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updateLinks="always"/>
  <mc:AlternateContent xmlns:mc="http://schemas.openxmlformats.org/markup-compatibility/2006">
    <mc:Choice Requires="x15">
      <x15ac:absPath xmlns:x15ac="http://schemas.microsoft.com/office/spreadsheetml/2010/11/ac" url="https://officeforstudents.sharepoint.com/sites/Team-DigitalPublishingTeam/Shared Documents/Design studio/WEBSITE/Regulatory MASTERS/Regulatory advice 3 How to register with the OfS/2026-09/"/>
    </mc:Choice>
  </mc:AlternateContent>
  <xr:revisionPtr revIDLastSave="0" documentId="8_{480DCC4C-5CD4-48BE-8753-4DA92AB4AD5B}" xr6:coauthVersionLast="47" xr6:coauthVersionMax="47" xr10:uidLastSave="{00000000-0000-0000-0000-000000000000}"/>
  <bookViews>
    <workbookView xWindow="43080" yWindow="9450" windowWidth="29040" windowHeight="15720" xr2:uid="{00000000-000D-0000-FFFF-FFFF00000000}"/>
  </bookViews>
  <sheets>
    <sheet name="Contents" sheetId="47" r:id="rId1"/>
    <sheet name="Provider details" sheetId="8" r:id="rId2"/>
    <sheet name="Application details" sheetId="4" r:id="rId3"/>
    <sheet name="Subcontractual arrangements" sheetId="5" r:id="rId4"/>
    <sheet name="Validation arrangements" sheetId="10" r:id="rId5"/>
    <sheet name="UKPRNlist" sheetId="46" state="hidden" r:id="rId6"/>
    <sheet name="DropDown" sheetId="2" state="hidden" r:id="rId7"/>
  </sheets>
  <definedNames>
    <definedName name="_AMO_UniqueIdentifier" hidden="1">"'b15632f1-2188-4f31-9c7a-080e12375f2d'"</definedName>
    <definedName name="DAPS">'Provider details'!$B$75</definedName>
    <definedName name="DAPSperiod">'Provider details'!$C$78</definedName>
    <definedName name="DAPStype">'Provider details'!$A$78</definedName>
    <definedName name="Lname">'Provider details'!$B$26</definedName>
    <definedName name="SubContFran">'Subcontractual arrangements'!$B$19</definedName>
    <definedName name="SubContFranName">'Subcontractual arrangements'!$A$49:$C$55</definedName>
    <definedName name="SubContFranUKPRN">'Subcontractual arrangements'!$A$41:$A$45</definedName>
    <definedName name="SubContLead">'Subcontractual arrangements'!$B$18</definedName>
    <definedName name="SubContLeadUKPRN">'Subcontractual arrangements'!$A$24:$A$28</definedName>
    <definedName name="Tname1">'Provider details'!$B$27</definedName>
    <definedName name="Tname2">'Provider details'!$B$28</definedName>
    <definedName name="Tname3">'Provider details'!$B$29</definedName>
    <definedName name="Tname4">'Provider details'!$B$30</definedName>
    <definedName name="UKPRN">'Provider details'!A1</definedName>
    <definedName name="UT">'Provider details'!$B$66</definedName>
    <definedName name="UTtype">'Provider details'!$B$67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8" i="10" l="1"/>
  <c r="B49" i="10"/>
  <c r="B50" i="10"/>
  <c r="B51" i="10"/>
  <c r="B52" i="10"/>
  <c r="B28" i="10"/>
  <c r="B29" i="10"/>
  <c r="B30" i="10"/>
  <c r="B31" i="10"/>
  <c r="B32" i="10"/>
  <c r="E32" i="10"/>
  <c r="H69" i="8"/>
  <c r="G69" i="8"/>
  <c r="G30" i="8" l="1"/>
  <c r="H31" i="8"/>
  <c r="I31" i="8"/>
  <c r="G29" i="8"/>
  <c r="H51" i="8"/>
  <c r="I51" i="8" s="1"/>
  <c r="G95" i="8"/>
  <c r="G16" i="8" s="1"/>
  <c r="H22" i="4"/>
  <c r="G31" i="8" l="1"/>
  <c r="B41" i="5"/>
  <c r="B42" i="5"/>
  <c r="B43" i="5"/>
  <c r="B44" i="5"/>
  <c r="B45" i="5"/>
  <c r="B24" i="5"/>
  <c r="B25" i="5"/>
  <c r="B26" i="5"/>
  <c r="B27" i="5"/>
  <c r="B28" i="5"/>
  <c r="A3" i="10"/>
  <c r="A2" i="10"/>
  <c r="A3" i="5" l="1"/>
  <c r="A2" i="5"/>
  <c r="G36" i="8"/>
  <c r="G35" i="8"/>
  <c r="G34" i="8"/>
  <c r="G33" i="8"/>
  <c r="G32" i="8"/>
  <c r="G25" i="8"/>
  <c r="G28" i="8"/>
  <c r="H90" i="8" l="1"/>
  <c r="H91" i="8"/>
  <c r="H89" i="8"/>
  <c r="G91" i="8"/>
  <c r="G90" i="8"/>
  <c r="G89" i="8"/>
  <c r="G62" i="8"/>
  <c r="H62" i="8"/>
  <c r="H55" i="8"/>
  <c r="H56" i="8"/>
  <c r="H57" i="8"/>
  <c r="G57" i="8"/>
  <c r="G56" i="8"/>
  <c r="G55" i="8"/>
  <c r="G26" i="8"/>
  <c r="G9" i="8" s="1"/>
  <c r="G27" i="8"/>
  <c r="A3" i="4"/>
  <c r="A2" i="4"/>
  <c r="G11" i="8" l="1"/>
  <c r="I56" i="8"/>
  <c r="I57" i="8"/>
  <c r="I89" i="8"/>
  <c r="I91" i="8"/>
  <c r="I90" i="8"/>
  <c r="I55" i="8"/>
  <c r="G10" i="8" s="1"/>
  <c r="G15" i="8" l="1"/>
  <c r="E30" i="4"/>
  <c r="E29" i="4"/>
  <c r="E28" i="4"/>
  <c r="E23" i="4"/>
  <c r="E24" i="4"/>
  <c r="E22" i="4"/>
  <c r="F30" i="4"/>
  <c r="F29" i="4"/>
  <c r="F28" i="4"/>
  <c r="H28" i="4"/>
  <c r="E9" i="4" l="1"/>
  <c r="F16" i="10"/>
  <c r="E16" i="10" s="1"/>
  <c r="G8" i="8" l="1"/>
  <c r="E13" i="5"/>
  <c r="E18" i="4" l="1"/>
  <c r="E8" i="4" s="1"/>
  <c r="F24" i="4" l="1"/>
  <c r="F22" i="4"/>
  <c r="E10" i="4" s="1"/>
  <c r="F23" i="4"/>
  <c r="H83" i="8"/>
  <c r="H82" i="8"/>
  <c r="H78" i="8"/>
  <c r="G83" i="8"/>
  <c r="G82" i="8"/>
  <c r="G78" i="8"/>
  <c r="E60" i="10"/>
  <c r="E57" i="10"/>
  <c r="E58" i="10"/>
  <c r="E59" i="10"/>
  <c r="E56" i="10"/>
  <c r="E49" i="10"/>
  <c r="E50" i="10"/>
  <c r="E51" i="10"/>
  <c r="E52" i="10"/>
  <c r="E48" i="10"/>
  <c r="E43" i="10"/>
  <c r="E22" i="10"/>
  <c r="D19" i="5"/>
  <c r="D18" i="5"/>
  <c r="G14" i="8" l="1"/>
  <c r="F43" i="10"/>
  <c r="E18" i="10" s="1"/>
  <c r="H71" i="8" l="1"/>
  <c r="I69" i="8"/>
  <c r="G71" i="8" s="1"/>
  <c r="G66" i="8"/>
  <c r="G12" i="8" s="1"/>
  <c r="G13" i="8" l="1"/>
  <c r="E37" i="10" l="1"/>
  <c r="E38" i="10"/>
  <c r="E39" i="10"/>
  <c r="E40" i="10"/>
  <c r="E36" i="10"/>
  <c r="E31" i="10"/>
  <c r="E30" i="10"/>
  <c r="E29" i="10"/>
  <c r="E28" i="10"/>
  <c r="E55" i="5"/>
  <c r="E54" i="5"/>
  <c r="E53" i="5"/>
  <c r="E52" i="5"/>
  <c r="E51" i="5"/>
  <c r="E50" i="5"/>
  <c r="E49" i="5"/>
  <c r="E45" i="5"/>
  <c r="E44" i="5"/>
  <c r="E43" i="5"/>
  <c r="E42" i="5"/>
  <c r="E41" i="5"/>
  <c r="E36" i="5"/>
  <c r="E35" i="5"/>
  <c r="E34" i="5"/>
  <c r="E33" i="5"/>
  <c r="E32" i="5"/>
  <c r="E25" i="5"/>
  <c r="E26" i="5"/>
  <c r="E27" i="5"/>
  <c r="E28" i="5"/>
  <c r="E24" i="5"/>
  <c r="E18" i="5" l="1"/>
  <c r="E14" i="5" s="1"/>
  <c r="F22" i="10"/>
  <c r="E17" i="10" s="1"/>
  <c r="E19" i="5"/>
  <c r="E15" i="5" s="1"/>
</calcChain>
</file>

<file path=xl/sharedStrings.xml><?xml version="1.0" encoding="utf-8"?>
<sst xmlns="http://schemas.openxmlformats.org/spreadsheetml/2006/main" count="42708" uniqueCount="41082">
  <si>
    <t>Application form 1</t>
  </si>
  <si>
    <t>This workbook contains the required fields for you to fill in for completing application form 1.</t>
  </si>
  <si>
    <t>Contents</t>
  </si>
  <si>
    <t>Provider details</t>
  </si>
  <si>
    <t>Guidance:</t>
  </si>
  <si>
    <t>Please complete the tables using the drop-down menus or by typing directly into the cell.</t>
  </si>
  <si>
    <t>We are collecting the information in the first part of this section (aside from registration contact details) because it will appear on the OfS Register.</t>
  </si>
  <si>
    <t>We are collecting registration contact details because we want to ensure that we are communicating with the correct person who has completed this form.</t>
  </si>
  <si>
    <t>We will use the information provided in this form to assess the eligibility of new providers to register with the OfS.</t>
  </si>
  <si>
    <t>When you fill in this page please make sure that:</t>
  </si>
  <si>
    <t>VALIDATION</t>
  </si>
  <si>
    <t>1. You have confirmed that the information included in this application is accurate, and that this application is being submitted on behalf of your governing body.</t>
  </si>
  <si>
    <t>2. The 'General details' table is completed.</t>
  </si>
  <si>
    <t>3. You have provided all the requested information about legal form.</t>
  </si>
  <si>
    <t>4. The basis for VAT exemption is explained if (and only if) your provider is claiming VAT exemption.</t>
  </si>
  <si>
    <t>5. You have answered the question about the use of 'university' in your provider's title.</t>
  </si>
  <si>
    <t>6. If (and only if) university or university college title has been awarded, you will include a letter of non-objection from the Department for Education with your registration application.</t>
  </si>
  <si>
    <t>7. If (and only if) your provider holds time-limited degree awarding powers (DAPs), you have included their year of expiry.</t>
  </si>
  <si>
    <t>9. You have provided a sample of the higher education courses that your provider intends to offer.</t>
  </si>
  <si>
    <t>Table 1: Submission of application</t>
  </si>
  <si>
    <t>Sign-off statement 1</t>
  </si>
  <si>
    <t>Confirmation</t>
  </si>
  <si>
    <t>I confirm that the information included in this application is accurate, and that it is being submitted on behalf of your provider's governing body.</t>
  </si>
  <si>
    <t>General details</t>
  </si>
  <si>
    <t>Please complete this table.</t>
  </si>
  <si>
    <t xml:space="preserve">Table 2: General details </t>
  </si>
  <si>
    <t>Provider information</t>
  </si>
  <si>
    <t>Detail</t>
  </si>
  <si>
    <t>IS THE CELL FILLED IN</t>
  </si>
  <si>
    <t>UKPRN</t>
  </si>
  <si>
    <t>Legal name</t>
  </si>
  <si>
    <t>Trading names</t>
  </si>
  <si>
    <t>Website address</t>
  </si>
  <si>
    <t xml:space="preserve">Address of primary place of business </t>
  </si>
  <si>
    <t>Postcode</t>
  </si>
  <si>
    <t>Correspondence address (if different to above)</t>
  </si>
  <si>
    <t>Email address for public correspondence</t>
  </si>
  <si>
    <t>Telephone number for public general enquiries</t>
  </si>
  <si>
    <t>Name of primary contact for the OfS registration process</t>
  </si>
  <si>
    <t>Email address of primary contact for the OfS registration process</t>
  </si>
  <si>
    <t>Telephone number of primary contact for the OfS registration process</t>
  </si>
  <si>
    <t>Legal form</t>
  </si>
  <si>
    <t>Please tell us about your provider's legal form, for example whether it was created by Royal Charter, Act of Parliament, or as a company limited by shares or guarantee and whether it is an exempt or registered charity.</t>
  </si>
  <si>
    <t>Table 3: Legal form</t>
  </si>
  <si>
    <t>Category</t>
  </si>
  <si>
    <t>SHOULD THE CELL BE FILLED IN?</t>
  </si>
  <si>
    <t xml:space="preserve">IS THE CELL INCORRECTLY FILLED IN </t>
  </si>
  <si>
    <t>YES</t>
  </si>
  <si>
    <t>If Other, please specify</t>
  </si>
  <si>
    <t>Company number (if applicable)</t>
  </si>
  <si>
    <t>Charity number (if applicable)</t>
  </si>
  <si>
    <t>VAT</t>
  </si>
  <si>
    <t>Table 4: VAT</t>
  </si>
  <si>
    <t>Is your provider claiming a VAT exemption in respect of fees charged to students or for any other purpose?</t>
  </si>
  <si>
    <t>If yes, please explain the basis for this exemption</t>
  </si>
  <si>
    <t>The use of the word 'university' in your provider's title</t>
  </si>
  <si>
    <t>Table 5: University title</t>
  </si>
  <si>
    <t>IS THE CELL BLANK</t>
  </si>
  <si>
    <t>Has your provider been granted permission to use the words ‘university’ or ‘university college’ in its title?</t>
  </si>
  <si>
    <t>Title held</t>
  </si>
  <si>
    <t>Date awarded (year)</t>
  </si>
  <si>
    <t>SHOULD THE CELL BE COMPLETED?</t>
  </si>
  <si>
    <t>IS THE CELL COMPLETED</t>
  </si>
  <si>
    <t>IS OTHER SELECTED</t>
  </si>
  <si>
    <r>
      <t>How was it granted?</t>
    </r>
    <r>
      <rPr>
        <vertAlign val="superscript"/>
        <sz val="11"/>
        <rFont val="Arial"/>
        <family val="2"/>
      </rPr>
      <t>1</t>
    </r>
  </si>
  <si>
    <t>If you selected 'other', please tell us how the use of 'university' in your provider's title was granted.</t>
  </si>
  <si>
    <r>
      <rPr>
        <vertAlign val="superscript"/>
        <sz val="11"/>
        <rFont val="Arial"/>
        <family val="2"/>
      </rPr>
      <t xml:space="preserve">1 </t>
    </r>
    <r>
      <rPr>
        <sz val="11"/>
        <rFont val="Arial"/>
        <family val="2"/>
      </rPr>
      <t>How was use of 'university' granted? By Royal Charter, Act of Parliament or by obtaining approval for the use of 'university' or 'university college' under the provisions of the Companies Act 2006.</t>
    </r>
  </si>
  <si>
    <t>Does your provider hold degree awarding powers?</t>
  </si>
  <si>
    <t>Type of degree awarding powers held</t>
  </si>
  <si>
    <t>Period</t>
  </si>
  <si>
    <t xml:space="preserve">Date (year) DAPs will expire (for time limited DAPs only) </t>
  </si>
  <si>
    <t>ARE DAPS LIMITED</t>
  </si>
  <si>
    <t>EXPIRY GIVEN</t>
  </si>
  <si>
    <t>If your provider holds other degree awarding powers, please list them below.</t>
  </si>
  <si>
    <t>To support our business planning, please complete this section to indicate whether you intend to apply for degree awarding powers, if your provider does not already hold them.</t>
  </si>
  <si>
    <t>Do you intend to apply for degree awarding powers?</t>
  </si>
  <si>
    <t>If yes, what type of degree awarding powers do you expect to apply for?</t>
  </si>
  <si>
    <t>If yes, what type of authorisation do you expect to apply for?</t>
  </si>
  <si>
    <t>When do you expect to apply?</t>
  </si>
  <si>
    <t xml:space="preserve">Summary of higher education provision </t>
  </si>
  <si>
    <t>Please list a representative sample (up to 15 courses) of the higher education courses that your provider intends to offer, including any pathway courses. We will use this information to assess your eligibility for registration.</t>
  </si>
  <si>
    <t>Table 10: Higher education provision</t>
  </si>
  <si>
    <t xml:space="preserve">Name of qualification </t>
  </si>
  <si>
    <t>Course name</t>
  </si>
  <si>
    <t>Please complete the tables using the drop-down menus.</t>
  </si>
  <si>
    <t>We will use this information to check that you have submitted all the supporting evidence required for your application.</t>
  </si>
  <si>
    <t>1. You have answered the questions about registration category.</t>
  </si>
  <si>
    <t>2. Once you have selected your registration category, you have only answered questions relevant to your registration category.</t>
  </si>
  <si>
    <t>3. You have confirmed yes to only one of the statements for your registration category.</t>
  </si>
  <si>
    <t>Registration category</t>
  </si>
  <si>
    <t>The information about fee limits related to registration categories is available on our website:</t>
  </si>
  <si>
    <t>https://www.officeforstudents.org.uk/for-providers/equality-of-opportunity/access-and-participation-plans/fee-limits/</t>
  </si>
  <si>
    <t>The information about the benefits of each category of registration is available in the regulatory framework (see paragraphs 59-60).</t>
  </si>
  <si>
    <t>It is important that you read this information before determining which registration category you intend to apply for.</t>
  </si>
  <si>
    <t>Table 11: Registration category</t>
  </si>
  <si>
    <t>ARE THE QUESTIONS ANSWERED</t>
  </si>
  <si>
    <t>Which registration category are you applying for?</t>
  </si>
  <si>
    <r>
      <t xml:space="preserve">If you are applying in the </t>
    </r>
    <r>
      <rPr>
        <b/>
        <sz val="11"/>
        <rFont val="Arial"/>
        <family val="2"/>
      </rPr>
      <t>Approved (fee cap)</t>
    </r>
    <r>
      <rPr>
        <sz val="11"/>
        <rFont val="Arial"/>
        <family val="2"/>
      </rPr>
      <t xml:space="preserve"> category please complete table 12 below.</t>
    </r>
  </si>
  <si>
    <t>Table 12: Applying to Approved (fee cap)</t>
  </si>
  <si>
    <t>SHOULD THEY BE ANSWERED</t>
  </si>
  <si>
    <t>HOW MANY HAVE BEEN ANSWERED WITH YES</t>
  </si>
  <si>
    <t>You intend for qualifying persons on qualifying courses to access student support up to the maximum amount.</t>
  </si>
  <si>
    <t>You intend for qualifying persons on qualifying courses to access student support up to the basic amount.</t>
  </si>
  <si>
    <t>You do not intend to charge fees to qualifying persons on qualifying courses.</t>
  </si>
  <si>
    <r>
      <t xml:space="preserve">If you are applying in the </t>
    </r>
    <r>
      <rPr>
        <b/>
        <sz val="11"/>
        <rFont val="Arial"/>
        <family val="2"/>
      </rPr>
      <t>Approved</t>
    </r>
    <r>
      <rPr>
        <sz val="11"/>
        <rFont val="Arial"/>
        <family val="2"/>
      </rPr>
      <t xml:space="preserve"> category please complete table 13 below.</t>
    </r>
  </si>
  <si>
    <t>Table 13: Applying to Approved</t>
  </si>
  <si>
    <t>Your application is solely for the purpose of your students accessing disabled students allowance.</t>
  </si>
  <si>
    <t>You intend for qualifying persons on qualifying courses to access student support up to the basic amount. This means your students will be able to access tuition fee loans up to the basic amount for eligible courses.</t>
  </si>
  <si>
    <t>You intend to charge fees to qualifying persons on qualifying courses.</t>
  </si>
  <si>
    <t>Subcontractual arrangements</t>
  </si>
  <si>
    <t>If you operate, or plan to operate, through any formal subcontractual arrangements (also known as ‘franchise’ arrangements) with other higher education providers, please provide a list of all providers where such arrangements are in place, or planned, at the time of your application, using UKPRNs where available.</t>
  </si>
  <si>
    <t>A subcontractual arrangement is a relationship based on a formal contract, in which a body with degree awarding powers (the lead provider) allows another provider (the delivery provider) to deliver all, or part, of a programme which has been designed, approved and owned by the degree awarding body.</t>
  </si>
  <si>
    <t>The lead provider or subcontracting provider retains overall control of the programme’s content, delivery, assessment and quality assurance arrangements.</t>
  </si>
  <si>
    <t>This is also sometimes described as a franchise arrangement.</t>
  </si>
  <si>
    <t>We are collecting this information because it will appear on the OfS Register.</t>
  </si>
  <si>
    <t>Please search for all UKPRNs on the UKRLP website:</t>
  </si>
  <si>
    <t>https://www.ukrlp.co.uk/.</t>
  </si>
  <si>
    <t>1. You have told us if you have, or intend to have, any subcontractual arrangements.</t>
  </si>
  <si>
    <t>2. If (and only if) you have any subcontractual arrangements where you are the lead provider, the delivery providers are listed in tables 15 and 16.</t>
  </si>
  <si>
    <t>3. If (and only if) you have any subcontractual arrangements where you are the delivery provider, the lead providers are listed in tables 17 and 18.</t>
  </si>
  <si>
    <t>Table 14: Subcontractual arrangements</t>
  </si>
  <si>
    <t>SHOULD THERE BE ANY</t>
  </si>
  <si>
    <t>ARE THERE ANY LISTED</t>
  </si>
  <si>
    <r>
      <t xml:space="preserve">Do you have, or intend to have, any subcontractual arrangements where you are the </t>
    </r>
    <r>
      <rPr>
        <b/>
        <sz val="11"/>
        <rFont val="Arial"/>
        <family val="2"/>
      </rPr>
      <t>lead provider</t>
    </r>
    <r>
      <rPr>
        <sz val="11"/>
        <rFont val="Arial"/>
        <family val="2"/>
      </rPr>
      <t>? If yes, please complete Table 15 with the UKPRN of the provider (the name of the provider will then automatically complete) and/or Table 16 for any providers where the provider does not have a UKPRN.</t>
    </r>
  </si>
  <si>
    <r>
      <t xml:space="preserve">Do you have, or intend to have, any subcontractual arrangements where you are the </t>
    </r>
    <r>
      <rPr>
        <b/>
        <sz val="11"/>
        <rFont val="Arial"/>
        <family val="2"/>
      </rPr>
      <t>delivery provider</t>
    </r>
    <r>
      <rPr>
        <sz val="11"/>
        <rFont val="Arial"/>
        <family val="2"/>
      </rPr>
      <t>? If yes, please complete Table 17 with the UKPRN of the provider (the name of the provider will then automatically complete) and/or Table 18 for any providers where the provider does not have a UKPRN.</t>
    </r>
  </si>
  <si>
    <t>If the provider has a UKPRN, please list the UKPRN in the table below. The name of the provider will complete automatically. UKPRNs can be looked up on the UKRLP website.</t>
  </si>
  <si>
    <t>https://www.ukrlp.co.uk/</t>
  </si>
  <si>
    <t>Table 15 - if you are the lead provider</t>
  </si>
  <si>
    <t>UKPRN (delivery provider)</t>
  </si>
  <si>
    <t>Provider name (delivery provider)</t>
  </si>
  <si>
    <t>IS THE CELL FULL?</t>
  </si>
  <si>
    <t>If the provider does not have a UKPRN, or they are part of a provider included in table 15, please list the name of the provider in table 16 below.</t>
  </si>
  <si>
    <t>Table 16 - if you are the lead provider</t>
  </si>
  <si>
    <t>If the provider has a UKPRN, please list the UKPRN in the table below. The name of the provider will complete automatically. UKRPNs can be looked up on the UKRLP website.</t>
  </si>
  <si>
    <t>Table 17 - if you are the delivery provider</t>
  </si>
  <si>
    <t>UKPRN (lead provider)</t>
  </si>
  <si>
    <t>Provider name (lead provider)</t>
  </si>
  <si>
    <t>If the provider does not have a UKPRN, or they are part of a provider included in table 17, please list the name of the provider in table 18 below.</t>
  </si>
  <si>
    <t>Table 18 - if you are the delivery provider</t>
  </si>
  <si>
    <t>Guidance</t>
  </si>
  <si>
    <t>Please complete the yellow cells using the drop-down menus or by typing directly into the cell.</t>
  </si>
  <si>
    <t>There are two questions in this section. If you validate, or plan to validate, higher education at another higher education provider, please provide a list of all providers where such arrangements are in place, or planned, at the time of your application.</t>
  </si>
  <si>
    <t>Use Table 20 where providers have UKPRNs and/or Table 21 for any providers who don't have a UKPRN or are listed as other providers in table 20.</t>
  </si>
  <si>
    <t>If you do not have your own degree awarding powers, please tell us whether any of your higher education is validated by an awarding body and provide a list of all providers where such arrangements are in place at the time of your application.</t>
  </si>
  <si>
    <t>Use Table 23 where providers have UKPRNs and/or Table 24 for any providers that don't have a UKPRN.</t>
  </si>
  <si>
    <t>A validated course is a module or programme that a degree awarding body approves to contribute, or lead, to one of its awards.</t>
  </si>
  <si>
    <t>The validated course is delivered by the provider that designed it and students on the course normally have a direct contractual relationship with that provider and not the validating provider.</t>
  </si>
  <si>
    <t>The validating provider remains responsible for the academic standards of the award granted in its name. We are collecting this information because it will appear on the OfS Register.</t>
  </si>
  <si>
    <t>DO THEY HOLD DAPs</t>
  </si>
  <si>
    <t>1. You have told us whether you are, or intend to be, a member of any validation arrangements.</t>
  </si>
  <si>
    <t xml:space="preserve">2. If you validate degrees at other providers, you have listed the providers in tables 20 and 21. </t>
  </si>
  <si>
    <t>Table 19: Validation arrangements</t>
  </si>
  <si>
    <t>Do you validate, or intend to validate, courses at any other provider?</t>
  </si>
  <si>
    <t>If yes, list the providers with whom you have, or plan to have, validation arrangements in the tables below.</t>
  </si>
  <si>
    <t>If the provider has a UKPRN, please list the UKPRN in the table below. The provider name will complete automatically. UKPRNs can be looked up on the UKRLP website.</t>
  </si>
  <si>
    <t>Table 20: Validating providers</t>
  </si>
  <si>
    <t>UKPRN (of the providers you are validating)</t>
  </si>
  <si>
    <t>Provider name (of the providers you are validating)</t>
  </si>
  <si>
    <t>If the provider does not have a UKPRN, or they are part of a provider included in table 20, please list the name of the provider below.</t>
  </si>
  <si>
    <t>Table 21: Validating providers (without UKPRNs)</t>
  </si>
  <si>
    <t>Table 22: Validated by an awarding body</t>
  </si>
  <si>
    <t>If you do not have your own degree awarding powers, are any of the courses you offer, or intend to offer, validated by an awarding body?</t>
  </si>
  <si>
    <t>If yes and the provider has a UKPRN, please list the awarding body in table 23 below. UKPRNs can be looked up on the UKRLP website.</t>
  </si>
  <si>
    <t>Table 23: Where you are the validated provider</t>
  </si>
  <si>
    <t>UKPRN (awarding body)</t>
  </si>
  <si>
    <t>Provider name (awarding body)</t>
  </si>
  <si>
    <t>IS CELL EMPTY?</t>
  </si>
  <si>
    <t>If the awarding body does not have a UKPRN, or they are part of a provider included in table 23, please list their name in table 24 below.</t>
  </si>
  <si>
    <t>Table 24: Where you are the validated provider (without UKPRNs)</t>
  </si>
  <si>
    <t>Provider name/Awarding body</t>
  </si>
  <si>
    <t>LEGAL NAME</t>
  </si>
  <si>
    <t>BELFAST COLLEGE OF TRAINING &amp; EDUCATION LTD</t>
  </si>
  <si>
    <t>BELGRAVE BAHENO PEEPUL CENTRE</t>
  </si>
  <si>
    <t>BELPER SCHOOL AND SIXTH FORM CENTRE</t>
  </si>
  <si>
    <t>BUSINESS AND EDUCATION LONDON SOUTH</t>
  </si>
  <si>
    <t>BEM COMMUNITY ENTERPRISE &amp; THE BUSINESS FEDERATION PARTNERSHIP</t>
  </si>
  <si>
    <t>TRANSLIFT BENDI DRIVER TRAINING LTD</t>
  </si>
  <si>
    <t>BRITISH INSTITUTE OF LEARNING DISABILITIES</t>
  </si>
  <si>
    <t>BRITISH INSTITUTE OF TECHNOLOGY LTD</t>
  </si>
  <si>
    <t>BRITISH INTERNATIONAL FREIGHT ASSOCIATION</t>
  </si>
  <si>
    <t>UNIVERSITY COLLEGE OF OSTEOPATHY (THE)</t>
  </si>
  <si>
    <t>CTH TRAINING LIMITED</t>
  </si>
  <si>
    <t>BROADGREEN INTERNATIONAL SCHOOL, A TECHNOLOGY COLLEGE</t>
  </si>
  <si>
    <t>CEDAR FOUNDATION - THE</t>
  </si>
  <si>
    <t>NORTH &amp; WESTERN LANCASHIRE CHAMBER OF COMMERCE</t>
  </si>
  <si>
    <t>CENTRAL BERKSHIRE EDUCATION BUSINESS PARTNERSHIP</t>
  </si>
  <si>
    <t>CENTRAL FOUNDATION GIRLS' SCHOOL</t>
  </si>
  <si>
    <t>CENTRAL TRAINING ACADEMY LIMITED</t>
  </si>
  <si>
    <t>CAPITAL CAREERS LIMITED</t>
  </si>
  <si>
    <t>ANDERSONSTOWN TRADITIONAL &amp; CONTEMPORARY MUSIC SCHOOL</t>
  </si>
  <si>
    <t>ANGLIA RUSKIN UNIVERSITY</t>
  </si>
  <si>
    <t>CALL ADVISERS LTD</t>
  </si>
  <si>
    <t>ANGLOLANG (SCARBOROUGH) LIMITED</t>
  </si>
  <si>
    <t>ANIMUS-4-VETS LIMITED</t>
  </si>
  <si>
    <t>CCP GRADUATE SCHOOL LTD</t>
  </si>
  <si>
    <t>CHACOMM LIMITED</t>
  </si>
  <si>
    <t>CHAMBER OF COMMERCE TRAINING COMPANY LIMITED</t>
  </si>
  <si>
    <t>CHAMBER TRAINING (HUMBER) LIMITED</t>
  </si>
  <si>
    <t>BROCKENHURST COLLEGE</t>
  </si>
  <si>
    <t>BMC (BROOKSBY MELTON COLLEGE)</t>
  </si>
  <si>
    <t>BROOMFIELD &amp; ALEXANDER LTD.</t>
  </si>
  <si>
    <t>BROOMFIELD SCHOOL</t>
  </si>
  <si>
    <t>BROUGHTON HALL CATHOLIC HIGH SCHOOL</t>
  </si>
  <si>
    <t>BRUNEL UNIVERSITY LONDON</t>
  </si>
  <si>
    <t>BRUTON SCHOOL FOR GIRLS</t>
  </si>
  <si>
    <t>BRYANSTON SCHOOL</t>
  </si>
  <si>
    <t>CENTRAL LONDON COLLEGE OF REFLEXOLOGY LIMITED</t>
  </si>
  <si>
    <t>CENTRAL SCHOOL OF BALLET CHARITABLE TRUST LIMITED(THE)</t>
  </si>
  <si>
    <t>CSCT LIMITED</t>
  </si>
  <si>
    <t>CENTRAL TRAINING SERVICES LTD.</t>
  </si>
  <si>
    <t>MB AEROSPACE NEWTON ABBOT LIMITED</t>
  </si>
  <si>
    <t>IMPROVEMENT DEVELOPMENT GROWTH LIMITED</t>
  </si>
  <si>
    <t>CHS FOUNDATION LIMITED</t>
  </si>
  <si>
    <t>INSTITUTE FOR CHILDREN, YOUTH AND MISSION</t>
  </si>
  <si>
    <t>THE ASSOCIATION FOR REAL CHANGE</t>
  </si>
  <si>
    <t>ARCHBISHOP BECK CATHOLIC SPORTS COLLEGE</t>
  </si>
  <si>
    <t>ARCHBISHOP ILSLEY CATHOLIC SCHOOL</t>
  </si>
  <si>
    <t>ARCHBISHOP TENISON'S SCHOOL</t>
  </si>
  <si>
    <t>ARCHWAY ACADEMY</t>
  </si>
  <si>
    <t>ARCHWAY SCHOOL</t>
  </si>
  <si>
    <t>ARFON DWYFOR TRAINING LIMITED</t>
  </si>
  <si>
    <t>ARGYLL TRAINING LIMITED</t>
  </si>
  <si>
    <t>CHARLTON SCHOOL</t>
  </si>
  <si>
    <t>THE CHARTERED INSTITUTE OF LIBRARY AND INFORMATION PROFESSIONALS</t>
  </si>
  <si>
    <t>THE CHARTERED INSTITUTION OF WATER AND ENVIRONMENTAL MANAGEMENT</t>
  </si>
  <si>
    <t>CHARTERED SURVEYORS TRAINING TRUST</t>
  </si>
  <si>
    <t>CHASE GRAMMAR SCHOOL LTD</t>
  </si>
  <si>
    <t>CHESLYN HAY SPORT AND COMMUNITY HIGH SCHOOL</t>
  </si>
  <si>
    <t>CHESTER CHAIN COMPANY LIMITED</t>
  </si>
  <si>
    <t>CHESTERFIELD CITIZENS ADVICE BUREAU</t>
  </si>
  <si>
    <t>CHILDREN NORTH EAST</t>
  </si>
  <si>
    <t>CHILDREN'S LINKS</t>
  </si>
  <si>
    <t>CHOYSEZ</t>
  </si>
  <si>
    <t>CHRIS TURNER TRAINING SERVICES LIMITED</t>
  </si>
  <si>
    <t>CHRISTIE'S EDUCATION LIMITED</t>
  </si>
  <si>
    <t>CAN CONSULTANTS LIMITED</t>
  </si>
  <si>
    <t>CIMS CONSULTANCY LIMITED</t>
  </si>
  <si>
    <t>CIRCLES NETWORK</t>
  </si>
  <si>
    <t>CIRCULATION RECORDINGS LIMITED</t>
  </si>
  <si>
    <t>NATIONAL CENTRE FOR CIRCUS ARTS</t>
  </si>
  <si>
    <t>CIRENCESTER COLLEGE</t>
  </si>
  <si>
    <t>CITIZEN 2000 LIMITED</t>
  </si>
  <si>
    <t>THE CITIZENSHIP FOUNDATION</t>
  </si>
  <si>
    <t>CITY OF BRISTOL COLLEGE</t>
  </si>
  <si>
    <t>STOKE-ON-TRENT CITY COUNCIL</t>
  </si>
  <si>
    <t>CITY OF SUNDERLAND COLLEGE</t>
  </si>
  <si>
    <t>CITY OF YORK COUNCIL</t>
  </si>
  <si>
    <t>CLAVERHAM COMMUNITY COLLEGE</t>
  </si>
  <si>
    <t>CLEVELAND COLLEGE OF ART AND DESIGN</t>
  </si>
  <si>
    <t>COM CUBED LTD</t>
  </si>
  <si>
    <t>COMMODORE YACHTING LIMITED</t>
  </si>
  <si>
    <t>COMMUNICATION WORKERS UNION</t>
  </si>
  <si>
    <t>THE COMMUNITY COUNCIL FOR SOMERSET</t>
  </si>
  <si>
    <t>COMMUNITY MUSIC LIMITED</t>
  </si>
  <si>
    <t>C.M.S. VOCATIONAL TRAINING LIMITED</t>
  </si>
  <si>
    <t>THE COBNOR ACTIVITIES CENTRE TRUST</t>
  </si>
  <si>
    <t>CODSALL COMMUNITY HIGH SCHOOL</t>
  </si>
  <si>
    <t>THE COLLEGE OF ANIMAL WELFARE LIMITED</t>
  </si>
  <si>
    <t>THE COLLEGE OF INTEGRATED CHINESE MEDICINE</t>
  </si>
  <si>
    <t>COLNE YACHT CLUB LIMITED</t>
  </si>
  <si>
    <t>COLOMA CONVENT GIRLS' SCHOOL</t>
  </si>
  <si>
    <t>THE CAMDEN SCHOOL FOR GIRLS</t>
  </si>
  <si>
    <t>THE ROYAL ASSOCIATION FOR DISABILITY RIGHTS</t>
  </si>
  <si>
    <t>BUPA CARE HOMES (CFHCARE) LIMITED</t>
  </si>
  <si>
    <t>1ST TRAINING LIMITED</t>
  </si>
  <si>
    <t>M.B. EDUCATION AND DEVELOPMENT (SCOTLAND) LIMITED</t>
  </si>
  <si>
    <t>THE ART ACADEMY</t>
  </si>
  <si>
    <t>ART SPACE PORTSMOUTH LIMITED</t>
  </si>
  <si>
    <t>THE ARTHUR RANK CENTRE</t>
  </si>
  <si>
    <t>ARTLINK CENTRE FOR COMMUNITY ARTS</t>
  </si>
  <si>
    <t>ARTLINK WEST YORKSHIRE</t>
  </si>
  <si>
    <t>ARTS EDUCATIONAL SCHOOLS(THE)</t>
  </si>
  <si>
    <t>ARTS EXPRESS</t>
  </si>
  <si>
    <t>ARTS UNIVERSITY BOURNEMOUTH, THE</t>
  </si>
  <si>
    <t>BEXHILL COLLEGE</t>
  </si>
  <si>
    <t>BSY GROUP LIMITED</t>
  </si>
  <si>
    <t>THE CONSERVATION VOLUNTEERS</t>
  </si>
  <si>
    <t>BUCKINGHAMSHIRE NEW UNIVERSITY</t>
  </si>
  <si>
    <t>BUCKINGHAMSHIRE COUNTY COUNCIL</t>
  </si>
  <si>
    <t>BUILDER TRAINING CENTRES LIMITED</t>
  </si>
  <si>
    <t>BURGESS HILL GIRLS</t>
  </si>
  <si>
    <t>MARTINEX LIMITED</t>
  </si>
  <si>
    <t>A.A.S. TRAINING LIMITED</t>
  </si>
  <si>
    <t>AB CHEESEMAKING LIMITED</t>
  </si>
  <si>
    <t>THE ABBEY SCHOOL READING</t>
  </si>
  <si>
    <t>ABBOT BEYNE SCHOOL</t>
  </si>
  <si>
    <t>ASSOCIATION OF BRITISH DISPENSING OPTICIANS(THE)</t>
  </si>
  <si>
    <t>THE ARTSWAY TRUST LIMITED</t>
  </si>
  <si>
    <t>ARTSWORK LIMITED</t>
  </si>
  <si>
    <t>ASHFIELD DISTRICT COUNCIL</t>
  </si>
  <si>
    <t>ASHLYNS SCHOOL</t>
  </si>
  <si>
    <t>ASHTON SIXTH FORM COLLEGE</t>
  </si>
  <si>
    <t>ASHTREE MANAGEMENT SERVICES LTD.</t>
  </si>
  <si>
    <t>LONDON SKILLS FOR GROWTH LIMITED</t>
  </si>
  <si>
    <t>BIDDENHAM INTERNATIONAL SCHOOL AND SPORTS COLLEGE</t>
  </si>
  <si>
    <t>BILBOROUGH COLLEGE</t>
  </si>
  <si>
    <t>BURTON AND SOUTH DERBYSHIRE COLLEGE</t>
  </si>
  <si>
    <t>BURY COLLEGE</t>
  </si>
  <si>
    <t>BURY HILL FISHERIES LIMITED</t>
  </si>
  <si>
    <t>BURY METROPOLITAN BOROUGH COUNCIL</t>
  </si>
  <si>
    <t>BUSINESS ADVICE DIRECT LIMITED</t>
  </si>
  <si>
    <t>BUSINESS ADVISORY AND TRAINING SERVICES LIMITED</t>
  </si>
  <si>
    <t>INTERSERVE WORKING FUTURES LIMITED</t>
  </si>
  <si>
    <t>BUSINESS ENTERPRISE SUPPORT LIMITED</t>
  </si>
  <si>
    <t>ABINGDON AND WITNEY COLLEGE</t>
  </si>
  <si>
    <t>ABSOLUTE RIDER TRAINING LIMITED</t>
  </si>
  <si>
    <t>APTT LIMITED</t>
  </si>
  <si>
    <t>ACADEMY OF SYSTEMATIC KINESIOLOGY LIMITED(THE)</t>
  </si>
  <si>
    <t>ASPECT INTERNATIONAL LANGUAGE ACADEMIES LIMITED</t>
  </si>
  <si>
    <t>ASPECT TRAINING LIMITED</t>
  </si>
  <si>
    <t>ASSOCIATION OF COLLEGES</t>
  </si>
  <si>
    <t>BIRMINGHAM CITY COUNCIL</t>
  </si>
  <si>
    <t>CITY OF BIRMINGHAM COMMUNITY COLLEGE</t>
  </si>
  <si>
    <t>BUSINESS IN THE COMMUNITY</t>
  </si>
  <si>
    <t>ESSEX BUSINESS SUPPORT LIMITED</t>
  </si>
  <si>
    <t>ACORN VILLAGES LIMITED</t>
  </si>
  <si>
    <t>SUSSEX RURAL COMMUNITY COUNCIL</t>
  </si>
  <si>
    <t>ACTIVE LEARNING &amp; DEVELOPMENT LIMITED</t>
  </si>
  <si>
    <t>ACTIVIA LTD</t>
  </si>
  <si>
    <t>ASTER INTERIM SOLUTIONS LIMITED</t>
  </si>
  <si>
    <t>ASTON RECRUITMENT &amp; TRAINING LIMITED</t>
  </si>
  <si>
    <t>KAPLAN FINANCIAL LIMITED</t>
  </si>
  <si>
    <t>ATHERTON TRAINING CONSULTANTS LIMITED</t>
  </si>
  <si>
    <t>MINTLPG LIMITED</t>
  </si>
  <si>
    <t>AUTOMOBILE ASSOCIATION DEVELOPMENTS LIMITED</t>
  </si>
  <si>
    <t>AUTOMOTIVE TRANSPORT TRAINING LIMITED</t>
  </si>
  <si>
    <t>AVALON COMPUTER TRAINING LIMITED</t>
  </si>
  <si>
    <t>THE BISHOP'S STORTFORD HIGH SCHOOL</t>
  </si>
  <si>
    <t>BLACK COUNTRY COLLEGES LTD</t>
  </si>
  <si>
    <t>BLACKBURNE HOUSE</t>
  </si>
  <si>
    <t>BLACKFRIARS SETTLEMENT</t>
  </si>
  <si>
    <t>BLACKPOOL AND THE FYLDE COLLEGE</t>
  </si>
  <si>
    <t>YNY LTD.</t>
  </si>
  <si>
    <t>BUSINESS MANAGEMENT RESOURCES (UK) LTD</t>
  </si>
  <si>
    <t>BUSINESS SAFETY SYSTEMS LIMITED</t>
  </si>
  <si>
    <t>BUXTON COMMUNITY SCHOOL</t>
  </si>
  <si>
    <t>ACCESS TO MUSIC LIMITED</t>
  </si>
  <si>
    <t>ACCOUNTANCY LEARNING DISTANCE LEARNING LTD</t>
  </si>
  <si>
    <t>ACCOUNTING ANSWERS LIMITED</t>
  </si>
  <si>
    <t>ACE CORNTON</t>
  </si>
  <si>
    <t>ACHIEVEMENT TRAINING LIMITED</t>
  </si>
  <si>
    <t>AXIA SOLUTIONS LIMITED</t>
  </si>
  <si>
    <t>AXIOM TRAINING LIMITED</t>
  </si>
  <si>
    <t>AYLESBURY COLLEGE</t>
  </si>
  <si>
    <t>ATG TRAINING</t>
  </si>
  <si>
    <t>B D L TRAINING LIMITED</t>
  </si>
  <si>
    <t>BLAKE EDUCATION LIMITED</t>
  </si>
  <si>
    <t>BLESSED HUGH FARINGDON CATHOLIC SCHOOL</t>
  </si>
  <si>
    <t>BLUBECKERS LIMITED</t>
  </si>
  <si>
    <t>BLUNDELL'S SCHOOL</t>
  </si>
  <si>
    <t>C.I.A. TRAINING LIMITED</t>
  </si>
  <si>
    <t>COMPUTER &amp; COMMUNICATIONS CO. LIMITED</t>
  </si>
  <si>
    <t>THE CADCENTRE (UK) LIMITED</t>
  </si>
  <si>
    <t>CALDER ASSOCIATES (SCOTLAND) LIMITED</t>
  </si>
  <si>
    <t>CALDERDALE COLLEGE</t>
  </si>
  <si>
    <t>CALDERDALE METROPOLITAN BOROUGH COUNCIL</t>
  </si>
  <si>
    <t>CALDERSTONES SCHOOL</t>
  </si>
  <si>
    <t>CALIDAD TRAINING CONSULTANCY LIMITED</t>
  </si>
  <si>
    <t>ACUMEN COMMUNITY ENTERPRISE DEVELOPMENT TRUST LIMITED</t>
  </si>
  <si>
    <t>ACUNITY LIMITED</t>
  </si>
  <si>
    <t>A D SERVICES (SCOTLAND) LIMITED</t>
  </si>
  <si>
    <t>THE THOMAS ADAMS SCHOOL, WEM</t>
  </si>
  <si>
    <t>ADCOTE SCHOOL FOR GIRLS</t>
  </si>
  <si>
    <t>ADEYFIELD SCHOOL</t>
  </si>
  <si>
    <t>BEXLEY LONDON BOROUGH COUNCIL</t>
  </si>
  <si>
    <t>BABINGTON BUSINESS COLLEGE LIMITED</t>
  </si>
  <si>
    <t>BACHY SOLETANCHE LIMITED</t>
  </si>
  <si>
    <t>BADMINTON ASSOCIATION OF ENGLAND LIMITED</t>
  </si>
  <si>
    <t>BAILDON COMMUNITY LINK</t>
  </si>
  <si>
    <t>BAINES SCHOOL</t>
  </si>
  <si>
    <t>BAMBOO BUSINESS &amp; TRAINING LIMITED</t>
  </si>
  <si>
    <t>BLYTHE BRIDGE HIGH SCHOOL</t>
  </si>
  <si>
    <t>BOAT BUILDING ACADEMY LIMITED</t>
  </si>
  <si>
    <t>BOOTSTRAP COMPANY (BLACKBURN) LIMITED</t>
  </si>
  <si>
    <t>CAMRIDER CAMBRIDGE LIMITED</t>
  </si>
  <si>
    <t>CAMBRIDGE MARKETING COLLEGE LIMITED</t>
  </si>
  <si>
    <t>CAMBRIDGE PROFESSIONAL ACADEMY LIMITED</t>
  </si>
  <si>
    <t>CAMBRIDGE REGIONAL COLLEGE</t>
  </si>
  <si>
    <t>EC ENGLISH LONDON LIMITED</t>
  </si>
  <si>
    <t>CAMBRIDGESHIRE COUNTY COUNCIL</t>
  </si>
  <si>
    <t>ADVANTAGE LEARNING LIMITED</t>
  </si>
  <si>
    <t>ADVANTAGE WIMBLEDON LIMITED</t>
  </si>
  <si>
    <t>A. F. FITZGERALD TRAINING SERVICES LTD.</t>
  </si>
  <si>
    <t>AGE SCOTLAND</t>
  </si>
  <si>
    <t>ASSOCIATION OF MULTICULTURAL COMMUNITIES UK</t>
  </si>
  <si>
    <t>BARCHESTER HEALTHCARE LIMITED</t>
  </si>
  <si>
    <t>BARFORD EDUCATION AND TRAINING (NORTH EAST) LIMITED</t>
  </si>
  <si>
    <t>BARKING AND DAGENHAM COLLEGE</t>
  </si>
  <si>
    <t>BARNABAS ASSOCIATES (C &amp; NW)</t>
  </si>
  <si>
    <t>BARNARDO'S</t>
  </si>
  <si>
    <t>BARNFIELD COLLEGE</t>
  </si>
  <si>
    <t>BOURNEMOUTH COUNCIL</t>
  </si>
  <si>
    <t>BOURNEMOUTH UNIVERSITY</t>
  </si>
  <si>
    <t>BOWMOOR SAILING CLUB</t>
  </si>
  <si>
    <t>KPMG BOXWOOD LIMITED</t>
  </si>
  <si>
    <t>BPP HOLDINGS LIMITED</t>
  </si>
  <si>
    <t>BRACKNELL FOREST BOROUGH COUNCIL</t>
  </si>
  <si>
    <t>CAMPDEN BRI</t>
  </si>
  <si>
    <t>ALL DAY SAFETY SERVICES LIMITED</t>
  </si>
  <si>
    <t>ALL SAINTS RC SCHOOL</t>
  </si>
  <si>
    <t>BARTON HILL SETTLEMENT</t>
  </si>
  <si>
    <t>BASE 25</t>
  </si>
  <si>
    <t>WEST AND NORTH YORKSHIRE CHAMBER OF COMMERCE AND INDUSTRY</t>
  </si>
  <si>
    <t>BRADFORD COMMUNITY BROADCASTING LIMITED</t>
  </si>
  <si>
    <t>APPRIS CHARITY LIMITED</t>
  </si>
  <si>
    <t>CARDIFF COLLEGE ENTERPRISES LIMITED</t>
  </si>
  <si>
    <t>NEWMAN CATHOLIC COLLEGE</t>
  </si>
  <si>
    <t>CARDINAL LANGLEY ROMAN CATHOLIC HIGH SCHOOL</t>
  </si>
  <si>
    <t>CARDINAL NEWMAN COLLEGE</t>
  </si>
  <si>
    <t>CARDINAL POLE CATHOLIC SCHOOL</t>
  </si>
  <si>
    <t>CARDINUS LIMITED</t>
  </si>
  <si>
    <t>CAREER STEPS LIMITED</t>
  </si>
  <si>
    <t>AH PARALEGAL TRAINING LIMITED</t>
  </si>
  <si>
    <t>AIRDRIE CITIZENS ADVICE BUREAU</t>
  </si>
  <si>
    <t>AIREDALE NHS FOUNDATION TRUST</t>
  </si>
  <si>
    <t>THE AKENHAM PARTNERSHIP LIMITED</t>
  </si>
  <si>
    <t>ADS (ADDICTION DEPENDENCY SOLUTIONS)</t>
  </si>
  <si>
    <t>ALCREST (NORTHERN) LIMITED</t>
  </si>
  <si>
    <t>BASSETLAW DISTRICT COUNCIL</t>
  </si>
  <si>
    <t>BASSETLAW TRAINING AGENCY (PROPERTIES) LIMITED</t>
  </si>
  <si>
    <t>BATH &amp; NORTH EAST SOMERSET COUNCIL</t>
  </si>
  <si>
    <t>BCPC</t>
  </si>
  <si>
    <t>BATH SPA UNIVERSITY</t>
  </si>
  <si>
    <t>BAXTER ASSOCIATES LIMITED</t>
  </si>
  <si>
    <t>BAYSGARTH SCHOOL</t>
  </si>
  <si>
    <t>BBC WORLDWIDE LIMITED</t>
  </si>
  <si>
    <t>BE TOGETHER LIMITED</t>
  </si>
  <si>
    <t>BEACON EMPLOYMENT</t>
  </si>
  <si>
    <t>BRENT LONDON BOROUGH COUNCIL</t>
  </si>
  <si>
    <t>BRENTWOOD PARK SKI AND SNOWBOARD CENTRE LIMITED</t>
  </si>
  <si>
    <t>BRIDGE COLLEGE</t>
  </si>
  <si>
    <t>BRIGHOUSE MOTORCYCLE TRAINING CENTRE LIMITED</t>
  </si>
  <si>
    <t>CAREERS DEVELOPMENT GROUP</t>
  </si>
  <si>
    <t>BABCOCK CAREERS GUIDANCE (SOUTH) LIMITED</t>
  </si>
  <si>
    <t>BABCOCK CAREERS GUIDANCE LIMITED</t>
  </si>
  <si>
    <t>CARILLION CONSTRUCTION LIMITED</t>
  </si>
  <si>
    <t>CARLISLE COLLEGE</t>
  </si>
  <si>
    <t>ALLIANCE FRANCAISE DE LONDRES LIMITED</t>
  </si>
  <si>
    <t>ALLIANCE FRANCAISE DE CAMBRIDGE</t>
  </si>
  <si>
    <t>ALLIANCE FRANCAISE DE GLASGOW</t>
  </si>
  <si>
    <t>ALRA</t>
  </si>
  <si>
    <t>ALSOP HIGH SCHOOL TECHNOLOGY &amp; APPLIED LEARNING SPECIALIST COLLEGE</t>
  </si>
  <si>
    <t>BEALE LIMITED</t>
  </si>
  <si>
    <t>BEAMINSTER SCHOOL</t>
  </si>
  <si>
    <t>BEAUCHAMPS HIGH SCHOOL</t>
  </si>
  <si>
    <t>BEBINGTON HIGH SPORTS COLLEGE</t>
  </si>
  <si>
    <t>BEDALES SCHOOL</t>
  </si>
  <si>
    <t>BEDLINGTONSHIRE COMMUNITY HIGH SCHOOL</t>
  </si>
  <si>
    <t>BRIMSHAM GREEN SCHOOL</t>
  </si>
  <si>
    <t>BRISTOL FOLK HOUSE CO-OPERATIVE LTD</t>
  </si>
  <si>
    <t>BRISTOL OLD VIC THEATRE SCHOOL LIMITED</t>
  </si>
  <si>
    <t>THE BRITISH ALPINE SKI SCHOOL (MORZINE) LIMITED</t>
  </si>
  <si>
    <t>BRITISH AMERICAN TOBACCO P.L.C.</t>
  </si>
  <si>
    <t>BCNO LIMITED</t>
  </si>
  <si>
    <t>THE BRITISH DEER SOCIETY</t>
  </si>
  <si>
    <t>CASTLE COMBE RACING SCHOOL LIMITED</t>
  </si>
  <si>
    <t>RICHMOND FELLOWSHIP(THE)</t>
  </si>
  <si>
    <t>CATERHAM HIGH SCHOOL</t>
  </si>
  <si>
    <t>FORSTER COMMUNITY COLLEGE LIMITED</t>
  </si>
  <si>
    <t>ST VINCENT'S SCHOOL - A SPECIALIST SCHOOL FOR SENSORY IMPAIRMENT AND OTHER NEEDS</t>
  </si>
  <si>
    <t>CARITAS CARE LIMITED</t>
  </si>
  <si>
    <t>ALTON COLLEGE</t>
  </si>
  <si>
    <t>AMBER VALLEY COUNCIL FOR VOLUNTARY SERVICE</t>
  </si>
  <si>
    <t>AMBLE DEVELOPMENT TRUST</t>
  </si>
  <si>
    <t>REGENT'S MARYLEBONE LIMITED</t>
  </si>
  <si>
    <t>DERWENTSIDE ENTERPRISE AGENCY C.I.C</t>
  </si>
  <si>
    <t>DESTINATION BRISTOL</t>
  </si>
  <si>
    <t>DETA (2000) LIMITED</t>
  </si>
  <si>
    <t>EREVED GROUP HOLDINGS LIMITED</t>
  </si>
  <si>
    <t>DEVERILL LIMITED</t>
  </si>
  <si>
    <t>DEVON COUNTY COUNCIL</t>
  </si>
  <si>
    <t>THE DEVON SCHOOL OF SHIATSU</t>
  </si>
  <si>
    <t>ENTERPRISE HOLDING COMPANY NO 1 LIMITED</t>
  </si>
  <si>
    <t>EPILEPSY SCOTLAND</t>
  </si>
  <si>
    <t>EPSIM LIMITED</t>
  </si>
  <si>
    <t>DARK HORSE THEATRE</t>
  </si>
  <si>
    <t>FURNITURE RECYCLING PROJECT</t>
  </si>
  <si>
    <t>FUTURE FIT TRAINING LIMITED</t>
  </si>
  <si>
    <t>FUTURE HEALTH AND SOCIAL CARE ASSOCIATION C.I.C.</t>
  </si>
  <si>
    <t>MANCHESTER BUDDHIST CENTRE</t>
  </si>
  <si>
    <t>HAVERING COLLEGE OF FURTHER AND HIGHER EDUCATION</t>
  </si>
  <si>
    <t>HAVERING SIXTH FORM COLLEGE</t>
  </si>
  <si>
    <t>THE HAWKING CENTRE LIMITED</t>
  </si>
  <si>
    <t>HAWKSMERE LIMITED</t>
  </si>
  <si>
    <t>THE EDINBURGH SCHOOL OF ENGLISH LIMITED</t>
  </si>
  <si>
    <t>HAYDON BRIDGE COMMUNITY HIGH SCHOOL AND SPORTS COLLEGE</t>
  </si>
  <si>
    <t>HAYLING SEA SCHOOL LIMITED</t>
  </si>
  <si>
    <t>BAM CONSTRUCT UK LIMITED</t>
  </si>
  <si>
    <t>HBV ENTERPRISE</t>
  </si>
  <si>
    <t>HCTC LIMITED</t>
  </si>
  <si>
    <t>DEFENSIVE DRIVER TRAINING LIMITED</t>
  </si>
  <si>
    <t>DERBY CITY COUNCIL</t>
  </si>
  <si>
    <t>DERBY COLLEGE</t>
  </si>
  <si>
    <t>HELICOPTER SERVICES LIMITED</t>
  </si>
  <si>
    <t>THE HEMEL HEMPSTEAD SCHOOL</t>
  </si>
  <si>
    <t>COVENTRY COLLEGE</t>
  </si>
  <si>
    <t>THE HENLEY COLLEGE</t>
  </si>
  <si>
    <t>TRIRATNA SOUTHAMPTON</t>
  </si>
  <si>
    <t>THE GARDEN SCIENCE TRUST</t>
  </si>
  <si>
    <t>THE GARNETHILL CENTRE LIMITED</t>
  </si>
  <si>
    <t>GARTH HILL COLLEGE</t>
  </si>
  <si>
    <t>GAS CERTIFICATION COMPANY LIMITED</t>
  </si>
  <si>
    <t>GATEWAY SIXTH FORM COLLEGE</t>
  </si>
  <si>
    <t>HEADCORN PARACHUTE CLUB LIMITED</t>
  </si>
  <si>
    <t>THE HEALTH &amp; SAFETY PEOPLE LIMITED</t>
  </si>
  <si>
    <t>HEART OF ENGLAND TRAINING LIMITED</t>
  </si>
  <si>
    <t>HEATHERCROFT TRAINING SERVICES LIMITED</t>
  </si>
  <si>
    <t>LIMELIGHT CAREERS LTD</t>
  </si>
  <si>
    <t>DIMENSIONS TRAINING SOLUTIONS LIMITED</t>
  </si>
  <si>
    <t>THE DIRECTORY OF SOCIAL CHANGE</t>
  </si>
  <si>
    <t>DISABILITY TIMES TRUST</t>
  </si>
  <si>
    <t>HEREFORD COLLEGE OF ARTS</t>
  </si>
  <si>
    <t>HEREFORDSHIRE GROUP TRAINING ASSOCIATION LIMITED</t>
  </si>
  <si>
    <t>HEREWARD COLLEGE OF FURTHER EDUCATION</t>
  </si>
  <si>
    <t>HEXHAM COMMUNITY ASSOCIATION</t>
  </si>
  <si>
    <t>HEYSHAM HIGH SCHOOL SPORTS COLLEGE</t>
  </si>
  <si>
    <t>H.F.T. FORKLIFTS LIMITED</t>
  </si>
  <si>
    <t>HIGHFIELD PRODUCTS LIMITED</t>
  </si>
  <si>
    <t>HIGHFIELDS SCHOOL</t>
  </si>
  <si>
    <t>HIGHLAND THEOLOGICAL COLLEGE LIMITED</t>
  </si>
  <si>
    <t>HILL HOLT WOOD</t>
  </si>
  <si>
    <t>HILLINGDON LONDON BOROUGH COUNCIL</t>
  </si>
  <si>
    <t>HILLS ROAD SIXTH FORM COLLEGE</t>
  </si>
  <si>
    <t>HINTON SKYDIVING CENTRE LIMITED</t>
  </si>
  <si>
    <t>THE HIRAM TRUST</t>
  </si>
  <si>
    <t>HOMEFIELD COLLEGE</t>
  </si>
  <si>
    <t>THE HOPE FOUNDATION LIMITED</t>
  </si>
  <si>
    <t>HORSES AND COURSES LIMITED</t>
  </si>
  <si>
    <t>HOSPITALITY AND LEISURE MANPOWER LIMITED</t>
  </si>
  <si>
    <t>HTP APPRENTICESHIP COLLEGE LTD</t>
  </si>
  <si>
    <t>HOUGHALL ENTERPRISES LIMITED</t>
  </si>
  <si>
    <t>HOUNSLOW LONDON BOROUGH COUNCIL</t>
  </si>
  <si>
    <t>HOWITT CONSULTING LIMITED</t>
  </si>
  <si>
    <t>HR CHAMPIONS LIMITED</t>
  </si>
  <si>
    <t>HUDDERSFIELD AND DISTRICT FAMILY HISTORY SOCIETY</t>
  </si>
  <si>
    <t>HUDDERSFIELD NEW COLLEGE</t>
  </si>
  <si>
    <t>HUGH BAIRD COLLEGE</t>
  </si>
  <si>
    <t>HUGH CHRISTIE TECHNOLOGY COLLEGE</t>
  </si>
  <si>
    <t>HUGH J. O'BOYLE TRAINING LTD.</t>
  </si>
  <si>
    <t>HULL AND EAST YORKSHIRE COMMUNITY FOUNDATION</t>
  </si>
  <si>
    <t>HUMBER LEARNING CONSORTIUM</t>
  </si>
  <si>
    <t>HUMBERSIDE OFFSHORE TRAINING ASSOCIATION</t>
  </si>
  <si>
    <t>HUNTER TRAINING AND CONSULTANCY LIMITED</t>
  </si>
  <si>
    <t>HULT INTERNATIONAL BUSINESS SCHOOL LTD</t>
  </si>
  <si>
    <t>HUSKI LIMITED</t>
  </si>
  <si>
    <t>EXG LIMITED</t>
  </si>
  <si>
    <t>ICON VOCATIONAL TRAINING LIMITED</t>
  </si>
  <si>
    <t>STELRAD MANAGEMENT LIMITED</t>
  </si>
  <si>
    <t>I.F.F RESEARCH LIMITED</t>
  </si>
  <si>
    <t>CILEX LAW SCHOOL LIMITED</t>
  </si>
  <si>
    <t>IMBERHORNE SCHOOL</t>
  </si>
  <si>
    <t>IMPACKTA LIMITED</t>
  </si>
  <si>
    <t>COMMUNITY FIRST IN HEREFORDSHIRE &amp; WORCESTERSHIRE</t>
  </si>
  <si>
    <t>COMMUNITY LINKS TRUST LIMITED</t>
  </si>
  <si>
    <t>COMMUNITY MUSIC EAST LIMITED</t>
  </si>
  <si>
    <t>COMPUTEACH INTERNATIONAL LIMITED</t>
  </si>
  <si>
    <t>IXION CG LIMITED</t>
  </si>
  <si>
    <t>DISCOVER SKYDIVING LIMITED</t>
  </si>
  <si>
    <t>DIVELINE LIMITED</t>
  </si>
  <si>
    <t>DIXONS CITY ACADEMY</t>
  </si>
  <si>
    <t>DLT TRAINING LIMITED</t>
  </si>
  <si>
    <t>DMS TRAINING SYSTEMS LIMITED</t>
  </si>
  <si>
    <t>D M T BUSINESS SERVICES LTD</t>
  </si>
  <si>
    <t>DOCKLANDS SAILING CENTRE LIMITED</t>
  </si>
  <si>
    <t>DON QUIJOTE UK IN-COUNTRY LANGUAGE COURSES LIMITED</t>
  </si>
  <si>
    <t>COMMUNICATION SPECIALIST COLLEGE -  DONCASTER</t>
  </si>
  <si>
    <t>ERCALL WOOD TECHNOLOGY COLLEGE</t>
  </si>
  <si>
    <t>ERNEST BEVIN COLLEGE</t>
  </si>
  <si>
    <t>ESCAPE STUDIOS LIMITED</t>
  </si>
  <si>
    <t>ESCP EUROPE-BUSINESS SCHOOL</t>
  </si>
  <si>
    <t>ESSENTIAL NAIL PRODUCTS LIMITED</t>
  </si>
  <si>
    <t>ESSEX CHAMBERS OF COMMERCE &amp; INDUSTRY LIMITED</t>
  </si>
  <si>
    <t>ESSEX COMMUNITY FOUNDATION</t>
  </si>
  <si>
    <t>ESTEEM LIMITED</t>
  </si>
  <si>
    <t>GEMINI LANGUAGE EXCHANGE LTD.</t>
  </si>
  <si>
    <t>GENESIS CHILDCARE CONSULTANCY LIMITED</t>
  </si>
  <si>
    <t>COMPUTERWORLD (TRAINING) LTD</t>
  </si>
  <si>
    <t>CONCEPT TRAINING LIMITED</t>
  </si>
  <si>
    <t>CHERRY BLUE UK LIMITED</t>
  </si>
  <si>
    <t>CONFINED SPACES TRAINING SERVICES LIMITED</t>
  </si>
  <si>
    <t>ANSBURY</t>
  </si>
  <si>
    <t>DOVE HOUSE HOSPICE LIMITED</t>
  </si>
  <si>
    <t>DOVER GRAMMAR SCHOOL FOR GIRLS</t>
  </si>
  <si>
    <t>DOWN FORK LIFT TRAINING LIMITED</t>
  </si>
  <si>
    <t>DOWNTOWN RECRUITMENT LTD</t>
  </si>
  <si>
    <t>EURO-MARK TRAINING LIMITED</t>
  </si>
  <si>
    <t>EUROMONEY INSTITUTIONAL INVESTOR PLC</t>
  </si>
  <si>
    <t>EUROPEAN SCHOOL OF ECONOMICS ITALY</t>
  </si>
  <si>
    <t>GLASGOW SCHOOL OF SHIATSU LIMITED</t>
  </si>
  <si>
    <t>RUSKIN MILL LAND TRUST LIMITED</t>
  </si>
  <si>
    <t>THE GLENRIDDING SAILING CENTRE LIMITED</t>
  </si>
  <si>
    <t>GLOUCESTERSHIRE COLLEGE</t>
  </si>
  <si>
    <t>CSW GROUP LIMITED</t>
  </si>
  <si>
    <t>CXK LIMITED</t>
  </si>
  <si>
    <t>LPW INDEPENDENT SCHOOL</t>
  </si>
  <si>
    <t>THE CONSERVATOIRE FOR DANCE AND DRAMA</t>
  </si>
  <si>
    <t>DELTA - NORTH CONSETT LIMITED</t>
  </si>
  <si>
    <t>CONSTRUCTION SELECTION LIMITED</t>
  </si>
  <si>
    <t>CONSTRUCTION SKILLS TRAINING LIMITED</t>
  </si>
  <si>
    <t>CONSTRUCTION STUDY CENTRE LIMITED</t>
  </si>
  <si>
    <t>CONSTRUCTION TRAINING SPECIALISTS LIMITED</t>
  </si>
  <si>
    <t>DRIVERS ON DEMAND LIMITED</t>
  </si>
  <si>
    <t>DRONFIELD HENRY FANSHAWE SCHOOL</t>
  </si>
  <si>
    <t>DRY STONE WALLING ASSOCIATION OF GREAT BRITAIN</t>
  </si>
  <si>
    <t>DTW ADVERTISING AND MARKETING LIMITED</t>
  </si>
  <si>
    <t>DUDLEY METROPOLITAN BOROUGH COUNCIL</t>
  </si>
  <si>
    <t>THE DE MONTFORT SCHOOL</t>
  </si>
  <si>
    <t>EXEMPLAS HOLDINGS LIMITED</t>
  </si>
  <si>
    <t>EXETER COLLEGE</t>
  </si>
  <si>
    <t>EXETER COUNCIL FOR VOLUNTARY SERVICE</t>
  </si>
  <si>
    <t>GFIRST LIMITED</t>
  </si>
  <si>
    <t>THE GODOLPHIN AND LATYMER SCHOOL</t>
  </si>
  <si>
    <t>THE GODOLPHIN SCHOOL</t>
  </si>
  <si>
    <t>PEOPLE POTENTIAL POSSIBILITIES</t>
  </si>
  <si>
    <t>GOODWIN DEVELOPMENT TRUST</t>
  </si>
  <si>
    <t>CONTEMPORARY PLC</t>
  </si>
  <si>
    <t>CORINIUM LANGUAGE ASSOCIATES LTD</t>
  </si>
  <si>
    <t>DURHAM COMMUNITY ACTION LIMITED</t>
  </si>
  <si>
    <t>DYNAMIC ADVENTURES LIMITED</t>
  </si>
  <si>
    <t>THE TECH PARTNERSHIP</t>
  </si>
  <si>
    <t>CARILLION ENERGY SERVICES LIMITED</t>
  </si>
  <si>
    <t>EAGIT LTD.</t>
  </si>
  <si>
    <t>EXTEND EXERCISE TRAINING LIMITED</t>
  </si>
  <si>
    <t>FAMILY EDUCATION DEVELOPMENT TRUST</t>
  </si>
  <si>
    <t>FAREPORT TRAINING ORGANISATION LIMITED</t>
  </si>
  <si>
    <t>GOSTA TRAINING LIMITED</t>
  </si>
  <si>
    <t>GOW ANTIQUES AND RESTORATIONS LTD.</t>
  </si>
  <si>
    <t>GRAFTON COLLEGE LIMITED</t>
  </si>
  <si>
    <t>GRAHAME ROBB ASSOCIATES LIMITED</t>
  </si>
  <si>
    <t>THE GRANGE CENTRE FOR PEOPLE WITH DISABILITIES</t>
  </si>
  <si>
    <t>GRANTHAM COLLEGE</t>
  </si>
  <si>
    <t>CENTRICA PLC</t>
  </si>
  <si>
    <t>COVENTRY &amp; WARWICKSHIRE CHAMBER OF COMMERCE</t>
  </si>
  <si>
    <t>THE COVENTRY REFUGEE AND MIGRANT CENTRE</t>
  </si>
  <si>
    <t>COWLEY INTERNATIONAL COLLEGE</t>
  </si>
  <si>
    <t>CPD OPPORTUNITY LTD.</t>
  </si>
  <si>
    <t>THE CENTRE FOR PROMOTION OF PERSIAN LANGUAGE AND LITERATURE</t>
  </si>
  <si>
    <t>EALING COMMUNITY AND VOLUNTARY SERVICE</t>
  </si>
  <si>
    <t>EALING DYSLEXIA ASSOCIATION</t>
  </si>
  <si>
    <t>EASINGWOLD SCHOOL</t>
  </si>
  <si>
    <t>EASTERN REGION MINISTRY COURSE</t>
  </si>
  <si>
    <t>EAST ANGLIAN SEA SCHOOL LIMITED</t>
  </si>
  <si>
    <t>THE WINDSOR FOREST COLLEGES GROUP</t>
  </si>
  <si>
    <t>EAST KENT ITEC LTD.</t>
  </si>
  <si>
    <t>FAST FORWARD SEMINARS LTD.</t>
  </si>
  <si>
    <t>FEEL GOOD THERAPIES LTD</t>
  </si>
  <si>
    <t>CAREER CONNECT</t>
  </si>
  <si>
    <t>GREENBANK PROJECT (THE)</t>
  </si>
  <si>
    <t>THE GREENFIELDS CENTRE LIMITED</t>
  </si>
  <si>
    <t>GREENTOP COMMUNITY CIRCUS CENTRE LTD.</t>
  </si>
  <si>
    <t>CORNWALL COLLEGE</t>
  </si>
  <si>
    <t>03235481 LIMITED</t>
  </si>
  <si>
    <t>DIGITAL SKILLS SOLUTIONS LIMITED</t>
  </si>
  <si>
    <t>EAST THIRSK COMMUNITY ASSOCIATION</t>
  </si>
  <si>
    <t>EASTBROOK SCHOOL</t>
  </si>
  <si>
    <t>EASTBURY COMMUNITY SCHOOL</t>
  </si>
  <si>
    <t>EASTHAMPSTEAD PARK COMMUNITY SCHOOL</t>
  </si>
  <si>
    <t>FELLOWSHIP AFLOAT CHARITABLE TRUST</t>
  </si>
  <si>
    <t>FELPHAM COMMUNITY COLLEGE</t>
  </si>
  <si>
    <t>FERMANAGH ENTERPRISE LIMITED</t>
  </si>
  <si>
    <t>FERRYHILL BUSINESS ENTERPRISE COLLEGE</t>
  </si>
  <si>
    <t>CEGOS (UK) LIMITED</t>
  </si>
  <si>
    <t>SOUTHMEAD DEVELOPMENT TRUST LIMITED</t>
  </si>
  <si>
    <t>GREENWAY WOMEN'S GROUP</t>
  </si>
  <si>
    <t>GROUNDWORK OLDHAM &amp; ROCHDALE</t>
  </si>
  <si>
    <t>CREATIVE KERNOW LIMITED</t>
  </si>
  <si>
    <t>EARLEY CRESCENT COMMUNITY ASSOCIATION</t>
  </si>
  <si>
    <t>CRESSEX COMMUNITY SCHOOL</t>
  </si>
  <si>
    <t>CREWE YMCA LIMITED</t>
  </si>
  <si>
    <t>CROOK DE LYON LTD.</t>
  </si>
  <si>
    <t>ECCTIS LIMITED</t>
  </si>
  <si>
    <t>ECKINGTON SCHOOL</t>
  </si>
  <si>
    <t>ECORYS UK LIMITED</t>
  </si>
  <si>
    <t>EDEN DISTRICT COUNCIL</t>
  </si>
  <si>
    <t>EDEN TRAINING LTD</t>
  </si>
  <si>
    <t>EDF ENERGY PLC</t>
  </si>
  <si>
    <t>FINE FURNITURE MAKER LIMITED</t>
  </si>
  <si>
    <t>FIRST AID COMPANY OF TRAINERS LIMITED</t>
  </si>
  <si>
    <t>EAST LINDSEY INFORMATION TECHNOLOGY CENTRE</t>
  </si>
  <si>
    <t>FIRST FRIDAY LIMITED</t>
  </si>
  <si>
    <t>FIRST IMPRESSIONS IMAGE SUPPLIES LIMITED</t>
  </si>
  <si>
    <t>FIRST INTERVENTION TRAINING (F.I.T.) LIMITED</t>
  </si>
  <si>
    <t>FIRST LIFT (SCOTLAND) LIMITED</t>
  </si>
  <si>
    <t>FIRST RUNG LIMITED</t>
  </si>
  <si>
    <t>WOKINGHAM JOB SUPPORT CENTRE</t>
  </si>
  <si>
    <t>TQ EDUCATION AND TRAINING LIMITED</t>
  </si>
  <si>
    <t>GLASGOW TRAINING GROUP LIMITED</t>
  </si>
  <si>
    <t>GUILDFORD COLLEGE OF FURTHER AND HIGHER EDUCATION</t>
  </si>
  <si>
    <t>GUISELEY SCHOOL</t>
  </si>
  <si>
    <t>GWELLHEANS LIMITED</t>
  </si>
  <si>
    <t>CROWN SECRETARIAL COLLEGE LIMITED</t>
  </si>
  <si>
    <t>CROYDON COLLEGE</t>
  </si>
  <si>
    <t>RIGHTSTEPCAREERS LIMITED</t>
  </si>
  <si>
    <t>CULCHETH HIGH SCHOOL</t>
  </si>
  <si>
    <t>EDINBURGH PRINTMAKERS LIMITED</t>
  </si>
  <si>
    <t>EDUACTION (WALTHAM FOREST) LIMITED</t>
  </si>
  <si>
    <t>THE EDWARD JOHNSTON FOUNDATION</t>
  </si>
  <si>
    <t>FITNESS FIRST CLUBS LIMITED</t>
  </si>
  <si>
    <t>FITNESS NORTHERN IRELAND</t>
  </si>
  <si>
    <t>THE FIVE LAMPS ORGANISATION</t>
  </si>
  <si>
    <t>BABCOCK FLAGSHIP LIMITED</t>
  </si>
  <si>
    <t>FLETCHER CONSULTANCY LIMITED</t>
  </si>
  <si>
    <t>FLINTSHIRE INDUSTRIAL TRAINING LIMITED</t>
  </si>
  <si>
    <t>AARDVARK CONSULTANCY LIMITED</t>
  </si>
  <si>
    <t>KADAMPA MEDITATION CENTRE SHEFFIELD</t>
  </si>
  <si>
    <t>H S WALSH &amp; SONS LIMITED</t>
  </si>
  <si>
    <t>H2 TRAINING AND CONSULTANCY LIMITED</t>
  </si>
  <si>
    <t>HAIR AND BEAUTY INDUSTRY TRAINING LIMITED</t>
  </si>
  <si>
    <t>VOLUNTEER CENTRE HACKNEY</t>
  </si>
  <si>
    <t>HADLOW COLLEGE</t>
  </si>
  <si>
    <t>HAIR ACADEMY SOUTH WEST LIMITED</t>
  </si>
  <si>
    <t>DAMAR LIMITED</t>
  </si>
  <si>
    <t>DANCE VOICE</t>
  </si>
  <si>
    <t>THE DANCEXCHANGE LIMITED</t>
  </si>
  <si>
    <t>DARLINGTON BOROUGH COUNCIL</t>
  </si>
  <si>
    <t>EKOS CONSULTING (UK) LIMITED</t>
  </si>
  <si>
    <t>ELECTRICAL TEST SERVICES LIMITED</t>
  </si>
  <si>
    <t>ELFRIDA RATHBONE CAMDEN - LEIGHTON EDUCATION PROJECT</t>
  </si>
  <si>
    <t>ELLFIN RESEARCH &amp; CONSULTING LIMITED</t>
  </si>
  <si>
    <t>ELLINGHAM EMPLOYMENT SERVICES</t>
  </si>
  <si>
    <t>ELLIS TRAINING &amp; CONSULTANCY LIMITED</t>
  </si>
  <si>
    <t>FOCUSSED LIMITED</t>
  </si>
  <si>
    <t>FOOD HYGIENE TRAINING COMPANY LIMITED</t>
  </si>
  <si>
    <t>FOREST CRAFTS (DEVON) LIMITED</t>
  </si>
  <si>
    <t>HARINGEY LONDON BOROUGH COUNCIL</t>
  </si>
  <si>
    <t>HAMMERSMITH AND FULHAM ASSOCIATION FOR MENTAL HEALTH</t>
  </si>
  <si>
    <t>HAMMOND SCHOOL LIMITED (THE)</t>
  </si>
  <si>
    <t>HAMPSTEAD GARDEN SUBURB INSTITUTE</t>
  </si>
  <si>
    <t>HANDLE WITH CARE TRAINING LIMITED</t>
  </si>
  <si>
    <t>CUMBRIA CHAMBER OF COMMERCE AND INDUSTRY</t>
  </si>
  <si>
    <t>CUMBRIA COUNTY COUNCIL</t>
  </si>
  <si>
    <t>CUMBRIA DEAF ASSOCIATION</t>
  </si>
  <si>
    <t>CUSTOMIZED TRAINING SERVICES LIMITED</t>
  </si>
  <si>
    <t>CYCLE TRAINING UK LIMITED</t>
  </si>
  <si>
    <t>D. &amp; B. TRAINING LIMITED</t>
  </si>
  <si>
    <t>D'OVERBROECK'S</t>
  </si>
  <si>
    <t>ELTHAM COLLEGE</t>
  </si>
  <si>
    <t>BAUER RADIO LIMITED</t>
  </si>
  <si>
    <t>EMPLOYER SOLUTIONS LIMITED</t>
  </si>
  <si>
    <t>SHEFFIELD CITY COUNCIL</t>
  </si>
  <si>
    <t>FORMULA SCHOOLS LIMITED</t>
  </si>
  <si>
    <t>FORTH SECTOR</t>
  </si>
  <si>
    <t>THE FORTUNE CENTRE OF RIDING THERAPY</t>
  </si>
  <si>
    <t>FORUM FOR ACTION ON SUBSTANCE ABUSE</t>
  </si>
  <si>
    <t>FOUNDATION FOR INTERNATIONAL SPIRITUAL UNFOLDMENT</t>
  </si>
  <si>
    <t>FOUNDRY MOUNTAIN ACTIVITIES LTD</t>
  </si>
  <si>
    <t>FOUR COUNTIES TRAINING LIMITED</t>
  </si>
  <si>
    <t>FOXFORD SCHOOL AND COMMUNITY ARTS COLLEGE</t>
  </si>
  <si>
    <t>FRAMEWORK HOUSING ASSOCIATION</t>
  </si>
  <si>
    <t>FRANCESCO GROUP (HOLDINGS) LIMITED</t>
  </si>
  <si>
    <t>HANSON SCHOOL</t>
  </si>
  <si>
    <t>HARA MEDIA LTD</t>
  </si>
  <si>
    <t>HARLOW COLLEGE</t>
  </si>
  <si>
    <t>HARRINGTON MORGAN LIMITED</t>
  </si>
  <si>
    <t>HARROW HOUSE INTERNATIONAL COLLEGE (SWANAGE) LTD</t>
  </si>
  <si>
    <t>DAVISON CHURCH OF ENGLAND HIGH SCHOOL FOR GIRLS, WORTHING</t>
  </si>
  <si>
    <t>DAWLIFFE HALL EDUCATIONAL FOUNDATION</t>
  </si>
  <si>
    <t>DBI CONSULTING LTD</t>
  </si>
  <si>
    <t>ENDON RIDING SCHOOL LIMITED</t>
  </si>
  <si>
    <t>ENFIELD COUNTY SCHOOL</t>
  </si>
  <si>
    <t>ENFIELD ENTERPRISE AGENCY(THE)</t>
  </si>
  <si>
    <t>ENGINEERING CONSTRUCTION INDUSTRY TRAINING BOARD</t>
  </si>
  <si>
    <t>FRANKLIN COLLEGE</t>
  </si>
  <si>
    <t>FROGMORE COMMUNITY COLLEGE</t>
  </si>
  <si>
    <t>HARROW LONDON BOROUGH COUNCIL</t>
  </si>
  <si>
    <t>HARTCLIFFE &amp; WITHYWOOD VENTURES</t>
  </si>
  <si>
    <t>HASLINGDEN HIGH SCHOOL AND SIXTH FORM</t>
  </si>
  <si>
    <t>HAVEN AMBULANCE LIMITED</t>
  </si>
  <si>
    <t>EDUCARE LEARNING LTD.</t>
  </si>
  <si>
    <t>DE MONTFORT UNIVERSITY</t>
  </si>
  <si>
    <t>DEAF DIRECT</t>
  </si>
  <si>
    <t>DEAFBLIND U.K.</t>
  </si>
  <si>
    <t>DEARNE VALLEY COLLEGE</t>
  </si>
  <si>
    <t>THE KEYHAM COMMUNITY PARTNERSHIP LTD</t>
  </si>
  <si>
    <t>KIDS OF WILMSLOW LIMITED</t>
  </si>
  <si>
    <t>THE KING ALFRED SCHOOL</t>
  </si>
  <si>
    <t>UNIVERSITY OF WINCHESTER</t>
  </si>
  <si>
    <t>THELIGHTBULB LTD</t>
  </si>
  <si>
    <t>LIGHTHOUSE MEDIA LTD</t>
  </si>
  <si>
    <t>LINCOLN COLLEGE</t>
  </si>
  <si>
    <t>LINCOLNSHIRE COUNTY COUNCIL</t>
  </si>
  <si>
    <t>LINCOLNSHIRE SPORTS PARTNERSHIP</t>
  </si>
  <si>
    <t>LINGUAPHONE GROUP LIMITED</t>
  </si>
  <si>
    <t>MEADOWHALL CENTRE (1999) LIMITED</t>
  </si>
  <si>
    <t>RINGLINK SERVICES LIMITED</t>
  </si>
  <si>
    <t>MEDWAY COUNCIL</t>
  </si>
  <si>
    <t>NEW HORIZON YOUTH CENTRE LIMITED</t>
  </si>
  <si>
    <t>NEWBATTLE ABBEY COLLEGE</t>
  </si>
  <si>
    <t>TRIRATNA BUDDHIST COMMUNITY (NEWCASTLE)</t>
  </si>
  <si>
    <t>NCG</t>
  </si>
  <si>
    <t>NORTHERN LEARNING TRUST</t>
  </si>
  <si>
    <t>KEITS TRAINING SERVICES LTD</t>
  </si>
  <si>
    <t>KENT FIRST AID TRAINING LIMITED</t>
  </si>
  <si>
    <t>KENT METRO LIMITED</t>
  </si>
  <si>
    <t>KEY FUND INVESTMENTS LIMITED</t>
  </si>
  <si>
    <t>LINKAGE COMMUNITY TRUST</t>
  </si>
  <si>
    <t>LITTLEOVER COMMUNITY SCHOOL</t>
  </si>
  <si>
    <t>LIVERPOOL JOHN MOORES UNIVERSITY</t>
  </si>
  <si>
    <t>LIVERPOOL THEATRE SCHOOL &amp; COLLEGE LIMITED</t>
  </si>
  <si>
    <t>MEKON LTD.</t>
  </si>
  <si>
    <t>M.E.L. HEALTH &amp; SAFETY CONSULTANTS LTD</t>
  </si>
  <si>
    <t>MENTOR TRAINING LIMITED</t>
  </si>
  <si>
    <t>MERKINCH ENTERPRISE LIMITED</t>
  </si>
  <si>
    <t>MERSEYSIDE DANCE AND DRAMA CENTRE LIMITED</t>
  </si>
  <si>
    <t>NEWHAM TRAINING AND EDUCATION CENTRE</t>
  </si>
  <si>
    <t>NEWLINK WALES</t>
  </si>
  <si>
    <t>NEWMAN CATHOLIC SCHOOL</t>
  </si>
  <si>
    <t>THE NEWPORT AND GWENT CHAMBER OF COMMERCE AND INDUSTRY</t>
  </si>
  <si>
    <t>NEWTEC SERVICES LTD</t>
  </si>
  <si>
    <t>NORTHERN IRELAND RAPE CRISIS ASSOCIATION</t>
  </si>
  <si>
    <t>NICARAGUA SOLIDARITY CAMPAIGN LIMITED</t>
  </si>
  <si>
    <t>NICOLA SLATTERY ART COURSES LIMITED</t>
  </si>
  <si>
    <t>NORTHAMPTONSHIRE INDUSTRIAL TRAINING ASSOCIATION LIMITED</t>
  </si>
  <si>
    <t>NOBLE MANHATTAN COACHING LTD</t>
  </si>
  <si>
    <t>NORFOLK AND WAVENEY ENTERPRISE SERVICES</t>
  </si>
  <si>
    <t>NORFOLK COUNTY COUNCIL</t>
  </si>
  <si>
    <t>VOLUNTARY NORFOLK</t>
  </si>
  <si>
    <t>NORHAM HIGH SCHOOL</t>
  </si>
  <si>
    <t>NORMAN MACKIE &amp; ASSOCIATES LIMITED</t>
  </si>
  <si>
    <t>NORTH DOWN DEVELOPMENT ORGANISATION LIMITED</t>
  </si>
  <si>
    <t>NORTH DOWN TRAINING LIMITED</t>
  </si>
  <si>
    <t>NORTH EAST SURREY COLLEGE OF TECHNOLOGY (NESCOT)</t>
  </si>
  <si>
    <t>NORTH ENERGY ASSOCIATES LIMITED</t>
  </si>
  <si>
    <t>NORTH HERTFORDSHIRE COLLEGE</t>
  </si>
  <si>
    <t>NORTH LANCS. TRAINING GROUP LIMITED(THE)</t>
  </si>
  <si>
    <t>NORTH LINCOLNSHIRE COUNCIL</t>
  </si>
  <si>
    <t>DN COLLEGES GROUP</t>
  </si>
  <si>
    <t>NORTH SOMERSET COUNCIL</t>
  </si>
  <si>
    <t>NORTH WALES TRAINING LTD.</t>
  </si>
  <si>
    <t>VOLUNTARY IMPACT NORTHAMPTONSHIRE LTD</t>
  </si>
  <si>
    <t>NORTHAMPTONSHIRE COUNTY COUNCIL</t>
  </si>
  <si>
    <t>AUTISM CONCERN</t>
  </si>
  <si>
    <t>NORTHERN BALLET SCHOOL</t>
  </si>
  <si>
    <t>HAREWOOD VIEW LIMITED</t>
  </si>
  <si>
    <t>ST HILD COLLEGE</t>
  </si>
  <si>
    <t>NORTHGATE HIGH SCHOOL</t>
  </si>
  <si>
    <t>NORTHOLT HIGH SCHOOL</t>
  </si>
  <si>
    <t>NORTHUMBERLAND COMMUNITY DEVELOPMENT COMPANY</t>
  </si>
  <si>
    <t>NORTHUMBRIA COALITION AGAINST CRIME</t>
  </si>
  <si>
    <t>CITY COLLEGE NORWICH</t>
  </si>
  <si>
    <t>NORWICH UNIVERSITY OF THE ARTS</t>
  </si>
  <si>
    <t>NOTRE DAME CATHOLIC SIXTH FORM COLLEGE</t>
  </si>
  <si>
    <t>THE NOTTAGE MARITIME INSTITUTE</t>
  </si>
  <si>
    <t>NOTTINGHAM HOSTELS LIASON GROUP</t>
  </si>
  <si>
    <t>NOTTINGHAM MENCAP</t>
  </si>
  <si>
    <t>NOTTINGHAM TRENT UNIVERSITY</t>
  </si>
  <si>
    <t>NOTTINGHAMSHIRE DEAF SOCIETY</t>
  </si>
  <si>
    <t>NOTTINGHAMSHIRE TRAINING NETWORK LIMITED</t>
  </si>
  <si>
    <t>NOVA TRAINING LIMITED</t>
  </si>
  <si>
    <t>NOVA RECRUITMENT SERVICES LIMITED</t>
  </si>
  <si>
    <t>OAK LODGE SCHOOL</t>
  </si>
  <si>
    <t>OAKCAD LTD.</t>
  </si>
  <si>
    <t>OAKLEAF ENTERPRISE</t>
  </si>
  <si>
    <t>OCEAN TRAINING LIMITED</t>
  </si>
  <si>
    <t>ODYSSEY TRAINING LIMITED</t>
  </si>
  <si>
    <t>OLD SWINFORD HOSPITAL</t>
  </si>
  <si>
    <t>OLDHAM PERSONAL ADVOCACY LIMITED</t>
  </si>
  <si>
    <t>OLLERTON AND DISTRICT ECONOMIC FORUM</t>
  </si>
  <si>
    <t>NEWABLE RGF LIMITED</t>
  </si>
  <si>
    <t>OPEN COLLEGE OF THE ARTS</t>
  </si>
  <si>
    <t>OPINION LEADER RESEARCH LTD.</t>
  </si>
  <si>
    <t>OPTICAL TECHNOLOGY TRAINING LIMITED</t>
  </si>
  <si>
    <t>ORIENT GOLD LIMITED</t>
  </si>
  <si>
    <t>ORMSKIRK SCHOOL</t>
  </si>
  <si>
    <t>OSWESTRY SCHOOL</t>
  </si>
  <si>
    <t>OUR LADY'S CATHOLIC COLLEGE</t>
  </si>
  <si>
    <t>OUTLOOK EXPEDITIONS LIMITED</t>
  </si>
  <si>
    <t>INDEPENDENT POLYMER TECHNOLOGY LTD</t>
  </si>
  <si>
    <t>INDEPENDENT THEATRE COUNCIL LIMITED</t>
  </si>
  <si>
    <t>INDUSTRIAL TRAINING SERVICES LTD</t>
  </si>
  <si>
    <t>INDUSTRY DEVELOPMENT SERVICES LIMITED</t>
  </si>
  <si>
    <t>INFORMATION HORIZONS LIMITED</t>
  </si>
  <si>
    <t>KING EDWARD VI COMMUNITY COLLEGE</t>
  </si>
  <si>
    <t>KING'S COLLEGE LONDON</t>
  </si>
  <si>
    <t>LLANOVER HALL COMMUNITY ARTS</t>
  </si>
  <si>
    <t>LOCAL SOLUTIONS</t>
  </si>
  <si>
    <t>AZESTA LIMITED</t>
  </si>
  <si>
    <t>CAMDEN LONDON BOROUGH COUNCIL</t>
  </si>
  <si>
    <t>MERSEYSIDE YOUTH ASSOCIATION LIMITED</t>
  </si>
  <si>
    <t>MERTON VOLUNTARY SERVICE COUNCIL</t>
  </si>
  <si>
    <t>METSKILL LIMITED</t>
  </si>
  <si>
    <t>METICE DEVELOPMENT SOLUTIONS LIMITED</t>
  </si>
  <si>
    <t>METTECH UK</t>
  </si>
  <si>
    <t>MICRO-TECH COMPUTER SERVICES LIMITED</t>
  </si>
  <si>
    <t>MID GLAMORGAN FORK TRUCK TRAINING SERVICES LTD</t>
  </si>
  <si>
    <t>MWMAC LIMITED</t>
  </si>
  <si>
    <t>INN-DISPENSABLE BUSINESS SERVICES LIMITED</t>
  </si>
  <si>
    <t>INSIGHT IT TRAINING LIMITED</t>
  </si>
  <si>
    <t>INSTEP UK LIMITED</t>
  </si>
  <si>
    <t>INSTINCT TRAINING LLP</t>
  </si>
  <si>
    <t>INSTITUTE FOR EMPLOYMENT STUDIES</t>
  </si>
  <si>
    <t>INSTITUTE OF CANCER RESEARCH: ROYAL CANCER HOSPITAL (THE)</t>
  </si>
  <si>
    <t>THE DM TRUST LIMITED</t>
  </si>
  <si>
    <t>INSTITUTE OF EXPORT AND INTERNATIONAL TRADE (THE)</t>
  </si>
  <si>
    <t>KINGS INTERNATIONAL COLLEGE</t>
  </si>
  <si>
    <t>KING'S NORTON BOYS' SCHOOL</t>
  </si>
  <si>
    <t>KING'S SCHOOL, ROCHESTER</t>
  </si>
  <si>
    <t>MERTON BOROUGH COUNCIL</t>
  </si>
  <si>
    <t>NEWHAM LONDON BOROUGH COUNCIL</t>
  </si>
  <si>
    <t>SUTTON LONDON BOROUGH COUNCIL</t>
  </si>
  <si>
    <t>LONDON CAPITAL COMPUTER COLLEGE LIMITED</t>
  </si>
  <si>
    <t>LCA LONDON LIMITED</t>
  </si>
  <si>
    <t>LONDON COLLEGE OF CLINICAL HYPNOSIS LIMITED</t>
  </si>
  <si>
    <t>MIDDLESBROUGH COUNCIL</t>
  </si>
  <si>
    <t>MIDLOTHIAN AND EAST LOTHIAN CHAMBER OF COMMERCE</t>
  </si>
  <si>
    <t>MIGRANTS' RESOURCE CENTRE(THE)</t>
  </si>
  <si>
    <t>INSTITUTE OF OCCUPATIONAL MEDICINE</t>
  </si>
  <si>
    <t>IPP EDUCATION LIMITED</t>
  </si>
  <si>
    <t>INTER TRAINING SERVICES LIMITED</t>
  </si>
  <si>
    <t>KINGSTON RIDING SCHOOL LIMITED</t>
  </si>
  <si>
    <t>KINGSTON UNIVERSITY</t>
  </si>
  <si>
    <t>LONDON COLLEGE OF INTERNATIONAL BUSINESS STUDIES LTD</t>
  </si>
  <si>
    <t>LONDON CORPORATE TRAINING LIMITED</t>
  </si>
  <si>
    <t>LONDON GRADUATE SCHOOL OF MANAGEMENT LIMITED</t>
  </si>
  <si>
    <t>MIND YOURSELF</t>
  </si>
  <si>
    <t>LONDON NAUTICAL SCHOOL</t>
  </si>
  <si>
    <t>MILTON KEYNES COLLEGE</t>
  </si>
  <si>
    <t>MILTON KEYNES SPECIAL NEEDS ADVANCEMENT PROJECT</t>
  </si>
  <si>
    <t>WORKS FOR US</t>
  </si>
  <si>
    <t>MING-AI ASSOCIATION</t>
  </si>
  <si>
    <t>ISIS TRAINING &amp; RECRUITMENT LIMITED</t>
  </si>
  <si>
    <t>ENGINEERING TRUST TRAINING LIMITED</t>
  </si>
  <si>
    <t>ISLE OF AVALON FOUNDATION LIMITED</t>
  </si>
  <si>
    <t>ISLE OF WIGHT COLLEGE</t>
  </si>
  <si>
    <t>K M TRAINING LIMITED</t>
  </si>
  <si>
    <t>KNOW LIMITS LIMITED</t>
  </si>
  <si>
    <t>COMMUNITAS EU LIMITED</t>
  </si>
  <si>
    <t>KNOWSLEY COMMUNITY COLLEGE</t>
  </si>
  <si>
    <t>KUDOS TRAINING LIMITED</t>
  </si>
  <si>
    <t>THE LONDON PARACHUTE SCHOOL LIMITED</t>
  </si>
  <si>
    <t>LONDON SCHOOL OF BUSINESS AND MANAGEMENT LIMITED</t>
  </si>
  <si>
    <t>The London School of Economics and Political Science</t>
  </si>
  <si>
    <t>MITCHELLS &amp; BUTLERS RETAIL LIMITED</t>
  </si>
  <si>
    <t>MOIRA HOUSE GIRLS' SCHOOL</t>
  </si>
  <si>
    <t>MONARCH AIRLINES LIMITED</t>
  </si>
  <si>
    <t>MONITOR MANAGEMENT CONTROL SYSTEMS LIMITED</t>
  </si>
  <si>
    <t>MONKSEATON  HIGH SCHOOL</t>
  </si>
  <si>
    <t>NORD ANGLIA VOCATIONAL EDUCATION AND TRAINING SERVICES LTD</t>
  </si>
  <si>
    <t>INTERACTIVE MULTIMEDIA BUSINESS SOLUTIONS LIMITED</t>
  </si>
  <si>
    <t>INTERLINK COLLEGE OF TECHNOLOGY &amp; BUSINESS STUDIES</t>
  </si>
  <si>
    <t>INTROTRAIN &amp; FORUM LIMITED</t>
  </si>
  <si>
    <t>L.I.T.S. LIMITED</t>
  </si>
  <si>
    <t>LA RETRAITE ROMAN CATHOLIC GIRLS' SCHOOL</t>
  </si>
  <si>
    <t>LA SAINTE UNION CATHOLIC SECONDARY SCHOOL</t>
  </si>
  <si>
    <t>LADY LUMLEY'S SCHOOL</t>
  </si>
  <si>
    <t>MONIER REDLAND LIMITED</t>
  </si>
  <si>
    <t>LAING O'ROURKE PLC.</t>
  </si>
  <si>
    <t>MARITIME + ENGINEERING COLLEGE NORTH WEST</t>
  </si>
  <si>
    <t>YORKCLOUD LIMITED</t>
  </si>
  <si>
    <t>LONDON STUDIO CENTRE LIMITED</t>
  </si>
  <si>
    <t>LONG ROAD SIXTH FORM COLLEGE</t>
  </si>
  <si>
    <t>LONGDEN.CO.UK LIMITED</t>
  </si>
  <si>
    <t>LOOK NORTH GROOMING AND TRAINING CENTRE LIMITED</t>
  </si>
  <si>
    <t>LORD GREY SCHOOL</t>
  </si>
  <si>
    <t>MORGAN KAI LIMITED</t>
  </si>
  <si>
    <t>MORTIMORE ENTERPRISES LIMITED</t>
  </si>
  <si>
    <t>THE MOUNT CAMPHILL COMMUNITY LIMITED</t>
  </si>
  <si>
    <t>ISLINGTON LONDON BOROUGH COUNCIL</t>
  </si>
  <si>
    <t>LONDON TRAINING AND EMPLOYMENT NETWORK (L10)</t>
  </si>
  <si>
    <t>ITCA LIMITED</t>
  </si>
  <si>
    <t>ITCHEN COLLEGE</t>
  </si>
  <si>
    <t>ITEC NORTH EAST LIMITED</t>
  </si>
  <si>
    <t>NETHERHALL EDUCATIONAL ASSOCIATION</t>
  </si>
  <si>
    <t>LAMDA LIMITED</t>
  </si>
  <si>
    <t>LANARKSHIRE CATERING SCHOOL</t>
  </si>
  <si>
    <t>LANCASHIRE COUNTY COUNCIL</t>
  </si>
  <si>
    <t>LANCASTER TRAINING SERVICES LIMITED</t>
  </si>
  <si>
    <t>LANDMARKS</t>
  </si>
  <si>
    <t>LANGDON COLLEGE</t>
  </si>
  <si>
    <t>LORETO COLLEGE</t>
  </si>
  <si>
    <t>TOPMARK ASSOCIATES LIMITED</t>
  </si>
  <si>
    <t>TUI UK LIMITED</t>
  </si>
  <si>
    <t>LUTON TRAINING &amp; MENTORING LTD</t>
  </si>
  <si>
    <t>LYMINGTON COMMUNITY ASSOCIATION</t>
  </si>
  <si>
    <t>M.S.E. (CONSULTANTS) LIMITED</t>
  </si>
  <si>
    <t>M S G BUSINESS SYSTEMS LIMITED</t>
  </si>
  <si>
    <t>MULLACOTT EQUESTRIAN CENTRE LIMITED</t>
  </si>
  <si>
    <t>INDUSTRIAL TRAINING SERVICES (UK) LIMITED</t>
  </si>
  <si>
    <t>GRANADA TELEVISION LIMITED</t>
  </si>
  <si>
    <t>IVERS COLLEGE</t>
  </si>
  <si>
    <t>J &amp; E TRAINING CONSULTANTS LIMITED</t>
  </si>
  <si>
    <t>J.COATES (H.G.V. SERVICES) LIMITED</t>
  </si>
  <si>
    <t>J.C.B. SERVICE</t>
  </si>
  <si>
    <t>JACK HUNT SCHOOL</t>
  </si>
  <si>
    <t>JACKDAWS EDUCATIONAL TRUST</t>
  </si>
  <si>
    <t>JARROLD &amp; SONS LIMITED</t>
  </si>
  <si>
    <t>JBE COMMUNICATIONS LIMITED</t>
  </si>
  <si>
    <t>LANGLEY SCHOOL</t>
  </si>
  <si>
    <t>LANTRA</t>
  </si>
  <si>
    <t>LEA VALLEY HIGH SCHOOL</t>
  </si>
  <si>
    <t>LYNEMOUTH COMMUNITY TRUST LIMITED</t>
  </si>
  <si>
    <t>MACINTYRE CARE</t>
  </si>
  <si>
    <t>MAGDALEN COLLEGE SCHOOL</t>
  </si>
  <si>
    <t>THE MAGDALEN ENVIRONMENTAL TRUST</t>
  </si>
  <si>
    <t>MAIDSTONE GRAMMAR SCHOOL</t>
  </si>
  <si>
    <t>MYRICK TRAINING SERVICES LIMITED</t>
  </si>
  <si>
    <t>RETTIG (UK) LIMITED</t>
  </si>
  <si>
    <t>NACRO</t>
  </si>
  <si>
    <t>NANSEN HIGHLAND</t>
  </si>
  <si>
    <t>NARI EKTA SOCIETY LIMITED</t>
  </si>
  <si>
    <t>PROPERTYMARK LTD</t>
  </si>
  <si>
    <t>NATIONAL ASSOCIATION OF MEMORIAL MASONS</t>
  </si>
  <si>
    <t>NATIONAL AUTISTIC SOCIETY(THE)</t>
  </si>
  <si>
    <t>NATIONAL CARE ASSOCIATION</t>
  </si>
  <si>
    <t>GROUP MOMENTUM (SALONS) LTD</t>
  </si>
  <si>
    <t>JOHN RUSKIN COLLEGE</t>
  </si>
  <si>
    <t>JOHN TRACEY WELDING LIMITED</t>
  </si>
  <si>
    <t>JOHN WILLMOTT SCHOOL</t>
  </si>
  <si>
    <t>JOINT EFFORT FITNESS LTD</t>
  </si>
  <si>
    <t>DANJOR BOOKS LIMITED</t>
  </si>
  <si>
    <t>JOSEPH CHAMBERLAIN SIXTH FORM COLLEGE</t>
  </si>
  <si>
    <t>LEAD SHEET ASSOCIATION LIMITED</t>
  </si>
  <si>
    <t>LEARN IT AT WORK LIMITED</t>
  </si>
  <si>
    <t>LEARNDIRECT LIMITED</t>
  </si>
  <si>
    <t>MALTON SCHOOL</t>
  </si>
  <si>
    <t>MALVERN HOUSE INTERNATIONAL LIMITED</t>
  </si>
  <si>
    <t>MANCHESTER CITY COUNCIL</t>
  </si>
  <si>
    <t>MANCHESTER MESIVTA SCHOOL</t>
  </si>
  <si>
    <t>NATIONAL COMMUNITY BOATS ASSOCIATION</t>
  </si>
  <si>
    <t>GINGERBREAD, THE CHARITY FOR SINGLE PARENT FAMILIES</t>
  </si>
  <si>
    <t>NATIONAL ENERGY ACTION</t>
  </si>
  <si>
    <t>NATIONAL EXTENSION COLLEGE TRUST LIMITED</t>
  </si>
  <si>
    <t>NATIONAL LEARNING AND WORK INSTITUTE</t>
  </si>
  <si>
    <t>FINISHES AND INTERIORS SECTOR LIMITED</t>
  </si>
  <si>
    <t>NATIONAL IT LEARNING CENTRE LIMITED</t>
  </si>
  <si>
    <t>NATIONAL PLANT OPERATORS REGISTRATION SCHEME LIMITED</t>
  </si>
  <si>
    <t>EDUCATION FOR HEALTH</t>
  </si>
  <si>
    <t>JOAN PATTERSON ASSOCIATES (BUXTON) LIMITED</t>
  </si>
  <si>
    <t>JOHN F KENNEDY CATHOLIC SCHOOL</t>
  </si>
  <si>
    <t>LEARNING INNOVATIONS TRAINING TEAM LIMITED</t>
  </si>
  <si>
    <t>THE LEARNING PARTNERSHIP - BEDFORDSHIRE AND LUTON LIMITED</t>
  </si>
  <si>
    <t>LEARNING TREE INTERNATIONAL LIMITED</t>
  </si>
  <si>
    <t>LEEDS ANIMATION WORKSHOP LIMITED</t>
  </si>
  <si>
    <t>LEEDS CITY COUNCIL</t>
  </si>
  <si>
    <t>LEEDS ARTS UNIVERSITY</t>
  </si>
  <si>
    <t>LEEDS COLLEGE OF BUILDING</t>
  </si>
  <si>
    <t>MANOR TRAINING AND RESOURCE CENTRE LIMITED</t>
  </si>
  <si>
    <t>MANPOWER UK LIMITED</t>
  </si>
  <si>
    <t>MANSFIELD COMMUNITY AND VOLUNTARY SERVICE (CVS)</t>
  </si>
  <si>
    <t>MARDA ASSOCIATES LIMITED</t>
  </si>
  <si>
    <t>THE MARGARET BEAUFORT INSTITUTE OF THEOLOGY</t>
  </si>
  <si>
    <t>MARIA FIDELIS ROMAN CATHOLIC CONVENT SCHOOL FCJ</t>
  </si>
  <si>
    <t>THE MARIA MONTESSORI TRAINING ORGANISATION</t>
  </si>
  <si>
    <t>THE NATIONAL YOUTH AGENCY</t>
  </si>
  <si>
    <t>NATIONWIDE INSTRUCTOR TRAINING COLLEGE LIMITED</t>
  </si>
  <si>
    <t>NAZARENE THEOLOGICAL COLLEGE</t>
  </si>
  <si>
    <t>ACTION FOR CHILDREN</t>
  </si>
  <si>
    <t>ACTION FOR CHILDREN SERVICES LIMITED</t>
  </si>
  <si>
    <t>THE NEATH PORT TALBOT COUNCIL FOR VOLUNTARY SERVICE LTD.</t>
  </si>
  <si>
    <t>NEGOTIATE LIMITED</t>
  </si>
  <si>
    <t>NEILL GORTON PROSTHETICS STUDIO LIMITED</t>
  </si>
  <si>
    <t>JOSEPH ROWNTREE SCHOOL</t>
  </si>
  <si>
    <t>FINCHLEY BENSON LIMITED</t>
  </si>
  <si>
    <t>JUNIPER TRAINING LIMITED</t>
  </si>
  <si>
    <t>KASHMIR YOUTH PROJECT</t>
  </si>
  <si>
    <t>THE GRAMMAR SCHOOL AT LEEDS</t>
  </si>
  <si>
    <t>LEEDS TRINITY UNIVERSITY</t>
  </si>
  <si>
    <t>LEICESTER COLLEGE</t>
  </si>
  <si>
    <t>LEICESTERSHIRE CHAMBER OF COMMERCE</t>
  </si>
  <si>
    <t>LEICESTERSHIRE COUNTY COUNCIL</t>
  </si>
  <si>
    <t>LEICESTERSHIRE EDUCATION BUSINESS COMPANY LIMITED</t>
  </si>
  <si>
    <t>LEISURE TRAINING CORPORATION LIMITED</t>
  </si>
  <si>
    <t>THE MARKETERS FORUM LIMITED</t>
  </si>
  <si>
    <t>MARYVALE INSTITUTE</t>
  </si>
  <si>
    <t>MASTER CUTTERS LIMITED</t>
  </si>
  <si>
    <t>NETA TRAINING TRUST</t>
  </si>
  <si>
    <t>NETHER STOWE SCHOOL</t>
  </si>
  <si>
    <t>NETWORK TRAINING SERVICES LTD.</t>
  </si>
  <si>
    <t>NEW COLLEGE LEICESTER</t>
  </si>
  <si>
    <t>AVANTE CARE AND SUPPORT LIMITED</t>
  </si>
  <si>
    <t>THE KEEP FIT ASSOCIATION</t>
  </si>
  <si>
    <t>KEIGHLEY &amp; DISTRICT DISABLED PEOPLE'S CENTRE</t>
  </si>
  <si>
    <t>KENDAL COLLEGE</t>
  </si>
  <si>
    <t>KENEGA TRAINING LIMITED</t>
  </si>
  <si>
    <t>CARE FOR THE FAMILY</t>
  </si>
  <si>
    <t>LEWISHAM SOUTHWARK COLLEGE</t>
  </si>
  <si>
    <t>LEWISHAM LONDON BOROUGH COUNCIL</t>
  </si>
  <si>
    <t>LEYTON SIXTH FORM COLLEGE</t>
  </si>
  <si>
    <t>LICHFIELD DISTRICT COUNCIL</t>
  </si>
  <si>
    <t>CHARLES BENTLEY ASSOCIATES LTD</t>
  </si>
  <si>
    <t>LIFEFORCE PRODUCTIONS LTD</t>
  </si>
  <si>
    <t>LIFELINE COMMUNITY PROJECTS</t>
  </si>
  <si>
    <t>MATRAVERS SCHOOL</t>
  </si>
  <si>
    <t>MATTERS OF FACT LIMITED</t>
  </si>
  <si>
    <t>MAYFAIR BUSINESS CENTRE LTD</t>
  </si>
  <si>
    <t>MAYNARD LEIGH ASSOCIATES LIMITED</t>
  </si>
  <si>
    <t>THE MAYNARD SCHOOL</t>
  </si>
  <si>
    <t>MCARTHUR DEAN TRAINING LIMITED</t>
  </si>
  <si>
    <t>PROSPECTS TRAINING SOLUTIONS LIMITED</t>
  </si>
  <si>
    <t>P.T.R. ASSOCIATES LIMITED</t>
  </si>
  <si>
    <t>FORMACTUAL PROJECTS LIMITED</t>
  </si>
  <si>
    <t>THE PUBLISHING TRAINING CENTRE FOUNDATION</t>
  </si>
  <si>
    <t>SABHAL MOR OSTAIG</t>
  </si>
  <si>
    <t>SACKVILLE SCHOOL</t>
  </si>
  <si>
    <t>SAFE IN TEES VALLEY LIMITED</t>
  </si>
  <si>
    <t>SAFERPAK LIMITED</t>
  </si>
  <si>
    <t>HAWK PLANT HIRE LIMITED</t>
  </si>
  <si>
    <t>SAFETY ADVICE CENTRE LIMITED</t>
  </si>
  <si>
    <t>SAFETYBOSS LIMITED</t>
  </si>
  <si>
    <t>SAFETY MANAGEMENT SERVICES EUROPE LIMITED</t>
  </si>
  <si>
    <t>SAFFRON ARTS FORUM</t>
  </si>
  <si>
    <t>SOLOMAN LIMITED</t>
  </si>
  <si>
    <t>SOLOMONS EUROPE LTD</t>
  </si>
  <si>
    <t>SOMALI DEVELOPMENT SERVICES C.I.C.</t>
  </si>
  <si>
    <t>SOMERSET RURAL YOUTH PROJECT</t>
  </si>
  <si>
    <t>SOUND BASE STUDIOS TRUST</t>
  </si>
  <si>
    <t>SOUTH ASTON COMMUNITY ASSOCIATION</t>
  </si>
  <si>
    <t>SOUTH &amp; CITY COLLEGE BIRMINGHAM</t>
  </si>
  <si>
    <t>RE:WORK LTD</t>
  </si>
  <si>
    <t>REGENT HIGH SCHOOL</t>
  </si>
  <si>
    <t>SOUTH CHESHIRE SERVICES LIMITED</t>
  </si>
  <si>
    <t>STAGE MANAGEMENT ASSOCIATION</t>
  </si>
  <si>
    <t>STAYAHEAD TRAINING LIMITED</t>
  </si>
  <si>
    <t>STEP AHEAD TRAINING CENTRE LIMITED</t>
  </si>
  <si>
    <t>STEP FORWARD EDUCATIONAL TRUST LIMITED</t>
  </si>
  <si>
    <t>PRODUCTIVITY SOLUTIONS LIMITED</t>
  </si>
  <si>
    <t>PROFESSIONAL BUSINESS &amp; TRAINING SOLUTIONS LIMITED</t>
  </si>
  <si>
    <t>PROGRAM IT (UK) LTD</t>
  </si>
  <si>
    <t>PROJECT MANAGEMENT (STAFFORDSHIRE) LIMITED</t>
  </si>
  <si>
    <t>SAHARA COMMUNITIES ABROAD (SACOMA)</t>
  </si>
  <si>
    <t>SAINT GEORGE INTERNATIONAL LIMITED</t>
  </si>
  <si>
    <t>SAINT PAUL'S CATHOLIC SCHOOL</t>
  </si>
  <si>
    <t>SAINTS PETER AND PAUL CATHOLIC COLLEGE</t>
  </si>
  <si>
    <t>SAKS (EDUCATION) LIMITED</t>
  </si>
  <si>
    <t>SALFORD SOFTWARE LIMITED</t>
  </si>
  <si>
    <t>HAVANT AND SOUTH DOWNS COLLEGE</t>
  </si>
  <si>
    <t>HEALTH FOR ALL (LEEDS) LTD</t>
  </si>
  <si>
    <t>STEVE WILLIS TRAINING LTD.</t>
  </si>
  <si>
    <t>STEYNING GRAMMAR SCHOOL</t>
  </si>
  <si>
    <t>STOCKPORT COLLEGE</t>
  </si>
  <si>
    <t>STOCKPORT HGV TRAINING CENTRE LIMITED</t>
  </si>
  <si>
    <t>STOCKTON-ON-TEES BOROUGH COUNCIL</t>
  </si>
  <si>
    <t>PPP COMMUNITY SCHOOL</t>
  </si>
  <si>
    <t>PURCELL SCHOOL</t>
  </si>
  <si>
    <t>Q.A. INTERNATIONAL CERTIFICATION LIMITED</t>
  </si>
  <si>
    <t>QCS INTERNATIONAL LTD.</t>
  </si>
  <si>
    <t>QUALITY FOOD TRAINING U.K. LIMITED</t>
  </si>
  <si>
    <t>QSP LIMITED</t>
  </si>
  <si>
    <t>STONEBRIDGE ASSOCIATED COLLEGES LIMITED</t>
  </si>
  <si>
    <t>STORMFORCE COACHING LIMITED</t>
  </si>
  <si>
    <t>STOWMARKET HIGH SCHOOL</t>
  </si>
  <si>
    <t>STRATEGIC TRAINING SOLUTIONS (MANSFIELD) LIMITED</t>
  </si>
  <si>
    <t>STRATFORD BUSINESS SCHOOL LIMITED</t>
  </si>
  <si>
    <t>STRATHMORE COLLEGE</t>
  </si>
  <si>
    <t>STUBBERS ADVENTURE CENTRE</t>
  </si>
  <si>
    <t>STUBBING COURT TRAINING LIMITED</t>
  </si>
  <si>
    <t>CHANGE AGENTS UK CHARITY</t>
  </si>
  <si>
    <t>THE INTERACTIVE DESIGN INSTITUTE LIMITED</t>
  </si>
  <si>
    <t>SUFFOLK CHAMBER OF COMMERCE INDUSTRY AND SHIPPING INCORPORATED</t>
  </si>
  <si>
    <t>SUNDERLAND CITY METROPOLITAN BOROUGH COUNCIL</t>
  </si>
  <si>
    <t>UNIVERSITY FOR THE CREATIVE ARTS</t>
  </si>
  <si>
    <t>SURREY LIFELONG LEARNING PARTNERSHIP</t>
  </si>
  <si>
    <t>SURREY SATRO</t>
  </si>
  <si>
    <t>SUSSEX ENTERPRISE LIMITED</t>
  </si>
  <si>
    <t>SUTTON AND DISTRICT TRAINING LIMITED</t>
  </si>
  <si>
    <t>SUTTON CENTRE FOR INDEPENDENT LIVING AND LEARNING (SCILL)</t>
  </si>
  <si>
    <t>SWANSEA COUNCIL FOR VOLUNTARY SERVICE</t>
  </si>
  <si>
    <t>SWAT UK LIMITED</t>
  </si>
  <si>
    <t>SYSTEM INFORMATION TECHNOLOGY LIMITED</t>
  </si>
  <si>
    <t>SYSTEMATIX LIMITED</t>
  </si>
  <si>
    <t>T &amp; T TRAINING LIMITED</t>
  </si>
  <si>
    <t>THAMESVIEW SCHOOL</t>
  </si>
  <si>
    <t>EAST KENT COLLEGE</t>
  </si>
  <si>
    <t>THATCHAM RESEARCH</t>
  </si>
  <si>
    <t>NEW HORIZONS CHRISTIAN FELLOWSHIP</t>
  </si>
  <si>
    <t>TACK INTERNATIONAL LIMITED</t>
  </si>
  <si>
    <t>TAKEOVER RADIO CHILDREN'S MEDIA TRUST</t>
  </si>
  <si>
    <t>TAMESIDE COLLEGE</t>
  </si>
  <si>
    <t>TAMESIDE METROPOLITAN BOROUGH COUNCIL</t>
  </si>
  <si>
    <t>TARGETING INNOVATION LIMITED</t>
  </si>
  <si>
    <t>TASTE OF THE VINE LIMITED</t>
  </si>
  <si>
    <t>TAYLOR ASSOCIATES (LONDON) LTD</t>
  </si>
  <si>
    <t>TAYSIDE AVIATION LIMITED</t>
  </si>
  <si>
    <t>T.C. TRAINING LIMITED</t>
  </si>
  <si>
    <t>TEAM ENTERPRISES LIMITED</t>
  </si>
  <si>
    <t>TEAM WEARSIDE LIMITED</t>
  </si>
  <si>
    <t>TEES VALLEY WILDLIFE TRUST LTD</t>
  </si>
  <si>
    <t>TEMP DENT DENTAL AGENCY LIMITED</t>
  </si>
  <si>
    <t>TEMPLE MOOR HIGH SCHOOL SCIENCE COLLEGE</t>
  </si>
  <si>
    <t>BARCLAY SCHOOL</t>
  </si>
  <si>
    <t>THE BIG ISSUE FOUNDATION</t>
  </si>
  <si>
    <t>THE BLANDFORD SCHOOL</t>
  </si>
  <si>
    <t>OXFORDSHIRE COUNTY COUNCIL</t>
  </si>
  <si>
    <t>THE ENGINEERING TRUST</t>
  </si>
  <si>
    <t>OXFORD BROOKES UNIVERSITY</t>
  </si>
  <si>
    <t>OXFORD CENTRE FOR HEBREW AND JEWISH STUDIES</t>
  </si>
  <si>
    <t>OXFORD PROFESSIONAL CONSULTING LTD</t>
  </si>
  <si>
    <t>QUALITY TRAINING UK LIMITED</t>
  </si>
  <si>
    <t>QUEEN ALEXANDRA COLLEGE</t>
  </si>
  <si>
    <t>QUEEN ELIZABETH'S FOUNDATION BRAIN INJURY CENTRE</t>
  </si>
  <si>
    <t>THE QUEEN ELIZABETH'S HIGH SCHOOL, GAINSBOROUGH</t>
  </si>
  <si>
    <t>TITUS SALT SCHOOL</t>
  </si>
  <si>
    <t>SANDBANKS HOTEL LIMITED</t>
  </si>
  <si>
    <t>SANDWELL COLLEGE</t>
  </si>
  <si>
    <t>SANDWELL TRAINING ASSOCIATION LIMITED</t>
  </si>
  <si>
    <t>SANDY UPPER SCHOOL</t>
  </si>
  <si>
    <t>SARNAFIL LIMITED</t>
  </si>
  <si>
    <t>SATRA TECHNOLOGY CENTRE LIMITED</t>
  </si>
  <si>
    <t>SOUTH WEST LAKES TRUST</t>
  </si>
  <si>
    <t>SOUTH WEST PENINSULAR TRAINING LIMITED</t>
  </si>
  <si>
    <t>HAMPSHIRE CHAMBER OF COMMERCE</t>
  </si>
  <si>
    <t>SOUTHAMPTON CITY COLLEGE</t>
  </si>
  <si>
    <t>SOUTHAMPTON CITY COUNCIL</t>
  </si>
  <si>
    <t>PAGET HIGH SCHOOL</t>
  </si>
  <si>
    <t>PAISLEY AND JOHNSTONE TRAINING GROUP LIMITED</t>
  </si>
  <si>
    <t>THE PAKISTAN MUSLIM CENTRE (SHEFFIELD) LIMITED</t>
  </si>
  <si>
    <t>SOLUTIONS PT LIMITED</t>
  </si>
  <si>
    <t>SCARBOROUGH SIXTH FORM COLLEGE</t>
  </si>
  <si>
    <t>SHEFFIELD CHAMBER OF COMMERCE AND INDUSTRY</t>
  </si>
  <si>
    <t>SCOLL METHODS LIMITED</t>
  </si>
  <si>
    <t>SOUTHEND EDUCATION TRUST</t>
  </si>
  <si>
    <t>SCOPE</t>
  </si>
  <si>
    <t>SCOT-WEST TRAINING SERVICES LIMITED</t>
  </si>
  <si>
    <t>MAGNA DEVELOPMENTS LTD</t>
  </si>
  <si>
    <t>SOWERBY BRIDGE HIGH SCHOOL</t>
  </si>
  <si>
    <t>SPEARHEAD TRAINING GROUP LIMITED</t>
  </si>
  <si>
    <t>PARAGON EDUCATION &amp; SKILLS LIMITED</t>
  </si>
  <si>
    <t>PARKSTONE YACHT CLUB LIMITED</t>
  </si>
  <si>
    <t>PARTNERS IN ADVENTURE LTD</t>
  </si>
  <si>
    <t>RADIO REGEN</t>
  </si>
  <si>
    <t>RADIO SOCIETY OF GREAT BRITAIN</t>
  </si>
  <si>
    <t>RAINE'S FOUNDATION SCHOOL</t>
  </si>
  <si>
    <t>RAMBERT SCHOOL OF BALLET AND CONTEMPORARY DANCE</t>
  </si>
  <si>
    <t>RAPIDO TRAINING LIMITED</t>
  </si>
  <si>
    <t>THE SCOTTISH VOCATIONAL TRAINING FOUNDATION C.I.C.</t>
  </si>
  <si>
    <t>THE SCOTTISH WILDLIFE TRUST</t>
  </si>
  <si>
    <t>SCREEN WEST MIDLANDS</t>
  </si>
  <si>
    <t>TALK TRAINING LIMITED</t>
  </si>
  <si>
    <t>SEA VIEW YACHT CLUB LIMITED</t>
  </si>
  <si>
    <t>SEALYHAM ACTIVITY CENTRE LIMITED</t>
  </si>
  <si>
    <t>G4S CARE AND JUSTICE SERVICES (UK) LIMITED</t>
  </si>
  <si>
    <t>WHITWORTH PARK SCHOOL AND SIXTH FORM COLLEGE</t>
  </si>
  <si>
    <t>ACTIVE CHESHIRE LIMITED</t>
  </si>
  <si>
    <t>NATIONAL COACHING FOUNDATION(THE)</t>
  </si>
  <si>
    <t>SPORTS PERFORMANCE SERVICES LIMITED</t>
  </si>
  <si>
    <t>SPORTS REHAB AND EDUCATION SERVICES LIMITED</t>
  </si>
  <si>
    <t>SPREAD EAGLE SAILING CLUB LIMITED</t>
  </si>
  <si>
    <t>THE LEARN CENTRE LIMITED</t>
  </si>
  <si>
    <t>PDM TRAINING &amp; CONSULTANCY LIMITED</t>
  </si>
  <si>
    <t>PEACOCK VISUAL ARTS LIMITED</t>
  </si>
  <si>
    <t>SENCIA LIMITED</t>
  </si>
  <si>
    <t>LINCOLN PELICAN TRUST LTD</t>
  </si>
  <si>
    <t>RESOURCE DEVELOPMENT INTERNATIONAL LIMITED</t>
  </si>
  <si>
    <t>READING BOROUGH COUNCIL</t>
  </si>
  <si>
    <t>REALLY CREATIVE TRAINING LIMITED</t>
  </si>
  <si>
    <t>REASEHEATH COLLEGE</t>
  </si>
  <si>
    <t>REDMAIDS' HIGH SCHOOL</t>
  </si>
  <si>
    <t>REDCAR AND CLEVELAND BOROUGH COUNCIL</t>
  </si>
  <si>
    <t>REDEFINING FINANCIAL SOLUTIONS LIMITED</t>
  </si>
  <si>
    <t>SEFTON METROPOLITAN BOROUGH COUNCIL</t>
  </si>
  <si>
    <t>SELECT SAILING LIMITED</t>
  </si>
  <si>
    <t>SERCO LIMITED</t>
  </si>
  <si>
    <t>SERVICES LIMITED</t>
  </si>
  <si>
    <t>SWISSPORT GB LIMITED</t>
  </si>
  <si>
    <t>SPRINGBOARD SUNDERLAND TRUST</t>
  </si>
  <si>
    <t>ST ALBANS INDEPENDENT COLLEGE</t>
  </si>
  <si>
    <t>PROFESSIONAL PUBLISHERS ASSOCIATION LTD</t>
  </si>
  <si>
    <t>PERPETUITY TRAINING LIMITED</t>
  </si>
  <si>
    <t>ACOURA CONSULTING LIMITED</t>
  </si>
  <si>
    <t>TIME2STUDY PUBLICATIONS LIMITED</t>
  </si>
  <si>
    <t>PETER HIRD AND SONS LIMITED</t>
  </si>
  <si>
    <t>PETERBOROUGH COUNCIL FOR VOLUNTARY SERVICE</t>
  </si>
  <si>
    <t>PETERHEAD &amp; DISTRICT GROUP TRAINING LIMITED</t>
  </si>
  <si>
    <t>REED BUSINESS SCHOOL LIMITED</t>
  </si>
  <si>
    <t>REEDS SCHOOL</t>
  </si>
  <si>
    <t>REGENT ACADEMY OF FINE ARTS LIMITED</t>
  </si>
  <si>
    <t>REGENT COLLEGE</t>
  </si>
  <si>
    <t>REGIS TRAINING COMPANY LIMITED</t>
  </si>
  <si>
    <t>REIGATE AND BANSTEAD BOROUGH COUNCIL</t>
  </si>
  <si>
    <t>RELATE MID THAMES AND BUCKINGHAMSHIRE</t>
  </si>
  <si>
    <t>RELATE MILTON KEYNES</t>
  </si>
  <si>
    <t>RELATE HULL AND EAST YORKSHIRE</t>
  </si>
  <si>
    <t>SETA TRAINING &amp; ADVISORY SERVICES LIMITED</t>
  </si>
  <si>
    <t>SEVEN KINGS SCHOOL</t>
  </si>
  <si>
    <t>SEYMOUR DAVIES LTD.</t>
  </si>
  <si>
    <t>SHARE COMMUNITY LIMITED</t>
  </si>
  <si>
    <t>SHARED EXPERIENCE LIMITED</t>
  </si>
  <si>
    <t>SHAW TRUST LIMITED(THE)</t>
  </si>
  <si>
    <t>ST ANNE'S COMMUNITY SERVICES</t>
  </si>
  <si>
    <t>ST BRENDAN'S SIXTH FORM COLLEGE</t>
  </si>
  <si>
    <t>ST CHARLES CATHOLIC SIXTH FORM COLLEGE</t>
  </si>
  <si>
    <t>PENISTONE GRAMMAR SCHOOL</t>
  </si>
  <si>
    <t>PENTRA SERVICES LIMITED</t>
  </si>
  <si>
    <t>PERFORMANCE SOLUTIONS LIMITED</t>
  </si>
  <si>
    <t>EMCCI</t>
  </si>
  <si>
    <t>ARDEN UNIVERSITY LIMITED</t>
  </si>
  <si>
    <t>RETIREMENT EDUCATION SERVICES LTD.</t>
  </si>
  <si>
    <t>REWARDS TRAINING RECRUITMENT CONSULTANCY LIMITED</t>
  </si>
  <si>
    <t>REZOLVE I.T. LIMITED</t>
  </si>
  <si>
    <t>RICHARD HUISH COLLEGE</t>
  </si>
  <si>
    <t>RICHMOND UPON THAMES COUNCIL FOR VOLUNTARY SERVICE</t>
  </si>
  <si>
    <t>SHEFFIELD FUTURES</t>
  </si>
  <si>
    <t>SHEFFIELD COLLEGE, THE</t>
  </si>
  <si>
    <t>ILE CORPORATE SERVICES LIMITED</t>
  </si>
  <si>
    <t>SHERBORNE SCHOOL</t>
  </si>
  <si>
    <t>SHERBORNE SCHOOL FOR GIRLS</t>
  </si>
  <si>
    <t>ST COLUMBA'S COLLEGE</t>
  </si>
  <si>
    <t>ST FRANCIS OF ASSISI CATHOLIC TECHNOLOGY COLLEGE</t>
  </si>
  <si>
    <t>PEUGEOT CITROEN AUTOMOBILES UK LIMITED</t>
  </si>
  <si>
    <t>THE PHOTOGRAPHERS' GALLERY LIMITED</t>
  </si>
  <si>
    <t>PICASSO HR LTD</t>
  </si>
  <si>
    <t>RIPON GRAMMAR SCHOOL</t>
  </si>
  <si>
    <t>RIVERSIDE TRAINING LIMITED</t>
  </si>
  <si>
    <t>ROYAL NATIONAL INSTITUTE OF BLIND PEOPLE</t>
  </si>
  <si>
    <t>EVERTON IN THE COMMUNITY</t>
  </si>
  <si>
    <t>THE SHOREDITCH TRUST</t>
  </si>
  <si>
    <t>SHORTERM LIMITED</t>
  </si>
  <si>
    <t>SHREWSBURY COLLEGES GROUP</t>
  </si>
  <si>
    <t>THE SHROPSHIRE COUNCIL</t>
  </si>
  <si>
    <t>SIDMOUTH COLLEGE</t>
  </si>
  <si>
    <t>SIGTA LIMITED</t>
  </si>
  <si>
    <t>ST GERARDS SCHOOL TRUST</t>
  </si>
  <si>
    <t>ST HELEN'S SCHOOL</t>
  </si>
  <si>
    <t>ST HELIER DEVELOPMENT AND TRAINING LTD</t>
  </si>
  <si>
    <t>ST JOHN BOSCO ARTS COLLEGE</t>
  </si>
  <si>
    <t>PIP MASON CONSULTANCY LIMITED</t>
  </si>
  <si>
    <t>PLAIN ENGLISH CAMPAIGN LIMITED</t>
  </si>
  <si>
    <t>PLATTY+ LIMITED</t>
  </si>
  <si>
    <t>ROCHDALE CONNECTIONS TRUST</t>
  </si>
  <si>
    <t>ROCHDALE BOROUGH COUNCIL</t>
  </si>
  <si>
    <t>ROCHDALE TRAINING ASSOCIATION LIMITED</t>
  </si>
  <si>
    <t>ROCHESTER INDEPENDENT COLLEGE</t>
  </si>
  <si>
    <t>SOUTH WEST HIGHWAYS LIMITED</t>
  </si>
  <si>
    <t>ROCKLEY WATERSPORTS LIMITED</t>
  </si>
  <si>
    <t>VINTERS ENGINEERING LIMITED</t>
  </si>
  <si>
    <t>ROLLS-ROYCE PLC</t>
  </si>
  <si>
    <t>ROOTS AND SHOOTS</t>
  </si>
  <si>
    <t>SKOBERLA LIMITED</t>
  </si>
  <si>
    <t>SIMON MANAGEMENT LIMITED</t>
  </si>
  <si>
    <t>SIMPLY THE BEST TRAINING CONSULTANCY LIMITED</t>
  </si>
  <si>
    <t>SIMULUS EDUCATION SERVICES LIMITED</t>
  </si>
  <si>
    <t>ST JOHN FISHER CATHOLIC HIGH SCHOOL</t>
  </si>
  <si>
    <t>ST JOHN RIGBY RC SIXTH FORM COLLEGE</t>
  </si>
  <si>
    <t>ST JOHN'S CATHOLIC COMPREHENSIVE</t>
  </si>
  <si>
    <t>ST JOSEPH'S COLLEGE</t>
  </si>
  <si>
    <t>ST JULIE'S CATHOLIC HIGH SCHOOL</t>
  </si>
  <si>
    <t>MAYFIELD SCHOOL</t>
  </si>
  <si>
    <t>PORTSMOUTH COLLEGE</t>
  </si>
  <si>
    <t>PATRA INCORPORATING ACDA LIMITED</t>
  </si>
  <si>
    <t>POSITIVE IMPACT (MERSEYSIDE) LIMITED</t>
  </si>
  <si>
    <t>POSITIVE OUTCOMES LTD</t>
  </si>
  <si>
    <t>POSITIVE PERSPECTIVE LIMITED</t>
  </si>
  <si>
    <t>POSITIVE STEPS OLDHAM</t>
  </si>
  <si>
    <t>WHO AND Y? LIMITED</t>
  </si>
  <si>
    <t>POULTEC TRAINING LIMITED</t>
  </si>
  <si>
    <t>CHAMBER OF COMMERCE (BARNSLEY AND ROTHERHAM) LTD</t>
  </si>
  <si>
    <t>ROTHERHAM BOROUGH COUNCIL</t>
  </si>
  <si>
    <t>ROUNDHAY SCHOOL</t>
  </si>
  <si>
    <t>THE ROYAL ARTILLERY CENTRE FOR PERSONAL DEVELOPMENT</t>
  </si>
  <si>
    <t>THE ROYAL ASSOCIATION FOR DEAF PEOPLE</t>
  </si>
  <si>
    <t>ROYAL BOROUGH OF KINGSTON UPON THAMES</t>
  </si>
  <si>
    <t>ST MARY'S COLLEGE</t>
  </si>
  <si>
    <t>ST MARY'S SCHOOL (SNR) AND ST MARGARET'S SCHOOL (PREP)</t>
  </si>
  <si>
    <t>ST MARY'S SCHOOL</t>
  </si>
  <si>
    <t>ST MICHAEL'S CATHOLIC GRAMMAR SCHOOL</t>
  </si>
  <si>
    <t>ST OLAVE'S AND ST SAVIOUR'S GRAMMAR SCHOOL</t>
  </si>
  <si>
    <t>PLYMOUTH SAILING SCHOOL LIMITED</t>
  </si>
  <si>
    <t>PROGRESSIVE MANAGEMENT SOLUTIONS LIMITED</t>
  </si>
  <si>
    <t>POLYBRIDGE TRAINING LIMITED</t>
  </si>
  <si>
    <t>PONTELAND HIGH SCHOOL</t>
  </si>
  <si>
    <t>BOROUGH OF POOLE</t>
  </si>
  <si>
    <t>POOLE HIGH SCHOOL</t>
  </si>
  <si>
    <t>UAL SHORT COURSES LIMITED</t>
  </si>
  <si>
    <t>F.W. FARNSWORTH LIMITED</t>
  </si>
  <si>
    <t>PORTOBELLO BUSINESS CENTRE</t>
  </si>
  <si>
    <t>ROYAL HOLLOWAY AND BEDFORD NEW COLLEGE</t>
  </si>
  <si>
    <t>ROYAL CONSERVATOIRE OF SCOTLAND</t>
  </si>
  <si>
    <t>RTS CONSULTANTS (UK) LTD.</t>
  </si>
  <si>
    <t>SKILLS TRAINING AGENCY LIMITED</t>
  </si>
  <si>
    <t>CREATIVE SKILLSET - SECTOR SKILLS COUNCIL LIMITED</t>
  </si>
  <si>
    <t>SLOUGH COUNCIL FOR VOLUNTARY SERVICE</t>
  </si>
  <si>
    <t>ST PAUL'S SCHOOL FOR GIRLS</t>
  </si>
  <si>
    <t>ST PETER'S CATHOLIC SCHOOL</t>
  </si>
  <si>
    <t>ST PHILOMENA'S CATHOLIC HIGH SCHOOL FOR GIRLS</t>
  </si>
  <si>
    <t>ST WILFRID'S CATHOLIC COMPREHENSIVE SCHOOL, CRAWLEY</t>
  </si>
  <si>
    <t>PREMIER TRAINING INTERNATIONAL LIMITED</t>
  </si>
  <si>
    <t>PRESTON COLLEGE</t>
  </si>
  <si>
    <t>PREVISTA LTD</t>
  </si>
  <si>
    <t>RUSH HAIR LIMITED</t>
  </si>
  <si>
    <t>RUTLAND COUNTY COUNCIL</t>
  </si>
  <si>
    <t>RWP TRAINING LIMITED</t>
  </si>
  <si>
    <t>RYE ST ANTONY SCHOOL</t>
  </si>
  <si>
    <t>S.A. ASSOCIATES MANAGEMENT TRAINING LIMITED</t>
  </si>
  <si>
    <t>SMART TRAINING AND RECRUITMENT LIMITED</t>
  </si>
  <si>
    <t>SMARTER TRAINING GROUP LIMITED</t>
  </si>
  <si>
    <t>COMMUNITY CONNECT FOUNDATION</t>
  </si>
  <si>
    <t>SNIPEF TRAINING SERVICES LTD.</t>
  </si>
  <si>
    <t>SOAR VALLEY MUSIC CENTRE EDUCATION &amp; TRAINING C.I.C.</t>
  </si>
  <si>
    <t>THE SOCIETY FOR ENVIRONMENTAL EXPLORATION</t>
  </si>
  <si>
    <t>ST BONAVENTURE'S RC SCHOOL</t>
  </si>
  <si>
    <t>ST MARTIN'S YOUTH CENTRE</t>
  </si>
  <si>
    <t>STAFFORD GRAMMAR SCHOOL</t>
  </si>
  <si>
    <t>STAFFORDSHIRE AND BLACK COUNTRY BUSINESS INNOVATION CENTRE LIMITED</t>
  </si>
  <si>
    <t>THE ROYAL DRAWING SCHOOL</t>
  </si>
  <si>
    <t>PROACTIVE PEOPLE MANAGEMENT LIMITED</t>
  </si>
  <si>
    <t>THE PROCLAMATION TRUST</t>
  </si>
  <si>
    <t>PROCOMP SOLUTIONS LIMITED</t>
  </si>
  <si>
    <t>TORPOINT COMMUNITY COLLEGE</t>
  </si>
  <si>
    <t>JANE KERSHAW PROPERTIES LIMITED</t>
  </si>
  <si>
    <t>TOTAL MANAGEMENT TRAINING LTD.</t>
  </si>
  <si>
    <t>TOTTON COLLEGE (PART OF NACRO)</t>
  </si>
  <si>
    <t>TOURIST BOARD TRAINING LIMITED</t>
  </si>
  <si>
    <t>NEW CITY COLLEGE</t>
  </si>
  <si>
    <t>TOWNSEND COFE SCHOOL</t>
  </si>
  <si>
    <t>TRAC INTERNATIONAL LIMITED</t>
  </si>
  <si>
    <t>WAKEFIELD COLLEGE</t>
  </si>
  <si>
    <t>WAKEFIELD CITY COUNCIL</t>
  </si>
  <si>
    <t>WALBOTTLE CAMPUS</t>
  </si>
  <si>
    <t>WALRUS MARINE LIMITED</t>
  </si>
  <si>
    <t>THE WORLD OF SEWING LIMITED</t>
  </si>
  <si>
    <t>WORTH SCHOOL</t>
  </si>
  <si>
    <t>WARNERS GROUP PUBLICATIONS PLC</t>
  </si>
  <si>
    <t>W S TRAINING LTD.</t>
  </si>
  <si>
    <t>WWP LEARNING AND DEVELOPMENT LIMITED</t>
  </si>
  <si>
    <t>WYCHWOOD SCHOOL</t>
  </si>
  <si>
    <t>GUILDFORD HIGH SCHOOL</t>
  </si>
  <si>
    <t>GURU GOBIND SINGH KHALSA COLLEGE</t>
  </si>
  <si>
    <t>HABERDASHERS' ASKE'S HATCHAM COLLEGE</t>
  </si>
  <si>
    <t>MARKET DRIVEN SOLUTIONS LIMITED</t>
  </si>
  <si>
    <t>MEDIAWORKS TRUST</t>
  </si>
  <si>
    <t>TLC COLLEGE</t>
  </si>
  <si>
    <t>TOAD HALL NURSERY LIMITED</t>
  </si>
  <si>
    <t>WALSALL COLLEGE</t>
  </si>
  <si>
    <t>WALSALL METROPOLITAN BOROUGH COUNCIL</t>
  </si>
  <si>
    <t>WALTHAMSTOW HALL</t>
  </si>
  <si>
    <t>WARNER CONSULTING LIMITED</t>
  </si>
  <si>
    <t>WILTSHIRE TRANSPORT TRAINING &amp; DEVELOPMENT LIMITED</t>
  </si>
  <si>
    <t>ST MARY'S UNIVERSITY COLLEGE</t>
  </si>
  <si>
    <t>THE UK FLOORING ACADEMY LIMITED</t>
  </si>
  <si>
    <t>USERFOCUS LIMITED</t>
  </si>
  <si>
    <t>BIRMINGHAM BOTANICAL AND HORTICULTURAL SOCIETY LIMITED</t>
  </si>
  <si>
    <t>ST GILES SCHOOLS OF LANGUAGES LIMITED</t>
  </si>
  <si>
    <t>MURRAY PARK COMMUNITY SCHOOL</t>
  </si>
  <si>
    <t>HEART OF WORCESTERSHIRE COLLEGE</t>
  </si>
  <si>
    <t>PORTCHESTER COMMUNITY SCHOOL</t>
  </si>
  <si>
    <t>TRAFFORD METROPOLITAN BOROUGH COUNCIL</t>
  </si>
  <si>
    <t>TRAINING &amp; CONSULTANCY LTD</t>
  </si>
  <si>
    <t>TRAINING 2000 LIMITED</t>
  </si>
  <si>
    <t>TRAINING DIRECT LIMITED</t>
  </si>
  <si>
    <t>RYDE SCHOOL WITH UPPER CHINE</t>
  </si>
  <si>
    <t>ST FRANCIS XAVIER SIXTH FORM COLLEGE</t>
  </si>
  <si>
    <t>TEWKESBURY BOROUGH COUNCIL</t>
  </si>
  <si>
    <t>GARY HUPSTON</t>
  </si>
  <si>
    <t>WEXHAM SCHOOL</t>
  </si>
  <si>
    <t>WHITBREAD PLC</t>
  </si>
  <si>
    <t>ALLIANCE FRANCAISE DE MANCHESTER</t>
  </si>
  <si>
    <t>AQUATERRA LEISURE</t>
  </si>
  <si>
    <t>ARCHITECTURAL ASSOCIATION (INCORPORATED)</t>
  </si>
  <si>
    <t>ASHFORD SCHOOL</t>
  </si>
  <si>
    <t>AWE PLC</t>
  </si>
  <si>
    <t>ATCHISON, TOPEKA AND SANTA FE LIMITED</t>
  </si>
  <si>
    <t>ATS AUTOMATED TRAINING SYSTEMS LTD</t>
  </si>
  <si>
    <t>AWBERY MANAGEMENT CENTRE LIMITED</t>
  </si>
  <si>
    <t>BERLITZ (U.K.) LIMITED</t>
  </si>
  <si>
    <t>BISHOP CHALLONER SCHOOL</t>
  </si>
  <si>
    <t>BISHOP'S STORTFORD COLLEGE</t>
  </si>
  <si>
    <t>BLAKE HALL COLLEGE LIMITED</t>
  </si>
  <si>
    <t>BLOOMSBURY INTERNATIONAL (UK) LIMITED</t>
  </si>
  <si>
    <t>BLUE ESKIMO SOLUTIONS LIMITED</t>
  </si>
  <si>
    <t>BOX HILL SCHOOL</t>
  </si>
  <si>
    <t>BRIDGEND COLLEGE OF TECHNOLOGY</t>
  </si>
  <si>
    <t>BRIGHTON AND HOVE HIGH SCHOOL</t>
  </si>
  <si>
    <t>BRITISH ASSOCIATION OF ART THERAPISTS LIMITED</t>
  </si>
  <si>
    <t>BROCKWOOD PARK SCHOOL</t>
  </si>
  <si>
    <t>BROMLEY HIGH SCHOOL</t>
  </si>
  <si>
    <t>BUZZ LEARNING LIMITED</t>
  </si>
  <si>
    <t>CAERLEON COMPREHENSIVE SCHOOL</t>
  </si>
  <si>
    <t>CASPARI FOUNDATION</t>
  </si>
  <si>
    <t>CATALYST CONSULTING LIMITED</t>
  </si>
  <si>
    <t>CENTRAL YOUNG MEN'S CHRISTIAN ASSOCIATION</t>
  </si>
  <si>
    <t>CHEYNE'S (MANAGEMENT) LIMITED</t>
  </si>
  <si>
    <t>FAIR PLAY (WORKFORCE) LIMITED</t>
  </si>
  <si>
    <t>CITY OF LONDON SCHOOL</t>
  </si>
  <si>
    <t>CLAYESMORE SCHOOL</t>
  </si>
  <si>
    <t>COLLEGE OF MEDIA AND PUBLISHING LTD</t>
  </si>
  <si>
    <t>UNIVERSITY COLLEGE OF ESTATE MANAGEMENT</t>
  </si>
  <si>
    <t>CROSSROADS ASSOCIATION</t>
  </si>
  <si>
    <t>BEDFORD GIRLS' SCHOOL</t>
  </si>
  <si>
    <t>DAUNTSEY'S SCHOOL</t>
  </si>
  <si>
    <t>DIXIE GRAMMAR SCHOOL</t>
  </si>
  <si>
    <t>DOVER COLLEGE</t>
  </si>
  <si>
    <t>ADVOCACY FOCUS</t>
  </si>
  <si>
    <t>EAST LONDON COLLEGE LIMITED</t>
  </si>
  <si>
    <t>ESSENTIAL LEARNING COMPANY LIMITED</t>
  </si>
  <si>
    <t>ETON COLLEGE</t>
  </si>
  <si>
    <t>ETHAMES GRADUATE SCHOOL LIMITED</t>
  </si>
  <si>
    <t>ANGLO EUROPEAN TRAINING CENTRES LIMITED</t>
  </si>
  <si>
    <t>FRANCIS HOLLAND (CHURCH OF ENGLAND) SCHOOLS TRUST(THE)</t>
  </si>
  <si>
    <t>GLEBE HOUSE (CHARNWOOD) LIMITED</t>
  </si>
  <si>
    <t>HALLIFORD SCHOOL</t>
  </si>
  <si>
    <t>HIGHCLARE SCHOOL</t>
  </si>
  <si>
    <t>HIGHGATE SCHOOL</t>
  </si>
  <si>
    <t>OLDHAM HULME GRAMMAR SCHOOL</t>
  </si>
  <si>
    <t>INCLUDE</t>
  </si>
  <si>
    <t>INTERNATIONAL MANAGEMENT CENTRE FROM BUCKINGHAM</t>
  </si>
  <si>
    <t>ISLINGTON MUSIC WORKSHOP LIMITED</t>
  </si>
  <si>
    <t>JAM DEVELOPMENT LIMITED</t>
  </si>
  <si>
    <t>JAMES ALLEN'S GIRLS' SCHOOL</t>
  </si>
  <si>
    <t>JHP GROUP LIMITED</t>
  </si>
  <si>
    <t>JOB CHANGE</t>
  </si>
  <si>
    <t>JUDITH BLACKLOCK FLOWER SCHOOL LIMITED</t>
  </si>
  <si>
    <t>CALDER HIGH SCHOOL, THE CALDER LEARNING TRUST</t>
  </si>
  <si>
    <t>THE CARERS' RESOURCE</t>
  </si>
  <si>
    <t>CARES GROUP HOLDINGS LIMITED</t>
  </si>
  <si>
    <t>THE CITY OF LEICESTER COLLEGE</t>
  </si>
  <si>
    <t>TRAINING FOR LIFE LIMITED</t>
  </si>
  <si>
    <t>TRAINING SERVICES (UK) LIMITED</t>
  </si>
  <si>
    <t>WARWICKSHIRE GARAGE &amp; TRANSPORT GROUP TRAINING ASSOCIATION LIMITED</t>
  </si>
  <si>
    <t>ONE YMCA</t>
  </si>
  <si>
    <t>WATH COMPREHENSIVE SCHOOL : A LANGUAGE COLLEGE</t>
  </si>
  <si>
    <t>THE WEB CONSULTANCY (SCOTLAND) LIMITED</t>
  </si>
  <si>
    <t>WYGGESTON AND QUEEN ELIZABETH I COLLEGE</t>
  </si>
  <si>
    <t>WYKE SIXTH FORM COLLEGE</t>
  </si>
  <si>
    <t>XAVERIAN COLLEGE</t>
  </si>
  <si>
    <t>XI TRAINING LIMITED</t>
  </si>
  <si>
    <t>YARM SCHOOL</t>
  </si>
  <si>
    <t>YATELEY SCHOOL</t>
  </si>
  <si>
    <t>THE DOWNS SCHOOL</t>
  </si>
  <si>
    <t>THE EMMBROOK SCHOOL</t>
  </si>
  <si>
    <t>TRANSPORT &amp; TRAINING SERVICES LIMITED</t>
  </si>
  <si>
    <t>TREGALIC (UK) LIMITED</t>
  </si>
  <si>
    <t>TRELOAR COLLEGE</t>
  </si>
  <si>
    <t>TREVIGLAS COMMUNITY COLLEGE</t>
  </si>
  <si>
    <t>TRINITY CATHOLIC HIGH SCHOOL</t>
  </si>
  <si>
    <t>WEBS TRAINING LIMITED</t>
  </si>
  <si>
    <t>WELL HOUSE CONSULTANTS LIMITED</t>
  </si>
  <si>
    <t>WELL WOMEN CENTRE</t>
  </si>
  <si>
    <t>THE WENSLEYDALE SCHOOL &amp; SIXTH FORM</t>
  </si>
  <si>
    <t>WESSEX COUNSELLING SERVICE</t>
  </si>
  <si>
    <t>WESSEX TRANSPORT TRAINING LIMITED</t>
  </si>
  <si>
    <t>WEST BERKSHIRE COUNCIL</t>
  </si>
  <si>
    <t>YEHUDI MENUHIN SCHOOL</t>
  </si>
  <si>
    <t>YEOVIL COLLEGE</t>
  </si>
  <si>
    <t>YMCA DERBYSHIRE.</t>
  </si>
  <si>
    <t>ACTIV8 LEARNING</t>
  </si>
  <si>
    <t>YORK AND NORTH YORKSHIRE CHAMBER OF COMMERCE</t>
  </si>
  <si>
    <t>YORK COLLEGE</t>
  </si>
  <si>
    <t>YORK ST JOHN UNIVERSITY</t>
  </si>
  <si>
    <t>YORKSHIRE &amp; HUMBERSIDE ASSESSMENT LIMITED</t>
  </si>
  <si>
    <t>THE GRANGE SCHOOL</t>
  </si>
  <si>
    <t>GREENWICH THEATRE LIMITED(THE)</t>
  </si>
  <si>
    <t>TRINITY SCHOOL</t>
  </si>
  <si>
    <t>TRURO AND PENWITH COLLEGE</t>
  </si>
  <si>
    <t>TRURO HIGH SCHOOL</t>
  </si>
  <si>
    <t>THE TTE TECHNICAL TRAINING GROUP</t>
  </si>
  <si>
    <t>TRADES UNION CONGRESS EDUCATIONAL TRUST</t>
  </si>
  <si>
    <t>WEST BERKSHIRE TRAINING CONSORTIUM</t>
  </si>
  <si>
    <t>WEST COAST TRAINS LIMITED</t>
  </si>
  <si>
    <t>WEST DEVON BUSINESS INFORMATION POINT LIMITED</t>
  </si>
  <si>
    <t>WEST END TRAINING LIMITED</t>
  </si>
  <si>
    <t>WEST FIFE ENTERPRISE LIMITED</t>
  </si>
  <si>
    <t>WEST KENT AND ASHFORD COLLEGE</t>
  </si>
  <si>
    <t>WEST LONDON TRAINING LIMITED</t>
  </si>
  <si>
    <t>YORKSHIRE RIDING CENTRE LIMITED</t>
  </si>
  <si>
    <t>YOUNG ENTERPRISE</t>
  </si>
  <si>
    <t>YOUTH ACTION NORTHERN IRELAND LIMITED</t>
  </si>
  <si>
    <t>YOUTH CONCERN</t>
  </si>
  <si>
    <t>YSGOL BRYNREFAIL</t>
  </si>
  <si>
    <t>YSGOL DAVID HUGHES</t>
  </si>
  <si>
    <t>THE LAKES SCHOOL</t>
  </si>
  <si>
    <t>THE LEARNING PARTNERSHIP FOR CORNWALL AND THE ISLES OF SCILLY LIMITED</t>
  </si>
  <si>
    <t>THE MARKET WEIGHTON SCHOOL</t>
  </si>
  <si>
    <t>TUNBRIDGE WELLS GIRLS' GRAMMAR SCHOOL</t>
  </si>
  <si>
    <t>TUPTON HALL SCHOOL</t>
  </si>
  <si>
    <t>TURNING THE RED LIGHTS GREEN</t>
  </si>
  <si>
    <t>TURTON SCHOOL</t>
  </si>
  <si>
    <t>TUXFORD MINE OF INFORMATION LTD</t>
  </si>
  <si>
    <t>TWINING ENTERPRISE</t>
  </si>
  <si>
    <t>TYDFIL TRAINING CONSORTIUM LIMITED</t>
  </si>
  <si>
    <t>TYNE &amp; WEAR LGV DRIVER TRAINING CENTRE LIMITED</t>
  </si>
  <si>
    <t>ZANTIUM STUDIOS LIMITED</t>
  </si>
  <si>
    <t>ASTON UNIVERSITY</t>
  </si>
  <si>
    <t>COURTAULD INSTITUTE OF ART</t>
  </si>
  <si>
    <t>GLASGOW CALEDONIAN UNIVERSITY</t>
  </si>
  <si>
    <t>HERIOT-WATT UNIVERSITY</t>
  </si>
  <si>
    <t>THE INDEPENDENT PSYCHOLOGICAL SERVICE LIMITED</t>
  </si>
  <si>
    <t>ITC PROPERTY DEVELOPMENT LIMITED</t>
  </si>
  <si>
    <t>THE JUDD SCHOOL</t>
  </si>
  <si>
    <t>THE CYRENIANS LTD</t>
  </si>
  <si>
    <t>TYNESIDE TRAINING SERVICES LIMITED</t>
  </si>
  <si>
    <t>TYSOE CHILDREN'S GROUP LIMITED</t>
  </si>
  <si>
    <t>U CAN DO I.T. (INTERNET TRAINING)</t>
  </si>
  <si>
    <t>THE THIRD AGE TRUST</t>
  </si>
  <si>
    <t>UNIVERSITY OF THE HIGHLANDS AND ISLANDS</t>
  </si>
  <si>
    <t>UISTEACH LIMITED</t>
  </si>
  <si>
    <t>THE WKCIC GROUP</t>
  </si>
  <si>
    <t>WESTON COLLEGE OF FURTHER AND HIGHER EDUCATION</t>
  </si>
  <si>
    <t>WHITBY AREA DEVELOPMENT TRUST</t>
  </si>
  <si>
    <t>THE OPEN UNIVERSITY</t>
  </si>
  <si>
    <t>ROYAL COLLEGE OF ART(THE)</t>
  </si>
  <si>
    <t>ROYAL COLLEGE OF MUSIC</t>
  </si>
  <si>
    <t>ST. GEORGE'S HOSPITAL MEDICAL SCHOOL</t>
  </si>
  <si>
    <t>UNIVERSITY OF CAMBRIDGE</t>
  </si>
  <si>
    <t>THE UNIVERSITY OF EAST ANGLIA</t>
  </si>
  <si>
    <t>THE MORLEY - YOUNG PARTNERSHIP LIMITED</t>
  </si>
  <si>
    <t>THE MOSSLANDS SCHOOL</t>
  </si>
  <si>
    <t>NUNEATON WOMEN'S MULTICULTURAL RESOURCE CENTRE</t>
  </si>
  <si>
    <t>ULVERSTON VICTORIA HIGH SCHOOL</t>
  </si>
  <si>
    <t>UMA KADAMPA MEDITATION CENTRE</t>
  </si>
  <si>
    <t>THE UNDERWATER CENTRE (FORT WILLIAM) LIMITED</t>
  </si>
  <si>
    <t>UNIVERSITY OF NORTHAMPTON, THE</t>
  </si>
  <si>
    <t>BIRMINGHAM CITY UNIVERSITY</t>
  </si>
  <si>
    <t>UNIVERSITY OF CENTRAL LANCASHIRE</t>
  </si>
  <si>
    <t>UNIVERSITY OF GREENWICH</t>
  </si>
  <si>
    <t>UNIVERSITY OF HERTFORDSHIRE</t>
  </si>
  <si>
    <t>THE UNIVERSITY OF HULL</t>
  </si>
  <si>
    <t>UNIVERSITY OF NOTTINGHAM, THE</t>
  </si>
  <si>
    <t>WHITECHAPEL GALLERY</t>
  </si>
  <si>
    <t>AUTISM EAST MIDLANDS</t>
  </si>
  <si>
    <t>THE WHITEHAWK INN</t>
  </si>
  <si>
    <t>WHITLEY BAY HIGH SCHOOL</t>
  </si>
  <si>
    <t>WIDOWS AND ORPHANS INTERNATIONAL</t>
  </si>
  <si>
    <t>WIGAN AND LEIGH COLLEGE</t>
  </si>
  <si>
    <t>WIGAN METROPOLITAN BOROUGH COUNCIL</t>
  </si>
  <si>
    <t>UNIVERSITY OF LONDON</t>
  </si>
  <si>
    <t>THE UNIVERSITY OF READING</t>
  </si>
  <si>
    <t>UNIVERSITY OF STRATHCLYDE</t>
  </si>
  <si>
    <t>UNIVERSITY OF SUSSEX</t>
  </si>
  <si>
    <t>UNIVERSITY OF ULSTER</t>
  </si>
  <si>
    <t>BIRMINGHAM CHRISTIAN COLLEGE</t>
  </si>
  <si>
    <t>CARDIFF UNIVERSITY</t>
  </si>
  <si>
    <t>THE ROYAL CENTRAL SCHOOL OF SPEECH AND DRAMA</t>
  </si>
  <si>
    <t>CHICHESTER COLLEGE</t>
  </si>
  <si>
    <t>ROYAL MAIL GROUP LIMITED</t>
  </si>
  <si>
    <t>THE PRIORY COFE VOLUNTARY AIDED SCHOOL</t>
  </si>
  <si>
    <t>THE PURBECK SCHOOL</t>
  </si>
  <si>
    <t>THE RADCLIFFE SCHOOL</t>
  </si>
  <si>
    <t>UNIVERSITY OF PORTSMOUTH</t>
  </si>
  <si>
    <t>UNIVERSITY OF SALFORD, THE</t>
  </si>
  <si>
    <t>THE UNIVERSITY OF SHEFFIELD</t>
  </si>
  <si>
    <t>UPLANDS COMMUNITY COLLEGE</t>
  </si>
  <si>
    <t>AFI-UPLIFT LIMITED</t>
  </si>
  <si>
    <t>UPPERCUT HAIR SALONS LIMITED</t>
  </si>
  <si>
    <t>WILTSHIRE COLLEGE</t>
  </si>
  <si>
    <t>THE WILTSHIRE COUNCIL</t>
  </si>
  <si>
    <t>WINCANTON PLC</t>
  </si>
  <si>
    <t>WINCHMORE SCHOOL</t>
  </si>
  <si>
    <t>WINDMILL HILL CITY FARM LIMITED</t>
  </si>
  <si>
    <t>CRANFIELD UNIVERSITY</t>
  </si>
  <si>
    <t>EDGE HILL UNIVERSITY</t>
  </si>
  <si>
    <t>INSTITUTE OF COMMONWEALTH STUDIES</t>
  </si>
  <si>
    <t>NEWMAN UNIVERSITY</t>
  </si>
  <si>
    <t>THE ROYAL ACADEMY OF MUSIC</t>
  </si>
  <si>
    <t>ROYAL COLLEGE OF NURSING OF THE UNITED KINGDOM (THE)</t>
  </si>
  <si>
    <t>ST MARY'S UNIVERSITY, TWICKENHAM</t>
  </si>
  <si>
    <t>TRINITY CATHOLIC SCHOOL</t>
  </si>
  <si>
    <t>WEALD SCHOOL, THE</t>
  </si>
  <si>
    <t>THE WHEELS PROJECT LIMITED</t>
  </si>
  <si>
    <t>URBAN PARTNERSHIP GROUP</t>
  </si>
  <si>
    <t>URBAN THEOLOGY UNION</t>
  </si>
  <si>
    <t>URSULINE HIGH SCHOOL WIMBLEDON</t>
  </si>
  <si>
    <t>CHESHIRE COMMUNITY DEVELOPMENT TRUST</t>
  </si>
  <si>
    <t>LEARNING TO WORK (SOUTH EAST) LIMITED</t>
  </si>
  <si>
    <t>WIRRAL METROPOLITAN COLLEGE</t>
  </si>
  <si>
    <t>UNIVERSITY OF DUNDEE</t>
  </si>
  <si>
    <t>CARDIFF METROPOLITAN UNIVERSITY</t>
  </si>
  <si>
    <t>BANGOR UNIVERSITY</t>
  </si>
  <si>
    <t>APNA HAQ LIMITED</t>
  </si>
  <si>
    <t>N.A.P.P.I. (UK) LIMITED</t>
  </si>
  <si>
    <t>SOUTH WEST REGIONAL ASSESSMENT CENTRE LIMITED</t>
  </si>
  <si>
    <t>THE SILVER BULLET MACHINE MANUFACTURING COMPANY LIMITED</t>
  </si>
  <si>
    <t>"SOBRIETY" PROJECT LIMITED(THE)</t>
  </si>
  <si>
    <t>VANTAGE HOUSE (UK) LTD</t>
  </si>
  <si>
    <t>VEDAS RECRUITMENT &amp; TRAINING LIMITED</t>
  </si>
  <si>
    <t>VERHOEF TRAINING LIMITED</t>
  </si>
  <si>
    <t>THE VILLAGE BAKERY (MELMERBY) LIMITED</t>
  </si>
  <si>
    <t>VIRGO FIDELIS CONVENT SENIOR SCHOOL</t>
  </si>
  <si>
    <t>WOLDS GLIDING CLUB LIMITED</t>
  </si>
  <si>
    <t>WOLGARSTON HIGH SCHOOL</t>
  </si>
  <si>
    <t>WOLSELEY LIMITED</t>
  </si>
  <si>
    <t>WOLVERHAMPTON GRAMMAR SCHOOL</t>
  </si>
  <si>
    <t>MARY WARD SETTLEMENT</t>
  </si>
  <si>
    <t>TOUCHSTONE LEARNING &amp; SKILLS LTD</t>
  </si>
  <si>
    <t>KABBALAH CENTRE</t>
  </si>
  <si>
    <t>NEW ACROPOLIS CULTURAL ASSOCIATION</t>
  </si>
  <si>
    <t>AGE UK MILTON KEYNES</t>
  </si>
  <si>
    <t>ALDWORTH SCHOOL</t>
  </si>
  <si>
    <t>BRITISH DYSLEXIA ASSOCIATION</t>
  </si>
  <si>
    <t>BROOKE WESTON ACADEMY</t>
  </si>
  <si>
    <t>WILLIAM MORRIS SIXTH FORM</t>
  </si>
  <si>
    <t>THE WISE GROUP</t>
  </si>
  <si>
    <t>THE WRITING HOUSE LIMITED</t>
  </si>
  <si>
    <t>CUMBRIA THEATRE TRUST</t>
  </si>
  <si>
    <t>THIRSK SCHOOL &amp; SIXTH FORM COLLEGE</t>
  </si>
  <si>
    <t>THISTLE FOUNDATION</t>
  </si>
  <si>
    <t>VISION 21 (CYFLE CYMRU)</t>
  </si>
  <si>
    <t>VISUAL APPROACH LIMITED</t>
  </si>
  <si>
    <t>VISUALSOFT LIMITED</t>
  </si>
  <si>
    <t>VITAL SAFETY LIMITED</t>
  </si>
  <si>
    <t>VOCALE LIMITED</t>
  </si>
  <si>
    <t>NORTH TYNESIDE VOLUNTARY ORGANISATIONS DEVELOPMENT AGENCY</t>
  </si>
  <si>
    <t>VOLUNTARY ACTION NORTH LINCOLNSHIRE LIMITED</t>
  </si>
  <si>
    <t>VOLUNTARY ACTION CAMDEN</t>
  </si>
  <si>
    <t>WOMEN'S CENTRE DERRY LTD</t>
  </si>
  <si>
    <t>LANCASHIRE WOMEN'S CENTRES</t>
  </si>
  <si>
    <t>WOMEN'S TECHNOLOGY TRAINING LIMITED</t>
  </si>
  <si>
    <t>THE COLLEGE OF WEST ANGLIA</t>
  </si>
  <si>
    <t>CROWN HILLS COMMUNITY COLLEGE</t>
  </si>
  <si>
    <t>DENBIGH HIGH SCHOOL</t>
  </si>
  <si>
    <t>DERBY SKILLBUILD</t>
  </si>
  <si>
    <t>DISABILITY NORTH</t>
  </si>
  <si>
    <t>ESSEX BOYS AND GIRLS CLUBS</t>
  </si>
  <si>
    <t>PRIORY COLLEGE SWINDON</t>
  </si>
  <si>
    <t>THE FOREST SCHOOL</t>
  </si>
  <si>
    <t>GRAHAM SCHOOL</t>
  </si>
  <si>
    <t>GREENFIELD COMMUNITY COLLEGE, A SPECIALIST ARTS AND SCIENCE SCHOOL</t>
  </si>
  <si>
    <t>GSM LONDON LIMITED</t>
  </si>
  <si>
    <t>THOMAS TALLIS SCHOOL</t>
  </si>
  <si>
    <t>APM LEARNING AND EDUCATION ALLIANCE LIMITED</t>
  </si>
  <si>
    <t>SOCIETY FOR HORTICULTURAL THERAPY</t>
  </si>
  <si>
    <t>VOLUNTARY ACTION - LEEDS</t>
  </si>
  <si>
    <t>VOLUNTARY ACTION - NORTH EAST LINCOLNSHIRE</t>
  </si>
  <si>
    <t>VOLUNTARY ACTION SHEFFIELD</t>
  </si>
  <si>
    <t>VOLUNTARY SECTOR TRAINING</t>
  </si>
  <si>
    <t>WADHAM SCHOOL</t>
  </si>
  <si>
    <t>WAI YIN SOCIETY</t>
  </si>
  <si>
    <t>WORKFORCE TRAINING SERVICES LIMITED</t>
  </si>
  <si>
    <t>WORKING MEN'S COLLEGE CORPORATION</t>
  </si>
  <si>
    <t>WORKING SOLUTIONS (MERCIA) LIMITED</t>
  </si>
  <si>
    <t>TRAINING FOR WOMEN NETWORK LIMITED</t>
  </si>
  <si>
    <t>BRAMPTON COLLEGE</t>
  </si>
  <si>
    <t>WANSBECK COUNCIL FOR VOLUNTARY SERVICE</t>
  </si>
  <si>
    <t>WARBURG INSTITUTE, THE</t>
  </si>
  <si>
    <t>WARWICK SCHOOL</t>
  </si>
  <si>
    <t>PERTH COLLEGE</t>
  </si>
  <si>
    <t>CORTEC CONSULTING LIMITED</t>
  </si>
  <si>
    <t>ROKPA TRUST</t>
  </si>
  <si>
    <t>DOCUMENTARY FILMMAKERS LIMITED</t>
  </si>
  <si>
    <t>THE INSTITUTION OF CHEMICAL ENGINEERS</t>
  </si>
  <si>
    <t>IMPULSE LEISURE</t>
  </si>
  <si>
    <t>SOUTH LAKELAND LEISURE</t>
  </si>
  <si>
    <t>KENSINGTON PARK SCHOOL</t>
  </si>
  <si>
    <t>OXFORD DIOCESAN COUNCIL FOR SOCIAL WORK INCORPORATED</t>
  </si>
  <si>
    <t>STANMORE COLLEGE</t>
  </si>
  <si>
    <t>THALES HOLDINGS UK PLC</t>
  </si>
  <si>
    <t>TRIRATNA BUDDHIST COMMUNITY SURREY</t>
  </si>
  <si>
    <t>TRINITY MIRROR PLC</t>
  </si>
  <si>
    <t>VALE OF GLAMORGAN COUNTY COUNCIL</t>
  </si>
  <si>
    <t>VOCATIONAL TRAINING SERVICES CARE SECTOR LIMITED</t>
  </si>
  <si>
    <t>WHYTE KNIGHT BUSINESS SUPPORT LTD</t>
  </si>
  <si>
    <t>LOGICOM COMPUTER SERVICES (U.K.) LIMITED</t>
  </si>
  <si>
    <t>OXFORD FILM AND VIDEO MAKERS LIMITED</t>
  </si>
  <si>
    <t>CARL STAHL EVITA LIMITED</t>
  </si>
  <si>
    <t>THE PLUSS ORGANISATION CIC</t>
  </si>
  <si>
    <t>SIMON COMMUNITY(THE)</t>
  </si>
  <si>
    <t>GET SORTED ACADEMY OF MUSIC</t>
  </si>
  <si>
    <t>IAN GOWER ASSOCIATES LIMITED</t>
  </si>
  <si>
    <t>RECOGNITION MARKETING AND PUBLIC RELATIONS LLP</t>
  </si>
  <si>
    <t>LLOYD'S REGISTER QUALITY ASSURANCE LIMITED</t>
  </si>
  <si>
    <t>ARK ICT SOLUTIONS LTD</t>
  </si>
  <si>
    <t>LAGTA GROUP TRAINING LIMITED</t>
  </si>
  <si>
    <t>CHARLES BLOE TRAINING LIMITED</t>
  </si>
  <si>
    <t>THE MOORLANDS SIXTH FORM COLLEGE</t>
  </si>
  <si>
    <t>NORTHERN IRELAND COUNCIL FOR VOLUNTARY ACTION - THE</t>
  </si>
  <si>
    <t>ORACLE CORPORATION UK LIMITED</t>
  </si>
  <si>
    <t>STEVE ROSS FOUNDATION FOR THE ARTS</t>
  </si>
  <si>
    <t>THE ROYAL HORTICULTURAL SOCIETY</t>
  </si>
  <si>
    <t>ST. ANDREW'S COLLEGE CAMBRIDGE</t>
  </si>
  <si>
    <t>ST DAVID'S HIGH SCHOOL</t>
  </si>
  <si>
    <t>SPAN TRAINING &amp; DEVELOPMENT LIMITED</t>
  </si>
  <si>
    <t>TEES VALLEY LEISURE LIMITED</t>
  </si>
  <si>
    <t>TOMORROW'S PEOPLE TRUST LIMITED</t>
  </si>
  <si>
    <t>BMT ASSET PERFORMANCE LIMITED</t>
  </si>
  <si>
    <t>BOULDER ADVENTURES LIMITED</t>
  </si>
  <si>
    <t>VIPASSANA FELLOWSHIP LIMITED</t>
  </si>
  <si>
    <t>THE FELLOWSHIP OF INDEPENDENT EVANGELICAL CHURCHES</t>
  </si>
  <si>
    <t>ORPHEUS CENTRE</t>
  </si>
  <si>
    <t>CONDOVER COLLEGE LIMITED</t>
  </si>
  <si>
    <t>REVENUE ASSURANCE CONSULTING LIMITED</t>
  </si>
  <si>
    <t>KYRA</t>
  </si>
  <si>
    <t>BIRMINGHAM CHAMBER OF COMMERCE AND INDUSTRY</t>
  </si>
  <si>
    <t>NEW MILLENNIUM INTERNET SERVICES LIMITED</t>
  </si>
  <si>
    <t>OPEN DOORS INTERNATIONAL LANGUAGE SCHOOL</t>
  </si>
  <si>
    <t>TMS DEVELOPMENT INTERNATIONAL LIMITED</t>
  </si>
  <si>
    <t>R.P.L. PARTNERSHIP LIMITED</t>
  </si>
  <si>
    <t>SCOTTISH WIDER ACCESS PROGRAMME - EAST(SWAP EAST)</t>
  </si>
  <si>
    <t>VOLUNTEER DEVELOPMENT SCOTLAND LIMITED</t>
  </si>
  <si>
    <t>MIKE OWEN MEDIA LIMITED</t>
  </si>
  <si>
    <t>SWANSEA CITY AND COUNTY COUNCIL</t>
  </si>
  <si>
    <t>GWENT ASSOCIATION OF VOLUNTARY ORGANISATIONS</t>
  </si>
  <si>
    <t>STUDENT LOANS COMPANY LIMITED</t>
  </si>
  <si>
    <t>YSGOL GYFUN ABERAERON</t>
  </si>
  <si>
    <t>AFON TAF HIGH SCHOOL</t>
  </si>
  <si>
    <t>BEDWAS HIGH SCHOOL</t>
  </si>
  <si>
    <t>NEWPORT HIGH SCHOOL</t>
  </si>
  <si>
    <t>BISHOP VAUGHAN R.C. SCHOOL</t>
  </si>
  <si>
    <t>BLUE STAR HUMAN RESOURCES LIMITED</t>
  </si>
  <si>
    <t>SOUTH LANARKSHIRE COLLEGE</t>
  </si>
  <si>
    <t>BRECON HIGH SCHOOL</t>
  </si>
  <si>
    <t>RENFREWSHIRE COUNCIL</t>
  </si>
  <si>
    <t>WILDWISE EVENTS LIMITED</t>
  </si>
  <si>
    <t>NSM (CHEPSTOW) LIMITED</t>
  </si>
  <si>
    <t>ORKNEY TRAINING GROUP</t>
  </si>
  <si>
    <t>ST FRANCIS COLLEGE</t>
  </si>
  <si>
    <t>ASSOCIATED COMMUNITY TRAINING LIMITED</t>
  </si>
  <si>
    <t>SECRET WORLD WILDLIFE RESCUE</t>
  </si>
  <si>
    <t>INDEPENDENT TRAINING SOLUTIONS LIMITED</t>
  </si>
  <si>
    <t>TIGER HELICOPTERS LIMITED</t>
  </si>
  <si>
    <t>C.M.S. TRAINING SERVICES LIMITED</t>
  </si>
  <si>
    <t>INSPIRATECH 2000 LIMITED</t>
  </si>
  <si>
    <t>STANFORD MANAGEMENT PROCESSES LIMITED</t>
  </si>
  <si>
    <t>WEST MIDDLESEX COLLEGE</t>
  </si>
  <si>
    <t>BOWLING COLLEGE COMPANY LIMITED</t>
  </si>
  <si>
    <t>INDEPENDENT CINEMA OFFICE</t>
  </si>
  <si>
    <t>DONCASTER WEST DEVELOPMENT TRUST</t>
  </si>
  <si>
    <t>COMMUNITY COMMUNICATION LIMITED</t>
  </si>
  <si>
    <t>FUTURE FOCUS SCOTLAND LTD.</t>
  </si>
  <si>
    <t>MANOR HOUSE HOTEL (OKEHAMPTON) LIMITED</t>
  </si>
  <si>
    <t>NORFOLK &amp; SUFFOLK CARE SUPPORT LIMITED</t>
  </si>
  <si>
    <t>THE DRAMA WORKHOUSE</t>
  </si>
  <si>
    <t>FFOTOGALLERY WALES LIMITED</t>
  </si>
  <si>
    <t>CGA MANAGEMENT LTD</t>
  </si>
  <si>
    <t>CHANGE SOLUTIONS UK LTD</t>
  </si>
  <si>
    <t>PEOPLE FIRST CONSULTANCY LIMITED</t>
  </si>
  <si>
    <t>SOIL ASSOCIATION CERTIFICATION LIMITED</t>
  </si>
  <si>
    <t>CITY AND GUILDS OF LONDON INSTITUTE</t>
  </si>
  <si>
    <t>ITS-PLASTICS LIMITED</t>
  </si>
  <si>
    <t>ITTC EUROPE LIMITED</t>
  </si>
  <si>
    <t>SENSICALL SOLUTIONS LIMITED</t>
  </si>
  <si>
    <t>SKILS LIMITED</t>
  </si>
  <si>
    <t>CHARTERED INSTITUTION OF WASTES MANAGEMENT</t>
  </si>
  <si>
    <t>THE FLOORING INDUSTRY TRAINING ASSOCIATION LIMITED</t>
  </si>
  <si>
    <t>NELSON TRAINING LIMITED</t>
  </si>
  <si>
    <t>FORENSIC ACCESS LIMITED</t>
  </si>
  <si>
    <t>CULLOMPTON COMMUNITY COLLEGE</t>
  </si>
  <si>
    <t>E.H.THORNE(BEEHIVES)LIMITED</t>
  </si>
  <si>
    <t>MAGELLAN MANAGEMENT TRAINING LIMITED</t>
  </si>
  <si>
    <t>YORKSHIRE COAST ENTERPRISE LIMITED</t>
  </si>
  <si>
    <t>WEST LOTHIAN VOLUNTARY COUNCIL FOR DISABLED PEOPLE LIMITED</t>
  </si>
  <si>
    <t>THE LOW MILL YOUNG PEOPLE'S CENTRE</t>
  </si>
  <si>
    <t>SCOTTISH ENVIRONMENTAL AND OUTDOOR EDUCATION CENTRES ASSOCIATION</t>
  </si>
  <si>
    <t>SEARCH: SERVICES FOR OLDER PEOPLE CIO</t>
  </si>
  <si>
    <t>DULWICH PICTURE GALLERY TRUST</t>
  </si>
  <si>
    <t>HERUKA KADAMPA MEDITATION CENTRE</t>
  </si>
  <si>
    <t>THE ADUR CENTRE</t>
  </si>
  <si>
    <t>FAMILY AND COMMUNITY DEVELOPMENT WEST LOTHIAN</t>
  </si>
  <si>
    <t>BRISTOL AND DISTRICT RETIREMENT COUNCIL</t>
  </si>
  <si>
    <t>THE PERCIVAL GUILDHOUSE</t>
  </si>
  <si>
    <t>THE ADULT LEARNING PROJECT ASSOCIATION</t>
  </si>
  <si>
    <t>STANDGUIDE LIMITED</t>
  </si>
  <si>
    <t>ADVENTURE SUNDERLAND LTD.</t>
  </si>
  <si>
    <t>STEPPING STONES (NORTH EDINBURGH)</t>
  </si>
  <si>
    <t>ASPIRE2ACCESS</t>
  </si>
  <si>
    <t>WIDER ACCESS TO SCHOOL PROJECT</t>
  </si>
  <si>
    <t>SANDWELL CARERS CENTRE LIMITED</t>
  </si>
  <si>
    <t>HIGHWAYMAN MANAGEMENT GROUP</t>
  </si>
  <si>
    <t>COSMOS CENTRE</t>
  </si>
  <si>
    <t>BRISTOL WOMEN'S WORKSHOP</t>
  </si>
  <si>
    <t>HAWKWOOD COLLEGE LIMITED</t>
  </si>
  <si>
    <t>DIP (BATLEY) LTD</t>
  </si>
  <si>
    <t>PROGILITY CONSULTING LIMITED</t>
  </si>
  <si>
    <t>ARNOLDKEQMS  (AKS)</t>
  </si>
  <si>
    <t>KING EDWARD'S SCHOOL</t>
  </si>
  <si>
    <t>KINGSWOOD SCHOOL</t>
  </si>
  <si>
    <t>LATYMER UPPER SCHOOL</t>
  </si>
  <si>
    <t>BRYNCELYNNOG COMPREHENSIVE SCHOOL</t>
  </si>
  <si>
    <t>BSI GROUP LIMITED</t>
  </si>
  <si>
    <t>CATHAYS HIGH SCHOOL</t>
  </si>
  <si>
    <t>CENTRE FOR INNOVATIVE BUSINESS STUDIES LONDON LTD</t>
  </si>
  <si>
    <t>CHEPSTOW SCHOOL</t>
  </si>
  <si>
    <t>COWBRIDGE COMPREHENSIVE SCHOOL</t>
  </si>
  <si>
    <t>CRICKHOWELL HIGH SCHOOL</t>
  </si>
  <si>
    <t>CROESYCEILIOG  SCHOOL</t>
  </si>
  <si>
    <t>DEAD EARNEST THEATRE</t>
  </si>
  <si>
    <t>IMPACT HOUSING ASSOCIATION LIMITED</t>
  </si>
  <si>
    <t>EAST OF ENGLAND CO-OPERATIVE SOCIETY LIMITED</t>
  </si>
  <si>
    <t>PYKE HOUSE, BATTLE</t>
  </si>
  <si>
    <t>A1 EVENTS LIMITED</t>
  </si>
  <si>
    <t>OXFORD COLLEGE OF FIRST AID LTD</t>
  </si>
  <si>
    <t>STONE MAIDEN LIMITED</t>
  </si>
  <si>
    <t>UNIVERSITY OF SUNDERLAND DEVELOPMENT TRUST</t>
  </si>
  <si>
    <t>SOUTHERN LEARNING HUB LIMITED</t>
  </si>
  <si>
    <t>CREATING BUSINESS GROWTH (CBG) LTD.</t>
  </si>
  <si>
    <t>ANDCOACHING LIMITED</t>
  </si>
  <si>
    <t>AMBIT TRAINING LIMITED</t>
  </si>
  <si>
    <t>SWIMMING TEACHERS' ASSOCIATION LIMITED(THE)</t>
  </si>
  <si>
    <t>THE WORKLIFE COMPANY LIMITED</t>
  </si>
  <si>
    <t>MOSAIC LEARNING LIMITED</t>
  </si>
  <si>
    <t>ISTITUTO MARANGONI LIMITED</t>
  </si>
  <si>
    <t>OCTOBER SYSTEMS LIMITED</t>
  </si>
  <si>
    <t>LEICESTER GRAMMAR SCHOOL TRUST</t>
  </si>
  <si>
    <t>LEICESTER OUTDOOR PURSUITS CENTRE</t>
  </si>
  <si>
    <t>SOCIETY OF LICENSED VICTUALLERS</t>
  </si>
  <si>
    <t>LITE (STOCKPORT) LIMITED</t>
  </si>
  <si>
    <t>LONDON TRAINING CONSORTIUM LIMITED</t>
  </si>
  <si>
    <t>LOUGHBOROUGH GRAMMAR SCHOOL</t>
  </si>
  <si>
    <t>EDUCATION LINCS LIMITED</t>
  </si>
  <si>
    <t>EICH LIMITED</t>
  </si>
  <si>
    <t>EIRIAS HIGH SCHOOL</t>
  </si>
  <si>
    <t>ELEARN LIMITED</t>
  </si>
  <si>
    <t>FITZALAN HIGH SCHOOL</t>
  </si>
  <si>
    <t>FLINT HIGH SCHOOL</t>
  </si>
  <si>
    <t>HAWTHORN HIGH SCHOOL</t>
  </si>
  <si>
    <t>KING HENRY VIII COMPREHENSIVE SCHOOL</t>
  </si>
  <si>
    <t>LEWIS GIRLS' COMPREHENSIVE SCHOOL</t>
  </si>
  <si>
    <t>LLANDRINDOD HIGH SCHOOL</t>
  </si>
  <si>
    <t>LLANIDLOES HIGH SCHOOL</t>
  </si>
  <si>
    <t>HORNSEY VALE COMMUNITY ASSOCIATION</t>
  </si>
  <si>
    <t>NORTH EAST SCOTLAND COLLEGE</t>
  </si>
  <si>
    <t>ABLE SKILLS LIMITED</t>
  </si>
  <si>
    <t>AGE CONCERN BRIGHTON, HOVE &amp; PORTSLADE</t>
  </si>
  <si>
    <t>ANGIE CARR ASSOCIATES LTD</t>
  </si>
  <si>
    <t>BOC SERVICES LIMITED</t>
  </si>
  <si>
    <t>BURNSIDE BUSINESS AND ENTERPRISE COLLEGE</t>
  </si>
  <si>
    <t>ACADEMY OF HAIR &amp; BEAUTY LIMITED</t>
  </si>
  <si>
    <t>THE BLACKTHORN TRUST</t>
  </si>
  <si>
    <t>KATIE DAY CONSULTING LIMITED</t>
  </si>
  <si>
    <t>MILLFIELD SCHOOL</t>
  </si>
  <si>
    <t>NATIONAL GLASS CENTRE</t>
  </si>
  <si>
    <t>LLISWERRY HIGH SCHOOL</t>
  </si>
  <si>
    <t>NEWBRIDGE SCHOOL</t>
  </si>
  <si>
    <t>NEWTOWN HIGH SCHOOL</t>
  </si>
  <si>
    <t>NORTHERN SCHOOL OF CONTEMPORARY DANCE</t>
  </si>
  <si>
    <t>PEMBROKE SCHOOL/ YSGOL PENFRO</t>
  </si>
  <si>
    <t>PENCOED COMPREHENSIVE SCHOOL</t>
  </si>
  <si>
    <t>LIST OF LIFE LIMITED</t>
  </si>
  <si>
    <t>PORTH COUNTY COMMUNITY SCHOOL</t>
  </si>
  <si>
    <t>BYW BYWYD (LIVING LIFE) CYF.</t>
  </si>
  <si>
    <t>CAMDEN ARTS CENTRE</t>
  </si>
  <si>
    <t>WEST COLLEGE SCOTLAND</t>
  </si>
  <si>
    <t>COCA-COLA EUROPEAN PARTNERS HOLDINGS GREAT BRITAIN LIMITED</t>
  </si>
  <si>
    <t>DARLEY TRAINING LIMITED</t>
  </si>
  <si>
    <t>DUMFRIES AND GALLOWAY COLLEGE</t>
  </si>
  <si>
    <t>COACH U 2 EXCEL LIMITED</t>
  </si>
  <si>
    <t>ITRIUM CONSULTING LIMITED</t>
  </si>
  <si>
    <t>WEST KENT Y.M.C.A.</t>
  </si>
  <si>
    <t>THE ASSOCIATION OF CHRISTIAN COUNSELLORS</t>
  </si>
  <si>
    <t>EVOLUTION TRAINING LIMITED</t>
  </si>
  <si>
    <t>THE OPEN &amp; DISTANCE LEARNING QUALITY COUNCIL</t>
  </si>
  <si>
    <t>NETWORK COUNSELLING AND TRAINING LIMITED</t>
  </si>
  <si>
    <t>NORLAND COLLEGE LIMITED</t>
  </si>
  <si>
    <t>NORTHAMPTON HIGH SCHOOL</t>
  </si>
  <si>
    <t>NOTTINGHAM GIRLS' HIGH SCHOOL GDST</t>
  </si>
  <si>
    <t>OLD PALACE OF JOHN WHITGIFT SCHOOL</t>
  </si>
  <si>
    <t>PEMBROKESHIRE BUSINESS INITIATIVE</t>
  </si>
  <si>
    <t>RHYL HIGH SCHOOL</t>
  </si>
  <si>
    <t>ST ALBAN'S R.C. HIGH SCHOOL</t>
  </si>
  <si>
    <t>ABBOTS BROMLEY SCHOOL</t>
  </si>
  <si>
    <t>ST JOHN BAPTIST C.I.W. HIGH SCHOOL</t>
  </si>
  <si>
    <t>ST TEILO'S C.I.W. HIGH SCHOOL</t>
  </si>
  <si>
    <t>TONYREFAIL COMPREHENSIVE SCHOOL</t>
  </si>
  <si>
    <t>YSGOL DYFFRYN CONWY</t>
  </si>
  <si>
    <t>YSGOL DYFFRYN NANTLLE</t>
  </si>
  <si>
    <t>ELECTRICAL CONTRACTORS ASSOCIATION LIMITED(THE)</t>
  </si>
  <si>
    <t>GLOBAL KNOWLEDGE NETWORK TRAINING LIMITED</t>
  </si>
  <si>
    <t>KEITH ST PETERS LIMITED</t>
  </si>
  <si>
    <t>RELATE SHROPSHIRE HEREFORDSHIRE &amp; NORTH STAFFORDSHIRE LTD</t>
  </si>
  <si>
    <t>SUNHILL (UK) LIMITED</t>
  </si>
  <si>
    <t>TREFECA COLLEGE</t>
  </si>
  <si>
    <t>NEATH PORT TALBOT COLLEGE</t>
  </si>
  <si>
    <t>YSGOL GYFUN DDWYIEITHOG Y PRESELI</t>
  </si>
  <si>
    <t>TAMESIDE SPORTS TRUST</t>
  </si>
  <si>
    <t>MERTHYR TYDFIL COLLEGE LIMITED</t>
  </si>
  <si>
    <t>THE SEDGEFORD HISTORICAL AND ARCHAEOLOGICAL RESEARCH PROJECT</t>
  </si>
  <si>
    <t>WICKHAM COURT SCHOOL</t>
  </si>
  <si>
    <t>QUEEN'S GATE SCHOOL</t>
  </si>
  <si>
    <t>RATCLIFFE COLLEGE</t>
  </si>
  <si>
    <t>REED LEARNING LTD</t>
  </si>
  <si>
    <t>RITCHIES H.G.V. TRAINING CENTRE LIMITED</t>
  </si>
  <si>
    <t>R.M. EUROPE LIMITED</t>
  </si>
  <si>
    <t>ROYAL RUSSELL SCHOOL</t>
  </si>
  <si>
    <t>YSGOL LLANHARI</t>
  </si>
  <si>
    <t>YSGOL JOHN BRIGHT</t>
  </si>
  <si>
    <t>YSGOL MAES-Y-DDERWEN</t>
  </si>
  <si>
    <t>YSGOL Y BERWYN</t>
  </si>
  <si>
    <t>DEVELOPING MINDS LIMITED</t>
  </si>
  <si>
    <t>METIS TRAINING &amp; DEVELOPMENT LIMITED</t>
  </si>
  <si>
    <t>MOTHERWELL AND WISHAW CITIZENS ADVICE BUREAU</t>
  </si>
  <si>
    <t>NEW COLLEGE LANARKSHIRE</t>
  </si>
  <si>
    <t>GLASGOW KELVIN COLLEGE</t>
  </si>
  <si>
    <t>NORTHERN IRELAND CHILD MINDING ASSOCIATION</t>
  </si>
  <si>
    <t>B C BUSINESS CONSULTANTS LIMITED</t>
  </si>
  <si>
    <t>THE PERSE SCHOOL</t>
  </si>
  <si>
    <t>THE STEPHEN PERSE FOUNDATION</t>
  </si>
  <si>
    <t>PLATFORM ONE (IOW) LIMITED</t>
  </si>
  <si>
    <t>PROJECT CHALLENGE</t>
  </si>
  <si>
    <t>PULFORD MEDIA LIMITED</t>
  </si>
  <si>
    <t>QUEEN ELIZABETH GRAMMAR SCHOOL</t>
  </si>
  <si>
    <t>QUEEN'S COLLEGE LONDON</t>
  </si>
  <si>
    <t>ARCHBISHOP MCGRATH CATHOLIC HIGH SCHOOL</t>
  </si>
  <si>
    <t>ASHBOURNE INDEPENDENT SCHOOL</t>
  </si>
  <si>
    <t>THE ASHRIDGE (BONAR LAW MEMORIAL) TRUST</t>
  </si>
  <si>
    <t>BLESSED EDWARD JONES R.C. SCHOOL</t>
  </si>
  <si>
    <t>VITAL PARTNERSHIPS LTD</t>
  </si>
  <si>
    <t>TCV EMPLOYMENT AND TRAINING SERVICES LIMITED</t>
  </si>
  <si>
    <t>CALDICOT COMPREHENSIVE SCHOOL</t>
  </si>
  <si>
    <t>COLEG GWENT</t>
  </si>
  <si>
    <t>COLEG Y CYMOEDD</t>
  </si>
  <si>
    <t>CYNFFIG COMPREHENSIVE SCHOOL</t>
  </si>
  <si>
    <t>ENHAM TRUST</t>
  </si>
  <si>
    <t>PROFESSIONAL VOCATIONAL TRAINING LTD</t>
  </si>
  <si>
    <t>TAUGHMONAGH COMMUNITY FORUM LIMITED</t>
  </si>
  <si>
    <t>CARILLION PLC</t>
  </si>
  <si>
    <t>IRWELL VALLEY HOUSING ASSOCIATION LIMITED</t>
  </si>
  <si>
    <t>BORDER ENVIRONMENTAL SERVICES LIMITED</t>
  </si>
  <si>
    <t>THE SHEFFIELD CHINESE COMMUNITY CENTRE</t>
  </si>
  <si>
    <t>THE MEADOWS SPORTS COLLEGE</t>
  </si>
  <si>
    <t>HALLIWICK ASSOCIATION OF SWIMMING THERAPY</t>
  </si>
  <si>
    <t>DERBYSHIRE CHINESE WELFARE ASSOCIATION</t>
  </si>
  <si>
    <t>SCOTTISH BAPTIST COLLEGE</t>
  </si>
  <si>
    <t>SHEFFIELD HIGH SCHOOL FOR GIRLS</t>
  </si>
  <si>
    <t>SHEILING SCHOOL</t>
  </si>
  <si>
    <t>SHREWSBURY HIGH SCHOOL</t>
  </si>
  <si>
    <t>SMETHWICK YOUTH &amp; COMMUNITY CENTRE LIMITED</t>
  </si>
  <si>
    <t>THE SOCIETY FOR THE PROTECTION OF ANCIENT BUILDINGS</t>
  </si>
  <si>
    <t>SOUTH HAMPSTEAD HIGH SCHOOL</t>
  </si>
  <si>
    <t>FLOWER ESTATE FAMILY ACTION</t>
  </si>
  <si>
    <t>ENGIE REGENERATION (FHM) LIMITED</t>
  </si>
  <si>
    <t>HARLOW DISTRICT COUNCIL</t>
  </si>
  <si>
    <t>HOWELL'S SCHOOL</t>
  </si>
  <si>
    <t>J.RUDDOCK LIMITED</t>
  </si>
  <si>
    <t>LEARNING CURVE GROUP LIMITED</t>
  </si>
  <si>
    <t>JOMARO TRAINING LIMITED</t>
  </si>
  <si>
    <t>KETCO LIMITED</t>
  </si>
  <si>
    <t>LEWIS SCHOOL PENGAM</t>
  </si>
  <si>
    <t>THE NORTH HIGHLAND COLLEGE</t>
  </si>
  <si>
    <t>ROYAL ACADEMY OF DRAMATIC ART</t>
  </si>
  <si>
    <t>WR MATERIAL HANDLING LTD</t>
  </si>
  <si>
    <t>YSGOL DEWI SANT</t>
  </si>
  <si>
    <t>YSGOL GYFUN CYMER RHONDDA</t>
  </si>
  <si>
    <t>DYFFRYN TAF SCHOOL</t>
  </si>
  <si>
    <t>YSGOL BRO GWAUN</t>
  </si>
  <si>
    <t>FOCUS TRAINING &amp; DEVELOPMENT LTD</t>
  </si>
  <si>
    <t>ENERGY AND UTILITY SKILLS LIMITED</t>
  </si>
  <si>
    <t>DUNDEE CONTEMPORARY ARTS LIMITED</t>
  </si>
  <si>
    <t>THE ADAMS CONSULTANCY LIMITED</t>
  </si>
  <si>
    <t>BRITISH INSTITUTE OF CLEANING SCIENCE LIMITED(THE)</t>
  </si>
  <si>
    <t>THE NATIONAL CHILDBIRTH TRUST</t>
  </si>
  <si>
    <t>BEDE'S SENIOR SCHOOL</t>
  </si>
  <si>
    <t>ST JOHN'S SCHOOL, LEATHERHEAD</t>
  </si>
  <si>
    <t>ST JOHN'S COLLEGE</t>
  </si>
  <si>
    <t>ST MARGARET'S SCHOOL</t>
  </si>
  <si>
    <t>LUCTON SCHOOL</t>
  </si>
  <si>
    <t>IDM NATIONS CAMPUS LIMITED</t>
  </si>
  <si>
    <t>MID ANGLIAN ENTERPRISE AGENCY LIMITED</t>
  </si>
  <si>
    <t>MOORSIDE HIGH SCHOOL</t>
  </si>
  <si>
    <t>EARLY YEARS - THE ORGANISATION FOR YOUNG CHILDREN</t>
  </si>
  <si>
    <t>NOTTINGHAMSHIRE YMCA</t>
  </si>
  <si>
    <t>THE POSITIVE INTERNET COMPANY LIMITED</t>
  </si>
  <si>
    <t>PRESTATYN HIGH SCHOOL</t>
  </si>
  <si>
    <t>ST CLARE'S SCHOOL</t>
  </si>
  <si>
    <t>THE ROYAL SOCIETY OF BIOLOGY</t>
  </si>
  <si>
    <t>ZETEOR LIMITED</t>
  </si>
  <si>
    <t>INSTITUTE OF ACOUSTICS LIMITED (THE)</t>
  </si>
  <si>
    <t>FEMINENZA</t>
  </si>
  <si>
    <t>PTKENT LTD</t>
  </si>
  <si>
    <t>UNITED WORLD COLLEGE OF THE ATLANTIC LIMITED</t>
  </si>
  <si>
    <t>BINDI LIMITED</t>
  </si>
  <si>
    <t>EDUC8 LIMITED</t>
  </si>
  <si>
    <t>SCOTTISH ELECTRICAL CHARITABLE TRAINING TRUST</t>
  </si>
  <si>
    <t>SHELL U.K. LIMITED</t>
  </si>
  <si>
    <t>GENERAL SYNOD OF THE SCOTTISH EPISCOPAL CHURCH</t>
  </si>
  <si>
    <t>T.R.E.C. LIMITED</t>
  </si>
  <si>
    <t>BUCKSWOOD SCHOOL</t>
  </si>
  <si>
    <t>SOUTH STAFFORDSHIRE HOUSING ASSOCIATION LIMITED</t>
  </si>
  <si>
    <t>GO@L TRAINING LIMITED</t>
  </si>
  <si>
    <t>NEWPORT AND DISTRICT GROUP TRAINING ASSOCIATION</t>
  </si>
  <si>
    <t>SHETLAND ISLANDS COUNCIL</t>
  </si>
  <si>
    <t>WELLINGBOROUGH SCHOOL</t>
  </si>
  <si>
    <t>WENTWORTH TUTORIAL COLLEGE</t>
  </si>
  <si>
    <t>WESTONBIRT SCHOOL</t>
  </si>
  <si>
    <t>TASKER-MILWARD V.C. SCHOOL</t>
  </si>
  <si>
    <t>TECHNOLOGY TAMED LIMITED</t>
  </si>
  <si>
    <t>MOLD ALUN SCHOOL</t>
  </si>
  <si>
    <t>TREORCHY COMPREHENSIVE SCHOOL</t>
  </si>
  <si>
    <t>WHITCHURCH HIGH SCHOOL</t>
  </si>
  <si>
    <t>SIGN SOLUTIONS (SIGN LANGUAGE INTERPRETING AGENCY) LTD</t>
  </si>
  <si>
    <t>ANGUS COUNCIL</t>
  </si>
  <si>
    <t>AQUANORTH VOCATIONAL TRAINING LIMITED</t>
  </si>
  <si>
    <t>ARGYLL AND BUTE COUNCIL</t>
  </si>
  <si>
    <t>MIND IN THE CITY, HACKNEY AND WALTHAM FOREST LTD</t>
  </si>
  <si>
    <t>CITY OF EDINBURGH COUNCIL</t>
  </si>
  <si>
    <t>CLACKMANNANSHIRE COUNCIL</t>
  </si>
  <si>
    <t>SALES AND MARKETING SOLUTIONS (SCOTLAND) LIMITED</t>
  </si>
  <si>
    <t>PHARMAGUIDE LTD</t>
  </si>
  <si>
    <t>GLOBAL LANGUAGE SERVICES LIMITED</t>
  </si>
  <si>
    <t>HENRY DOUBLEDAY RESEARCH ASSOCIATION</t>
  </si>
  <si>
    <t>SCOTTISH CHILDMINDING ASSOCIATION</t>
  </si>
  <si>
    <t>THE AGA KHAN UNIVERSITY (INTERNATIONAL) IN THE UNITED KINGDOM</t>
  </si>
  <si>
    <t>ALCUMUS SYPOL LIMITED</t>
  </si>
  <si>
    <t>TAYLOR ASSOCIATES (INTERNATIONAL) LIMITED</t>
  </si>
  <si>
    <t>THE QUEEN'S SCHOOL</t>
  </si>
  <si>
    <t>ROYAL HIGH SCHOOL GDST</t>
  </si>
  <si>
    <t>ST HELEN AND ST KATHARINE</t>
  </si>
  <si>
    <t>THETFORD GRAMMAR SCHOOL</t>
  </si>
  <si>
    <t>PLACES FOR PEOPLE LEISURE MANAGEMENT LTD.</t>
  </si>
  <si>
    <t>BRENIKOV ASSOCIATES LIMITED</t>
  </si>
  <si>
    <t>THE BRIDGE PROJECT (BRIDGING EDUCATION AND TRAINING IN THE COMMUNITY)</t>
  </si>
  <si>
    <t>TRIRATNA BUDDHIST COMMUNITY IN BRISTOL</t>
  </si>
  <si>
    <t>CONSUMER CREDIT TRADE ASSOCIATION</t>
  </si>
  <si>
    <t>EALING INDEPENDENT COLLEGE</t>
  </si>
  <si>
    <t>FALKIRK COUNCIL</t>
  </si>
  <si>
    <t>GLASGOW CITY COUNCIL</t>
  </si>
  <si>
    <t>BLAENAU GWENT COUNTY BOROUGH COUNCIL</t>
  </si>
  <si>
    <t>TRIYOGA (UK) LIMITED</t>
  </si>
  <si>
    <t>RESPOND</t>
  </si>
  <si>
    <t>AKADEMI SOUTH ASIAN DANCE UK</t>
  </si>
  <si>
    <t>ON PURPOSE LTD.</t>
  </si>
  <si>
    <t>AEROS LIMITED</t>
  </si>
  <si>
    <t>WHITGIFT SCHOOL</t>
  </si>
  <si>
    <t>WOODBRIDGE SCHOOL</t>
  </si>
  <si>
    <t>DWIGHT SCHOOL LONDON</t>
  </si>
  <si>
    <t>WYCOMBE ABBEY SCHOOL</t>
  </si>
  <si>
    <t>THE ALDENHAM FOUNDATION</t>
  </si>
  <si>
    <t>THE BIRMINGHAM SCHOOL OF SPEECH AND DRAMA TRAINING TRUST</t>
  </si>
  <si>
    <t>RUSKIN MILL COLLEGE</t>
  </si>
  <si>
    <t>THRASS (UK) LIMITED</t>
  </si>
  <si>
    <t>INVESTMENT EDUCATION LTD</t>
  </si>
  <si>
    <t>HELIOS PEOPLE DEVELOPMENT LIMITED</t>
  </si>
  <si>
    <t>TELHAM TRAINING LIMITED</t>
  </si>
  <si>
    <t>BABCOCK INTERNATIONAL GROUP PLC</t>
  </si>
  <si>
    <t>BUILDING CRAFTS COLLEGE</t>
  </si>
  <si>
    <t>MERTHYR TYDFIL COUNTY BOROUGH COUNCIL</t>
  </si>
  <si>
    <t>NEATH PORT TALBOT COUNTY BOROUGH COUNCIL</t>
  </si>
  <si>
    <t>SCOTTISH BORDERS COUNCIL</t>
  </si>
  <si>
    <t>SPARK OF GENIUS (TRAINING) LTD.</t>
  </si>
  <si>
    <t>ROYAL SOCIETY FOR THE PROTECTION OF BIRDS</t>
  </si>
  <si>
    <t>PARENT NETWORK SCOTLAND</t>
  </si>
  <si>
    <t>CHAMBER SKILLS SOLUTIONS LIMITED</t>
  </si>
  <si>
    <t>THE WARREN OF HULL LIMITED</t>
  </si>
  <si>
    <t>THE CHARITIES ADVISORY TRUST</t>
  </si>
  <si>
    <t>CITY OF LONDON FREEMEN'S SCHOOL</t>
  </si>
  <si>
    <t>NORTHAMPTONSHIRE CHAMBER OF COMMERCE</t>
  </si>
  <si>
    <t>VIDEO ENGINEERING AND TRAINING LIMITED</t>
  </si>
  <si>
    <t>RAPE AND SEXUAL ABUSE SUPPORT CENTRE (CHESHIRE AND MERSEYSIDE)</t>
  </si>
  <si>
    <t>LEARNING INTO EMPLOYMENT ACADEMY LTD</t>
  </si>
  <si>
    <t>SAFER STAFF TRAINING &amp; RECRUITMENT LIMITED</t>
  </si>
  <si>
    <t>ACORN HEALTH &amp; SAFETY LIMITED</t>
  </si>
  <si>
    <t>ADECS TRAINING LIMITED</t>
  </si>
  <si>
    <t>BJ CUNNINGHAM LIMITED</t>
  </si>
  <si>
    <t>EAST LANCASHIRE HOSPITALS NATIONAL HEALTH SERVICE TRUST</t>
  </si>
  <si>
    <t>ACT ASSOCIATES LIMITED</t>
  </si>
  <si>
    <t>F-KEYS LIMITED</t>
  </si>
  <si>
    <t>PHILIP HODGE</t>
  </si>
  <si>
    <t>RACHEL WEISS</t>
  </si>
  <si>
    <t>LAUREL ALEXANDER</t>
  </si>
  <si>
    <t>NEAL'S YARD AGENCY LIMITED</t>
  </si>
  <si>
    <t>DAVID CRAIK</t>
  </si>
  <si>
    <t>SUSAN DINEEN</t>
  </si>
  <si>
    <t>WELBECK, THE DEFENCE SIXTH FORM COLLEGE</t>
  </si>
  <si>
    <t>CLEVERDOTSOLUTIONS LIMITED</t>
  </si>
  <si>
    <t>HUDDERSFIELD &amp; DISTRICT TEXTILE TRAINING COMPANY LIMITED</t>
  </si>
  <si>
    <t>T.F.E. CONSULTANTS LTD</t>
  </si>
  <si>
    <t>PHS COMPLIANCE LIMITED</t>
  </si>
  <si>
    <t>TRADE SKILLS4U LTD</t>
  </si>
  <si>
    <t>THE PASSION GROUP LIMITED</t>
  </si>
  <si>
    <t>TQ WORKFORCE DEVELOPMENT LIMITED</t>
  </si>
  <si>
    <t>INSPIRE 2 INDEPENDENCE (I2I) LTD</t>
  </si>
  <si>
    <t>APM EMPLOYMENT ALLIANCE LIMITED</t>
  </si>
  <si>
    <t>PICME LIMITED</t>
  </si>
  <si>
    <t>GREATER MANCHESTER SPORTS PARTNERSHIP</t>
  </si>
  <si>
    <t>ANN TUCKER</t>
  </si>
  <si>
    <t>KEVIN JAMES</t>
  </si>
  <si>
    <t>HM PRISON STOCKEN</t>
  </si>
  <si>
    <t>HM PRISON GUYS MARSH</t>
  </si>
  <si>
    <t>HM PRISON SWANSEA</t>
  </si>
  <si>
    <t>HM PRISON BELMARSH</t>
  </si>
  <si>
    <t>MAGHABERRY PRISON</t>
  </si>
  <si>
    <t>CRISIS CENTRE LIMITED</t>
  </si>
  <si>
    <t>HMYOI HINDLEY</t>
  </si>
  <si>
    <t>UNIVERSITY OF SUNDERLAND ENTERPRISES LIMITED</t>
  </si>
  <si>
    <t>COLIN RIDLEY</t>
  </si>
  <si>
    <t>SANDRA ANN REID</t>
  </si>
  <si>
    <t>E-MPIRICAL LIMITED</t>
  </si>
  <si>
    <t>ELECTRICAL TRAINING (N.I.) LIMITED</t>
  </si>
  <si>
    <t>ONE 2 ONE PROFESSIONALS LIMITED</t>
  </si>
  <si>
    <t>ENV EQUITY LLP</t>
  </si>
  <si>
    <t>PERTEMPS RECRUITMENT PARTNERSHIP LIMITED</t>
  </si>
  <si>
    <t>BODY CONTROL PILATES EDUCATION LIMITED</t>
  </si>
  <si>
    <t>FENLAND AREA COMMUNITY ENTERPRISE TRUST</t>
  </si>
  <si>
    <t>VALIDATION IN PARTNERSHIP LIMITED</t>
  </si>
  <si>
    <t>HIT TRAINING LTD</t>
  </si>
  <si>
    <t>COR BLIMEY ARTS LIMITED</t>
  </si>
  <si>
    <t>ARCADIS CONSULTING (UK) LIMITED</t>
  </si>
  <si>
    <t>GLOUCESTERSHIRE POLICE AND CRIME COMMISSIONER</t>
  </si>
  <si>
    <t>KENT POLICE AND CRIME COMMISSIONER</t>
  </si>
  <si>
    <t>WEST YORKSHIRE POLICE AND CRIME COMMISSIONER</t>
  </si>
  <si>
    <t>DERRY YOUTH AND COMMUNITY WORKSHOP LIMITED</t>
  </si>
  <si>
    <t>WALKAHEAD LTD</t>
  </si>
  <si>
    <t>SOUTH WALES FIRE AUTHORITY</t>
  </si>
  <si>
    <t>MID AND WEST WALES FIRE AUTHORITY</t>
  </si>
  <si>
    <t>JANICE LAURIE ASSOCIATES LTD</t>
  </si>
  <si>
    <t>ADAPT (NORTH EAST)</t>
  </si>
  <si>
    <t>CASTAWAY COMMUNITY DEVELOPMENT FOUNDATION</t>
  </si>
  <si>
    <t>LIVING SPACE PROJECT LTD</t>
  </si>
  <si>
    <t>SKILLS TEAM LTD</t>
  </si>
  <si>
    <t>ADVISORY, CONCILIATION AND ARBITRATION SERVICE</t>
  </si>
  <si>
    <t>CAMBIAN LUFTON COLLEGE</t>
  </si>
  <si>
    <t>INSTITUTE OF DIRECTORS</t>
  </si>
  <si>
    <t>HENSHAWS COLLEGE</t>
  </si>
  <si>
    <t>THE INSTITUTION OF ENGINEERING AND TECHNOLOGY</t>
  </si>
  <si>
    <t>MYSTERY TOWERS LIMITED</t>
  </si>
  <si>
    <t>TATE FOUNDATION</t>
  </si>
  <si>
    <t>ISLE OF ANGLESEY COUNTY COUNCIL</t>
  </si>
  <si>
    <t>INDUSTRY TRAINING SERVICES LTD</t>
  </si>
  <si>
    <t>CHARTERED INSURANCE INSTITUTE</t>
  </si>
  <si>
    <t>PAUL SMITH</t>
  </si>
  <si>
    <t>WORKFORCE EMPLOYMENT LIMITED</t>
  </si>
  <si>
    <t>KINGS LONDON</t>
  </si>
  <si>
    <t>ANDREW COE</t>
  </si>
  <si>
    <t>FORESTRY COMMISSION</t>
  </si>
  <si>
    <t>HOSPITALITY ADVICE LIMITED</t>
  </si>
  <si>
    <t>BRIAN HUGHES ALMOND</t>
  </si>
  <si>
    <t>MID AND NORTH WALES TRAINING GROUP LIMITED</t>
  </si>
  <si>
    <t>WESC FOUNDATION COLLEGE</t>
  </si>
  <si>
    <t>ASBESTOS AWARENESS &amp; ABATEMENT TRAINING COMPANY LIMITED</t>
  </si>
  <si>
    <t>ASSOCIATION OF CHARTERED CERTIFIED ACCOUNTANTS</t>
  </si>
  <si>
    <t>ABINGDON HOUSE SCHOOL</t>
  </si>
  <si>
    <t>JOHN NIKE LEISURESPORT LIMITED</t>
  </si>
  <si>
    <t>CANNING SCHOOL LIMITED(THE)</t>
  </si>
  <si>
    <t>ERIC LIDDELL CENTRE</t>
  </si>
  <si>
    <t>POOLE HOSPITAL NHS FOUNDATION TRUST</t>
  </si>
  <si>
    <t>FIRST CITY TRAINING LIMITED</t>
  </si>
  <si>
    <t>CTC SOUTH WEST LIMITED</t>
  </si>
  <si>
    <t>BUCAM LIMITED</t>
  </si>
  <si>
    <t>A.B.C. EDUCATION LIMITED</t>
  </si>
  <si>
    <t>RANGEMASTER COOKSHOP LIMITED</t>
  </si>
  <si>
    <t>HM PRISON WOODHILL</t>
  </si>
  <si>
    <t>HM PRISON LONG LARTIN</t>
  </si>
  <si>
    <t>HM PRISON PRESTON</t>
  </si>
  <si>
    <t>HM PRISON LEEDS</t>
  </si>
  <si>
    <t>NEWARK AND SHERWOOD DISTRICT COUNCIL</t>
  </si>
  <si>
    <t>HM PRISON WORMWOOD SCRUBS</t>
  </si>
  <si>
    <t>HM PRISON BEDFORD</t>
  </si>
  <si>
    <t>DUNGAVEL HOUSE IMMIGRATION REMOVAL CENTRE</t>
  </si>
  <si>
    <t>HM PRISON ROCHESTER</t>
  </si>
  <si>
    <t>E.A.ELLISON &amp; CO LIMITED</t>
  </si>
  <si>
    <t>JANOME GB LTD</t>
  </si>
  <si>
    <t>KNAUF (UK) GMBH</t>
  </si>
  <si>
    <t>LANES (GB) LIMITED</t>
  </si>
  <si>
    <t>THE RAPID RESULTS COLLEGE LIMITED</t>
  </si>
  <si>
    <t>S4I LIMITED</t>
  </si>
  <si>
    <t>TOBIAS TRUST LIMITED</t>
  </si>
  <si>
    <t>CHINAL MANAGEMENT SERVICES LIMITED</t>
  </si>
  <si>
    <t>EDINBURGH COLLEGE</t>
  </si>
  <si>
    <t>YMCA NORFOLK</t>
  </si>
  <si>
    <t>GERRY THOMPSON</t>
  </si>
  <si>
    <t>SUSIE JENNINGS LTD</t>
  </si>
  <si>
    <t>TRAIL-BLAZERS MENTORING LTD</t>
  </si>
  <si>
    <t>LANCASHIRE TEACHING HOSPITALS NHS FOUNDATION TRUST</t>
  </si>
  <si>
    <t>HM PRISON MANCHESTER</t>
  </si>
  <si>
    <t>HM PRISON THE MOUNT</t>
  </si>
  <si>
    <t>HM PRISON PETERBOROUGH</t>
  </si>
  <si>
    <t>HM PRISON NOTTINGHAM</t>
  </si>
  <si>
    <t>HM PRISON LOWDHAM GRANGE</t>
  </si>
  <si>
    <t>JIMENA SHAFTO</t>
  </si>
  <si>
    <t>CHRIS THOMAS</t>
  </si>
  <si>
    <t>SHAN DOBINSON</t>
  </si>
  <si>
    <t>GABRIEL MOJAY</t>
  </si>
  <si>
    <t>ELIZ NAPIER</t>
  </si>
  <si>
    <t>JOHN DAVID MCAULAY</t>
  </si>
  <si>
    <t>S.B.G. TRAINING AND DEVELOPMENTS LIMITED</t>
  </si>
  <si>
    <t>BRAMSHILL LEISURE MANAGEMENT LTD</t>
  </si>
  <si>
    <t>THE COMPANY COACH LTD.</t>
  </si>
  <si>
    <t>DUNDEE CITY COUNCIL</t>
  </si>
  <si>
    <t>BOSS OFFSHORE SAILING SCHOOL LIMITED</t>
  </si>
  <si>
    <t>IXION SOCIAL ENTERPRISE LIMITED</t>
  </si>
  <si>
    <t>CFE (RESEARCH AND CONSULTING) LIMITED</t>
  </si>
  <si>
    <t>DOVE HOUSE COMMUNITY TRUST</t>
  </si>
  <si>
    <t>VITAL REGENERATION</t>
  </si>
  <si>
    <t>CENTRE FOR HEALTH AND PASTORAL CARE</t>
  </si>
  <si>
    <t>PUFFINS TRAINING LIMITED</t>
  </si>
  <si>
    <t>BROADLAND MERIDIAN</t>
  </si>
  <si>
    <t>GASTEC TRAINING &amp; ASSESSMENT CENTRES LIMITED</t>
  </si>
  <si>
    <t>VIS-A-VIS LABS LIMITED</t>
  </si>
  <si>
    <t>RUSHCLIFFE BOROUGH COUNCIL</t>
  </si>
  <si>
    <t>UGANDA COMMUNITY RELIEF ASSOCIATION</t>
  </si>
  <si>
    <t>SYMPHONY ASSESSMENT LIMITED</t>
  </si>
  <si>
    <t>ABBOTTS' LIVING WOOD LIMITED</t>
  </si>
  <si>
    <t>THE GAUTBY ROAD PLAY AND COMMUNITY CENTRE JOINT MANAGEMENT COMMITTEE</t>
  </si>
  <si>
    <t>HM PRISON LANCASTER FARMS</t>
  </si>
  <si>
    <t>HM PRISON CHANNINGS WOOD</t>
  </si>
  <si>
    <t>HM PRISON LITTLEHEY</t>
  </si>
  <si>
    <t>HMYOI WARREN HILL</t>
  </si>
  <si>
    <t>HM PRISON LIVERPOOL</t>
  </si>
  <si>
    <t>HMYOI LOW NEWTON</t>
  </si>
  <si>
    <t>RED ENSIGN LIMITED</t>
  </si>
  <si>
    <t>ISLAND CRUISING CLUB LIMITED</t>
  </si>
  <si>
    <t>SILVERSTONE RALLY SCHOOL LIMITED</t>
  </si>
  <si>
    <t>GOSMART LIMITED</t>
  </si>
  <si>
    <t>LOGISTICS LEARNING ALLIANCE LTD</t>
  </si>
  <si>
    <t>HAYS SPECIALIST RECRUITMENT LIMITED</t>
  </si>
  <si>
    <t>IBTC LIMITED</t>
  </si>
  <si>
    <t>THE SUZY LAMPLUGH TRUST</t>
  </si>
  <si>
    <t>TRAIN'D UP RAILWAY RESOURCING LIMITED</t>
  </si>
  <si>
    <t>TRANSFORMANCE CONSULTING LTD</t>
  </si>
  <si>
    <t>KEITH'S SCHOOL OF MOTORING LTD</t>
  </si>
  <si>
    <t>MENFA MENTORING FOR ALL</t>
  </si>
  <si>
    <t>NORTH AYRSHIRE COUNCIL</t>
  </si>
  <si>
    <t>GLASGOW WOMEN'S LIBRARY LIMITED</t>
  </si>
  <si>
    <t>SALISBURY HOMOEOPATHIC COLLEGE LTD</t>
  </si>
  <si>
    <t>SEVERNVALE ACADEMY LIMITED</t>
  </si>
  <si>
    <t>P.T.P. TRAINING LIMITED</t>
  </si>
  <si>
    <t>PEARSON PLC</t>
  </si>
  <si>
    <t>KEITH BARNES</t>
  </si>
  <si>
    <t>JANE WHITE</t>
  </si>
  <si>
    <t>THE SOCIAL ENTERPRISE SUPPORT CENTRE LIMITED</t>
  </si>
  <si>
    <t>CAROL DEAN</t>
  </si>
  <si>
    <t>CLINICAL HYPNOSIS LIMITED</t>
  </si>
  <si>
    <t>DONCASTER CULTURE AND LEISURE TRUST</t>
  </si>
  <si>
    <t>JOY FERGUSON &amp; ASSOCIATES LIMITED</t>
  </si>
  <si>
    <t>BRITISH CANOEING</t>
  </si>
  <si>
    <t>CALEDONIA LANGUAGES ABROAD LTD.</t>
  </si>
  <si>
    <t>ACT IT LIMITED</t>
  </si>
  <si>
    <t>MSS SERVICES LIMITED</t>
  </si>
  <si>
    <t>THE COLLEGE OF PRACTICAL HOMEOPATHY (UK) LIMITED</t>
  </si>
  <si>
    <t>ABC TRAINING SOLUTIONS LIMITED</t>
  </si>
  <si>
    <t>CAMBRIDGE UNIVERSITY HOSPITALS NHS FOUNDATION TRUST</t>
  </si>
  <si>
    <t>MANCHESTER SPORT AND LEISURE TRUST</t>
  </si>
  <si>
    <t>TAIT'S COLLEGE LIMITED</t>
  </si>
  <si>
    <t>HER MAJESTY'S PRISON SERVICE (NOMS) (MOJ)</t>
  </si>
  <si>
    <t>TQI LIMITED</t>
  </si>
  <si>
    <t>ANTHONY SMYKOWSKI</t>
  </si>
  <si>
    <t>NOEL CHIDWICK</t>
  </si>
  <si>
    <t>MARTIN WEATHERHEAD</t>
  </si>
  <si>
    <t>NORTH EAST DERBYSHIRE DISTRICT COUNCIL</t>
  </si>
  <si>
    <t>HM PRISON HOLME HOUSE</t>
  </si>
  <si>
    <t>HM PRISON FOREST BANK</t>
  </si>
  <si>
    <t>HM PRISON LEICESTER</t>
  </si>
  <si>
    <t>HM PRISON BRONZEFIELD</t>
  </si>
  <si>
    <t>FELLOWSHIP OF ST. NICHOLAS(THE)</t>
  </si>
  <si>
    <t>THE POETRY SCHOOL</t>
  </si>
  <si>
    <t>MINERVA PEOPLE LIMITED</t>
  </si>
  <si>
    <t>FIREBRAND TRAINING LIMITED</t>
  </si>
  <si>
    <t>WIMBLEDON VILLAGE RIDING STABLES LIMITED</t>
  </si>
  <si>
    <t>HULL WOMENS NETWORK LTD</t>
  </si>
  <si>
    <t>ORMEROD HOME TRUST LIMITED (THE)</t>
  </si>
  <si>
    <t>ABC MEDICAL SERVICES (READING) LIMITED</t>
  </si>
  <si>
    <t>POLARIS LEARNING LIMITED</t>
  </si>
  <si>
    <t>DELAMAR ACADEMY LIMITED</t>
  </si>
  <si>
    <t>PETERS &amp; MAY LIMITED</t>
  </si>
  <si>
    <t>ACCESS TRAINING (SOUTH WEST) LTD.</t>
  </si>
  <si>
    <t>ALLENVALE TOOLS AND PRODUCTION LIMITED</t>
  </si>
  <si>
    <t>ARMSTRONG LEARNING LIMITED</t>
  </si>
  <si>
    <t>AUTISM HAMPSHIRE</t>
  </si>
  <si>
    <t>WIGAN LEISURE AND CULTURE TRUST</t>
  </si>
  <si>
    <t>ALIED LIMITED</t>
  </si>
  <si>
    <t>THE ROYAL WOLVERHAMPTON NATIONAL HEALTH SERVICE TRUST</t>
  </si>
  <si>
    <t>MANCHESTER LANGUAGE SCHOOL LIMITED</t>
  </si>
  <si>
    <t>DILL MAGGS &amp; CO. LIMITED</t>
  </si>
  <si>
    <t>WORK AND PENSIONS, DEPARTMENT FOR (DWP)</t>
  </si>
  <si>
    <t>HM PRISON EASTWOOD PARK</t>
  </si>
  <si>
    <t>WELSH DANCE THEATRE TRUST LIMITED</t>
  </si>
  <si>
    <t>HM PRISON WAYLAND</t>
  </si>
  <si>
    <t>HMYOI SWINFEN HALL</t>
  </si>
  <si>
    <t>HM PRISON EAST SUTTON PARK</t>
  </si>
  <si>
    <t>HM PRISON ERLESTOKE</t>
  </si>
  <si>
    <t>HM PRISON MAIDSTONE</t>
  </si>
  <si>
    <t>DAVID SOFAIR</t>
  </si>
  <si>
    <t>OXFORD MEDIA &amp; BUSINESS SCHOOL</t>
  </si>
  <si>
    <t>HYDEBANK WOOD COLLEGE AND WOMEN'S PRISON</t>
  </si>
  <si>
    <t>TERRATRAIN LIMITED</t>
  </si>
  <si>
    <t>CARMARTHENSHIRE COUNTY COUNCIL</t>
  </si>
  <si>
    <t>WINNER, THE PRESTON ROAD WOMENS CENTRE LTD.</t>
  </si>
  <si>
    <t>JONO SOVA JONO SEBA (JSJS) LTD.</t>
  </si>
  <si>
    <t>DONCASTER CHAMBER OF COMMERCE AND ENTERPRISE</t>
  </si>
  <si>
    <t>BOOKER CASH &amp; CARRY LIMITED</t>
  </si>
  <si>
    <t>CHARNWOOD BOROUGH COUNCIL</t>
  </si>
  <si>
    <t>COMMUNITY SYSTEMS (NORTH LONDON) LIMITED</t>
  </si>
  <si>
    <t>CONTACT CENTRE PROFESSIONAL LIMITED</t>
  </si>
  <si>
    <t>ROYAL SCHOOL FOR THE DEAF DERBY</t>
  </si>
  <si>
    <t>GREENWICH LONDON COLLEGE LIMITED</t>
  </si>
  <si>
    <t>MORRIS ANGEL &amp; SON LIMITED</t>
  </si>
  <si>
    <t>LEEDS TEACHING HOSPITALS NATIONAL HEALTH SERVICE TRUST</t>
  </si>
  <si>
    <t>COLLIETRIE LTD</t>
  </si>
  <si>
    <t>ROYAL LIVERPOOL AND BROADGREEN UNIVERSITY HOSPITALS NATIONAL HEALTH SERVICE TRUST</t>
  </si>
  <si>
    <t>EREWASH BOROUGH COUNCIL</t>
  </si>
  <si>
    <t>HM PRISON FULL SUTTON</t>
  </si>
  <si>
    <t>TINSLEY HOUSE IMMIGRATION REMOVAL CENTRE</t>
  </si>
  <si>
    <t>HM PRISON COLDINGLEY</t>
  </si>
  <si>
    <t>HM PRISON CHELMSFORD</t>
  </si>
  <si>
    <t>HM PRISON SEND</t>
  </si>
  <si>
    <t>BEDFORDSHIRE AND LUTON CHAMBER OF COMMERCE BUSINESS AND INDUSTRY LIMITED</t>
  </si>
  <si>
    <t>ASSET PROTECTION LIMITED</t>
  </si>
  <si>
    <t>CAIRELLOT LEARNING CENTRE LIMITED</t>
  </si>
  <si>
    <t>NORTH WALES WOMEN'S CENTRE LIMITED</t>
  </si>
  <si>
    <t>BIG WHEELERS (SOUTH WALES) LIMITED</t>
  </si>
  <si>
    <t>MID POWYS MIND (RADNOR AND NORTH BRECKNOCK MENTAL HEALTH ASSOCIATION)</t>
  </si>
  <si>
    <t>CONTROL 2K LIMITED</t>
  </si>
  <si>
    <t>EAST LOTHIAN COUNCIL</t>
  </si>
  <si>
    <t>EASTBOURNE AND DISTRICT ENTERPRISE AGENCY LIMITED</t>
  </si>
  <si>
    <t>EMPLOYMENT ACTION GROUP (BERINSFIELD) LIMITED</t>
  </si>
  <si>
    <t>EUROMARK CONTRACT TRAINING LIMITED</t>
  </si>
  <si>
    <t>FYLDE BOROUGH COUNCIL</t>
  </si>
  <si>
    <t>GRACE LANDSCAPES LIMITED</t>
  </si>
  <si>
    <t>HOLLOWAY NEIGHBOURHOOD GROUP(THE)</t>
  </si>
  <si>
    <t>HOLLINGARTH LIMITED</t>
  </si>
  <si>
    <t>FOUR SEASONS HEALTH CARE LIMITED</t>
  </si>
  <si>
    <t>DAMIAN FIEDLER</t>
  </si>
  <si>
    <t>TIM KIRK</t>
  </si>
  <si>
    <t>COLT CAR COMPANY LIMITED (THE)</t>
  </si>
  <si>
    <t>HM PRISON SHEPPEY CLUSTER (STANDFORD HILL)</t>
  </si>
  <si>
    <t>HM PRISON GARTH</t>
  </si>
  <si>
    <t>HM PRISON WHATTON</t>
  </si>
  <si>
    <t>NORMAN GENTRY</t>
  </si>
  <si>
    <t>QUEEN MARY RESERVOIR SAILING CLUB LIMITED</t>
  </si>
  <si>
    <t>SHETLAND COLLEGE</t>
  </si>
  <si>
    <t>BEVERE VIVIS GALLERY</t>
  </si>
  <si>
    <t>DERBYSHIRE COUNTY FOOTBALL ASSOCIATION LIMITED</t>
  </si>
  <si>
    <t>FOCUS TRAINING LIMITED</t>
  </si>
  <si>
    <t>THE LEADERSHIP TRUST FOUNDATION</t>
  </si>
  <si>
    <t>J.E.B. TECHNOLOGIES LIMITED</t>
  </si>
  <si>
    <t>LIGHTHOUSE ARTS AND TRAINING LTD</t>
  </si>
  <si>
    <t>MIDLANDS ACADEMY OF DANCE &amp; DRAMA LIMITED</t>
  </si>
  <si>
    <t>CARMEN DIETZ</t>
  </si>
  <si>
    <t>SUSANNA BELLINI</t>
  </si>
  <si>
    <t>JOHN GRAHAM SCOTT</t>
  </si>
  <si>
    <t>SUE LILLY</t>
  </si>
  <si>
    <t>JOHN CORTON</t>
  </si>
  <si>
    <t>CONSTRUCTION SKILLS COLLEGE LIMITED</t>
  </si>
  <si>
    <t>WESTMINSTER ROMAN CATHOLIC DIOCESE TRUSTEE(THE)</t>
  </si>
  <si>
    <t>MARIANNE PETTIFOR</t>
  </si>
  <si>
    <t>PHX TRAINING LIMITED</t>
  </si>
  <si>
    <t>NIGEL WATSON</t>
  </si>
  <si>
    <t>BELFAST CENTRAL TRAINING LIMITED</t>
  </si>
  <si>
    <t>SUSSEX COMMUNITY INTERNET PROJECT</t>
  </si>
  <si>
    <t>WHIM HALL NURSING HOME LIMITED</t>
  </si>
  <si>
    <t>TAYLOR &amp; FRANCIS GROUP LIMITED</t>
  </si>
  <si>
    <t>SMI GROUP LIMITED</t>
  </si>
  <si>
    <t>SPEKE TRAINING AND EDUCATION CENTRE LIMITED</t>
  </si>
  <si>
    <t>STEP ONE CHARITY</t>
  </si>
  <si>
    <t>TAXI TRADE PROMOTIONS LIMITED</t>
  </si>
  <si>
    <t>THALES TRAINING AND SIMULATION LIMITED</t>
  </si>
  <si>
    <t>BOARD OF TRUSTEES OF THE ROYAL BOTANIC GARDEN EDINBURGH</t>
  </si>
  <si>
    <t>TRIBAL EDUCATION LIMITED</t>
  </si>
  <si>
    <t>KATHEY BAILEY</t>
  </si>
  <si>
    <t>DAVID JAMIESON</t>
  </si>
  <si>
    <t>HAMILTON HOUSE MAILINGS LIMITED</t>
  </si>
  <si>
    <t>GEOFF HINE</t>
  </si>
  <si>
    <t>AMETHYST MULTIMEDIA SOLUTIONS LTD</t>
  </si>
  <si>
    <t>GUILD CARE</t>
  </si>
  <si>
    <t>CEREDIGION COUNTY COUNCIL</t>
  </si>
  <si>
    <t>THE CHARTERED INSTITUTE OF LOGISTICS AND TRANSPORT IN THE UK</t>
  </si>
  <si>
    <t>HOLISTIC TRAINING LIMITED</t>
  </si>
  <si>
    <t>EOCG (EASTERN OSWESTRY COMMUNITY GROUP)</t>
  </si>
  <si>
    <t>TIDALFIRE LIMITED</t>
  </si>
  <si>
    <t>THE TRAINING FOUNDATION LIMITED</t>
  </si>
  <si>
    <t>ST. HELENS AND KNOWSLEY HOSPITAL SERVICES NATIONAL HEALTH SERVICE TRUST</t>
  </si>
  <si>
    <t>NORTH STAFFORDSHIRE COMBINED HEALTHCARE NATIONAL HEALTH SERVICE TRUST</t>
  </si>
  <si>
    <t>CAROLE PLUMMER</t>
  </si>
  <si>
    <t>TRICIA STEPHENSON</t>
  </si>
  <si>
    <t>PENDRAGON PLC</t>
  </si>
  <si>
    <t>DAVID CAVILL</t>
  </si>
  <si>
    <t>COMPUTER LEARNING CENTRE LIMITED</t>
  </si>
  <si>
    <t>MARKETS INSIGHT LIMITED</t>
  </si>
  <si>
    <t>CAROLINA SAWNEY</t>
  </si>
  <si>
    <t>ALEX PARKER</t>
  </si>
  <si>
    <t>ORCHARDVILLE COMPANY LIMITED - THE</t>
  </si>
  <si>
    <t>FERMANAGH RURAL COMMUNITY INITIATIVE</t>
  </si>
  <si>
    <t>PM SERVICES (NI) LTD</t>
  </si>
  <si>
    <t>BRITISH SOCIETY FOR STRAIN MEASUREMENT LIMITED</t>
  </si>
  <si>
    <t>CUMBRIA COLLEGES LIMITED</t>
  </si>
  <si>
    <t>STOKE COLLEGE</t>
  </si>
  <si>
    <t>KINGSMERE SCHOOL</t>
  </si>
  <si>
    <t>BRAESIDE SCHOOL</t>
  </si>
  <si>
    <t>CHURCH COMMUNITIES UK</t>
  </si>
  <si>
    <t>CHILDWALL ABBEY SCHOOL</t>
  </si>
  <si>
    <t>BABLAKE JUNIOR SCHOOL</t>
  </si>
  <si>
    <t>ALMONDBURY COMMUNITY SCHOOL</t>
  </si>
  <si>
    <t>BLANCHE NEVILE SCHOOL</t>
  </si>
  <si>
    <t>ATKINSON HOUSE SCHOOL</t>
  </si>
  <si>
    <t>ABBEY HILL SCHOOL AND PERFORMING ARTS COLLEGE</t>
  </si>
  <si>
    <t>BLACKBURN CENTRAL HIGH SCHOOL</t>
  </si>
  <si>
    <t>ALTON SCHOOL</t>
  </si>
  <si>
    <t>CMR EDUCATION AND TRAINING LIMITED</t>
  </si>
  <si>
    <t>BLUEWOOD TRAINING LTD</t>
  </si>
  <si>
    <t>LISBURN SCHOOL OF MUSIC LIMITED</t>
  </si>
  <si>
    <t>CALDECOTT FOUNDATION SCHOOL</t>
  </si>
  <si>
    <t>YORK STEINER SCHOOL</t>
  </si>
  <si>
    <t>COLLEGE PARK SCHOOL</t>
  </si>
  <si>
    <t>BROADLAND HIGH SCHOOL</t>
  </si>
  <si>
    <t>CAVENDISH SCHOOL</t>
  </si>
  <si>
    <t>CROOKHEY HALL SCHOOL</t>
  </si>
  <si>
    <t>AUSTIN FRIARS</t>
  </si>
  <si>
    <t>AYLESTONE SCHOOL</t>
  </si>
  <si>
    <t>WOODSTOCK GIRLS' SCHOOL</t>
  </si>
  <si>
    <t>AMPLEFORTH COLLEGE</t>
  </si>
  <si>
    <t>BETH JACOB GRAMMAR SCHOOL FOR GIRLS</t>
  </si>
  <si>
    <t>EVERYWOMAN LIMITED</t>
  </si>
  <si>
    <t>SOUL SYNTHESIS LTD</t>
  </si>
  <si>
    <t>MICHAEL JOHN HEATH</t>
  </si>
  <si>
    <t>HOLLOWAY SCHOOL</t>
  </si>
  <si>
    <t>BEESTON HALL SCHOOL</t>
  </si>
  <si>
    <t>ACUMEDIC LIMITED</t>
  </si>
  <si>
    <t>ALDER GRANGE SCHOOL</t>
  </si>
  <si>
    <t>FALINGE PARK HIGH SCHOOL</t>
  </si>
  <si>
    <t>APPLEFIELDS SCHOOL</t>
  </si>
  <si>
    <t>ABBEY COURT FOUNDATION SPECIAL SCHOOL</t>
  </si>
  <si>
    <t>CHAIGELEY SCHOOL</t>
  </si>
  <si>
    <t>CROSBY HIGH SCHOOL</t>
  </si>
  <si>
    <t>BROOKE HOUSE COLLEGE</t>
  </si>
  <si>
    <t>WOODLANDS SCHOOL</t>
  </si>
  <si>
    <t>BALLARD SCHOOL</t>
  </si>
  <si>
    <t>ARCHBISHOP SANCROFT HIGH SCHOOL</t>
  </si>
  <si>
    <t>ABU BAKR GIRLS SCHOOL</t>
  </si>
  <si>
    <t>BIDWELL BROOK SCHOOL</t>
  </si>
  <si>
    <t>ALL SAINTS' ROMAN CATHOLIC HIGH SCHOOL, ROSSENDALE</t>
  </si>
  <si>
    <t>ABINGDON SCHOOL</t>
  </si>
  <si>
    <t>THE BEMROSE SCHOOL</t>
  </si>
  <si>
    <t>ETZ CHAIM BOYS SCHOOL</t>
  </si>
  <si>
    <t>BELVUE SCHOOL</t>
  </si>
  <si>
    <t>BIRTENSHAW</t>
  </si>
  <si>
    <t>DENE COMMUNITY SCHOOL</t>
  </si>
  <si>
    <t>BASKERVILLE SCHOOL</t>
  </si>
  <si>
    <t>ACS HILLINGDON INTERNATIONAL SCHOOL</t>
  </si>
  <si>
    <t>BILTON GRANGE SCHOOL</t>
  </si>
  <si>
    <t>CLIFTON HILL SCHOOL</t>
  </si>
  <si>
    <t>BOWER GROVE SCHOOL</t>
  </si>
  <si>
    <t>ADDYSG OEDOLION CYMRU / ADULT LEARNING WALES</t>
  </si>
  <si>
    <t>SHEFFIELD INDEPENDENT FILM AND TELEVISION LIMITED</t>
  </si>
  <si>
    <t>CRONER TAXWISE LIMITED</t>
  </si>
  <si>
    <t>LOCAL LEARNING ZONE LTD</t>
  </si>
  <si>
    <t>MARKUS ALEXANDER BERNHARDT</t>
  </si>
  <si>
    <t>BUILD-A-FUTURE LTD</t>
  </si>
  <si>
    <t>21ST CENTURY NEW MEDIA LIMITED</t>
  </si>
  <si>
    <t>SYSCO BUSINESS SKILLS ACADEMY LIMITED</t>
  </si>
  <si>
    <t>CITI LIMITED</t>
  </si>
  <si>
    <t>LONDON COMMUNITY COLLEGE</t>
  </si>
  <si>
    <t>GROW LEARN AND DEVELOP (GLAD) LTD</t>
  </si>
  <si>
    <t>JONATHAN SAUNDERS</t>
  </si>
  <si>
    <t>WIREDCONTACT LIMITED</t>
  </si>
  <si>
    <t>PLUSH FOLLY LIMITED</t>
  </si>
  <si>
    <t>ARTS AND MEDIA SCHOOL ISLINGTON</t>
  </si>
  <si>
    <t>INTERACTIVE DEVELOPMENT EDUCATION LIMITED</t>
  </si>
  <si>
    <t>BABCOCK MARINE (DEVONPORT) LIMITED</t>
  </si>
  <si>
    <t>CASTLE HILL HIGH SCHOOL</t>
  </si>
  <si>
    <t>BROMPTON HALL SCHOOL</t>
  </si>
  <si>
    <t>BRAMDEAN SCHOOL</t>
  </si>
  <si>
    <t>CROOKHORN COLLEGE</t>
  </si>
  <si>
    <t>GLASGOW CENTRE FOR INCLUSIVE LIVING</t>
  </si>
  <si>
    <t>WHALE, THE ARTS AGENCY</t>
  </si>
  <si>
    <t>MINDSTORE INTERNATIONAL LIMITED</t>
  </si>
  <si>
    <t>INTERSTATE HOTELS UK LIMITED</t>
  </si>
  <si>
    <t>ASSOCIATION OF LOCAL VOLUNTARY ORGANISATIONS (RURAL SOUTH LANARKSHIRE)</t>
  </si>
  <si>
    <t>MABBETT &amp; ASSOCIATES LIMITED</t>
  </si>
  <si>
    <t>QUEST (SCOTLAND) LIMITED</t>
  </si>
  <si>
    <t>EXPERIAN LIMITED</t>
  </si>
  <si>
    <t>I2I DEVELOPMENT SOLUTIONS LTD.</t>
  </si>
  <si>
    <t>NATIONAL MARITIME MUSEUM</t>
  </si>
  <si>
    <t>ROLLS-ROYCE POWER ENGINEERING PLC</t>
  </si>
  <si>
    <t>THE FRASER THOMPSON PARTNERSHIP LIMITED</t>
  </si>
  <si>
    <t>THOMAS ASHTON SCHOOL</t>
  </si>
  <si>
    <t>WOODLAWN SCHOOL</t>
  </si>
  <si>
    <t>COLCHESTER HIGH SCHOOL</t>
  </si>
  <si>
    <t>RAMSAY MCGHEE TRAINING &amp; SERVICES LIMITED</t>
  </si>
  <si>
    <t>OCCUPATIONAL HEALTH WORKS LIMITED</t>
  </si>
  <si>
    <t>AMBITION CENTRE FOR TRAINING LIMITED</t>
  </si>
  <si>
    <t>HIE ARGYLL AND THE ISLANDS</t>
  </si>
  <si>
    <t>STRATHCARRON CENTRE LIMITED</t>
  </si>
  <si>
    <t>TLI LTD.</t>
  </si>
  <si>
    <t>RHODES TRAINING AND DEVELOPMENT LTD</t>
  </si>
  <si>
    <t>GRA (GB) LIMITED</t>
  </si>
  <si>
    <t>PERSONAL IMPROVEMENT LIMITED</t>
  </si>
  <si>
    <t>GLEVUM SECURITY LTD.</t>
  </si>
  <si>
    <t>JULIE BOXALL</t>
  </si>
  <si>
    <t>MATTHEW FERGUSON</t>
  </si>
  <si>
    <t>SNOWDONIA NATIONAL PARK AUTHORITY</t>
  </si>
  <si>
    <t>THE BIG PARTNERSHIP GROUP LIMITED</t>
  </si>
  <si>
    <t>OILEAN (TRAINING AND NURTURE) LIMITED</t>
  </si>
  <si>
    <t>CITY OF GLASGOW COLLEGE</t>
  </si>
  <si>
    <t>LIVE LANGUAGE LIMITED</t>
  </si>
  <si>
    <t>THE TRAINING TEAM LTD</t>
  </si>
  <si>
    <t>INSTITUTE OF ART - LONDON LIMITED</t>
  </si>
  <si>
    <t>LOGISTICS EMPLOYMENT TRAINING SERVICES LIMITED</t>
  </si>
  <si>
    <t>ERIC AND SALOME ESTORICK FOUNDATION</t>
  </si>
  <si>
    <t>HALIFAX OPPORTUNITIES TRUST</t>
  </si>
  <si>
    <t>EXECUTIVE FITNESS CAREERS LTD</t>
  </si>
  <si>
    <t>SHAWSTART LEARNING CONSULTANCY LTD</t>
  </si>
  <si>
    <t>MHS COMMUNITY CHARITY LIMITED</t>
  </si>
  <si>
    <t>NORTHUMBRIAN WATER LIMITED</t>
  </si>
  <si>
    <t>PROSPECT TRAINING (YORKSHIRE) LIMITED</t>
  </si>
  <si>
    <t>CAREER CONCEPTS LIMITED</t>
  </si>
  <si>
    <t>DILYS POWELL</t>
  </si>
  <si>
    <t>ASHTON COMMUNITY TRUST</t>
  </si>
  <si>
    <t>CAUSEWAY ENTERPRISE AGENCY LIMITED</t>
  </si>
  <si>
    <t>MEDIA MAKE-UP SERVICES LIMITED</t>
  </si>
  <si>
    <t>THE ORIGINAL TRAVEL HOUSE LIMITED</t>
  </si>
  <si>
    <t>BADMINTON SCHOOL</t>
  </si>
  <si>
    <t>AGE CYMRU GWENT ENTERPRISES LIMITED</t>
  </si>
  <si>
    <t>HURTWOOD HOUSE SCHOOL</t>
  </si>
  <si>
    <t>VERONICA KELLY</t>
  </si>
  <si>
    <t>JIM CURRIE</t>
  </si>
  <si>
    <t>COSTAR PARTNERSHIP</t>
  </si>
  <si>
    <t>PHILIP HAYNES</t>
  </si>
  <si>
    <t>PASS GO LIMITED</t>
  </si>
  <si>
    <t>SELBY DISTRICT COUNCIL</t>
  </si>
  <si>
    <t>GRAHAM CANNON</t>
  </si>
  <si>
    <t>LANCASHIRE COMBINED FIRE AND RESCUE AUTHORITY</t>
  </si>
  <si>
    <t>NHS GREATER GLASGOW &amp; CLYDE</t>
  </si>
  <si>
    <t>VTCCI (2003) LIMITED</t>
  </si>
  <si>
    <t>THE CIRDAN SAILING TRUST (INCORPORATING THE FARAMIR TRUST) LIMITED</t>
  </si>
  <si>
    <t>THE CENTRE FOR LITERACY IN PRIMARY EDUCATION</t>
  </si>
  <si>
    <t>BLUEPRINT P.C.M. LIMITED</t>
  </si>
  <si>
    <t>SIR WILLIAM PERKINS'S SCHOOL</t>
  </si>
  <si>
    <t>HSHS LIMITED</t>
  </si>
  <si>
    <t>LINCOLNSHIRE WILDLIFE TRUST</t>
  </si>
  <si>
    <t>USW COMMERCIAL SERVICES LTD.</t>
  </si>
  <si>
    <t>GREENSIDE AND DISTRICT COMMUNITY CENTRE</t>
  </si>
  <si>
    <t>KATE CHAMBERS</t>
  </si>
  <si>
    <t>ROGER CLIFTON</t>
  </si>
  <si>
    <t>ST EDMUND'S SCHOOL CANTERBURY</t>
  </si>
  <si>
    <t>MARY HARE</t>
  </si>
  <si>
    <t>ROSSALL SCHOOL</t>
  </si>
  <si>
    <t>NATIONAL COUNCIL OF YOUNG MEN'S CHRISTIAN ASSOCIATIONS(INCORPORATED)(THE)</t>
  </si>
  <si>
    <t>UNIVERSITY OF SUFFOLK</t>
  </si>
  <si>
    <t>THE NUTRITION COACH LIMITED</t>
  </si>
  <si>
    <t>ST PAUL'S GIRLS' SCHOOL</t>
  </si>
  <si>
    <t>ENERGY INSTITUTE</t>
  </si>
  <si>
    <t>MUIRTON COMMUNITY NURSERY TRAINING AND CHILDCARE PROJECT</t>
  </si>
  <si>
    <t>NHS AYRSHIRE &amp; ARRAN</t>
  </si>
  <si>
    <t>COPELAND BOROUGH COUNCIL</t>
  </si>
  <si>
    <t>MENTER A BUSNES</t>
  </si>
  <si>
    <t>SWANN TRAINING SERVICES LIMITED</t>
  </si>
  <si>
    <t>BEDFORDSHIRE COMBINED FIRE AND RESCUE AUTHORITY</t>
  </si>
  <si>
    <t>CITY OF LONDON BUSINESS COLLEGE</t>
  </si>
  <si>
    <t>WYEVERN PLANT TRAINING LIMITED</t>
  </si>
  <si>
    <t>THE FOUNDATION AND FRIENDS OF THE ROYAL BOTANIC GARDENS, KEW</t>
  </si>
  <si>
    <t>REVOLUTION SKATE PARK LIMITED</t>
  </si>
  <si>
    <t>ROYAL YACHTING ASSOCIATION</t>
  </si>
  <si>
    <t>BURLINGTON SCHOOL LIMITED</t>
  </si>
  <si>
    <t>COSENSA LEARNING &amp; DEVELOPMENT LIMITED</t>
  </si>
  <si>
    <t>J.C.S. COMPUTING LIMITED</t>
  </si>
  <si>
    <t>PRIORY TRAINING SERVICES LTD</t>
  </si>
  <si>
    <t>QUADRA SOLUTIONS LIMITED</t>
  </si>
  <si>
    <t>PINEAPPLE HOLDINGS LIMITED</t>
  </si>
  <si>
    <t>IQ MANAGEMENT SYSTEMS LTD</t>
  </si>
  <si>
    <t>INDEPENDENT HOME LIFE SERVICES LIMITED</t>
  </si>
  <si>
    <t>PROJECT NORTH EAST</t>
  </si>
  <si>
    <t>2NDLANGUAGE LIMITED</t>
  </si>
  <si>
    <t>BARNHAM BROOM GOLF CLUB LIMITED</t>
  </si>
  <si>
    <t>LONDON FIRE AND EMERGENCY PLANNING AUTHORITY</t>
  </si>
  <si>
    <t>CANOLFAN CYNGHORI BRO DDYFI ADVICE CENTRE</t>
  </si>
  <si>
    <t>CHATS PALACE LIMITED</t>
  </si>
  <si>
    <t>AIR NAVIGATION AND TRADING COMPANY LIMITED</t>
  </si>
  <si>
    <t>CLWYD CAD SERVICES LIMITED</t>
  </si>
  <si>
    <t>THE CHINESE CENTRE (NORTH OF ENGLAND) LTD</t>
  </si>
  <si>
    <t>MB PLANT TRAINING LIMITED</t>
  </si>
  <si>
    <t>AI TRAINING SERVICES LTD.</t>
  </si>
  <si>
    <t>INGESTRE PROPERTIES  LIMITED</t>
  </si>
  <si>
    <t>PERFECT VISION LIMITED</t>
  </si>
  <si>
    <t>FISHBURN YOUTH AND COMMUNITY ASSOCIATION</t>
  </si>
  <si>
    <t>REFLEXOLOGY ACADEMY LIMITED</t>
  </si>
  <si>
    <t>ST JOHNS COLLEGE</t>
  </si>
  <si>
    <t>PONTARDDULAIS COMPREHENSIVE SCHOOL</t>
  </si>
  <si>
    <t>ST DOMINIC'S PRIORY SCHOOL</t>
  </si>
  <si>
    <t>WINEWORLD LONDON LIMITED</t>
  </si>
  <si>
    <t>ANGLE TECHNOLOGY LIMITED</t>
  </si>
  <si>
    <t>OREGEN COMPUTER TRAINING (U.K.) LIMITED</t>
  </si>
  <si>
    <t>BRIDGEWATER SCHOOL</t>
  </si>
  <si>
    <t>CDC ENTERPRISE AGENCY LIMITED</t>
  </si>
  <si>
    <t>PLAYBOX THEATRE LIMITED</t>
  </si>
  <si>
    <t>PASSMASTER DRIVING TUITION LIMITED</t>
  </si>
  <si>
    <t>STUART ROBERTSON &amp; ASSOCIATES LIMITED</t>
  </si>
  <si>
    <t>KT ASSOCIATES</t>
  </si>
  <si>
    <t>SIEMENS PUBLIC LIMITED COMPANY</t>
  </si>
  <si>
    <t>GWYNEDD COUNTY COUNCIL</t>
  </si>
  <si>
    <t>FOCUS TRAINING AND CONSULTANCY SERVICES LIMITED</t>
  </si>
  <si>
    <t>PPL UK DISTRIBUTION HOLDINGS LIMITED</t>
  </si>
  <si>
    <t>CRAIG Y PARC SCHOOL</t>
  </si>
  <si>
    <t>YSGOL PEN-Y-BRYN</t>
  </si>
  <si>
    <t>YSGOL HEN FELIN</t>
  </si>
  <si>
    <t>TREFFOS SCHOOL</t>
  </si>
  <si>
    <t>CYMER AFAN COMPREHENSIVE SCHOOL</t>
  </si>
  <si>
    <t>YSGOL PENDALAR</t>
  </si>
  <si>
    <t>YSGOL CEDEWAIN</t>
  </si>
  <si>
    <t>ARGOED HIGH SCHOOL</t>
  </si>
  <si>
    <t>THE PRIORY FOR WALES OF THE MOST VENERABLE ORDER OF THE HOSPITAL OF ST. JOHN OF JERUSALEM</t>
  </si>
  <si>
    <t>OPTRAIN LIMITED</t>
  </si>
  <si>
    <t>S.M.A.R.T. TRAINING (SWANSEA) LIMITED</t>
  </si>
  <si>
    <t>PROVIDENCE TRAINING LIMITED</t>
  </si>
  <si>
    <t>ASSOCIATION FOR GROUP AND INDIVIDUAL PSYCHOTHERAPY</t>
  </si>
  <si>
    <t>BETHANY SCHOOL</t>
  </si>
  <si>
    <t>HOPE HIGH SCHOOL</t>
  </si>
  <si>
    <t>ABBOT'S HILL SCHOOL</t>
  </si>
  <si>
    <t>ESKDALE SCHOOL</t>
  </si>
  <si>
    <t>ACS INTERNATIONAL SCHOOLS LIMITED</t>
  </si>
  <si>
    <t>CIPD ENTERPRISES LTD</t>
  </si>
  <si>
    <t>CENTRE FOR EFFECTIVE DISPUTE RESOLUTION LIMITED</t>
  </si>
  <si>
    <t>FFYNONE HOUSE SCHOOL TRUST</t>
  </si>
  <si>
    <t>WOODLANDS CHILDREN'S DEVELOPMENT CENTRE</t>
  </si>
  <si>
    <t>PORTFIELD SCHOOL</t>
  </si>
  <si>
    <t>FAIRHOLME PREP. SCHOOL</t>
  </si>
  <si>
    <t>OAKLEIGH HOUSE SCHOOL</t>
  </si>
  <si>
    <t>CORPUS CHRISTI CATHOLIC HIGH SCHOOL</t>
  </si>
  <si>
    <t>WYCLIF INDEPENDENT CHRISTIAN SCHOOL</t>
  </si>
  <si>
    <t>ROYAL INSTITUTION OF CHARTERED SURVEYORS</t>
  </si>
  <si>
    <t>THE GLOBAL TRAVEL GROUP LIMITED</t>
  </si>
  <si>
    <t>REC ASBESTOS (SOUTH) LIMITED</t>
  </si>
  <si>
    <t>ACS EGHAM INTERNATIONAL SCHOOL</t>
  </si>
  <si>
    <t>BANK VIEW HIGH SCHOOL</t>
  </si>
  <si>
    <t>BISHOPSWOOD SCHOOL</t>
  </si>
  <si>
    <t>BETHLEM AND MAUDSLEY HOSPITAL SCHOOL</t>
  </si>
  <si>
    <t>ALBERTO-CULVER COMPANY (U.K.) LIMITED</t>
  </si>
  <si>
    <t>HANDSON SAFETY SERVICES LIMITED</t>
  </si>
  <si>
    <t>AGORIAD CYFYNGEDIG</t>
  </si>
  <si>
    <t>AIR PRODUCTS PUBLIC LIMITED COMPANY</t>
  </si>
  <si>
    <t>YSGOL BRYN CASTELL</t>
  </si>
  <si>
    <t>DWR Y FELIN COMPREHENSIVE SCHOOL</t>
  </si>
  <si>
    <t>YSGOL MAES Y COED</t>
  </si>
  <si>
    <t>MARY IMMACULATE  R.C. HIGH SCHOOL</t>
  </si>
  <si>
    <t>MAES EBBW SCHOOL</t>
  </si>
  <si>
    <t>THE HOLLIES SPECIAL SCHOOL</t>
  </si>
  <si>
    <t>YSGOL RHYDYGORS</t>
  </si>
  <si>
    <t>MONMOUTH SCHOOLS PRE-PREP &amp; NURSERY</t>
  </si>
  <si>
    <t>MOUNTON HOUSE SPECIAL SCHOOL</t>
  </si>
  <si>
    <t>BRYN HAFREN COMPREHENSIVE SCHOOL</t>
  </si>
  <si>
    <t>YSGOL TIR MORFA</t>
  </si>
  <si>
    <t>BIRCHGROVE COMPREHENSIVE SCHOOL</t>
  </si>
  <si>
    <t>CEFN HENGOED COMMUNITY SCHOOL</t>
  </si>
  <si>
    <t>YSGOL-Y-GRANGO</t>
  </si>
  <si>
    <t>COMMUNITY SUPPORT PLUS LTD</t>
  </si>
  <si>
    <t>THE BROUGHTON TRUST</t>
  </si>
  <si>
    <t>BLOXHAM SCHOOL</t>
  </si>
  <si>
    <t>ASH MANOR SCHOOL</t>
  </si>
  <si>
    <t>BARDWELL SCHOOL</t>
  </si>
  <si>
    <t>AL RISALAH SECONDARY SCHOOL</t>
  </si>
  <si>
    <t>ACORNS SCHOOL</t>
  </si>
  <si>
    <t>AL-SADIQ AND AL-ZAHRA SCHOOLS</t>
  </si>
  <si>
    <t>MCGINLEY SUPPORT SERVICES LIMITED</t>
  </si>
  <si>
    <t>KIRKTON COMMUNITY CENTRE</t>
  </si>
  <si>
    <t>HIE SKYE AND WESTER ROSS</t>
  </si>
  <si>
    <t>CHUBB LIMITED</t>
  </si>
  <si>
    <t>STILLS LTD.</t>
  </si>
  <si>
    <t>PREACT LIMITED</t>
  </si>
  <si>
    <t>FIRST ECLIPSE CONSULTING LIMITED</t>
  </si>
  <si>
    <t>YSGOL BOTWNNOG</t>
  </si>
  <si>
    <t>PENTREHAFOD SCHOOL</t>
  </si>
  <si>
    <t>SCOTTISH SPORTS COUNCIL (THE)</t>
  </si>
  <si>
    <t>CRAIGEND RESOURCE CENTRE</t>
  </si>
  <si>
    <t>T W ASSOCIATES UK LIMITED</t>
  </si>
  <si>
    <t>CALEDONIAN TRAINING (GLASGOW) LTD</t>
  </si>
  <si>
    <t>PREGNANCY AND PARENTS CENTRE</t>
  </si>
  <si>
    <t>MANAGEMENT PERFORMANCE LIMITED</t>
  </si>
  <si>
    <t>VICTORY CHURCH INTERNATIONAL</t>
  </si>
  <si>
    <t>AMWELL VIEW SCHOOL</t>
  </si>
  <si>
    <t>BLESSED EDWARD OLDCORNE CATHOLIC COLLEGE</t>
  </si>
  <si>
    <t>BLUE MOUNTAIN EDUCATION</t>
  </si>
  <si>
    <t>BAYTREE SCHOOL</t>
  </si>
  <si>
    <t>LEWISHAM HEALTHCARE NATIONAL HEALTH SERVICE TRUST</t>
  </si>
  <si>
    <t>OLIVER COWMEADOW</t>
  </si>
  <si>
    <t>AC2.COM PRODUCTIONS LTD.</t>
  </si>
  <si>
    <t>BUTTERCUPS TRAINING LIMITED</t>
  </si>
  <si>
    <t>MICHAEL BATT FOUNDATION</t>
  </si>
  <si>
    <t>CALMING INFLUENCES LIMITED</t>
  </si>
  <si>
    <t>TOUCH-LEARN LIMITED</t>
  </si>
  <si>
    <t>PAULINE CHAMBERS</t>
  </si>
  <si>
    <t>WOOLTON HIGH SCHOOL</t>
  </si>
  <si>
    <t>LITCHAM SCHOOL</t>
  </si>
  <si>
    <t>THE RIVER SCHOOL</t>
  </si>
  <si>
    <t>SANDERS SCHOOL</t>
  </si>
  <si>
    <t>THE PARK COMMUNITY SCHOOL</t>
  </si>
  <si>
    <t>LOCKERS PARK SCHOOL</t>
  </si>
  <si>
    <t>LOSTOCK COLLEGE</t>
  </si>
  <si>
    <t>ARCHWAY</t>
  </si>
  <si>
    <t>NORTHWOOD COLLEGE FOR GIRLS</t>
  </si>
  <si>
    <t>HAMPDEN HOUSE PRU</t>
  </si>
  <si>
    <t>HARBOUR</t>
  </si>
  <si>
    <t>THE HELIX EDUCATION CENTRE</t>
  </si>
  <si>
    <t>MILL GREEN SCHOOL</t>
  </si>
  <si>
    <t>CCFL KEY STAGE 4 PRU</t>
  </si>
  <si>
    <t>THE YELLOW HOUSE SCHOOL</t>
  </si>
  <si>
    <t>THORNTON COLLEGE</t>
  </si>
  <si>
    <t>GOLBORNE HIGH SCHOOL</t>
  </si>
  <si>
    <t>CANTELL SCHOOL</t>
  </si>
  <si>
    <t>DOWDALES SCHOOL</t>
  </si>
  <si>
    <t>CHILTERN EDGE COMMUNITY SCHOOL</t>
  </si>
  <si>
    <t>DORSET HOUSE SCHOOL</t>
  </si>
  <si>
    <t>THE WILLOWS SCHOOL</t>
  </si>
  <si>
    <t>CHILDREN'S HOSPITAL SCHOOL AT GT ORMOND STREET AND UCH</t>
  </si>
  <si>
    <t>LANGSIDE SCHOOL</t>
  </si>
  <si>
    <t>THE PARK SCHOOL</t>
  </si>
  <si>
    <t>THE SHIRES</t>
  </si>
  <si>
    <t>LONGCAUSE COMMUNITY SPECIAL SCHOOL</t>
  </si>
  <si>
    <t>CHALKHILL EDUCATION CENTRE, CHALKHILL HOSPITAL</t>
  </si>
  <si>
    <t>TRINITY CHURCH OF ENGLAND SCHOOL, LEWISHAM</t>
  </si>
  <si>
    <t>EDUCATIONAL DIVERSITY</t>
  </si>
  <si>
    <t>THORNHILL PARK SCHOOL</t>
  </si>
  <si>
    <t>VICTORIA EDUCATION CENTRE</t>
  </si>
  <si>
    <t>THE WORDSLEY SCHOOL BUSINESS &amp; ENTERPRISE &amp; MUSIC COLLEGE</t>
  </si>
  <si>
    <t>JAMIATUL-ILM WAL-HUDA UK SCHOOL</t>
  </si>
  <si>
    <t>JAMIATUL UMMAH SCHOOL</t>
  </si>
  <si>
    <t>CULVERHILL SCHOOL</t>
  </si>
  <si>
    <t>CHESNUT LODGE SPECIAL SCHOOL</t>
  </si>
  <si>
    <t>CORNFIELD SCHOOL</t>
  </si>
  <si>
    <t>ELLEN TINKHAM SCHOOL</t>
  </si>
  <si>
    <t>DULWICH COLLEGE</t>
  </si>
  <si>
    <t>CRANFORD HOUSE SCHOOL TRUST LIMITED</t>
  </si>
  <si>
    <t>KENNEL LANE SCHOOL</t>
  </si>
  <si>
    <t>THE ROBERT OGDEN SCHOOL</t>
  </si>
  <si>
    <t>OSCOTT MANOR SCHOOL</t>
  </si>
  <si>
    <t>LITTLEGREEN SCHOOL, COMPTON</t>
  </si>
  <si>
    <t>LATHOM HIGH SCHOOL : A TECHNOLOGY COLLEGE</t>
  </si>
  <si>
    <t>THE ROSE SCHOOL</t>
  </si>
  <si>
    <t>SUMMERFIELD EDUCATION CENTRE</t>
  </si>
  <si>
    <t>CALDERDALE PRU</t>
  </si>
  <si>
    <t>FOCUS SCHOOL - LONG EATON CAMPUS</t>
  </si>
  <si>
    <t>THE WILLOUGHBY SCHOOL</t>
  </si>
  <si>
    <t>THE TREVERBYN EDUCATION TRUST</t>
  </si>
  <si>
    <t>HUNTCLIFF SCHOOL</t>
  </si>
  <si>
    <t>TOTTINGTON HIGH SCHOOL</t>
  </si>
  <si>
    <t>ISLAMIA SCHOOL FOR GIRLS'</t>
  </si>
  <si>
    <t>INTERNATIONAL SCHOOL OF LONDON</t>
  </si>
  <si>
    <t>FRANK WISE SCHOOL</t>
  </si>
  <si>
    <t>AL-ASHRAF SECONDARY SCHOOL FOR GIRLS</t>
  </si>
  <si>
    <t>CHICHESTER HIGH SCHOOLS SIXTH FORM</t>
  </si>
  <si>
    <t>CAPE CORNWALL SCHOOL</t>
  </si>
  <si>
    <t>CREATIVE EDUCATION LIMITED</t>
  </si>
  <si>
    <t>RHYTHM</t>
  </si>
  <si>
    <t>DAVE EWEN</t>
  </si>
  <si>
    <t>PAUL HURT</t>
  </si>
  <si>
    <t>NUNNYKIRK CENTRE FOR DYSLEXIA</t>
  </si>
  <si>
    <t>OAK VIEW SCHOOL</t>
  </si>
  <si>
    <t>MERIT PUPIL REFERRAL UNIT</t>
  </si>
  <si>
    <t>MENDIP PARTNERSHIP SCHOOL</t>
  </si>
  <si>
    <t>MOAT HOUSE</t>
  </si>
  <si>
    <t>NEWHAVEN PUPIL REFERRAL UNIT</t>
  </si>
  <si>
    <t>HUDDERSFIELD GRAMMAR SCHOOL</t>
  </si>
  <si>
    <t>HUNTERS HILL COLLEGE</t>
  </si>
  <si>
    <t>HUMPHRY DAVY SCHOOL</t>
  </si>
  <si>
    <t>SHERBORNE INTERNATIONAL</t>
  </si>
  <si>
    <t>HORTON HOUSE SCHOOL</t>
  </si>
  <si>
    <t>CHELSEA  COMMUNITY HOSPITAL  SCHOOL</t>
  </si>
  <si>
    <t>NHBC SERVICES LIMITED</t>
  </si>
  <si>
    <t>THE SEACHANGE TRUST</t>
  </si>
  <si>
    <t>DELTIC TRAINING LTD</t>
  </si>
  <si>
    <t>OAKFIELD HIGH SCHOOL AND COLLEGE</t>
  </si>
  <si>
    <t>HOSPITAL AND HOME EDUCATION PRU</t>
  </si>
  <si>
    <t>HOSPITAL EDUCATION SERVICE</t>
  </si>
  <si>
    <t>FOCUS TRAINING (UK) LTD</t>
  </si>
  <si>
    <t>MOTOV8</t>
  </si>
  <si>
    <t>OUR LADY QUEEN OF PEACE CATHOLIC ENGINEERING COLLEGE</t>
  </si>
  <si>
    <t>OUR LADY AND ST JOHN CATHOLIC COLLEGE</t>
  </si>
  <si>
    <t>OUR LADY'S CATHOLIC HIGH SCHOOL</t>
  </si>
  <si>
    <t>MARJORY KINNON SCHOOL</t>
  </si>
  <si>
    <t>MATTHEW MOSS HIGH SCHOOL</t>
  </si>
  <si>
    <t>OVERSTONE PARK SCHOOL</t>
  </si>
  <si>
    <t>IMMANUEL SCHOOL</t>
  </si>
  <si>
    <t>JO RICHARDSON COMMUNITY SCHOOL</t>
  </si>
  <si>
    <t>THE WAVELL SCHOOL</t>
  </si>
  <si>
    <t>NICK THORN ENTERPRISES LIMITED</t>
  </si>
  <si>
    <t>ST ALOYSIUS RC COLLEGE</t>
  </si>
  <si>
    <t>HARVINGTON PREP SCHOOL</t>
  </si>
  <si>
    <t>WESTBOURNE HOUSE SCHOOL</t>
  </si>
  <si>
    <t>HARRYTOWN CATHOLIC HIGH SCHOOL</t>
  </si>
  <si>
    <t>OAKLANDS PARK SCHOOL</t>
  </si>
  <si>
    <t>REACH</t>
  </si>
  <si>
    <t>OAKLANDS SCHOOL</t>
  </si>
  <si>
    <t>OAKLEY SCHOOL</t>
  </si>
  <si>
    <t>NORTH HERTS EDUCATION SUPPORT CENTRE</t>
  </si>
  <si>
    <t>NORTHGATE SCHOOL</t>
  </si>
  <si>
    <t>JIGSAW PRIMARY PUPIL REFERRAL UNIT</t>
  </si>
  <si>
    <t>ORCHARD SCHOOL</t>
  </si>
  <si>
    <t>ORIEL HIGH SCHOOL</t>
  </si>
  <si>
    <t>LEARNING OPPORTUNITIES CENTRE SECONDARY</t>
  </si>
  <si>
    <t>LANSDOWNE SCHOOL</t>
  </si>
  <si>
    <t>LEEDS MENORAH SCHOOL</t>
  </si>
  <si>
    <t>SAMUEL CODY SPECIALIST SPORTS COLLEGE</t>
  </si>
  <si>
    <t>EMMANUEL CHRISTIAN SCHOOL</t>
  </si>
  <si>
    <t>ALEC REED ACADEMY</t>
  </si>
  <si>
    <t>WESTMINSTER UNDER SCHOOL</t>
  </si>
  <si>
    <t>WOOLSTON BROOK SCHOOL</t>
  </si>
  <si>
    <t>NEW DIRECTIONS</t>
  </si>
  <si>
    <t>HILLCREST PARK SCHOOL</t>
  </si>
  <si>
    <t>ELMFIELD SCHOOL FOR DEAF CHILDREN</t>
  </si>
  <si>
    <t>WENNINGTON HALL SCHOOL</t>
  </si>
  <si>
    <t>HILLSIDE SPECIAL SCHOOL</t>
  </si>
  <si>
    <t>HELTWATE SCHOOL</t>
  </si>
  <si>
    <t>ELLESMERE COLLEGE</t>
  </si>
  <si>
    <t>DURANTS SCHOOL</t>
  </si>
  <si>
    <t>WESTFIELD ARTS COLLEGE</t>
  </si>
  <si>
    <t>FARLEIGH SCHOOL</t>
  </si>
  <si>
    <t>GREENBANK SCHOOL</t>
  </si>
  <si>
    <t>WESTMINSTER CATHEDRAL CHOIR SCHOOL</t>
  </si>
  <si>
    <t>BMW (UK) LIMITED</t>
  </si>
  <si>
    <t>SCOTT MARKETING LIMITED</t>
  </si>
  <si>
    <t>NESTOR HEALTHCARE GROUP LIMITED</t>
  </si>
  <si>
    <t>THE ST AUBYN CENTRE EDUCATION DEPARTMENT</t>
  </si>
  <si>
    <t>MALDEN OAKS PRU</t>
  </si>
  <si>
    <t>SYCAMORE SHORT STAY SCHOOL</t>
  </si>
  <si>
    <t>HILLSIDE SCHOOL</t>
  </si>
  <si>
    <t>ELTHAM HILL SCHOOL</t>
  </si>
  <si>
    <t>HILL TOP SCHOOL</t>
  </si>
  <si>
    <t>HILLCREST SLINFOLD SCHOOL</t>
  </si>
  <si>
    <t>WARGRAVE HOUSE SCHOOL</t>
  </si>
  <si>
    <t>HEATHFIELD COMMUNITY SCHOOL</t>
  </si>
  <si>
    <t>BRAMBLETYE SCHOOL</t>
  </si>
  <si>
    <t>CENTRE ACADEMY LONDON</t>
  </si>
  <si>
    <t>CEDAR HALL SCHOOL</t>
  </si>
  <si>
    <t>BOURNE COMMUNITY COLLEGE</t>
  </si>
  <si>
    <t>DAWLISH COMMUNITY COLLEGE</t>
  </si>
  <si>
    <t>WILLOWFIELD SCHOOL</t>
  </si>
  <si>
    <t>ELM COURT SCHOOL</t>
  </si>
  <si>
    <t>KINGSLEY SCHOOL</t>
  </si>
  <si>
    <t>MADANI SECONDARY GIRLS' SCHOOL</t>
  </si>
  <si>
    <t>MADINATUL ULOOM AL ISLAMIYA SCHOOL</t>
  </si>
  <si>
    <t>MADNI ACADEMY</t>
  </si>
  <si>
    <t>ST ANDREW'S SCHOOL</t>
  </si>
  <si>
    <t>WILLOW HOUSE HOSPITAL EDUCATION</t>
  </si>
  <si>
    <t>HOLLYGIRT SCHOOL</t>
  </si>
  <si>
    <t>HOLLYBANK SCHOOL</t>
  </si>
  <si>
    <t>HODGE HILL GIRLS' SCHOOL</t>
  </si>
  <si>
    <t>AYESHA COMMUNITY EDUCATION LIMITED</t>
  </si>
  <si>
    <t>BROOKFIELDS SCHOOL</t>
  </si>
  <si>
    <t>BROAD OAK SPORTS COLLEGE</t>
  </si>
  <si>
    <t>BRADFORD CHRISTIAN SCHOOL</t>
  </si>
  <si>
    <t>DULWICH PREP LONDON</t>
  </si>
  <si>
    <t>WESTBOROUGH HIGH SCHOOL</t>
  </si>
  <si>
    <t>DOWNS VIEW SPECIAL SCHOOL</t>
  </si>
  <si>
    <t>FARNBOROUGH HILL</t>
  </si>
  <si>
    <t>HALL SCHOOL</t>
  </si>
  <si>
    <t>LEICESTER PARTNERSHIP SCHOOL</t>
  </si>
  <si>
    <t>PARDES HOUSE GRAMMAR SCHOOL</t>
  </si>
  <si>
    <t>PARK LANE SCHOOL</t>
  </si>
  <si>
    <t>MAYVILLE HIGH SCHOOL</t>
  </si>
  <si>
    <t>MEADOWFIELD SCHOOL</t>
  </si>
  <si>
    <t>WATLING VIEW SCHOOL</t>
  </si>
  <si>
    <t>WALTON LEIGH SCHOOL</t>
  </si>
  <si>
    <t>WALTHAMSTOW ACADEMY</t>
  </si>
  <si>
    <t>HIGH WELL SCHOOL</t>
  </si>
  <si>
    <t>HINDLEY HIGH SCHOOL</t>
  </si>
  <si>
    <t>HODGE HILL COLLEGE</t>
  </si>
  <si>
    <t>BROOMHILL BANK SCHOOL</t>
  </si>
  <si>
    <t>BRENTWOOD SCHOOL</t>
  </si>
  <si>
    <t>DOWNLANDS COMMUNITY SCHOOL</t>
  </si>
  <si>
    <t>GODSTOWE SCHOOL</t>
  </si>
  <si>
    <t>DAVID GAME COLLEGE LTD</t>
  </si>
  <si>
    <t>REPTON PREPARATORY (FOREMARKE HALL)</t>
  </si>
  <si>
    <t>ST MARY'S RC HIGH SCHOOL</t>
  </si>
  <si>
    <t>MERCHANT TAYLORS' SCHOOL</t>
  </si>
  <si>
    <t>MERCHANT TAYLORS GIRLS SCHOOL</t>
  </si>
  <si>
    <t>MILL FORD SCHOOL</t>
  </si>
  <si>
    <t>MOUNT GILBERT SCHOOL</t>
  </si>
  <si>
    <t>ACORN HOUSE COLLEGE</t>
  </si>
  <si>
    <t>WIRRAL HOSPITALS' SCHOOL</t>
  </si>
  <si>
    <t>HAGGERSTON SCHOOL</t>
  </si>
  <si>
    <t>HENRY BEAUFORT SCHOOL</t>
  </si>
  <si>
    <t>HAZEL OAK SCHOOL</t>
  </si>
  <si>
    <t>FREDERICK HOLMES SCHOOL</t>
  </si>
  <si>
    <t>FOCUS SCHOOL - ATHERSTONE CAMPUS</t>
  </si>
  <si>
    <t>DE LA SALLE SCHOOL</t>
  </si>
  <si>
    <t>DE LA SALLE SCHOOL AND LANGUAGE COLLEGE</t>
  </si>
  <si>
    <t>CAPITAL CITY ACADEMY</t>
  </si>
  <si>
    <t>HARRIS GIRLS' ACADEMY EAST DULWICH</t>
  </si>
  <si>
    <t>WESTBOURNE SCHOOL</t>
  </si>
  <si>
    <t>EGERTON HIGH SCHOOL</t>
  </si>
  <si>
    <t>WINDLEHURST SCHOOL</t>
  </si>
  <si>
    <t>HARROP FOLD SCHOOL</t>
  </si>
  <si>
    <t>PARKSIDE COMMUNITY SCHOOL</t>
  </si>
  <si>
    <t>PARKSIDE HOUSE SCHOOL</t>
  </si>
  <si>
    <t>WELLOW HOUSE SCHOOL</t>
  </si>
  <si>
    <t>WALTON LE DALE HIGH SCHOOL</t>
  </si>
  <si>
    <t>HAZEL COURT SCHOOL</t>
  </si>
  <si>
    <t>HOPE SCHOOL</t>
  </si>
  <si>
    <t>CAMBIAN NORTHAMPTON SCHOOL</t>
  </si>
  <si>
    <t>FOREST SCHOOL</t>
  </si>
  <si>
    <t>GOLDWYN SCHOOL</t>
  </si>
  <si>
    <t>BURY CHURCH OF ENGLAND HIGH SCHOOL</t>
  </si>
  <si>
    <t>RICHARD CLOUDESLEY SCHOOL</t>
  </si>
  <si>
    <t>THE PILGRIM SCHOOL</t>
  </si>
  <si>
    <t>WOODLEY SCHOOL AND COLLEGE</t>
  </si>
  <si>
    <t>CENTRE ACADEMY EAST ANGLIA</t>
  </si>
  <si>
    <t>KNIGHTSBRIDGE SCHOOL</t>
  </si>
  <si>
    <t>ICOLLEGE ALTERNATIVE PROVISION</t>
  </si>
  <si>
    <t>MOUNT ST MARY'S COLLEGE</t>
  </si>
  <si>
    <t>MOWBRAY SCHOOL</t>
  </si>
  <si>
    <t>MOYLES COURT SCHOOL</t>
  </si>
  <si>
    <t>NETHER HALL SCHOOL</t>
  </si>
  <si>
    <t>CRESSEY COLLEGE</t>
  </si>
  <si>
    <t>HEBBURN COMPREHENSIVE SCHOOL</t>
  </si>
  <si>
    <t>WALHAMPTON SCHOOL</t>
  </si>
  <si>
    <t>GOSFIELD SCHOOL</t>
  </si>
  <si>
    <t>FOX WOOD SPECIAL SCHOOL</t>
  </si>
  <si>
    <t>FOREST OAK SCHOOL</t>
  </si>
  <si>
    <t>COXLEASE SCHOOL</t>
  </si>
  <si>
    <t>THE SCHOOL OF THE ISLAMIC REPUBLIC OF IRAN</t>
  </si>
  <si>
    <t>KINGS MILL SCHOOL</t>
  </si>
  <si>
    <t>PRINCESS HELENA COLLEGE EALING</t>
  </si>
  <si>
    <t>LEALANDS HIGH SCHOOL</t>
  </si>
  <si>
    <t>LORD WANDSWORTH COLLEGE</t>
  </si>
  <si>
    <t>SKY COLLEGE</t>
  </si>
  <si>
    <t>NEW LEAF CENTRE</t>
  </si>
  <si>
    <t>NEW SIBLANDS SCHOOL</t>
  </si>
  <si>
    <t>CHRISTCHURCH LEARNING CENTRE</t>
  </si>
  <si>
    <t>PATHWAYS LEARNING CENTRE</t>
  </si>
  <si>
    <t>NORTH EAST DERBYSHIRE SUPPORT CENTRE</t>
  </si>
  <si>
    <t>THE KINGSMEAD SCHOOL</t>
  </si>
  <si>
    <t>WILDS LODGE SCHOOL</t>
  </si>
  <si>
    <t>SOUTH SOMERSET PARTNERSHIP SCHOOL</t>
  </si>
  <si>
    <t>BEACON HILL SCHOOL</t>
  </si>
  <si>
    <t>HOLMFIRTH HIGH SCHOOL</t>
  </si>
  <si>
    <t>HEATHLANDS SCHOOL</t>
  </si>
  <si>
    <t>JOHN JAMIESON SCHOOL</t>
  </si>
  <si>
    <t>THE WINSTON CHURCHILL SCHOOL A SPECIALIST SPORTS COLLEGE</t>
  </si>
  <si>
    <t>TURVES GREEN GIRLS' SCHOOL</t>
  </si>
  <si>
    <t>THE VALLEY SCHOOL</t>
  </si>
  <si>
    <t>FRIERN BARNET SCHOOL</t>
  </si>
  <si>
    <t>FRED NICHOLSON SCHOOL</t>
  </si>
  <si>
    <t>CROFTON SCHOOL</t>
  </si>
  <si>
    <t>GLEBE HOUSE SCHOOL</t>
  </si>
  <si>
    <t>CHATSMORE CATHOLIC HIGH SCHOOL</t>
  </si>
  <si>
    <t>LONGHILL HIGH SCHOOL</t>
  </si>
  <si>
    <t>KINGHAM HILL SCHOOL</t>
  </si>
  <si>
    <t>KIRKHAM PEAR TREE SCHOOL</t>
  </si>
  <si>
    <t>KIRKLEATHAM HALL SCHOOL</t>
  </si>
  <si>
    <t>CAMBIAN HEREFORD SCHOOL</t>
  </si>
  <si>
    <t>LONGRIDGE HIGH SCHOOL A MATHS AND COMPUTING COLLEGE</t>
  </si>
  <si>
    <t>THE ROYAL BALLET SCHOOL</t>
  </si>
  <si>
    <t>THE ST FRANCIS SPECIAL SCHOOL, LINCOLN</t>
  </si>
  <si>
    <t>SOUTH WEST AREA PUPIL REFERRAL UNIT</t>
  </si>
  <si>
    <t>PEBBLE BROOK SCHOOL</t>
  </si>
  <si>
    <t>PEDMORE TECHNOLOGY COLLEGE AND COMMUNITY SCHOOL</t>
  </si>
  <si>
    <t>ST PETER'S CENTRE</t>
  </si>
  <si>
    <t>PEGASUS SCHOOL</t>
  </si>
  <si>
    <t>MOORBROOK SCHOOL</t>
  </si>
  <si>
    <t>MOSSLEY HOLLINS HIGH SCHOOL</t>
  </si>
  <si>
    <t>MOUNTJOY SCHOOL</t>
  </si>
  <si>
    <t>THE YARLET SCHOOL</t>
  </si>
  <si>
    <t>TUKE SCHOOL</t>
  </si>
  <si>
    <t>MILLFIELD SCIENCE &amp; PERFORMING ARTS COLLEGE</t>
  </si>
  <si>
    <t>THOMAS BEWICK SCHOOL</t>
  </si>
  <si>
    <t>VARNDEAN SCHOOL</t>
  </si>
  <si>
    <t>ICKBURGH SCHOOL</t>
  </si>
  <si>
    <t>CHRIST THE KING CATHOLIC HIGH SCHOOL</t>
  </si>
  <si>
    <t>DENSTONE COLLEGE</t>
  </si>
  <si>
    <t>CROMWELL HIGH SCHOOL</t>
  </si>
  <si>
    <t>CHELTENHAM COLLEGE</t>
  </si>
  <si>
    <t>DODDERHILL SCHOOL</t>
  </si>
  <si>
    <t>LEICESTER ISLAMIC ACADEMY</t>
  </si>
  <si>
    <t>THE OLD PARK SCHOOL</t>
  </si>
  <si>
    <t>THE KING'S SCHOOL</t>
  </si>
  <si>
    <t>KINGS' SCHOOL</t>
  </si>
  <si>
    <t>EDUCATION IN HOSPITAL 1 (AIREDALE)</t>
  </si>
  <si>
    <t>THORNTON-CLEVELEYS RED MARSH SCHOOL</t>
  </si>
  <si>
    <t>THE TOWERS CONVENT SCHOOL</t>
  </si>
  <si>
    <t>ASHCROFT SCHOOL</t>
  </si>
  <si>
    <t>UPLANDS SCHOOL</t>
  </si>
  <si>
    <t>IVY HOUSE SCHOOL</t>
  </si>
  <si>
    <t>UNDERLEY GARDEN SCHOOL</t>
  </si>
  <si>
    <t>TOWER COLLEGE</t>
  </si>
  <si>
    <t>UNITY COLLEGE</t>
  </si>
  <si>
    <t>SION-MANNING CATHOLIC GIRLS' SCHOOL</t>
  </si>
  <si>
    <t>SIBFORD SCHOOL</t>
  </si>
  <si>
    <t>SOUTH DEVON STEINER SCHOOL</t>
  </si>
  <si>
    <t>RIVERSIDE SPECIAL SCHOOL</t>
  </si>
  <si>
    <t>ST MONICA'S RC HIGH SCHOOL</t>
  </si>
  <si>
    <t>ASPIRE</t>
  </si>
  <si>
    <t>RYEDALE SCHOOL</t>
  </si>
  <si>
    <t>SIDESTRAND HALL SCHOOL</t>
  </si>
  <si>
    <t>PRIORY WOODS SCHOOL</t>
  </si>
  <si>
    <t>SHEFFIELD PARK ACADEMY</t>
  </si>
  <si>
    <t>RHYDDINGS BUSINESS AND ENTERPRISE SCHOOL</t>
  </si>
  <si>
    <t>STANTON VALE SCHOOL</t>
  </si>
  <si>
    <t>SHERIDAN HOUSE SCHOOL</t>
  </si>
  <si>
    <t>ST MARY'S INDEPENDENT SCHOOL</t>
  </si>
  <si>
    <t>SARAH BONNELL SCHOOL</t>
  </si>
  <si>
    <t>ST RICHARD'S CATHOLIC COLLEGE</t>
  </si>
  <si>
    <t>SOUTHLANDS SCHOOL</t>
  </si>
  <si>
    <t>ST ANTONY'S CATHOLIC COLLEGE</t>
  </si>
  <si>
    <t>ROYAL ALEXANDRA AND ALBERT SCHOOL</t>
  </si>
  <si>
    <t>SPRATTON HALL SCHOOL</t>
  </si>
  <si>
    <t>MOON HALL SCHOOL FOR DYSLEXIC CHILDREN</t>
  </si>
  <si>
    <t>EDENHURST PREPARATORY SCHOOL</t>
  </si>
  <si>
    <t>ALDER BRIDGE SCHOOL</t>
  </si>
  <si>
    <t>TOWN CLOSE HOUSE PREPARATORY SCHOOL</t>
  </si>
  <si>
    <t>CAM WRTH GAM CYF</t>
  </si>
  <si>
    <t>PARK HOUSE</t>
  </si>
  <si>
    <t>ST HUGH'S SCHOOL</t>
  </si>
  <si>
    <t>WEST HOUSE SCHOOL</t>
  </si>
  <si>
    <t>SHERBORNE PREPARATORY SCHOOL</t>
  </si>
  <si>
    <t>MEADOWSIDE SCHOOL</t>
  </si>
  <si>
    <t>ST WILFRID'S SCHOOL</t>
  </si>
  <si>
    <t>TADLEY COURT SCHOOL</t>
  </si>
  <si>
    <t>SPRINGFIELD SCHOOL</t>
  </si>
  <si>
    <t>PRIORY SCHOOL</t>
  </si>
  <si>
    <t>PROSPECT EDUCATION TRUST</t>
  </si>
  <si>
    <t>OPTIONS TRENT ACRES SCHOOL</t>
  </si>
  <si>
    <t>CRICKET GREEN SCHOOL</t>
  </si>
  <si>
    <t>CEDAR LODGE</t>
  </si>
  <si>
    <t>INTERNATIONAL STANBOROUGH SCHOOL</t>
  </si>
  <si>
    <t>CLARENCE HIGH SCHOOL</t>
  </si>
  <si>
    <t>DOUCECROFT SCHOOL</t>
  </si>
  <si>
    <t>MEADOW HIGH SCHOOL</t>
  </si>
  <si>
    <t>THE WALNUTS SCHOOL</t>
  </si>
  <si>
    <t>CLIFTON LODGE SCHOOL</t>
  </si>
  <si>
    <t>LANDAU FORTE COLLEGE</t>
  </si>
  <si>
    <t>THE BUSINESS SCHOOL OF LONDON LIMITED</t>
  </si>
  <si>
    <t>ST LUKE'S SCIENCE AND SPORTS COLLEGE</t>
  </si>
  <si>
    <t>NEW PARK SCHOOL</t>
  </si>
  <si>
    <t>RISEDALE SPORTS AND COMMUNITY COLLEGE</t>
  </si>
  <si>
    <t>CASTLE SCHOOL, CAMBRIDGE</t>
  </si>
  <si>
    <t>HILLSIDE SPECIALIST SCHOOL AND COLLEGE</t>
  </si>
  <si>
    <t>LANTERN OF KNOWLEDGE SECONDARY SCHOOL</t>
  </si>
  <si>
    <t>GATEWAY CHRISTIAN EDUCATION</t>
  </si>
  <si>
    <t>MARSDEN HEIGHTS COMMUNITY COLLEGE</t>
  </si>
  <si>
    <t>LEYTONSTONE SCHOOL</t>
  </si>
  <si>
    <t>LOTE TREE PRIMARY SCHOOL</t>
  </si>
  <si>
    <t>GREAT ARLEY SCHOOL</t>
  </si>
  <si>
    <t>ST PATRICK'S RC HIGH SCHOOL AND ARTS COLLEGE</t>
  </si>
  <si>
    <t>SCHOOLHOUSE EDUCATION</t>
  </si>
  <si>
    <t>QUWWAT UL ISLAM GIRLS' SCHOOL</t>
  </si>
  <si>
    <t>MORETON HALL SCHOOL</t>
  </si>
  <si>
    <t>CRANBORNE MIDDLE SCHOOL</t>
  </si>
  <si>
    <t>CADDINGTON VILLAGE SCHOOL</t>
  </si>
  <si>
    <t>WHYTRIG COMMUNITY MIDDLE SCHOOL</t>
  </si>
  <si>
    <t>OLD BUCKENHAM HALL SCHOOL</t>
  </si>
  <si>
    <t>THE HAMPSHIRE SCHOOL, CHELSEA</t>
  </si>
  <si>
    <t>THE SCHOOLS AT SOMERHILL</t>
  </si>
  <si>
    <t>MANCHESTER JEWISH SCHOOL FOR SPECIAL EDUCATION</t>
  </si>
  <si>
    <t>RINGWOOD WALDORF SCHOOL</t>
  </si>
  <si>
    <t>THE CHRISTIAN SCHOOL (TAKELEY)</t>
  </si>
  <si>
    <t>THE EDITH BORTHWICK SCHOOL</t>
  </si>
  <si>
    <t>HIGHFIELDS INCLUSION PARTNERSHIP</t>
  </si>
  <si>
    <t>THE ACORN SCHOOL</t>
  </si>
  <si>
    <t>FROM BOYHOOD TO MANHOOD FOUNDATION</t>
  </si>
  <si>
    <t>THE GERMAN SCHOOL</t>
  </si>
  <si>
    <t>ROWAN TREE PRIMARY SCHOOL</t>
  </si>
  <si>
    <t>CARTERTON COMMUNITY COLLEGE</t>
  </si>
  <si>
    <t>MARLBOROUGH SCHOOL</t>
  </si>
  <si>
    <t>OAK HEIGHTS INDEPENDENT SCHOOL</t>
  </si>
  <si>
    <t>DARWIN SCHOOL</t>
  </si>
  <si>
    <t>KING'S HOUSE SCHOOL</t>
  </si>
  <si>
    <t>SOMERSET PROGRESSIVE SCHOOL</t>
  </si>
  <si>
    <t>BURY PARK EDUCATIONAL INSTITUTE  (AL - HIKMAH SECONDARY SCHOOL)</t>
  </si>
  <si>
    <t>PATTISON COLLEGE</t>
  </si>
  <si>
    <t>LANDGATE SCHOOL, BRYN</t>
  </si>
  <si>
    <t>POTTON MIDDLE SCHOOL</t>
  </si>
  <si>
    <t>THE HALL SCHOOL</t>
  </si>
  <si>
    <t>THE QUEST SCHOOL</t>
  </si>
  <si>
    <t>COMMUNITY EVALUATION NORTHERN IRELAND</t>
  </si>
  <si>
    <t>BROCKHURST AND MARLSTON HOUSE SCHOOLS</t>
  </si>
  <si>
    <t>HAZELWOOD SCHOOL</t>
  </si>
  <si>
    <t>DEAN CLOSE PREPARATORY SCHOOL</t>
  </si>
  <si>
    <t>LANESBOROUGH SCHOOL</t>
  </si>
  <si>
    <t>MOORLAND WALDORF SCHOOL</t>
  </si>
  <si>
    <t>ST BERNARD'S CATHOLIC HIGH SCHOOL</t>
  </si>
  <si>
    <t>QUEENSBURY SCHOOL</t>
  </si>
  <si>
    <t>SURBITON HIGH SCHOOL</t>
  </si>
  <si>
    <t>THE HARBOUR SCHOOL</t>
  </si>
  <si>
    <t>ARNOLD HOUSE SCHOOL</t>
  </si>
  <si>
    <t>DOLPHIN SCHOOL</t>
  </si>
  <si>
    <t>ELMFIELD RUDOLF STEINER SCHOOL LIMITED</t>
  </si>
  <si>
    <t>PAPPLEWICK SCHOOL</t>
  </si>
  <si>
    <t>LINDSWORTH SCHOOL</t>
  </si>
  <si>
    <t>LONDON CHRISTIAN LEARNING CENTRE</t>
  </si>
  <si>
    <t>BEDFORD HIGH SCHOOL</t>
  </si>
  <si>
    <t>BALAAM WOOD SCHOOL</t>
  </si>
  <si>
    <t>LALEHAM GAP SCHOOL</t>
  </si>
  <si>
    <t>PENN FIELDS SCHOOL</t>
  </si>
  <si>
    <t>LIME MEADOWS</t>
  </si>
  <si>
    <t>ANDOVER EDUCATION CENTRE</t>
  </si>
  <si>
    <t>THE MINSTER SCHOOL</t>
  </si>
  <si>
    <t>SUNNINGHILL PREPARATORY SCHOOL</t>
  </si>
  <si>
    <t>FOCUS SCHOOL - STOCKPORT CAMPUS</t>
  </si>
  <si>
    <t>JOHN MADEJSKI ACADEMY</t>
  </si>
  <si>
    <t>NEWMAN SCHOOL</t>
  </si>
  <si>
    <t>ST ANTHONY'S SCHOOL</t>
  </si>
  <si>
    <t>THE SYBIL ELGAR SCHOOL</t>
  </si>
  <si>
    <t>THE EDUCATION CENTRE</t>
  </si>
  <si>
    <t>ON TRACK EDUCATION CENTRE WISBECH</t>
  </si>
  <si>
    <t>RIVERSTON SCHOOL</t>
  </si>
  <si>
    <t>POLWHELE HOUSE SCHOOL</t>
  </si>
  <si>
    <t>ST CUTHBERT'S CATHOLIC HIGH SCHOOL</t>
  </si>
  <si>
    <t>PORT REGIS PREPARATORY SCHOOL</t>
  </si>
  <si>
    <t>PADDOCK SCHOOL</t>
  </si>
  <si>
    <t>PALMERSTON SCHOOL</t>
  </si>
  <si>
    <t>MEOLS COP HIGH SCHOOL</t>
  </si>
  <si>
    <t>ST CECILIA'S RC HIGH SCHOOL</t>
  </si>
  <si>
    <t>MERSTONE SCHOOL</t>
  </si>
  <si>
    <t>ALTERNATIVE EDUCATION SERVICE - THE BEACON CENTRE</t>
  </si>
  <si>
    <t>HILL HOUSE SCHOOL</t>
  </si>
  <si>
    <t>CAMBIAN BEVERLEY SCHOOL</t>
  </si>
  <si>
    <t>BRISTOL GATEWAY SCHOOL</t>
  </si>
  <si>
    <t>MILL WATER SCHOOL</t>
  </si>
  <si>
    <t>ISLAMIYAH SCHOOL</t>
  </si>
  <si>
    <t>STEP BY STEP, SCHOOL FOR AUTISTIC CHILDREN LTD</t>
  </si>
  <si>
    <t>JOHN WATSON SCHOOL</t>
  </si>
  <si>
    <t>FOCUS SCHOOL - GLOUCESTER CAMPUS</t>
  </si>
  <si>
    <t>CAMBIAN SCARBOROUGH SCHOOL</t>
  </si>
  <si>
    <t>COLLINGWOOD SCHOOL &amp; MEDIA ARTS COLLEGE</t>
  </si>
  <si>
    <t>THE HAWTHORNS SCHOOL</t>
  </si>
  <si>
    <t>STRATTON EDUCATION CENTRE</t>
  </si>
  <si>
    <t>POLTAIR SCHOOL</t>
  </si>
  <si>
    <t>RIDGEWOOD COMMUNITY HIGH SCHOOL</t>
  </si>
  <si>
    <t>PRIESTLEY SMITH SCHOOL</t>
  </si>
  <si>
    <t>ST ROSE'S SPECIAL SCHOOL</t>
  </si>
  <si>
    <t>THE MEADOWS SCHOOL</t>
  </si>
  <si>
    <t>BARLEY LANE SCHOOL</t>
  </si>
  <si>
    <t>PARAGON CHRISTIAN ACADEMY</t>
  </si>
  <si>
    <t>PILGRIM PRU</t>
  </si>
  <si>
    <t>NEW RIVER COLLEGE SECONDARY</t>
  </si>
  <si>
    <t>THE COLLETT SCHOOL</t>
  </si>
  <si>
    <t>ST AUGUSTINE OF CANTERBURY CATHOLIC HIGH SCHOOL</t>
  </si>
  <si>
    <t>RATCLIFFE SCHOOL</t>
  </si>
  <si>
    <t>BLUEBELL PARK SCHOOL</t>
  </si>
  <si>
    <t>NETHERHALL LEARNING CAMPUS HIGH SCHOOL</t>
  </si>
  <si>
    <t>REDROOFS SCHOOL FOR THE PERFORMING ARTS</t>
  </si>
  <si>
    <t>THE FORUM CENTRE</t>
  </si>
  <si>
    <t>ST CATHERINE'S SCHOOL</t>
  </si>
  <si>
    <t>ST DAMIAN'S RC SCIENCE COLLEGE</t>
  </si>
  <si>
    <t>ST EDWARD'S SCHOOL</t>
  </si>
  <si>
    <t>ST FRANCIS XAVIER SCHOOL</t>
  </si>
  <si>
    <t>SAINT MARTIN'S SCHOOL</t>
  </si>
  <si>
    <t>OAKFIELD</t>
  </si>
  <si>
    <t>SIR JOHN HUNT COMMUNITY SPORTS COLLEGE</t>
  </si>
  <si>
    <t>ST BEDE'S CATHOLIC HIGH SCHOOL</t>
  </si>
  <si>
    <t>THE SYLVIA YOUNG THEATRE SCHOOL</t>
  </si>
  <si>
    <t>SHEFFIELD SPRINGS ACADEMY</t>
  </si>
  <si>
    <t>SOUTHVIEW SCHOOL</t>
  </si>
  <si>
    <t>TETTENHALL WOOD SCHOOL</t>
  </si>
  <si>
    <t>STRETFORD HIGH SCHOOL</t>
  </si>
  <si>
    <t>CREATING CAREERS LIMITED</t>
  </si>
  <si>
    <t>FITCH 7CITY LEARNING LIMITED</t>
  </si>
  <si>
    <t>REFLECTION NETWORK LIMITED</t>
  </si>
  <si>
    <t>LONDON ACADEMY OF FREELANCE MAKEUP LTD</t>
  </si>
  <si>
    <t>AL-KHAIR SCHOOL</t>
  </si>
  <si>
    <t>PHILPOTS MANOR SCHOOL</t>
  </si>
  <si>
    <t>BELLERBYS COLLEGE CAMBRIDGE</t>
  </si>
  <si>
    <t>THE LOYNE SPECIALIST SCHOOL</t>
  </si>
  <si>
    <t>DRAYCOTT MOOR COLLEGE</t>
  </si>
  <si>
    <t>THE CEDAR CENTRE</t>
  </si>
  <si>
    <t>THE DORMSTON SCHOOL</t>
  </si>
  <si>
    <t>HARRIS ACADEMY PECKHAM</t>
  </si>
  <si>
    <t>SHERINGHAM WOODFIELDS SCHOOL</t>
  </si>
  <si>
    <t>SOUTHBROOK SCHOOL</t>
  </si>
  <si>
    <t>MARTIN MADDRA</t>
  </si>
  <si>
    <t>FRESHWATER BIOLOGICAL ASSOCIATION(THE)</t>
  </si>
  <si>
    <t>COMMEDIA SHEFFIELD</t>
  </si>
  <si>
    <t>ASHPORT LIMITED</t>
  </si>
  <si>
    <t>YOUR IMPACT LIMITED</t>
  </si>
  <si>
    <t>S-NET.CO.UK LIMITED</t>
  </si>
  <si>
    <t>ENVIZAGE LTD.</t>
  </si>
  <si>
    <t>WORCESTERSHIRE TRAINING PROVIDER ASSOCIATION CIC</t>
  </si>
  <si>
    <t>PETERHOUSE SCHOOL</t>
  </si>
  <si>
    <t>THE NEW RUSH HALL SCHOOL</t>
  </si>
  <si>
    <t>BAYCROFT SCHOOL</t>
  </si>
  <si>
    <t>NEW RIVER COLLEGE MEDICAL</t>
  </si>
  <si>
    <t>SAINT GEORGE CATHOLIC VOLUNTARY AIDED COLLEGE SOUTHAMPTON</t>
  </si>
  <si>
    <t>ST GEORGE'S SCHOOL</t>
  </si>
  <si>
    <t>ST JAMES' CATHOLIC HIGH SCHOOL</t>
  </si>
  <si>
    <t>ST PAUL'S ACADEMY</t>
  </si>
  <si>
    <t>BESTLAND SOLUTIONS LIMITED</t>
  </si>
  <si>
    <t>MUSIC EVERYTHING LIMITED</t>
  </si>
  <si>
    <t>KARRASS WORLDWIDE LIMITED</t>
  </si>
  <si>
    <t>JUST ONE RECRUITMENT AND TRAINING LIMITED</t>
  </si>
  <si>
    <t>ALLCARE TRAINING AGENCY LIMITED</t>
  </si>
  <si>
    <t>CENTRE FOR ADVANCED STUDIES LIMITED</t>
  </si>
  <si>
    <t>SUE PARTRIDGE EDUCATIONAL CONSULTING  LIMITED</t>
  </si>
  <si>
    <t>CALEDONIAN TRAINING CENTRES LTD.</t>
  </si>
  <si>
    <t>CALEDONIAN BUSINESS CENTRES LTD.</t>
  </si>
  <si>
    <t>FURNITURE RESOURCE CENTRE LIMITED</t>
  </si>
  <si>
    <t>AL-BURHAN GRAMMAR SCHOOL</t>
  </si>
  <si>
    <t>THE LIMES COLLEGE</t>
  </si>
  <si>
    <t>FOUNDRY COLLEGE</t>
  </si>
  <si>
    <t>WHITEHEATH EDUCATION CENTRE</t>
  </si>
  <si>
    <t>STAFFORD PUPIL REFERRAL UNIT AT THE STABLES</t>
  </si>
  <si>
    <t>RIBBLESDALE HIGH SCHOOL</t>
  </si>
  <si>
    <t>ST MARY'S SCHOOL FOR GIRLS</t>
  </si>
  <si>
    <t>THE PARK EDUCATION SUPPORT CENTRE</t>
  </si>
  <si>
    <t>RIPLEY COURT SCHOOL</t>
  </si>
  <si>
    <t>SEAHAM HIGH SCHOOL</t>
  </si>
  <si>
    <t>ROWAN PARK SCHOOL</t>
  </si>
  <si>
    <t>ISLAND LEARNING CENTRE</t>
  </si>
  <si>
    <t>CRICKLADE MANOR PREP SCHOOL</t>
  </si>
  <si>
    <t>NEXUS FOUNDATION SPECIAL SCHOOL</t>
  </si>
  <si>
    <t>RUTLISH SCHOOL</t>
  </si>
  <si>
    <t>SEVENOAKS PREPARATORY SCHOOL</t>
  </si>
  <si>
    <t>STONYHURST COLLEGE</t>
  </si>
  <si>
    <t>SUNNINGDALE SCHOOL</t>
  </si>
  <si>
    <t>SOUTHBANK INTERNATIONAL SCHOOL</t>
  </si>
  <si>
    <t>ST RONAN'S SCHOOL</t>
  </si>
  <si>
    <t>ST THOMAS MORE RC COLLEGE SPECIALISING IN MATHEMATICS AND COMPUTING</t>
  </si>
  <si>
    <t>SPA SCHOOL</t>
  </si>
  <si>
    <t>ST PETER'S CATHOLIC HIGH SCHOOL</t>
  </si>
  <si>
    <t>BLACKMINSTER MIDDLE SCHOOL</t>
  </si>
  <si>
    <t>ST LAWRENCE COLLEGE</t>
  </si>
  <si>
    <t>TRACKS</t>
  </si>
  <si>
    <t>THE HOLLINS</t>
  </si>
  <si>
    <t>TAUNTON SCHOOL</t>
  </si>
  <si>
    <t>RED HOUSE SCHOOL</t>
  </si>
  <si>
    <t>SELBY HIGH SCHOOL SPECIALIST SCHOOL FOR THE ARTS AND SCIENCE</t>
  </si>
  <si>
    <t>RIGBY HALL DAY SPECIAL SCHOOL</t>
  </si>
  <si>
    <t>WANDSWORTH HOSPITAL AND HOME TUITION SERVICE</t>
  </si>
  <si>
    <t>PRESTWICH ARTS COLLEGE</t>
  </si>
  <si>
    <t>SUMMERHILL SCHOOL</t>
  </si>
  <si>
    <t>ST ELIZABETH'S SCHOOL</t>
  </si>
  <si>
    <t>ST JOSEPH'S CATHOLIC SCHOOL</t>
  </si>
  <si>
    <t>AYCLIFFE SECURE SERVICES</t>
  </si>
  <si>
    <t>CAUSEWAY SCHOOL</t>
  </si>
  <si>
    <t>STANBOROUGH SECONDARY SCHOOL</t>
  </si>
  <si>
    <t>ST NICHOLAS' SCHOOL</t>
  </si>
  <si>
    <t>TANFIELD SCHOOL, SPECIALIST COLLEGE OF SCIENCE AND ENGINEERING</t>
  </si>
  <si>
    <t>THE AVON VALLEY SCHOOL AND PERFORMING ARTS COLLEGE</t>
  </si>
  <si>
    <t>PARKSIDE SCHOOL</t>
  </si>
  <si>
    <t>ARGYLL &amp; BUTE THIRD SECTOR INTERFACE</t>
  </si>
  <si>
    <t>PEAR TREE SCHOOL</t>
  </si>
  <si>
    <t>BEATRICE TATE SCHOOL</t>
  </si>
  <si>
    <t>FORELAND FIELDS SCHOOL</t>
  </si>
  <si>
    <t>ST DUNSTAN'S COLLEGE</t>
  </si>
  <si>
    <t>THE NEW BEACON SCHOOL</t>
  </si>
  <si>
    <t>RICARDS LODGE HIGH SCHOOL</t>
  </si>
  <si>
    <t>RADLETT LODGE SCHOOL</t>
  </si>
  <si>
    <t>REYNALDS CROSS SCHOOL</t>
  </si>
  <si>
    <t>SIDDAL MOOR SPORTS COLLEGE</t>
  </si>
  <si>
    <t>WEST CUMBRIA LEARNING CENTRE</t>
  </si>
  <si>
    <t>ST GEORGE'S SCHOOL EDGBASTON</t>
  </si>
  <si>
    <t>SHERRARDSWOOD SCHOOL</t>
  </si>
  <si>
    <t>ST MICHAEL'S SCHOOL</t>
  </si>
  <si>
    <t>SAMUEL LAYCOCK SCHOOL</t>
  </si>
  <si>
    <t>THE CEDAR SCHOOL</t>
  </si>
  <si>
    <t>SAINT MICHAEL'S COLLEGE</t>
  </si>
  <si>
    <t>AWAAZ ENTERPRISES LTD</t>
  </si>
  <si>
    <t>AIRTHRIE SCHOOL WITH HILLFIELD DYSLEXIA TRUST</t>
  </si>
  <si>
    <t>HOLMWOOD HOUSE SCHOOL</t>
  </si>
  <si>
    <t>LONG CLOSE SCHOOL</t>
  </si>
  <si>
    <t>CRANMORE SCHOOL</t>
  </si>
  <si>
    <t>CASTLE COURT PREPARATORY SCHOOL</t>
  </si>
  <si>
    <t>NEWLAND HOUSE SCHOOL</t>
  </si>
  <si>
    <t>THE HAYLING COLLEGE</t>
  </si>
  <si>
    <t>ST EDMUND'S CATHOLIC SCHOOL</t>
  </si>
  <si>
    <t>PHOENIX COLLEGE</t>
  </si>
  <si>
    <t>SAINT PIUS X CATHOLIC HIGH SCHOOL A SPECIALIST SCHOOL IN HUMANITIES</t>
  </si>
  <si>
    <t>ABBOT'S LEA SCHOOL</t>
  </si>
  <si>
    <t>TRIPLE CROWN CENTRE</t>
  </si>
  <si>
    <t>ROWDEFORD SCHOOL</t>
  </si>
  <si>
    <t>RIVERWALK SCHOOL</t>
  </si>
  <si>
    <t>THE BRIDGE EDUCATION CENTRE</t>
  </si>
  <si>
    <t>SAMUEL KING'S SCHOOL</t>
  </si>
  <si>
    <t>ST GREGORY'S CATHOLIC HIGH SCHOOL</t>
  </si>
  <si>
    <t>PRINCETHORPE COLLEGE</t>
  </si>
  <si>
    <t>SAVILLE HOUSE SCHOOL</t>
  </si>
  <si>
    <t>THE BRIER SCHOOL</t>
  </si>
  <si>
    <t>STOCKPORT SCHOOL</t>
  </si>
  <si>
    <t>ST JOHN WALL CATHOLIC SCHOOL</t>
  </si>
  <si>
    <t>PARKFIELDS MIDDLE SCHOOL</t>
  </si>
  <si>
    <t>TALMUD TORAH CHAIM MEIRIM WIZNITZ SCHOOL</t>
  </si>
  <si>
    <t>ST PIRAN'S SCHOOL</t>
  </si>
  <si>
    <t>THE PENDLEBURY CENTRE</t>
  </si>
  <si>
    <t>BRIDGE SHORT STAY SCHOOL</t>
  </si>
  <si>
    <t>WEST HEATH SCHOOL</t>
  </si>
  <si>
    <t>PRIORS COURT SCHOOL</t>
  </si>
  <si>
    <t>BELVIDERE SCHOOL</t>
  </si>
  <si>
    <t>SMALLBROOK SCHOOL</t>
  </si>
  <si>
    <t>ROSEHILL SCHOOL</t>
  </si>
  <si>
    <t>THE BARLOW RC HIGH SCHOOL AND SPECIALIST SCIENCE COLLEGE</t>
  </si>
  <si>
    <t>ST BEDE'S ROMAN CATHOLIC HIGH SCHOOL, BLACKBURN</t>
  </si>
  <si>
    <t>SWANLEA SCHOOL</t>
  </si>
  <si>
    <t>SOUTHBANK INTERNATIONAL SCHOOL KENSINGTON</t>
  </si>
  <si>
    <t>TERRINGTON HALL SCHOOL</t>
  </si>
  <si>
    <t>TUITION, MEDICAL AND BEHAVIOUR SUPPORT SERVICE</t>
  </si>
  <si>
    <t>NEWCASTLE PREPARATORY SCHOOL</t>
  </si>
  <si>
    <t>BARROW HILLS SCHOOL</t>
  </si>
  <si>
    <t>THE WOODBRIDGE PARK EDUCATION SERVICE</t>
  </si>
  <si>
    <t>RIPPLEVALE SCHOOL</t>
  </si>
  <si>
    <t>REGENTS PARK COMMUNITY COLLEGE</t>
  </si>
  <si>
    <t>EDEN PARK ACADEMY</t>
  </si>
  <si>
    <t>SAINT GREGORY'S CATHOLIC COLLEGE</t>
  </si>
  <si>
    <t>NICOLA RYAN-RAINE</t>
  </si>
  <si>
    <t>RCU LIMITED</t>
  </si>
  <si>
    <t>ACHIEVE THROUGH LEARNING LIMITED</t>
  </si>
  <si>
    <t>JAMES BROWN</t>
  </si>
  <si>
    <t>FIFTYNINE DESIGN CONSULTANTS LIMITED</t>
  </si>
  <si>
    <t>QUEEN ELIZABETH II CONFERENCE CENTRE (DCLG)</t>
  </si>
  <si>
    <t>CONFEDERATION OF SHIPBUILDING AND ENGINEERING UNIONS</t>
  </si>
  <si>
    <t>CONSTRUCTION INDUSTRY TRUST FOR YOUTH</t>
  </si>
  <si>
    <t>ENGLISH SPEAKING UNION SCOTTISH BRANCHES EDUCATION FUND</t>
  </si>
  <si>
    <t>ALSTON BUSINESS CATERING SERVICES LIMITED</t>
  </si>
  <si>
    <t>THE CONSULTANCY HOME COUNTIES LIMITED</t>
  </si>
  <si>
    <t>15BILLIONEBP</t>
  </si>
  <si>
    <t>QA ASSOCIATES LIMITED</t>
  </si>
  <si>
    <t>WHEELHOUSE UK LTD</t>
  </si>
  <si>
    <t>KIDDISTAFF LIMITED</t>
  </si>
  <si>
    <t>ALEXANDER VENTURE CONSULTING LIMITED</t>
  </si>
  <si>
    <t>IOTAMEDIA LIMITED</t>
  </si>
  <si>
    <t>HILLSIDE HOUSING TRUST LIMITED</t>
  </si>
  <si>
    <t>2XL RECRUITMENT &amp; TRAINING LTD.</t>
  </si>
  <si>
    <t>WARINGWELL LIMITED</t>
  </si>
  <si>
    <t>ILBS LIMITED</t>
  </si>
  <si>
    <t>ADSKILL LTD</t>
  </si>
  <si>
    <t>STEADFAST TRAINING LTD</t>
  </si>
  <si>
    <t>FCL COLLEGE LIMITED</t>
  </si>
  <si>
    <t>G&amp;N 1 LIMITED</t>
  </si>
  <si>
    <t>HIBBERT COMMUNITY REGENERATION AGENCY LIMITED</t>
  </si>
  <si>
    <t>DANCEMODE UK LIMITED</t>
  </si>
  <si>
    <t>PROFILE SOLUTIONS LIMITED</t>
  </si>
  <si>
    <t>STOCKWOOD CONSULTING LIMITED</t>
  </si>
  <si>
    <t>WOLVERLEY COFE SECONDARY SCHOOL</t>
  </si>
  <si>
    <t>ROSEMOUNT MANAGEMENT CONSULTANCY LTD</t>
  </si>
  <si>
    <t>BRIGHTER PROSPECTS LIMITED</t>
  </si>
  <si>
    <t>AFRICA FOUNDATION STONE</t>
  </si>
  <si>
    <t>INTUITION DISCOVERY AND DEVELOPMENT LTD</t>
  </si>
  <si>
    <t>SLOUGH WEST INDIAN PEOPLES ENTERPRISE (S.W.I.P.E.) LTD</t>
  </si>
  <si>
    <t>BRISTOL CITY HOLDINGS LIMITED</t>
  </si>
  <si>
    <t>BEAVERS ARTS LIMITED</t>
  </si>
  <si>
    <t>BLESSED LIMITED</t>
  </si>
  <si>
    <t>LONDON METROPOLITAN UNIVERSITY ENTERPRISES LIMITED</t>
  </si>
  <si>
    <t>COMMUNITY ENERGY PLUS</t>
  </si>
  <si>
    <t>BRATHAY TRUST</t>
  </si>
  <si>
    <t>PETER FARGUS</t>
  </si>
  <si>
    <t>AMBULANCE SERVICE COLLEGE LTD</t>
  </si>
  <si>
    <t>THE CAMDEN SOCIETY</t>
  </si>
  <si>
    <t>DAVID FARRELL</t>
  </si>
  <si>
    <t>HEART-PPP LIMITED</t>
  </si>
  <si>
    <t>FORESTDALE HOTELS LIMITED</t>
  </si>
  <si>
    <t>SOCIAL RESEARCH ASSOCIATES LIMITED</t>
  </si>
  <si>
    <t>CMI ENTERPRISES LIMITED</t>
  </si>
  <si>
    <t>GATEWAY QUALIFICATIONS LIMITED</t>
  </si>
  <si>
    <t>NECA</t>
  </si>
  <si>
    <t>CENTRE FOR FULL EMPLOYMENT LIMITED</t>
  </si>
  <si>
    <t>SOCIAL CARE IN ACTION</t>
  </si>
  <si>
    <t>WORK SKILLS LEARNING LIMITED</t>
  </si>
  <si>
    <t>EBBSFLEET RAINBOW CENTRES</t>
  </si>
  <si>
    <t>GROUNDWORK EAST LONDON</t>
  </si>
  <si>
    <t>THE CHRISTON BLUEPRINT LTD</t>
  </si>
  <si>
    <t>VOLUNTARY ACTION LEICESTER</t>
  </si>
  <si>
    <t>APS COMPUTER SOLUTIONS LIMITED</t>
  </si>
  <si>
    <t>C-WAVES DIVING</t>
  </si>
  <si>
    <t>FUTURE SKILLS TRAINING</t>
  </si>
  <si>
    <t>STRATAGIA LIMITED</t>
  </si>
  <si>
    <t>VOLUNTARY AND COMMUNITY ACTION SOUTH BEDFORDSHIRE</t>
  </si>
  <si>
    <t>EDEXCEL LIMITED</t>
  </si>
  <si>
    <t>MCNAMARA ASSOCIATES LTD</t>
  </si>
  <si>
    <t>INTAPLUMB LIMITED LIABILITY PARTNERSHIP</t>
  </si>
  <si>
    <t>OCS GROUP UK LIMITED</t>
  </si>
  <si>
    <t>GOLD SEAL PROJECT</t>
  </si>
  <si>
    <t>ST PETROCK'S (EXETER) LIMITED</t>
  </si>
  <si>
    <t>G4S FACILITIES MANAGEMENT (UK) LIMITED</t>
  </si>
  <si>
    <t>GOODYEAR DUNLOP TYRES UK LIMITED</t>
  </si>
  <si>
    <t>INSTANT TRAINING AND DEVELOPMENT LTD</t>
  </si>
  <si>
    <t>EUROPEAN REGISTRY OF TENNIS PROFESSIONALS LIMITED</t>
  </si>
  <si>
    <t>THE HOPE CENTRE - ST. HELENS</t>
  </si>
  <si>
    <t>ADVANTAGE 1 LIMITED</t>
  </si>
  <si>
    <t>THE SOCIETY OF ST JAMES</t>
  </si>
  <si>
    <t>POINT BLANK LIMITED</t>
  </si>
  <si>
    <t>TWO COUNTIES COMMUNITY CARE LIMITED</t>
  </si>
  <si>
    <t>A2DOMINION HOMES LIMITED</t>
  </si>
  <si>
    <t>SUBRIDEO LIMITED</t>
  </si>
  <si>
    <t>B:RAP LTD</t>
  </si>
  <si>
    <t>IMPACT FUTURES TRAINING LIMITED</t>
  </si>
  <si>
    <t>SITRA (SERVICES)</t>
  </si>
  <si>
    <t>INSPIRE 360 LIMITED</t>
  </si>
  <si>
    <t>NATIONAL SKILLS ACADEMY FOR MANUFACTURING LIMITED</t>
  </si>
  <si>
    <t>AQHUMAN LIMITED</t>
  </si>
  <si>
    <t>CHARTER SECURITY LIMITED</t>
  </si>
  <si>
    <t>ASSOCIATION OF CERTIFIED COMMERCIAL DIPLOMATS</t>
  </si>
  <si>
    <t>INFORMA UK LIMITED</t>
  </si>
  <si>
    <t>ST JOHN'S SCHOOL</t>
  </si>
  <si>
    <t>RIDDLESWORTH HALL SCHOOL</t>
  </si>
  <si>
    <t>GATEWAY SCHOOL</t>
  </si>
  <si>
    <t>BEECHWOOD PARK SCHOOL</t>
  </si>
  <si>
    <t>THE LIFETRAIN TRUST</t>
  </si>
  <si>
    <t>SHEEPHOUSE LIMITED</t>
  </si>
  <si>
    <t>BALTIC TRAINING SERVICES LIMITED</t>
  </si>
  <si>
    <t>GILLIYAN H CARTER</t>
  </si>
  <si>
    <t>BEACONSFIELD LANGUAGE SERVICES LIMITED</t>
  </si>
  <si>
    <t>ARMONIA LIMITED</t>
  </si>
  <si>
    <t>PEPPERMINT LEARNING LTD</t>
  </si>
  <si>
    <t>THE HUMAN DIMENSION LIMITED</t>
  </si>
  <si>
    <t>STRAWBERRY RECRUITMENT SOLUTIONS LTD</t>
  </si>
  <si>
    <t>WALKGROVE LIMITED</t>
  </si>
  <si>
    <t>HYBRID ARTS LTD</t>
  </si>
  <si>
    <t>TRADE SERVICES (EUROPE) LIMITED</t>
  </si>
  <si>
    <t>MORNYNGS LIMITED</t>
  </si>
  <si>
    <t>YOUTH WORKS (CORBY AND KETTERING) COMMUNITY INTEREST COMPANY</t>
  </si>
  <si>
    <t>CITY GATEWAY</t>
  </si>
  <si>
    <t>COLIN WINCHESTER LIMITED</t>
  </si>
  <si>
    <t>WETHERBY PREPARATORY SCHOOL</t>
  </si>
  <si>
    <t>MARLBOROUGH HOUSE SCHOOL</t>
  </si>
  <si>
    <t>HOE BRIDGE SCHOOL</t>
  </si>
  <si>
    <t>BRIDGEWATER PRIMARY SCHOOL</t>
  </si>
  <si>
    <t>HORRIS HILL SCHOOL</t>
  </si>
  <si>
    <t>ST JOHN'S BEAUMONT SCHOOL</t>
  </si>
  <si>
    <t>PETER WRIGHT</t>
  </si>
  <si>
    <t>FILDES ROOFING LIMITED</t>
  </si>
  <si>
    <t>UK-TEFL LTD</t>
  </si>
  <si>
    <t>MIDLAND TRAINING CENTRE LIMITED</t>
  </si>
  <si>
    <t>TRIDENT HOUSING ASSOCIATION LIMITED</t>
  </si>
  <si>
    <t>PEOPLE'S VOICE MEDIA</t>
  </si>
  <si>
    <t>BLISS MEDIATION SERVICES</t>
  </si>
  <si>
    <t>PLATINUM EMPLOYMENT ADVICE &amp; TRAINING LIMITED</t>
  </si>
  <si>
    <t>GLADSTONE DISTRICT COMMUNITY ASSOCIATION</t>
  </si>
  <si>
    <t>TEES VALLEY YOUNG MEN'S CHRISTIAN ASSOCIATION</t>
  </si>
  <si>
    <t>VOCAL PROCESS LTD.</t>
  </si>
  <si>
    <t>BINBROOK QUEEN'S HALL</t>
  </si>
  <si>
    <t>SUPER NAIL &amp; BEAUTY LIMITED</t>
  </si>
  <si>
    <t>J.C.MICHAEL GROUPS LTD</t>
  </si>
  <si>
    <t>ADHD FOUNDATION</t>
  </si>
  <si>
    <t>NELLSAR LIMITED</t>
  </si>
  <si>
    <t>ROBSON LEARNING AND DEVELOPMENT CONSULTANCY LIMITED</t>
  </si>
  <si>
    <t>KNIGHTON HOUSE SCHOOL</t>
  </si>
  <si>
    <t>HEATH MOUNT SCHOOL</t>
  </si>
  <si>
    <t>SWANMEAD COMMUNITY SCHOOL</t>
  </si>
  <si>
    <t>FELTONFLEET SCHOOL</t>
  </si>
  <si>
    <t>GOSFORTH EAST MIDDLE SCHOOL</t>
  </si>
  <si>
    <t>FAIRLANDS MIDDLE SCHOOL</t>
  </si>
  <si>
    <t>BIRMINGHAM DISABILITY RESOURCE CENTRE</t>
  </si>
  <si>
    <t>CAPITAL CARE SERVICES (UK) LIMITED</t>
  </si>
  <si>
    <t>TERENCE MULLIN</t>
  </si>
  <si>
    <t>PLYMOUTH YOUNG MEN'S CHRISTIAN ASSOCIATION</t>
  </si>
  <si>
    <t>WESTFIELD LEARNING SERVICES LIMITED</t>
  </si>
  <si>
    <t>TRAINING FOR YOU LIMITED</t>
  </si>
  <si>
    <t>FREE SPIRITS LTD</t>
  </si>
  <si>
    <t>BABCOCK SOUTHERN CAREERS LIMITED</t>
  </si>
  <si>
    <t>CORNWALL COMMUNITY DEVELOPMENT LIMITED</t>
  </si>
  <si>
    <t>UNITED KINGDOM ASIAN WOMENS CENTRE</t>
  </si>
  <si>
    <t>LEARN-IT-NOW LTD</t>
  </si>
  <si>
    <t>SHAW HEALTHCARE (GROUP) LIMITED</t>
  </si>
  <si>
    <t>BOURNEMOUTH YOUNG MEN'S CHRISTIAN ASSOCIATION</t>
  </si>
  <si>
    <t>ICT BUSINESS PARTNERSHIP LIMITED</t>
  </si>
  <si>
    <t>MARIA EVERLEY</t>
  </si>
  <si>
    <t>DEVONSHIRE HOUSE PREPARATORY SCHOOL</t>
  </si>
  <si>
    <t>ALDRO SCHOOL</t>
  </si>
  <si>
    <t>MARDEN BRIDGE MIDDLE SCHOOL</t>
  </si>
  <si>
    <t>SEATON SLUICE MIDDLE SCHOOL</t>
  </si>
  <si>
    <t>GREAT WALSTEAD SCHOOL</t>
  </si>
  <si>
    <t>COMMUNITY REVIVAL (UK) LIMITED</t>
  </si>
  <si>
    <t>WORKING CAPITAL PARTNERS LTD</t>
  </si>
  <si>
    <t>LYRIS LTD</t>
  </si>
  <si>
    <t>ABI COLLEGE LIMITED</t>
  </si>
  <si>
    <t>AUSTIN HARGREAVES</t>
  </si>
  <si>
    <t>THE DEVELOPMENT COMPANY UK LIMITED</t>
  </si>
  <si>
    <t>SEFTON COUNCIL FOR VOLUNTARY SERVICE</t>
  </si>
  <si>
    <t>CASL MANAGEMENT DEVELOPMENT LTD</t>
  </si>
  <si>
    <t>JAMES EARLS</t>
  </si>
  <si>
    <t>ABSOLUTE PERFECTION WEDDING CONSULTANCY LIMITED</t>
  </si>
  <si>
    <t>BETHANY TRAINING SERVICES LIMITED</t>
  </si>
  <si>
    <t>VALLEY GARDENS MIDDLE SCHOOL</t>
  </si>
  <si>
    <t>NORTH BRIDGE HOUSE PREP SCHOOL</t>
  </si>
  <si>
    <t>GREAT BALLARD SCHOOL</t>
  </si>
  <si>
    <t>ARNOLD LODGE SCHOOL</t>
  </si>
  <si>
    <t>CUNDALL MANOR SCHOOL</t>
  </si>
  <si>
    <t>ST NEOT'S SCHOOL</t>
  </si>
  <si>
    <t>PROFESSIONAL MEDIATION RESOLUTIONS LIMITED</t>
  </si>
  <si>
    <t>CARE 2 CARE TRAINING SERVICES LIMITED</t>
  </si>
  <si>
    <t>FIRST LINE RESPONSE LIMITED</t>
  </si>
  <si>
    <t>INNOVISION EVENTS LIMITED</t>
  </si>
  <si>
    <t>A50 OFFICE FURNITURE LIMITED</t>
  </si>
  <si>
    <t>BREWOOD COFE (C) MIDDLE SCHOOL</t>
  </si>
  <si>
    <t>ORACLE SCHOOL, CHESHIRE</t>
  </si>
  <si>
    <t>THOMAS'S CLAPHAM</t>
  </si>
  <si>
    <t>WESTFIELD SCHOOL</t>
  </si>
  <si>
    <t>GRACE DIEU MANOR SCHOOL</t>
  </si>
  <si>
    <t>YARRELLS PREPARATORY SCHOOL</t>
  </si>
  <si>
    <t>PHILPOTTS LIMITED</t>
  </si>
  <si>
    <t>SHARPLES CONSULTANCY LIMITED</t>
  </si>
  <si>
    <t>INTEGRATED ERGONOMICS LIMITED</t>
  </si>
  <si>
    <t>HARVEST MARKETING COMMUNICATIONS LIMITED</t>
  </si>
  <si>
    <t>THE RICKTER COMPANY LIMITED</t>
  </si>
  <si>
    <t>THE LANGUAGE ROOM LIMITED</t>
  </si>
  <si>
    <t>ST MARY'S CHURCH OF ENGLAND MIDDLE SCHOOL</t>
  </si>
  <si>
    <t>DULVERTON JUNIOR SCHOOL</t>
  </si>
  <si>
    <t>ALDWICKBURY SCHOOL</t>
  </si>
  <si>
    <t>CD MEDIA TRAINING LTD</t>
  </si>
  <si>
    <t>PARKSIDE MIDDLE SCHOOL</t>
  </si>
  <si>
    <t>NEW COLLEGE SCHOOL</t>
  </si>
  <si>
    <t>TERRY JONES</t>
  </si>
  <si>
    <t>IAN TRENDELL</t>
  </si>
  <si>
    <t>ENGLISHOUSE LIMITED</t>
  </si>
  <si>
    <t>SPIRIT IN BUSINESS LIMITED</t>
  </si>
  <si>
    <t>WEST HILL PARK SCHOOL</t>
  </si>
  <si>
    <t>OVINGHAM MIDDLE SCHOOL</t>
  </si>
  <si>
    <t>CHILTERN WOOD SCHOOL</t>
  </si>
  <si>
    <t>CALLIGRAPHY AND LETTERING ARTS SOCIETY</t>
  </si>
  <si>
    <t>FORRES SANDLE MANOR SCHOOL</t>
  </si>
  <si>
    <t>DAVID MELLOR</t>
  </si>
  <si>
    <t>PENNA CONSULTING LIMITED</t>
  </si>
  <si>
    <t>FITNESS PROFESSIONALS LIMITED</t>
  </si>
  <si>
    <t>PARK ROYAL COLLEGE LTD</t>
  </si>
  <si>
    <t>TYRE SERVICES GREAT BRITAIN LIMITED</t>
  </si>
  <si>
    <t>BRIGHTON AND HOVE IMPETUS</t>
  </si>
  <si>
    <t>ENTERKEY TRAINING LIMITED</t>
  </si>
  <si>
    <t>PRIMA HEALTHCARE LIMITED</t>
  </si>
  <si>
    <t>GREENFIELD TRAINING &amp; CONSULTANCY LTD</t>
  </si>
  <si>
    <t>ZAWIYA TRUST LIMITED</t>
  </si>
  <si>
    <t>DAPHNE CLIFTON</t>
  </si>
  <si>
    <t>INSTITUTE OF RISK MANAGEMENT</t>
  </si>
  <si>
    <t>CHURCH IN SOCIETY</t>
  </si>
  <si>
    <t>123DOC LIMITED</t>
  </si>
  <si>
    <t>ISLINGTON CENTRE FOR ENGLISH LIMITED</t>
  </si>
  <si>
    <t>WHERRY HOUSING ASSOCIATION LIMITED</t>
  </si>
  <si>
    <t>DENTON BUSINESS SERVICES LIMITED</t>
  </si>
  <si>
    <t>EDEN COLLEGE OF HUMAN RESOURCE DEVELOPMENT AND MANAGEMENT STUDIES LIMITED</t>
  </si>
  <si>
    <t>BID SERVICES</t>
  </si>
  <si>
    <t>THE LICENSED TRADE TRAINING COMPANY LTD</t>
  </si>
  <si>
    <t>INSTIGO LIMITED</t>
  </si>
  <si>
    <t>COVENTRY BUILDING WORKSHOP LTD</t>
  </si>
  <si>
    <t>THE LIFELONG LEARNING GROUP LIMITED</t>
  </si>
  <si>
    <t>THE BROKERAGE CITYLINK</t>
  </si>
  <si>
    <t>JONES (UK) LIMITED</t>
  </si>
  <si>
    <t>NENE LEARNING LIMITED</t>
  </si>
  <si>
    <t>ZARINA NAQVI</t>
  </si>
  <si>
    <t>FRONTERA LTD</t>
  </si>
  <si>
    <t>BPHA LIMITED</t>
  </si>
  <si>
    <t>FE SUSSEX</t>
  </si>
  <si>
    <t>ASSOCIATED PLANT TRAINING NATIONAL LIMITED</t>
  </si>
  <si>
    <t>CATCHINGLIVES</t>
  </si>
  <si>
    <t>LEARN 4 NOW LIMITED</t>
  </si>
  <si>
    <t>ACADEMY FOR CONCRETE EVALUATION LIMITED</t>
  </si>
  <si>
    <t>EDUCATION AND TRAINING SERVICES (U K) LIMITED</t>
  </si>
  <si>
    <t>THE GAP PARTNERSHIP LIMITED</t>
  </si>
  <si>
    <t>RENAULT U.K. LIMITED</t>
  </si>
  <si>
    <t>GREENOCEAN (UK) LIMITED</t>
  </si>
  <si>
    <t>BECKETT CORPORATION LIMITED</t>
  </si>
  <si>
    <t>A &amp; S CRITICAL SERVICES LIMITED</t>
  </si>
  <si>
    <t>KEVIN DONOVAN</t>
  </si>
  <si>
    <t>PRIORS PARK NEIGHBOURHOOD PROJECT LIMITED</t>
  </si>
  <si>
    <t>DIPLOMATIC ACADEMY OF EUROPE AND THE ATLANTIC</t>
  </si>
  <si>
    <t>ELIZABETH JUFFS LIMITED</t>
  </si>
  <si>
    <t>INNERWORK LIMITED</t>
  </si>
  <si>
    <t>THE SEEDLEY AND LANGWORTHY TRUST</t>
  </si>
  <si>
    <t>BANGLADESH WOMENS ASSOCIATION</t>
  </si>
  <si>
    <t>ORCHARD WORKSHOP</t>
  </si>
  <si>
    <t>CUMBRIA COUNCIL FOR VOLUNTARY SERVICE</t>
  </si>
  <si>
    <t>THE CHANGE CORPORATION LTD</t>
  </si>
  <si>
    <t>GROUNDWORK LEICESTER AND LEICESTERSHIRE LTD</t>
  </si>
  <si>
    <t>CARLTON EDUCATION AND ENTERPRISE LIMITED</t>
  </si>
  <si>
    <t>HANDS ON TECHNOLOGY TRANSFER, INC.</t>
  </si>
  <si>
    <t>JEAN MARGARET HILES</t>
  </si>
  <si>
    <t>JULIA MASSEY</t>
  </si>
  <si>
    <t>DISABILITY POWYS/ANABLEDD POWYS</t>
  </si>
  <si>
    <t>SHROPSHIRE COUNTY TRAINERS LTD.</t>
  </si>
  <si>
    <t>CONSTRUCTION WORKS (HULL) LIMITED</t>
  </si>
  <si>
    <t>N-ERGY GROUP LIMITED</t>
  </si>
  <si>
    <t>CONUS CONSULTING LIMITED</t>
  </si>
  <si>
    <t>RANDOM ACTS LIMITED</t>
  </si>
  <si>
    <t>MOREPOWER LIMITED</t>
  </si>
  <si>
    <t>MMGR LIMITED</t>
  </si>
  <si>
    <t>FLORENCE PRODUCTION LIMITED</t>
  </si>
  <si>
    <t>BUILDING BRIDGES IN BURNLEY</t>
  </si>
  <si>
    <t>NORTH EASTERN DERBYSHIRE BUSINESS DEVELOPMENTS LIMITED</t>
  </si>
  <si>
    <t>BANG EDUTAINMENT LIMITED</t>
  </si>
  <si>
    <t>TEME VALLEY YOUTH PROJECT LIMITED</t>
  </si>
  <si>
    <t>PEMBROKE STREET ESTATE MANAGEMENT BOARD LIMITED</t>
  </si>
  <si>
    <t>WALWORTH GARDEN LTD</t>
  </si>
  <si>
    <t>LANCASHIRE WORKFORCE DEVELOPMENT PARTNERSHIP LIMITED</t>
  </si>
  <si>
    <t>GRANBY TOXTETH DEVELOPMENT TRUST LIMITED</t>
  </si>
  <si>
    <t>YOUNG PEOPLE'S SUPPORT FOUNDATION LIMITED</t>
  </si>
  <si>
    <t>NEW HACKNEY EDUCATION BUSINESS PARTNERSHIP LIMITED</t>
  </si>
  <si>
    <t>EASTLEIGH BOROUGH COUNCIL</t>
  </si>
  <si>
    <t>T.H.O.M.A.S. (THOSE ON THE MARGINS OF A SOCIETY)</t>
  </si>
  <si>
    <t>SEESAW</t>
  </si>
  <si>
    <t>BRIDGING TO THE FUTURE LTD</t>
  </si>
  <si>
    <t>NOBLEPROG LIMITED</t>
  </si>
  <si>
    <t>TPMI (TRADING) LIMITED</t>
  </si>
  <si>
    <t>SPEAKUP SELF ADVOCACY LIMITED</t>
  </si>
  <si>
    <t>EBRAHIM ACADEMY</t>
  </si>
  <si>
    <t>STOCKPORT, EAST CHESHIRE, HIGH PEAK, URMSTON &amp; DISTRICT CEREBRAL PALSY SOCIETY</t>
  </si>
  <si>
    <t>HI8US MIDLANDS LIMITED</t>
  </si>
  <si>
    <t>MID YORKSHIRE HOSPITALS NATIONAL HEALTH SERVICE TRUST</t>
  </si>
  <si>
    <t>ELLESMERE PORT &amp; NESTON ASSOCIATION OF VOLUNTARY &amp; COMMUNITY ORGANISATIONS</t>
  </si>
  <si>
    <t>CROXTETH CHILD DEVELOPMENT SERVICE</t>
  </si>
  <si>
    <t>THE FOOTBALL FOUNDATION</t>
  </si>
  <si>
    <t>TMI ENTERPRISES LIMITED</t>
  </si>
  <si>
    <t>SILLARS (B. &amp; C.E.) LIMITED</t>
  </si>
  <si>
    <t>AXIOM HOUSING ASSOCIATION LIMITED</t>
  </si>
  <si>
    <t>ST PETER'S COMMUNITY PARTNERSHIP</t>
  </si>
  <si>
    <t>FOODCHAIN ID EUROPE LIMITED</t>
  </si>
  <si>
    <t>I.E. INFORMAL EDUCATION LTD</t>
  </si>
  <si>
    <t>CREATIVE ARTS &amp; FUTURES LTD</t>
  </si>
  <si>
    <t>PRUDHOE COMMUNITY PARTNERSHIP</t>
  </si>
  <si>
    <t>THE BIRMINGHAM CHINESE SOCIETY</t>
  </si>
  <si>
    <t>WATFORD WOMEN'S CENTRE</t>
  </si>
  <si>
    <t>SOUTH EAST ENTERPRISE LIMITED</t>
  </si>
  <si>
    <t>NEW MEANING LIMITED</t>
  </si>
  <si>
    <t>KAPLAN LAW SCHOOL LIMITED</t>
  </si>
  <si>
    <t>Q-OPD INTERNATIONAL LIMITED</t>
  </si>
  <si>
    <t>SURREY TRAINING LIMITED</t>
  </si>
  <si>
    <t>CAMBRIDGESHIRE COMMUNITY FOUNDATION</t>
  </si>
  <si>
    <t>PET-XI TRAINING LIMITED</t>
  </si>
  <si>
    <t>KENSINGTON AND CHELSEA SOCIAL COUNCIL</t>
  </si>
  <si>
    <t>CENTREPOINT SOHO</t>
  </si>
  <si>
    <t>KAMYABI</t>
  </si>
  <si>
    <t>THE WOMEN'S ORGANISATION (TRADING) LIMITED</t>
  </si>
  <si>
    <t>PWG TRAINING LTD</t>
  </si>
  <si>
    <t>LCCDA MANAGEMENT CO-OPERATIVE LIMITED</t>
  </si>
  <si>
    <t>CENTRE FOR ALTERNATIVE TECHNOLOGY CHARITY LIMITED</t>
  </si>
  <si>
    <t>UNITED MULTICULTURAL CENTRE</t>
  </si>
  <si>
    <t>NORTH DONCASTER DEVELOPMENT TRUST</t>
  </si>
  <si>
    <t>DIRECT OFFICE TRAINING LIMITED</t>
  </si>
  <si>
    <t>SYNARBOR LIMITED</t>
  </si>
  <si>
    <t>BIRKENHEAD FORUM HOUSING ASSOCIATION LIMITED</t>
  </si>
  <si>
    <t>BRADFORD AND LEEDS COMMUNITY ACCOUNTING SERVICE</t>
  </si>
  <si>
    <t>LEICESTER YOUNG MEN'S CHRISTIAN ASSOCIATION,(INCORPORATED)(THE)</t>
  </si>
  <si>
    <t>BPA CORPORATE FACILITATION LIMITED</t>
  </si>
  <si>
    <t>NEWTON-LE-WILLOWS FAMILY AND COMMUNITY ASSOCIATION</t>
  </si>
  <si>
    <t>AZURE MANAGEMENT SERVICES LIMITED</t>
  </si>
  <si>
    <t>SKILLS WORK AND ENTERPRISE DEVELOPMENT AGENCY LTD</t>
  </si>
  <si>
    <t>OSC LTD</t>
  </si>
  <si>
    <t>WIMBLEDON GUILD OF SOCIAL WELFARE</t>
  </si>
  <si>
    <t>SABINE BROECKER</t>
  </si>
  <si>
    <t>LEARNING ACADEMIES LTD</t>
  </si>
  <si>
    <t>ZFL LTD</t>
  </si>
  <si>
    <t>JOE LEBOVITCH</t>
  </si>
  <si>
    <t>CONVERSATION PIECE (UK) LIMITED</t>
  </si>
  <si>
    <t>AZAD UNIVERSITY (IR) IN OXFORD LIMITED</t>
  </si>
  <si>
    <t>DAC &amp; PARTNERS LIMITED</t>
  </si>
  <si>
    <t>DAWN HODGE ASSOCIATES LIMITED</t>
  </si>
  <si>
    <t>CUREE LIMITED</t>
  </si>
  <si>
    <t>FUTURE PATH (UK) LIMITED</t>
  </si>
  <si>
    <t>SERVICEDESK LIMITED</t>
  </si>
  <si>
    <t>TOPPS LIMITED</t>
  </si>
  <si>
    <t>DYNAMIC PEOPLE LIMITED</t>
  </si>
  <si>
    <t>GEBERIT SALES LIMITED</t>
  </si>
  <si>
    <t>GENERATION (UK) LIMITED</t>
  </si>
  <si>
    <t>GRAPHIC DESIGN AND PRINT COMMUNITY INTEREST COMPANY</t>
  </si>
  <si>
    <t>ACORN RECOVERY PROJECTS</t>
  </si>
  <si>
    <t>FLOURISHING PEOPLE LIMITED</t>
  </si>
  <si>
    <t>MEDAU SOCIETY LIMITED(THE)</t>
  </si>
  <si>
    <t>MOUCHEL LIMITED</t>
  </si>
  <si>
    <t>NETWORKMODS LIMITED</t>
  </si>
  <si>
    <t>ANED LTD</t>
  </si>
  <si>
    <t>SPARK BLAENYMAES LTD</t>
  </si>
  <si>
    <t>CTS (CONSULTANTS) LTD</t>
  </si>
  <si>
    <t>QUIDOS LIMITED</t>
  </si>
  <si>
    <t>U POTENTIAL LIMITED</t>
  </si>
  <si>
    <t>MARKETING STANDARD LIMITED</t>
  </si>
  <si>
    <t>JW-8 LTD</t>
  </si>
  <si>
    <t>FINCHLEY COLLEGE LIMITED</t>
  </si>
  <si>
    <t>HOYLAKE SAILING SCHOOL LIMITED</t>
  </si>
  <si>
    <t>DOUGLAS GUY EDWORTHY</t>
  </si>
  <si>
    <t>LINDLEY EDUCATIONAL TRUST LIMITED</t>
  </si>
  <si>
    <t>JEFFORD ASSOCIATES LIMITED</t>
  </si>
  <si>
    <t>PDA (TRAINING) LIMITED</t>
  </si>
  <si>
    <t>CHRIS JAMES</t>
  </si>
  <si>
    <t>REHABILITATION SERVICES TRUST FOR OXFORDSHIRE RE-EMPLOYMENT LIMITED</t>
  </si>
  <si>
    <t>CARLTON ASSOCIATES (2003) LIMITED</t>
  </si>
  <si>
    <t>EXPANDING FUTURES LIMITED</t>
  </si>
  <si>
    <t>TICE SEMINARS LIMITED</t>
  </si>
  <si>
    <t>INSTITUTE OF MASTERS OF WINE(THE)</t>
  </si>
  <si>
    <t>SKILLSWISE TRAINING AND DEVELOPMENT LIMITED</t>
  </si>
  <si>
    <t>ALKHAMI CONSULTANCY &amp; TRAINING LTD</t>
  </si>
  <si>
    <t>TAVISTOCK INSTITUTE OF HUMAN RELATIONS(THE)</t>
  </si>
  <si>
    <t>JOHN LEDGER LTD</t>
  </si>
  <si>
    <t>STEPNEY COMMUNITY TRUST</t>
  </si>
  <si>
    <t>UK LEARNING ACADEMY LIMITED</t>
  </si>
  <si>
    <t>NONSTOP ADVENTURE LIMITED</t>
  </si>
  <si>
    <t>ROGER GROOS</t>
  </si>
  <si>
    <t>AON PRODUCTIONS LIMITED</t>
  </si>
  <si>
    <t>THE MERIDIAN CENTRE</t>
  </si>
  <si>
    <t>EAST LONDON ITEC LIMITED</t>
  </si>
  <si>
    <t>POWER-AGE CHRISTIAN COLLEGE</t>
  </si>
  <si>
    <t>AARONSON NOON LTD.</t>
  </si>
  <si>
    <t>CROSSOVER 619 LTD.</t>
  </si>
  <si>
    <t>THE BRIGHTON LANGUAGE CENTRE LIMITED</t>
  </si>
  <si>
    <t>STAR REFRIGERATION LIMITED</t>
  </si>
  <si>
    <t>JASPER JACOB ASSOCIATES LIMITED</t>
  </si>
  <si>
    <t>MASCOLO LIMITED</t>
  </si>
  <si>
    <t>EMILE WOOLF COLLEGE LIMITED</t>
  </si>
  <si>
    <t>LIVING LIGHTLY LIMITED</t>
  </si>
  <si>
    <t>PROGRESSIVE TRAINING LIMITED</t>
  </si>
  <si>
    <t>ELEMENTS SPA (UK) LIMITED</t>
  </si>
  <si>
    <t>BISHOP AUCKLAND COMMUNITY PARTNERSHIP</t>
  </si>
  <si>
    <t>EXPERT TUTORIALS LIMITED</t>
  </si>
  <si>
    <t>ASSEMBLIES OF GOD INCORPORATED</t>
  </si>
  <si>
    <t>FIRST CHOICE HOLIDAYS LIMITED</t>
  </si>
  <si>
    <t>ERIC WRIGHT TRUST</t>
  </si>
  <si>
    <t>THE ANNE DYER FOUNDATION</t>
  </si>
  <si>
    <t>VALE TRAINING SERVICES LIMITED</t>
  </si>
  <si>
    <t>SELS COLLEGE LIMITED</t>
  </si>
  <si>
    <t>NCTJ TRAINING LIMITED</t>
  </si>
  <si>
    <t>MIDSTREAM (WEST LANCS) LIMITED</t>
  </si>
  <si>
    <t>OASIS ACADEMY ENFIELD</t>
  </si>
  <si>
    <t>CUMBRIA COMMUNITY FOUNDATION</t>
  </si>
  <si>
    <t>DEPAUL UK</t>
  </si>
  <si>
    <t>OXFORD HEALTH NHS FOUNDATION TRUST</t>
  </si>
  <si>
    <t>THE CAREERS EXCHANGE LIMITED</t>
  </si>
  <si>
    <t>NEWCASTLE-UNDER-LYME BOROUGH COUNCIL</t>
  </si>
  <si>
    <t>DUDLEY CARIBBEAN AND FRIENDS ASSOCIATION</t>
  </si>
  <si>
    <t>SEADRAGON STUDIOS LIMITED</t>
  </si>
  <si>
    <t>GALLOWAY TRAINING LIMITED</t>
  </si>
  <si>
    <t>ST CLEMENT &amp; ST JAMES COMMUNITY DEVELOPMENT PROJECT</t>
  </si>
  <si>
    <t>THE INSTITUTION OF CIVIL ENGINEERS</t>
  </si>
  <si>
    <t>WARWICKSHIRE WILDLIFE TRUST LTD</t>
  </si>
  <si>
    <t>KADAMPA MEDITATION CENTRE LONDON</t>
  </si>
  <si>
    <t>LOVE LIFE LIMITED</t>
  </si>
  <si>
    <t>WITHERSLACK TRAINING AND DEVELOPMENT LIMITED</t>
  </si>
  <si>
    <t>ACTION 4 BUSINESS LIMITED</t>
  </si>
  <si>
    <t>REGENCY TRAINING SOLUTIONS LIMITED</t>
  </si>
  <si>
    <t>NEW STEP</t>
  </si>
  <si>
    <t>TEMENOS EDUCATION LIMITED</t>
  </si>
  <si>
    <t>YSGOL RHOSNESNI</t>
  </si>
  <si>
    <t>OPEN COLLEGE UK LIMITED</t>
  </si>
  <si>
    <t>GREENDALE LIMITED</t>
  </si>
  <si>
    <t>GEOFF HART TRAINING &amp; DEVELOPMENT CONSULTANTS LIMITED</t>
  </si>
  <si>
    <t>POWERCHANGE LIMITED</t>
  </si>
  <si>
    <t>LANGUAGES A LA CARTE LIMITED</t>
  </si>
  <si>
    <t>UTHEO LIMITED</t>
  </si>
  <si>
    <t>MIND ASSOCIATES LTD</t>
  </si>
  <si>
    <t>BABCOCK INTERNATIONAL SUPPORT SERVICES LIMITED</t>
  </si>
  <si>
    <t>SOUTHERN REGIONAL COLLEGE</t>
  </si>
  <si>
    <t>CHARTERED INSTITUTE OF PUBLIC FINANCE AND ACCOUNTANCY (THE)</t>
  </si>
  <si>
    <t>GLASGOW CHAMBER OF COMMERCE AND MANUFACTURES)</t>
  </si>
  <si>
    <t>PENNA PLC</t>
  </si>
  <si>
    <t>CLEAR LEARNING LTD</t>
  </si>
  <si>
    <t>SEFTON EDUCATION BUSINESS PARTNERSHIP</t>
  </si>
  <si>
    <t>EASTBOURNE AREA PARENTS'ACTION GROUP</t>
  </si>
  <si>
    <t>DX FREIGHT LIMITED</t>
  </si>
  <si>
    <t>CHIEF ASSESSMENTS LIMITED</t>
  </si>
  <si>
    <t>EMERGENCY FIRST RESPONSE EMEA LIMITED</t>
  </si>
  <si>
    <t>CCUSA LIMITED</t>
  </si>
  <si>
    <t>INFORMA GROUP PLC</t>
  </si>
  <si>
    <t>INTO UNIVERSITY OF EXETER LLP</t>
  </si>
  <si>
    <t>FTS HATSWELL LIMITED</t>
  </si>
  <si>
    <t>PLANSAFE SOLUTIONS LIMITED</t>
  </si>
  <si>
    <t>LIMKOKWING ACADEMY LIMITED</t>
  </si>
  <si>
    <t>BRIGHTWATER EDUCATION LIMITED</t>
  </si>
  <si>
    <t>COUNCIL FOR THE HOMELESS (NORTHERN IRELAND)</t>
  </si>
  <si>
    <t>ROUTES TO WORK SOUTH</t>
  </si>
  <si>
    <t>LONDON LANGUAGES LIMITED</t>
  </si>
  <si>
    <t>LOVE AND TATE LIMITED</t>
  </si>
  <si>
    <t>HANDLING MOVEMENT &amp; ERGONOMICS LIMITED</t>
  </si>
  <si>
    <t>LONDON PIONEER COLLEGE LIMITED</t>
  </si>
  <si>
    <t>MENDIP YOUNG MEN'S CHRISTIAN ASSOCIATION</t>
  </si>
  <si>
    <t>EMPLOY RIGHT LTD</t>
  </si>
  <si>
    <t>CABOT TRAINING LTD</t>
  </si>
  <si>
    <t>BUSINESS LANGUAGE TRAINING LIMITED</t>
  </si>
  <si>
    <t>THE LEGAL EDUCATION FOUNDATION</t>
  </si>
  <si>
    <t>NOVA CENTRIC LIMITED</t>
  </si>
  <si>
    <t>TANGERINE TRANSPORT SOLUTIONS LIMITED</t>
  </si>
  <si>
    <t>BARONY CONSULTING GROUP LIMITED</t>
  </si>
  <si>
    <t>THE QUALITY ASSURANCE AGENCY FOR HIGHER EDUCATION</t>
  </si>
  <si>
    <t>BIRMINGHAM ACTION COMMUNITY TRUST</t>
  </si>
  <si>
    <t>CAXTON RECRUITING SERVICES LTD</t>
  </si>
  <si>
    <t>HR GO RECRUITMENT (SW) LIMITED</t>
  </si>
  <si>
    <t>PJH SAFETY TRAINING LIMITED</t>
  </si>
  <si>
    <t>WATFORD AND THREE RIVERS TRUST</t>
  </si>
  <si>
    <t>PARTNERS IN DEVELOPMENT LIMITED</t>
  </si>
  <si>
    <t>UK OPEN COLLEGE LIMITED</t>
  </si>
  <si>
    <t>TRANS-PLANT TRAINING LIMITED</t>
  </si>
  <si>
    <t>MIDLAND MENCAP</t>
  </si>
  <si>
    <t>PCMI LIMITED</t>
  </si>
  <si>
    <t>LUTON RIGHTS LIMITED</t>
  </si>
  <si>
    <t>PMM TRAINING &amp; CONSULTANCY LIMITED</t>
  </si>
  <si>
    <t>QUAKER SOCIAL ACTION</t>
  </si>
  <si>
    <t>AAS INVESTMENTS &amp; CONSULTANCY LIMITED</t>
  </si>
  <si>
    <t>BEDE HOUSE ASSOCIATION</t>
  </si>
  <si>
    <t>FECUND PROJECTS LTD</t>
  </si>
  <si>
    <t>TREES COMMUNITY CENTRE LTD</t>
  </si>
  <si>
    <t>PHOENIX EMPLOY</t>
  </si>
  <si>
    <t>AM TRAINING AND DEVELOPMENT LIMITED</t>
  </si>
  <si>
    <t>CHESTERFIELD BUSINESS COLLEGE LIMITED</t>
  </si>
  <si>
    <t>TOUCHSTONE - LEEDS</t>
  </si>
  <si>
    <t>SAFETY CENTRE (HAZARD ALLEY) LIMITED</t>
  </si>
  <si>
    <t>NO SIZE FITS ALL PRODUCTIONS LIMITED</t>
  </si>
  <si>
    <t>E:MERGE (UK) COMPANY LIMITED</t>
  </si>
  <si>
    <t>SPITALFIELDS CRYPT TRUST</t>
  </si>
  <si>
    <t>DYLAN LEIGHTON</t>
  </si>
  <si>
    <t>HOLLAND ALEXANDER UK LIMITED</t>
  </si>
  <si>
    <t>MACROLEARN LIMITED</t>
  </si>
  <si>
    <t>BELVEDERE SAFETY CONSULTANCY LIMITED</t>
  </si>
  <si>
    <t>WORKS 4 YOU LIMITED</t>
  </si>
  <si>
    <t>SHEFFIELD WILDLIFE TRUST</t>
  </si>
  <si>
    <t>COLLECTIVE ENCOUNTERS</t>
  </si>
  <si>
    <t>ST. JAMES'S HOUSE</t>
  </si>
  <si>
    <t>THOMAS DEACON ACADEMY</t>
  </si>
  <si>
    <t>SWINDON ACADEMY</t>
  </si>
  <si>
    <t>HORTON HOUSING ASSOCIATION</t>
  </si>
  <si>
    <t>GNOSIS CONSULTANCY LIMITED</t>
  </si>
  <si>
    <t>THE LONDON EARLY YEARS FOUNDATION</t>
  </si>
  <si>
    <t>ALKEMYGOLD LIMITED</t>
  </si>
  <si>
    <t>CANDO SOLUTIONS LIMITED</t>
  </si>
  <si>
    <t>IDEAL FOR ALL LIMITED</t>
  </si>
  <si>
    <t>COVENTRY BANGLADESH CENTRE LIMITED</t>
  </si>
  <si>
    <t>CONCEPT SOLUTIONS CONSULTANCY LIMITED</t>
  </si>
  <si>
    <t>WARRINGTON YOUNG MEN'S CHRISTIAN ASSOCIATION</t>
  </si>
  <si>
    <t>SHELTER, THE NATIONAL CAMPAIGN FOR HOMELESS PEOPLE LIMITED</t>
  </si>
  <si>
    <t>RO-TECH MARINE SERVICES LIMITED</t>
  </si>
  <si>
    <t>OASIS ACADEMY WINTRINGHAM</t>
  </si>
  <si>
    <t>STOCKPORT ACADEMY</t>
  </si>
  <si>
    <t>FIRST AVENUE TRAINING LIMITED</t>
  </si>
  <si>
    <t>SHIRELAND COLLEGIATE ACADEMY</t>
  </si>
  <si>
    <t>HARRIS CITY ACADEMY CRYSTAL PALACE</t>
  </si>
  <si>
    <t>ASHCROFT TECHNOLOGY ACADEMY</t>
  </si>
  <si>
    <t>ARK KING SOLOMON ACADEMY</t>
  </si>
  <si>
    <t>BRISTOL BRUNEL ACADEMY</t>
  </si>
  <si>
    <t>THE CHALK HILLS ACADEMY</t>
  </si>
  <si>
    <t>NICK MALONE</t>
  </si>
  <si>
    <t>HYDE HOUSING ASSOCIATION LIMITED</t>
  </si>
  <si>
    <t>WHERE NEXT ASSOCIATION</t>
  </si>
  <si>
    <t>BEN-MOTOR AND ALLIED TRADES BENEVOLENT FUND</t>
  </si>
  <si>
    <t>MEDICOLOGIC LTD</t>
  </si>
  <si>
    <t>KALA SANGAM THE ACADEMY OF SOUTH ASIAN PERFORMING ARTS</t>
  </si>
  <si>
    <t>BANGLADESHI COMMUNITY ASSOCIATION BRADFORD</t>
  </si>
  <si>
    <t>THE INTERLINK FOUNDATION</t>
  </si>
  <si>
    <t>REED IN PARTNERSHIP LIMITED</t>
  </si>
  <si>
    <t>INDEPENDENCE INITIATIVE LIMITED</t>
  </si>
  <si>
    <t>FIRM IDEAS LIMITED</t>
  </si>
  <si>
    <t>HANDS ON SKILLS TRAINING LTD</t>
  </si>
  <si>
    <t>THE TRAINING PARTNERSHIP LIMITED</t>
  </si>
  <si>
    <t>CLAPHAM PARK PROJECT</t>
  </si>
  <si>
    <t>COMHAIRLE NAN EILEAN SIAR</t>
  </si>
  <si>
    <t>TRAINING CAMP LIMITED</t>
  </si>
  <si>
    <t>COMMUNITY FOCUS LEARNING</t>
  </si>
  <si>
    <t>RIPLEY TRAINING LIMITED</t>
  </si>
  <si>
    <t>YMCA DOWNSLINK GROUP</t>
  </si>
  <si>
    <t>NORTH AREA TRANSPORT ASSOCIATION</t>
  </si>
  <si>
    <t>PLANNING AID FOR SCOTLAND</t>
  </si>
  <si>
    <t>NORTH MIDDLESEX UNIVERSITY HOSPITAL NATIONAL HEALTH SERVICE TRUST</t>
  </si>
  <si>
    <t>APSARA ARTS</t>
  </si>
  <si>
    <t>CALEDONIA HEALTHCARE LIMITED</t>
  </si>
  <si>
    <t>PROFESSIONAL POWERBOAT TRAINING LIMITED</t>
  </si>
  <si>
    <t>UK COLLEGE OF BUSINESS AND COMPUTING LTD</t>
  </si>
  <si>
    <t>MIDDLESBROUGH AND STOCKTON MIND LIMITED</t>
  </si>
  <si>
    <t>BARNWOOD HOUSE TRUST</t>
  </si>
  <si>
    <t>TIMELESS RESOURCES LIMITED</t>
  </si>
  <si>
    <t>THORNWOOD SERVICES LTD</t>
  </si>
  <si>
    <t>ALBION IN THE COMMUNITY</t>
  </si>
  <si>
    <t>BEIS SOROH SCHENIERER SEMINARY</t>
  </si>
  <si>
    <t>AMICUS TRUST LIMITED</t>
  </si>
  <si>
    <t>G4S REGIONAL MANAGEMENT (UK &amp; I) LIMITED</t>
  </si>
  <si>
    <t>ACTON COMMUNITY LEARNING CENTRE LIMITED</t>
  </si>
  <si>
    <t>GROUNDWORK SOUTH TYNESIDE AND NEWCASTLE</t>
  </si>
  <si>
    <t>LANCASHIRE COUNTY DEVELOPMENTS LIMITED</t>
  </si>
  <si>
    <t>FOUR CORNERS LIMITED</t>
  </si>
  <si>
    <t>CHALLENGE LBD LIMITED</t>
  </si>
  <si>
    <t>STAGECOACH THEATRE ARTS LIMITED</t>
  </si>
  <si>
    <t>POLWORD LTD</t>
  </si>
  <si>
    <t>EMPIRE COLLEGE LONDON LIMITED</t>
  </si>
  <si>
    <t>CUSTOM HOUSE AND CANNING TOWN COMMUNITY RENEWAL PROJECT</t>
  </si>
  <si>
    <t>AUTISM PLUS LIMITED</t>
  </si>
  <si>
    <t>BOLTON YOUNG MEN'S CHRISTIAN ASSOCIATION</t>
  </si>
  <si>
    <t>LEAP CONFRONTING CONFLICT</t>
  </si>
  <si>
    <t>YTKO LIMITED</t>
  </si>
  <si>
    <t>HAMMERSMITH &amp; FULHAM VOLUNTEER CENTRE</t>
  </si>
  <si>
    <t>BUSINESS MANAGEMENT LIMITED</t>
  </si>
  <si>
    <t>THE SPRINGBOARD CHARITY</t>
  </si>
  <si>
    <t>HOME GROUP LIMITED</t>
  </si>
  <si>
    <t>COMMUNITY LEARNING NETWORK (CLN)</t>
  </si>
  <si>
    <t>QUALITY TRANSPORT TRAINING LTD</t>
  </si>
  <si>
    <t>NATIONAL FINANCIAL SERVICES SKILLS ACADEMY</t>
  </si>
  <si>
    <t>HOLME CHRISTIAN CARE CENTRE LIMITED</t>
  </si>
  <si>
    <t>CENGAGE LEARNING (EMEA) LIMITED</t>
  </si>
  <si>
    <t>OPPORTUNITIES WITHOUT LIMITS</t>
  </si>
  <si>
    <t>THE FEDERATION OF GROUNDWORK TRUSTS</t>
  </si>
  <si>
    <t>THE LONDON COMMUNITY FOUNDATION</t>
  </si>
  <si>
    <t>MOUNTAIN ACTIVITIES LIMITED</t>
  </si>
  <si>
    <t>KC EDUCATION AND TRAINING LTD</t>
  </si>
  <si>
    <t>CAMBRIDGE INTERNATIONAL TRAINING AND EDUCATION LIMITED</t>
  </si>
  <si>
    <t>YOUR CONSORTIUM LIMITED</t>
  </si>
  <si>
    <t>ACT TRAINING SERVICES</t>
  </si>
  <si>
    <t>SKILLS AND WORK SOLUTIONS LIMITED</t>
  </si>
  <si>
    <t>RIDGEWAY MARKETING LTD</t>
  </si>
  <si>
    <t>BUSINESS EDUCATION PARTNERSHIP (UK) LTD</t>
  </si>
  <si>
    <t>REFUGEE WOMEN'S ASSOCIATION</t>
  </si>
  <si>
    <t>DAVENANT CENTRE(THE)</t>
  </si>
  <si>
    <t>THE ALPHABET HOUSE NURSERY SCHOOLS LIMITED</t>
  </si>
  <si>
    <t>THE PIXEL FOUNTAIN LIMITED</t>
  </si>
  <si>
    <t>JMU SERVICES LIMITED</t>
  </si>
  <si>
    <t>GIBBER THEATRE LIMITED</t>
  </si>
  <si>
    <t>INTERACTIVE BUSINESS LIMITED</t>
  </si>
  <si>
    <t>GROW ORGANISATION</t>
  </si>
  <si>
    <t>PSS (UK)</t>
  </si>
  <si>
    <t>DESIGN CENTRE ONLINE LIMITED</t>
  </si>
  <si>
    <t>GRAHAM PETER DIXON</t>
  </si>
  <si>
    <t>ENVICO LTD</t>
  </si>
  <si>
    <t>BIRMINGHAM ELECTRICAL TRAINING GROUP LIMITED</t>
  </si>
  <si>
    <t>VENTURE TO THINK LTD</t>
  </si>
  <si>
    <t>RED DRAGON AIR CONDITIONING LIMITED</t>
  </si>
  <si>
    <t>BEYOND THE BLUE LIMITED</t>
  </si>
  <si>
    <t>STEPHEN RUSSELL LLOYD</t>
  </si>
  <si>
    <t>DISCOVER YOUR BEST CONSULTING LIMITED</t>
  </si>
  <si>
    <t>KNOWLEDGE TRAIN LIMITED</t>
  </si>
  <si>
    <t>YORK SCHOOL OF JEWELLERY LIMITED</t>
  </si>
  <si>
    <t>TEAL CONSULTING LIMITED</t>
  </si>
  <si>
    <t>DAVID BLAXHALL</t>
  </si>
  <si>
    <t>ACCESS TRAINING &amp; CONSULTANCY LTD</t>
  </si>
  <si>
    <t>YOUTH FORCE LIMITED</t>
  </si>
  <si>
    <t>LEARNING ACADEMY (UK) LIMITED</t>
  </si>
  <si>
    <t>KNOWLEDGE GRAB LIMITED</t>
  </si>
  <si>
    <t>THE GUILDFORD INSTITUTE</t>
  </si>
  <si>
    <t>CAREERPEDIA LIMITED</t>
  </si>
  <si>
    <t>JULIA DRUM</t>
  </si>
  <si>
    <t>LSJ HOLDINGS LIMITED</t>
  </si>
  <si>
    <t>COMMUNITY CARE OPTIONS</t>
  </si>
  <si>
    <t>SOUTH STAFFORDSHIRE COLLEGE</t>
  </si>
  <si>
    <t>ST. MARY'S HOSPICE LIMITED</t>
  </si>
  <si>
    <t>HACKNEY MARSH PARTNERSHIP</t>
  </si>
  <si>
    <t>ACTIVE RECOVERY LIMITED</t>
  </si>
  <si>
    <t>WEST EUSTON PARTNERSHIP</t>
  </si>
  <si>
    <t>TALK TOGETHER LONDON C.I.C</t>
  </si>
  <si>
    <t>PATA (UK)</t>
  </si>
  <si>
    <t>SKILL CENTRE LTD</t>
  </si>
  <si>
    <t>ALLANFEARN, CONSULTANCY, CONFERENCING AND TRAINING (ACCT) LTD</t>
  </si>
  <si>
    <t>ANDERBY DRIVING CENTRE LIMITED</t>
  </si>
  <si>
    <t>ASSOCIATION OF BRITISH CREDIT UNIONS LIMITED</t>
  </si>
  <si>
    <t>FORESIGHT NORTH EAST LINCOLNSHIRE LTD.</t>
  </si>
  <si>
    <t>CSR TRAINING AND CONSULTANCY LLP</t>
  </si>
  <si>
    <t>ENGLAND ATHLETICS LIMITED</t>
  </si>
  <si>
    <t>EVO DESIGN SOLUTIONS LIMITED</t>
  </si>
  <si>
    <t>ESSEX INDEPENDENT CARE ASSOCIATION</t>
  </si>
  <si>
    <t>A.R.L. TRAINING SERVICES LIMITED</t>
  </si>
  <si>
    <t>STARTUPONLINE</t>
  </si>
  <si>
    <t>AVANT PARTNERSHIP LIMITED</t>
  </si>
  <si>
    <t>ACTORS PROFESSIONAL CENTRE LIMITED(THE)</t>
  </si>
  <si>
    <t>MILTON KEYNES SECURITY SERVICES LIMITED</t>
  </si>
  <si>
    <t>HOLISTIC PARTNERSHIP LIMITED</t>
  </si>
  <si>
    <t>THE EDGE WORKS LIMITED</t>
  </si>
  <si>
    <t>STEPHEN SMITH</t>
  </si>
  <si>
    <t>LANCASHIRE WORK BASED EXECUTIVE FORUM</t>
  </si>
  <si>
    <t>J E M O LIMITED</t>
  </si>
  <si>
    <t>PETER WILLIAM STANYER</t>
  </si>
  <si>
    <t>ACL CONSULTANCY SOLUTIONS LTD</t>
  </si>
  <si>
    <t>TPTB LIMITED</t>
  </si>
  <si>
    <t>SECURITY TRAINING LTD</t>
  </si>
  <si>
    <t>INTERNATIONAL HOUSE TRUST LIMITED</t>
  </si>
  <si>
    <t>KENNETH BARFOOT</t>
  </si>
  <si>
    <t>ROYAL OPERA HOUSE COVENT GARDEN FOUNDATION</t>
  </si>
  <si>
    <t>A.I.D TRAINING &amp; OPERATIONS LIMITED</t>
  </si>
  <si>
    <t>HUMANET INTERNATIONAL LIMITED</t>
  </si>
  <si>
    <t>AUTOLOGY WORLD LIMITED</t>
  </si>
  <si>
    <t>CHESHIRE LEARNING PARTNERSHIP CIC</t>
  </si>
  <si>
    <t>OXFORD SCHOOL OF MASSAGE AND NATURAL THERAPIES LIMITED</t>
  </si>
  <si>
    <t>PEHPS TRAINING CONSULTANCY LIMITED</t>
  </si>
  <si>
    <t>ROOT2LEAN LTD</t>
  </si>
  <si>
    <t>POD INTERNATIONAL LIMITED</t>
  </si>
  <si>
    <t>TASKFORCE GB (RECRUITMENT) LIMITED</t>
  </si>
  <si>
    <t>CHERWELL VALLEY SILOS LIMITED</t>
  </si>
  <si>
    <t>ACADEMY OF EXECUTIVE COACHING LIMITED</t>
  </si>
  <si>
    <t>ACTION PROFESSIONALS LTD</t>
  </si>
  <si>
    <t>IAN WHITE</t>
  </si>
  <si>
    <t>ANDREW BENDEFY</t>
  </si>
  <si>
    <t>MINTYFROG LIMITED</t>
  </si>
  <si>
    <t>THE EDUCATION ORGANISATION LIMITED</t>
  </si>
  <si>
    <t>OPEN CITY ARCHITECTURE</t>
  </si>
  <si>
    <t>YOUTHTRAIN LIMITED</t>
  </si>
  <si>
    <t>4SEE LTD</t>
  </si>
  <si>
    <t>JOHN FOWLER</t>
  </si>
  <si>
    <t>LINDAMOOD-BELL LEARNING PROCESSES</t>
  </si>
  <si>
    <t>REGIONAL TRAINING PARTNERS LIMITED</t>
  </si>
  <si>
    <t>WORK  FUTURE LTD</t>
  </si>
  <si>
    <t>SHOW YOU KNOW LIMITED</t>
  </si>
  <si>
    <t>SHL GROUP LIMITED</t>
  </si>
  <si>
    <t>ACO TRAINING LIMITED</t>
  </si>
  <si>
    <t>5 STAR COMPUTER SYSTEMS LIMITED</t>
  </si>
  <si>
    <t>SAM CORPORATION LIMITED</t>
  </si>
  <si>
    <t>NIS TRAINING LIMITED</t>
  </si>
  <si>
    <t>SFEDI ENTERPRISES LTD</t>
  </si>
  <si>
    <t>PROFOUND SERVICES LIMITED</t>
  </si>
  <si>
    <t>HEALTHCARE TRAINING (UK) LTD</t>
  </si>
  <si>
    <t>LINCOLNSHIRE COMMUNITY AND VOLUNTARY SERVICE</t>
  </si>
  <si>
    <t>PROFEX ASSOCIATES LTD.</t>
  </si>
  <si>
    <t>RELATE BRIGHTON, HOVE, EASTBOURNE, WORTHING AND DISTRICTS</t>
  </si>
  <si>
    <t>BRINSWORTH TRAINING LIMITED</t>
  </si>
  <si>
    <t>BALFOUR BEATTY CIVIL ENGINEERING (SW) LIMITED</t>
  </si>
  <si>
    <t>CORBY VCS LTD</t>
  </si>
  <si>
    <t>VOICE CARE NETWORK UK</t>
  </si>
  <si>
    <t>PRISM - THE DEVELOPMENT CONSULTANCY LIMITED</t>
  </si>
  <si>
    <t>LESLEY ANNE KIRK</t>
  </si>
  <si>
    <t>INFORMATION TECHNOLOGY TELECOMMUNICATIONS AND ELECTRONICS ASSOCIATION</t>
  </si>
  <si>
    <t>DALTRAIN LTD</t>
  </si>
  <si>
    <t>PROVQ LIMITED</t>
  </si>
  <si>
    <t>INSTITUTE OF BUSINESS ETHICS</t>
  </si>
  <si>
    <t>SAFE GROUND</t>
  </si>
  <si>
    <t>INSYNERGI (UK) LIMITED</t>
  </si>
  <si>
    <t>CHURCH ON THE WAY EDUCATIONAL TRUST</t>
  </si>
  <si>
    <t>SHIP SHAPE RESOURCES LIMITED</t>
  </si>
  <si>
    <t>BIGGA FISH LIMITED</t>
  </si>
  <si>
    <t>COUNCIL FOR LICENSED CONVEYANCERS</t>
  </si>
  <si>
    <t>TRIDENT HYDRAULICS LIMITED</t>
  </si>
  <si>
    <t>THE LINSKILL AND NORTH TYNESIDE COMMUNITY DEVELOPMENT TRUST</t>
  </si>
  <si>
    <t>QHS SOLUTIONS LTD</t>
  </si>
  <si>
    <t>INGLEWOOD DAY NURSERY AND COLLEGE LIMITED</t>
  </si>
  <si>
    <t>INTERNATIONAL COLLEGE OF ORIENTAL MEDICINE (U.K.) LIMITED(THE)</t>
  </si>
  <si>
    <t>LEARNING AT WORK  LIMITED</t>
  </si>
  <si>
    <t>SWIMBAG LIMITED</t>
  </si>
  <si>
    <t>CHESTERFIELD BOROUGH COUNCIL</t>
  </si>
  <si>
    <t>YOUTH LEAGUE INTERNATIONAL</t>
  </si>
  <si>
    <t>LINBROOKE SERVICES LIMITED</t>
  </si>
  <si>
    <t>STEVE GREEN</t>
  </si>
  <si>
    <t>THE CONSTRUCTION TRAINING PARTNERSHIP LTD</t>
  </si>
  <si>
    <t>LAWN TENNIS ASSOCIATION LIMITED</t>
  </si>
  <si>
    <t>OXFORD CAMBRIDGE AND RSA EXAMINATIONS</t>
  </si>
  <si>
    <t>ROCK SCHOOL LIMITED</t>
  </si>
  <si>
    <t>ROYAL SOCIETY FOR THE PROMOTION OF HEALTH(THE)</t>
  </si>
  <si>
    <t>NCC RESOURCES LIMITED</t>
  </si>
  <si>
    <t>SOUTHEAST VOCATIONAL TRAINING LIMITED</t>
  </si>
  <si>
    <t>NOEL QUINN LIMITED</t>
  </si>
  <si>
    <t>BRITISH INSTITUTE OF INNKEEPING(THE)</t>
  </si>
  <si>
    <t>EXCELLENCE, ACHIEVEMENT &amp; LEARNING LIMITED</t>
  </si>
  <si>
    <t>JUDITH MCKEON</t>
  </si>
  <si>
    <t>ODYSSEY CARE LIMITED</t>
  </si>
  <si>
    <t>ROYAL COLLEGE OF VETERINARY SURGEONS</t>
  </si>
  <si>
    <t>PERA INTERNATIONAL</t>
  </si>
  <si>
    <t>ACHIEVE SAFETY LTD.</t>
  </si>
  <si>
    <t>JOHN GUSH LIMITED</t>
  </si>
  <si>
    <t>SKILLS2LEARN LTD</t>
  </si>
  <si>
    <t>RWTC LIMITED</t>
  </si>
  <si>
    <t>FOCUS4 TRAINING LTD</t>
  </si>
  <si>
    <t>STREET LEAGUE</t>
  </si>
  <si>
    <t>MAGUIRE BUSINESS SOLUTIONS LIMITED</t>
  </si>
  <si>
    <t>WOMEN IN PRISON LIMITED</t>
  </si>
  <si>
    <t>RACHEL KERR</t>
  </si>
  <si>
    <t>SHOPFITTINGS DIRECT LIMITED</t>
  </si>
  <si>
    <t>ALR LEARNING AND DEVELOPMENT LTD</t>
  </si>
  <si>
    <t>ENGINEERING CONSTRUCTION TRAINING LIMITED</t>
  </si>
  <si>
    <t>ALLIED HEALTHCARE GROUP LIMITED</t>
  </si>
  <si>
    <t>NORTH PROSPECT COMMUNITY LEARNING LTD.</t>
  </si>
  <si>
    <t>THE CHILD CARE COMPANY (OLD WINDSOR) LIMITED</t>
  </si>
  <si>
    <t>ARMADA TRAINING SOLUTIONS LTD</t>
  </si>
  <si>
    <t>RACHEL RAFIEFAR</t>
  </si>
  <si>
    <t>DEVELOPING HEALTH AND INDEPENDENCE</t>
  </si>
  <si>
    <t>LHR AIRPORTS LIMITED</t>
  </si>
  <si>
    <t>WEST VIEW PROJECT COMMUNITY INTEREST COMPANY</t>
  </si>
  <si>
    <t>HIGHFIELD COMMUNITY ASSOCIATION</t>
  </si>
  <si>
    <t>PROSELL LEARNING LIMITED</t>
  </si>
  <si>
    <t>ENVEX COMPANY LIMITED</t>
  </si>
  <si>
    <t>VOLUNTEER CENTRE BROXBOURNE &amp; EAST HERTS</t>
  </si>
  <si>
    <t>ANA HOMECARE LIMITED</t>
  </si>
  <si>
    <t>ABUBAKAR MOMONIAT</t>
  </si>
  <si>
    <t>EAST KENT HOSPITALS UNIVERSITY NHS FOUNDATION TRUST</t>
  </si>
  <si>
    <t>CONYGRE I.T. LIMITED</t>
  </si>
  <si>
    <t>SUMMITSKILLS LIMITED</t>
  </si>
  <si>
    <t>IN2 HEALTH AND SAFETY LTD</t>
  </si>
  <si>
    <t>BUSINESS BUILDER LTD</t>
  </si>
  <si>
    <t>JULIE BELL CONSULTING LIMITED</t>
  </si>
  <si>
    <t>CEDAR ASSOCIATES MANAGEMENT DEVELOPMENT LIMITED</t>
  </si>
  <si>
    <t>THE PORTLAND SCULPTURE AND QUARRY TRUST</t>
  </si>
  <si>
    <t>STUART KLEIN</t>
  </si>
  <si>
    <t>VISION SENSE LIMITED</t>
  </si>
  <si>
    <t>BETTER TRAINING LTD</t>
  </si>
  <si>
    <t>LINK ORGANISATIONAL DEVELOPMENT LIMITED</t>
  </si>
  <si>
    <t>ANGELA KIMBERLEY LIMITED</t>
  </si>
  <si>
    <t>THE VIRTUAL ENGINE TRAINING ENTERPRISE LIMITED</t>
  </si>
  <si>
    <t>LEICESTERSHIRE PARTNERSHIP NATIONAL HEALTH SERVICE TRUST</t>
  </si>
  <si>
    <t>A &amp; K SAFETY SERVICES LIMITED</t>
  </si>
  <si>
    <t>HAZMATLINK LIMITED</t>
  </si>
  <si>
    <t>ARNFIELD INDEPENDENT SCHOOL</t>
  </si>
  <si>
    <t>BISHOPSTROW COLLEGE</t>
  </si>
  <si>
    <t>TOP HEIGHT TRAINING LTD</t>
  </si>
  <si>
    <t>COMPLY TRAINING LIMITED</t>
  </si>
  <si>
    <t>COACHWISE LIMITED</t>
  </si>
  <si>
    <t>ABC AWARDS</t>
  </si>
  <si>
    <t>BRITISH BALLET ORGANIZATION LIMITED</t>
  </si>
  <si>
    <t>BRITISH AMATEUR GYMNASTICS ASSOCIATION(THE)</t>
  </si>
  <si>
    <t>RACING TO SCHOOL</t>
  </si>
  <si>
    <t>CFA SOCIETY OF THE UK</t>
  </si>
  <si>
    <t>THE CHARTERED INSTITUTE OF BUILDING</t>
  </si>
  <si>
    <t>SECURITY AND FACILITIES EDUCATION LTD</t>
  </si>
  <si>
    <t>PEAK MANAGEMENT SERVICES LIMITED</t>
  </si>
  <si>
    <t>THE COMPLETE WORKS LIMITED</t>
  </si>
  <si>
    <t>ACE LGV TRAINING LIMITED</t>
  </si>
  <si>
    <t>STRATFORD COLLEGE LONDON LIMITED</t>
  </si>
  <si>
    <t>LINCOLN THE SINCIL SCHOOL</t>
  </si>
  <si>
    <t>CASTLECARE GROUP LIMITED</t>
  </si>
  <si>
    <t>THE INSTITUTE OF REVENUES, RATING AND VALUATION</t>
  </si>
  <si>
    <t>MOUNTAIN TRAINING ENGLAND</t>
  </si>
  <si>
    <t>THE LEARNING MACHINE LTD</t>
  </si>
  <si>
    <t>WJEC CBAC LIMITED</t>
  </si>
  <si>
    <t>THE ISLAMIC FOUNDATION</t>
  </si>
  <si>
    <t>TOWER COMMODITIES 1981 LIMITED</t>
  </si>
  <si>
    <t>LMD LEARNING SOLUTIONS LTD</t>
  </si>
  <si>
    <t>FIGHT FIT TRAINING AND DEVELOPMENT LTD</t>
  </si>
  <si>
    <t>SAFETY MEDIA LTD</t>
  </si>
  <si>
    <t>LOUISE KELSEY</t>
  </si>
  <si>
    <t>TTC WETRANSLATE LIMITED</t>
  </si>
  <si>
    <t>TRACK TRAINING LTD</t>
  </si>
  <si>
    <t>OXFORDSHIRE SKILLS ESCALATOR CENTRE COMMUNITY INTEREST COMPANY</t>
  </si>
  <si>
    <t>GLOBAL EDUCATION COUNSELLING LTD</t>
  </si>
  <si>
    <t>T PLUS CENTRE (TALIESIN EDUCATION)</t>
  </si>
  <si>
    <t>BESSBOROUGH EDUCATION TRUST</t>
  </si>
  <si>
    <t>RIVERSIDE SCHOOL</t>
  </si>
  <si>
    <t>HILLCREST CARE LTD.</t>
  </si>
  <si>
    <t>WILLOWS</t>
  </si>
  <si>
    <t>BROADCLOUGH LODGE</t>
  </si>
  <si>
    <t>CROSFIELDS SCHOOL</t>
  </si>
  <si>
    <t>TRINITY COLLEGE</t>
  </si>
  <si>
    <t>RED BALLOON - NORWICH</t>
  </si>
  <si>
    <t>UNIVERSITY HOSPITAL SOUTHAMPTON NHS FOUNDATION TRUST</t>
  </si>
  <si>
    <t>INTRAINING (NTP) LTD</t>
  </si>
  <si>
    <t>NEWCASTLE COLLEGE CONSTRUCTION LIMITED</t>
  </si>
  <si>
    <t>BUSHY TAIL LIMITED</t>
  </si>
  <si>
    <t>PJ CARE DEVELOPMENTS LIMITED</t>
  </si>
  <si>
    <t>PASCALS COLLEGE LIMITED</t>
  </si>
  <si>
    <t>WINNINGBUSINESS NETWORK LIMITED</t>
  </si>
  <si>
    <t>Q.I.T. SOLUTIONS LIMITED</t>
  </si>
  <si>
    <t>LONDON BOROUGH OF SUTTON (ORCHARD HILL COLLEGE)</t>
  </si>
  <si>
    <t>THE EVOLUTION CENTRE</t>
  </si>
  <si>
    <t>REDWOOD</t>
  </si>
  <si>
    <t>ELMWOOD SCHOOL</t>
  </si>
  <si>
    <t>FAIR WAYS SCHOOL</t>
  </si>
  <si>
    <t>HIGHFIELD PREPARATORY SCHOOL LIMITED</t>
  </si>
  <si>
    <t>KIRBY MOOR SCHOOL</t>
  </si>
  <si>
    <t>BLOOMFIELD SCHOOL</t>
  </si>
  <si>
    <t>SOLARPRO &amp; SOLARSAFETY CIC</t>
  </si>
  <si>
    <t>ITHAKA LEADERSHIP DEVELOPMENT LIMITED</t>
  </si>
  <si>
    <t>NICHOLSON CONSULTANCY LIMITED</t>
  </si>
  <si>
    <t>FOUNDATION FOR CREDIT COUNSELLING</t>
  </si>
  <si>
    <t>RE:SOURCE KERNOW LTD</t>
  </si>
  <si>
    <t>ACORN CHRISTIAN MINISTRIES</t>
  </si>
  <si>
    <t>SANDRA RENNIE</t>
  </si>
  <si>
    <t>INTERACTIVE PEOPLE DEVELOPMENT LIMITED</t>
  </si>
  <si>
    <t>THE LEADERSHIP CHALLENGE LIMITED</t>
  </si>
  <si>
    <t>ALAN WILSON</t>
  </si>
  <si>
    <t>ITMS TRAINING &amp; CONSULTANCY LIMITED</t>
  </si>
  <si>
    <t>CONCEPT MANAGEMENT GUILD COMMUNITY INTEREST COMPANY</t>
  </si>
  <si>
    <t>ASIAN ACTION GROUP(THE)</t>
  </si>
  <si>
    <t>ITS TRAINING (UK) LTD.</t>
  </si>
  <si>
    <t>HYNDBURN BOROUGH COUNCIL</t>
  </si>
  <si>
    <t>SIGMA GROUP LIMITED</t>
  </si>
  <si>
    <t>PLYMOUTH CITIZENS ADVICE BUREAUX</t>
  </si>
  <si>
    <t>LEARN-IT INTERNATIONAL LIMITED</t>
  </si>
  <si>
    <t>THE GILL PAYNE PARTNERSHIP LIMITED</t>
  </si>
  <si>
    <t>PRIORY CAMPUS</t>
  </si>
  <si>
    <t>CAMBRIDGE MANAGEMENT COLLEGE LIMITED</t>
  </si>
  <si>
    <t>MEDIPRO LIMITED</t>
  </si>
  <si>
    <t>MANAGEMENT TRAINING AND EDUCATION CENTRE (MTEC)</t>
  </si>
  <si>
    <t>AL-MAKTOUM COLLEGE OF HIGHER EDUCATION</t>
  </si>
  <si>
    <t>NEWBOLD COLLEGE</t>
  </si>
  <si>
    <t>ST MARY'S COLLEGE, OSCOTT</t>
  </si>
  <si>
    <t>TRINITY COLLEGE (BRISTOL) LIMITED</t>
  </si>
  <si>
    <t>ANASTASIA TSALIKI</t>
  </si>
  <si>
    <t>THE GROVE PRACTICE LIMITED</t>
  </si>
  <si>
    <t>SENTINEL TRAINING IN CARE LIMITED</t>
  </si>
  <si>
    <t>FIRST POSITION PERFORMANCE DEVELOPMENT LIMITED</t>
  </si>
  <si>
    <t>THE COLLEGE OF OSTEOPATHS</t>
  </si>
  <si>
    <t>BUSINESSTYLE LIMITED</t>
  </si>
  <si>
    <t>CARD INSPIRATIONS TEWIN LTD</t>
  </si>
  <si>
    <t>BOURNVILLE VILLAGE TRUST</t>
  </si>
  <si>
    <t>INSPIRE PERFORMANCE LIMITED</t>
  </si>
  <si>
    <t>RENAISI LIMITED</t>
  </si>
  <si>
    <t>CREATIVE PROCESS</t>
  </si>
  <si>
    <t>HUMPTY DUMPTY CHILDCARE LIMITED</t>
  </si>
  <si>
    <t>THE FRIENDS OF FINSBURY PARK</t>
  </si>
  <si>
    <t>KEYS BUSINESS SERVICES LIMITED</t>
  </si>
  <si>
    <t>HELEN PROCHAZKA</t>
  </si>
  <si>
    <t>SKILLTEC LIMITED</t>
  </si>
  <si>
    <t>S.A.M.B.</t>
  </si>
  <si>
    <t>SAGE ACCOUNTS SOLUTIONS LTD</t>
  </si>
  <si>
    <t>GERARD DEENEY</t>
  </si>
  <si>
    <t>CLAC LIMITED</t>
  </si>
  <si>
    <t>PROJECT SKILLS SOLUTIONS LIMITED</t>
  </si>
  <si>
    <t>LONDON TIGERS</t>
  </si>
  <si>
    <t>FIGHT FOR PEACE (UK)</t>
  </si>
  <si>
    <t>DAVID FELLOWS</t>
  </si>
  <si>
    <t>HT SKILLS LTD</t>
  </si>
  <si>
    <t>PEDA CONSULTING ASSOCIATES LIMITED</t>
  </si>
  <si>
    <t>PARTNERSHIP FOR LEARNING</t>
  </si>
  <si>
    <t>PHIL WINSTONS THEATREWORKS LIMITED</t>
  </si>
  <si>
    <t>AGILITY PEOPLE SERVICES LIMITED</t>
  </si>
  <si>
    <t>IMPERIAL COLLEGE HEALTHCARE NATIONAL HEALTH SERVICE TRUST</t>
  </si>
  <si>
    <t>MINSTER VETERINARY PRACTICE LTD</t>
  </si>
  <si>
    <t>NORDIC PIONEER LIMITED</t>
  </si>
  <si>
    <t>BUTE LIMITED</t>
  </si>
  <si>
    <t>MITIE GROUP PLC</t>
  </si>
  <si>
    <t>HERTS PEOPLE FIRST</t>
  </si>
  <si>
    <t>ALISON GARDNER LIMITED</t>
  </si>
  <si>
    <t>INSTITUTE OF CHARTERED ACCOUNTANTS IN ENGLAND AND WALES</t>
  </si>
  <si>
    <t>CHECKER CARS (GATWICK) LIMITED</t>
  </si>
  <si>
    <t>EDAS (DUDLEY) LIMITED</t>
  </si>
  <si>
    <t>STAR LEARNER LIMITED</t>
  </si>
  <si>
    <t>STENNING CONSULTANCY LIMITED</t>
  </si>
  <si>
    <t>UNO VISION LTD</t>
  </si>
  <si>
    <t>CONTEMPORARY COLLEGE OF THERAPEUTIC STUDIES LIMITED</t>
  </si>
  <si>
    <t>MIND IN MID HERTS</t>
  </si>
  <si>
    <t>ORION PAX LIMITED</t>
  </si>
  <si>
    <t>MEDIA INTEGRATED LEARNING CENTRE (MILC) LTD</t>
  </si>
  <si>
    <t>BEST PRACTICE TRAINING &amp; DEVELOPMENT LIMITED</t>
  </si>
  <si>
    <t>CENTRAL FILM SCHOOL LONDON LTD</t>
  </si>
  <si>
    <t>GILLIAN FRANCES LIMITED</t>
  </si>
  <si>
    <t>TALENT TRAINING (UK) LLP</t>
  </si>
  <si>
    <t>VIRGIN MEDIA LIMITED</t>
  </si>
  <si>
    <t>SUTTON COLDFIELD TRAINING LIMITED</t>
  </si>
  <si>
    <t>MANSFORD COLLEGE</t>
  </si>
  <si>
    <t>PAUL HOLLINGWORTH</t>
  </si>
  <si>
    <t>MELTON IT SERVICES LTD</t>
  </si>
  <si>
    <t>LEARNING DISABILITY EXPERIENCE [LDX]</t>
  </si>
  <si>
    <t>J S TRAINING CONSULTANTS LIMITED</t>
  </si>
  <si>
    <t>LEVEL SEVEN (UK) LIMITED</t>
  </si>
  <si>
    <t>ABAVUS LIMITED</t>
  </si>
  <si>
    <t>SYMBIOSIS IMEDIA SYSTEMS LIMITED</t>
  </si>
  <si>
    <t>WILTSHIRE POLICE AND CRIME COMMISSIONER</t>
  </si>
  <si>
    <t>INDECOMM GLOBAL SERVICES (UK) LIMITED</t>
  </si>
  <si>
    <t>STITCHES IN TIME</t>
  </si>
  <si>
    <t>M.S.B. LIFT TRUCKS AND PLANT TRAINING LIMITED</t>
  </si>
  <si>
    <t>MONT ROSE COLLEGE OF MANAGEMENT AND SCIENCES LIMITED</t>
  </si>
  <si>
    <t>PIRELLI TYRES LIMITED</t>
  </si>
  <si>
    <t>EVALU8D LIMITED</t>
  </si>
  <si>
    <t>ENABLING DEVELOPMENT OPPORTUNITIES LTD</t>
  </si>
  <si>
    <t>SOUTERS LEGAL LIMITED</t>
  </si>
  <si>
    <t>SING FOR YOUR LIFE LIMITED</t>
  </si>
  <si>
    <t>LONDON REGIONAL ASSESSMENT CENTRE LIMITED</t>
  </si>
  <si>
    <t>RESOURCE FIRST LTD</t>
  </si>
  <si>
    <t>CDTS UK LTD</t>
  </si>
  <si>
    <t>CRAEGMOOR FACILITIES COMPANY LIMITED</t>
  </si>
  <si>
    <t>OPERATOR TICKETS LTD</t>
  </si>
  <si>
    <t>NISAI VIRTUAL ACADEMY LIMITED</t>
  </si>
  <si>
    <t>HESSLE ROAD NETWORK</t>
  </si>
  <si>
    <t>I LOVE TO LEARN LIMITED</t>
  </si>
  <si>
    <t>TAHLECION JAAY</t>
  </si>
  <si>
    <t>HILF SUPPLY CHAIN SOLUTIONS LIMITED</t>
  </si>
  <si>
    <t>IT TRAINING ZONE LIMITED</t>
  </si>
  <si>
    <t>BUSINESS CONTINUITY TRAINING LIMITED</t>
  </si>
  <si>
    <t>NAYLOR AND OSBORN LIMITED</t>
  </si>
  <si>
    <t>SPRINGBOARD OPPORTUNITIES LIMITED</t>
  </si>
  <si>
    <t>MERCURY TRAINING SERVICES LTD</t>
  </si>
  <si>
    <t>GLOBALTECH SOLUTIONS LIMITED</t>
  </si>
  <si>
    <t>WIZARD LEARNING LIMITED</t>
  </si>
  <si>
    <t>JEWEL TRAINING &amp; DEVELOPMENT LIMITED</t>
  </si>
  <si>
    <t>ARQIVA LIMITED</t>
  </si>
  <si>
    <t>GEP SAFETY CONSULTANTS LIMITED</t>
  </si>
  <si>
    <t>TERAPIA</t>
  </si>
  <si>
    <t>BWR TRAINING LTD</t>
  </si>
  <si>
    <t>PETER CLAYTON</t>
  </si>
  <si>
    <t>ADKINS &amp; MATCHETT (UK) LIMITED</t>
  </si>
  <si>
    <t>RED DOOR COACHING AND TRAINING LIMITED</t>
  </si>
  <si>
    <t>KENT ASSOCIATION OF TRAINING ORGANISATIONS LTD.</t>
  </si>
  <si>
    <t>BLUE SQUARE GLOBAL LIMITED</t>
  </si>
  <si>
    <t>ENTHUM COACHING LTD.</t>
  </si>
  <si>
    <t>AEROSPACE INSPECTION TRAINING LIMITED</t>
  </si>
  <si>
    <t>CHATMOR ASSOCIATES LIMITED</t>
  </si>
  <si>
    <t>AIIM INTERNATIONAL LIMITED</t>
  </si>
  <si>
    <t>GARNER TRAINING SOLUTIONS LIMITED</t>
  </si>
  <si>
    <t>DOROTHY BETTS</t>
  </si>
  <si>
    <t>RIGHT ATTITUDE LIMITED</t>
  </si>
  <si>
    <t>ARCO PROFESSIONAL SERVICES LIMITED</t>
  </si>
  <si>
    <t>UNITED CARLTON OFFICE SYSTEMS LIMITED</t>
  </si>
  <si>
    <t>INSTITUTE OF CONSERVATION</t>
  </si>
  <si>
    <t>GO NORTH EAST LIMITED</t>
  </si>
  <si>
    <t>LOGISTICS EDUCATION CENTRE LIMITED</t>
  </si>
  <si>
    <t>NEW HEIGHTS HIGH SCHOOL</t>
  </si>
  <si>
    <t>DOREEN BUTCHER</t>
  </si>
  <si>
    <t>AA CONSULTANTS (UK) LIMITED</t>
  </si>
  <si>
    <t>EXCELR8 LEARNING (UK) LIMITED</t>
  </si>
  <si>
    <t>ESSEX COALITION OF DISABLED PEOPLE</t>
  </si>
  <si>
    <t>SGS UNITED KINGDOM LIMITED</t>
  </si>
  <si>
    <t>CAMBRIDGE BODY PSYCHOTHERAPY CENTRE LTD</t>
  </si>
  <si>
    <t>PARRIS KING DEVELOPING POTENTIAL LIMITED</t>
  </si>
  <si>
    <t>CAMBRIDGE LEADERSHIP COACHING LTD</t>
  </si>
  <si>
    <t>SKILLS MATTER LIMITED</t>
  </si>
  <si>
    <t>DIGITAL PEACH LIMITED</t>
  </si>
  <si>
    <t>REFIA SACKS</t>
  </si>
  <si>
    <t>GILLIAN MAY CLAIRE KENYON</t>
  </si>
  <si>
    <t>PREMIER MOT TRAINING LTD</t>
  </si>
  <si>
    <t>SHELTER HOUSING AID AND RESEARCH PROJECT (LEICESTER)</t>
  </si>
  <si>
    <t>WREN ACADEMY</t>
  </si>
  <si>
    <t>KENT INVICTA CHAMBER OF COMMERCE INDUSTRY AND ENTERPRISE LIMITED</t>
  </si>
  <si>
    <t>LAURENCE GOULD PARTNERSHIP LIMITED</t>
  </si>
  <si>
    <t>ANIT LTD</t>
  </si>
  <si>
    <t>ROYAL DEVON AND EXETER NHS FOUNDATION TRUST</t>
  </si>
  <si>
    <t>TRAINING U IT LTD</t>
  </si>
  <si>
    <t>ATHEHTA SYSTEMS LIMITED</t>
  </si>
  <si>
    <t>LUKE SHEPHERD</t>
  </si>
  <si>
    <t>BOB ROBERTS</t>
  </si>
  <si>
    <t>OASIS ACADEMY LORD'S HILL</t>
  </si>
  <si>
    <t>SHAPING CLARITY LIMITED</t>
  </si>
  <si>
    <t>RISK &amp; SAFETY MANAGEMENT SERVICES LIMITED</t>
  </si>
  <si>
    <t>WESSEX INSTITUTE OF TECHNOLOGY</t>
  </si>
  <si>
    <t>E-HAIR LIMITED</t>
  </si>
  <si>
    <t>AHEAD PARTNERSHIP LIMITED</t>
  </si>
  <si>
    <t>GAVIN MEIKLE</t>
  </si>
  <si>
    <t>H &amp; B BUSINESS CONSULTANTS LIMITED</t>
  </si>
  <si>
    <t>KISIMUL SCHOOL</t>
  </si>
  <si>
    <t>ALEXIS FIRST LIMITED</t>
  </si>
  <si>
    <t>BIRMINGHAM GRADUATE SCHOOL LTD</t>
  </si>
  <si>
    <t>KIRKHAM GRAMMAR SCHOOL</t>
  </si>
  <si>
    <t>JANES CARE HOMES LIMITED</t>
  </si>
  <si>
    <t>SUCCESS TRAIN LTD</t>
  </si>
  <si>
    <t>OASIS ACADEMY MAYFIELD</t>
  </si>
  <si>
    <t>CHESHIRE WEST AND CHESTER COUNCIL</t>
  </si>
  <si>
    <t>CAVERSTEDE NURSERY SCHOOL</t>
  </si>
  <si>
    <t>PLUGTEST LIMITED</t>
  </si>
  <si>
    <t>TRINITY HORNE LIMITED</t>
  </si>
  <si>
    <t>SCENAVISION LIMITED</t>
  </si>
  <si>
    <t>ULTIMATE PERFORMANCE BUSINESS SOLUTIONS LIMITED</t>
  </si>
  <si>
    <t>CREATE TOMORROW TODAY LIMITED</t>
  </si>
  <si>
    <t>SALVATION ARMY HOUSING ASSOCIATION</t>
  </si>
  <si>
    <t>GROUNDWORK DEARNE VALLEY</t>
  </si>
  <si>
    <t>MAINPORT TRAINING LONDON LIMITED</t>
  </si>
  <si>
    <t>BRITISH SAFETY COUNCIL</t>
  </si>
  <si>
    <t>STEVE EDGEWORTH ASSOCIATES LIMITED</t>
  </si>
  <si>
    <t>ALISON WASSALL</t>
  </si>
  <si>
    <t>QUALITY MANAGEMENT AND TRAINING (PUBLICATIONS) LTD.</t>
  </si>
  <si>
    <t>EUROFINS YORK LIMITED</t>
  </si>
  <si>
    <t>OPENGENIUS LIMITED</t>
  </si>
  <si>
    <t>GO M.A.D. LIMITED</t>
  </si>
  <si>
    <t>KARIN JOAN YOUNGER</t>
  </si>
  <si>
    <t>THE OXFORD ACADEMY</t>
  </si>
  <si>
    <t>NATIONWIDE SAFETY CONSULTANTS LIMITED</t>
  </si>
  <si>
    <t>SCHOOL OF ECONOMICS AND LAW LTD</t>
  </si>
  <si>
    <t>COLIN THOMPSON</t>
  </si>
  <si>
    <t>THAMES VALLEY CHAMBER OF COMMERCE AND INDUSTRY</t>
  </si>
  <si>
    <t>MSC COMPUTER TRAINING LTD</t>
  </si>
  <si>
    <t>BCB TRADING LIMITED</t>
  </si>
  <si>
    <t>THE PRIORY CITY OF LINCOLN ACADEMY</t>
  </si>
  <si>
    <t>MENTOR LIMITED</t>
  </si>
  <si>
    <t>IT LEADERS LIMITED</t>
  </si>
  <si>
    <t>BUSINESS MEASURES LIMITED</t>
  </si>
  <si>
    <t>SEQM LIMITED</t>
  </si>
  <si>
    <t>ALPHA DEVELOPMENT PARTNERSHIP LTD</t>
  </si>
  <si>
    <t>CMB 2016 LIMITED</t>
  </si>
  <si>
    <t>ACCESS SKILLS ACADEMY LIMITED</t>
  </si>
  <si>
    <t>ADVOCACY 2 ENGAGEMENT LIMITED</t>
  </si>
  <si>
    <t>SAFE AND SOUND MANAGEMENT CONSULTANTS LIMITED</t>
  </si>
  <si>
    <t>THE ORCHARD TRUST</t>
  </si>
  <si>
    <t>NTG TRAINING LTD</t>
  </si>
  <si>
    <t>TURNER SAFETY SOLUTIONS LIMITED</t>
  </si>
  <si>
    <t>COMPASS GROUP, UK AND IRELAND LIMITED</t>
  </si>
  <si>
    <t>DIFFERENT DYNAMICS LIMITED</t>
  </si>
  <si>
    <t>CATHERINE STEVENS CONSULTING LIMITED</t>
  </si>
  <si>
    <t>COMMUNICATORS TRAINING ASSOCIATES LIMITED</t>
  </si>
  <si>
    <t>MARKAZ-AL-HUDA LIMITED</t>
  </si>
  <si>
    <t>ROYAL COLLEGE MANCHESTER (SEASHELL TRUST)</t>
  </si>
  <si>
    <t>LAMPORT HALL PRESERVATION TRUST LIMITED</t>
  </si>
  <si>
    <t>TRIAGE CENTRAL LIMITED</t>
  </si>
  <si>
    <t>COLLEGE AND TRAINER MARKETING LIMITED</t>
  </si>
  <si>
    <t>SHOPPER ANONYMOUS UK LIMITED</t>
  </si>
  <si>
    <t>THE PRESS ASSOCIATION LIMITED</t>
  </si>
  <si>
    <t>RNS BUSINESS SERVICES LTD</t>
  </si>
  <si>
    <t>TRAINING HAND LIMITED</t>
  </si>
  <si>
    <t>JOINT ACTIVITIES AND MOTOR EDUCATION SERVICE (JAMES)</t>
  </si>
  <si>
    <t>SOCIETY FOR EDITORS AND PROOFREADERS LIMITED</t>
  </si>
  <si>
    <t>PARETO UK LIMITED</t>
  </si>
  <si>
    <t>THE COACHING AND COMMUNICATION CENTRE LTD</t>
  </si>
  <si>
    <t>PINNACLE PEOPLE LIMITED</t>
  </si>
  <si>
    <t>CONSIGN (CONSTRUCTION SKILLS SOLUTIONS) LIMITED</t>
  </si>
  <si>
    <t>ST. MARY'S TRAINING CENTRE LIMITED</t>
  </si>
  <si>
    <t>MALOY AND FLYNN RECRUITMENT LIMITED</t>
  </si>
  <si>
    <t>HH COMMUNITY CARE LIMITED</t>
  </si>
  <si>
    <t>ASPIRE TECHNOLOGY SOLUTIONS LTD</t>
  </si>
  <si>
    <t>SAMWORTH CHURCH ACADEMY</t>
  </si>
  <si>
    <t>MERCHANTS' ACADEMY</t>
  </si>
  <si>
    <t>THE HEREFORD ACADEMY</t>
  </si>
  <si>
    <t>SELECTIVE ANALYTICS LTD</t>
  </si>
  <si>
    <t>OGUNTE C.I.C.</t>
  </si>
  <si>
    <t>AZIZ CORPORATION LIMITED(THE)</t>
  </si>
  <si>
    <t>INSPIRE DEVELOPMENT LTD</t>
  </si>
  <si>
    <t>NW BUSINESS SOLUTIONS LIMITED</t>
  </si>
  <si>
    <t>SHEA HEER</t>
  </si>
  <si>
    <t>JOHN HOLLIDAY</t>
  </si>
  <si>
    <t>THE JACK RAINE COMMUNITY FOUNDATION</t>
  </si>
  <si>
    <t>JUST TRAINING (EAST MIDLANDS) LIMITED</t>
  </si>
  <si>
    <t>CARE IN HANDS LIMITED</t>
  </si>
  <si>
    <t>BUSINESS ASTUTE LIMITED</t>
  </si>
  <si>
    <t>REFRESH TRAINING LIMITED</t>
  </si>
  <si>
    <t>QPC LIMITED</t>
  </si>
  <si>
    <t>RECRUITMENT STORE UK LIMITED</t>
  </si>
  <si>
    <t>COLNBROOK IMMIGRATION REMOVAL CENTRE</t>
  </si>
  <si>
    <t>TAYLORS OF GRAMPOUND LIMITED</t>
  </si>
  <si>
    <t>LIVEWIRE YOUTH PROJECT</t>
  </si>
  <si>
    <t>FINANCIAL SERVICES EDUCATION LIMITED</t>
  </si>
  <si>
    <t>MEXMAST LIMITED</t>
  </si>
  <si>
    <t>AQT LIMITED</t>
  </si>
  <si>
    <t>NETWORK FOR EUROPE LTD</t>
  </si>
  <si>
    <t>SCHOOLS COURSES &amp; CAREER DEVELOPMENT C.I.C</t>
  </si>
  <si>
    <t>ORMEROD MANAGEMENT SERVICES LIMITED</t>
  </si>
  <si>
    <t>ASSIST CARE LIMITED</t>
  </si>
  <si>
    <t>CAMBRIDGESHIRE FOOTBALL ASSOCIATION LIMITED</t>
  </si>
  <si>
    <t>RIBBLE VALLEY HR PARTNER LTD</t>
  </si>
  <si>
    <t>JILL ELIZABETH WHITE</t>
  </si>
  <si>
    <t>ELMBRIDGE SUB SEA LIMITED</t>
  </si>
  <si>
    <t>ELITE CHILDCARE TRAINING LTD</t>
  </si>
  <si>
    <t>PASAB LIMITED</t>
  </si>
  <si>
    <t>DIRECT TRAINING 2 CARE LIMITED</t>
  </si>
  <si>
    <t>SEAHAM SAFETY SERVICES LTD</t>
  </si>
  <si>
    <t>BABCOCK SOUTHERN HOLDINGS LIMITED</t>
  </si>
  <si>
    <t>TRACK TRAINING SERVICES (UK) LTD</t>
  </si>
  <si>
    <t>ROGER PEMBERTON LIMITED</t>
  </si>
  <si>
    <t>PIVOTAL EDUCATION LIMITED</t>
  </si>
  <si>
    <t>COMPTTEC LIMITED</t>
  </si>
  <si>
    <t>TOTAL NETWORK SOLUTIONS (EUROPE) LIMITED</t>
  </si>
  <si>
    <t>ANNE AYLOR</t>
  </si>
  <si>
    <t>JEMMA KENNEDY</t>
  </si>
  <si>
    <t>KENLEY BUSINESS SOLUTIONS LIMITED</t>
  </si>
  <si>
    <t>GOODWILL TRAINING ASSOCIATES LIMITED</t>
  </si>
  <si>
    <t>CHINESE BUSINESS SUPPORT LIMITED</t>
  </si>
  <si>
    <t>HEALTHCARE A2Z PUBLISHING LTD.</t>
  </si>
  <si>
    <t>BLUEBRIDGE ONE BUSINESS SOLUTIONS LIMITED</t>
  </si>
  <si>
    <t>LANGUAGE IN LONDON LIMITED</t>
  </si>
  <si>
    <t>THE COURIER AND PASSENGER TRANSPORT GROUP LIMITED</t>
  </si>
  <si>
    <t>KNIGHTWOOD LEISURE LIMITED</t>
  </si>
  <si>
    <t>ASPERITI GROUP LIMITED</t>
  </si>
  <si>
    <t>LONDON VESTA COLLEGE LIMITED</t>
  </si>
  <si>
    <t>CHAPMAN BENNETT ASSOCIATES LIMITED</t>
  </si>
  <si>
    <t>EXETER ROYAL ACADEMY FOR DEAF EDUCATION</t>
  </si>
  <si>
    <t>PROFIT 360 LIMITED</t>
  </si>
  <si>
    <t>A1 ASSESSMENT LTD</t>
  </si>
  <si>
    <t>ADAMSON'S LABORATORY SERVICES LIMITED</t>
  </si>
  <si>
    <t>NORTH EAST BUSINESS AND INNOVATION CENTRE LIMITED</t>
  </si>
  <si>
    <t>TRANSFORM PEOPLE LIMITED</t>
  </si>
  <si>
    <t>PIMLICO ACADEMY</t>
  </si>
  <si>
    <t>PROTECTUS CONSULTING LIMITED</t>
  </si>
  <si>
    <t>MMD LIMITED</t>
  </si>
  <si>
    <t>KAY COOKE</t>
  </si>
  <si>
    <t>CLIVE SAWYER</t>
  </si>
  <si>
    <t>THE CONSTRUCTION INDUSTRY COUNCIL</t>
  </si>
  <si>
    <t>COUNTY DURHAM COMMUNITY FOUNDATION</t>
  </si>
  <si>
    <t>VECTOR AEROSPACE INTERNATIONAL LIMITED</t>
  </si>
  <si>
    <t>MONICA TOUMANY</t>
  </si>
  <si>
    <t>OMEGA BLUE CONSULTING LIMITED</t>
  </si>
  <si>
    <t>FIELDS END CONSULTING LIMITED</t>
  </si>
  <si>
    <t>2ASPIRETO.COM LIMITED</t>
  </si>
  <si>
    <t>EUROPA SCHOOL OF ENGLISH LIMITED</t>
  </si>
  <si>
    <t>SPADENEXT LIMITED</t>
  </si>
  <si>
    <t>SECURE DOOR SERVICES LIMITED</t>
  </si>
  <si>
    <t>REPTON PROJECTS LIMITED</t>
  </si>
  <si>
    <t>THE PRIORY ACADEMY LSST</t>
  </si>
  <si>
    <t>ANSON REED LIMITED</t>
  </si>
  <si>
    <t>TALBOT &amp; ASSOCIATES LIMITED</t>
  </si>
  <si>
    <t>CORPORATE RISK SYSTEMS LIMITED</t>
  </si>
  <si>
    <t>BROXTOWE EDUCATION, SKILLS &amp; TRAINING LTD</t>
  </si>
  <si>
    <t>MARTIN BROWN</t>
  </si>
  <si>
    <t>OPTIMUM-MBA LIMITED</t>
  </si>
  <si>
    <t>PHAREZ (UK)</t>
  </si>
  <si>
    <t>ENVIRONMENTAL ESSENTIALS LIMITED</t>
  </si>
  <si>
    <t>ELCONSULTING CAMBRIDGE LIMITED</t>
  </si>
  <si>
    <t>MAYBERRY CONSULTANCY LIMITED</t>
  </si>
  <si>
    <t>COLLABORATIVE WORKING CENTRE (UK) LIMITED</t>
  </si>
  <si>
    <t>CULTURES COMMUNITY INTEREST COMPANY</t>
  </si>
  <si>
    <t>FATHER HUDSONS SOCIETY</t>
  </si>
  <si>
    <t>WM360 RESOURCING LTD</t>
  </si>
  <si>
    <t>RENEW COUNSELLING LTD.</t>
  </si>
  <si>
    <t>RAYTHEON SYSTEMS LIMITED</t>
  </si>
  <si>
    <t>BELFRY TRAINING LIMITED</t>
  </si>
  <si>
    <t>SUFFOLK COUNTY FOOTBALL ASSOCIATION LIMITED</t>
  </si>
  <si>
    <t>RISEDALE ESTATES LIMITED</t>
  </si>
  <si>
    <t>CARSWELL GOULD LLP</t>
  </si>
  <si>
    <t>LAURUS LIMITED</t>
  </si>
  <si>
    <t>THE PROTECTOR GROUP LIMITED</t>
  </si>
  <si>
    <t>CONSULT DB LIMITED</t>
  </si>
  <si>
    <t>AFFECTIVE PERFORMANCE LIMITED</t>
  </si>
  <si>
    <t>RESOURCE MARKETING LTD</t>
  </si>
  <si>
    <t>THE PENTIRE PARTNERSHIP LIMITED</t>
  </si>
  <si>
    <t>THE TRAINED EYE LIMITED</t>
  </si>
  <si>
    <t>STRONG ENTERPRISES LIMITED</t>
  </si>
  <si>
    <t>IN-PHASE TRAINING LIMITED</t>
  </si>
  <si>
    <t>ALAN PITHER LIMITED</t>
  </si>
  <si>
    <t>PATRICK JAMES MASHEDER</t>
  </si>
  <si>
    <t>KEYTURN TRAINING LIMITED</t>
  </si>
  <si>
    <t>FAIRLIGHT GLEN INDEPENDENT SPECIAL SCHOOL</t>
  </si>
  <si>
    <t>GREENWICH STEINER SCHOOL</t>
  </si>
  <si>
    <t>INAURA SCHOOL</t>
  </si>
  <si>
    <t>INTO UEA LLP</t>
  </si>
  <si>
    <t>JEMINI RESPONSE LIMITED</t>
  </si>
  <si>
    <t>KINGSLAND SCHOOL</t>
  </si>
  <si>
    <t>DIGITAL TRAINING COMPANY LIMITED</t>
  </si>
  <si>
    <t>PERFORMANCE BUSINESS COACHING LTD</t>
  </si>
  <si>
    <t>SOCIETY OF BUSINESS PRACTITIONERS LIMITED</t>
  </si>
  <si>
    <t>TWO BRIDGES SCHOOL</t>
  </si>
  <si>
    <t>MIDHURST ROTHER COLLEGE</t>
  </si>
  <si>
    <t>THE OPEN ACADEMY</t>
  </si>
  <si>
    <t>MALTINGS ACADEMY</t>
  </si>
  <si>
    <t>NCC SKILLS LIMITED</t>
  </si>
  <si>
    <t>THE LAW ACADEMY LTD</t>
  </si>
  <si>
    <t>LYNN ANDREWS</t>
  </si>
  <si>
    <t>EXERGY CONSULTING LTD</t>
  </si>
  <si>
    <t>SPEED AGILITY &amp; QUICKNESS INTERNATIONAL LIMITED</t>
  </si>
  <si>
    <t>P.C.D. MALTRON LIMITED</t>
  </si>
  <si>
    <t>THE BOYS' BRIGADE</t>
  </si>
  <si>
    <t>ALAN EVANS</t>
  </si>
  <si>
    <t>FEABHAS LIMITED</t>
  </si>
  <si>
    <t>TALOCHER SCHOOL</t>
  </si>
  <si>
    <t>FOCUS SCHOOL - NEWTOWN CAMPUS</t>
  </si>
  <si>
    <t>PASSIONATE INNOVATION LTD</t>
  </si>
  <si>
    <t>TY GWYN EDUCATION CENTRES</t>
  </si>
  <si>
    <t>PEMBROKESHIRE PUPIL REFERRAL SERVICE</t>
  </si>
  <si>
    <t>GREAT HOWARTH SCHOOL</t>
  </si>
  <si>
    <t>SEVEN HILLS SCHOOL</t>
  </si>
  <si>
    <t>FOCUS SCHOOL - SWANSEA CAMPUS</t>
  </si>
  <si>
    <t>ASHRAF CHAUDHARY</t>
  </si>
  <si>
    <t>LONDON ENGLISH TUTORS LIMITED</t>
  </si>
  <si>
    <t>CORONET TRAINING LIMITED</t>
  </si>
  <si>
    <t>UK ALLIANCE OF WEDDING PLANNERS LIMITED</t>
  </si>
  <si>
    <t>LEARN MEDIA LIMITED</t>
  </si>
  <si>
    <t>COMPASS - SERVICES TO TACKLE PROBLEM DRUG USE</t>
  </si>
  <si>
    <t>SUSAN LANCASTER</t>
  </si>
  <si>
    <t>THIDASP LIMITED</t>
  </si>
  <si>
    <t>MAIDSTONE AND MALLING ALTERNATIVE PROVISION</t>
  </si>
  <si>
    <t>PLAISTOW JAMIA ISLAMIA SCHOOL</t>
  </si>
  <si>
    <t>LEEDS CITY COLLEGE</t>
  </si>
  <si>
    <t>THE OAKLAND TRAINING CONSULTANCY LIMITED</t>
  </si>
  <si>
    <t>THE ROWAN CENTRE</t>
  </si>
  <si>
    <t>CILDDEWI UCHAF</t>
  </si>
  <si>
    <t>DENBIGHSHIRE PRU'S</t>
  </si>
  <si>
    <t>UNION FOUNDATION</t>
  </si>
  <si>
    <t>TRANSFORM CONSULTANTS LIMITED</t>
  </si>
  <si>
    <t>JUMPING BEAN TRAINING LTD</t>
  </si>
  <si>
    <t>QUICKRELO INC LIMITED</t>
  </si>
  <si>
    <t>COMPUTER TUTORING LIMITED</t>
  </si>
  <si>
    <t>SHEILA HARPER LIMITED</t>
  </si>
  <si>
    <t>FRINTON TRAINING SERVICES LTD</t>
  </si>
  <si>
    <t>LAND SKILLS TRAINING &amp; ASSESSMENTS LTD</t>
  </si>
  <si>
    <t>ACTION FOR CHILDREN TRADING LIMITED</t>
  </si>
  <si>
    <t>ARK GLOBE ACADEMY</t>
  </si>
  <si>
    <t>NEW RICKSTONES ACADEMY</t>
  </si>
  <si>
    <t>GREENSWARD ACADEMY</t>
  </si>
  <si>
    <t>FARESHARE YORKSHIRE LIMITED</t>
  </si>
  <si>
    <t>THE GUINNESS TRUST</t>
  </si>
  <si>
    <t>RAPID RESPONSE MARKETING LIMITED</t>
  </si>
  <si>
    <t>BLUE SKY BRIGHT SOLUTIONS LIMITED</t>
  </si>
  <si>
    <t>RICHMOND LANGUAGE TRAINING LIMITED</t>
  </si>
  <si>
    <t>STEPHEN WILLIAM MILNER</t>
  </si>
  <si>
    <t>ENTERPRISE LEARNING ALLIANCE</t>
  </si>
  <si>
    <t>FLEXIBLE LEARNING CENTRE</t>
  </si>
  <si>
    <t>SOUTHWARK INCLUSIVE LEARNING SERVICE (SILS)</t>
  </si>
  <si>
    <t>STONE HILL SCHOOL</t>
  </si>
  <si>
    <t>TY BRONLLYS</t>
  </si>
  <si>
    <t>THE CLIFTON CENTRE</t>
  </si>
  <si>
    <t>MITRA MARKETING LTD</t>
  </si>
  <si>
    <t>VISARION LIMITED</t>
  </si>
  <si>
    <t>SNOWFLAKE SCHOOL</t>
  </si>
  <si>
    <t>PORTFOLIO PRU</t>
  </si>
  <si>
    <t>THE ASSOCIATION OF RESIDENTIAL MANAGING AGENTS LIMITED</t>
  </si>
  <si>
    <t>THE LEARNING CORPORATION LLP</t>
  </si>
  <si>
    <t>UNICOM SEMINARS LIMITED</t>
  </si>
  <si>
    <t>INTERSERVE (FACILITIES MANAGEMENT) LTD</t>
  </si>
  <si>
    <t>IDEAL HEALTH CONSULTANTS LIMITED</t>
  </si>
  <si>
    <t>CABLE TELECOMMUNICATIONS TRAINING SERVICES LIMITED</t>
  </si>
  <si>
    <t>MALTWAY LTD.</t>
  </si>
  <si>
    <t>UK EDUCATIONAL DEVELOPMENT AGENCY LTD</t>
  </si>
  <si>
    <t>MINT DRIVING SCHOOL LTD</t>
  </si>
  <si>
    <t>LLOYD MORGAN GROUP LIMITED</t>
  </si>
  <si>
    <t>ALLYSON WILLIAMSON</t>
  </si>
  <si>
    <t>CHILWORTH HOUSE SCHOOL</t>
  </si>
  <si>
    <t>ORMISTON SHELFIELD COMMUNITY ACADEMY</t>
  </si>
  <si>
    <t>SCHOOL RETURNERS/YOUNG MUMS PROVISION</t>
  </si>
  <si>
    <t>THE LINK SCHOOL PALLION</t>
  </si>
  <si>
    <t>THE LINK SCHOOL TUDOR GROVE</t>
  </si>
  <si>
    <t>AWAKEN SCHOOL OF OUTCOME ORIENTED PSYCHOTHERAPIES LIMITED</t>
  </si>
  <si>
    <t>WORKFORCE DEVELOPMENT CONSULTANCY LIMITED</t>
  </si>
  <si>
    <t>OXFORD COLLEGE OF LONDON (OCL) LTD</t>
  </si>
  <si>
    <t>PARETO LAW LIMITED</t>
  </si>
  <si>
    <t>CHESHIRE DEAF SOCIETY</t>
  </si>
  <si>
    <t>PRO2 AUTOMOTIVE ENGINEERING LIMITED</t>
  </si>
  <si>
    <t>INDEPENDENT EXAMINERS LTD.</t>
  </si>
  <si>
    <t>EVOLVE EDUCATION LTD</t>
  </si>
  <si>
    <t>BROADLANDS CONSULTING LIMITED</t>
  </si>
  <si>
    <t>BHP (CONSULTING) ASSOCIATES LTD</t>
  </si>
  <si>
    <t>ENGLISH LACROSSE ASSOCIATION LIMITED</t>
  </si>
  <si>
    <t>ALL SAINTS ACADEMY DUNSTABLE</t>
  </si>
  <si>
    <t>MANCHESTER SETTLEMENT</t>
  </si>
  <si>
    <t>ACCLAIM TRAINING LTD.</t>
  </si>
  <si>
    <t>INFOBUZZ LIMITED</t>
  </si>
  <si>
    <t>EAST RIDING COUNTY FOOTBALL ASSOCIATION LIMITED</t>
  </si>
  <si>
    <t>ASIANA BRIDAL &amp; TRAINING ACADEMY LTD</t>
  </si>
  <si>
    <t>XPAND UK LIMITED</t>
  </si>
  <si>
    <t>LUL NOMINEE BCV LIMITED</t>
  </si>
  <si>
    <t>TRACKWORK LIMITED</t>
  </si>
  <si>
    <t>HAMPTON COURT HOUSE</t>
  </si>
  <si>
    <t>KLM UK ENGINEERING LIMITED</t>
  </si>
  <si>
    <t>SIMON &amp; SIMON INTERNATIONAL LIMITED</t>
  </si>
  <si>
    <t>MEDRWN MON</t>
  </si>
  <si>
    <t>CHRIST THE REDEEMER COLLEGE</t>
  </si>
  <si>
    <t>ACADEMY FOR INTERNATIONAL MODERN STUDIES LIMITED</t>
  </si>
  <si>
    <t>ENDIKE COMMUNITY CARE ASSOCIATION</t>
  </si>
  <si>
    <t>JANETTE WHITNEY</t>
  </si>
  <si>
    <t>MARTEC LEARNING SERVICES LIMITED</t>
  </si>
  <si>
    <t>TEN-PERCENT.CO.UK LIMITED</t>
  </si>
  <si>
    <t>TREVOR CHISHOLM</t>
  </si>
  <si>
    <t>FIONA SETCH LIMITED</t>
  </si>
  <si>
    <t>CREATIVE SPACE TEAM LTD</t>
  </si>
  <si>
    <t>ARK ST ALBAN'S ACADEMY</t>
  </si>
  <si>
    <t>EMTEC COLLEGES LIMITED</t>
  </si>
  <si>
    <t>OUT OF THE BLOOM LTD</t>
  </si>
  <si>
    <t>FLEXSERVE UK LIMITED</t>
  </si>
  <si>
    <t>FIRST STOP CENTRE (MID-ESSEX BRANCH)</t>
  </si>
  <si>
    <t>LAUGHOLOGY LTD.</t>
  </si>
  <si>
    <t>EXPRESS GROUP LIMITED</t>
  </si>
  <si>
    <t>APCOM IT TRAINING LIMITED</t>
  </si>
  <si>
    <t>AMADEUS SOFTWARE LIMITED</t>
  </si>
  <si>
    <t>SPACE2THINK LTD</t>
  </si>
  <si>
    <t>INGE DOWDEN</t>
  </si>
  <si>
    <t>HALLAM INTERNET LIMITED</t>
  </si>
  <si>
    <t>MEGMAX LIMITED</t>
  </si>
  <si>
    <t>AYCE SYSTEMS LIMITED</t>
  </si>
  <si>
    <t>TIR COED</t>
  </si>
  <si>
    <t>KIERNAN CONSTRUCTION LIMITED</t>
  </si>
  <si>
    <t>HEALTH EXCHANGE C.I.C.</t>
  </si>
  <si>
    <t>MELANIE WINDLE</t>
  </si>
  <si>
    <t>EOS WORKS LIMITED</t>
  </si>
  <si>
    <t>THE BIG RED L COMPANY LIMITED</t>
  </si>
  <si>
    <t>LEARN TO PLASTER LIMITED</t>
  </si>
  <si>
    <t>NORTHERN STAGE (THEATRICAL PRODUCTIONS) LIMITED</t>
  </si>
  <si>
    <t>C REID LIMITED</t>
  </si>
  <si>
    <t>HM PRISON ISLE OF WIGHT</t>
  </si>
  <si>
    <t>GET U STARTED TRAINING LIMITED</t>
  </si>
  <si>
    <t>THE UNIVERSITY OF CHICAGO BOOTH SCHOOL OF BUSINESS</t>
  </si>
  <si>
    <t>GBS CORPORATE TRAINING LIMITED</t>
  </si>
  <si>
    <t>POPLAR ADOLESCENT UNIT</t>
  </si>
  <si>
    <t>PACES HIGH GREEN SCHOOL FOR CONDUCTIVE EDUCATION</t>
  </si>
  <si>
    <t>ST ANDREW'S COLLEGE</t>
  </si>
  <si>
    <t>NORTH WEST LONDON INDEPENDENT SPECIAL SCHOOL</t>
  </si>
  <si>
    <t>CRIMSON LIMITED</t>
  </si>
  <si>
    <t>THE ROYAL HARBOUR ACADEMY</t>
  </si>
  <si>
    <t>INITIATIVE FACTORY LIMITED</t>
  </si>
  <si>
    <t>CAD TRAIN LTD.</t>
  </si>
  <si>
    <t>THE UNITED KINGDOM TURKISH ISLAMIC CULTURAL CENTRE</t>
  </si>
  <si>
    <t>THE SAFETY MANAGEMENT BUREAU LTD</t>
  </si>
  <si>
    <t>TECHNICON DESIGN LIMITED</t>
  </si>
  <si>
    <t>GODDARD CONSULTANTS COACHING PRACTICE CIC</t>
  </si>
  <si>
    <t>ENGLAND HOCKEY</t>
  </si>
  <si>
    <t>BRITISH JUDO ASSOCIATION(THE)</t>
  </si>
  <si>
    <t>ARTSHED LTD</t>
  </si>
  <si>
    <t>CORCOACH LIMITED</t>
  </si>
  <si>
    <t>EAGLE HOUSE SCHOOL SUTTON</t>
  </si>
  <si>
    <t>ALBA FORKLIFT TRAINING LIMITED</t>
  </si>
  <si>
    <t>SKIL TRAINING LTD</t>
  </si>
  <si>
    <t>THE GLOBAL VISION COLLEGE LIMITED</t>
  </si>
  <si>
    <t>E.A.S.A. (EDUCATION ADVICE SERVICE FOR ADULTS)</t>
  </si>
  <si>
    <t>OPEN MINDS THEATRE COMPANY (SOUTH YORKSHIRE)</t>
  </si>
  <si>
    <t>CLUB DONCASTER COMMUNITY SPORTS &amp; EDUCATION FOUNDATION</t>
  </si>
  <si>
    <t>GLOBAL TRAINING LIMITED</t>
  </si>
  <si>
    <t>MORRIS LEON BERG</t>
  </si>
  <si>
    <t>ALTITUDE ACCESS LIMITED</t>
  </si>
  <si>
    <t>TRAINING CONNECT LIMITED</t>
  </si>
  <si>
    <t>JAMES STEWART MATHER</t>
  </si>
  <si>
    <t>PADDICO (300) LIMITED</t>
  </si>
  <si>
    <t>HARTSHORNE MOTOR SERVICES LIMITED</t>
  </si>
  <si>
    <t>STEVEN COULES</t>
  </si>
  <si>
    <t>RSK STATS ENVIRONMENT HEALTH AND SAFETY LIMITED</t>
  </si>
  <si>
    <t>FLOORTRAIN (GB) LIMITED</t>
  </si>
  <si>
    <t>THE CONFERENCE PEOPLE LIMITED</t>
  </si>
  <si>
    <t>SIGN TRAINING LTD</t>
  </si>
  <si>
    <t>MARATHON SCIENCE SCHOOL</t>
  </si>
  <si>
    <t>CAII CARERS (UK) LTD</t>
  </si>
  <si>
    <t>CLIRT</t>
  </si>
  <si>
    <t>SILVER TRACK TRAINING LTD</t>
  </si>
  <si>
    <t>WHITE ROSE TRAINING LIMITED</t>
  </si>
  <si>
    <t>SAFETY LIFT (IRELAND) LIMITED</t>
  </si>
  <si>
    <t>PHENOMENAL TRAINING LIMITED</t>
  </si>
  <si>
    <t>HEADROOM-SPACE FOR LEARNING LTD</t>
  </si>
  <si>
    <t>FROGMORE GRANGE LIMITED</t>
  </si>
  <si>
    <t>LONGRIDGE TEACHING CENTRE LIMITED</t>
  </si>
  <si>
    <t>CHAPMAN &amp; CARTER LIMITED</t>
  </si>
  <si>
    <t>SUSSEX PARTNERSHIP NHS FOUNDATION TRUST</t>
  </si>
  <si>
    <t>WENDY FINKE</t>
  </si>
  <si>
    <t>EUROMOTOR AUTOTRAIN LLP</t>
  </si>
  <si>
    <t>YEMENI EDUCATION AND RELIEF ORGANISATION</t>
  </si>
  <si>
    <t>BIGLIFT LIMITED</t>
  </si>
  <si>
    <t>NALP</t>
  </si>
  <si>
    <t>STEM FOUNDATION</t>
  </si>
  <si>
    <t>ON-TARGET TRAINING NETWORK LIMITED</t>
  </si>
  <si>
    <t>RHINOCEROS LIMITED</t>
  </si>
  <si>
    <t>PARTNERS WITH YOU LIMITED</t>
  </si>
  <si>
    <t>ENABLING CHANGE LIMITED</t>
  </si>
  <si>
    <t>PHYSHEALTH LIMITED</t>
  </si>
  <si>
    <t>ALPHANUMERIC LIMITED</t>
  </si>
  <si>
    <t>FIRST ASCENT GROUP LTD</t>
  </si>
  <si>
    <t>BRADFORD REGIONAL COLLEGE LTD</t>
  </si>
  <si>
    <t>CASCADE HUMAN RESOURCES LIMITED</t>
  </si>
  <si>
    <t>TOXTETH TV</t>
  </si>
  <si>
    <t>THIRD SECTOR SOLUTIONS</t>
  </si>
  <si>
    <t>DYNAMIC COLLEGE LIMITED</t>
  </si>
  <si>
    <t>SCOTT-GRANT LIMITED</t>
  </si>
  <si>
    <t>WILDFIREWORKS LIMITED</t>
  </si>
  <si>
    <t>PRACTICAL REFRIGERATION TRAINING CENTRE LIMITED</t>
  </si>
  <si>
    <t>ROAD RISK LTD</t>
  </si>
  <si>
    <t>EBOOKS-UK LTD</t>
  </si>
  <si>
    <t>DONSIDE CONSULTANTS LIMITED</t>
  </si>
  <si>
    <t>BENJAMIN COLLEGE</t>
  </si>
  <si>
    <t>S.I.A. TRAINING ACADEMY LIMITED</t>
  </si>
  <si>
    <t>ASSESSMENT AND QUALIFICATION SOLUTIONS LTD</t>
  </si>
  <si>
    <t>ROUGH HOUSE LIMITED</t>
  </si>
  <si>
    <t>TIMSONS LIMITED</t>
  </si>
  <si>
    <t>BORDESLEY MANAGEMENT &amp; LEADERSHIP CENTRE LIMITED</t>
  </si>
  <si>
    <t>MICHAEL WARREN</t>
  </si>
  <si>
    <t>TALLOWOOD TRAINING SOLUTIONS LTD</t>
  </si>
  <si>
    <t>FULWOOD ACADEMY</t>
  </si>
  <si>
    <t>ADVANCED TRAINING &amp; COACHING SERVICES LIMITED</t>
  </si>
  <si>
    <t>ANGELA BRIER-STEPHENSON</t>
  </si>
  <si>
    <t>LINDA PODLASINSKA</t>
  </si>
  <si>
    <t>EAST KENT EDUCATION BUSINESS PARTNERSHIP LTD.</t>
  </si>
  <si>
    <t>RIGHT MANAGEMENT LIMITED</t>
  </si>
  <si>
    <t>CALIBRE INTERNATIONAL SECURITY LIMITED</t>
  </si>
  <si>
    <t>COGENT SKILLS TRAINING LIMITED</t>
  </si>
  <si>
    <t>SOIL ASSOCIATION LIMITED(THE)</t>
  </si>
  <si>
    <t>QUANTUM CARE LIMITED</t>
  </si>
  <si>
    <t>THE BLACKBURN ROVERS FOOTBALL AND ATHLETIC LIMITED</t>
  </si>
  <si>
    <t>SOLVENCY II TRAINING LIMITED</t>
  </si>
  <si>
    <t>T.T.I. SCHOOL OF ENGLISH LIMITED</t>
  </si>
  <si>
    <t>INDUSTRIAL SYSTEMS AND CONTROL LIMITED</t>
  </si>
  <si>
    <t>SCAN IT SECURITY 101 LIMITED</t>
  </si>
  <si>
    <t>LUNAR CONSULTING LIMITED</t>
  </si>
  <si>
    <t>ANDY BOUNDS LTD</t>
  </si>
  <si>
    <t>3C ASSOCIATES LTD.</t>
  </si>
  <si>
    <t>ALBANY ASSOCIATES LIMITED</t>
  </si>
  <si>
    <t>LEAN TRANSITION SOLUTIONS LIMITED</t>
  </si>
  <si>
    <t>HABERDASHERS' ASKE'S CRAYFORD ACADEMY</t>
  </si>
  <si>
    <t>WEST RIDING COUNTY FOOTBALL ASSOCIATION LIMITED</t>
  </si>
  <si>
    <t>THAT NAIL PLACE LIMITED</t>
  </si>
  <si>
    <t>I-COACH ACADEMY LIMITED</t>
  </si>
  <si>
    <t>FUTURES THEATRE COMPANY</t>
  </si>
  <si>
    <t>MICK MATHERS</t>
  </si>
  <si>
    <t>MAURICE FISHWICK</t>
  </si>
  <si>
    <t>OUTLOOK PARTNERSHIPS LIMITED</t>
  </si>
  <si>
    <t>BEDBOROUGH CONSULTING LIMITED</t>
  </si>
  <si>
    <t>SOUTHERN FIRST AID TRAINING LIMITED</t>
  </si>
  <si>
    <t>FOCUS PROFESSIONALS LTD</t>
  </si>
  <si>
    <t>THE APM GROUP LIMITED</t>
  </si>
  <si>
    <t>NEXUM SOFTWARE LIMITED</t>
  </si>
  <si>
    <t>EDGENLP LIMITED</t>
  </si>
  <si>
    <t>CONNEXIONS BUCKINGHAMSHIRE</t>
  </si>
  <si>
    <t>ALTYERRE LIMITED</t>
  </si>
  <si>
    <t>TINSON TRAINING LTD</t>
  </si>
  <si>
    <t>ABC ENGLISH LTD</t>
  </si>
  <si>
    <t>JCOM EMPLOYMENT AGENCY LTD</t>
  </si>
  <si>
    <t>EAST YORKSHIRE MOTOR SERVICES LIMITED</t>
  </si>
  <si>
    <t>NEWVOL</t>
  </si>
  <si>
    <t>THE TEAM BRAND COMMUNICATION CONSULTANTS LTD</t>
  </si>
  <si>
    <t>PROGRESSIVE SAFETY SOLUTIONS LTD</t>
  </si>
  <si>
    <t>NORTH WEST SECONDARY SHORT STAY SCHOOL</t>
  </si>
  <si>
    <t>CAMBIAN WALNUT TREE LODGE SCHOOL</t>
  </si>
  <si>
    <t>I R P LIMITED</t>
  </si>
  <si>
    <t>TAYLOR MADE COMPUTER SOLUTIONS LIMITED</t>
  </si>
  <si>
    <t>COACHING ON CALL LIMITED</t>
  </si>
  <si>
    <t>BRIDGE CHILDRENS SERVICES LIMITED</t>
  </si>
  <si>
    <t>ROAD HAULAGE ASSOCIATION LIMITED</t>
  </si>
  <si>
    <t>CLARE GALLAGHER ASSOCIATES LIMITED</t>
  </si>
  <si>
    <t>YOUR EASY WAY LIMITED</t>
  </si>
  <si>
    <t>THE FREUD MUSEUM LONDON</t>
  </si>
  <si>
    <t>DIDCOT SIXTH FORM COLLEGE</t>
  </si>
  <si>
    <t>THE LEAN CONSORTIUM LIMITED</t>
  </si>
  <si>
    <t>BACK-UP TRAINING AND RECRUITMENT LIMITED</t>
  </si>
  <si>
    <t>ICOCO TRAINING LIMITED</t>
  </si>
  <si>
    <t>PROFESSIONAL GOLFERS' ASSOCIATION LIMITED(THE)</t>
  </si>
  <si>
    <t>FRESH HORIZONS</t>
  </si>
  <si>
    <t>OCTOPUS (UK) LIMITED</t>
  </si>
  <si>
    <t>SHEFFIELD ENGINEERING, CUTLERY &amp; SILVERWARE TRAINING ASSOCIATION LIMITED</t>
  </si>
  <si>
    <t>DARTINGTON HALL TRUST(THE)</t>
  </si>
  <si>
    <t>VICTORIA SCHOOL OF ENGLISH LIMITED</t>
  </si>
  <si>
    <t>BRISTOL METROPOLITAN ACADEMY</t>
  </si>
  <si>
    <t>SOLID SOLUTIONS MANAGEMENT LIMITED</t>
  </si>
  <si>
    <t>HEART OF ENGLAND NHS FOUNDATION TRUST</t>
  </si>
  <si>
    <t>MOUNT ZION CHRISTIAN COMMUNITY CHURCH</t>
  </si>
  <si>
    <t>THE CORNWALL BLIND AND PARTIALLY SIGHTED ASSOCIATION</t>
  </si>
  <si>
    <t>TOPOLSKI MEMOIR LIMITED</t>
  </si>
  <si>
    <t>TEAMFURMANITE LIMITED</t>
  </si>
  <si>
    <t>FLIXTAC LTD.</t>
  </si>
  <si>
    <t>PROFILE DEVELOPMENT AND TRAINING LIMITED</t>
  </si>
  <si>
    <t>ANDERIDA ADOLESCENT CARE LIMITED</t>
  </si>
  <si>
    <t>IAN RAYBOLD</t>
  </si>
  <si>
    <t>GRAHAM WEBB</t>
  </si>
  <si>
    <t>KEITH COOK TRAINING LIMITED</t>
  </si>
  <si>
    <t>JEWS' COLLEGE</t>
  </si>
  <si>
    <t>CARTREFI CYMRU CO-OPERATIVE LIMITED</t>
  </si>
  <si>
    <t>MAST INTERNATIONAL GROUP LIMITED</t>
  </si>
  <si>
    <t>TRAINING WORLD LIMITED</t>
  </si>
  <si>
    <t>LEEDS ENGLISH LANGUAGE SCHOOL LIMITED</t>
  </si>
  <si>
    <t>INTERNATIONAL PROJECTS CENTRE LIMITED</t>
  </si>
  <si>
    <t>REACH CAMBRIDGE LTD</t>
  </si>
  <si>
    <t>NATIONWIDE TRAINING AND SAFETY SERVICES LTD</t>
  </si>
  <si>
    <t>MILLHOUSE TRAINING LIMITED</t>
  </si>
  <si>
    <t>TRAINING FOR SECURITY LIMITED</t>
  </si>
  <si>
    <t>TELFORD AND WREKIN COUNCIL FOR VOLUNTARY SERVICE</t>
  </si>
  <si>
    <t>SAMWORTH BROTHERS LIMITED</t>
  </si>
  <si>
    <t>RIGHT TRACK CONSULTANCY LIMITED</t>
  </si>
  <si>
    <t>THE INSTITUTE OF CAR FLEET MANAGEMENT LIMITED</t>
  </si>
  <si>
    <t>HIMMAT LIMITED</t>
  </si>
  <si>
    <t>FRESH LIMITED</t>
  </si>
  <si>
    <t>THE NATIONAL ENERGY FOUNDATION</t>
  </si>
  <si>
    <t>HEATHER NEILSON-COX</t>
  </si>
  <si>
    <t>NVQ ASSESSMENT PEOPLE LIMITED</t>
  </si>
  <si>
    <t>MDA TRAINING LIMITED</t>
  </si>
  <si>
    <t>LINK MARKETING SOLUTIONS LTD</t>
  </si>
  <si>
    <t>NISSAN MOTOR MANUFACTURING (UK) LIMITED</t>
  </si>
  <si>
    <t>JONES BROS RUTHIN CO LIMITED</t>
  </si>
  <si>
    <t>MACEMARK ACCESS CONSULTANTS LIMITED</t>
  </si>
  <si>
    <t>MUSLIM COLLEGE LIMITED(THE)</t>
  </si>
  <si>
    <t>THE SOUTH CLWYD BEEKEEPERS ASSOCIATION (CYMDEITHAS GWENYNWRY DE CLWYD)</t>
  </si>
  <si>
    <t>MARKETING TOM MEDIA LTD</t>
  </si>
  <si>
    <t>THE PETER JONES FOUNDATION</t>
  </si>
  <si>
    <t>ASPIRE ADVISORY LIMITED</t>
  </si>
  <si>
    <t>ACUITY PROFESSIONAL PARTNERSHIP LLP</t>
  </si>
  <si>
    <t>OBLONG LTD</t>
  </si>
  <si>
    <t>GORARDDEAN CORPORATE COMMUNICATIONS LIMITED</t>
  </si>
  <si>
    <t>GOLDWRIGHTS LTD</t>
  </si>
  <si>
    <t>NATIONAL YOUTH THEATRE OF GREAT BRITAIN(THE)</t>
  </si>
  <si>
    <t>SARA JAMES</t>
  </si>
  <si>
    <t>ASPIRE PHOTOGRAPHY TRAINING LTD</t>
  </si>
  <si>
    <t>YEOVIL DISTRICT HOSPITAL NHS FOUNDATION TRUST</t>
  </si>
  <si>
    <t>MAKESOAP.BIZ LTD</t>
  </si>
  <si>
    <t>BELLTHOMPSON LIMITED</t>
  </si>
  <si>
    <t>TRISAT LTD</t>
  </si>
  <si>
    <t>BRENTWOOD OPEN LEARNING COLLEGE LIMITED</t>
  </si>
  <si>
    <t>THE ACCESS TO SPORTS PROJECT</t>
  </si>
  <si>
    <t>TEACH 247 LIMITED</t>
  </si>
  <si>
    <t>RECOGNISING EXCELLENCE LIMITED</t>
  </si>
  <si>
    <t>STARLIGHT CORPORATE SERVICES LIMITED</t>
  </si>
  <si>
    <t>VERASTAR LIMITED</t>
  </si>
  <si>
    <t>CORPORATE SAFETY SERVICES &amp; TRAINING LTD</t>
  </si>
  <si>
    <t>GASWISE (TRAINING &amp; ASSESSMENT) LIMITED</t>
  </si>
  <si>
    <t>UPPER SPRINGFIELD DEVELOPMENT TRUST LTD</t>
  </si>
  <si>
    <t>MIKE LONG ASSOCIATES LTD</t>
  </si>
  <si>
    <t>JB INTERNATIONAL CONSULTANTS LIMITED</t>
  </si>
  <si>
    <t>QUICKSTART TRAINING LTD</t>
  </si>
  <si>
    <t>BRITISH HANG GLIDING &amp; PARAGLIDING ASSOCIATION LIMITED</t>
  </si>
  <si>
    <t>LONDON NORTH COLLEGE LIMITED</t>
  </si>
  <si>
    <t>PROARB LIMITED</t>
  </si>
  <si>
    <t>LEEDS, YORK AND NORTH YORKSHIRE CHAMBER OF COMMERCE AND INDUSTRY</t>
  </si>
  <si>
    <t>FIRST ON SCENE TRAINING LIMITED</t>
  </si>
  <si>
    <t>RESHAPERS COMMUNITY INTEREST COMPANY</t>
  </si>
  <si>
    <t>CALL OF THE WILD (ADVENTURE ACTIVITIES) LIMITED</t>
  </si>
  <si>
    <t>CADTEK SYSTEMS LIMITED</t>
  </si>
  <si>
    <t>EDUCATION, DEPARTMENT FOR (DFE)</t>
  </si>
  <si>
    <t>ENGLAND SQUASH LIMITED</t>
  </si>
  <si>
    <t>MBDA SAS</t>
  </si>
  <si>
    <t>GLOBAL PERFORMANCE IMPROVEMENT LIMITED</t>
  </si>
  <si>
    <t>NORTHERN DRIVING SOLUTIONS LIMITED</t>
  </si>
  <si>
    <t>COMMTACS LTD.</t>
  </si>
  <si>
    <t>THE CARDUCCI MUSIC TRUST</t>
  </si>
  <si>
    <t>LADY NAFISA INDEPENDENT SECONDARY SCHOOL FOR GIRLS</t>
  </si>
  <si>
    <t>JACKSON'S LANE</t>
  </si>
  <si>
    <t>GTEC TRAINING LIMITED</t>
  </si>
  <si>
    <t>MANAGEMENT TRAINING SOLUTIONS LIMITED</t>
  </si>
  <si>
    <t>OPTIMA TRAINING (UK) LIMITED</t>
  </si>
  <si>
    <t>NORTH WALES CRUISING CLUB LTD.</t>
  </si>
  <si>
    <t>INTEGRITY TRAINING &amp; CONSULTANCY LTD.</t>
  </si>
  <si>
    <t>TATTERSALL TRAINING LTD</t>
  </si>
  <si>
    <t>STRETCH LEARNING LIMITED</t>
  </si>
  <si>
    <t>HBOS PLC</t>
  </si>
  <si>
    <t>MRC COMMUNITY ACTION</t>
  </si>
  <si>
    <t>FBP VENTURES LTD</t>
  </si>
  <si>
    <t>SOMALI COMMUNITY DEVELOPMENT TRUST</t>
  </si>
  <si>
    <t>ANDY LEE</t>
  </si>
  <si>
    <t>STRATEGA (UK) LIMITED</t>
  </si>
  <si>
    <t>BEDE ACADEMY</t>
  </si>
  <si>
    <t>THE BULWELL ACADEMY</t>
  </si>
  <si>
    <t>NORTHUMBERLAND COFE ACADEMY</t>
  </si>
  <si>
    <t>RELIABLE PERSONNEL LIMITED</t>
  </si>
  <si>
    <t>HIGH TECH ENGINEERING LIMITED</t>
  </si>
  <si>
    <t>YMCA WEARSIDE LTD</t>
  </si>
  <si>
    <t>PARMINDER KAUR SANGHA</t>
  </si>
  <si>
    <t>AWAKEN CONSULTING &amp; TRAINING SERVICES LIMITED</t>
  </si>
  <si>
    <t>FOOD BUSINESS ASSISTANCE LIMITED LIABILITY PARTNERSHIP</t>
  </si>
  <si>
    <t>ALPHA CONSOLIDATED TRAINING LIMITED</t>
  </si>
  <si>
    <t>GLOBE ENGLISH CENTRE LIMITED</t>
  </si>
  <si>
    <t>BELFAST CITY COUNCIL</t>
  </si>
  <si>
    <t>LONDON COLLEGE OF ENGINEERING &amp; MANAGEMENT LIMITED</t>
  </si>
  <si>
    <t>LAUDERDALE HOUSE SOCIETY LIMITED</t>
  </si>
  <si>
    <t>MORTON KYLE LIMITED</t>
  </si>
  <si>
    <t>SPECIALIST RECRUITMENT SERVICES UK LTD</t>
  </si>
  <si>
    <t>BELLATOR CONSULTING LIMITED</t>
  </si>
  <si>
    <t>SECURITY TRAINING (UK) LTD</t>
  </si>
  <si>
    <t>CONSTRUCTION GATEWAY LIMITED</t>
  </si>
  <si>
    <t>ACTION LEARNING ASSOCIATES LIMITED</t>
  </si>
  <si>
    <t>S.E.L.S.A.C.S LTD</t>
  </si>
  <si>
    <t>VALUEWORKS LIMITED</t>
  </si>
  <si>
    <t>PERSONNEL HYGIENE SERVICES LIMITED</t>
  </si>
  <si>
    <t>LINCOLNSHIRE FOOTBALL ASSOCIATION LIMITED</t>
  </si>
  <si>
    <t>CHILDREN'S SUPPORT SERVICE LANGDON HILLS BASILDON</t>
  </si>
  <si>
    <t>ST EDMUND ARROWSMITH CATHOLIC CENTRE FOR LEARNING (VA)</t>
  </si>
  <si>
    <t>GL COMMUNITIES</t>
  </si>
  <si>
    <t>PALM BOUTIQUE LIMITED</t>
  </si>
  <si>
    <t>REIGATE VALLEY COLLEGE</t>
  </si>
  <si>
    <t>GSS SOLUTIONS (FACILITIES) LIMITED</t>
  </si>
  <si>
    <t>HOSPITALITY GUILD</t>
  </si>
  <si>
    <t>APPLIED KNOWLEDGE LIMITED</t>
  </si>
  <si>
    <t>FINANCE &amp; BUSINESS TRAINING LIMITED</t>
  </si>
  <si>
    <t>OMEGA RESOURCE GROUP LIMITED</t>
  </si>
  <si>
    <t>CAMBRIDGE WINE MERCHANTS LTD</t>
  </si>
  <si>
    <t>PHILIP HUTCHINSON</t>
  </si>
  <si>
    <t>OUTWOOD ACADEMY ADWICK</t>
  </si>
  <si>
    <t>ALPHA OMEGA COLLEGE LIMITED</t>
  </si>
  <si>
    <t>MINERAL PRODUCTS QUALIFICATIONS COUNCIL</t>
  </si>
  <si>
    <t>NHS SHARED BUSINESS SERVICES LIMITED</t>
  </si>
  <si>
    <t>NVC AWARENESS LIMITED</t>
  </si>
  <si>
    <t>ARK CHARTER ACADEMY</t>
  </si>
  <si>
    <t>ACORN PRINCIPLE PLUS LTD.</t>
  </si>
  <si>
    <t>2 START LIMITED</t>
  </si>
  <si>
    <t>THE AYLESBURY VALE ACADEMY</t>
  </si>
  <si>
    <t>SOUTH LEEDS ACADEMY</t>
  </si>
  <si>
    <t>FOREST PARK SCHOOL</t>
  </si>
  <si>
    <t>JACKSON COHEN ASSOCIATES LTD</t>
  </si>
  <si>
    <t>LEISURE BOAT UK LTD</t>
  </si>
  <si>
    <t>TR TRAINING (PLANT) LTD</t>
  </si>
  <si>
    <t>SKILLSTART LIMITED</t>
  </si>
  <si>
    <t>JADE-TEC SOLUTIONS LIMITED</t>
  </si>
  <si>
    <t>EARLY YEARS CHILD CARE LIMITED</t>
  </si>
  <si>
    <t>LBC MANCHESTER LTD</t>
  </si>
  <si>
    <t>SOUTHEND UNIVERSITY HOSPITAL NHS FOUNDATION TRUST</t>
  </si>
  <si>
    <t>CALLAN MANAGEMENT ORGANISATION LIMITED</t>
  </si>
  <si>
    <t>TIHTC LIMITED</t>
  </si>
  <si>
    <t>CLARITY ADVANCED LEADERSHIP AND MANAGEMENT LIMITED</t>
  </si>
  <si>
    <t>LIGHTHOUSE SAFETY TRAINING LIMITED</t>
  </si>
  <si>
    <t>FA LEARNING LIMITED</t>
  </si>
  <si>
    <t>PARKWOOD E-ACT ACADEMY</t>
  </si>
  <si>
    <t>THE TRAINING ALLIANCE LIMITED</t>
  </si>
  <si>
    <t>THE R.D.A. CENTRE IN CLEVELAND LIMITED</t>
  </si>
  <si>
    <t>TAMWORTH CORNERSTONE HOUSING ASSOCIATION LIMITED</t>
  </si>
  <si>
    <t>THE QUEEN ELIZABETH HOSPITAL, KING'S LYNN. NHS FOUNDATION TRUST</t>
  </si>
  <si>
    <t>THE AMBER FOUNDATION</t>
  </si>
  <si>
    <t>SSBA COMMUNITY TRUST</t>
  </si>
  <si>
    <t>LCS ACADEMY LIMITED</t>
  </si>
  <si>
    <t>THE BRITISH MUSLIM SCHOOL</t>
  </si>
  <si>
    <t>TANTE MARIE LIMITED</t>
  </si>
  <si>
    <t>HEALTH &amp; SAFETY EXECUTIVE</t>
  </si>
  <si>
    <t>MARCUS EVANS (UK HOLDINGS) LIMITED</t>
  </si>
  <si>
    <t>MARROS FARM LIMITED</t>
  </si>
  <si>
    <t>RUTLAND SAILING CLUB LIMITED</t>
  </si>
  <si>
    <t>ADVANCE TRAINING SOLUTIONS LIMITED</t>
  </si>
  <si>
    <t>WYG PLC</t>
  </si>
  <si>
    <t>LIFEWAYS SUPPORT OPTIONS LIMITED</t>
  </si>
  <si>
    <t>PROVEK LIMITED</t>
  </si>
  <si>
    <t>COLLEGE OF I.T &amp; ECOMMERCE LTD</t>
  </si>
  <si>
    <t>PRIMEAST LIMITED</t>
  </si>
  <si>
    <t>TRAVIS PERKINS PLC</t>
  </si>
  <si>
    <t>MOTORVATE UK LIMITED</t>
  </si>
  <si>
    <t>LINDEN MANAGEMENT (UK) LIMITED</t>
  </si>
  <si>
    <t>EXPRESS WORK FORCE TRAINING LIMITED</t>
  </si>
  <si>
    <t>LIFE ETERNAL TRUST (UK)</t>
  </si>
  <si>
    <t>JEFFREY MILNER LIMITED</t>
  </si>
  <si>
    <t>TALIA LEHAVI</t>
  </si>
  <si>
    <t>KISS IT LIMITED</t>
  </si>
  <si>
    <t>IMPROVEMENT AND DEVELOPMENT AGENCY FOR LOCAL GOVERNMENT</t>
  </si>
  <si>
    <t>JONATHAN MARKOVITZ</t>
  </si>
  <si>
    <t>CHAZ BROOKS COMMUNICATIONS LIMITED</t>
  </si>
  <si>
    <t>STOUR VALLEY PERSONNEL LLP</t>
  </si>
  <si>
    <t>ANGELA STRETFORD</t>
  </si>
  <si>
    <t>THE CONFLICT TRAINING COMPANY LIMITED</t>
  </si>
  <si>
    <t>JDH TRAINING &amp; CONSULTANCY SERVICES LIMITED</t>
  </si>
  <si>
    <t>VOCATIONS LIMITED</t>
  </si>
  <si>
    <t>SCHOOL OF ADVANCED STUDY</t>
  </si>
  <si>
    <t>PURLEY LANGUAGE COLLEGE LIMITED</t>
  </si>
  <si>
    <t>MIRACLE TRAINING LIMITED</t>
  </si>
  <si>
    <t>LADY MUCK CLEANING LIMITED</t>
  </si>
  <si>
    <t>GEMS NI ENTERPRISES LTD</t>
  </si>
  <si>
    <t>SPECTRUM CONSULTING LTD</t>
  </si>
  <si>
    <t>A F J LIMITED</t>
  </si>
  <si>
    <t>ROBERTSON COOPER LIMITED</t>
  </si>
  <si>
    <t>I S P (TRAINING) LTD</t>
  </si>
  <si>
    <t>JAY'S TRAINING SERVICES LIMITED</t>
  </si>
  <si>
    <t>THE DJ SCHOOL ASSOCIATION</t>
  </si>
  <si>
    <t>SILVER TROWEL LTD</t>
  </si>
  <si>
    <t>BARNES SCHOOL OF SPORTS THERAPY LTD</t>
  </si>
  <si>
    <t>SPLENDID THINGS</t>
  </si>
  <si>
    <t>MODULAR DIRECT LIMITED</t>
  </si>
  <si>
    <t>REGIS CONSULTANTS LTD.</t>
  </si>
  <si>
    <t>ACTIVE AIMS LIMITED</t>
  </si>
  <si>
    <t>TURTLE SAFETY TRAINING LIMITED</t>
  </si>
  <si>
    <t>LEADING YOUR PEOPLE TO SUCCESS LIMITED</t>
  </si>
  <si>
    <t>DAMREL &amp; ASSOCIATES LIMITED</t>
  </si>
  <si>
    <t>FUSE COMMUNITY CINEMA CIC</t>
  </si>
  <si>
    <t>TRAINING BYTE SIZE LIMITED</t>
  </si>
  <si>
    <t>LEARNING FOR FUTURES LTD</t>
  </si>
  <si>
    <t>GAIL ANNE LOWE</t>
  </si>
  <si>
    <t>NORTHWOOD GB LIMITED</t>
  </si>
  <si>
    <t>CHASETOWN COMMUNITY SCHOOL</t>
  </si>
  <si>
    <t>WORKPLACE COMPLIANCE SOLUTIONS LTD</t>
  </si>
  <si>
    <t>THE FIRE BRIGADES UNION</t>
  </si>
  <si>
    <t>GAP TRAINING LTD</t>
  </si>
  <si>
    <t>ANIMALJOBSDIRECT LIMITED</t>
  </si>
  <si>
    <t>BRADLEY ENVIRONMENTAL CONSULTANTS LIMITED</t>
  </si>
  <si>
    <t>HM PRISON BURE</t>
  </si>
  <si>
    <t>WEST CUMBRIA ACHIEVEMENT ZONE</t>
  </si>
  <si>
    <t>BAREFOOT COACHING LIMITED</t>
  </si>
  <si>
    <t>CROWN COACHING LTD</t>
  </si>
  <si>
    <t>S E A LIMITED</t>
  </si>
  <si>
    <t>UK BUSINESS ADVISORS LTD</t>
  </si>
  <si>
    <t>BEST NETWORK LIMITED</t>
  </si>
  <si>
    <t>ENERGISE BRAND COMMUNICATIONS LIMITED</t>
  </si>
  <si>
    <t>EMPRISE SERVICES PLC</t>
  </si>
  <si>
    <t>EVA WOMENS AID LTD.</t>
  </si>
  <si>
    <t>ACCOR UK BUSINESS &amp; LEISURE HOTELS LIMITED</t>
  </si>
  <si>
    <t>C &amp; N CONSULTS LIMITED</t>
  </si>
  <si>
    <t>SUPPLY &amp; DEMAND CONSULTANCY LTD</t>
  </si>
  <si>
    <t>CAD BUREAU SOUTHERN LIMITED</t>
  </si>
  <si>
    <t>CARETRADE CHARITABLE TRUST</t>
  </si>
  <si>
    <t>DAVID SMITHSON</t>
  </si>
  <si>
    <t>FIRST TECHNOLOGY TRANSFER LIMITED</t>
  </si>
  <si>
    <t>SOUTHWEST INFORMATION TECHNOLOGY COMMUNICATIONS HUB COMMUNITY LTD</t>
  </si>
  <si>
    <t>NATIONAL SKILLS ACADEMY FOR NUCLEAR LIMITED</t>
  </si>
  <si>
    <t>CORRIDAN TRAINING LTD</t>
  </si>
  <si>
    <t>THE EXERCISE MOVEMENT AND DANCE PARTNERSHIP LIMITED</t>
  </si>
  <si>
    <t>PAO LIMITED</t>
  </si>
  <si>
    <t>LOIS NOTT</t>
  </si>
  <si>
    <t>KINZERE LIMITED</t>
  </si>
  <si>
    <t>THE INSTITUTE OF BUSINESS AND MANAGEMENT LIMITED</t>
  </si>
  <si>
    <t>EVOLUTION PERSONAL AND CORPORATE DEVELOPMENT LIMITED</t>
  </si>
  <si>
    <t>CHRISTIAN FOX</t>
  </si>
  <si>
    <t>ALPHA-OMEGA SECURITIES LIMITED</t>
  </si>
  <si>
    <t>THE WILF WARD FAMILY TRUST</t>
  </si>
  <si>
    <t>DIRECT FIRST COMPUTING SOLUTIONS LIMITED</t>
  </si>
  <si>
    <t>WIRRAL CONNECT LTD</t>
  </si>
  <si>
    <t>NEW MINDSET (CAMBERLEY) LIMITED</t>
  </si>
  <si>
    <t>GREEN APLEDUCATION LIMITED</t>
  </si>
  <si>
    <t>MAKEMODE LIMITED</t>
  </si>
  <si>
    <t>MARY MAGEE</t>
  </si>
  <si>
    <t>YOUTHSCAPE LTD</t>
  </si>
  <si>
    <t>GOLDEN TRAINING LIMITED</t>
  </si>
  <si>
    <t>GENESIS TRAINING SOLUTIONS LIMITED</t>
  </si>
  <si>
    <t>CORNWALL YOUTH WORK PARTNERSHIP</t>
  </si>
  <si>
    <t>BABEL LANGUAGE CONSULTING LIMITED</t>
  </si>
  <si>
    <t>INTERNET BUSINESS SCHOOL LLP</t>
  </si>
  <si>
    <t>HEARTLANDS ACADEMY</t>
  </si>
  <si>
    <t>BOSTON UNITED FOOTBALL CLUB COMMUNITY FOUNDATION</t>
  </si>
  <si>
    <t>16-19 ABINGDON</t>
  </si>
  <si>
    <t>WINGS SCHOOL NOTTS</t>
  </si>
  <si>
    <t>WELL WINES LTD</t>
  </si>
  <si>
    <t>THEATRICAL EDUCATIONAL SERVICES LIMITED</t>
  </si>
  <si>
    <t>PENNY GUN</t>
  </si>
  <si>
    <t>KMF PRECISION SHEET METAL LIMITED</t>
  </si>
  <si>
    <t>ROUTES HEALTHCARE (NORTH EAST) LIMITED</t>
  </si>
  <si>
    <t>THE F D CENTRE LIMITED</t>
  </si>
  <si>
    <t>ZEST TRAINING LIMITED</t>
  </si>
  <si>
    <t>CELS BUSINESS SERVICES LIMITED</t>
  </si>
  <si>
    <t>WOMEN AND GIRLS NETWORK</t>
  </si>
  <si>
    <t>CLARENDON HOUSE BUSINESS CENTRE LTD</t>
  </si>
  <si>
    <t>A F W CONSULTANTS LIMITED</t>
  </si>
  <si>
    <t>FORMATIVE CONSULTANCY &amp; TRAINING SERVICES LIMITED</t>
  </si>
  <si>
    <t>DIGITAL STRATEGY CONSULTING LIMITED</t>
  </si>
  <si>
    <t>NORTH WEST SAFETY SERVICES LIMITED</t>
  </si>
  <si>
    <t>SEVEN STORIES, THE NATIONAL CENTRE FOR CHILDREN'S BOOKS LIMITED</t>
  </si>
  <si>
    <t>CRAIG ROBERTS</t>
  </si>
  <si>
    <t>WILDFIRE SOLUTIONS LIMITED</t>
  </si>
  <si>
    <t>CONCEPTION MARKETING LTD</t>
  </si>
  <si>
    <t>ABEL LEARNING LIMITED</t>
  </si>
  <si>
    <t>MYRIAD CONSULTING LIMITED</t>
  </si>
  <si>
    <t>HACS CONSTRUCTION LIMITED</t>
  </si>
  <si>
    <t>UK MEDIATION LIMITED</t>
  </si>
  <si>
    <t>REPTON CONSULTANCY LTD</t>
  </si>
  <si>
    <t>KAREN LINDSEY CONSULTANCY LTD</t>
  </si>
  <si>
    <t>THE LONDON MOZART PLAYERS TRUST</t>
  </si>
  <si>
    <t>THE FOUNTAIN</t>
  </si>
  <si>
    <t>EC ENGLISH CAMBRIDGE LIMITED</t>
  </si>
  <si>
    <t>RHG CONSULT LTD</t>
  </si>
  <si>
    <t>BRIGHTON &amp; HOVE FOOD PARTNERSHIP</t>
  </si>
  <si>
    <t>ABC NORTH WEST LIMITED</t>
  </si>
  <si>
    <t>C4F LTD</t>
  </si>
  <si>
    <t>KETTERING SCIENCE ACADEMY</t>
  </si>
  <si>
    <t>PROFESSIONAL SUPPORT AND DEVELOPMENT LIMITED</t>
  </si>
  <si>
    <t>OXFORDSHIRE FOOTBALL ASSOCIATION LIMITED</t>
  </si>
  <si>
    <t>MG ASSOCIATES LIMITED</t>
  </si>
  <si>
    <t>THE BIRMINGHAM THEATRE SCHOOL LIMITED</t>
  </si>
  <si>
    <t>YOUNG FILM ACADEMY LIMITED</t>
  </si>
  <si>
    <t>ABC COLLEGE UK LIMITED</t>
  </si>
  <si>
    <t>THE CONNOR CONSULTANCY LIMITED</t>
  </si>
  <si>
    <t>BAHMAN JAMSHIDNEJAD</t>
  </si>
  <si>
    <t>CHALCOT TRAINING LIMITED</t>
  </si>
  <si>
    <t>ASPIRE ADVANCE LIMITED</t>
  </si>
  <si>
    <t>DIANTHAS LTD</t>
  </si>
  <si>
    <t>LIFE SKILLS CENTRAL LIMITED</t>
  </si>
  <si>
    <t>OAKBRIDGE ASSOCIATES LIMITED</t>
  </si>
  <si>
    <t>SHONA GARNER COACHING SERVICES LTD</t>
  </si>
  <si>
    <t>THE CONGRESS OF DIPLOMATS LTD</t>
  </si>
  <si>
    <t>T. L. T. TOP LINE THERAPISTS LIMITED</t>
  </si>
  <si>
    <t>TRAINING SUPPORT FOR INDUSTRY LIMITED</t>
  </si>
  <si>
    <t>COAST BUSINESS SOLUTIONS LTD</t>
  </si>
  <si>
    <t>SYNAPTIC SOFTWARE LIMITED</t>
  </si>
  <si>
    <t>SARAH BRUMMITT LIMITED</t>
  </si>
  <si>
    <t>FIRST CALL HSQ LIMITED</t>
  </si>
  <si>
    <t>EAST LONDON INDEPENDENT SPECIAL SCHOOL</t>
  </si>
  <si>
    <t>LIGHTHOUSE IMPORT AND EXPORT CONSULTING LTD</t>
  </si>
  <si>
    <t>HUMAN TECHNICS LTD</t>
  </si>
  <si>
    <t>HALCROW GROUP LIMITED</t>
  </si>
  <si>
    <t>TRADES TRAINING SCHOOL LIMITED</t>
  </si>
  <si>
    <t>ADVANCE TRAINING ACADEMY (UK) LTD.</t>
  </si>
  <si>
    <t>KIDS ALLOWED LIMITED</t>
  </si>
  <si>
    <t>EQUILIBRIUM ASSOCIATES LIMITED</t>
  </si>
  <si>
    <t>VIRTUAL ALLIANCE LIMITED</t>
  </si>
  <si>
    <t>DUDLEY AND WALSALL MENTAL HEALTH PARTNERSHIP NATIONAL HEALTH SERVICE TRUST</t>
  </si>
  <si>
    <t>BUSINESS BOOSTERS NETWORK COMMUNITY INTEREST COMPANY</t>
  </si>
  <si>
    <t>JACQUI ISON SCHOOL OF DANCE AND THEATRE ARTS CIC</t>
  </si>
  <si>
    <t>KIRKLEES CONSTRUCTION SKILLS LIMITED</t>
  </si>
  <si>
    <t>ORACLE - PRACTICE BUSINESS SOLUTIONS LTD.</t>
  </si>
  <si>
    <t>MARGARET WHITEFORD ASSOCIATES LTD.</t>
  </si>
  <si>
    <t>CITIZEN MACHINERY UK LTD</t>
  </si>
  <si>
    <t>GENESIS ENTERPRISE FOUNDATION</t>
  </si>
  <si>
    <t>WAYS 2 WORK (DONCASTER)  LIMITED</t>
  </si>
  <si>
    <t>SEVENOAKS ENERGY ACADEMY LIMITED</t>
  </si>
  <si>
    <t>ONYC CONSULTING LIMITED</t>
  </si>
  <si>
    <t>CENTRE FOR CHANGE MANAGEMENT LIMITED</t>
  </si>
  <si>
    <t>KINCH ROBINSON LIMITED</t>
  </si>
  <si>
    <t>DAEDIS LIMITED</t>
  </si>
  <si>
    <t>WENDY TAYLOR</t>
  </si>
  <si>
    <t>CROSSWAYS CARE LTD</t>
  </si>
  <si>
    <t>JOANNA CHUNG</t>
  </si>
  <si>
    <t>LLEWELLYN (SAFETY ADVISORS) EUROPE LTD</t>
  </si>
  <si>
    <t>XACT CONSULTANCY AND TRAINING LTD</t>
  </si>
  <si>
    <t>MEDIA FRIENDLY LIMITED</t>
  </si>
  <si>
    <t>BUSINESS FULCRUM LIMITED</t>
  </si>
  <si>
    <t>CERUS CASINO ACADEMY LIMITED</t>
  </si>
  <si>
    <t>CHISENHALE CONSULTING LIMITED</t>
  </si>
  <si>
    <t>ST FAITH'S SCHOOL</t>
  </si>
  <si>
    <t>CAMBIAN WING COLLEGE</t>
  </si>
  <si>
    <t>TRAPSTREET LIMITED</t>
  </si>
  <si>
    <t>MANDY MERRETT</t>
  </si>
  <si>
    <t>LEARNING FOR LIFE WILTSHIRE</t>
  </si>
  <si>
    <t>LONDON COUNCILS</t>
  </si>
  <si>
    <t>ARPIEL COACHING LTD</t>
  </si>
  <si>
    <t>HORN OF AFRICA COMMUNITY GROUP</t>
  </si>
  <si>
    <t>INVEST IN TRAINING LIMITED</t>
  </si>
  <si>
    <t>ALL ENGLAND NETBALL ASSOCIATION LIMITED</t>
  </si>
  <si>
    <t>BIRMINGHAM DIOCESAN TRUST</t>
  </si>
  <si>
    <t>VIAMASTER TRANSPORT LIMITED</t>
  </si>
  <si>
    <t>TSW TRAINING LIMITED</t>
  </si>
  <si>
    <t>COMPUTER SERVICES CONSULTANTS (U.K.) LIMITED</t>
  </si>
  <si>
    <t>RISE TRAINING LIMITED</t>
  </si>
  <si>
    <t>P31 CONSULTING LTD</t>
  </si>
  <si>
    <t>DAGENHAM PARK COFE SCHOOL</t>
  </si>
  <si>
    <t>FLASHDASH LIMITED</t>
  </si>
  <si>
    <t>JUICE LEARNING LIMITED</t>
  </si>
  <si>
    <t>INSTITUTE OF PHYSICS(THE)</t>
  </si>
  <si>
    <t>OUR TRAINING DEPARTMENT LTD</t>
  </si>
  <si>
    <t>HOUSE BUILDER XL LIMITED</t>
  </si>
  <si>
    <t>STAGEWORKS PRODUCTIONS LIMITED</t>
  </si>
  <si>
    <t>PETROCONSULT ENERGY CO. (UK) LIMITED</t>
  </si>
  <si>
    <t>TRG LOGISTICS LTD</t>
  </si>
  <si>
    <t>LONDON WATERLOO ACADEMY LTD</t>
  </si>
  <si>
    <t>RESULTS DRIVEN TRAINING LIMITED</t>
  </si>
  <si>
    <t>ASCENT RESIDENTIAL DEVELOPMENTS LIMITED</t>
  </si>
  <si>
    <t>K B M UK LIMITED</t>
  </si>
  <si>
    <t>NORTH CUMBRIA UNIVERSITY HOSPITALS NATIONAL HEALTH SERVICE TRUST</t>
  </si>
  <si>
    <t>ST ALBANS COMMUNITY ASSOCIATION</t>
  </si>
  <si>
    <t>CREATIVITYWORKS LIMITED</t>
  </si>
  <si>
    <t>SUE EARNSHAW</t>
  </si>
  <si>
    <t>SALAMANDER CONSULTING LIMITED</t>
  </si>
  <si>
    <t>MARY GOBER INTERNATIONAL LIMITED</t>
  </si>
  <si>
    <t>PILATES TRAINING SOLUTIONS LIMITED</t>
  </si>
  <si>
    <t>YOUR E SOLUTIONS LIMITED</t>
  </si>
  <si>
    <t>SKINNERS' KENT ACADEMY</t>
  </si>
  <si>
    <t>CLACTON COASTAL ACADEMY</t>
  </si>
  <si>
    <t>WEMBLEY NATIONAL STADIUM LIMITED</t>
  </si>
  <si>
    <t>ENSPIRE DESIGN LIMITED</t>
  </si>
  <si>
    <t>INTERACTIVE PRO LIMITED</t>
  </si>
  <si>
    <t>SHANNON TRAINING LIMITED</t>
  </si>
  <si>
    <t>TEAMWORKING INTERNATIONAL LIMITED</t>
  </si>
  <si>
    <t>BOLD COMMUNICATIONS LIMITED</t>
  </si>
  <si>
    <t>GROUNDWORK WEST MIDLANDS</t>
  </si>
  <si>
    <t>INSPIRE (CHELTENHAM) LIMITED</t>
  </si>
  <si>
    <t>ANGELA ERVING</t>
  </si>
  <si>
    <t>CONCURRENT SYSTEMS INCORPORATED LIMITED</t>
  </si>
  <si>
    <t>COLCHESTER HOSPITAL UNIVERSITY NHS FOUNDATION TRUST</t>
  </si>
  <si>
    <t>ABM TRAINING (UK) LTD</t>
  </si>
  <si>
    <t>REAL GROUP LIMITED</t>
  </si>
  <si>
    <t>STRIKESOFT LTD</t>
  </si>
  <si>
    <t>MICROCAD COMPUTER AIDED DESIGN SPECIALISTS LIMITED</t>
  </si>
  <si>
    <t>HUMBERCARE LIMITED</t>
  </si>
  <si>
    <t>TUDOR GRANGE ACADEMY WORCESTER</t>
  </si>
  <si>
    <t>MANCHESTER ACADEMY TOURS LTD.</t>
  </si>
  <si>
    <t>RHINO TRAINING LIMITED</t>
  </si>
  <si>
    <t>EPICURUS BUSINESS SOLUTIONS (UK) LTD</t>
  </si>
  <si>
    <t>SHEFFIELD RECLAMATION LIMITED</t>
  </si>
  <si>
    <t>THOMAS WRIGHT/THORITE GROUP LIMITED</t>
  </si>
  <si>
    <t>MAXIS HEALTHCARE UK LIMITED</t>
  </si>
  <si>
    <t>HCSS EDUCATION LTD</t>
  </si>
  <si>
    <t>GLOBAL TRAINING CONSULTING LIMITED</t>
  </si>
  <si>
    <t>ANGLO-CONTINENTAL EDUCATIONAL GROUP LIMITED</t>
  </si>
  <si>
    <t>D.V. TALENT LIMITED</t>
  </si>
  <si>
    <t>UK CONSTRUCTION TRAINING LTD</t>
  </si>
  <si>
    <t>BEVERLEY JOINT SIXTH</t>
  </si>
  <si>
    <t>MITIE BUSINESS SERVICES LIMITED</t>
  </si>
  <si>
    <t>SCANTIME ENGINEERING LIMITED</t>
  </si>
  <si>
    <t>THE LITTLEHAMPTON ACADEMY</t>
  </si>
  <si>
    <t>EDIFY CONSULTANCY LIMITED</t>
  </si>
  <si>
    <t>QUALITRAIN LIMITED</t>
  </si>
  <si>
    <t>BE SAFE TRAINING SERVICES LIMITED</t>
  </si>
  <si>
    <t>ESKY LEARNING LIMITED</t>
  </si>
  <si>
    <t>AIRLINE COURSES ONLINE LTD</t>
  </si>
  <si>
    <t>CANEY BIRCH LTD</t>
  </si>
  <si>
    <t>STYLE ICON LTD</t>
  </si>
  <si>
    <t>GREEN LEAN SOLUTIONS LIMITED</t>
  </si>
  <si>
    <t>BEACONSEEK LIMITED</t>
  </si>
  <si>
    <t>ADG INSIGHTS LIMITED</t>
  </si>
  <si>
    <t>HENLEY ROSS ASSOCIATES LTD</t>
  </si>
  <si>
    <t>ABSOLUTE-DESIGNS LIMITED</t>
  </si>
  <si>
    <t>BLACK-ELK LIMITED</t>
  </si>
  <si>
    <t>QUALITY GOVERNANCE LIMITED</t>
  </si>
  <si>
    <t>GOLDEN OPPORTUNITY SKILLS AND DEVELOPMENT LIMITED</t>
  </si>
  <si>
    <t>NEWCASTLE UXL LTD</t>
  </si>
  <si>
    <t>NELSON PARK RIDING CENTRE LTD.</t>
  </si>
  <si>
    <t>BASEBALLSOFTBALLUK LIMITED</t>
  </si>
  <si>
    <t>BILL HETHERINGTON</t>
  </si>
  <si>
    <t>MOBILE ELECTRONIC &amp; SECURITY FEDERATION</t>
  </si>
  <si>
    <t>SIDDHI TRAINING &amp; CONSULTANCY LIMITED</t>
  </si>
  <si>
    <t>EAST SUSSEX HEALTHCARE NATIONAL HEALTH SERVICE TRUST</t>
  </si>
  <si>
    <t>WESTFIELD COMMUNITY DEVELOPMENT ASSOCIATION</t>
  </si>
  <si>
    <t>HELP FIRST AID TRAINING LIMITED</t>
  </si>
  <si>
    <t>KNOWLEDGE WEB LIMITED</t>
  </si>
  <si>
    <t>SOUTH EAST EMPLOYERS</t>
  </si>
  <si>
    <t>CHIUMENTO CONSULTING LIMITED</t>
  </si>
  <si>
    <t>INSPIRIT TRAINING &amp; DEVELOPMENT LIMITED</t>
  </si>
  <si>
    <t>GEDANKEN LTD</t>
  </si>
  <si>
    <t>RADA IN BUSINESS LIMITED</t>
  </si>
  <si>
    <t>THE NATIONAL YOUTH ADVOCACY SERVICE</t>
  </si>
  <si>
    <t>MANAGEMENT SKILLS CENTRE LIMITED</t>
  </si>
  <si>
    <t>THE BUSHEY ACADEMY</t>
  </si>
  <si>
    <t>VOCATION UK LIMITED</t>
  </si>
  <si>
    <t>E3NET LIMITED</t>
  </si>
  <si>
    <t>THE WILDLIFE HOSPITAL TRUST</t>
  </si>
  <si>
    <t>ST CHADS CATHOLIC AND CHURCH OF ENGLAND HIGH SCHOOL</t>
  </si>
  <si>
    <t>THE DURNFORD SOCIETY LIMITED</t>
  </si>
  <si>
    <t>THE FREMANTLE TRUST</t>
  </si>
  <si>
    <t>CENTER FOR TRAINING, CONSULTANCY AND RECRUITMENT LIMITED</t>
  </si>
  <si>
    <t>UTILISE T.D.S. LTD</t>
  </si>
  <si>
    <t>PAULA LEVERTON</t>
  </si>
  <si>
    <t>INSTITUTE OF SCIENTIFIC AND TECHNICAL COMMUNICATORS(THE)</t>
  </si>
  <si>
    <t>THE ARK TRUST LIMITED</t>
  </si>
  <si>
    <t>SAN DIEGO LIMITED</t>
  </si>
  <si>
    <t>ESG SECURITY LIMITED</t>
  </si>
  <si>
    <t>JACK SMITH PROPERTIES LIMITED</t>
  </si>
  <si>
    <t>LEONARD JOHNSON</t>
  </si>
  <si>
    <t>APRICOT ISLAND LIMITED</t>
  </si>
  <si>
    <t>TWYNHAM TRAINING LIMITED</t>
  </si>
  <si>
    <t>PLYMOUTH HOSPITALS NATIONAL HEALTH SERVICE TRUST</t>
  </si>
  <si>
    <t>MOR TRAINING LTD</t>
  </si>
  <si>
    <t>SANDRA SILK BOOKKEEPING &amp; BUSINESS SERVICES LTD</t>
  </si>
  <si>
    <t>LINDISFARNE REGIONAL TRAINING PARTNERSHIP</t>
  </si>
  <si>
    <t>GO DIGIT ALL</t>
  </si>
  <si>
    <t>SARUM ACADEMY</t>
  </si>
  <si>
    <t>MOTORVATION TRAINING LIMITED</t>
  </si>
  <si>
    <t>JM SAFETY TRAINING LIMITED</t>
  </si>
  <si>
    <t>SHARRON REDFERN FITNESS TRAINING LIMITED</t>
  </si>
  <si>
    <t>L.S.P. TRAINING LIMITED</t>
  </si>
  <si>
    <t>MIRROR TALK SALONS LTD</t>
  </si>
  <si>
    <t>ADVOCACY, CONSULTANCY, TRAINING AND SUPERVISION LIMITED</t>
  </si>
  <si>
    <t>CHADWELL HEATH ACADEMY</t>
  </si>
  <si>
    <t>HEALING SCIENCE ACADEMY</t>
  </si>
  <si>
    <t>THE PREMIER ACADEMY</t>
  </si>
  <si>
    <t>ST BURYAN PRIMARY SCHOOL</t>
  </si>
  <si>
    <t>THE COTSWOLD ACADEMY</t>
  </si>
  <si>
    <t>SIRIUS LEARNING LIMITED</t>
  </si>
  <si>
    <t>LLOYD SARSBY</t>
  </si>
  <si>
    <t>PROPORTICO LIMITED</t>
  </si>
  <si>
    <t>PLACES FOR CHILDREN LIMITED</t>
  </si>
  <si>
    <t>CRAYLYN LIMITED</t>
  </si>
  <si>
    <t>RICHMOND PARK ACADEMY</t>
  </si>
  <si>
    <t>THE ASSOCIATION OF EMPLOYMENT AND LEARNING PROVIDERS LIMITED</t>
  </si>
  <si>
    <t>RED SPARK LEARNING C.I.C.</t>
  </si>
  <si>
    <t>FIRST AID AWARDS LIMITED</t>
  </si>
  <si>
    <t>PREMIER FOODS GROUP LIMITED</t>
  </si>
  <si>
    <t>SAFETY FIRST COMMUNITY TRAINING CENTRE LIMITED</t>
  </si>
  <si>
    <t>STRATFORD BUSINESS &amp; LEARNING CENTRE LIMITED</t>
  </si>
  <si>
    <t>TRAINING EVENT SAFETY SOLUTIONS LTD</t>
  </si>
  <si>
    <t>THE SKILLS DEVELOPMENT SCOTLAND CO. LIMITED</t>
  </si>
  <si>
    <t>MABWAY LIMITED</t>
  </si>
  <si>
    <t>ESTADIA LIMITED</t>
  </si>
  <si>
    <t>WATFORD GRAMMAR SCHOOL FOR GIRLS</t>
  </si>
  <si>
    <t>HARTISMERE SCHOOL</t>
  </si>
  <si>
    <t>KELSTON SPARKES CONTRACTORS LIMITED</t>
  </si>
  <si>
    <t>LANDWARD RESEARCH LTD</t>
  </si>
  <si>
    <t>NEW VISION REGENERATION CENTRE LTD</t>
  </si>
  <si>
    <t>THEATRE DESIGN COURSE LIMITED</t>
  </si>
  <si>
    <t>ZURBEL TRAINING</t>
  </si>
  <si>
    <t>DUTTON FISHER ASSOCIATES LIMITED</t>
  </si>
  <si>
    <t>CROSSHALL INFANT SCHOOL ACADEMY</t>
  </si>
  <si>
    <t>BARNET HOMES LIMITED</t>
  </si>
  <si>
    <t>AGE CONCERN CAMDEN</t>
  </si>
  <si>
    <t>ACE ANIMAL EQUINE EDUCATION &amp; TRAINING LIMITED</t>
  </si>
  <si>
    <t>ANALYSIS &amp; INTELLIGENCE SOLUTIONS LIMITED</t>
  </si>
  <si>
    <t>ABBEY MOTORCYCLE INSTRUCTORS LIMITED</t>
  </si>
  <si>
    <t>FINISHING TOUCHES (SEMI-PERMANENT MAKE-UP) LIMITED</t>
  </si>
  <si>
    <t>AARDVARK TMC LIMITED</t>
  </si>
  <si>
    <t>HIGHSTED GRAMMAR SCHOOL</t>
  </si>
  <si>
    <t>KINGSMEAD SCHOOL</t>
  </si>
  <si>
    <t>MIDSOMER NORTON SCHOOLS PARTNERSHIP</t>
  </si>
  <si>
    <t>THE KINGS OF WESSEX ACADEMY</t>
  </si>
  <si>
    <t>THE FORK LIFT TRAINING ACADEMY LIMITED</t>
  </si>
  <si>
    <t>FARSCAPE DEVELOPMENT LIMITED</t>
  </si>
  <si>
    <t>ERITH SCHOOL</t>
  </si>
  <si>
    <t>ABILITIES DEVELOPMENT LTD</t>
  </si>
  <si>
    <t>ABLE FOUNDATION</t>
  </si>
  <si>
    <t>ROYAL STATISTICAL SOCIETY</t>
  </si>
  <si>
    <t>STRATFORD-ON-AVON DISTRICT COUNCIL</t>
  </si>
  <si>
    <t>ARTHUR MELLOWS VILLAGE COLLEGE</t>
  </si>
  <si>
    <t>BROADCLYST COMMUNITY PRIMARY SCHOOL</t>
  </si>
  <si>
    <t>WESSEX COMMUNITY ACTION</t>
  </si>
  <si>
    <t>ROCHE HEALTHCARE LIMITED</t>
  </si>
  <si>
    <t>CENTRE 63 KIRKBY</t>
  </si>
  <si>
    <t>AMANDA NICOLE PARR</t>
  </si>
  <si>
    <t>ADDVENTURE AWARDS LIMITED</t>
  </si>
  <si>
    <t>GT INNOVATIONS LIMITED</t>
  </si>
  <si>
    <t>THE WINE ACADEMY LTD</t>
  </si>
  <si>
    <t>CHARTERS ANCASTER NURSERY</t>
  </si>
  <si>
    <t>WALES HIGH SCHOOL</t>
  </si>
  <si>
    <t>STARTRIGHT TRAINING LIMITED</t>
  </si>
  <si>
    <t>SNEYD COMMUNITY ASSOCIATION</t>
  </si>
  <si>
    <t>LIGHTNING TRAINING SOLUTIONS LIMITED</t>
  </si>
  <si>
    <t>FERNS SURFACING LIMITED</t>
  </si>
  <si>
    <t>EXTERN NORTHERN IRELAND</t>
  </si>
  <si>
    <t>GREAT YARMOUTH &amp; WAVENEY MIND</t>
  </si>
  <si>
    <t>SPELLING LIMITED</t>
  </si>
  <si>
    <t>MENORAH GRAMMAR SCHOOL</t>
  </si>
  <si>
    <t>SIMON ANDREW HALE</t>
  </si>
  <si>
    <t>THE COACHING GUILD LIMITED</t>
  </si>
  <si>
    <t>DEBBIE FOSTER</t>
  </si>
  <si>
    <t>FUTURE CREATIVE COMMUNITY INTEREST COMPANY</t>
  </si>
  <si>
    <t>THE GOLF COLLEGE GROUP LIMITED</t>
  </si>
  <si>
    <t>HEREFORDSHIRE FOOTBALL ASSOCIATION LIMITED</t>
  </si>
  <si>
    <t>ARDEN</t>
  </si>
  <si>
    <t>TUDOR GRANGE ACADEMY, SOLIHULL</t>
  </si>
  <si>
    <t>WILLIAM DAVIS LIMITED</t>
  </si>
  <si>
    <t>SCREEN IDOL LTD</t>
  </si>
  <si>
    <t>THE FOUNDATION FOR SOCIAL ENTREPRENEURS</t>
  </si>
  <si>
    <t>THEATRE PECKHAM</t>
  </si>
  <si>
    <t>SDA SAFETY LIMITED</t>
  </si>
  <si>
    <t>ALTERNATIVE LEARNING COMMUNITY</t>
  </si>
  <si>
    <t>ITONLINELEARNING LTD</t>
  </si>
  <si>
    <t>SAMZEL SERVICES LTD</t>
  </si>
  <si>
    <t>V. OMAR LIMITED</t>
  </si>
  <si>
    <t>HERITAGE CRAFT ALLIANCE LIMITED</t>
  </si>
  <si>
    <t>AUTISM TOGETHER</t>
  </si>
  <si>
    <t>NOMAD OPENING DOORS</t>
  </si>
  <si>
    <t>ADVENTURE LIFESIGNS LIMITED</t>
  </si>
  <si>
    <t>DJS TRAINING AND CONSULTANCY LIMITED</t>
  </si>
  <si>
    <t>IHL ASSOCIATES LIMITED</t>
  </si>
  <si>
    <t>JACKI PRITCHARD LTD</t>
  </si>
  <si>
    <t>STOBART RAIL LIMITED</t>
  </si>
  <si>
    <t>CONSULT THE EXPERTS LIMITED</t>
  </si>
  <si>
    <t>PAINT INSPECTION LTD</t>
  </si>
  <si>
    <t>MANOR SERVICES LIMITED</t>
  </si>
  <si>
    <t>READING FC COMMUNITY TRUST</t>
  </si>
  <si>
    <t>SAMAFAL FAMILIES ASSOCIATION LIMITED</t>
  </si>
  <si>
    <t>PLANNING BUREAU DEVELOPMENTS LIMITED</t>
  </si>
  <si>
    <t>LEWISHAM SOMALI COMMUNITY ( LESCOM )</t>
  </si>
  <si>
    <t>THE APULDRAM CENTRE</t>
  </si>
  <si>
    <t>GARY JOSEPH FORDHAM</t>
  </si>
  <si>
    <t>POSITIVE OPTIONS BERKSHIRE LIMITED</t>
  </si>
  <si>
    <t>THE CORNER HOUSE SCHOOL (CHS)</t>
  </si>
  <si>
    <t>MIDLANDS BUSINESS CENTRE LIMITED</t>
  </si>
  <si>
    <t>BAILIE CONNOR</t>
  </si>
  <si>
    <t>DDEAFLINKS - STAFFORDSHIRE</t>
  </si>
  <si>
    <t>ITS PLANT-TECH LTD</t>
  </si>
  <si>
    <t>CUMBRIA PARTNERSHIP NHS FOUNDATION TRUST</t>
  </si>
  <si>
    <t>SUPERCLEAN SERVICES WOTHORPE LIMITED</t>
  </si>
  <si>
    <t>NICEDAY CONSULTANCY LIMITED</t>
  </si>
  <si>
    <t>CENTRE FOR COUNSELLING AND PSYCHOTHERAPY EDUCATION TRUST</t>
  </si>
  <si>
    <t>PHOENIX HOLISTIC, BEAUTY &amp; NAIL TRAINING LTD</t>
  </si>
  <si>
    <t>WILLOWDENE TRAINING LIMITED</t>
  </si>
  <si>
    <t>FRIAR PARK MILLENNIUM CENTRE</t>
  </si>
  <si>
    <t>UPTON COURT GRAMMAR SCHOOL</t>
  </si>
  <si>
    <t>HRACTIVE LIMITED</t>
  </si>
  <si>
    <t>ANDY BRICE PRODUCTIONS LIMITED</t>
  </si>
  <si>
    <t>TAYLORED LIFE COMPANY LIMITED</t>
  </si>
  <si>
    <t>GUESTLINE LIMITED</t>
  </si>
  <si>
    <t>EAST DORSET CITIZENS ADVICE BUREAUX</t>
  </si>
  <si>
    <t>SOMALI CULTURAL RESOURCE CENTRE</t>
  </si>
  <si>
    <t>SKILL-SERVE TRAINING LIMITED</t>
  </si>
  <si>
    <t>LONDON TRANSPORT MUSEUM LIMITED</t>
  </si>
  <si>
    <t>ORIAC INFORMATION SYSTEMS LIMITED</t>
  </si>
  <si>
    <t>CAMBRIDGE RUSSIAN SCHOOL</t>
  </si>
  <si>
    <t>YAKKETY-YAK MULTIMEDIA COMPANY LIMITED</t>
  </si>
  <si>
    <t>OPEN THE DOOR (THEATRE IN EDUCATION) C.I.C.</t>
  </si>
  <si>
    <t>TUTORPRO LIMITED</t>
  </si>
  <si>
    <t>BLUE WATCH YOUTH CENTRE</t>
  </si>
  <si>
    <t>BRADFORD COLLEGE OF MANAGEMENT LIMITED</t>
  </si>
  <si>
    <t>RIVER CHRISTIAN CENTRE LIMITED</t>
  </si>
  <si>
    <t>G.G.R. GLASS SERVICES LTD.</t>
  </si>
  <si>
    <t>FENCING AND CONSTRUCTION TRAINING LTD</t>
  </si>
  <si>
    <t>SOUTH WEST ASSOCIATION OF TRAINING PROVIDERS LIMITED</t>
  </si>
  <si>
    <t>INCITO COACHING LIMITED</t>
  </si>
  <si>
    <t>THE HASTINGS ACADEMY</t>
  </si>
  <si>
    <t>SANDRA G TOMLINSON</t>
  </si>
  <si>
    <t>INSTITUTE OF PARALEGALS</t>
  </si>
  <si>
    <t>BLS PLUS LTD</t>
  </si>
  <si>
    <t>FIBREPLUS LTD.</t>
  </si>
  <si>
    <t>NEW FOREST SMALL SCHOOL</t>
  </si>
  <si>
    <t>INTEGRITY RECRUITMENT CONSULTANCY LIMITED</t>
  </si>
  <si>
    <t>MANCHESTER CITY COLLEGE OF TECHNOLOGY LTD</t>
  </si>
  <si>
    <t>JULIE WILSON</t>
  </si>
  <si>
    <t>GROUP HORIZON LIMITED</t>
  </si>
  <si>
    <t>ABBOTT DIABETES CARE LIMITED</t>
  </si>
  <si>
    <t>ART SHAPE LIMITED</t>
  </si>
  <si>
    <t>LAVINGTON SCHOOL</t>
  </si>
  <si>
    <t>NORTHERN CONSTRUCTION TRAINING AND REGENERATION COMMUNITY INTEREST COMPANY</t>
  </si>
  <si>
    <t>BRITISH WATER SKI FEDERATION LIMITED (THE)</t>
  </si>
  <si>
    <t>SASA HAIRDRESSING ACADEMY LIMITED</t>
  </si>
  <si>
    <t>STORY CONTRACTING LIMITED</t>
  </si>
  <si>
    <t>ANDY'S ARK</t>
  </si>
  <si>
    <t>LONDON EBP NETWORK</t>
  </si>
  <si>
    <t>EDUCATORS LIMITED</t>
  </si>
  <si>
    <t>CANTERBURY CITY COUNCIL</t>
  </si>
  <si>
    <t>COOPER AND MEADOWS PLUMBING AND HEATING LTD.</t>
  </si>
  <si>
    <t>BAHR ACADEMY</t>
  </si>
  <si>
    <t>UNITE LIMITED</t>
  </si>
  <si>
    <t>NEWCASTLE UNITED FOUNDATION</t>
  </si>
  <si>
    <t>CHIRANTAN INFOSYS LIMITED</t>
  </si>
  <si>
    <t>NEW POSSIBILITIES LIMITED</t>
  </si>
  <si>
    <t>MERCIAN HOUSING ASSOCIATION LIMITED</t>
  </si>
  <si>
    <t>HALLS OF IVY BEAUTY ACADEMY LIMITED</t>
  </si>
  <si>
    <t>HAZRAT KHADIJATUL KUBRA GIRLS SCHOOL</t>
  </si>
  <si>
    <t>ELEVENTEN DIRECT LIMITED</t>
  </si>
  <si>
    <t>ANHEDDAU CYF</t>
  </si>
  <si>
    <t>DAVID JAMES HORNBY</t>
  </si>
  <si>
    <t>BIRMINGHAM TRUST FOR PSYCHOANALYTIC PSYCHOTHERAPY</t>
  </si>
  <si>
    <t>MICRO CONCEPTS LIMITED</t>
  </si>
  <si>
    <t>THE HEALTH &amp; SAFETY GROUP LIMITED</t>
  </si>
  <si>
    <t>TOYNBEE HALL</t>
  </si>
  <si>
    <t>CANWE SOLUTIONS C.I.C</t>
  </si>
  <si>
    <t>TECH MUSIC SCHOOLS LIMITED</t>
  </si>
  <si>
    <t>WILLOW HOUSE</t>
  </si>
  <si>
    <t>THE GREETLAND ACADEMY</t>
  </si>
  <si>
    <t>THORNE MOORENDS REGENERATION PARTNERSHIP</t>
  </si>
  <si>
    <t>ANGLO SKILLS COLLEGE LIMITED</t>
  </si>
  <si>
    <t>METRO CARS NORTH WEST LIMITED</t>
  </si>
  <si>
    <t>HIGHER EDUCATION ACADEMY OF LEICESTER (H.E.A.L) LTD</t>
  </si>
  <si>
    <t>NIGHTINGALE ACADEMY</t>
  </si>
  <si>
    <t>EASTERN TRAINING LIMITED</t>
  </si>
  <si>
    <t>HARTLEY RESOURCING LIMITED</t>
  </si>
  <si>
    <t>WESTLEA HOUSING ASSOCIATION LIMITED</t>
  </si>
  <si>
    <t>VERNON SANGSTER COMMUNITY SPORTS LIMITED</t>
  </si>
  <si>
    <t>NAIL AND BEAUTY SCHOOL LIMITED</t>
  </si>
  <si>
    <t>ROCHDALE GATEWAY LEISURE LIMITED</t>
  </si>
  <si>
    <t>MAXIMUS HHS HOLDINGS LIMITED</t>
  </si>
  <si>
    <t>SANDY HILL ACADEMY</t>
  </si>
  <si>
    <t>THE EDWARD JAMES FOUNDATION LIMITED</t>
  </si>
  <si>
    <t>FIRE CORAL LIMITED</t>
  </si>
  <si>
    <t>SAFETYMEN LTD</t>
  </si>
  <si>
    <t>IMKAAN</t>
  </si>
  <si>
    <t>SD-IT ADVISORS LTD</t>
  </si>
  <si>
    <t>AZTAK SOLUTIONS LIMITED</t>
  </si>
  <si>
    <t>BUSINESSEXPLAINED LIMITED</t>
  </si>
  <si>
    <t>ANDY'S KARS LIMITED</t>
  </si>
  <si>
    <t>MARTINE HAMILTON KNIGHT</t>
  </si>
  <si>
    <t>LEARN SKILLS TODAY LIMITED</t>
  </si>
  <si>
    <t>FAHM AND CO LIMITED</t>
  </si>
  <si>
    <t>DRY ARCH CHILDREN'S CENTRES-THE</t>
  </si>
  <si>
    <t>CHRISTCHURCH CITIZENS ADVICE BUREAU</t>
  </si>
  <si>
    <t>BLOSSOM CONSULTANCY LIMITED</t>
  </si>
  <si>
    <t>PRIORSLEE ACADEMY</t>
  </si>
  <si>
    <t>PHILIP BRAIN ASSOCIATES LIMITED</t>
  </si>
  <si>
    <t>THE UK HYPNOTHERAPY TRAINING COLLEGE LIMITED</t>
  </si>
  <si>
    <t>EARLY YEARS NETWORK TOWER HAMLETS</t>
  </si>
  <si>
    <t>BRADSHAW FARM INDEPENDENT SCHOOL</t>
  </si>
  <si>
    <t>ANDREW WOMMACK MINISTRIES - EUROPE</t>
  </si>
  <si>
    <t>CYCLE SYSTEMS LTD</t>
  </si>
  <si>
    <t>FACT 2006 LTD</t>
  </si>
  <si>
    <t>MARIE CURIE</t>
  </si>
  <si>
    <t>ROGER ASCHAM PRIMARY SCHOOL</t>
  </si>
  <si>
    <t>HAMBLETON PRIMARY ACADEMY</t>
  </si>
  <si>
    <t>CAETOP COLLEGE LONDON LTD</t>
  </si>
  <si>
    <t>SPORTING START UK LIMITED</t>
  </si>
  <si>
    <t>GRID CONSULTING LIMITED</t>
  </si>
  <si>
    <t>MITCHELLS GRIEVSON LIMITED</t>
  </si>
  <si>
    <t>REHABILITATION NETWORK LIMITED</t>
  </si>
  <si>
    <t>KH RECRUITMENT LIMITED</t>
  </si>
  <si>
    <t>CONLON CONSTRUCTION LIMITED</t>
  </si>
  <si>
    <t>BUSY BEES NURSERIES LIMITED</t>
  </si>
  <si>
    <t>BEIS RUCHEL GIRLS SCHOOL</t>
  </si>
  <si>
    <t>ATLAS KNOWLEDGE LIMITED</t>
  </si>
  <si>
    <t>SHEILACAULFIELD.COM LTD</t>
  </si>
  <si>
    <t>OPEN KNOWLEDGE LIMITED</t>
  </si>
  <si>
    <t>GOWER COLLEGE SWANSEA</t>
  </si>
  <si>
    <t>KEARSLEY ACADEMY</t>
  </si>
  <si>
    <t>CONTINU TRUST</t>
  </si>
  <si>
    <t>GRAND UNION PRESS LTD.</t>
  </si>
  <si>
    <t>WADE TRAINING LIMITED</t>
  </si>
  <si>
    <t>BIRMINGHAM COLLEGE LIMITED</t>
  </si>
  <si>
    <t>THE FINANCIAL CRIME FORUM LIMITED</t>
  </si>
  <si>
    <t>JVM LIMITED</t>
  </si>
  <si>
    <t>LIGHTNING TRAINING LIMITED</t>
  </si>
  <si>
    <t>BMC COLLEGE OF LEADERSHIP LIMITED</t>
  </si>
  <si>
    <t>SPRINT MARTIAL ARTS LLP</t>
  </si>
  <si>
    <t>FIRESAFE999 LIMITED</t>
  </si>
  <si>
    <t>STRAPLAN LTD</t>
  </si>
  <si>
    <t>AMPLIFY TRADING LIMITED</t>
  </si>
  <si>
    <t>LODGE HOTELS (LINCOLN) LIMITED</t>
  </si>
  <si>
    <t>WEST MIDLANDS POLICE AND CRIME COMMISSIONER</t>
  </si>
  <si>
    <t>INTACEPT MANAGEMENT LIMITED</t>
  </si>
  <si>
    <t>STERLING RESOURCE LTD</t>
  </si>
  <si>
    <t>JEESAL RESIDENTIAL CARE SERVICES LIMITED</t>
  </si>
  <si>
    <t>BRANSTON COMMUNITY ACADEMY</t>
  </si>
  <si>
    <t>ORIGIN HOUSING LIMITED</t>
  </si>
  <si>
    <t>CANOE WALES</t>
  </si>
  <si>
    <t>BIJU LIMITED</t>
  </si>
  <si>
    <t>NOVALIS TRUST</t>
  </si>
  <si>
    <t>PROGRESSIONS UK LIMITED</t>
  </si>
  <si>
    <t>STEVEN CLOSE</t>
  </si>
  <si>
    <t>THE BOX YOUTH PROJECT</t>
  </si>
  <si>
    <t>CHEQUERED FLAG TRAINING NETWORK LIMITED</t>
  </si>
  <si>
    <t>ARKO TRAINING LIMITED</t>
  </si>
  <si>
    <t>ST.VINCENT'S HOUSING ASSOCIATION LIMITED</t>
  </si>
  <si>
    <t>EDITORIAL TRAINING CONSULTANTS LIMITED</t>
  </si>
  <si>
    <t>THE EUROPEAN COLLEGE OF BOWEN STUDIES LTD</t>
  </si>
  <si>
    <t>LUTON PENTECOSTAL CHURCH CHRISTIAN ACADEMY</t>
  </si>
  <si>
    <t>BIRCO DISTRIBUTION LIMITED</t>
  </si>
  <si>
    <t>ECCABI LTD</t>
  </si>
  <si>
    <t>EPCOT CAREER SOLUTIONS LIMITED</t>
  </si>
  <si>
    <t>PENNYSMART COMMUNITY INTEREST COMPANY</t>
  </si>
  <si>
    <t>WALTHAM INTERNATIONAL COLLEGE LIMITED</t>
  </si>
  <si>
    <t>SENAD LIMITED</t>
  </si>
  <si>
    <t>VASCOM LIMITED</t>
  </si>
  <si>
    <t>CRANE MOOR TRAINING LLP</t>
  </si>
  <si>
    <t>GROWING WELL LTD</t>
  </si>
  <si>
    <t>GREATER GRIMSBY LEARNING LTD</t>
  </si>
  <si>
    <t>APPRENTICESHIPS &amp; TRAINING SERVICES CONSORTIUM LIMITED</t>
  </si>
  <si>
    <t>WOOD AND COMPANY LIMITED</t>
  </si>
  <si>
    <t>HCS SAFETY LIMITED</t>
  </si>
  <si>
    <t>THE LARCHES TRUST LIMITED</t>
  </si>
  <si>
    <t>PURSUIT TRAINING LIMITED</t>
  </si>
  <si>
    <t>SYNERGY FTP LIMITED</t>
  </si>
  <si>
    <t>AFRO-BRITISH SUPPORT SERVICES "IMPACT"</t>
  </si>
  <si>
    <t>ROBERT HOPPER</t>
  </si>
  <si>
    <t>GATEWAY TRAINING &amp; CONSULTANCY LIMITED</t>
  </si>
  <si>
    <t>REDS10 (UK) LIMITED</t>
  </si>
  <si>
    <t>BERKELEY MYLES SOLUTIONS LTD.</t>
  </si>
  <si>
    <t>PARTNERS IN MANAGEMENT LIMITED</t>
  </si>
  <si>
    <t>DURHAM POLICE AND CRIME COMMISSIONER</t>
  </si>
  <si>
    <t>OLSEN HOUSE SCHOOL</t>
  </si>
  <si>
    <t>SPS SECURITY LIMITED</t>
  </si>
  <si>
    <t>KALU TRAINING AND CONSULTANCY LIMITED</t>
  </si>
  <si>
    <t>NICOMS LIMITED</t>
  </si>
  <si>
    <t>LOGISTICS SUPPORT ANALYSTS LIMITED</t>
  </si>
  <si>
    <t>EDUTRAIN INTERNATIONAL LIMITED</t>
  </si>
  <si>
    <t>WELLINGTON SCHOOL</t>
  </si>
  <si>
    <t>BODMIN COLLEGE</t>
  </si>
  <si>
    <t>TAF HEATING AND PLUMBING TRAINING CENTRE LTD</t>
  </si>
  <si>
    <t>ENCOMPASS CONSULTANCY LIMITED</t>
  </si>
  <si>
    <t>THE TRAINING PLACE OF EXCELLENCE LIMITED</t>
  </si>
  <si>
    <t>CAPELA LTD</t>
  </si>
  <si>
    <t>SREE BHARATHALAYA ACADEMY LIMITED</t>
  </si>
  <si>
    <t>BEAUTY CONCEPTS INTERNATIONAL LIMITED</t>
  </si>
  <si>
    <t>SECURITAS SECURITY SERVICES LTD</t>
  </si>
  <si>
    <t>EMPOWERED WOMAN LIMITED</t>
  </si>
  <si>
    <t>MOST EDUCATION COMMUNITY INTEREST COMPANY</t>
  </si>
  <si>
    <t>TRAINING EXCELLENCE LTD</t>
  </si>
  <si>
    <t>THOMAS COOK GROUP UK LIMITED</t>
  </si>
  <si>
    <t>ANBESSA LIMITED</t>
  </si>
  <si>
    <t>SOUTH EASTERN HEALTH AND SOCIAL SERVICES TRUST</t>
  </si>
  <si>
    <t>DR CHALLONER'S GRAMMAR SCHOOL</t>
  </si>
  <si>
    <t>THE SEVEN SISTERS TRAINING CENTRE</t>
  </si>
  <si>
    <t>THE EYELASH EMPORIUM LIMITED</t>
  </si>
  <si>
    <t>INTERNATIONAL INSTITUTE FOR RESTORATIVE PRACTICES (IIRP) EUROPE</t>
  </si>
  <si>
    <t>REAL JUSTICE LIMITED</t>
  </si>
  <si>
    <t>HOPE COMMUNITY HEALTHCARE LIMITED</t>
  </si>
  <si>
    <t>PETER JOHN COOK</t>
  </si>
  <si>
    <t>NORVIC TRAINING (UK) LTD.</t>
  </si>
  <si>
    <t>VODAFONE LIMITED</t>
  </si>
  <si>
    <t>KINGSDALE FOUNDATION SCHOOL</t>
  </si>
  <si>
    <t>THE ROCHESTER GRAMMAR SCHOOL</t>
  </si>
  <si>
    <t>ST PATRICKS CHURCH OF ENGLAND PRIMARY ACADEMY</t>
  </si>
  <si>
    <t>RICKI WESTBURY</t>
  </si>
  <si>
    <t>CHURSTON FERRERS GRAMMAR SCHOOL ACADEMY</t>
  </si>
  <si>
    <t>CLITHEROE ROYAL GRAMMAR SCHOOL</t>
  </si>
  <si>
    <t>BLUE MARSDEN</t>
  </si>
  <si>
    <t>THE PRINCE'S SCHOOL OF TRADITIONAL ARTS</t>
  </si>
  <si>
    <t>VOCATIONAL SKILLS PARTNERSHIP (WALES) LTD</t>
  </si>
  <si>
    <t>DENTON COMMUNITY COLLEGE</t>
  </si>
  <si>
    <t>SUMMATIONS LTD</t>
  </si>
  <si>
    <t>COMPUTERS FOR CHARITIES</t>
  </si>
  <si>
    <t>A1 NURSING &amp; HOMECARE AGENCY LIMITED</t>
  </si>
  <si>
    <t>PRESTON CONSTRUCTION CENTRE LTD</t>
  </si>
  <si>
    <t>THE ROUNDHOUSE TRUST</t>
  </si>
  <si>
    <t>ST ALDHELM'S ACADEMY</t>
  </si>
  <si>
    <t>BALFOUR BEATTY UTILITY SOLUTIONS LIMITED</t>
  </si>
  <si>
    <t>SIGMA STUDIES LTD</t>
  </si>
  <si>
    <t>HOPE AND RESTORATION</t>
  </si>
  <si>
    <t>MCKINNEY PLANT &amp; SAFETY LTD</t>
  </si>
  <si>
    <t>HYNDBURN ENTERPRISE TRUST LIMITED</t>
  </si>
  <si>
    <t>QUATTRO OCCUPATIONAL TRAINING ACADEMY LIMITED</t>
  </si>
  <si>
    <t>INSQUARE MEDIA LTD</t>
  </si>
  <si>
    <t>ABBEY COLLEGE CAMBRIDGE</t>
  </si>
  <si>
    <t>ARCA HOUSE ACCOUNTANCY SERVICES LIMITED</t>
  </si>
  <si>
    <t>ANITA FRENCH</t>
  </si>
  <si>
    <t>HAMO</t>
  </si>
  <si>
    <t>NEWGRANGE TRAINING AND SERVICES LIMITED</t>
  </si>
  <si>
    <t>WORTHING FOOTBALL CLUB LIMITED</t>
  </si>
  <si>
    <t>TEESSIDE HOMELESS ACTION GROUP</t>
  </si>
  <si>
    <t>NORTHUMBERLAND FOOTBALL ASSOCIATION LIMITED</t>
  </si>
  <si>
    <t>P L F LIMITED</t>
  </si>
  <si>
    <t>NW EDUCATION SERVICES LTD</t>
  </si>
  <si>
    <t>ENHANCEMENT TRAINING LIMITED</t>
  </si>
  <si>
    <t>COLCHESTER ACADEMY</t>
  </si>
  <si>
    <t>STERLING SAFETY SERVICES LIMITED</t>
  </si>
  <si>
    <t>CONSTRUCTION AND MANAGEMENT TRAINING LIMITED</t>
  </si>
  <si>
    <t>JOHN TAYLOR HIGH SCHOOL</t>
  </si>
  <si>
    <t>IVYBRIDGE COMMUNITY COLLEGE</t>
  </si>
  <si>
    <t>GURU NANAK SIKH ACADEMY</t>
  </si>
  <si>
    <t>STAFFORDSHIRE CHAMBERS OF COMMERCE AND INDUSTRY LTD.</t>
  </si>
  <si>
    <t>GOSFORTH ACADEMY</t>
  </si>
  <si>
    <t>PATE'S GRAMMAR SCHOOL</t>
  </si>
  <si>
    <t>HERTFORDSHIRE PARTNERSHIP UNIVERSITY NHS FOUNDATION TRUST</t>
  </si>
  <si>
    <t>DAVID VIKAN</t>
  </si>
  <si>
    <t>THE MAYDAYS LIMITED</t>
  </si>
  <si>
    <t>SANTY EDUCATIONAL SERVICES LIMITED</t>
  </si>
  <si>
    <t>R A BUTLER JUNIOR SCHOOL</t>
  </si>
  <si>
    <t>TOWER HAMLETS CO-OPERATIVE DEVELOPMENT AGENCY</t>
  </si>
  <si>
    <t>KYP KNOW YOUR POTENTIAL CONSULTANCY LTD</t>
  </si>
  <si>
    <t>EAST LONDON SMALL BUSINESS CENTRE LIMITED</t>
  </si>
  <si>
    <t>KUSTEN VORLAND LTD</t>
  </si>
  <si>
    <t>METROPOLITAN INTERNATIONAL SCHOOLS LIMITED</t>
  </si>
  <si>
    <t>RENAISSANCE TUTORIAL COLLEGE LTD</t>
  </si>
  <si>
    <t>MATCHSTRONG LIMITED</t>
  </si>
  <si>
    <t>STEPPING STONES EDUCATION AND TRAINING LIMITED</t>
  </si>
  <si>
    <t>LIFE SUCCESS CONSULTANTS LIMITED</t>
  </si>
  <si>
    <t>BUXTON SCHOOL</t>
  </si>
  <si>
    <t>THE BRIDGE SCHOOL</t>
  </si>
  <si>
    <t>ACHIEVEMENT SPORTS LIMITED</t>
  </si>
  <si>
    <t>ESP PROFESSIONAL SERVICES LTD</t>
  </si>
  <si>
    <t>SUNDERLAND NORTH FAMILY ZONE</t>
  </si>
  <si>
    <t>THE SISTERS OF NOTRE DAME (OF NAMUR)</t>
  </si>
  <si>
    <t>SOUTHERN HOUSING GROUP LIMITED</t>
  </si>
  <si>
    <t>ENTERPRISE MADE SIMPLE LTD</t>
  </si>
  <si>
    <t>PLACES FOR PEOPLE GROUP LIMITED</t>
  </si>
  <si>
    <t>GLOVERSPIECE COMMUNITY CARE FARM LIMITED</t>
  </si>
  <si>
    <t>GARY BELL</t>
  </si>
  <si>
    <t>GENERATOR NORTH EAST LIMITED</t>
  </si>
  <si>
    <t>CAISTOR GRAMMAR SCHOOL</t>
  </si>
  <si>
    <t>MARTHAM PRIMARY AND NURSERY SCHOOL</t>
  </si>
  <si>
    <t>TVHSC LTD</t>
  </si>
  <si>
    <t>ECHOSSE LIMITED</t>
  </si>
  <si>
    <t>DERBY ASIAN WOMEN'S TRAINING ASSOCIATION LIMITED</t>
  </si>
  <si>
    <t>CLEETHORPES ACADEMY</t>
  </si>
  <si>
    <t>YORKSHIRE DRY STONE WALLING ACADEMY LTD</t>
  </si>
  <si>
    <t>ELECTRIC HAIR LIMITED</t>
  </si>
  <si>
    <t>QUEEN ELIZABETH'S GRAMMAR ALFORD - A SELECTIVE ACADEMY</t>
  </si>
  <si>
    <t>SIR THOMAS RICH'S SCHOOL</t>
  </si>
  <si>
    <t>WIGMORE SCHOOL</t>
  </si>
  <si>
    <t>MEDWAY YOUTH TRUST</t>
  </si>
  <si>
    <t>I.L.S. (MANAGEMENT) LIMITED</t>
  </si>
  <si>
    <t>DEBENHAM HIGH SCHOOL</t>
  </si>
  <si>
    <t>QOMMUNICATE LTD</t>
  </si>
  <si>
    <t>TRANSFORM RESIDENTIAL LIMITED</t>
  </si>
  <si>
    <t>KAREN HAWORTH</t>
  </si>
  <si>
    <t>THE NAILS TRAINING CO. LIMITED</t>
  </si>
  <si>
    <t>LAPWING SUFFOLK LIMITED</t>
  </si>
  <si>
    <t>BIZ TRAINING SCHOOL LTD</t>
  </si>
  <si>
    <t>SLIC TRAINING (INTERNATIONAL) LIMITED</t>
  </si>
  <si>
    <t>GSS TRAINING LIMITED</t>
  </si>
  <si>
    <t>HUYTON TRAVEL LIMITED</t>
  </si>
  <si>
    <t>CASA SAFETY TRAINING SERVICES LIMITED</t>
  </si>
  <si>
    <t>CONSTRUCTION INDUSTRY PLANT TRAINING AND TESTING LIMITED</t>
  </si>
  <si>
    <t>HILLINGDON SOMALI WOMEN'S GROUP</t>
  </si>
  <si>
    <t>ESCAPE FAMILY SUPPORT LIMITED</t>
  </si>
  <si>
    <t>TOUREEN CONTRACTORS LIMITED</t>
  </si>
  <si>
    <t>CHOICE INTERNATIONAL DEVELOPMENT</t>
  </si>
  <si>
    <t>CHALLENGE LIFE LIMITED</t>
  </si>
  <si>
    <t>PROTON FOUNDATION</t>
  </si>
  <si>
    <t>MATHEMATICS IN EDUCATION AND INDUSTRY</t>
  </si>
  <si>
    <t>JCR NETWORK SERVICES LIMITED</t>
  </si>
  <si>
    <t>CARE QUALITY CONSULTING LIMITED</t>
  </si>
  <si>
    <t>R A BUTLER INFANT SCHOOL</t>
  </si>
  <si>
    <t>GREEN LANE PRIMARY ACADEMY</t>
  </si>
  <si>
    <t>MORRISON UTILITY SERVICES LIMITED</t>
  </si>
  <si>
    <t>GREAT ORMOND STREET HOSPITAL FOR CHILDREN NHS FOUNDATION TRUST</t>
  </si>
  <si>
    <t>TRAINING LANGUAGE CENTRE LIMITED</t>
  </si>
  <si>
    <t>FLOW HOSPITALITY TRAINING LIMITED</t>
  </si>
  <si>
    <t>360TELLME LIMITED</t>
  </si>
  <si>
    <t>LUTON INTERNATIONAL COLLEGE LIMITED</t>
  </si>
  <si>
    <t>CHALLENGE 4 CHANGE LIMITED</t>
  </si>
  <si>
    <t>ASCHAM CONSULTANTS LIMITED</t>
  </si>
  <si>
    <t>SUZI SWAIN</t>
  </si>
  <si>
    <t>CONCEPT CARE SOLUTIONS LIMITED</t>
  </si>
  <si>
    <t>THE LIGHT ACADEMY LTD</t>
  </si>
  <si>
    <t>ESSENTIAL SPORTS TRAINING LTD</t>
  </si>
  <si>
    <t>SAFE-T-SOLUTIONS UK LTD</t>
  </si>
  <si>
    <t>SARAH BOCZKO-EYRE</t>
  </si>
  <si>
    <t>JULIE PHILLIPS CONSULTING LIMITED</t>
  </si>
  <si>
    <t>THE ORDERS OF ST. JOHN CARE TRUST</t>
  </si>
  <si>
    <t>CAMBERWELL AFTER SCHOOL PROJECT</t>
  </si>
  <si>
    <t>SANDWICH TECHNOLOGY SCHOOL</t>
  </si>
  <si>
    <t>GOSFORTH JUNIOR HIGH ACADEMY</t>
  </si>
  <si>
    <t>QUEEN ELIZABETH SCHOOL</t>
  </si>
  <si>
    <t>DARTFORD GRAMMAR SCHOOL</t>
  </si>
  <si>
    <t>ARROCHAR ASSOCIATES LIMITED</t>
  </si>
  <si>
    <t>KATE GRACE</t>
  </si>
  <si>
    <t>FREIGHT-TRAIN LLP</t>
  </si>
  <si>
    <t>NORTHLIGHT ART STUDIOS LTD</t>
  </si>
  <si>
    <t>LCHRM EDUCATION LIMITED</t>
  </si>
  <si>
    <t>ARK ON THE EDGE</t>
  </si>
  <si>
    <t>QUALITY PERSONAL DEVELOPMENT TRAINING LTD</t>
  </si>
  <si>
    <t>SONIA HILL</t>
  </si>
  <si>
    <t>AL PAFENO CONSULTANCY CIC</t>
  </si>
  <si>
    <t>PERRITE BUSINESS SOLUTIONS LTD</t>
  </si>
  <si>
    <t>STAKEHOLDER FORUM FOR A SUSTAINABLE FUTURE</t>
  </si>
  <si>
    <t>SLOUGH Y.M.C.A.</t>
  </si>
  <si>
    <t>AWCOF STAFF LINKS LIMITED</t>
  </si>
  <si>
    <t>CENTRE FOR REGIONAL AND INTERNATIONAL DEVELOPMENT LIMITED</t>
  </si>
  <si>
    <t>ELMVINE LIMITED</t>
  </si>
  <si>
    <t>SUCCEED IN LANGUAGES LTD</t>
  </si>
  <si>
    <t>ACTION FOR COMMUNITY DEVELOPMENT LIMITED</t>
  </si>
  <si>
    <t>SURCO LIMITED</t>
  </si>
  <si>
    <t>BME LEARNING NETWORK (WEST YORKSHIRE)</t>
  </si>
  <si>
    <t>PEOPLE'S BUREAU OF EDUCATION &amp; TRAINING LTD</t>
  </si>
  <si>
    <t>QUALIFI LIMITED</t>
  </si>
  <si>
    <t>LOGISTICS AND MANUFACTURING RECRUITMENT LIMITED</t>
  </si>
  <si>
    <t>TASTE FOR ADVENTURE</t>
  </si>
  <si>
    <t>REVOLUTION MARKETING UK LTD</t>
  </si>
  <si>
    <t>ARONA KHAN LIMITED</t>
  </si>
  <si>
    <t>SOUTH OF ENGLAND FOUNDATION</t>
  </si>
  <si>
    <t>MARIAN MELIA</t>
  </si>
  <si>
    <t>JAMES BOWDEN</t>
  </si>
  <si>
    <t>INTERNATIONAL COLLEGE PORTSMOUTH LTD.</t>
  </si>
  <si>
    <t>THE SEEDS OF CHANGE UK LIMITED</t>
  </si>
  <si>
    <t>SUE JOHNSTON &amp; ASSOCIATES LIMITED</t>
  </si>
  <si>
    <t>PATRICIA HYNDS</t>
  </si>
  <si>
    <t>SECURI GUARD LIMITED</t>
  </si>
  <si>
    <t>LTC GROUP87 LTD</t>
  </si>
  <si>
    <t>BIKETRAIN LIMITED</t>
  </si>
  <si>
    <t>FIRST RESPONSE (FIRST AID) LIMITED</t>
  </si>
  <si>
    <t>P.F.I TRAINING LTD</t>
  </si>
  <si>
    <t>EMILIA TEGLIA</t>
  </si>
  <si>
    <t>PAUL BERRY</t>
  </si>
  <si>
    <t>SOMERVALE SCHOOL SPECIALIST MEDIA ARTS COLLEGE</t>
  </si>
  <si>
    <t>THE PLUMBING ACADEMY (UK) LTD</t>
  </si>
  <si>
    <t>CYMAZ</t>
  </si>
  <si>
    <t>ACTIVE LUTON</t>
  </si>
  <si>
    <t>FOUZIA QURESHI</t>
  </si>
  <si>
    <t>GOODACRE UK LIMITED</t>
  </si>
  <si>
    <t>COCOA BLACK LIMITED</t>
  </si>
  <si>
    <t>TANTRWM. LIMITED</t>
  </si>
  <si>
    <t>C.A.R.E. CFE</t>
  </si>
  <si>
    <t>MAGNET HARLEQUIN LIMITED</t>
  </si>
  <si>
    <t>CURVE LEARNING AND DEVELOPMENT LIMITED</t>
  </si>
  <si>
    <t>CAPITAL TRAINING GROUP LTD</t>
  </si>
  <si>
    <t>ALUN WYNDHAM HODGES</t>
  </si>
  <si>
    <t>FREE TO LEARN LTD</t>
  </si>
  <si>
    <t>THE SIDINGS COMMUNITY CENTRE</t>
  </si>
  <si>
    <t>GLOUCESTERSHIRE CHINESE WOMEN'S GUILD</t>
  </si>
  <si>
    <t>SAFER FOOD SCORES LIMITED</t>
  </si>
  <si>
    <t>ALL SAINTS CENTRE FOR MISSION AND MINISTRY</t>
  </si>
  <si>
    <t>RIVERSIDE HEALTHCARE LIMITED</t>
  </si>
  <si>
    <t>ACTIVE AGE PLANNING LIMITED</t>
  </si>
  <si>
    <t>COSEK EDUCATION LTD.</t>
  </si>
  <si>
    <t>C21 CONSULTING LIMITED</t>
  </si>
  <si>
    <t>EUREKA YOUTH CIC</t>
  </si>
  <si>
    <t>VICKY BURMAN COMMUNICATIONS LIMITED</t>
  </si>
  <si>
    <t>PEARN KANDOLA LLP</t>
  </si>
  <si>
    <t>NU FOCUS EDUCATION COMMUNITY INTEREST COMPANY</t>
  </si>
  <si>
    <t>THE BRITISH PRIVATE EQUITY AND VENTURE CAPITAL ASSOCIATION</t>
  </si>
  <si>
    <t>YES DIRECT MARKETING LIMITED</t>
  </si>
  <si>
    <t>THE NELSON TRUST</t>
  </si>
  <si>
    <t>JD'S INTERNATIONAL LTD</t>
  </si>
  <si>
    <t>LLANELLI RURAL COUNCIL</t>
  </si>
  <si>
    <t>ISLINGTON CENTRE FOR REFUGEES AND MIGRANTS</t>
  </si>
  <si>
    <t>CORNWALL PARTNERSHIP NHS FOUNDATION TRUST</t>
  </si>
  <si>
    <t>BRINSWORTH ACADEMY</t>
  </si>
  <si>
    <t>OPPORTUNITY PLUS UK LIMITED</t>
  </si>
  <si>
    <t>AFRICAN FRENCH SPEAKINGORGANISATION 'A.F.S.OR'</t>
  </si>
  <si>
    <t>ARBTECH MACHINERY LIMITED</t>
  </si>
  <si>
    <t>JUBILEE COLLEGE LIMITED</t>
  </si>
  <si>
    <t>MEDIATION IN THE WORKPLACE LTD</t>
  </si>
  <si>
    <t>INGFIELD MANOR SCHOOL</t>
  </si>
  <si>
    <t>THE CHANCERY COACHING COMPANY LIMITED</t>
  </si>
  <si>
    <t>BHAT SINGH SABHA (HIGHGATE)</t>
  </si>
  <si>
    <t>INGSON LIMITED</t>
  </si>
  <si>
    <t>THE CONSTRUCTION SKILLS PEOPLE LTD</t>
  </si>
  <si>
    <t>GTG TRAINING LIMITED</t>
  </si>
  <si>
    <t>THE LEEDS UNITED FOUNDATION</t>
  </si>
  <si>
    <t>PEARCE MAYFIELD ASSOCIATES LIMITED</t>
  </si>
  <si>
    <t>V SELECTIVE LIMITED</t>
  </si>
  <si>
    <t>TORBAY CITIZENS ADVICE BUREAUX</t>
  </si>
  <si>
    <t>QINETIQ GROUP PLC</t>
  </si>
  <si>
    <t>ANNE CAULTON-JONES LIMITED</t>
  </si>
  <si>
    <t>M4SIZ TRAINING PARTNERSHIPS LIMITED</t>
  </si>
  <si>
    <t>HOME-START EAST CHESHIRE</t>
  </si>
  <si>
    <t>BPEC CERTIFICATION LIMITED</t>
  </si>
  <si>
    <t>ARGONAUT COMMUNITY ENTERPRISES LIMITED</t>
  </si>
  <si>
    <t>BDW TRADING LIMITED</t>
  </si>
  <si>
    <t>THE JCB ACADEMY</t>
  </si>
  <si>
    <t>THE SCHOOL OF ARTISAN FOOD</t>
  </si>
  <si>
    <t>CAROL BLACKABY</t>
  </si>
  <si>
    <t>THE FAMILY &amp; RELATIONSHIP CENTRE</t>
  </si>
  <si>
    <t>MARINE ACADEMY PLYMOUTH</t>
  </si>
  <si>
    <t>OLD SAMS FARM INDEPENDENT SCHOOL</t>
  </si>
  <si>
    <t>STREET FORGE WORKSHOPS LIMITED</t>
  </si>
  <si>
    <t>THE PARENT HOUSE TRUST</t>
  </si>
  <si>
    <t>EXMOTO LIMITED</t>
  </si>
  <si>
    <t>WALSALL CONSTRUCTION TRAINING LTD</t>
  </si>
  <si>
    <t>THE CAMBRIDGE CRYSTALLOGRAPHIC DATA CENTRE</t>
  </si>
  <si>
    <t>ARC COMMUNITY CARE LTD</t>
  </si>
  <si>
    <t>SAY OK LTD</t>
  </si>
  <si>
    <t>PROCESS MANAGEMENT INTERNATIONAL LIMITED</t>
  </si>
  <si>
    <t>NORTH WALES POLICE AND CRIME COMMISSIONER</t>
  </si>
  <si>
    <t>HEADLINE TRAINING ACADEMY LIMITED</t>
  </si>
  <si>
    <t>CONSTRUCTION TRAINING &amp; DEVELOPMENT LTD</t>
  </si>
  <si>
    <t>ARRIMAR LIMITED</t>
  </si>
  <si>
    <t>COMMUNITY EDUCATION AND ENTERPRISE PROJECTS LTD</t>
  </si>
  <si>
    <t>@HOME CHILDCARE TRAINING LTD</t>
  </si>
  <si>
    <t>SHULMAN CONSULTING LIMITED</t>
  </si>
  <si>
    <t>THE ALTERNATIVE CURRICULUM SERVICE LIMITED</t>
  </si>
  <si>
    <t>HEATHER COX-DIOULGERIDI</t>
  </si>
  <si>
    <t>SNAP CYMRU</t>
  </si>
  <si>
    <t>FAIRFAX MEADOW EUROPE LIMITED</t>
  </si>
  <si>
    <t>M4SIZ LIMITED</t>
  </si>
  <si>
    <t>SOMALI YOUTH UNION IN UK</t>
  </si>
  <si>
    <t>WILMINGTON ACADEMY</t>
  </si>
  <si>
    <t>BUXTON TRAINING ENTERPRISES LIMITED</t>
  </si>
  <si>
    <t>ADVANTAGE42 LIMITED</t>
  </si>
  <si>
    <t>JAMEAH ACADEMY</t>
  </si>
  <si>
    <t>CENTRE FOR HOMEOPATHIC EDUCATION (UK) LIMITED</t>
  </si>
  <si>
    <t>NSL LIMITED</t>
  </si>
  <si>
    <t>E L H LIMITED</t>
  </si>
  <si>
    <t>HAMMERSMITH ACADEMY</t>
  </si>
  <si>
    <t>ST MELLITUS COLLEGE TRUST</t>
  </si>
  <si>
    <t>JEFF WAY TRAINING LIMITED</t>
  </si>
  <si>
    <t>ACTIVE SUPPORT 16+ LTD</t>
  </si>
  <si>
    <t>D MANTLE LIMITED</t>
  </si>
  <si>
    <t>KSA EDUCATION &amp; TRAINING LTD</t>
  </si>
  <si>
    <t>MIKE KIDD (HORSE POWER) LTD</t>
  </si>
  <si>
    <t>HECKMONDWIKE GRAMMAR SCHOOL</t>
  </si>
  <si>
    <t>MARK HOBBS</t>
  </si>
  <si>
    <t>NATIONAL ENTERPRISE NETWORK</t>
  </si>
  <si>
    <t>LIVERPOOL CHAMBER TRAINING LTD</t>
  </si>
  <si>
    <t>FUSION PEOPLE LIMITED</t>
  </si>
  <si>
    <t>BOLTON WANDERERS FOOTBALL &amp; ATHLETIC COMPANY LIMITED(THE)</t>
  </si>
  <si>
    <t>NELSON THORNES LIMITED</t>
  </si>
  <si>
    <t>ROAD SAFETY MARKINGS ASSOCIATION LTD.</t>
  </si>
  <si>
    <t>SARAH BAGSHAW</t>
  </si>
  <si>
    <t>THE LEADERSHIP GROWTH COMPANY LIMITED</t>
  </si>
  <si>
    <t>SPELLZONE LIMITED</t>
  </si>
  <si>
    <t>HEALTH AND WELLBEING TRUST LIMITED</t>
  </si>
  <si>
    <t>STELLA MARIS SOCIAL ENTERPRISE LIMITED</t>
  </si>
  <si>
    <t>TRAINING ACADEMY.UK LTD</t>
  </si>
  <si>
    <t>SKINNERS' ACADEMY</t>
  </si>
  <si>
    <t>R.A. HURREN &amp; CO (ACCOUNTANTS) LIMITED</t>
  </si>
  <si>
    <t>KNOW AND DO LIMITED</t>
  </si>
  <si>
    <t>BURRAGE AYRES CONSULTANTS LLP</t>
  </si>
  <si>
    <t>STAR NURSING &amp; CARE SERVICES LIMITED</t>
  </si>
  <si>
    <t>COMPTON HOSPICE LIMITED</t>
  </si>
  <si>
    <t>WYLDWOODS C.I.C.</t>
  </si>
  <si>
    <t>LINTON VILLAGE COLLEGE</t>
  </si>
  <si>
    <t>WORCESTERSHIRE FOOTBALL ASSOCIATION LIMITED</t>
  </si>
  <si>
    <t>START IN SALFORD</t>
  </si>
  <si>
    <t>NORFOLK AND NORWICH UNIVERSITY HOSPITALS NHS FOUNDATION TRUST</t>
  </si>
  <si>
    <t>WILLOWDENE REHABILITATION LIMITED</t>
  </si>
  <si>
    <t>WILTSHIRE COUNTY FOOTBALL ASSOCIATION LIMITED</t>
  </si>
  <si>
    <t>KENT COUNTY FOOTBALL ASSOCIATION LIMITED</t>
  </si>
  <si>
    <t>JAMA'AT E AHL E SUNNAT (UK)</t>
  </si>
  <si>
    <t>MILLENNIUM TRAINING &amp; EDUCATION CENTRE LTD</t>
  </si>
  <si>
    <t>STROUD VALLEYS PROJECT LIMITED</t>
  </si>
  <si>
    <t>SARINA RUSSO JOB ACCESS (GB) PTY LTD</t>
  </si>
  <si>
    <t>CAROL ROBERTSON</t>
  </si>
  <si>
    <t>FIRST DIRECT TRAINING LTD</t>
  </si>
  <si>
    <t>PENPERGWM HOUSE LIMITED</t>
  </si>
  <si>
    <t>ELITE ACADEMY OF SECURITY TRAINING LIMITED</t>
  </si>
  <si>
    <t>MANCHESTER COLLEGE OF HIGHER EDUCATION &amp; MEDIA TECHNOLOGY LIMITED</t>
  </si>
  <si>
    <t>SKILLS EDGE TRAINING LTD</t>
  </si>
  <si>
    <t>MANCHESTER  YOUNG LIVES</t>
  </si>
  <si>
    <t>INNOVATE AWARDING LTD</t>
  </si>
  <si>
    <t>AGCO LIMITED</t>
  </si>
  <si>
    <t>RME CONSULTANCY LIMITED</t>
  </si>
  <si>
    <t>FILM CITY PRODUCTION AGENCY LIMITED</t>
  </si>
  <si>
    <t>PURBECK CITIZENS ADVICE BUREAU</t>
  </si>
  <si>
    <t>MUSIC ALIVE</t>
  </si>
  <si>
    <t>HOME-START DUDLEY</t>
  </si>
  <si>
    <t>ACTION ON ADDICTION</t>
  </si>
  <si>
    <t>ANIMAL HEALTH TRUST</t>
  </si>
  <si>
    <t>HAZELWOOD HOMECARE LIMITED</t>
  </si>
  <si>
    <t>MANCHESTER COMMUNICATION ACADEMY</t>
  </si>
  <si>
    <t>NORTH WEST LIFELONG LEARNING LTD</t>
  </si>
  <si>
    <t>CLARITY EDUCATION (UK) LIMITED</t>
  </si>
  <si>
    <t>FIT FOR SPORT LIMITED</t>
  </si>
  <si>
    <t>DAVID CAMPBELL EVENT MANAGEMENT LIMITED</t>
  </si>
  <si>
    <t>WYCHAVON LEISURE COMMUNITY ASSOCIATION LIMITED</t>
  </si>
  <si>
    <t>EVOLVE HEALTH LIMITED</t>
  </si>
  <si>
    <t>CREATIVE YOUTH NETWORK</t>
  </si>
  <si>
    <t>HORTICULTURAL TRADES ASSOCIATION(THE)</t>
  </si>
  <si>
    <t>THE CANTERBURY PRIMARY SCHOOL</t>
  </si>
  <si>
    <t>NORTON HILL ACADEMY</t>
  </si>
  <si>
    <t>FOUNDATION FOR CONDUCTIVE EDUCATION(THE)</t>
  </si>
  <si>
    <t>THE KING'S (THE CATHEDRAL) SCHOOL</t>
  </si>
  <si>
    <t>TAE EDUCATION AND TRAINING LIMITED</t>
  </si>
  <si>
    <t>PRISM EUROPE CONSULTANCY LIMITED</t>
  </si>
  <si>
    <t>AIM SKILLS DEVELOPMENT LIMITED</t>
  </si>
  <si>
    <t>BELGRAVE SCHOOL</t>
  </si>
  <si>
    <t>SCASS LTD</t>
  </si>
  <si>
    <t>SELECT SERVICE PARTNER UK LIMITED</t>
  </si>
  <si>
    <t>WORCESTERSHIRE YMCA LIMITED</t>
  </si>
  <si>
    <t>ORION BUSINESS SCHOOL LIMITED</t>
  </si>
  <si>
    <t>THIRD SECTOR CONSORTIA MANAGEMENT LLP</t>
  </si>
  <si>
    <t>JAK (LEICS) LIMITED</t>
  </si>
  <si>
    <t>ROYAL COLLEGE OF SURGEONS</t>
  </si>
  <si>
    <t>STREETS OF GROWTH</t>
  </si>
  <si>
    <t>BIZVISION LIMITED</t>
  </si>
  <si>
    <t>LINCOLN HEALTHCARE GROUP LIMITED</t>
  </si>
  <si>
    <t>PHOENIX EDUCATION SOLUTIONS LTD</t>
  </si>
  <si>
    <t>SUSTED</t>
  </si>
  <si>
    <t>DONCASTER ROVERS FOOTBALL CLUB LIMITED</t>
  </si>
  <si>
    <t>DORSET COUNTY FOOTBALL ASSOCIATION LIMITED</t>
  </si>
  <si>
    <t>ST MONICA TRUST</t>
  </si>
  <si>
    <t>KEMNAL TECHNOLOGY COLLEGE</t>
  </si>
  <si>
    <t>J G W TRAINING LIMITED</t>
  </si>
  <si>
    <t>MARATHON SPORTS FOUNDATION LIMITED</t>
  </si>
  <si>
    <t>COMMUNITY ACCESS GROUP MIDLAND</t>
  </si>
  <si>
    <t>BPP UNIVERSITY LIMITED</t>
  </si>
  <si>
    <t>THE SANDWELL COMMUNITY CARING TRUST</t>
  </si>
  <si>
    <t>LYNNE TELFER</t>
  </si>
  <si>
    <t>TREVOR GILBERT &amp; ASSOCIATES LIMITED</t>
  </si>
  <si>
    <t>THE BISHOP OF WINCHESTER ACADEMY</t>
  </si>
  <si>
    <t>FULL CIRCLE LEARNING LIMITED</t>
  </si>
  <si>
    <t>INVOCATION LEARNING &amp; ASSESSMENT LIMITED</t>
  </si>
  <si>
    <t>HARDENHUISH SCHOOL</t>
  </si>
  <si>
    <t>LONDON HAIR &amp; BEAUTY LIMITED</t>
  </si>
  <si>
    <t>WIGAN L.G.V./P.C.V. TRAINING CENTRE LIMITED</t>
  </si>
  <si>
    <t>THE OLDHAM ACADEMY NORTH</t>
  </si>
  <si>
    <t>GURDWARA SRI GURU SINGH SABHA, HOUNSLOW</t>
  </si>
  <si>
    <t>CHILHAM PARK LIMITED</t>
  </si>
  <si>
    <t>THE THETFORD ACADEMY</t>
  </si>
  <si>
    <t>THE HAIR ACADEMY STAMFORD LIMITED</t>
  </si>
  <si>
    <t>CHILDREN AND FAMILY CARE LTD</t>
  </si>
  <si>
    <t>NOVASCI LIMITED</t>
  </si>
  <si>
    <t>THEY EAT CULTURE</t>
  </si>
  <si>
    <t>AMITY GLOBAL EDUCATION LTD</t>
  </si>
  <si>
    <t>THE BABRAHAM INSTITUTE</t>
  </si>
  <si>
    <t>MYTALENTBOOK LIMITED</t>
  </si>
  <si>
    <t>CL CONSORTIUM LIMITED</t>
  </si>
  <si>
    <t>LONDON FOOTBALL ASSOCIATION LIMITED</t>
  </si>
  <si>
    <t>DUNSTON ASSOCIATES LIMITED</t>
  </si>
  <si>
    <t>THE CO-OPERATIVE ACADEMY OF STOKE-ON-TRENT</t>
  </si>
  <si>
    <t>NORTHAMPTON GENERAL HOSPITAL NATIONAL HEALTH SERVICE TRUST</t>
  </si>
  <si>
    <t>TEN SIXTY SIX ENTERPRISE</t>
  </si>
  <si>
    <t>TRAINING CIRCLE LIMITED</t>
  </si>
  <si>
    <t>CLEMORTON CONSULTANCY LIMITED</t>
  </si>
  <si>
    <t>THE ANGELOU CENTRE</t>
  </si>
  <si>
    <t>IPSWICH TOWN FOOTBALL CLUB COMPANY LIMITED</t>
  </si>
  <si>
    <t>THE FUTURE MELTING POT C.I.C.</t>
  </si>
  <si>
    <t>ADAPT TRAINING &amp; DEVELOPMENT LIMITED</t>
  </si>
  <si>
    <t>MODERN MANCHESTER ACADEMY LTD</t>
  </si>
  <si>
    <t>APERIO GROUP (EUROPE) LIMITED</t>
  </si>
  <si>
    <t>THE LINGOES LTD</t>
  </si>
  <si>
    <t>DIVINE MOTIONS ACACARE LIMITED</t>
  </si>
  <si>
    <t>MERIT SKILLS LIMITED</t>
  </si>
  <si>
    <t>NELSON COLLEGE LONDON LIMITED</t>
  </si>
  <si>
    <t>STANTEC UK LIMITED</t>
  </si>
  <si>
    <t>WISE SECURITY SERVICES LIMITED</t>
  </si>
  <si>
    <t>SIR JOSEPH WILLIAMSON'S MATHEMATICAL SCHOOL</t>
  </si>
  <si>
    <t>ANTHONY MARK GRAHAM</t>
  </si>
  <si>
    <t>K &amp; M MCLOUGHLIN DECORATING LIMITED</t>
  </si>
  <si>
    <t>CRESTA CARS MANCHESTER LIMITED</t>
  </si>
  <si>
    <t>OVERTON GRANGE SCHOOL</t>
  </si>
  <si>
    <t>AIRPORT SOLUTIONS LTD</t>
  </si>
  <si>
    <t>SAMANTHA WARREN</t>
  </si>
  <si>
    <t>ACCESS SOLUTIONS SCAFFOLDING LIMITED</t>
  </si>
  <si>
    <t>CLANCY DOCWRA LIMITED</t>
  </si>
  <si>
    <t>THE NEW CARNIVAL COMPANY CIC</t>
  </si>
  <si>
    <t>GROWING IDEAS LIMITED</t>
  </si>
  <si>
    <t>TPAS LIMITED</t>
  </si>
  <si>
    <t>CRANBROOK SCHOOL</t>
  </si>
  <si>
    <t>GAWTHORPE COMMUNITY ACADEMY</t>
  </si>
  <si>
    <t>OCCASIANZ LTD</t>
  </si>
  <si>
    <t>U COACH LTD</t>
  </si>
  <si>
    <t>RYDERS HAYES SCHOOL</t>
  </si>
  <si>
    <t>WEYDON SCHOOL</t>
  </si>
  <si>
    <t>ECHO FOR EXTRA CHOICES IN HEREFORDSHIRE LIMITED</t>
  </si>
  <si>
    <t>NIGEL FARROW CARS LTD</t>
  </si>
  <si>
    <t>CITY AND GUILDS FOR BUSINESS LIMITED</t>
  </si>
  <si>
    <t>BOUNDARY COMMUNITY SCHOOL LIMITED</t>
  </si>
  <si>
    <t>WILKINSON WELDING ACADEMY LTD.</t>
  </si>
  <si>
    <t>EDEN PARK PRIMARY SCHOOL ACADEMY</t>
  </si>
  <si>
    <t>JAN PORTILLO</t>
  </si>
  <si>
    <t>THE CITY OF MANCHESTER COLLEGE LIMITED</t>
  </si>
  <si>
    <t>BIGGIN HILL PRIMARY SCHOOL</t>
  </si>
  <si>
    <t>FARMOR'S SCHOOL</t>
  </si>
  <si>
    <t>ST MARY'S CATHOLIC PRIMARY SCHOOL</t>
  </si>
  <si>
    <t>FEVERSHAM COLLEGE</t>
  </si>
  <si>
    <t>CAISTOR YARBOROUGH ACADEMY</t>
  </si>
  <si>
    <t>BEVERLEY GRAMMAR SCHOOL</t>
  </si>
  <si>
    <t>ST BREOCK PRIMARY SCHOOL</t>
  </si>
  <si>
    <t>CHIPPING CAMPDEN SCHOOL</t>
  </si>
  <si>
    <t>KING ALFRED'S</t>
  </si>
  <si>
    <t>HAMMOND ACADEMY</t>
  </si>
  <si>
    <t>CHELMER VALLEY HIGH SCHOOL</t>
  </si>
  <si>
    <t>DALLAM SCHOOL</t>
  </si>
  <si>
    <t>CPD BYTES LTD.</t>
  </si>
  <si>
    <t>LANGLEY PARK SCHOOL FOR BOYS</t>
  </si>
  <si>
    <t>GROUNDWORK SOUTH YORKSHIRE</t>
  </si>
  <si>
    <t>DAVID FLYNN</t>
  </si>
  <si>
    <t>CR TRAINING SOLUTIONS AND CONSULTANCY LTD</t>
  </si>
  <si>
    <t>SUSTAIN AGILITY LIMITED</t>
  </si>
  <si>
    <t>TWENTY TWENTY SAFETY SOLUTIONS LIMITED</t>
  </si>
  <si>
    <t>SIDBURY CHURCH OF ENGLAND PRIMARY SCHOOL</t>
  </si>
  <si>
    <t>KESTEVEN AND SLEAFORD HIGH SCHOOL SELECTIVE ACADEMY</t>
  </si>
  <si>
    <t>PHILIP MORANT SCHOOL AND COLLEGE</t>
  </si>
  <si>
    <t>BIRCHWOOD HIGH SCHOOL</t>
  </si>
  <si>
    <t>WALDERSLADE GIRLS' SCHOOL</t>
  </si>
  <si>
    <t>HEANOR GATE SCIENCE COLLEGE</t>
  </si>
  <si>
    <t>JOYDENS WOOD JUNIOR SCHOOL</t>
  </si>
  <si>
    <t>LICKHILL PRIMARY SCHOOL</t>
  </si>
  <si>
    <t>ST MERRYN SCHOOL</t>
  </si>
  <si>
    <t>BERWICK ACADEMY</t>
  </si>
  <si>
    <t>THE TYRRELLS SCHOOL</t>
  </si>
  <si>
    <t>COLEBROOK INFANT ACADEMY</t>
  </si>
  <si>
    <t>SCREEN TECHNOLOGY ASSOCIATES LIMITED</t>
  </si>
  <si>
    <t>STAFFORDSHIRE CRICKET LIMITED</t>
  </si>
  <si>
    <t>TPL HAIRDRESSING LIMITED</t>
  </si>
  <si>
    <t>TATWORTH PRIMARY SCHOOL</t>
  </si>
  <si>
    <t>OUTWOOD ACADEMY FOXHILLS</t>
  </si>
  <si>
    <t>GREAT BERRY PRIMARY SCHOOL</t>
  </si>
  <si>
    <t>KING EDWARD VI CAMP HILL SCHOOL FOR BOYS</t>
  </si>
  <si>
    <t>CAMPION SCHOOL</t>
  </si>
  <si>
    <t>BENTLEY WOOD HIGH SCHOOL</t>
  </si>
  <si>
    <t>ST JOHN'S COFE PRIMARY SCHOOL</t>
  </si>
  <si>
    <t>OCGD ONLINE LIMITED</t>
  </si>
  <si>
    <t>SKILLWISE TRAINING UK LTD</t>
  </si>
  <si>
    <t>WHITEHILL COMMUNITY ACADEMY</t>
  </si>
  <si>
    <t>DULWICH HAMLET JUNIOR SCHOOL</t>
  </si>
  <si>
    <t>WATERMILL THEATRE LIMITED</t>
  </si>
  <si>
    <t>CARSHALTON HIGH SCHOOL FOR GIRLS</t>
  </si>
  <si>
    <t>NANSLOE ACADEMY</t>
  </si>
  <si>
    <t>ST BEDE'S CATHOLIC COLLEGE</t>
  </si>
  <si>
    <t>THE JOSEPH WHITAKER SCHOOL</t>
  </si>
  <si>
    <t>THE FREESTON ACADEMY</t>
  </si>
  <si>
    <t>WHITECROSS HEREFORD</t>
  </si>
  <si>
    <t>CHIDDINGSTONE CHURCH OF ENGLAND SCHOOL</t>
  </si>
  <si>
    <t>MAIDSTONE, ST JOHN'S CHURCH OF ENGLAND PRIMARY SCHOOL</t>
  </si>
  <si>
    <t>CHURCHDOWN SCHOOL</t>
  </si>
  <si>
    <t>BOLTON COMMUNITY LEISURE LIMITED</t>
  </si>
  <si>
    <t>OCEANEERING INTERNATIONAL SERVICES LIMITED</t>
  </si>
  <si>
    <t>CHOSEN HILL SCHOOL</t>
  </si>
  <si>
    <t>BRADNET</t>
  </si>
  <si>
    <t>OPEN COLLEGE NETWORK WEST MIDLANDS</t>
  </si>
  <si>
    <t>BUSINESS SERVICES SOLUTION LIMITED</t>
  </si>
  <si>
    <t>CHURCHILL ACADEMY</t>
  </si>
  <si>
    <t>CHRIST CHURCH ACADEMY</t>
  </si>
  <si>
    <t>THE CHEADLE ACADEMY</t>
  </si>
  <si>
    <t>ROWANFIELD JUNIOR SCHOOL</t>
  </si>
  <si>
    <t>AVISHAYES COMMUNITY PRIMARY SCHOOL</t>
  </si>
  <si>
    <t>HIGHNAM COFE PRIMARY ACADEMY</t>
  </si>
  <si>
    <t>VALLEY PRIMARY SCHOOL</t>
  </si>
  <si>
    <t>KIRKBY STEPHEN GRAMMAR SCHOOL</t>
  </si>
  <si>
    <t>THE LIMES COMMUNITY AND CHILDREN'S CENTRE</t>
  </si>
  <si>
    <t>NEWPORT GIRLS' HIGH SCHOOL ACADEMY</t>
  </si>
  <si>
    <t>UPPINGHAM COMMUNITY COLLEGE</t>
  </si>
  <si>
    <t>SHELDON SCHOOL</t>
  </si>
  <si>
    <t>MICHAEL JOHN HAIR ARTWORK LIMITED</t>
  </si>
  <si>
    <t>FUSION COMMUNITY EVENTS LIMITED</t>
  </si>
  <si>
    <t>MEDIC SKILLS LIMITED</t>
  </si>
  <si>
    <t>EVENTS4 ALL COMMUNITY INTEREST COMPANY</t>
  </si>
  <si>
    <t>CHIBLEY FARM STUD &amp; EQUESTRIAN CENTRE LIMITED</t>
  </si>
  <si>
    <t>CHURN PROJECT LIMITED</t>
  </si>
  <si>
    <t>ROSEBERY SCHOOL</t>
  </si>
  <si>
    <t>CROFTON JUNIOR SCHOOL</t>
  </si>
  <si>
    <t>BEXHILL ACADEMY</t>
  </si>
  <si>
    <t>KNOWLEDGE MERCHANDISING LTD</t>
  </si>
  <si>
    <t>TOTAL COMMS TRAINING LIMITED</t>
  </si>
  <si>
    <t>NORTON COLLEGE</t>
  </si>
  <si>
    <t>THE WEALD FOUNDATION</t>
  </si>
  <si>
    <t>WALLINGTON HIGH SCHOOL FOR GIRLS</t>
  </si>
  <si>
    <t>HOWARD OF EFFINGHAM SCHOOL</t>
  </si>
  <si>
    <t>HUMMERSKNOTT ACADEMY</t>
  </si>
  <si>
    <t>WHITLEY ACADEMY</t>
  </si>
  <si>
    <t>JOSKOS SOLUTIONS LIMITED</t>
  </si>
  <si>
    <t>WEST COVENTRY ACADEMY</t>
  </si>
  <si>
    <t>HENLEY IN ARDEN SCHOOL</t>
  </si>
  <si>
    <t>MAYFLOWER HIGH SCHOOL</t>
  </si>
  <si>
    <t>CHURCHDOWN VILLAGE INFANT SCHOOL</t>
  </si>
  <si>
    <t>SPRINGBANK PRIMARY ACADEMY</t>
  </si>
  <si>
    <t>JAYNE REYNOLDS</t>
  </si>
  <si>
    <t>PORT VALE FC COMMUNITY TRUST</t>
  </si>
  <si>
    <t>THE CHILDREN'S TRUST</t>
  </si>
  <si>
    <t>IPSWICH ACADEMY</t>
  </si>
  <si>
    <t>WATFORD AND DISTRICT MENCAP SOCIETY</t>
  </si>
  <si>
    <t>WOODLAND MIDDLE SCHOOL ACADEMY</t>
  </si>
  <si>
    <t>THE MOUNTBATTEN SCHOOL</t>
  </si>
  <si>
    <t>HAYES SCHOOL</t>
  </si>
  <si>
    <t>KIRKBIE KENDAL SCHOOL</t>
  </si>
  <si>
    <t>THE BURGATE SCHOOL AND SIXTH FORM</t>
  </si>
  <si>
    <t>BOILERSERVE.COM LIMITED</t>
  </si>
  <si>
    <t>ORB COMMUNITY ENTERPRISE</t>
  </si>
  <si>
    <t>ACTIVE COMMUNITIES NETWORK LIMITED</t>
  </si>
  <si>
    <t>MADE OPEN COMMUNICATIONS LTD</t>
  </si>
  <si>
    <t>STANBOROUGH SCHOOL</t>
  </si>
  <si>
    <t>BIRKWOOD PLANT TRAINING LTD.</t>
  </si>
  <si>
    <t>REVOLUTION LEARNING AND DEVELOPMENT LTD</t>
  </si>
  <si>
    <t>THOMAS CLARKSON ACADEMY</t>
  </si>
  <si>
    <t>UNITEDMIND LTD</t>
  </si>
  <si>
    <t>TROY CUSTOMER RESEARCH LIMITED</t>
  </si>
  <si>
    <t>FRANCIS NWOFOR</t>
  </si>
  <si>
    <t>ADAPT4AUTISM LIMITED</t>
  </si>
  <si>
    <t>THOMAS MILLS HIGH SCHOOL</t>
  </si>
  <si>
    <t>MASCALLS ACADEMY</t>
  </si>
  <si>
    <t>THE WELSH NETBALL ASSOCIATION</t>
  </si>
  <si>
    <t>RYE PARTNERSHIP</t>
  </si>
  <si>
    <t>PARENTING SPECIAL CHILDREN</t>
  </si>
  <si>
    <t>ACCESS COMMUNITY TRUST</t>
  </si>
  <si>
    <t>SOUTH NOTTINGHAMSHIRE ACADEMY</t>
  </si>
  <si>
    <t>NOTTINGHAM GIRLS' ACADEMY</t>
  </si>
  <si>
    <t>ST PETER'S CATHOLIC COMPREHENSIVE SCHOOL</t>
  </si>
  <si>
    <t>THE LINDEN ACADEMY</t>
  </si>
  <si>
    <t>DISCOVERY NEW SCHOOL</t>
  </si>
  <si>
    <t>MEDINA COLLEGE</t>
  </si>
  <si>
    <t>UNITED REFORMED CHURCH TRUST</t>
  </si>
  <si>
    <t>WOODPECKER HALL PRIMARY ACADEMY</t>
  </si>
  <si>
    <t>LOHMANN GB LIMITED</t>
  </si>
  <si>
    <t>BISHOP CREIGHTON ACADEMY</t>
  </si>
  <si>
    <t>IXION HOLDINGS (CONTRACTS) LIMITED</t>
  </si>
  <si>
    <t>FUTUREWORKS NY COMMUNITY INTEREST COMPANY</t>
  </si>
  <si>
    <t>DYMONDSTRENGTH LIMITED</t>
  </si>
  <si>
    <t>HEREFORDSHIRE HEADWAY</t>
  </si>
  <si>
    <t>PEWSEY VALE SCHOOL</t>
  </si>
  <si>
    <t>WESTGATE ACADEMY</t>
  </si>
  <si>
    <t>JONATHAN BOND</t>
  </si>
  <si>
    <t>CHANGING LIVES IN CHESHIRE</t>
  </si>
  <si>
    <t>THE HQ COACHING CENTRE LTD.</t>
  </si>
  <si>
    <t>THE TRAINING BROKERS LIMITED</t>
  </si>
  <si>
    <t>THE MAPLESDEN NOAKES SCHOOL</t>
  </si>
  <si>
    <t>UBIQUITOUS CONCEPTS LTD</t>
  </si>
  <si>
    <t>THE LEARNING CONNECTION LIMITED</t>
  </si>
  <si>
    <t>HOMELESS OXFORDSHIRE LIMITED</t>
  </si>
  <si>
    <t>PLAN B HEALTHCARE PLC</t>
  </si>
  <si>
    <t>TOWERS SCHOOL AND SIXTH FORM CENTRE</t>
  </si>
  <si>
    <t>THE ROSELAND ACADEMY</t>
  </si>
  <si>
    <t>ABBS CROSS ACADEMY AND ARTS COLLEGE</t>
  </si>
  <si>
    <t>ASHTEAD PLANT HIRE COMPANY LIMITED</t>
  </si>
  <si>
    <t>THE HIGHCREST ACADEMY</t>
  </si>
  <si>
    <t>MINEHEAD MIDDLE SCHOOL</t>
  </si>
  <si>
    <t>KING JAMES I ACADEMY BISHOP AUCKLAND</t>
  </si>
  <si>
    <t>HEART OF ENGLAND SCHOOL</t>
  </si>
  <si>
    <t>THE PETERSFIELD SCHOOL</t>
  </si>
  <si>
    <t>HAYBRIDGE HIGH SCHOOL AND SIXTH FORM</t>
  </si>
  <si>
    <t>WOODRUSH COMMUNITY HIGH SCHOOL</t>
  </si>
  <si>
    <t>HAYGROVE SCHOOL</t>
  </si>
  <si>
    <t>LANCASTER ROYAL GRAMMAR SCHOOL</t>
  </si>
  <si>
    <t>ANDREW PRICE ACADEMY LTD</t>
  </si>
  <si>
    <t>EDUCATION &amp; MEDIA SERVICES LTD</t>
  </si>
  <si>
    <t>LOWRY TRAINING LTD</t>
  </si>
  <si>
    <t>LUTON COMMUNITY ARTS TRUST LIMITED</t>
  </si>
  <si>
    <t>DISABILITY INFORMATION BUREAU</t>
  </si>
  <si>
    <t>AL-IHSAAN COMMUNITY COLLEGE</t>
  </si>
  <si>
    <t>THE REDSTART PRIMARY SCHOOL</t>
  </si>
  <si>
    <t>COTTINGHAM HIGH SCHOOL AND SIXTH FORM COLLEGE</t>
  </si>
  <si>
    <t>SIGNHILLS ACADEMY</t>
  </si>
  <si>
    <t>MRHMC LIMITED</t>
  </si>
  <si>
    <t>WILLENHALL E-ACT ACADEMY</t>
  </si>
  <si>
    <t>DURHAM OPEN LEARNING COLLEGE LIMITED</t>
  </si>
  <si>
    <t>SILVERLOCK TRAINING LIMITED</t>
  </si>
  <si>
    <t>FUSION HAIR CONSULTANTS LIMITED</t>
  </si>
  <si>
    <t>SOMALI COMMUNITY &amp; CULTURAL SCHOOL CONSISTING PARENTS' FORUM/LANGUAGES SCHOOL/SKILLS CENTRE</t>
  </si>
  <si>
    <t>AGE CONCERN HAMPSHIRE</t>
  </si>
  <si>
    <t>EDUCATION FOR BUSINESS MANAGERS AND ADMINISTRATORS LTD</t>
  </si>
  <si>
    <t>THE IMAM MUHAMMAD ADAM INSTITUTE  SCHOOL</t>
  </si>
  <si>
    <t>WARDEN PARK PRIMARY ACADEMY</t>
  </si>
  <si>
    <t>LOUD ARTS CIC</t>
  </si>
  <si>
    <t>OMEGA HORIZON LIMITED</t>
  </si>
  <si>
    <t>STAFFORDSHIRE ADULTS AUTISTIC SOCIETY</t>
  </si>
  <si>
    <t>JOY CLEIGHTONHILLS</t>
  </si>
  <si>
    <t>HOPE TRUST WELLINGBOROUGH</t>
  </si>
  <si>
    <t>ST LEONARD'S CHURCH OF ENGLAND PRIMARY ACADEMY, BLUNSDON</t>
  </si>
  <si>
    <t>JUST THE JOB ENVIRONMENTAL ENTERPRISE LTD.</t>
  </si>
  <si>
    <t>MAKING A DIFFERENCE LIMITED</t>
  </si>
  <si>
    <t>NORTH OF ENGLAND TRAINING LIMITED</t>
  </si>
  <si>
    <t>CENTRE SPOT C.I.C</t>
  </si>
  <si>
    <t>LIVERPOOL COMMUNITY HEALTH NATIONAL HEALTH SERVICE TRUST</t>
  </si>
  <si>
    <t>ONE WORLD FOUNDATION AFRICA</t>
  </si>
  <si>
    <t>E-ACT BLACKLEY ACADEMY</t>
  </si>
  <si>
    <t>KUDOS RECRUITMENT SERVICES LIMITED</t>
  </si>
  <si>
    <t>QSTEP LIMITED</t>
  </si>
  <si>
    <t>CLUB 0-14 LTD</t>
  </si>
  <si>
    <t>LOOE COMMUNITY ACADEMY</t>
  </si>
  <si>
    <t>ST BARNABAS COFE PRIMARY ACADEMY</t>
  </si>
  <si>
    <t>ASR LEARNING CENTRE CIC</t>
  </si>
  <si>
    <t>WEST THORNTON PRIMARY ACADEMY</t>
  </si>
  <si>
    <t>THE NORTH HALIFAX GRAMMAR SCHOOL</t>
  </si>
  <si>
    <t>GOTHERINGTON PRIMARY SCHOOL</t>
  </si>
  <si>
    <t>FACULTY OF SECRETARIES &amp; ADMINISTRATORS LIMITED(THE)</t>
  </si>
  <si>
    <t>CUMBRIA YOUTH ALLIANCE</t>
  </si>
  <si>
    <t>RIGHT TRACK SOCIAL ENTERPRISE LIMITED</t>
  </si>
  <si>
    <t>MICHAEL NWOKEJI</t>
  </si>
  <si>
    <t>BOWLAND HIGH</t>
  </si>
  <si>
    <t>CHULMLEIGH COMMUNITY COLLEGE</t>
  </si>
  <si>
    <t>DUNRAVEN SCHOOL</t>
  </si>
  <si>
    <t>FLIXTON GIRLS SCHOOL</t>
  </si>
  <si>
    <t>MALCOLM SARGENT PRIMARY SCHOOL</t>
  </si>
  <si>
    <t>THE TRAINING IMPACT LIMITED</t>
  </si>
  <si>
    <t>SUNRAY ULTRA</t>
  </si>
  <si>
    <t>BURNT MILL ACADEMY</t>
  </si>
  <si>
    <t>NORBURY MANOR BUSINESS AND ENTERPRISE COLLEGE FOR GIRLS</t>
  </si>
  <si>
    <t>THE EAST DURHAM EMPLOYABILITY TRUST</t>
  </si>
  <si>
    <t>RELATE BIRMINGHAM</t>
  </si>
  <si>
    <t>JT DEVELOPMENT TRAINING LTD</t>
  </si>
  <si>
    <t>HOPE CHURCH SHREWSBURY</t>
  </si>
  <si>
    <t>AMS BSALES LIMITED</t>
  </si>
  <si>
    <t>LIGHT HALL SCHOOL</t>
  </si>
  <si>
    <t>LONGDEAN SCHOOL</t>
  </si>
  <si>
    <t>DAVID PHILIP JOHN MARKS</t>
  </si>
  <si>
    <t>MORPETH CHANTRY MIDDLE SCHOOL</t>
  </si>
  <si>
    <t>THE WM MORRISON DARLINGTON ENTERPRISE TRUST</t>
  </si>
  <si>
    <t>ASPIRE HOUSING LIMITED</t>
  </si>
  <si>
    <t>ITS TRAINING LTD</t>
  </si>
  <si>
    <t>TRUDY FIELD</t>
  </si>
  <si>
    <t>YSGOL BRO BANW COMMUNITY PRIMARY SCHOOL</t>
  </si>
  <si>
    <t>THE HERMITAGE ACADEMY</t>
  </si>
  <si>
    <t>LORD SCUDAMORE PRIMARY ACADEMY</t>
  </si>
  <si>
    <t>KEPIER</t>
  </si>
  <si>
    <t>LUTTERWORTH HIGH SCHOOL</t>
  </si>
  <si>
    <t>MINSTHORPE COMMUNITY COLLEGE, A SPECIALIST SCIENCE COLLEGE</t>
  </si>
  <si>
    <t>REDRIFF PRIMARY SCHOOL</t>
  </si>
  <si>
    <t>SWANLAND PRIMARY SCHOOL</t>
  </si>
  <si>
    <t>WAYCROFT ACADEMY</t>
  </si>
  <si>
    <t>INDEPENDENT JEWISH DAY SCHOOL</t>
  </si>
  <si>
    <t>ST MARY'S CHURCH OF ENGLAND JUNIOR SCHOOL</t>
  </si>
  <si>
    <t>THE CROMPTON HOUSE CHURCH OF ENGLAND ACADEMY</t>
  </si>
  <si>
    <t>QUALSAFE LIMITED</t>
  </si>
  <si>
    <t>NESTON COMMUNITY YOUTH CENTRE LIMITED</t>
  </si>
  <si>
    <t>THE BOSWELLS SCHOOL</t>
  </si>
  <si>
    <t>KINGSGATE RECRUITMENT LIMITED</t>
  </si>
  <si>
    <t>DHUNAY CORPORATION LTD</t>
  </si>
  <si>
    <t>HULL KINGSTON ROVERS COMMUNITY TRUST</t>
  </si>
  <si>
    <t>LIVE AUDACIOUS</t>
  </si>
  <si>
    <t>YOH LTD</t>
  </si>
  <si>
    <t>WALTON HIGH</t>
  </si>
  <si>
    <t>DGC TRAINING SERVICES LIMITED</t>
  </si>
  <si>
    <t>WEATHERHEAD HIGH SCHOOL</t>
  </si>
  <si>
    <t>EAST MIDLANDS BUSINESS SERVICES LIMITED</t>
  </si>
  <si>
    <t>MARKERSTUDY LIMITED</t>
  </si>
  <si>
    <t>IMPACT SECURITY &amp; MEDICAL SERVICES LTD</t>
  </si>
  <si>
    <t>COLLINGWOOD COLLEGE</t>
  </si>
  <si>
    <t>STAFFORD &amp; RURAL HOMES LIMITED</t>
  </si>
  <si>
    <t>MOOR END ACADEMY</t>
  </si>
  <si>
    <t>ILSHAM CHURCH OF ENGLAND ACADEMY</t>
  </si>
  <si>
    <t>GREENFIELD COFE VC LOWER SCHOOL</t>
  </si>
  <si>
    <t>CORPUS CHRISTI CATHOLIC PRIMARY SCHOOL</t>
  </si>
  <si>
    <t>ALEXANDRA PARK SCHOOL</t>
  </si>
  <si>
    <t>BIRKDALE HIGH SCHOOL</t>
  </si>
  <si>
    <t>JERRY CLAY ACADEMY</t>
  </si>
  <si>
    <t>ARNOLD HILL ACADEMY</t>
  </si>
  <si>
    <t>WROTHAM SCHOOL</t>
  </si>
  <si>
    <t>RANGE HIGH SCHOOL</t>
  </si>
  <si>
    <t>RYDON PRIMARY SCHOOL</t>
  </si>
  <si>
    <t>THE BROOKSBANK SCHOOL</t>
  </si>
  <si>
    <t>STEWARDS ACADEMY - SCIENCE SPECIALIST, HARLOW</t>
  </si>
  <si>
    <t>HARROWBARROW SCHOOL</t>
  </si>
  <si>
    <t>ST ANN'S WELL ACADEMY</t>
  </si>
  <si>
    <t>TWYFORD CHURCH OF ENGLAND HIGH SCHOOL</t>
  </si>
  <si>
    <t>JAYNE PARSEY</t>
  </si>
  <si>
    <t>BRIGHT DIRECTION TRAINING LIMITED</t>
  </si>
  <si>
    <t>MERLIN ENTERTAINMENTS GROUP LIMITED</t>
  </si>
  <si>
    <t>SUPPORT 4 PROGRESS</t>
  </si>
  <si>
    <t>CHAPEL PARK COMMUNITY CENTRE</t>
  </si>
  <si>
    <t>SODEXO HOLDINGS LIMITED</t>
  </si>
  <si>
    <t>THE SIGNPOST TO POLISH SUCCESS</t>
  </si>
  <si>
    <t>ST LUKE'S CHURCH OF ENGLAND PRIMARY</t>
  </si>
  <si>
    <t>CONSTRUCTION LEARNING CENTRE LIMITED</t>
  </si>
  <si>
    <t>ST CHRISTOPHERS ACADEMY</t>
  </si>
  <si>
    <t>GRACE-LEYLAND EDUCATION LIMITED</t>
  </si>
  <si>
    <t>MANCHESTER IDEAL COLLEGE, LTD</t>
  </si>
  <si>
    <t>LANGUAGE COACH LIMITED</t>
  </si>
  <si>
    <t>LYNCH HILL SCHOOL PRIMARY ACADEMY</t>
  </si>
  <si>
    <t>REDMARLEY CHURCH OF ENGLAND PRIMARY SCHOOL</t>
  </si>
  <si>
    <t>DARRICK WOOD INFANT SCHOOL</t>
  </si>
  <si>
    <t>BAYLIS COURT SCHOOL</t>
  </si>
  <si>
    <t>GRAVESEND GRAMMAR SCHOOL</t>
  </si>
  <si>
    <t>CALDEW SCHOOL</t>
  </si>
  <si>
    <t>HORIZON PRIMARY ACADEMY</t>
  </si>
  <si>
    <t>THRIFTWOOD SCHOOL</t>
  </si>
  <si>
    <t>EDNA G. OLDS ACADEMY</t>
  </si>
  <si>
    <t>THE KIBWORTH SCHOOL</t>
  </si>
  <si>
    <t>BUCKDEN COFE PRIMARY SCHOOL</t>
  </si>
  <si>
    <t>VISTA TRAINING SOLUTIONS LIMITED</t>
  </si>
  <si>
    <t>PLATANOS COLLEGE</t>
  </si>
  <si>
    <t>SANDRINGHAM SCHOOL</t>
  </si>
  <si>
    <t>THE COOPERS' COMPANY AND COBORN SCHOOL</t>
  </si>
  <si>
    <t>MID CHESHIRE HOSPITALS NHS FOUNDATION TRUST</t>
  </si>
  <si>
    <t>THE WALTON CENTRE NHS FOUNDATION TRUST</t>
  </si>
  <si>
    <t>UNIVERSITY ACADEMY HOLBEACH</t>
  </si>
  <si>
    <t>ALTRINCHAM GRAMMAR SCHOOL FOR GIRLS</t>
  </si>
  <si>
    <t>ACCRINGTON ST CHRISTOPHER'S CHURCH OF ENGLAND HIGH SCHOOL</t>
  </si>
  <si>
    <t>WARREN PRIMARY ACADEMY</t>
  </si>
  <si>
    <t>CHUDLEIGH KNIGHTON CHURCH OF ENGLAND PRIMARY SCHOOL</t>
  </si>
  <si>
    <t>ETZ CHAIM JEWISH PRIMARY SCHOOL</t>
  </si>
  <si>
    <t>ANTHONY GARY HENRI LEONARD</t>
  </si>
  <si>
    <t>YUVAK VIKAS SAMITEE</t>
  </si>
  <si>
    <t>GREEN SPRING ACADEMY SHOREDITCH</t>
  </si>
  <si>
    <t>UNICATE COLLEGE LTD</t>
  </si>
  <si>
    <t>THE FARNLEY ACADEMY</t>
  </si>
  <si>
    <t>HERSCHEL GRAMMAR SCHOOL</t>
  </si>
  <si>
    <t>LEARNIT STUDY SUPPORT LIMITED</t>
  </si>
  <si>
    <t>NORTHERN IRELAND ELECTRICITY NETWORKS LIMITED</t>
  </si>
  <si>
    <t>OAKFIELD LODGE SCHOOL</t>
  </si>
  <si>
    <t>BRITISH HORSE SOCIETY(THE)</t>
  </si>
  <si>
    <t>WOLDINGHAM SCHOOL</t>
  </si>
  <si>
    <t>THE CASEY GROUP LIMITED</t>
  </si>
  <si>
    <t>SOUTHWATER JUNIOR ACADEMY</t>
  </si>
  <si>
    <t>TURNING POINT</t>
  </si>
  <si>
    <t>MARLING SCHOOL</t>
  </si>
  <si>
    <t>ST HELEN'S CATHOLIC JUNIOR SCHOOL</t>
  </si>
  <si>
    <t>KESGRAVE HIGH SCHOOL</t>
  </si>
  <si>
    <t>DRAYTON MANOR HIGH SCHOOL</t>
  </si>
  <si>
    <t>SUCKLEY PRIMARY SCHOOL</t>
  </si>
  <si>
    <t>MAI EVANS</t>
  </si>
  <si>
    <t>LEGACY L&amp;D LTD</t>
  </si>
  <si>
    <t>KENT COMBINED FIRE AND RESCUE AUTHORITY</t>
  </si>
  <si>
    <t>BURNSIDE SECONDARY PRU</t>
  </si>
  <si>
    <t>LIEBHERR - GREAT BRITAIN LIMITED</t>
  </si>
  <si>
    <t>LLC CONSULTANCY CIC</t>
  </si>
  <si>
    <t>WALTHAM LEAS PRIMARY ACADEMY</t>
  </si>
  <si>
    <t>WENTWORTH PRIMARY SCHOOL</t>
  </si>
  <si>
    <t>BENEDICT BISCOP CHURCH OF ENGLAND ACADEMY</t>
  </si>
  <si>
    <t>TYLDESLEY PENTECOSTAL CHAPEL</t>
  </si>
  <si>
    <t>SOUTH CRAVEN SCHOOL</t>
  </si>
  <si>
    <t>BUCKS SPORT ACADEMY LTD</t>
  </si>
  <si>
    <t>LEARNINGSOCIETIES LTD</t>
  </si>
  <si>
    <t>HENSMANS SALONS LIMITED</t>
  </si>
  <si>
    <t>STEPHENSON STUDIO SCHOOL</t>
  </si>
  <si>
    <t>DIXONS KINGS ACADEMY</t>
  </si>
  <si>
    <t>PROACTIVE IN PARTNERSHIP TRAINING LIMITED</t>
  </si>
  <si>
    <t>NEIL PARK</t>
  </si>
  <si>
    <t>DUMPTON SCHOOL</t>
  </si>
  <si>
    <t>EJG ASSOCIATES LIMITED</t>
  </si>
  <si>
    <t>IAOCR LIMITED</t>
  </si>
  <si>
    <t>MOOR FARM TRAINING LTD</t>
  </si>
  <si>
    <t>BRYN WILLIAMS</t>
  </si>
  <si>
    <t>BEIGHTON VILLAGES DEVELOPMENT TRUST</t>
  </si>
  <si>
    <t>LESLEY BOWELL ASSOCIATES LIMITED</t>
  </si>
  <si>
    <t>LEARN FOR LIFE ENTERPRISE LIMITED</t>
  </si>
  <si>
    <t>WYE FIRST AID LTD</t>
  </si>
  <si>
    <t>KING EDWARD VI GRAMMAR SCHOOL, CHELMSFORD</t>
  </si>
  <si>
    <t>K &amp; G HAIR LLP</t>
  </si>
  <si>
    <t>CALIBRAND LIMITED</t>
  </si>
  <si>
    <t>JOTMANS HALL PRIMARY SCHOOL</t>
  </si>
  <si>
    <t>SERLBY PARK ACADEMY</t>
  </si>
  <si>
    <t>OLDERCARE (HASLEMERE) LIMITED</t>
  </si>
  <si>
    <t>FAMILY FOR LIFE MISSION</t>
  </si>
  <si>
    <t>HUTTON ALL SAINTS' CHURCH OF ENGLAND PRIMARY SCHOOL</t>
  </si>
  <si>
    <t>SYCAMORE ACADEMY</t>
  </si>
  <si>
    <t>KENDAL PUBLISHING LIMITED</t>
  </si>
  <si>
    <t>ACADEMY21 LIMITED</t>
  </si>
  <si>
    <t>DRUGLINK</t>
  </si>
  <si>
    <t>JACQUELINE HENRY</t>
  </si>
  <si>
    <t>HARROGATE GRAMMAR SCHOOL</t>
  </si>
  <si>
    <t>CONNIE ORR</t>
  </si>
  <si>
    <t>CRANFORD COMMUNITY COLLEGE</t>
  </si>
  <si>
    <t>PEAK APPRENTICESHIPS LTD</t>
  </si>
  <si>
    <t>VISION4DREAMS LTD</t>
  </si>
  <si>
    <t>DEPARTMENT OF JUSTICE</t>
  </si>
  <si>
    <t>MIND IN HARINGEY</t>
  </si>
  <si>
    <t>CORNWALL COMMUNITY FOUNDATION</t>
  </si>
  <si>
    <t>CHEETHAM COFE COMMUNITY ACADEMY</t>
  </si>
  <si>
    <t>SYCONIUM CIC</t>
  </si>
  <si>
    <t>HATHEROP CASTLE SCHOOL</t>
  </si>
  <si>
    <t>LITTLE REDDINGS PRIMARY SCHOOL</t>
  </si>
  <si>
    <t>THANET DISTRICT COUNCIL</t>
  </si>
  <si>
    <t>ERB TRAINING LIMITED</t>
  </si>
  <si>
    <t>ATDIRECT LTD</t>
  </si>
  <si>
    <t>INSIGHT SCHOOL OF ART LIMITED</t>
  </si>
  <si>
    <t>WESSEX LAW ACADEMY LTD</t>
  </si>
  <si>
    <t>PRINCESS STREET TRAINING EDUCATION AND ENTERPRISE CENTRE</t>
  </si>
  <si>
    <t>MORROW CONTRACTS LIMITED</t>
  </si>
  <si>
    <t>BRITISH ASSOCIATION OF REMOVERS LIMITED(THE)</t>
  </si>
  <si>
    <t>AMAACON CENTRE FOR MANAGEMENT AND MARKETING EDUCATION LIMITED</t>
  </si>
  <si>
    <t>TRAIN2B LIMITED</t>
  </si>
  <si>
    <t>BOWCOCK SECURITY SERVICES / ILM ASSOCIATES LTD</t>
  </si>
  <si>
    <t>VANDYKE UPPER SCHOOL AND COMMUNITY COLLEGE</t>
  </si>
  <si>
    <t>COLEG CYMUNEDOL Y DDERWEN</t>
  </si>
  <si>
    <t>THE DOVE SERVICE</t>
  </si>
  <si>
    <t>TMS (INTERNATIONAL) LTD</t>
  </si>
  <si>
    <t>ROYSIA MIDDLE SCHOOL</t>
  </si>
  <si>
    <t>HERNE BAY HIGH SCHOOL</t>
  </si>
  <si>
    <t>SOUTH WEST LEARNING AND SKILLS LIMITED</t>
  </si>
  <si>
    <t>TRADE CENTRE TRAINING LIMITED</t>
  </si>
  <si>
    <t>ROSSINGTON ALL SAINTS ACADEMY</t>
  </si>
  <si>
    <t>GONVILLE ACADEMY</t>
  </si>
  <si>
    <t>DRIVEX LIMITED</t>
  </si>
  <si>
    <t>TRINITY CHURCH SCHOOL</t>
  </si>
  <si>
    <t>ROBERT SANDILANDS PRIMARY SCHOOL AND NURSERY</t>
  </si>
  <si>
    <t>BOREHAM WOOD FOOTBALL CLUB LIMITED</t>
  </si>
  <si>
    <t>BRISTOL ROVERS COMMUNITY TRUST</t>
  </si>
  <si>
    <t>JACQUELINE ANN DIAMOND</t>
  </si>
  <si>
    <t>BAY HOUSE SCHOOL</t>
  </si>
  <si>
    <t>THE ESSENTIAL WINE SCHOOL LIMITED</t>
  </si>
  <si>
    <t>SANDWELL CONSORTIUM CIC</t>
  </si>
  <si>
    <t>DOG KNOWS LTD</t>
  </si>
  <si>
    <t>COCO &amp; CO FC LIMITED</t>
  </si>
  <si>
    <t>1ST CHOICE TRAINING LTD</t>
  </si>
  <si>
    <t>F4CONTROL LIMITED</t>
  </si>
  <si>
    <t>TICK TOCK DAY NURSERY LTD.</t>
  </si>
  <si>
    <t>PRO:ACTION HERTFORDSHIRE</t>
  </si>
  <si>
    <t>THOMAS KNYVETT COLLEGE</t>
  </si>
  <si>
    <t>EDUC8 LEICESTERSHIRE LIMITED</t>
  </si>
  <si>
    <t>HASTINGS FURNITURE SERVICE LTD.</t>
  </si>
  <si>
    <t>DANCE CO. 7</t>
  </si>
  <si>
    <t>NOTTINGHAM FOREST COMMUNITY TRUST</t>
  </si>
  <si>
    <t>WORCESTER COMMUNITY TRUST</t>
  </si>
  <si>
    <t>ROYAL AIR FORCE</t>
  </si>
  <si>
    <t>SHENLEY BROOK END SCHOOL</t>
  </si>
  <si>
    <t>ST EDWARD'S COLLEGE</t>
  </si>
  <si>
    <t>HIGHCLIFFE SCHOOL</t>
  </si>
  <si>
    <t>MILTON KEYNES PLAY ASSOCIATION</t>
  </si>
  <si>
    <t>MAKE CHANGE ASSOCIATES LTD</t>
  </si>
  <si>
    <t>INTO WORK</t>
  </si>
  <si>
    <t>STRATFORD COLLEGE OF BUSINESS AND MANAGEMENT LTD</t>
  </si>
  <si>
    <t>WILCOMBE PRIMARY SCHOOL</t>
  </si>
  <si>
    <t>SUMMIT PEAK TRAINING LTD</t>
  </si>
  <si>
    <t>BEDFORDSHIRE AFRICAN COMMUNITY CENTRE LIMITED</t>
  </si>
  <si>
    <t>HAWKSWOOD</t>
  </si>
  <si>
    <t>CLEAN SLATE TRAINING AND EMPLOYMENT LIMITED</t>
  </si>
  <si>
    <t>GLENTHORNE HIGH SCHOOL</t>
  </si>
  <si>
    <t>ERASMUS DARWIN ACADEMY</t>
  </si>
  <si>
    <t>KRUNCH UK</t>
  </si>
  <si>
    <t>NEW TESTAMENT CHURCH OF GOD</t>
  </si>
  <si>
    <t>3 E SOLUTIONS LIMITED</t>
  </si>
  <si>
    <t>ISLE OF WIGHT CITIZENS ADVICE BUREAU</t>
  </si>
  <si>
    <t>COMMUNITY ACTION ISLE OF WIGHT</t>
  </si>
  <si>
    <t>LODE HEATH SCHOOL</t>
  </si>
  <si>
    <t>CAREERVISION LIMITED</t>
  </si>
  <si>
    <t>ANSWERS TO BUSINESS LIMITED</t>
  </si>
  <si>
    <t>BETTER LIFE CENTER FOR TRAINING &amp; HR DEVELOPMENT LTD</t>
  </si>
  <si>
    <t>COMMUNITY ACTION HERTSMERE</t>
  </si>
  <si>
    <t>GTA ENGLAND LIMITED</t>
  </si>
  <si>
    <t>ASHLAWN SCHOOL</t>
  </si>
  <si>
    <t>ROGER MERRITT ASSOCIATES LTD.</t>
  </si>
  <si>
    <t>THE WARWICKSHIRE COUNTY CRICKET CLUB LIMITED</t>
  </si>
  <si>
    <t>ACADEMIES ENTERPRISE TRUST</t>
  </si>
  <si>
    <t>KBJ TRAINING LTD</t>
  </si>
  <si>
    <t>THE ROMSEY SCHOOL</t>
  </si>
  <si>
    <t>THE ROBERT SMYTH ACADEMY</t>
  </si>
  <si>
    <t>ORMISTON MARITIME ACADEMY</t>
  </si>
  <si>
    <t>DAVID LIVINGSTONE ACADEMY</t>
  </si>
  <si>
    <t>SIR JOHN LAWES SCHOOL</t>
  </si>
  <si>
    <t>UK CLEANING PROFESSIONALS ACADEMIC SERVICE LIMITED</t>
  </si>
  <si>
    <t>LEARNING &amp; DEVELOPMENT CENTRE LIMITED</t>
  </si>
  <si>
    <t>WILLIAM DE FERRERS SCHOOL</t>
  </si>
  <si>
    <t>ALDERMAN JACOBS SCHOOL</t>
  </si>
  <si>
    <t>ST MARGARET'S ACADEMY</t>
  </si>
  <si>
    <t>ENGLISH MATHS SCIENCE TUITION CENTRE LIMITED</t>
  </si>
  <si>
    <t>CANO TRAINING SERVICES LIMITED</t>
  </si>
  <si>
    <t>THE MANOR ACADEMY</t>
  </si>
  <si>
    <t>SOUTHFIELD SCHOOL FOR GIRLS</t>
  </si>
  <si>
    <t>RANELAGH SCHOOL</t>
  </si>
  <si>
    <t>ST PETER'S CATHOLIC HIGH SCHOOL AND SIXTH FORM CENTRE</t>
  </si>
  <si>
    <t>THE BLUE SCHOOL</t>
  </si>
  <si>
    <t>PARK VIEW SCHOOL</t>
  </si>
  <si>
    <t>ST PETER'S SCHOOL</t>
  </si>
  <si>
    <t>THE CAMPION SCHOOL</t>
  </si>
  <si>
    <t>THE MAGNA CARTA SCHOOL</t>
  </si>
  <si>
    <t>THAMESMEAD SCHOOL</t>
  </si>
  <si>
    <t>THE POLESWORTH SCHOOL</t>
  </si>
  <si>
    <t>QUALITY ASSURANCE &amp; VALIDATION LIMITED</t>
  </si>
  <si>
    <t>SWAVESEY VILLAGE COLLEGE</t>
  </si>
  <si>
    <t>LONGWILL A PRIMARY SCHOOL FOR DEAF CHILDREN</t>
  </si>
  <si>
    <t>MILTON KEYNES DONS FOOTBALL CLUB SPORTS &amp; EDUCATION TRUST</t>
  </si>
  <si>
    <t>NUNNERY WOOD HIGH SCHOOL</t>
  </si>
  <si>
    <t>ST JOSEPH'S CATHOLIC COLLEGE</t>
  </si>
  <si>
    <t>HEWENS COLLEGE</t>
  </si>
  <si>
    <t>ST DUNSTAN'S SCHOOL</t>
  </si>
  <si>
    <t>THE RIDGEWAY SCHOOL &amp; SIXTH FORM COLLEGE</t>
  </si>
  <si>
    <t>THE THOMAS HARDYE SCHOOL</t>
  </si>
  <si>
    <t>THE COLESHILL SCHOOL</t>
  </si>
  <si>
    <t>THE PALMER CATHOLIC ACADEMY</t>
  </si>
  <si>
    <t>SEVERN VALE SCHOOL</t>
  </si>
  <si>
    <t>SLOUGH AND ETON CHURCH OF ENGLAND BUSINESS AND ENTERPRISE COLLEGE</t>
  </si>
  <si>
    <t>WIRRAL GRAMMAR SCHOOL FOR GIRLS</t>
  </si>
  <si>
    <t>STRATFORD GIRLS' GRAMMAR SCHOOL</t>
  </si>
  <si>
    <t>NOWER HILL HIGH SCHOOL</t>
  </si>
  <si>
    <t>WILLIAM EDWARDS SCHOOL</t>
  </si>
  <si>
    <t>THE BLUE COAT COFE SCHOOL</t>
  </si>
  <si>
    <t>UNIQUE TRAINING NORTH EAST LIMITED</t>
  </si>
  <si>
    <t>DEVONPORT HIGH SCHOOL FOR GIRLS</t>
  </si>
  <si>
    <t>HANS PRICE ACADEMY</t>
  </si>
  <si>
    <t>ACTIVE PROSPECTS</t>
  </si>
  <si>
    <t>THE KING EDMUND SCHOOL</t>
  </si>
  <si>
    <t>EQUILIBRIUM YOUTH WORK COMMUNITY INTEREST COMPANY</t>
  </si>
  <si>
    <t>PARK HIGH SCHOOL</t>
  </si>
  <si>
    <t>ST EDWARD'S CHURCH OF ENGLAND SCHOOL &amp; SIXTH FORM COLLEGE</t>
  </si>
  <si>
    <t>ST IVO SCHOOL</t>
  </si>
  <si>
    <t>NOADSWOOD SCHOOL</t>
  </si>
  <si>
    <t>SIR ROBERT PATTINSON ACADEMY</t>
  </si>
  <si>
    <t>ST THOMAS MORE HIGH SCHOOL</t>
  </si>
  <si>
    <t>LYDIARD PARK ACADEMY</t>
  </si>
  <si>
    <t>ST THOMAS MORE CATHOLIC PRIMARY SCHOOL, SAFFRON WALDEN</t>
  </si>
  <si>
    <t>SOUTH WEST ACCOUNTANCY COLLEGE LIMITED</t>
  </si>
  <si>
    <t>THE SOUTH WALES ISLAMIC CENTRE</t>
  </si>
  <si>
    <t>HAYDON SCHOOL</t>
  </si>
  <si>
    <t>ACTION MENTAL HEALTH</t>
  </si>
  <si>
    <t>QUEEN ELIZABETH'S</t>
  </si>
  <si>
    <t>TEIGNMOUTH COMMUNITY SCHOOL, MILL LANE</t>
  </si>
  <si>
    <t>CHALFONT ST PETER COFE ACADEMY</t>
  </si>
  <si>
    <t>BSLCOURSES.CO.UK LTD</t>
  </si>
  <si>
    <t>TREWIRGIE JUNIOR SCHOOL</t>
  </si>
  <si>
    <t>ASTUTIS LIMITED</t>
  </si>
  <si>
    <t>PENRYN COLLEGE</t>
  </si>
  <si>
    <t>BRISTOL COMMUNITY FM LTD</t>
  </si>
  <si>
    <t>BURNLEY ROAD ACADEMY</t>
  </si>
  <si>
    <t>THE HART SCHOOL</t>
  </si>
  <si>
    <t>SHELLEY COLLEGE</t>
  </si>
  <si>
    <t>KIRK HALLAM COMMUNITY ACADEMY</t>
  </si>
  <si>
    <t>SPONNE SCHOOL</t>
  </si>
  <si>
    <t>RENTOKIL INITIAL PLC</t>
  </si>
  <si>
    <t>ROYAL NAVY</t>
  </si>
  <si>
    <t>ACTIOM LTD.</t>
  </si>
  <si>
    <t>MIZUNA TRAINING LIMITED</t>
  </si>
  <si>
    <t>LIONCARE LIMITED</t>
  </si>
  <si>
    <t>WILLOW BANK PRIMARY SCHOOL</t>
  </si>
  <si>
    <t>YEWLANDS ACADEMY</t>
  </si>
  <si>
    <t>HASMONEAN HIGH SCHOOL</t>
  </si>
  <si>
    <t>WANDLE VALLEY SCHOOL</t>
  </si>
  <si>
    <t>WILLIAM ALVEY SCHOOL</t>
  </si>
  <si>
    <t>FOSSE WAY SCHOOL</t>
  </si>
  <si>
    <t>MELLOR PRIMARY SCHOOL</t>
  </si>
  <si>
    <t>EVERSHOLT LOWER SCHOOL</t>
  </si>
  <si>
    <t>ST MARY'S CHURCH OF ENGLAND ACADEMY</t>
  </si>
  <si>
    <t>THE ACADEMY AT SHOTTON HALL</t>
  </si>
  <si>
    <t>DEVONPORT HIGH SCHOOL FOR BOYS</t>
  </si>
  <si>
    <t>WESTFIELD ROUTH LIMITED</t>
  </si>
  <si>
    <t>THE MUDLARKS COMMUNITY</t>
  </si>
  <si>
    <t>GAZEL LTD</t>
  </si>
  <si>
    <t>HEREFORDSHIRE HOUSING LIMITED</t>
  </si>
  <si>
    <t>CHILD PROTECTION TRAINING UK LIMITED</t>
  </si>
  <si>
    <t>BULLERS WOOD SCHOOL</t>
  </si>
  <si>
    <t>RAVENSCROFT REST HOME LIMITED</t>
  </si>
  <si>
    <t>THE MODBURY GROUP LIMITED</t>
  </si>
  <si>
    <t>SOS GLOBAL</t>
  </si>
  <si>
    <t>REDBY ACADEMY</t>
  </si>
  <si>
    <t>OUR LADY &amp; ST EDWARD PRIMARY &amp; NURSERY CATHOLIC VOLUNTARY ACADEMY</t>
  </si>
  <si>
    <t>THE CORBET SCHOOL</t>
  </si>
  <si>
    <t>WOODBROOK VALE SCHOOL</t>
  </si>
  <si>
    <t>MONTACUTE SCHOOL</t>
  </si>
  <si>
    <t>ST IVES INFANT SCHOOL</t>
  </si>
  <si>
    <t>BROCKHILL PARK PERFORMING ARTS COLLEGE</t>
  </si>
  <si>
    <t>THE HOLLY HALL ACADEMY</t>
  </si>
  <si>
    <t>COTTENHAM VILLAGE COLLEGE</t>
  </si>
  <si>
    <t>BALCARRAS SCHOOL</t>
  </si>
  <si>
    <t>NICHOLAS HAWKSMOOR PRIMARY SCHOOL</t>
  </si>
  <si>
    <t>THE ROYAL AIR FORCE FOOTBALL ASSOCIATION</t>
  </si>
  <si>
    <t>SANTILLI LIMITED</t>
  </si>
  <si>
    <t>STOKE DAMEREL COMMUNITY COLLEGE</t>
  </si>
  <si>
    <t>STTEPS (SUPPORTING TENANTS THROUGH EMPOWERING PEOPLE SERVICE) LIMITED</t>
  </si>
  <si>
    <t>HOPE HOUSE SCHOOL</t>
  </si>
  <si>
    <t>THE EVENT TRAINING CENTRE LIMITED</t>
  </si>
  <si>
    <t>TOYOTA MOTOR MANUFACTURING (UK) LIMITED</t>
  </si>
  <si>
    <t>OLD EARTH PRIMARY SCHOOL</t>
  </si>
  <si>
    <t>AUCKLEY SCHOOL</t>
  </si>
  <si>
    <t>SOUTHWARK PRIMARY SCHOOL</t>
  </si>
  <si>
    <t>THE BECKET SCHOOL</t>
  </si>
  <si>
    <t>BASSINGBOURN VILLAGE COLLEGE</t>
  </si>
  <si>
    <t>ENMORE CHURCH OF ENGLAND PRIMARY SCHOOL</t>
  </si>
  <si>
    <t>JOHN WHITGIFT ACADEMY</t>
  </si>
  <si>
    <t>ST MEWAN COMMUNITY PRIMARY SCHOOL</t>
  </si>
  <si>
    <t>CHISLEHURST AND SIDCUP GRAMMAR SCHOOL</t>
  </si>
  <si>
    <t>NORTHLEIGH HOUSE SCHOOL</t>
  </si>
  <si>
    <t>BACK 2 WORK COMPLETE TRAINING LIMITED</t>
  </si>
  <si>
    <t>PENRICE ACADEMY</t>
  </si>
  <si>
    <t>DAVENANT FOUNDATION SCHOOL</t>
  </si>
  <si>
    <t>GROUND FLOOR</t>
  </si>
  <si>
    <t>VIP ACADEMY LIMITED</t>
  </si>
  <si>
    <t>HAYES PRIMARY SCHOOL</t>
  </si>
  <si>
    <t>BLENDCHECK LIMITED</t>
  </si>
  <si>
    <t>BARTHOLOMEW SCHOOL</t>
  </si>
  <si>
    <t>CARDINAL HUME CENTRE</t>
  </si>
  <si>
    <t>ACADEMY OF MUSIC &amp; SOUND (UK) LTD</t>
  </si>
  <si>
    <t>A-TECH FABRICATIONS LIMITED</t>
  </si>
  <si>
    <t>THE TIFFIN GIRLS' SCHOOL</t>
  </si>
  <si>
    <t>FREEMANTLE CHURCH OF ENGLAND COMMUNITY ACADEMY</t>
  </si>
  <si>
    <t>CONGLETON HIGH SCHOOL</t>
  </si>
  <si>
    <t>DPR CONSULTING SERVICES LIMITED</t>
  </si>
  <si>
    <t>BRIDGE TRAINING (UK) LTD</t>
  </si>
  <si>
    <t>NORTHUMBRIA YOUTH</t>
  </si>
  <si>
    <t>BROOKSIDE COMMUNITY PRIMARY SCHOOL</t>
  </si>
  <si>
    <t>EMMA MORRISON</t>
  </si>
  <si>
    <t>ERIMUS INVESTMENTS LTD</t>
  </si>
  <si>
    <t>ST THOMAS MORE ROMAN CATHOLIC ACADEMY</t>
  </si>
  <si>
    <t>EMBERG SOLUTIONS C.I.C.</t>
  </si>
  <si>
    <t>ESBM LIMITED</t>
  </si>
  <si>
    <t>APPLECROFT SCHOOL</t>
  </si>
  <si>
    <t>DANE COURT GRAMMAR SCHOOL</t>
  </si>
  <si>
    <t>AICE LTD</t>
  </si>
  <si>
    <t>LINSLADE ACADEMY TRUST</t>
  </si>
  <si>
    <t>HARROGATE BOROUGH COUNCIL</t>
  </si>
  <si>
    <t>THE OLDERSHAW ACADEMY</t>
  </si>
  <si>
    <t>THE PIGGOTT SCHOOL</t>
  </si>
  <si>
    <t>PERSHORE HIGH SCHOOL</t>
  </si>
  <si>
    <t>THE CHANTRY SCHOOL</t>
  </si>
  <si>
    <t>TRANSAFE (TRAINING) LIMITED</t>
  </si>
  <si>
    <t>WYNNE BIER CONSULTANCY LIMITED</t>
  </si>
  <si>
    <t>INDIVIDUAL TRAINING SOLUTIONS LIMITED</t>
  </si>
  <si>
    <t>DEBRA GEORGINA WALLER</t>
  </si>
  <si>
    <t>HEMYOCK PRIMARY SCHOOL</t>
  </si>
  <si>
    <t>DURHAM ENTERPRISE ASSOCIATES LIMITED</t>
  </si>
  <si>
    <t>PRESTON MUSLIM GIRLS HIGH SCHOOL</t>
  </si>
  <si>
    <t>LVS HASSOCKS</t>
  </si>
  <si>
    <t>EDUCATION AND DEVELOPMENT ASSOCIATES LTD</t>
  </si>
  <si>
    <t>THE CHRYSALIS FOUNDATION</t>
  </si>
  <si>
    <t>CORSHAM PRIMARY SCHOOL</t>
  </si>
  <si>
    <t>CASTLEFORD ACADEMY</t>
  </si>
  <si>
    <t>WOODTHORPE DEVELOPMENT TRUST</t>
  </si>
  <si>
    <t>THE PIRBRIGHT INSTITUTE</t>
  </si>
  <si>
    <t>THE CASTLE SCHOOL</t>
  </si>
  <si>
    <t>YORKSHIRE SKILLS ACADEMY LIMITED</t>
  </si>
  <si>
    <t>STERLING COLLEGE (LONDON) LIMITED</t>
  </si>
  <si>
    <t>HEADWAY IN WEST KENT</t>
  </si>
  <si>
    <t>SCOUT ROAD ACADEMY</t>
  </si>
  <si>
    <t>READING COMMUNITY LEARNING CENTRE LTD</t>
  </si>
  <si>
    <t>EXCLUSEC SECURITY SOLUTIONS LIMITED</t>
  </si>
  <si>
    <t>INTERNATIONAL COLLEGE OF PROFESSIONAL STUDIES LIMITED</t>
  </si>
  <si>
    <t>PRIVATE ENGLISH CLASS LTD</t>
  </si>
  <si>
    <t>COYLE PERSONNEL PLC</t>
  </si>
  <si>
    <t>WILDERN SCHOOL</t>
  </si>
  <si>
    <t>GRIMSBY TOWN FOOTBALL IN THE COMMUNITY SPORTS AND EDUCATION TRUST</t>
  </si>
  <si>
    <t>CLAIRE BOXALL DOBSON</t>
  </si>
  <si>
    <t>REDS IN THE COMMUNITY</t>
  </si>
  <si>
    <t>STRATFORD SCHOOL ACADEMY</t>
  </si>
  <si>
    <t>SALFORD ROYAL NHS FOUNDATION TRUST</t>
  </si>
  <si>
    <t>COUNTESS OF CHESTER HOSPITAL NHS FOUNDATION TRUST</t>
  </si>
  <si>
    <t>CALDER UK LIMITED</t>
  </si>
  <si>
    <t>CHARTER SOLUTIONS LIMITED</t>
  </si>
  <si>
    <t>THE WHAT? CENTRE LIMITED</t>
  </si>
  <si>
    <t>CHANGES HEALTH &amp; WELLBEING</t>
  </si>
  <si>
    <t>POWER IN PARTNERSHIP LIMITED</t>
  </si>
  <si>
    <t>OCUREM LIMITED</t>
  </si>
  <si>
    <t>SALENDINE NOOK HIGH SCHOOL ACADEMY</t>
  </si>
  <si>
    <t>SOUTH STAFFORDSHIRE COMMUNITY AND VOLUNTARY ACTION</t>
  </si>
  <si>
    <t>LOWBROOK ACADEMY</t>
  </si>
  <si>
    <t>XCHANGING HR SERVICES LIMITED</t>
  </si>
  <si>
    <t>WINCHCOMBE SCHOOL</t>
  </si>
  <si>
    <t>COURT THEATRE TRAINING COMPANY LTD</t>
  </si>
  <si>
    <t>LIVERPOOL WOMEN'S NHS FOUNDATION TRUST</t>
  </si>
  <si>
    <t>V H WHIZZ KIDS LIMITED</t>
  </si>
  <si>
    <t>CITY LIFE CHURCH SOUTHAMPTON</t>
  </si>
  <si>
    <t>LANGLEY PARK SCHOOL FOR GIRLS</t>
  </si>
  <si>
    <t>SNEDDONCLARK LLP</t>
  </si>
  <si>
    <t>SAINT EDMUND'S ROMAN CATHOLIC PRIMARY SCHOOL</t>
  </si>
  <si>
    <t>ABACUS TRAINING GROUP LIMITED</t>
  </si>
  <si>
    <t>SILVER STREAK RECRUITMENT AND LEARNING AGENCY CIC</t>
  </si>
  <si>
    <t>UNIPART LOGISTICS LIMITED</t>
  </si>
  <si>
    <t>BROOKLANDS MIDDLE SCHOOL</t>
  </si>
  <si>
    <t>WHITEWATERS TRAINING LIMITED</t>
  </si>
  <si>
    <t>COMMUNITY FIRST NORTH EAST CIC</t>
  </si>
  <si>
    <t>UNICARE SUPPORT SERVICES LTD</t>
  </si>
  <si>
    <t>FEATURE MEDICAL LTD</t>
  </si>
  <si>
    <t>SSE CONTRACTING LIMITED</t>
  </si>
  <si>
    <t>CULTURE WORKS (EAST) LTD.</t>
  </si>
  <si>
    <t>BARBARA ANN WATERS</t>
  </si>
  <si>
    <t>THE BRITTONS ACADEMY</t>
  </si>
  <si>
    <t>GELDER LIMITED</t>
  </si>
  <si>
    <t>PARMITER'S SCHOOL</t>
  </si>
  <si>
    <t>CSR SCIENTIFIC TRAINING LIMITED</t>
  </si>
  <si>
    <t>BURY FC COMMUNITY TRUST</t>
  </si>
  <si>
    <t>WEST CUMBRIA CARE AND SUPPORT</t>
  </si>
  <si>
    <t>ST STEPHEN'S COLLEGE (UK) LTD</t>
  </si>
  <si>
    <t>MAURICE YOUNG CONSULTING LIMITED</t>
  </si>
  <si>
    <t>T J TRAINING &amp; CONSULTANCY LTD</t>
  </si>
  <si>
    <t>BLENHEIM HIGH SCHOOL</t>
  </si>
  <si>
    <t>DENTON WEST END PRIMARY SCHOOL</t>
  </si>
  <si>
    <t>CARTER TRAINING (SERVICES) LIMITED</t>
  </si>
  <si>
    <t>COMPASS POINT BUSINESS SERVICES (EAST COAST) LIMITED</t>
  </si>
  <si>
    <t>BUSINESS AND ENTERPRISE COMMERCIAL LIMITED</t>
  </si>
  <si>
    <t>CROSBY MANAGEMENT TRAINING LTD</t>
  </si>
  <si>
    <t>SPORTING FUTURES TRAINING CIC</t>
  </si>
  <si>
    <t>PERIDOT ASSOCIATES LIMITED</t>
  </si>
  <si>
    <t>GAELCHURSAI LIMITED</t>
  </si>
  <si>
    <t>DESTINY SUPPORT COMMUNITY INTEREST COMPANY</t>
  </si>
  <si>
    <t>BREWING TECHNOLOGY SERVICES LIMITED</t>
  </si>
  <si>
    <t>MUHAMMAD MASSEEHULLAH PATEL</t>
  </si>
  <si>
    <t>IFA (2014) LIMITED</t>
  </si>
  <si>
    <t>CONISBROUGH IVANHOE PRIMARY ACADEMY</t>
  </si>
  <si>
    <t>GOOD SKILLS TRAINING LIMITED</t>
  </si>
  <si>
    <t>BOHUNT SCHOOL</t>
  </si>
  <si>
    <t>HIGH SCHOOL FOR GIRLS</t>
  </si>
  <si>
    <t>BEAUTEC BEAUTY ACADEMY LIMITED</t>
  </si>
  <si>
    <t>CHIEF EXECUTIVE OF SKILLS FUNDING</t>
  </si>
  <si>
    <t>WEST PARK ACADEMY</t>
  </si>
  <si>
    <t>THE YORKSHIRE DALES MILLENNIUM TRUST</t>
  </si>
  <si>
    <t>SOUTHPORT &amp; ORMSKIRK HOSPITAL NATIONAL HEALTH SERVICE TRUST</t>
  </si>
  <si>
    <t>ST ANTHONY'S CATHOLIC PRIMARY SCHOOL</t>
  </si>
  <si>
    <t>SURETRAX LIMITED</t>
  </si>
  <si>
    <t>TOP FLIGHT VOLLEY LIMITED</t>
  </si>
  <si>
    <t>EUROPEAN LEARNING NETWORK LIMITED</t>
  </si>
  <si>
    <t>THE HIGH ARCAL SCHOOL</t>
  </si>
  <si>
    <t>BICKLEIGH ON EXE CHURCH OF ENGLAND PRIMARY SCHOOL</t>
  </si>
  <si>
    <t>THE FIRS LOWER SCHOOL</t>
  </si>
  <si>
    <t>TARLETON ACADEMY</t>
  </si>
  <si>
    <t>WALTON LEA PARTNERSHIP LIMITED</t>
  </si>
  <si>
    <t>BOURTON MEADOW ACADEMY</t>
  </si>
  <si>
    <t>ALPHA STAFF TRAINING LTD</t>
  </si>
  <si>
    <t>CORPORATE COACH TRAINING LIMITED</t>
  </si>
  <si>
    <t>SOUTH GLOUCESTERSHIRE AND STROUD COLLEGE</t>
  </si>
  <si>
    <t>PAUL TRACEY CONSULTING LIMITED</t>
  </si>
  <si>
    <t>STEELWORKS PERFORMING ARTS ACADEMY LIMITED</t>
  </si>
  <si>
    <t>GRANGE LANE INFANT ACADEMY</t>
  </si>
  <si>
    <t>GEMEG LIMITED</t>
  </si>
  <si>
    <t>WORTHING RUGBY FOOTBALL CLUB LIMITED</t>
  </si>
  <si>
    <t>THE KINGSWINFORD SCHOOL &amp; SCIENCE COLLEGE</t>
  </si>
  <si>
    <t>FRAMWELLGATE SCHOOL DURHAM</t>
  </si>
  <si>
    <t>THE BRUNTS ACADEMY</t>
  </si>
  <si>
    <t>SHIRLEY HIGH SCHOOL PERFORMING ARTS COLLEGE</t>
  </si>
  <si>
    <t>FEMACK TRAINING AND RECRUITMENT CONSULTANCY LTD</t>
  </si>
  <si>
    <t>LIFELONG OPPORTUNITIES LTD</t>
  </si>
  <si>
    <t>SAVI FINANCIAL COLLEGE LIMITED</t>
  </si>
  <si>
    <t>JO-ANNA COXALL</t>
  </si>
  <si>
    <t>THE MACCLESFIELD ACADEMY</t>
  </si>
  <si>
    <t>BOLTON SMART ENTERPRISE C.I.C.</t>
  </si>
  <si>
    <t>DIRECT TRAINING SOLUTIONS LTD</t>
  </si>
  <si>
    <t>EXPRESS DIRECT TRAINING LIMITED</t>
  </si>
  <si>
    <t>CATFORD COLLEGE LIMITED</t>
  </si>
  <si>
    <t>MIKKYSOFT TECHNOLOGY UK LTD</t>
  </si>
  <si>
    <t>CARE ASSESSMENT TRAINING SERVICES LTD</t>
  </si>
  <si>
    <t>PAVILION(THE)</t>
  </si>
  <si>
    <t>ROBERT MAY'S SCHOOL</t>
  </si>
  <si>
    <t>CHAPEL VIOLINS LTD</t>
  </si>
  <si>
    <t>ST THOMAS MORE CATHOLIC SCHOOL</t>
  </si>
  <si>
    <t>THE EDGE PROJECT</t>
  </si>
  <si>
    <t>SAY CONSULTANCY LIMITED</t>
  </si>
  <si>
    <t>YOU'RE AMAZING C.I.C</t>
  </si>
  <si>
    <t>HOLCOMBE GRAMMAR SCHOOL</t>
  </si>
  <si>
    <t>CORFE HILLS SCHOOL</t>
  </si>
  <si>
    <t>TOOT HILL SCHOOL</t>
  </si>
  <si>
    <t>ENGLISH &amp; SKILLS TRAINING LONDON LIMITED</t>
  </si>
  <si>
    <t>BRIANTEA LTD</t>
  </si>
  <si>
    <t>COX GREEN SCHOOL</t>
  </si>
  <si>
    <t>PENNINE WAY JUNIOR ACADEMY</t>
  </si>
  <si>
    <t>FRANKLYN RECRUITMENT LIMITED</t>
  </si>
  <si>
    <t>PLUMPLANET LIMITED</t>
  </si>
  <si>
    <t>LONDON TRAINING CENTRE LIMITED</t>
  </si>
  <si>
    <t>PRINCIPLE LINK LIMITED</t>
  </si>
  <si>
    <t>DOTSYTINE CONSULTING LIMITED</t>
  </si>
  <si>
    <t>BRADLEY STOKE COMMUNITY SCHOOL</t>
  </si>
  <si>
    <t>BRACEBRIDGE HEATH ST JOHN'S PRIMARY ACADEMY</t>
  </si>
  <si>
    <t>BLUECOAT ACADEMY</t>
  </si>
  <si>
    <t>HALL GREEN SCHOOL</t>
  </si>
  <si>
    <t>CAMEROON ASYLUM SUPPORT ASSOCIATION UK</t>
  </si>
  <si>
    <t>YMCA EAST SURREY</t>
  </si>
  <si>
    <t>HEREFORDSHIRE MIND</t>
  </si>
  <si>
    <t>BEACON EDUCATION PARTNERSHIP LIMITED</t>
  </si>
  <si>
    <t>OXLEY PARK ACADEMY</t>
  </si>
  <si>
    <t>SANDOWN BAY ACADEMY</t>
  </si>
  <si>
    <t>EGO PERFORMANCE COMPANY LTD.</t>
  </si>
  <si>
    <t>CROYDON METROPOLITAN COLLEGE</t>
  </si>
  <si>
    <t>L2G LIMITED</t>
  </si>
  <si>
    <t>GRETTON PRIMARY SCHOOL</t>
  </si>
  <si>
    <t>NEEDHAM LOGISTICS TRAINING LTD</t>
  </si>
  <si>
    <t>KAF HEALTH CARE TRAINING CENTRE LTD</t>
  </si>
  <si>
    <t>AIMHIGHER NORTHAMPTONSHIRE LTD</t>
  </si>
  <si>
    <t>LORRAINE CLANDILLON</t>
  </si>
  <si>
    <t>MAS ENVIRONMENTAL LIMITED</t>
  </si>
  <si>
    <t>ALL ABOUT TRAINING LIMITED</t>
  </si>
  <si>
    <t>MAIDSTONE UNITED (GROUND) LIMITED</t>
  </si>
  <si>
    <t>MAYFIELD GRAMMAR SCHOOL, GRAVESEND</t>
  </si>
  <si>
    <t>BENNETT MEMORIAL DIOCESAN SCHOOL</t>
  </si>
  <si>
    <t>ALBAN CHURCH OF ENGLAND ACADEMY</t>
  </si>
  <si>
    <t>CHARLES DARWIN SCHOOL</t>
  </si>
  <si>
    <t>ROBINSWOOD PRIMARY ACADEMY</t>
  </si>
  <si>
    <t>CONSORTIA TRAINING LIMITED</t>
  </si>
  <si>
    <t>DELTA 5 SECURITY LIMITED</t>
  </si>
  <si>
    <t>NOTTINGHAM CITY TRANSPORT LIMITED</t>
  </si>
  <si>
    <t>INTERSERVE LEARNING &amp; EMPLOYMENT (SERVICES) LIMITED</t>
  </si>
  <si>
    <t>ORCHARD VALE COMMUNITY SCHOOL</t>
  </si>
  <si>
    <t>ASPIRE TRAINING LTD</t>
  </si>
  <si>
    <t>BCT HOLDINGS LIMITED</t>
  </si>
  <si>
    <t>BISCOVEY ACADEMY</t>
  </si>
  <si>
    <t>ALTERNATIVES (GB) LIMITED</t>
  </si>
  <si>
    <t>COOMBE GIRLS' SCHOOL</t>
  </si>
  <si>
    <t>MILESTONE ACADEMY</t>
  </si>
  <si>
    <t>KELVIN JONES</t>
  </si>
  <si>
    <t>AYESHA COMMUNITY SCHOOL LIMITED</t>
  </si>
  <si>
    <t>VICTORIA PARK PRIMARY</t>
  </si>
  <si>
    <t>1 ACE SECURITY LTD</t>
  </si>
  <si>
    <t>PARKSIDE COMMUNITY COLLEGE</t>
  </si>
  <si>
    <t>COLERIDGE COMMUNITY COLLEGE</t>
  </si>
  <si>
    <t>CAROLINE AREWA</t>
  </si>
  <si>
    <t>COLLINGWOOD LEARNING SOLUTIONS LIMITED</t>
  </si>
  <si>
    <t>CARTMEL PRIORY COFE SCHOOL</t>
  </si>
  <si>
    <t>DON VALLEY ACADEMY AND PERFORMING ARTS COLLEGE</t>
  </si>
  <si>
    <t>SPRINGWEST ACADEMY</t>
  </si>
  <si>
    <t>KENTS HILL INFANT SCHOOL</t>
  </si>
  <si>
    <t>NORBRIDGE ACADEMY</t>
  </si>
  <si>
    <t>PASSMORES ACADEMY</t>
  </si>
  <si>
    <t>BURTON ALBION COMMUNITY TRUST</t>
  </si>
  <si>
    <t>NOUVEAUX TRAINING LTD</t>
  </si>
  <si>
    <t>RELATE EAST KENT LTD</t>
  </si>
  <si>
    <t>SIGMA UK GROUP LIMITED</t>
  </si>
  <si>
    <t>IGISKILLSBUILD LTD</t>
  </si>
  <si>
    <t>PATRICIA BISHOP</t>
  </si>
  <si>
    <t>ANGLO EUROPEAN SCHOOL</t>
  </si>
  <si>
    <t>AYLESFORD SCHOOL AND SIXTH FORM COLLEGE</t>
  </si>
  <si>
    <t>COMMUNITY LIFE MATTERS</t>
  </si>
  <si>
    <t>SRL TRAINING LIMITED</t>
  </si>
  <si>
    <t>SANDYE PLACE ACADEMY</t>
  </si>
  <si>
    <t>CATMOSE COLLEGE</t>
  </si>
  <si>
    <t>THE WEST BRIDGFORD SCHOOL</t>
  </si>
  <si>
    <t>TWYNHAM SCHOOL</t>
  </si>
  <si>
    <t>FIREFLY THEATRE COMPANY LIMITED</t>
  </si>
  <si>
    <t>TIFFIN SCHOOL</t>
  </si>
  <si>
    <t>LIGHTCLIFFE ACADEMY</t>
  </si>
  <si>
    <t>ROSEDALE COLLEGE</t>
  </si>
  <si>
    <t>CAPITAL STAFFING SERVICES LTD</t>
  </si>
  <si>
    <t>PEARSON IN PRACTICE HOLDINGS LIMITED</t>
  </si>
  <si>
    <t>LANGLEY HALL PRIMARY ACADEMY</t>
  </si>
  <si>
    <t>IGENNIX LIMITED</t>
  </si>
  <si>
    <t>HOOPLE LTD</t>
  </si>
  <si>
    <t>JOHN DAVIES</t>
  </si>
  <si>
    <t>THE EDUCATORS.COM LIMITED</t>
  </si>
  <si>
    <t>HATS TRAINING LTD</t>
  </si>
  <si>
    <t>ADRENALIN TRAINING SERVICES LTD</t>
  </si>
  <si>
    <t>WESTBOURNE PRIMARY SCHOOL</t>
  </si>
  <si>
    <t>CLIFFE WOODS PRIMARY SCHOOL</t>
  </si>
  <si>
    <t>MOULSHAM INFANT SCHOOL</t>
  </si>
  <si>
    <t>KF TRAINING LIMITED</t>
  </si>
  <si>
    <t>GLOBAL LEARNING CENTRE LTD</t>
  </si>
  <si>
    <t>UPPER SHIRLEY HIGH SCHOOL</t>
  </si>
  <si>
    <t>CANARY WHARF COLLEGE</t>
  </si>
  <si>
    <t>THE DEVON CAROUSEL PROJECT C.I.C.</t>
  </si>
  <si>
    <t>HEATHLANDS ACADEMY</t>
  </si>
  <si>
    <t>PROJACS ACADEMY LTD.</t>
  </si>
  <si>
    <t>TEWKESBURY SCHOOL</t>
  </si>
  <si>
    <t>AUTISM BEDFORDSHIRE</t>
  </si>
  <si>
    <t>SUTHERLAND PRIMARY ACADEMY</t>
  </si>
  <si>
    <t>THE FORK LIFT TRAINING CENTRE LIMITED</t>
  </si>
  <si>
    <t>MJMENERGY LIMITED</t>
  </si>
  <si>
    <t>FIRST FOR TRAINING LIMITED</t>
  </si>
  <si>
    <t>NEIL LESLIE GILBERT WILLIAMS JACKSNEPHEW ENTERPRISES LIMITED</t>
  </si>
  <si>
    <t>KIRCOS LIMITED</t>
  </si>
  <si>
    <t>D T ACADEMY</t>
  </si>
  <si>
    <t>DERBY QUAD LIMITED</t>
  </si>
  <si>
    <t>THE HAIR GROUP SWINDON LIMITED</t>
  </si>
  <si>
    <t>HOCKERILL ANGLO-EUROPEAN COLLEGE</t>
  </si>
  <si>
    <t>BISHOP WORDSWORTH'S GRAMMAR SCHOOL</t>
  </si>
  <si>
    <t>ENTERPRISE PLC</t>
  </si>
  <si>
    <t>WHITSTONE</t>
  </si>
  <si>
    <t>WILLIAM HOWARD SCHOOL</t>
  </si>
  <si>
    <t>BAMFORD ACADEMY</t>
  </si>
  <si>
    <t>WADEBRIDGE PRIMARY ACADEMY</t>
  </si>
  <si>
    <t>COLNE COMMUNITY SCHOOL AND COLLEGE</t>
  </si>
  <si>
    <t>LYNSTED AND NORTON PRIMARY SCHOOL</t>
  </si>
  <si>
    <t>HINCHINGBROOKE SCHOOL</t>
  </si>
  <si>
    <t>REDDEN COURT SCHOOL</t>
  </si>
  <si>
    <t>TIDEMILL ACADEMY</t>
  </si>
  <si>
    <t>PLUMBEROW PRIMARY ACADEMY</t>
  </si>
  <si>
    <t>TEIGNMOUTH COMMUNITY SCHOOL, EXETER ROAD</t>
  </si>
  <si>
    <t>PARK HOUSE SCHOOL</t>
  </si>
  <si>
    <t>CLEAR IMAGE MMS LTD</t>
  </si>
  <si>
    <t>SPECIALIST VOCATIONAL TRAINING LIMITED</t>
  </si>
  <si>
    <t>COPLESTON HIGH SCHOOL</t>
  </si>
  <si>
    <t>CROSSKNOWLEDGE GROUP LIMITED</t>
  </si>
  <si>
    <t>1ST HAND CARE LTD</t>
  </si>
  <si>
    <t>CASS THE CARERS ASSOCIATION LIMITED</t>
  </si>
  <si>
    <t>CATHERINE COX</t>
  </si>
  <si>
    <t>OMNI FACILITIES MANAGEMENT LIMITED</t>
  </si>
  <si>
    <t>STANGROUND ACADEMY</t>
  </si>
  <si>
    <t>BOTTISHAM VILLAGE COLLEGE</t>
  </si>
  <si>
    <t>ELLE ENTERPRISES (NI) LTD</t>
  </si>
  <si>
    <t>NORTHCOTE HOTEL LIMITED</t>
  </si>
  <si>
    <t>BANGLADESH YOUTH MOVEMENT</t>
  </si>
  <si>
    <t>CRAIG SANDYWELL</t>
  </si>
  <si>
    <t>BIT BY BIT CONSULTANCY LIMITED</t>
  </si>
  <si>
    <t>GREATER LONDON PROFESSIONAL DEVELOPMENT &amp; CONSULTANCY LTD</t>
  </si>
  <si>
    <t>DEERE APPRENTICESHIPS LTD</t>
  </si>
  <si>
    <t>EDEN PRIMARY</t>
  </si>
  <si>
    <t>CLAYTON-LE-MOORS ALL SAINTS CHURCH OF ENGLAND PRIMARY SCHOOL</t>
  </si>
  <si>
    <t>SOUTHBOROUGH HIGH SCHOOL</t>
  </si>
  <si>
    <t>MANCHESTER MENTAL HEALTH AND SOCIAL CARE TRUST</t>
  </si>
  <si>
    <t>THE BRITISH WRESTLING ASSOCIATION LIMITED</t>
  </si>
  <si>
    <t>4 TRAINING LTD</t>
  </si>
  <si>
    <t>BUSINESS SENSE LONDON LTD</t>
  </si>
  <si>
    <t>TREVITHICK LEARNING ACADEMY</t>
  </si>
  <si>
    <t>DAME ALICE OWEN'S SCHOOL</t>
  </si>
  <si>
    <t>ATLAS GOSS LIMITED</t>
  </si>
  <si>
    <t>ALWYN RICHARDS LIMITED</t>
  </si>
  <si>
    <t>RIG ARTS LTD</t>
  </si>
  <si>
    <t>CHRISTIAN OUTREACH CENTRE (BISHOP'S STORTFORD)</t>
  </si>
  <si>
    <t>WESTERINGS PRIMARY ACADEMY</t>
  </si>
  <si>
    <t>BLESSED ROBERT WIDMERPOOL CATHOLIC PRIMARY AND NURSERY SCHOOL</t>
  </si>
  <si>
    <t>CAMBRIDGE PARK ACADEMY</t>
  </si>
  <si>
    <t>MEDMERRY PRIMARY SCHOOL</t>
  </si>
  <si>
    <t>BEECH HILL SCHOOL</t>
  </si>
  <si>
    <t>MILSTEAD AND FRINSTED CHURCH OF ENGLAND PRIMARY SCHOOL</t>
  </si>
  <si>
    <t>FORMBY HIGH SCHOOL</t>
  </si>
  <si>
    <t>BOURNEMOUTH SCHOOL</t>
  </si>
  <si>
    <t>LIMEHURST ACADEMY</t>
  </si>
  <si>
    <t>ABBEY COLLEGE, RAMSEY</t>
  </si>
  <si>
    <t>WE ARE MUSIC LTD</t>
  </si>
  <si>
    <t>GAIL LYDON LIMITED</t>
  </si>
  <si>
    <t>INDUSTRY QUALIFICATIONS LIMITED</t>
  </si>
  <si>
    <t>EAST LONDON TRAINING ACADEMY (ELTA) LTD</t>
  </si>
  <si>
    <t>CLOSER TO THE EDGE LIMITED</t>
  </si>
  <si>
    <t>THE MARTIN HIGH SCHOOL ANSTEY</t>
  </si>
  <si>
    <t>SALUS SOLUTIONS LTD</t>
  </si>
  <si>
    <t>QUEST TRAINING SOUTH EAST LTD</t>
  </si>
  <si>
    <t>LITTLE SPORTS COACHING LTD</t>
  </si>
  <si>
    <t>INTERNATIONAL COMPLIANCE TRAINING LIMITED</t>
  </si>
  <si>
    <t>FAIRFIELD SCHOOL OF BUSINESS LTD</t>
  </si>
  <si>
    <t>SHIRE OAK ACADEMY</t>
  </si>
  <si>
    <t>URBAN ANGEL (NOTTINGHAM) LIMITED</t>
  </si>
  <si>
    <t>THE FINANCIAL CRIME CONSULTANCY LIMITED</t>
  </si>
  <si>
    <t>LANGUAGE 4 LIFE ACADEMY - LTD</t>
  </si>
  <si>
    <t>MAC'S ASSOCIATES LIMITED</t>
  </si>
  <si>
    <t>PRIORY CENTRAL SERVICES LIMITED</t>
  </si>
  <si>
    <t>MOORE THAN JUST TRAINING LTD</t>
  </si>
  <si>
    <t>THE WASTE COMPANY (UK) LIMITED</t>
  </si>
  <si>
    <t>MOBILE PLANT TRAINING LIMITED</t>
  </si>
  <si>
    <t>ASHDOWN ACADEMY LTD</t>
  </si>
  <si>
    <t>ADVANCED STUDIES IN ENGLAND LIMITED</t>
  </si>
  <si>
    <t>BURFORD SCHOOL</t>
  </si>
  <si>
    <t>THE VALE PRIMARY ACADEMY</t>
  </si>
  <si>
    <t>RICHENS TEC LTD</t>
  </si>
  <si>
    <t>BOLTON ISLAMIC GIRLS SCHOOL</t>
  </si>
  <si>
    <t>GUMLEY HOUSE RC CONVENT SCHOOL, FCJ</t>
  </si>
  <si>
    <t>THE WHITE ROOM CONSULTANCY LIMITED</t>
  </si>
  <si>
    <t>HENWOOD SEVEN LIMITED</t>
  </si>
  <si>
    <t>EXHALE TRAINING SOLUTIONS LIMITED</t>
  </si>
  <si>
    <t>ASSESSOR TRAINING LIMITED</t>
  </si>
  <si>
    <t>THE ST MICHAEL STEINER SCHOOL</t>
  </si>
  <si>
    <t>SUSAN ELIZABETH PICKLES</t>
  </si>
  <si>
    <t>MARIE-MADELEINE SAVITZKY</t>
  </si>
  <si>
    <t>TRAINING 2 ALL C.I.C.</t>
  </si>
  <si>
    <t>REDFOX CCDS LTD</t>
  </si>
  <si>
    <t>THE MEADOW COMMUNITY PRIMARY SCHOOL</t>
  </si>
  <si>
    <t>DHL SUPPLY CHAIN LIMITED</t>
  </si>
  <si>
    <t>NECHELLS PRIMARY E-ACT ACADEMY</t>
  </si>
  <si>
    <t>HARDWICK IN PARTNERSHIP LTD</t>
  </si>
  <si>
    <t>RUSHBROOK PRIMARY ACADEMY</t>
  </si>
  <si>
    <t>COMPASS BRIDGE LIMITED</t>
  </si>
  <si>
    <t>BEYOND KNOWLEDGE LTD</t>
  </si>
  <si>
    <t>CAPITAL 4 MEDIA LIMITED</t>
  </si>
  <si>
    <t>THE WCSM EDUCATION TRUST</t>
  </si>
  <si>
    <t>GADDESBY PRIMARY SCHOOL</t>
  </si>
  <si>
    <t>ST JOHN'S COLLEGE DURHAM</t>
  </si>
  <si>
    <t>PD ASSOCIATES (N/W) LTD</t>
  </si>
  <si>
    <t>CHARTERS SCHOOL</t>
  </si>
  <si>
    <t>NORTH ORMESBY PRIMARY ACADEMY</t>
  </si>
  <si>
    <t>NEW SEAHAM ACADEMY</t>
  </si>
  <si>
    <t>GRIFFIN SECURITY SOLUTIONS LIMITED</t>
  </si>
  <si>
    <t>OAKS PRIMARY ACADEMY</t>
  </si>
  <si>
    <t>CATMOSE PRIMARY</t>
  </si>
  <si>
    <t>FLEETVILLE JUNIOR SCHOOL</t>
  </si>
  <si>
    <t>CHRISTOPHER HOLLAND</t>
  </si>
  <si>
    <t>ASPIRATIONS APPRENTICESHIPS AND TRAINING LTD</t>
  </si>
  <si>
    <t>PILTON BLUECOAT CHURCH OF ENGLAND ACADEMY</t>
  </si>
  <si>
    <t>PCT HEALTHCARE LIMITED</t>
  </si>
  <si>
    <t>OUTWOOD ACADEMY VALLEY</t>
  </si>
  <si>
    <t>PARKSIDE ACADEMY</t>
  </si>
  <si>
    <t>STAFFORD LEYS COMMUNITY PRIMARY SCHOOL</t>
  </si>
  <si>
    <t>SMART STEPS EDUCATION</t>
  </si>
  <si>
    <t>OPENSTORYTELLERS, LIMITED</t>
  </si>
  <si>
    <t>PARKOUR UK</t>
  </si>
  <si>
    <t>PENSHAW VIEW TRAINING LIMITED</t>
  </si>
  <si>
    <t>"SCRIBES" (SOUTH WEST) C.I.C.</t>
  </si>
  <si>
    <t>DIGITAL NATIVE ACADEMY LIMITED</t>
  </si>
  <si>
    <t>GOTCHA INTERNATIONAL ACADEMY LTD</t>
  </si>
  <si>
    <t>TOTAL COMPLIANCE LIMITED</t>
  </si>
  <si>
    <t>AKW TRAINING LTD</t>
  </si>
  <si>
    <t>COUNDON COURT</t>
  </si>
  <si>
    <t>THE ADULT LEARNING ACADEMY LTD</t>
  </si>
  <si>
    <t>THE SOUTH WOLDS ACADEMY &amp; SIXTH FORM</t>
  </si>
  <si>
    <t>WATERLOO PRIMARY ACADEMY</t>
  </si>
  <si>
    <t>HEATHFIELD PRIMARY SCHOOL</t>
  </si>
  <si>
    <t>MASTERMIND PRINCIPLES LIMITED</t>
  </si>
  <si>
    <t>CITY AND GUILDS OF LONDON ART SCHOOL LIMITED</t>
  </si>
  <si>
    <t>LADYBROOK ENTERPRISES LTD</t>
  </si>
  <si>
    <t>K S TRAINING LIMITED</t>
  </si>
  <si>
    <t>BROADOAK SCHOOL</t>
  </si>
  <si>
    <t>EQUIPE TRAINING LIMITED</t>
  </si>
  <si>
    <t>SACRED HEART CATHOLIC VOLUNTARY ACADEMY</t>
  </si>
  <si>
    <t>VIXIA ENTERPRISES LIMITED</t>
  </si>
  <si>
    <t>CHRIST THE KING VOLUNTARY ACADEMY</t>
  </si>
  <si>
    <t>MANSTON ST JAMES PRIMARY ACADEMY</t>
  </si>
  <si>
    <t>THE GOOD SHEPHERD CATHOLIC PRIMARY, ARNOLD</t>
  </si>
  <si>
    <t>LONDON CO-OP DEVELOPMENT LIMITED</t>
  </si>
  <si>
    <t>MONTGOMERY PRIMARY ACADEMY</t>
  </si>
  <si>
    <t>PROMOTING AUTONOMY AND CHANGE LTD</t>
  </si>
  <si>
    <t>RADIUS 360 LIMITED</t>
  </si>
  <si>
    <t>FARINGDON INFANT SCHOOL</t>
  </si>
  <si>
    <t>SOLARY FM SERVICES LTD</t>
  </si>
  <si>
    <t>TIMBERLEY ACADEMY</t>
  </si>
  <si>
    <t>THE HENRY BOX SCHOOL</t>
  </si>
  <si>
    <t>GOT TO READ</t>
  </si>
  <si>
    <t>RIVERSIDE PRIMARY ACADEMY</t>
  </si>
  <si>
    <t>THE TRINITY CATHOLIC SCHOOL A VOLUNTARY ACADEMY</t>
  </si>
  <si>
    <t>ST JAMES THE GREAT RC PRIMARY AND NURSERY SCHOOL</t>
  </si>
  <si>
    <t>ROBERT GEOFFREY DIXON</t>
  </si>
  <si>
    <t>C.E.M.A HOLDINGS UK LIMITED</t>
  </si>
  <si>
    <t>WBL SERVICES LIMITED</t>
  </si>
  <si>
    <t>TRS TRAINING LIMITED</t>
  </si>
  <si>
    <t>ASSESS EDUCATION</t>
  </si>
  <si>
    <t>TURNING FACTOR LIMITED</t>
  </si>
  <si>
    <t>YMCA FAIRTHORNE GROUP</t>
  </si>
  <si>
    <t>ALLESTREE WOODLANDS SCHOOL</t>
  </si>
  <si>
    <t>DELIGHT EDUCATION AND RECRUITMENT SERVICES LTD</t>
  </si>
  <si>
    <t>SCAWBY ACADEMY</t>
  </si>
  <si>
    <t>LANSDOWNE PRIMARY ACADEMY</t>
  </si>
  <si>
    <t>BRIDGEWATER COMMUNITY HEALTHCARE NATIONAL HEALTH SERVICE TRUST</t>
  </si>
  <si>
    <t>PETER STANLEY TRAINING LIMITED</t>
  </si>
  <si>
    <t>BRISCOE LANE ACADEMY</t>
  </si>
  <si>
    <t>LEICESTER FOOTBALL CLUB PLC</t>
  </si>
  <si>
    <t>TERENCE PAUL ENTERPRISES LIMITED</t>
  </si>
  <si>
    <t>PRESTON ACADEMY LIMITED</t>
  </si>
  <si>
    <t>ESH CONSULTANCY &amp; TRAINING LTD</t>
  </si>
  <si>
    <t>ROSFORD MANAGEMENT LIMITED</t>
  </si>
  <si>
    <t>CB TRAINING (UK) LTD</t>
  </si>
  <si>
    <t>UPTON HALL SCHOOL FCJ</t>
  </si>
  <si>
    <t>CLAIRE MENDELSOHN</t>
  </si>
  <si>
    <t>RESUS TRAINING SOLUTIONS LIMITED</t>
  </si>
  <si>
    <t>PM TRAINING AND ASSESSING LTD</t>
  </si>
  <si>
    <t>EDUC8TIONS LTD</t>
  </si>
  <si>
    <t>BIMM LIMITED</t>
  </si>
  <si>
    <t>CATAPULT SOLUTIONS LIMITED</t>
  </si>
  <si>
    <t>THE BLACKPOOL FYLDE AND WYRE SOCIETY FOR THE BLIND</t>
  </si>
  <si>
    <t>DRAPERS MILLS PRIMARY ACADEMY</t>
  </si>
  <si>
    <t>STAFFORDSHIRE BUDDIES</t>
  </si>
  <si>
    <t>WOODLAND VIEW PRIMARY SCHOOL</t>
  </si>
  <si>
    <t>MANCROFT ADVICE PROJECT (MAP)</t>
  </si>
  <si>
    <t>DAVID SAMUEL BENNETT</t>
  </si>
  <si>
    <t>SAINT AUGUSTINE WEBSTER CATHOLIC VOLUNTARY ACADEMY</t>
  </si>
  <si>
    <t>UNIVERSAL PLUS LIMITED</t>
  </si>
  <si>
    <t>JOY WILSON</t>
  </si>
  <si>
    <t>INTELLIGENT TRAINING SYSTEMS LIMITED</t>
  </si>
  <si>
    <t>LOGISTICS SKILLS &amp; CONSULTANCY LTD</t>
  </si>
  <si>
    <t>MANCHESTER INTERNATIONAL CHRISTIAN COLLEGE LIMITED</t>
  </si>
  <si>
    <t>NATURALLY WILD CONSULTANTS LTD</t>
  </si>
  <si>
    <t>FIRTHMOOR PRIMARY SCHOOL</t>
  </si>
  <si>
    <t>MOORCROFT SCHOOL</t>
  </si>
  <si>
    <t>SURVIVE AND SAVE TRAINING LIMITED</t>
  </si>
  <si>
    <t>BEAUMONT SCHOOL</t>
  </si>
  <si>
    <t>EAST ANGLIAN COMPLEMENTARY HEALTH</t>
  </si>
  <si>
    <t>KING ECGBERT SCHOOL</t>
  </si>
  <si>
    <t>DHU HEALTH CARE C.I.C.</t>
  </si>
  <si>
    <t>THE WORSHIPFUL COMPANY OF FARRIERS CHARITABLE TRUST 1994</t>
  </si>
  <si>
    <t>LEAP TO LEARN LTD</t>
  </si>
  <si>
    <t>AMATEUR SWIMMING ASSOCIATION</t>
  </si>
  <si>
    <t>GOODWIN INTERNATIONAL LIMITED</t>
  </si>
  <si>
    <t>KEYED UP TRAINING LIMITED</t>
  </si>
  <si>
    <t>BLUE PEARL LTD</t>
  </si>
  <si>
    <t>OASIS ACADEMY HARPUR MOUNT</t>
  </si>
  <si>
    <t>BEACON VIEW PRIMARY ACADEMY</t>
  </si>
  <si>
    <t>SCJ AGRICULTURAL LIMITED</t>
  </si>
  <si>
    <t>THE BROMFORDS SCHOOL AND SIXTH FORM COLLEGE</t>
  </si>
  <si>
    <t>HIGH HALSTOW PRIMARY SCHOOL</t>
  </si>
  <si>
    <t>SAINT JOHN FISHER CATHOLIC VOLUNTARY ACADEMY, WIGSTON, LEICESTERSHIRE</t>
  </si>
  <si>
    <t>INDEPENDENT COLLEGE OF LONDON LTD</t>
  </si>
  <si>
    <t>THE PAROCHIAL CHURCH COUNCIL OF THE ECCLESIATICAL PARISH OF LOUGHTON ST MARY</t>
  </si>
  <si>
    <t>TAUHEEDUL ISLAM BOYS' HIGH SCHOOL</t>
  </si>
  <si>
    <t>THE MARLBOROUGH CHURCH OF ENGLAND SCHOOL</t>
  </si>
  <si>
    <t>WINDMILL L.E.A.D. ACADEMY</t>
  </si>
  <si>
    <t>CALUDON CASTLE SCHOOL</t>
  </si>
  <si>
    <t>THE GILBERD SCHOOL</t>
  </si>
  <si>
    <t>EMMANUEL COMMUNITY SCHOOL</t>
  </si>
  <si>
    <t>THRUNSCOE PRIMARY AND NURSERY ACADEMY</t>
  </si>
  <si>
    <t>KESTEVEN AND GRANTHAM GIRLS' SCHOOL</t>
  </si>
  <si>
    <t>BRITISH FENCING ASSOCIATION LIMITED</t>
  </si>
  <si>
    <t>CORNWALL COMMUNITY ACTION NETWORK LIMITED</t>
  </si>
  <si>
    <t>GREEN INC (EU) LIMITED</t>
  </si>
  <si>
    <t>SALMESTONE PRIMARY SCHOOL</t>
  </si>
  <si>
    <t>STUDIO 79 LIMITED</t>
  </si>
  <si>
    <t>SUFFOLK BEFRIENDING SCHEME FOR PEOPLE WITH LEARNING DISABILITIES</t>
  </si>
  <si>
    <t>HASTING HILL ACADEMY</t>
  </si>
  <si>
    <t>OAK ACADEMY</t>
  </si>
  <si>
    <t>SILENT WHISPERS LTD</t>
  </si>
  <si>
    <t>SARA KIRKBY</t>
  </si>
  <si>
    <t>LAMBOURN C.E. PRIMARY SCHOOL</t>
  </si>
  <si>
    <t>GALLOWAY'S SOCIETY FOR THE BLIND</t>
  </si>
  <si>
    <t>ST. MARY ABBOTS REHABILITATION AND TRAINING PROJECTS (SMART)</t>
  </si>
  <si>
    <t>CASTLE ROCK HIGH SCHOOL</t>
  </si>
  <si>
    <t>NSAH (ALLIANCE HOMES) LIMITED</t>
  </si>
  <si>
    <t>GOLDSMITH PRIMARY ACADEMY</t>
  </si>
  <si>
    <t>X-ELLENT</t>
  </si>
  <si>
    <t>WOODSIDE ACADEMY</t>
  </si>
  <si>
    <t>TRELOAR SCHOOL</t>
  </si>
  <si>
    <t>QUALIFIED EDUCATION LTD</t>
  </si>
  <si>
    <t>STAR ACADEMY, SANDYFORD</t>
  </si>
  <si>
    <t>TUXFORD PRIMARY ACADEMY</t>
  </si>
  <si>
    <t>SKERNE PARK ACADEMY</t>
  </si>
  <si>
    <t>REFLECTIONS TRAINING CONSULTANCY LIMITED</t>
  </si>
  <si>
    <t>E.S.D.C UK LIMITED</t>
  </si>
  <si>
    <t>THE NORDEN FARM CENTRE TRUST LIMITED</t>
  </si>
  <si>
    <t>CLARO LEARNING LIMITED</t>
  </si>
  <si>
    <t>ST ANTHONY'S GIRLS' CATHOLIC ACADEMY</t>
  </si>
  <si>
    <t>CHINGFORD HALL PRIMARY SCHOOL</t>
  </si>
  <si>
    <t>STONE SOUP ACADEMY</t>
  </si>
  <si>
    <t>OSMANI TRUST LTD</t>
  </si>
  <si>
    <t>JOHN HENRY NEWMAN ACADEMY</t>
  </si>
  <si>
    <t>ST WINNOW COFE SCHOOL</t>
  </si>
  <si>
    <t>WEST LANCASHIRE WOMEN'S REFUGE LIMITED</t>
  </si>
  <si>
    <t>ACADEMY@WORDEN</t>
  </si>
  <si>
    <t>PRESTIGE TRAINING LTD</t>
  </si>
  <si>
    <t>ASSESS TO PROGRESS LTD</t>
  </si>
  <si>
    <t>DRUGTRAIN LIMITED</t>
  </si>
  <si>
    <t>JOHN DAWSON</t>
  </si>
  <si>
    <t>PETER WHITEFORD</t>
  </si>
  <si>
    <t>BEDFORD FREE SCHOOL</t>
  </si>
  <si>
    <t>WOODLANDS MEED</t>
  </si>
  <si>
    <t>ALLISON LODGE LIMITED</t>
  </si>
  <si>
    <t>FOUR DWELLINGS ACADEMY</t>
  </si>
  <si>
    <t>OASIS ACADEMY SHORT HEATH</t>
  </si>
  <si>
    <t>SIREN TRAINING LTD</t>
  </si>
  <si>
    <t>WEAVERS CLOSE CHURCH OF ENGLAND PRIMARY SCHOOL</t>
  </si>
  <si>
    <t>ORCHARD MEADOW PRIMARY SCHOOL</t>
  </si>
  <si>
    <t>CONSTRUCT TRAINING LTD</t>
  </si>
  <si>
    <t>UPPINGHAM SCHOOL</t>
  </si>
  <si>
    <t>CITY COLLEGE STRATFORD LTD</t>
  </si>
  <si>
    <t>DODD &amp; CO SERVICES LIMITED</t>
  </si>
  <si>
    <t>BRIGHT FUTURE SOFTWARE LIMITED</t>
  </si>
  <si>
    <t>THE ROYAL BANK OF SCOTLAND PUBLIC LIMITED COMPANY</t>
  </si>
  <si>
    <t>ALL ARTS &amp; MEDIA LTD</t>
  </si>
  <si>
    <t>TRANSFORMATIONS LTD</t>
  </si>
  <si>
    <t>ESSEX MULTICULTURAL ACTIVITIES NETWORK CIC</t>
  </si>
  <si>
    <t>TRAIN2EMPLOY LTD</t>
  </si>
  <si>
    <t>THE PARKS</t>
  </si>
  <si>
    <t>MAYDAY TRUST</t>
  </si>
  <si>
    <t>RIVERSIDE TRAINING (SPALDING) LTD</t>
  </si>
  <si>
    <t>PERSONAL SUCCESS</t>
  </si>
  <si>
    <t>TIDAL TRAINING LTD</t>
  </si>
  <si>
    <t>KEELING CATERING ENGINEERS LIMITED</t>
  </si>
  <si>
    <t>ANNE SYKES COMPANY LIMITED</t>
  </si>
  <si>
    <t>SUNNYSIDE PRIMARY ACADEMY</t>
  </si>
  <si>
    <t>HOLISTIC RECRUITMENT AND TRANING AGENCY LIMITED</t>
  </si>
  <si>
    <t>FISL TRAINING CONSULTANCY LIMITED</t>
  </si>
  <si>
    <t>THE KINGFISHER SCHOOL</t>
  </si>
  <si>
    <t>BRIGHTER FUTURES MERSEYSIDE LIMITED</t>
  </si>
  <si>
    <t>SEAL OF APPROVAL LTD.</t>
  </si>
  <si>
    <t>TIM JONES MANAGEMENT CONSULTANCY LIMITED</t>
  </si>
  <si>
    <t>IAN FODEN</t>
  </si>
  <si>
    <t>ST ANNE'S CATHOLIC SCHOOL</t>
  </si>
  <si>
    <t>TEDDINGTON SCHOOL</t>
  </si>
  <si>
    <t>BLUE MOUNTAIN SECURITY SOLUTIONS LIMITED</t>
  </si>
  <si>
    <t>THE MANAGEMENT AND BUSINESS SCHOOL LIMITED</t>
  </si>
  <si>
    <t>THE LGV TRAINING COMPANY LIMITED</t>
  </si>
  <si>
    <t>COSTESSEY JUNIOR SCHOOL</t>
  </si>
  <si>
    <t>THOMAS ESTLEY COMMUNITY COLLEGE</t>
  </si>
  <si>
    <t>CANN HALL PRIMARY SCHOOL</t>
  </si>
  <si>
    <t>BRIAR HILL PRIMARY SCHOOL</t>
  </si>
  <si>
    <t>TEDMOSES CONSULT LTD</t>
  </si>
  <si>
    <t>GREENWOOD ACADEMY</t>
  </si>
  <si>
    <t>PENRYN PRIMARY ACADEMY</t>
  </si>
  <si>
    <t>YOUR SET LIMITED</t>
  </si>
  <si>
    <t>NOTRE DAME HIGH SCHOOL</t>
  </si>
  <si>
    <t>EMPIRICAL SCIENCE LTD</t>
  </si>
  <si>
    <t>AVANTI HOUSE SCHOOL</t>
  </si>
  <si>
    <t>INSPIRE MIDDLESEX COLLEGE LTD</t>
  </si>
  <si>
    <t>GREENFIELD ACADEMY</t>
  </si>
  <si>
    <t>NORTHDOWN PRIMARY SCHOOL</t>
  </si>
  <si>
    <t>BROADFIELD PRIMARY ACADEMY</t>
  </si>
  <si>
    <t>PULSE FOR MUSIC STAFFORDSHIRE C.I.C.</t>
  </si>
  <si>
    <t>LONDON PROFESSIONAL TRAINING CENTRE LTD</t>
  </si>
  <si>
    <t>JAMBO AFRICA LIMITED</t>
  </si>
  <si>
    <t>COTTINGLEY PRIMARY ACADEMY</t>
  </si>
  <si>
    <t>COMMUNITY ACTION SOUTH WEST</t>
  </si>
  <si>
    <t>SWINDON CIVIC VOICE</t>
  </si>
  <si>
    <t>VERITAS ACADEMY LIMITED</t>
  </si>
  <si>
    <t>CIVIL CEREMONIES LIMITED</t>
  </si>
  <si>
    <t>GILSLAND COFE PRIMARY SCHOOL</t>
  </si>
  <si>
    <t>LONGDON HALL SCHOOL</t>
  </si>
  <si>
    <t>MATTHEW JOYCE</t>
  </si>
  <si>
    <t>EQUESTRIAN TRAINING LIMITED</t>
  </si>
  <si>
    <t>S.PETER'S COLLEGIATE CHURCH OF ENGLAND SCHOOL</t>
  </si>
  <si>
    <t>HORN DEVELOPMENT ASSOCIATION COMMUNITY INTEREST COMPANY</t>
  </si>
  <si>
    <t>THE BOHEMIA TRUST</t>
  </si>
  <si>
    <t>CHEW STOKE CHURCH SCHOOL</t>
  </si>
  <si>
    <t>CENTRAL HELICOPTERS LIMITED</t>
  </si>
  <si>
    <t>THE GOLDSMITHS' CENTRE</t>
  </si>
  <si>
    <t>AFA MARKETING LTD</t>
  </si>
  <si>
    <t>MARK HEAD</t>
  </si>
  <si>
    <t>INTERNATIONAL INSTITUTE OF MARINE SURVEYING</t>
  </si>
  <si>
    <t>MIDDLESEX CRICKET BOARD LIMITED</t>
  </si>
  <si>
    <t>GRAMPIAN PRIMARY ACADEMY</t>
  </si>
  <si>
    <t>CONSTRUCTIVE FUTURES TRAINING LIMITED</t>
  </si>
  <si>
    <t>OASIS ACADEMY BLAKENHALE INFANTS</t>
  </si>
  <si>
    <t>AAA1 TRAINING LTD</t>
  </si>
  <si>
    <t>NMA TRAINING LIMITED</t>
  </si>
  <si>
    <t>BRAUNTON ACADEMY</t>
  </si>
  <si>
    <t>RESCUE 3 (UK) LTD</t>
  </si>
  <si>
    <t>BARBADOS HOUSE ASSOCIATION</t>
  </si>
  <si>
    <t>MAPIS PROJECT CIC</t>
  </si>
  <si>
    <t>MARY HOWLETT</t>
  </si>
  <si>
    <t>TUDHOE COLLIERY PRIMARY SCHOOL</t>
  </si>
  <si>
    <t>BEDONWELL COUNSELLING ASSOCIATES LIMITED</t>
  </si>
  <si>
    <t>OSCARS EASTBOURNE LTD</t>
  </si>
  <si>
    <t>SCHOOL OF COMPUTING AND BUSINESS STUDIES (SCBS) LIMITED</t>
  </si>
  <si>
    <t>FORTE SCHOOL OF MUSIC (CARDIFF) LIMITED</t>
  </si>
  <si>
    <t>TIGER PRIMARY SCHOOL</t>
  </si>
  <si>
    <t>GENERATION ARTS LTD</t>
  </si>
  <si>
    <t>EDUCATION BUSINESS SERVICES INTERNATIONAL LTD</t>
  </si>
  <si>
    <t>ACCESS FOR ALL</t>
  </si>
  <si>
    <t>INEQE GROUP LIMITED</t>
  </si>
  <si>
    <t>SS SIMON &amp; JUDE COFE PRIMARY SCHOOL, BOLTON</t>
  </si>
  <si>
    <t>UPMINSTER JUNIOR SCHOOL</t>
  </si>
  <si>
    <t>MARTIN ROBERT HALL LIMITED</t>
  </si>
  <si>
    <t>BLUE EARTH TRAINING LTD</t>
  </si>
  <si>
    <t>JACK DRUM ARTS C.I.C.</t>
  </si>
  <si>
    <t>ALL HALLOWS CATHOLIC COLLEGE</t>
  </si>
  <si>
    <t>BE TRAINING ACADEMY LTD</t>
  </si>
  <si>
    <t>BISHOP VESEY'S GRAMMAR SCHOOL</t>
  </si>
  <si>
    <t>MOLEHILL PRIMARY ACADEMY</t>
  </si>
  <si>
    <t>CROWN VOCATIONAL TRAINING LIMITED</t>
  </si>
  <si>
    <t>FOUR LANES COMMUNITY JUNIOR SCHOOL</t>
  </si>
  <si>
    <t>ANN SELLWOOD</t>
  </si>
  <si>
    <t>OAKWOOD PRIMARY ACADEMY</t>
  </si>
  <si>
    <t>SORA SERVICES LIMITED</t>
  </si>
  <si>
    <t>HARRIS PRIMARY ACADEMY PHILIP LANE</t>
  </si>
  <si>
    <t>HARPFIELD PRIMARY ACADEMY</t>
  </si>
  <si>
    <t>2012 SECURITY LTD</t>
  </si>
  <si>
    <t>UPBEAT COMMUNITIES LIMITED</t>
  </si>
  <si>
    <t>EDEN PROJECT LIMITED</t>
  </si>
  <si>
    <t>SHOOTERS HILL SIXTH FORM COLLEGE</t>
  </si>
  <si>
    <t>ANGLESEY PRIMARY ACADEMY</t>
  </si>
  <si>
    <t>THE CORSHAM REGIS PRIMARY ACADEMY</t>
  </si>
  <si>
    <t>THE ARBOURS PRIMARY ACADEMY</t>
  </si>
  <si>
    <t>ST GEORGE'S CHURCH OF ENGLAND ACADEMY, NEWTOWN</t>
  </si>
  <si>
    <t>BARRY BARRETT</t>
  </si>
  <si>
    <t>UKDLP LTD</t>
  </si>
  <si>
    <t>RCP TRAINING LIMITED</t>
  </si>
  <si>
    <t>G18 LIMITED</t>
  </si>
  <si>
    <t>SOUTH WIGSTON HIGH SCHOOL</t>
  </si>
  <si>
    <t>THE CHERWELL SCHOOL</t>
  </si>
  <si>
    <t>THE HIGHLIFE CENTRE LTD</t>
  </si>
  <si>
    <t>ORWELL MENCAP</t>
  </si>
  <si>
    <t>RIVERSIDE ACCESS AND TRAINING CENTRE GAINSBOROUGH COMMUNITY INTEREST COMPANY</t>
  </si>
  <si>
    <t>THE GRYPHON SCHOOL</t>
  </si>
  <si>
    <t>COLDWELL FEARN SPORT LIMITED</t>
  </si>
  <si>
    <t>SMARTT NORTH EAST LTD</t>
  </si>
  <si>
    <t>ROVE LIMITED</t>
  </si>
  <si>
    <t>LOUISE RIDGE</t>
  </si>
  <si>
    <t>WREXHAM TENNIS CENTRE LIMITED</t>
  </si>
  <si>
    <t>MEDCARE UK  LIMITED</t>
  </si>
  <si>
    <t>THE EDGBASTON PRIORY CLUB LIMITED</t>
  </si>
  <si>
    <t>COMBE BUSINESS</t>
  </si>
  <si>
    <t>HISTON AND IMPINGTON JUNIOR SCHOOL</t>
  </si>
  <si>
    <t>UP &amp; UNDER SPORTS LTD</t>
  </si>
  <si>
    <t>5 STARS RECRUITMENT LTD</t>
  </si>
  <si>
    <t>THE BOREHAMWOOD NURSERY LTD</t>
  </si>
  <si>
    <t>ANXIETY UK</t>
  </si>
  <si>
    <t>VICTORIA LANE ACADEMY</t>
  </si>
  <si>
    <t>STEPHENSON WAY ACADEMY AND NURSERY SCHOOL</t>
  </si>
  <si>
    <t>SLADE PRIMARY SCHOOL</t>
  </si>
  <si>
    <t>TREGOLLS SCHOOL - AN ACADEMY</t>
  </si>
  <si>
    <t>BECCLES FREE SCHOOL</t>
  </si>
  <si>
    <t>SOUTHWAY PRIMARY SCHOOL</t>
  </si>
  <si>
    <t>THE CO-OPERATIVE ACADEMY OF LEEDS</t>
  </si>
  <si>
    <t>ROSEWOOD FREE SCHOOL</t>
  </si>
  <si>
    <t>BOTTESFORD CHURCH OF ENGLAND PRIMARY SCHOOL</t>
  </si>
  <si>
    <t>CROSBY-ON-EDEN COFE SCHOOL</t>
  </si>
  <si>
    <t>HERRINGHAM PRIMARY ACADEMY</t>
  </si>
  <si>
    <t>RUSKIN JUNIOR SCHOOL</t>
  </si>
  <si>
    <t>PERRY WOOD PRIMARY AND NURSERY SCHOOL</t>
  </si>
  <si>
    <t>OXFORDSHIRE MIND</t>
  </si>
  <si>
    <t>HOST ACADEMY PLC</t>
  </si>
  <si>
    <t>CROOKESBROOM PRIMARY ACADEMY</t>
  </si>
  <si>
    <t>CHETWYND PRIMARY ACADEMY</t>
  </si>
  <si>
    <t>GLOBE DIGITAL MEDIA LIMITED</t>
  </si>
  <si>
    <t>HOLY CROSS SCHOOL A CATHOLIC VOLUNTARY ACADEMY</t>
  </si>
  <si>
    <t>DROVE PRIMARY SCHOOL</t>
  </si>
  <si>
    <t>PEN MILL INFANTS' SCHOOL</t>
  </si>
  <si>
    <t>THE ART STUDIO SUNDERLAND</t>
  </si>
  <si>
    <t>ATTITUDEFITNESS LIMITED</t>
  </si>
  <si>
    <t>THE JUNCTION 42 FOUNDATION</t>
  </si>
  <si>
    <t>UPLIFT ASSOCIATES LTD</t>
  </si>
  <si>
    <t>SAINT MARY'S CATHOLIC VOLUNTARY ACADEMY</t>
  </si>
  <si>
    <t>GOVERNMENT KNOWLEDGE TRAINING LIMITED</t>
  </si>
  <si>
    <t>LANGUAGE CAFE LIMITED</t>
  </si>
  <si>
    <t>LOLLYTRAD LIMITED</t>
  </si>
  <si>
    <t>CANON PYON COFE ACADEMY</t>
  </si>
  <si>
    <t>GP STRATEGIES TRAINING LIMITED</t>
  </si>
  <si>
    <t>QAHE (ULST) LIMITED</t>
  </si>
  <si>
    <t>WAUK CENTRE OF EXCELLENCE LIMITED</t>
  </si>
  <si>
    <t>LUTTERWORTH COLLEGE</t>
  </si>
  <si>
    <t>WOODFORD VALLEY CHURCH OF ENGLAND AIDED SCHOOL</t>
  </si>
  <si>
    <t>LUBAVITCH HOUSE SCHOOL (SENIOR GIRLS)</t>
  </si>
  <si>
    <t>LONDON TRAINING SOLUTIONS LTD</t>
  </si>
  <si>
    <t>CRIGGLESTONE ST JAMES COFE PRIMARY ACADEMY</t>
  </si>
  <si>
    <t>RUSHCLIFFE SCHOOL</t>
  </si>
  <si>
    <t>PAUL TYRRELL</t>
  </si>
  <si>
    <t>THE APPRENTICE ACADEMY LIMITED</t>
  </si>
  <si>
    <t>RLC-LAB LTD</t>
  </si>
  <si>
    <t>ARROW VALE RSA ACADEMY</t>
  </si>
  <si>
    <t>THE JAMES HORNSBY SCHOOL</t>
  </si>
  <si>
    <t>ST. JOHN THE BAPTIST CATHOLIC PRIMARY SCHOOL</t>
  </si>
  <si>
    <t>PENWORTHAM PRIORY ACADEMY</t>
  </si>
  <si>
    <t>PROUD CITY ACADEMY</t>
  </si>
  <si>
    <t>ACCESS 2 ADVICE COMMUNITY INTEREST COMPANY</t>
  </si>
  <si>
    <t>KINGSTON PARK ACADEMY</t>
  </si>
  <si>
    <t>TREE TOPS PRIMARY ACADEMY</t>
  </si>
  <si>
    <t>EFFECTIVE TRAINING AND DEVELOPMENT LIMITED</t>
  </si>
  <si>
    <t>GOLDTROWEL UK LIMITED</t>
  </si>
  <si>
    <t>FOUNDATION FOR AFRICAN INTEGRITY LTD</t>
  </si>
  <si>
    <t>CAMBRIDGE INTERNATIONAL EXAMINATIONS</t>
  </si>
  <si>
    <t>ROBERT FITZROY ACADEMY</t>
  </si>
  <si>
    <t>LIVITY LIMITED</t>
  </si>
  <si>
    <t>PAT CLARKE QUALIFICATIONS LIMITED</t>
  </si>
  <si>
    <t>LEADERFUL ACTION LIMITED</t>
  </si>
  <si>
    <t>HEYROD CONSTRUCTION LIMITED</t>
  </si>
  <si>
    <t>SAKS ACADEMIES LIMITED</t>
  </si>
  <si>
    <t>DILKES ACADEMY</t>
  </si>
  <si>
    <t>LERRYN COFE PRIMARY SCHOOL</t>
  </si>
  <si>
    <t>BELMONT CASTLE ACADEMY</t>
  </si>
  <si>
    <t>STAINLESS METALCRAFT (CHATTERIS) LIMITED</t>
  </si>
  <si>
    <t>BELLE VUE GIRLS' ACADEMY</t>
  </si>
  <si>
    <t>KENTON SCHOOL</t>
  </si>
  <si>
    <t>ASTOR COLLEGE (A SPECIALIST COLLEGE FOR THE ARTS)</t>
  </si>
  <si>
    <t>ARMTHORPE ACADEMY</t>
  </si>
  <si>
    <t>PLYMOUTH METHODIST MISSION CIRCUIT</t>
  </si>
  <si>
    <t>ST CLEMENT'S CHURCH OF ENGLAND ACADEMY</t>
  </si>
  <si>
    <t>BURNGREAVE EDUCATION LIMITED</t>
  </si>
  <si>
    <t>STAVIAN LIMITED</t>
  </si>
  <si>
    <t>HOTCHA LIMITED</t>
  </si>
  <si>
    <t>THE NETHERSOLE COFE ACADEMY</t>
  </si>
  <si>
    <t>NAC TRADING LIMITED</t>
  </si>
  <si>
    <t>CHRIST CHURCH (ERITH) COFE PRIMARY SCHOOL</t>
  </si>
  <si>
    <t>BLACKFEN SCHOOL FOR GIRLS</t>
  </si>
  <si>
    <t>CADCOE LIMITED</t>
  </si>
  <si>
    <t>REVEAL SOLUTIONS TRAINING LIMITED</t>
  </si>
  <si>
    <t>KELTON MCKENZIE</t>
  </si>
  <si>
    <t>BRIDGWATER COLLEGE ACADEMY</t>
  </si>
  <si>
    <t>HOLYWELL SCHOOL</t>
  </si>
  <si>
    <t>RIPE ENTERPRISES LIMITED</t>
  </si>
  <si>
    <t>THRUSSINGTON CHURCH OF ENGLAND PRIMARY SCHOOL</t>
  </si>
  <si>
    <t>THE CE ACADEMY</t>
  </si>
  <si>
    <t>TADO CERAMICS STUDIOS LIMITED</t>
  </si>
  <si>
    <t>INGOL AND TANTERTON COMMUNITY TRUST LIMITED</t>
  </si>
  <si>
    <t>BBS LUTON LIMITED</t>
  </si>
  <si>
    <t>PLUCKLEY CHURCH OF ENGLAND PRIMARY SCHOOL</t>
  </si>
  <si>
    <t>EAGLE RADIO LIMITED</t>
  </si>
  <si>
    <t>IN2CHANGE SOUTH YORKSHIRE LTD</t>
  </si>
  <si>
    <t>EACH ONE TEACH ONE RECRUITMENT &amp; TRAINING SOLUTIONS IN CARE LTD</t>
  </si>
  <si>
    <t>NESTON HIGH SCHOOL</t>
  </si>
  <si>
    <t>CHURCHES' CHILD PROTECTION ADVISORY SERVICE</t>
  </si>
  <si>
    <t>JIGSAW TRAINING TEAM LTD</t>
  </si>
  <si>
    <t>DUKESGATE ACADEMY</t>
  </si>
  <si>
    <t>TRAINING DEVELOPMENTS SCOTLAND LIMITED</t>
  </si>
  <si>
    <t>SILVERSTONE CIRCUITS LIMITED</t>
  </si>
  <si>
    <t>REEPHAM HIGH SCHOOL AND COLLEGE</t>
  </si>
  <si>
    <t>LOGICA LIMITED</t>
  </si>
  <si>
    <t>RETFORD OAKS ACADEMY</t>
  </si>
  <si>
    <t>AMRANI EDUCATION LTD</t>
  </si>
  <si>
    <t>BARNBY DUN PRIMARY ACADEMY</t>
  </si>
  <si>
    <t>HIGH WEALD ACADEMY</t>
  </si>
  <si>
    <t>GREENWAY ACADEMY</t>
  </si>
  <si>
    <t>GRAHAM HUGHES</t>
  </si>
  <si>
    <t>GREAT PLACES HOUSING GROUP LIMITED</t>
  </si>
  <si>
    <t>NOVA PAYROLL MANAGEMENT SERVICES LIMITED</t>
  </si>
  <si>
    <t>ORCHARD SCHOOL BRISTOL</t>
  </si>
  <si>
    <t>WESTON FAVELL ACADEMY</t>
  </si>
  <si>
    <t>HERSDEN VILLAGE PRIMARY SCHOOL</t>
  </si>
  <si>
    <t>TRANSGLOBAL EDUCATIONAL LIMITED</t>
  </si>
  <si>
    <t>FOUNDATION FOR SOCIAL IMPROVEMENT</t>
  </si>
  <si>
    <t>THE WROXHAM SCHOOL</t>
  </si>
  <si>
    <t>ARTHRITIS CARE</t>
  </si>
  <si>
    <t>LAURA ELAINE BOWER</t>
  </si>
  <si>
    <t>SAINT MARY'S CATHOLIC PRIMARY SCHOOL, LOUGHBOROUGH</t>
  </si>
  <si>
    <t>COMMISSION FOR THE NEW ECONOMY LIMITED</t>
  </si>
  <si>
    <t>WIGAN UTC</t>
  </si>
  <si>
    <t>THE FOOTBALL LEAGUE (COMMUNITY) LIMITED</t>
  </si>
  <si>
    <t>ST MARGARET CLITHEROW CATHOLIC PRIMARY SCHOOL</t>
  </si>
  <si>
    <t>BRIDGE LEARNING CAMPUS</t>
  </si>
  <si>
    <t>RIDGEWAY PRIMARY ACADEMY</t>
  </si>
  <si>
    <t>WALKWOOD CHURCH OF ENGLAND MIDDLE SCHOOL</t>
  </si>
  <si>
    <t>ITSU ENTERPRISES LIMITED</t>
  </si>
  <si>
    <t>OUCH FIRST AID TRAINING LTD</t>
  </si>
  <si>
    <t>YOUV LTD</t>
  </si>
  <si>
    <t>WILLOW BROOK PRIMARY SCHOOL ACADEMY</t>
  </si>
  <si>
    <t>SEAFORD HEAD SCHOOL</t>
  </si>
  <si>
    <t>CLOUDLEARN LTD</t>
  </si>
  <si>
    <t>RATTON SCHOOL</t>
  </si>
  <si>
    <t>OFF THE RECORD</t>
  </si>
  <si>
    <t>THE GAINSBOROUGH PARISH CHURCH PRIMARY SCHOOL</t>
  </si>
  <si>
    <t>COMMUNITY ECONOMIC DEVELOPMENT ALLIANCE C.I.C.</t>
  </si>
  <si>
    <t>BURTON UPON TRENT AND DISTRICT YMCA</t>
  </si>
  <si>
    <t>THE COWPLAIN SCHOOL</t>
  </si>
  <si>
    <t>TRAINING WORKS 4 U LTD.</t>
  </si>
  <si>
    <t>REDMOOR ACADEMY</t>
  </si>
  <si>
    <t>ESSEX MEDICS LTD</t>
  </si>
  <si>
    <t>COMMUNITY FOOTPRINTS SERVICE LTD</t>
  </si>
  <si>
    <t>EAST HERRINGTON PRIMARY ACADEMY</t>
  </si>
  <si>
    <t>BIOPHYS LIMITED</t>
  </si>
  <si>
    <t>GIPSIL LIMITED</t>
  </si>
  <si>
    <t>ANT'S HELP LIMITED</t>
  </si>
  <si>
    <t>A R C ACADEMY UK LIMITED</t>
  </si>
  <si>
    <t>SACRED HEART CATHOLIC SCHOOL</t>
  </si>
  <si>
    <t>THE SELE SCHOOL</t>
  </si>
  <si>
    <t>NICHOLAS ASSOCIATES GROUP LIMITED</t>
  </si>
  <si>
    <t>JOHN SAGER</t>
  </si>
  <si>
    <t>GARDEN CITY ACADEMY</t>
  </si>
  <si>
    <t>HARRIS PRIMARY ACADEMY COLERAINE PARK</t>
  </si>
  <si>
    <t>KING'S LEADERSHIP ACADEMY WARRINGTON</t>
  </si>
  <si>
    <t>GRASP BUSINESS DEVELOPMENT LIMITED</t>
  </si>
  <si>
    <t>INHOUSE TRAINING LTD</t>
  </si>
  <si>
    <t>MCKENZIE HORN LIMITED</t>
  </si>
  <si>
    <t>YOUTH FEDERATION LIMITED</t>
  </si>
  <si>
    <t>W BARRATT CONTRACTORS LTD</t>
  </si>
  <si>
    <t>MZA CONNECTIONS LTD</t>
  </si>
  <si>
    <t>LYNNE CROOME</t>
  </si>
  <si>
    <t>HOLY TRINITY PRIMARY SCHOOL, A CHURCH OF ENGLAND ACADEMY</t>
  </si>
  <si>
    <t>WINHILLS PRIMARY ACADEMY</t>
  </si>
  <si>
    <t>CUT TO THE CHASE &amp; ASSOCIATES LTD</t>
  </si>
  <si>
    <t>INTERNET MENTOR LIMITED</t>
  </si>
  <si>
    <t>CROYDON SCHOOL OF ACCOUNTANCY AND MANAGEMENT LIMITED</t>
  </si>
  <si>
    <t>ST JOHN FISHER CATHOLIC VOLUNTARY ACADEMY</t>
  </si>
  <si>
    <t>QUEENSMEAD PRIMARY ACADEMY</t>
  </si>
  <si>
    <t>OPTIMA BUSINESS CONSULTANCY LIMITED</t>
  </si>
  <si>
    <t>ADRIAN BARKER</t>
  </si>
  <si>
    <t>HADLEY WHITEHEAD</t>
  </si>
  <si>
    <t>ECTON BROOK PRIMARY SCHOOL</t>
  </si>
  <si>
    <t>GREEK DELI IN THE COTSWOLDS LTD</t>
  </si>
  <si>
    <t>STELLAR TRAINING SOLUTIONS LIMITED</t>
  </si>
  <si>
    <t>EDUC8 COVENTRY &amp; WARWICKSHIRE LTD</t>
  </si>
  <si>
    <t>RUSH COMMON SCHOOL</t>
  </si>
  <si>
    <t>DAWN GODDARD</t>
  </si>
  <si>
    <t>PKT SOLUTIONS LTD</t>
  </si>
  <si>
    <t>LOCUS INTERNATIONAL LIMITED</t>
  </si>
  <si>
    <t>NEXUS INCORPORATED LIMITED</t>
  </si>
  <si>
    <t>FREE@LAST</t>
  </si>
  <si>
    <t>COACHINGINSCHOOLS.COM LTD</t>
  </si>
  <si>
    <t>TWP SOLUTIONS LTD</t>
  </si>
  <si>
    <t>1A (1ST ALLIANCE) SERVICES LIMITED</t>
  </si>
  <si>
    <t>STOURFIELD INFANT SCHOOL</t>
  </si>
  <si>
    <t>MYTENNIS LIMITED</t>
  </si>
  <si>
    <t>J.S. ENVIRONMENTAL (SOUTHERN) LIMITED</t>
  </si>
  <si>
    <t>ROSEACRE PRIMARY ACADEMY</t>
  </si>
  <si>
    <t>SARAH HALLARAN</t>
  </si>
  <si>
    <t>BROAD ST. HAIR CO. LIMITED</t>
  </si>
  <si>
    <t>JEWISH LADS' &amp; GIRLS' BRIGADE</t>
  </si>
  <si>
    <t>BALKWELL LTD.</t>
  </si>
  <si>
    <t>BABIES: BIRTH AND BABY INFORMATION, EDUCATION, SUPPORT CIC</t>
  </si>
  <si>
    <t>ENTERPRISE LDN LTD</t>
  </si>
  <si>
    <t>WILLIAM LOVELL CHURCH OF ENGLAND ACADEMY</t>
  </si>
  <si>
    <t>MAPLEFIELDS ACADEMY</t>
  </si>
  <si>
    <t>SAFETY FIRST TRAINERS &amp; ADVISORS LIMITED</t>
  </si>
  <si>
    <t>EBBW FAWR LEARNING COMMUNITY</t>
  </si>
  <si>
    <t>BATTLING ON COMMUNITY INTEREST COMPANY</t>
  </si>
  <si>
    <t>THE CHARTERED INSTITUTE OF LEGAL EXECUTIVES</t>
  </si>
  <si>
    <t>PAIGNTON COMMUNITY AND SPORTS ACADEMY</t>
  </si>
  <si>
    <t>ST. MICHAEL'S ACADEMY</t>
  </si>
  <si>
    <t>THE BRAMCOTE SCHOOL</t>
  </si>
  <si>
    <t>EDWARD HENEAGE PRIMARY ACADEMY</t>
  </si>
  <si>
    <t>FEVERSHAM PRIMARY ACADEMY</t>
  </si>
  <si>
    <t>JOSEPH SWAN ACADEMY</t>
  </si>
  <si>
    <t>NOTRE DAME HIGH SCHOOL, NORWICH</t>
  </si>
  <si>
    <t>KNUTSFORD ACADEMY</t>
  </si>
  <si>
    <t>HARIS FOUNDATION (HF)</t>
  </si>
  <si>
    <t>ACQUIS LIMITED</t>
  </si>
  <si>
    <t>RUSKINGTON CHESTNUT STREET CHURCH OF ENGLAND ACADEMY</t>
  </si>
  <si>
    <t>CRAWSHAW ACADEMY</t>
  </si>
  <si>
    <t>CHILDWALL SPORTS &amp; SCIENCE ACADEMY</t>
  </si>
  <si>
    <t>THE ROOTED FORUM</t>
  </si>
  <si>
    <t>CRE8 MUSIC EDUCATION LTD</t>
  </si>
  <si>
    <t>FOCUS ON LEARNING LTD</t>
  </si>
  <si>
    <t>LONDON ROSES COMMUNITY SERVICES LTD - LRCS ACTION AGAINST ABUSE, VIOLENCE, INEQUALITIES AND POVERTY LTD</t>
  </si>
  <si>
    <t>ST BEDE'S INTER-CHURCH SCHOOL</t>
  </si>
  <si>
    <t>HENLOW CHURCH OF ENGLAND ACADEMY</t>
  </si>
  <si>
    <t>ST JOSEPH'S CATHOLIC VOLUNTARY ACADEMY</t>
  </si>
  <si>
    <t>DIMENSIONS (UK) LIMITED</t>
  </si>
  <si>
    <t>EGNATIA AVIATION LTD</t>
  </si>
  <si>
    <t>THE MANOR COFE VC PRIMARY SCHOOL</t>
  </si>
  <si>
    <t>CAT SOLUTIONS LIMITED</t>
  </si>
  <si>
    <t>MIDDLETONMURRAY ATA LTD</t>
  </si>
  <si>
    <t>SAMUEL WALLACE SMEDLEY TRUST</t>
  </si>
  <si>
    <t>SRS TRAINING LIMITED</t>
  </si>
  <si>
    <t>MICHAEL ERSKINE</t>
  </si>
  <si>
    <t>JC READY4WORK LIMITED</t>
  </si>
  <si>
    <t>CENTRAL QUALIFICATIONS</t>
  </si>
  <si>
    <t>SKILLS ACADEMY SOLUTIONS LTD</t>
  </si>
  <si>
    <t>JILL MACDONALD</t>
  </si>
  <si>
    <t>KNIGHTSTONE HOUSING ASSOCIATION LIMITED</t>
  </si>
  <si>
    <t>FIND A VOICE</t>
  </si>
  <si>
    <t>NSAR LIMITED</t>
  </si>
  <si>
    <t>PRESTIGE VIP SECURITIES LTD</t>
  </si>
  <si>
    <t>IMPACT SUPPORT SERVICES ENTERPRISE ISSE CIC</t>
  </si>
  <si>
    <t>ACADEMY OF PRACTICAL ACCOUNTS LTD</t>
  </si>
  <si>
    <t>THE ENTERPRISE IN EDUCATION PARTNERSHIP LIMITED</t>
  </si>
  <si>
    <t>CROMWELL COMMUNITY COLLEGE</t>
  </si>
  <si>
    <t>SEVERN WYE ENERGY AGENCY LTD.</t>
  </si>
  <si>
    <t>ASPIRE SUSSEX LIMITED</t>
  </si>
  <si>
    <t>IDENT TRAINING LTD</t>
  </si>
  <si>
    <t>SAINT NORBERT'S CATHOLIC PRIMARY VOLUNTARY ACADEMY</t>
  </si>
  <si>
    <t>BABCOCK TRAINING LIMITED (NI)</t>
  </si>
  <si>
    <t>CITY SOUTH MANCHESTER HOUSING TRUST LIMITED</t>
  </si>
  <si>
    <t>CHURCH HILL CHURCH OF ENGLAND JUNIOR SCHOOL</t>
  </si>
  <si>
    <t>IN THE MIX YOUTH PROJECT</t>
  </si>
  <si>
    <t>LUGWARDINE PRIMARY ACADEMY</t>
  </si>
  <si>
    <t>ST JOSEPH'S CATHOLIC PRIMARY SCHOOL</t>
  </si>
  <si>
    <t>ST JOSEPH'S PRIMARY SCHOOL</t>
  </si>
  <si>
    <t>YSGOL PEN COCH</t>
  </si>
  <si>
    <t>BUSINESS SHAPER GROUP LTD</t>
  </si>
  <si>
    <t>SHEFFIELD UNITED COMMUNITY FOUNDATION LTD</t>
  </si>
  <si>
    <t>IMAGINATIVE HAIR ACADEMY LIMITED</t>
  </si>
  <si>
    <t>LIONS EUROPE LIMITED</t>
  </si>
  <si>
    <t>JAMROCK MEDIA COMMUNITY INTEREST COMPANY</t>
  </si>
  <si>
    <t>ARMTHORPE SHAW WOOD ACADEMY</t>
  </si>
  <si>
    <t>1ST RESPONDER LTD</t>
  </si>
  <si>
    <t>CLARE JACKSON</t>
  </si>
  <si>
    <t>DIGITAL MARKETING MENTOR LTD</t>
  </si>
  <si>
    <t>RODBOURNE CHENEY PRIMARY SCHOOL</t>
  </si>
  <si>
    <t>HARRIS PRIMARY ACADEMY CHAFFORD HUNDRED</t>
  </si>
  <si>
    <t>LONDON SCHOOL OF BARBERING LIMITED</t>
  </si>
  <si>
    <t>PETER MARSH</t>
  </si>
  <si>
    <t>SHARON KING</t>
  </si>
  <si>
    <t>TIMPSON GROUP PLC</t>
  </si>
  <si>
    <t>ASSIST RECRUITMENT UK LIMITED</t>
  </si>
  <si>
    <t>ALLIANCE INTERNATIONAL UNIVARSITY</t>
  </si>
  <si>
    <t>GREENGATE LANE ACADEMY</t>
  </si>
  <si>
    <t>SANDYMOOR</t>
  </si>
  <si>
    <t>OASIS ACADEMY CONNAUGHT</t>
  </si>
  <si>
    <t>PRESTIGE HIRE LIMITED</t>
  </si>
  <si>
    <t>KING INA CHURCH OF ENGLAND ACADEMY (JUNIORS)</t>
  </si>
  <si>
    <t>RELATE - CHESTERFIELD AND NORTH DERBYSHIRE</t>
  </si>
  <si>
    <t>ASTER GROUP LIMITED</t>
  </si>
  <si>
    <t>NEWAY INTERNATIONAL LIMITED</t>
  </si>
  <si>
    <t>CHRIST CHURCH CHORLEYWOOD COFE SCHOOL</t>
  </si>
  <si>
    <t>ILDERTON MOTORVEHICLE PROJECT</t>
  </si>
  <si>
    <t>NIFTY ACCOUNTANTS LIMITED</t>
  </si>
  <si>
    <t>KINGS LANGLEY SCHOOL</t>
  </si>
  <si>
    <t>SOUTHFIELD PRIMARY SCHOOL</t>
  </si>
  <si>
    <t>FOUR DWELLINGS PRIMARY ACADEMY</t>
  </si>
  <si>
    <t>THE BOSTON GRAMMAR SCHOOL</t>
  </si>
  <si>
    <t>WARDEN HOUSE PRIMARY SCHOOL</t>
  </si>
  <si>
    <t>FOOTSTEP TRAINING LIMITED</t>
  </si>
  <si>
    <t>POD TRAINING AND CONSULTANCY LLP</t>
  </si>
  <si>
    <t>BROUGHTON JEWISH CASSEL FOX PRIMARY SCHOOL</t>
  </si>
  <si>
    <t>TRITECH RAIL (TRAINING) LIMITED</t>
  </si>
  <si>
    <t>EPWORTH PRIMARY ACADEMY</t>
  </si>
  <si>
    <t>HUGH MCKINNEY</t>
  </si>
  <si>
    <t>THE UNIVERSITY OF LAW LIMITED</t>
  </si>
  <si>
    <t>SYSTEM PEOPLE LIMITED</t>
  </si>
  <si>
    <t>ASMESPEC LTD</t>
  </si>
  <si>
    <t>BARWAQA RELIEF ORGANISATION</t>
  </si>
  <si>
    <t>LECKFORD GROUP LIMITED</t>
  </si>
  <si>
    <t>ONE STOP STORES LIMITED</t>
  </si>
  <si>
    <t>GREENPATH VENTURES</t>
  </si>
  <si>
    <t>RICHARDS TRAINING SERVICES LIMITED</t>
  </si>
  <si>
    <t>BURSLEM SCHOOL OF ART TRUST</t>
  </si>
  <si>
    <t>NBZ ENTERPRISES COMMUNITY INTEREST COMPANY</t>
  </si>
  <si>
    <t>ZEST-HEALTH FOR LIFE LIMITED</t>
  </si>
  <si>
    <t>CHINGFORD FOUNDATION SCHOOL</t>
  </si>
  <si>
    <t>ELMRIDGE PRIMARY SCHOOL</t>
  </si>
  <si>
    <t>LING MOOR PRIMARY ACADEMY</t>
  </si>
  <si>
    <t>SIDDAL PRIMARY SCHOOL</t>
  </si>
  <si>
    <t>DANETREE PRIMARY SCHOOL</t>
  </si>
  <si>
    <t>KELSALL PRIMARY SCHOOL</t>
  </si>
  <si>
    <t>CARLTON ROAD ACADEMY</t>
  </si>
  <si>
    <t>KING EDWARD VII SCIENCE AND SPORT COLLEGE</t>
  </si>
  <si>
    <t>HURWORTH PRIMARY SCHOOL</t>
  </si>
  <si>
    <t>ROB REES C.I.C.</t>
  </si>
  <si>
    <t>MIDDLEFIELD PRIMARY ACADEMY</t>
  </si>
  <si>
    <t>DYNAMIC FIRST AID LTD</t>
  </si>
  <si>
    <t>SAS TRAINING &amp; RECRUITMENT LTD</t>
  </si>
  <si>
    <t>NEWCASTLE UNDER LYME COMMUNITY AND VOLUNTARY SUPPORT</t>
  </si>
  <si>
    <t>BOLTON MIDDLEBROOK  LEISURE TRUST</t>
  </si>
  <si>
    <t>THE NETTLEHAM INFANT SCHOOL</t>
  </si>
  <si>
    <t>KINGFISHER HALL PRIMARY ACADEMY</t>
  </si>
  <si>
    <t>ACTIVE EDUCATION &amp; TRAINING LIMITED</t>
  </si>
  <si>
    <t>JUBILEE ACADEMY MOSSLEY</t>
  </si>
  <si>
    <t>OPEN 360</t>
  </si>
  <si>
    <t>LITERACY VOLUNTEERS IN NOTTINGHAMSHIRE SCHOOLS</t>
  </si>
  <si>
    <t>FIFE GROUP LIMITED</t>
  </si>
  <si>
    <t>RIVER MEAD SCHOOL</t>
  </si>
  <si>
    <t>GRANGE PRIMARY SCHOOL</t>
  </si>
  <si>
    <t>JAMES MARSHALL</t>
  </si>
  <si>
    <t>BERKHAMSTED SENIOR SCHOOL</t>
  </si>
  <si>
    <t>UK TRAINING PROFESSIONALS LTD</t>
  </si>
  <si>
    <t>LEARN PASS EARN LIMITED</t>
  </si>
  <si>
    <t>CONSTRUCTION TRAINING SOUTH WEST LTD</t>
  </si>
  <si>
    <t>JADE SOLUTIONS (UK) LIMITED</t>
  </si>
  <si>
    <t>WEMBLEY HIGH TECHNOLOGY COLLEGE</t>
  </si>
  <si>
    <t>ESSEX OFFENDER SERVICES COMMUNITY INTEREST COMPANY</t>
  </si>
  <si>
    <t>HOWELLS COACHES LIMITED</t>
  </si>
  <si>
    <t>SOUTH CHESHIRE CLASP</t>
  </si>
  <si>
    <t>EASY AS HGV LTD</t>
  </si>
  <si>
    <t>THE SPORTS VILLAGE LTD</t>
  </si>
  <si>
    <t>ST GEORGE'S CATHOLIC VOLUNTARY ACADEMY</t>
  </si>
  <si>
    <t>VH DOCTORS LIMITED</t>
  </si>
  <si>
    <t>FILTON AVENUE PRIMARY SCHOOL</t>
  </si>
  <si>
    <t>SHIPSTON HIGH SCHOOL</t>
  </si>
  <si>
    <t>KING JAMES'S SCHOOL</t>
  </si>
  <si>
    <t>WOODHAM ACADEMY</t>
  </si>
  <si>
    <t>ALPERTON COMMUNITY SCHOOL</t>
  </si>
  <si>
    <t>ACLE ACADEMY</t>
  </si>
  <si>
    <t>GREAT BARR PRIMARY SCHOOL</t>
  </si>
  <si>
    <t>GHYLLSIDE PRIMARY SCHOOL</t>
  </si>
  <si>
    <t>PRISON FELLOWSHIP</t>
  </si>
  <si>
    <t>B F EDUCATION C.I.C.</t>
  </si>
  <si>
    <t>GRIFFIN COLLEGE LIMITED</t>
  </si>
  <si>
    <t>PENNYWELL YOUTH PROJECT</t>
  </si>
  <si>
    <t>LEARNINGZONE (B'HAM) LTD</t>
  </si>
  <si>
    <t>FRONTIER RISKS GROUP LIMITED</t>
  </si>
  <si>
    <t>ICEBLUE MARKETING AND DESIGN LIMITED</t>
  </si>
  <si>
    <t>CHRIST CHURCH COFE PRIMARY SCHOOL</t>
  </si>
  <si>
    <t>WIGSTON BIRKETT HOUSE COMMUNITY SPECIAL SCHOOL</t>
  </si>
  <si>
    <t>HICKLEYS LIMITED</t>
  </si>
  <si>
    <t>MEOPHAM SCHOOL</t>
  </si>
  <si>
    <t>BROOKSIDE PRIMARY SCHOOL</t>
  </si>
  <si>
    <t>WOODVALE PRIMARY ACADEMY</t>
  </si>
  <si>
    <t>ST JOHN'S SCHOOL (BRIGHTON)</t>
  </si>
  <si>
    <t>INSIGHT TRAINING LIMITED</t>
  </si>
  <si>
    <t>SAFE FOR ALL CIC</t>
  </si>
  <si>
    <t>LORETO GRAMMAR SCHOOL</t>
  </si>
  <si>
    <t>TOTAL LOGISTICS TRAINING LTD</t>
  </si>
  <si>
    <t>BATH ACADEMY OF MEDIA MAKE UP LTD</t>
  </si>
  <si>
    <t>EPJ DESIGNS LIMITED</t>
  </si>
  <si>
    <t>THE RIDGE ACADEMY</t>
  </si>
  <si>
    <t>WYVERN ACADEMY</t>
  </si>
  <si>
    <t>JOYCE FRANKLAND ACADEMY, NEWPORT</t>
  </si>
  <si>
    <t>IBSTOCK COMMUNITY COLLEGE</t>
  </si>
  <si>
    <t>THE THOMAS COWLEY HIGH SCHOOL</t>
  </si>
  <si>
    <t>DEVIZES SCHOOL</t>
  </si>
  <si>
    <t>SOUTHFIELDS ACADEMY</t>
  </si>
  <si>
    <t>SEYMOUR PRIMARY SCHOOL</t>
  </si>
  <si>
    <t>PAINSLEY CATHOLIC COLLEGE</t>
  </si>
  <si>
    <t>KRISHNA AVANTI PRIMARY SCHOOL</t>
  </si>
  <si>
    <t>ST MARY'S CATHOLIC ACADEMY</t>
  </si>
  <si>
    <t>LUDLOW INFANT ACADEMY</t>
  </si>
  <si>
    <t>MONK'S WALK SCHOOL</t>
  </si>
  <si>
    <t>FIELD LANE PRIMARY SCHOOL</t>
  </si>
  <si>
    <t>BATH COMMUNITY ACADEMY</t>
  </si>
  <si>
    <t>CHAUCER SCHOOL</t>
  </si>
  <si>
    <t>ACRE RIGG ACADEMY</t>
  </si>
  <si>
    <t>THE PATHWAY WORKSHOP</t>
  </si>
  <si>
    <t>BERELIA LIMITED</t>
  </si>
  <si>
    <t>HERONS' MOOR ACADEMY</t>
  </si>
  <si>
    <t>KLEANEFFECT LIMITED</t>
  </si>
  <si>
    <t>CENTRAL CARE SOLUTIONS LTD</t>
  </si>
  <si>
    <t>NORTH DEVON DISTRICT COUNCIL</t>
  </si>
  <si>
    <t>ST PETER'S CHURCH OF ENGLAND PRIMARY ACADEMY</t>
  </si>
  <si>
    <t>BROADLANDS ACADEMY</t>
  </si>
  <si>
    <t>MOOR GREEN PRIMARY ACADEMY</t>
  </si>
  <si>
    <t>ST MABYN COFE SCHOOL</t>
  </si>
  <si>
    <t>PRESIDENCY COLLEGE LTD</t>
  </si>
  <si>
    <t>BRACEBRIDGE INFANT AND NURSERY SCHOOL</t>
  </si>
  <si>
    <t>ST ANN'S CE PRIMARY SCHOOL</t>
  </si>
  <si>
    <t>PARKFIELD COMMUNITY SCHOOL</t>
  </si>
  <si>
    <t>TEC TRAINING (GB) LIMITED</t>
  </si>
  <si>
    <t>ARK ISAAC NEWTON ACADEMY</t>
  </si>
  <si>
    <t>WELBECK ACADEMY</t>
  </si>
  <si>
    <t>TRINITY PRIMARY ACADEMY</t>
  </si>
  <si>
    <t>THE FEATHERSTONE ACADEMY</t>
  </si>
  <si>
    <t>THE MAKE UP ARTIST LIMITED</t>
  </si>
  <si>
    <t>THE GREEN WAY ACADEMY</t>
  </si>
  <si>
    <t>THE COUNTY HIGH SCHOOL, LEFTWICH</t>
  </si>
  <si>
    <t>ALTRINCHAM COLLEGE</t>
  </si>
  <si>
    <t>WEST DERBY SCHOOL</t>
  </si>
  <si>
    <t>THOMAS BENNETT COMMUNITY COLLEGE</t>
  </si>
  <si>
    <t>ST THOMAS' CATHOLIC PRIMARY SCHOOL</t>
  </si>
  <si>
    <t>HOPE WOOD ACADEMY</t>
  </si>
  <si>
    <t>SKEGNESS INFANT ACADEMY</t>
  </si>
  <si>
    <t>THE RAWLETT SCHOOL (AN AET ACADEMY)</t>
  </si>
  <si>
    <t>LIME SKILLS CIC</t>
  </si>
  <si>
    <t>KIBBLESWORTH ACADEMY</t>
  </si>
  <si>
    <t>SOMERSET ACTIVITY AND SPORTS PARTNERSHIP</t>
  </si>
  <si>
    <t>ALBANY ACADEMY</t>
  </si>
  <si>
    <t>BARBARA PRIESTMAN ACADEMY</t>
  </si>
  <si>
    <t>BURNTISLAND FIRST AID SERVICES TRUST</t>
  </si>
  <si>
    <t>THE BRIDGE EDUCATION CENTRE, MALVERN HILLS</t>
  </si>
  <si>
    <t>THE PHILIPPI TRUST FOR COUNSELLING AND TRAINING</t>
  </si>
  <si>
    <t>SKILLS TRAINING CHARITY</t>
  </si>
  <si>
    <t>BESSEMER GRANGE PRIMARY SCHOOL</t>
  </si>
  <si>
    <t>THE EDEN SDA SCHOOL</t>
  </si>
  <si>
    <t>BROWNHILL PRIMARY ACADEMY</t>
  </si>
  <si>
    <t>ELM ACADEMY</t>
  </si>
  <si>
    <t>THE WOODSIDE PRIMARY ACADEMY</t>
  </si>
  <si>
    <t>OUTWOOD PRIMARY ACADEMY LEDGER LANE</t>
  </si>
  <si>
    <t>ST TUDY COFE PRIMARY SCHOOL</t>
  </si>
  <si>
    <t>WORK FIRST SOLUTIONS LIMITED</t>
  </si>
  <si>
    <t>THE MARLBOROUGH SCIENCE ACADEMY</t>
  </si>
  <si>
    <t>BURNGREAVE WORKS LIMITED</t>
  </si>
  <si>
    <t>DERBY PRIDE ACADEMY</t>
  </si>
  <si>
    <t>ENFIELD HEIGHTS ACADEMY</t>
  </si>
  <si>
    <t>MOBICYCLE LIMITED</t>
  </si>
  <si>
    <t>WASELEY HILLS HIGH SCHOOL</t>
  </si>
  <si>
    <t>OASIS ACADEMY NEW OAK</t>
  </si>
  <si>
    <t>THE PAROCHIAL CHURCH COUNCIL OF THE ECCLESIASTICAL PARISH OF BILSTON</t>
  </si>
  <si>
    <t>SKILLS TRAINING AND ASSESSMENT LTD</t>
  </si>
  <si>
    <t>THE BEACONSFIELD SCHOOL</t>
  </si>
  <si>
    <t>BANNERMAN ROAD COMMUNITY ACADEMY</t>
  </si>
  <si>
    <t>AMANDA MORSE-BROWN</t>
  </si>
  <si>
    <t>ACADEMY AT NO. 5 LIMITED</t>
  </si>
  <si>
    <t>ST CATHERINE'S CATHOLIC PRIMARY SCHOOL, SWINDON</t>
  </si>
  <si>
    <t>GROVE80 LIMITED</t>
  </si>
  <si>
    <t>RARE STUDIO LIMITED</t>
  </si>
  <si>
    <t>THE EBBSFLEET ACADEMY</t>
  </si>
  <si>
    <t>GREENWICH ACTION FOR VOLUNTARY SERVICE</t>
  </si>
  <si>
    <t>RENDELL PRIMARY SCHOOL</t>
  </si>
  <si>
    <t>WARLINGHAM SCHOOL</t>
  </si>
  <si>
    <t>TEESSIDE RIGGING &amp; LIFTING LTD</t>
  </si>
  <si>
    <t>TAME VALLEY ACADEMY</t>
  </si>
  <si>
    <t>B INSPIRED TRAINING LTD</t>
  </si>
  <si>
    <t>MARK SOLUTIONS LTD</t>
  </si>
  <si>
    <t>CATALYST LEARNING AND DEVELOPMENT LIMITED</t>
  </si>
  <si>
    <t>REVIEW (PETERSFIELD) LIMITED</t>
  </si>
  <si>
    <t>THE HARROWBY CHURCH OF ENGLAND INFANT SCHOOL, GRANTHAM</t>
  </si>
  <si>
    <t>WOODLANDS ACADEMY OF LEARNING</t>
  </si>
  <si>
    <t>THE GROVE ACADEMY</t>
  </si>
  <si>
    <t>FIRST FOR SAFETY TRAINING LIMITED</t>
  </si>
  <si>
    <t>HAIR &amp; BEAUTY BANK LTD</t>
  </si>
  <si>
    <t>COLT ENTERPRISE (CALDERDALE) LTD</t>
  </si>
  <si>
    <t>HANDSWORTH WOOD GIRLS' ACADEMY</t>
  </si>
  <si>
    <t>MAKE IT HAPPEN NOW LTD</t>
  </si>
  <si>
    <t>HOOE PRIMARY ACADEMY</t>
  </si>
  <si>
    <t>MANSEL PRIMARY</t>
  </si>
  <si>
    <t>SCCU LTD</t>
  </si>
  <si>
    <t>FARINGDON JUNIOR SCHOOL</t>
  </si>
  <si>
    <t>FORRESTERS TILEHURST LIMITED</t>
  </si>
  <si>
    <t>WYVERN COLLEGE</t>
  </si>
  <si>
    <t>BRIAN SOULSBY</t>
  </si>
  <si>
    <t>WHITE HALL ACADEMY</t>
  </si>
  <si>
    <t>STOKE STUDIO COLLEGE FOR CONSTRUCTION AND BUILDING EXCELLENCE</t>
  </si>
  <si>
    <t>FUTURE PATH SOLUTIONS LTD</t>
  </si>
  <si>
    <t>HOLY TRINITY</t>
  </si>
  <si>
    <t>KINGS ASH ACADEMY</t>
  </si>
  <si>
    <t>LEEDS TENANTS FEDERATION LIMITED</t>
  </si>
  <si>
    <t>READING ROCKETS BASKETBALL CLUB</t>
  </si>
  <si>
    <t>NORTHAMPTON PRIMARY ACADEMY TRUST</t>
  </si>
  <si>
    <t>WALK TALL</t>
  </si>
  <si>
    <t>LITTLE MEAD PRIMARY ACADEMY</t>
  </si>
  <si>
    <t>OAKFIELD PRIMARY ACADEMY</t>
  </si>
  <si>
    <t>KIRK SANDALL INFANT SCHOOL</t>
  </si>
  <si>
    <t>AGE CONCERN HACKNEY</t>
  </si>
  <si>
    <t>HATTON PARK PRIMARY SCHOOL</t>
  </si>
  <si>
    <t>REASIDE ACADEMY</t>
  </si>
  <si>
    <t>CROWLE PRIMARY ACADEMY</t>
  </si>
  <si>
    <t>JEWISH TRAINING ACADEMY FOR GIRLS (JTAG) LTD</t>
  </si>
  <si>
    <t>APRICOTONLINE LTD</t>
  </si>
  <si>
    <t>THE ST CHRISTOPHER SCHOOL</t>
  </si>
  <si>
    <t>SC FOUNDATION (INTERNATIONAL WELFARE)</t>
  </si>
  <si>
    <t>THE SAMUEL LISTER ACADEMY</t>
  </si>
  <si>
    <t>RYVERS SCHOOL</t>
  </si>
  <si>
    <t>MARK BETTS HAIR EDUCATION LIMITED</t>
  </si>
  <si>
    <t>NAVKAR MANAGEMENT LTD</t>
  </si>
  <si>
    <t>HORIZON COMMUNITY COLLEGE</t>
  </si>
  <si>
    <t>MANVERS LAKE AND DEARNE VALLEY TRUST LIMITED</t>
  </si>
  <si>
    <t>FM TUTOR &amp; ASSOCIATES LIMITED</t>
  </si>
  <si>
    <t>FROME VALE ACADEMY</t>
  </si>
  <si>
    <t>KING EDWARD VI ACADEMY</t>
  </si>
  <si>
    <t>APEDUCATION ONLINE LTD</t>
  </si>
  <si>
    <t>BRIDGNORTH ENDOWED SCHOOL</t>
  </si>
  <si>
    <t>ESSIEN IP &amp; MEDIA LTD</t>
  </si>
  <si>
    <t>NET ACADEMIES TRUST</t>
  </si>
  <si>
    <t>SOUTHEY GREEN PRIMARY SCHOOL AND NURSERIES</t>
  </si>
  <si>
    <t>COWLEY ST LAURENCE COFE PRIMARY SCHOOL</t>
  </si>
  <si>
    <t>THE CHILTERN SCHOOL</t>
  </si>
  <si>
    <t>WOOLASTON PRIMARY SCHOOL</t>
  </si>
  <si>
    <t>PRESTON FM LTD</t>
  </si>
  <si>
    <t>MEADOWHEAD SCHOOL ACADEMY TRUST</t>
  </si>
  <si>
    <t>FAIRFIELD COMMUNITY PRIMARY SCHOOL</t>
  </si>
  <si>
    <t>INDEPENDENT COLLEGE PARTNERSHIP LIMITED</t>
  </si>
  <si>
    <t>NATIONAL SKILLS ACADEMY FOR ENVIRONMENTAL TECHNOLOGIES LIMITED</t>
  </si>
  <si>
    <t>KING CHARLES I SCHOOL</t>
  </si>
  <si>
    <t>LUDDENHAM SCHOOL</t>
  </si>
  <si>
    <t>ALLIANCE FACILITIES MANAGEMENT LIMITED</t>
  </si>
  <si>
    <t>GOSPEL LITERATURE OUTREACH CHARITABLE TRUST</t>
  </si>
  <si>
    <t>PARKLAND PRIMARY SCHOOL SOUTH WIGSTON</t>
  </si>
  <si>
    <t>FIRST RESPONSE RESUSCITATION &amp; FIRST AID TRAINING LIMITED</t>
  </si>
  <si>
    <t>OXCLOSE COMMUNITY ACADEMY</t>
  </si>
  <si>
    <t>ST IGNATIUS CATHOLIC PRIMARY SCHOOL</t>
  </si>
  <si>
    <t>CHURCHES' TRAINING COMPANY LTD -THE</t>
  </si>
  <si>
    <t>GDF CONSULTANCY.COM LIMITED</t>
  </si>
  <si>
    <t>IGNITE BUSINESS ENTERPRISE LIMITED</t>
  </si>
  <si>
    <t>THE FOREST ACADEMY</t>
  </si>
  <si>
    <t>GOLDSWORTHY'S HAIRDRESSING LIMITED</t>
  </si>
  <si>
    <t>ANJEL 2000 TRAINING CENTRE LIMITED</t>
  </si>
  <si>
    <t>TOP TRAINING SOLUTIONS LIMITED</t>
  </si>
  <si>
    <t>ATKINSON ROAD PRIMARY ACADEMY</t>
  </si>
  <si>
    <t>KENT AIRPORT LIMITED</t>
  </si>
  <si>
    <t>ST CATHERINE OF SIENA CATHOLIC PRIMARY SCHOOL</t>
  </si>
  <si>
    <t>SAINT CLARE'S PRIMARY SCHOOL A CATHOLIC VOLUNTARY ACADEMY, COALVILLE, LEICESTERSHIRE</t>
  </si>
  <si>
    <t>CITIZENS ONLINE</t>
  </si>
  <si>
    <t>CHANNICOOL TRAINING SERVICES LIMITED</t>
  </si>
  <si>
    <t>H &amp; G TRAINING LTD</t>
  </si>
  <si>
    <t>LINGS PRIMARY SCHOOL</t>
  </si>
  <si>
    <t>FARRINGDON ACADEMY</t>
  </si>
  <si>
    <t>SOMALI WELL WOMEN PROJECT</t>
  </si>
  <si>
    <t>SWALLOW HILL COMMUNITY COLLEGE</t>
  </si>
  <si>
    <t>SOUTH COAST HAIR ACADEMY LIMITED</t>
  </si>
  <si>
    <t>WELTON ST MARY'S CHURCH OF ENGLAND PRIMARY ACADEMY</t>
  </si>
  <si>
    <t>INTEGRATED TRAINING SOLUTIONS LIMITED</t>
  </si>
  <si>
    <t>HAZEL GROVE HIGH SCHOOL</t>
  </si>
  <si>
    <t>BLACKFORD EDUCATION (SCHOOLS) LIMITED</t>
  </si>
  <si>
    <t>MPLOY SOLUTIONS LIMITED</t>
  </si>
  <si>
    <t>BRADSHAW PRIMARY SCHOOL</t>
  </si>
  <si>
    <t>WITHAM ST HUGHS ACADEMY</t>
  </si>
  <si>
    <t>WISE EMPLOYMENT (SWINDON) LIMITED</t>
  </si>
  <si>
    <t>PARKINSON GRAY ASSOCIATES LTD</t>
  </si>
  <si>
    <t>SOUTH YORKSHIRE AND HALLAMSHIRE CLUBS FOR YOUNG PEOPLE</t>
  </si>
  <si>
    <t>TOTAL CONSTRUCTION TRAINING LTD</t>
  </si>
  <si>
    <t>DESBOROUGH COLLEGE</t>
  </si>
  <si>
    <t>COASTAL LEISURE LEARNING COMMUNITY INTEREST COMPANY</t>
  </si>
  <si>
    <t>MACAULAY PRIMARY ACADEMY</t>
  </si>
  <si>
    <t>NELSON DOUGLAS</t>
  </si>
  <si>
    <t>JANE AND MIKE PARTNERSHIP LIMITED</t>
  </si>
  <si>
    <t>BELVEDERE JUNIOR SCHOOL</t>
  </si>
  <si>
    <t>APEXTRA LIMITED</t>
  </si>
  <si>
    <t>WODEN PRIMARY SCHOOL</t>
  </si>
  <si>
    <t>EMMAUS PRESTON</t>
  </si>
  <si>
    <t>EXHIBITOR LIMITED</t>
  </si>
  <si>
    <t>FARMING AND COUNTRYSIDE EDUCATION</t>
  </si>
  <si>
    <t>SWMT LLP</t>
  </si>
  <si>
    <t>WAYNFLETE INFANTS' SCHOOL</t>
  </si>
  <si>
    <t>INSIGHT ACCESSIBILITY LIMITED</t>
  </si>
  <si>
    <t>THE WESTGATE SCHOOL</t>
  </si>
  <si>
    <t>EXETER CITY COUNCIL</t>
  </si>
  <si>
    <t>THE LINCOLN MANOR LEAS INFANTS SCHOOL</t>
  </si>
  <si>
    <t>WHITE CLIFFS PRIMARY COLLEGE FOR THE ARTS</t>
  </si>
  <si>
    <t>HOCKLEY HEATH ACADEMY</t>
  </si>
  <si>
    <t>TREEHOUSE COMPUTING LIMITED</t>
  </si>
  <si>
    <t>EDUCATION AND EMPLOYERS TASKFORCE</t>
  </si>
  <si>
    <t>ANGELS SALONS (UK) LIMITED</t>
  </si>
  <si>
    <t>BELMORE PRIMARY ACADEMY</t>
  </si>
  <si>
    <t>PRESTON HEDGES PRIMARY SCHOOL</t>
  </si>
  <si>
    <t>DIGITAL YOUTH ACADEMY LIMITED</t>
  </si>
  <si>
    <t>MANDEVILLE PRIMARY SCHOOL</t>
  </si>
  <si>
    <t>MARTIN LENNON</t>
  </si>
  <si>
    <t>PHOENIX RE-SOLUTIONS LIMITED</t>
  </si>
  <si>
    <t>BRIGHT BLUE TRAINING AND ADVISORY LTD</t>
  </si>
  <si>
    <t>CHRIST CHURCH CHURCH OF ENGLAND JUNIOR SCHOOL, RAMSGATE</t>
  </si>
  <si>
    <t>INSTITUTE OF ACCOUNTING TECHNICIANS IN IRELAND LIMITED - THE</t>
  </si>
  <si>
    <t>SPRINGFIELD ACADEMY</t>
  </si>
  <si>
    <t>LWA LEARNING LIMITED</t>
  </si>
  <si>
    <t>DAILY FIRE TRUST</t>
  </si>
  <si>
    <t>DORCHESTER MIDDLE SCHOOL</t>
  </si>
  <si>
    <t>R. N. JONES TRAINING SERVICES LIMITED</t>
  </si>
  <si>
    <t>RAUCEBY CHURCH OF ENGLAND PRIMARY SCHOOL</t>
  </si>
  <si>
    <t>THE GAINSBOROUGH HILLCREST EARLY YEARS ACADEMY</t>
  </si>
  <si>
    <t>THE ENTREPRENEURS CIRCLE LTD</t>
  </si>
  <si>
    <t>ST HELEN'S PRIMARY ACADEMY</t>
  </si>
  <si>
    <t>CENTURION TRAINING SOLUTIONS LIMITED</t>
  </si>
  <si>
    <t>ELEARVATION LTD</t>
  </si>
  <si>
    <t>SEYMOUR ROAD ACADEMY</t>
  </si>
  <si>
    <t>BRAMPTON TRAINING AND CONSULTANCY LIMITED</t>
  </si>
  <si>
    <t>MORE MUSIC IN MORECAMBE</t>
  </si>
  <si>
    <t>DC EDUCATION LTD</t>
  </si>
  <si>
    <t>HULL TRINITY HOUSE ACADEMY</t>
  </si>
  <si>
    <t>LONDON ACADEMY OF TRADING LTD</t>
  </si>
  <si>
    <t>NEXT STEP EMPLOYMENT LIMITED</t>
  </si>
  <si>
    <t>APPRENTICE SUPERMARKET C.I.C.</t>
  </si>
  <si>
    <t>THE WIGGLY WORM LIMITED</t>
  </si>
  <si>
    <t>INT. SIDDHASHRAM SHAKTI CENTRE</t>
  </si>
  <si>
    <t>ACTIVLIVES</t>
  </si>
  <si>
    <t>TOCO GROUP LIMITED</t>
  </si>
  <si>
    <t>KINGSMEAD INTERNET INVESTMENTS LIMITED</t>
  </si>
  <si>
    <t>PENDLE PRIMARY ACADEMY</t>
  </si>
  <si>
    <t>YOUTH TRAINING ACADEMY LIMITED</t>
  </si>
  <si>
    <t>ACCORD CONTRACT ENGINEERING TRAINING LIMITED</t>
  </si>
  <si>
    <t>ENERGIE GLOBAL BRAND MANAGEMENT LIMITED</t>
  </si>
  <si>
    <t>STONEBOW PRIMARY SCHOOL LOUGHBOROUGH</t>
  </si>
  <si>
    <t>HARRIERS BANBURY ACADEMY</t>
  </si>
  <si>
    <t>ST EANSWYTHE'S CHURCH OF ENGLAND PRIMARY SCHOOL</t>
  </si>
  <si>
    <t>REGISTER OF PLAY INSPECTORS INTERNATIONAL LIMITED</t>
  </si>
  <si>
    <t>IMPACT FOR ALL LTD.</t>
  </si>
  <si>
    <t>LAWTONASH TRAINING SERVICES LTD</t>
  </si>
  <si>
    <t>NEIL COULSON</t>
  </si>
  <si>
    <t>CAIN LEATHEM</t>
  </si>
  <si>
    <t>ST OSMUND'S CHURCH OF ENGLAND MIDDLE SCHOOL, DORCHESTER</t>
  </si>
  <si>
    <t>ST BEDE'S CATHOLIC COMPREHENSIVE SCHOOL AND SIXTH FORM COLLEGE, LANCHESTER</t>
  </si>
  <si>
    <t>ELBURTON PRIMARY SCHOOL</t>
  </si>
  <si>
    <t>HAMPSHIRE HOSPITALS NHS FOUNDATION TRUST</t>
  </si>
  <si>
    <t>ALL SAINTS ACADEMY DARFIELD</t>
  </si>
  <si>
    <t>SIRIUS ACADEMY NORTH</t>
  </si>
  <si>
    <t>WESTBURY PARK PRIMARY SCHOOL</t>
  </si>
  <si>
    <t>BROCKINGTON COLLEGE</t>
  </si>
  <si>
    <t>SUMMERFIELDS PRIMARY ACADEMY</t>
  </si>
  <si>
    <t>RSM TOPJOBS LTD</t>
  </si>
  <si>
    <t>LINCOLN CARLTON ACADEMY</t>
  </si>
  <si>
    <t>CONTAMINATED LAND:APPLICATIONS IN REAL ENVIRONMENTS</t>
  </si>
  <si>
    <t>CARTER &amp; CORSON PARTNERSHIP LIMITED</t>
  </si>
  <si>
    <t>TENDIS LIMITED</t>
  </si>
  <si>
    <t>THURCROFT JUNIOR ACADEMY</t>
  </si>
  <si>
    <t>QHOTELS SERVICES LIMITED</t>
  </si>
  <si>
    <t>THE HOUGHTON PROJECT</t>
  </si>
  <si>
    <t>KEPNOCH CARE SERVICE LIMITED</t>
  </si>
  <si>
    <t>FUSHIA COMMUNITY INTEREST COMPANY</t>
  </si>
  <si>
    <t>FAKENHAM ACADEMY NORFOLK</t>
  </si>
  <si>
    <t>WEOLEY CASTLE NURSERY SCHOOL</t>
  </si>
  <si>
    <t>HILLESDEN SECURITIES LIMITED</t>
  </si>
  <si>
    <t>THE CENTRAL ENGLAND AREA QUAKER MEETING CHARITIES</t>
  </si>
  <si>
    <t>QUEEN MOTHER MOORE SCHOOL LTD</t>
  </si>
  <si>
    <t>GSN IMMIGRATION LTD</t>
  </si>
  <si>
    <t>INSIDER ACCESS</t>
  </si>
  <si>
    <t>LYNHER TRAINING LIMITED</t>
  </si>
  <si>
    <t>EDVENTURE FROME COMMUNITY INTEREST COMPANY</t>
  </si>
  <si>
    <t>THE PAROCHIAL CHURCH COUNCIL OF THE ECCLESIASTICAL PARISH OF LEYTON ST CATHERINE AND ST PAUL</t>
  </si>
  <si>
    <t>GOLD EDGE TRAINING LIMITED</t>
  </si>
  <si>
    <t>WHEATFIELD PRIMARY SCHOOL</t>
  </si>
  <si>
    <t>CRANBERRY ACADEMY</t>
  </si>
  <si>
    <t>SALON GRADUATES LTD</t>
  </si>
  <si>
    <t>ASSOCIATION OF SEALANT APPLICATORS LIMITED</t>
  </si>
  <si>
    <t>MANOR COURT COMMUNITY PRIMARY SCHOOL</t>
  </si>
  <si>
    <t>AVIDITY TRAINING LIMITED</t>
  </si>
  <si>
    <t>MERCENFELD PRIMARY SCHOOL</t>
  </si>
  <si>
    <t>NCAL LTD</t>
  </si>
  <si>
    <t>PROVIEW TRAINING LIMITED</t>
  </si>
  <si>
    <t>HIGHGATE SOLUTIONS LIMITED</t>
  </si>
  <si>
    <t>DOWNE MANOR PRIMARY SCHOOL</t>
  </si>
  <si>
    <t>SOUTHERN HEALTH NHS FOUNDATION TRUST</t>
  </si>
  <si>
    <t>AIM 2 LEARN LTD</t>
  </si>
  <si>
    <t>SPECSAVERS OPTICAL SUPERSTORES LIMITED</t>
  </si>
  <si>
    <t>ELEARNING FOR YOU LIMITED</t>
  </si>
  <si>
    <t>ARCHIMEDES EARTH LIMITED</t>
  </si>
  <si>
    <t>SIMPLY ACADEMY LTD</t>
  </si>
  <si>
    <t>LANGHAM COFE (CONTROLLED) PRIMARY SCHOOL</t>
  </si>
  <si>
    <t>LOUND JUNIOR SCHOOL</t>
  </si>
  <si>
    <t>MEPPERSHALL CHURCH OF ENGLAND ACADEMY</t>
  </si>
  <si>
    <t>SHIRELAND HALL PRIMARY ACADEMY</t>
  </si>
  <si>
    <t>CHESHIRE TRAINING SOLUTIONS LTD</t>
  </si>
  <si>
    <t>SEAN GRAHAM</t>
  </si>
  <si>
    <t>PROMEDICUS LIMITED</t>
  </si>
  <si>
    <t>BRAMPTON VALLEY TRAINING &amp; ASSESSMENTS LTD</t>
  </si>
  <si>
    <t>RAPPORT TRAINING LIMITED</t>
  </si>
  <si>
    <t>CASCADE THEATRE COMPANY</t>
  </si>
  <si>
    <t>RS CONSULTANCY FIRM LTD</t>
  </si>
  <si>
    <t>WOLD ACADEMY</t>
  </si>
  <si>
    <t>VOCATIONAL SKILLS SOLUTIONS LIMITED</t>
  </si>
  <si>
    <t>C L TRAINING SERVICES LIMITED</t>
  </si>
  <si>
    <t>ALL SAINTS CHURCH OF ENGLAND VOLUNTARY AIDED PRIMARY SCHOOL, LAXFIELD</t>
  </si>
  <si>
    <t>HACKLETON COFE PRIMARY SCHOOL</t>
  </si>
  <si>
    <t>LIBRE DIGITAL</t>
  </si>
  <si>
    <t>SLOUGH REFUGEE SUPPORT</t>
  </si>
  <si>
    <t>RAMSDEN TRAINING LIMITED</t>
  </si>
  <si>
    <t>CHESHIRE LANGUAGE ACADEMY LIMITED</t>
  </si>
  <si>
    <t>TEST90000237</t>
  </si>
  <si>
    <t>NEW COLLEGE WORCESTER (NMSS)</t>
  </si>
  <si>
    <t>JOHN SMEATON ACADEMY</t>
  </si>
  <si>
    <t>THE FERRY PROJECT</t>
  </si>
  <si>
    <t>AALFY LTD</t>
  </si>
  <si>
    <t>ST HELEN'S CE PRIMARY SCHOOL</t>
  </si>
  <si>
    <t>UTC PLYMOUTH</t>
  </si>
  <si>
    <t>EDUC8 BIRMINGHAM LTD</t>
  </si>
  <si>
    <t>ARDEN GROVE INFANT AND NURSERY SCHOOL</t>
  </si>
  <si>
    <t>EPISTEME LEARNING SOLUTIONS LIMITED</t>
  </si>
  <si>
    <t>HAO2.EU LIMITED</t>
  </si>
  <si>
    <t>THE OLIVE SCHOOL HACKNEY</t>
  </si>
  <si>
    <t>EUROSPEAK LANGUAGE SCHOOLS LIMITED</t>
  </si>
  <si>
    <t>NORTH WEST YOUTH'S MEDIA &amp; DIGITAL CENTRE</t>
  </si>
  <si>
    <t>QTRAC LTD</t>
  </si>
  <si>
    <t>MARSHALL ACM LTD</t>
  </si>
  <si>
    <t>ARCHBISHOP COURTENAY PRIMARY SCHOOL</t>
  </si>
  <si>
    <t>WILBERFORCE PRIMARY</t>
  </si>
  <si>
    <t>MIKE BETHUNE</t>
  </si>
  <si>
    <t>WARLINGHAM VILLAGE PRIMARY SCHOOL</t>
  </si>
  <si>
    <t>MERSEY PRIMARY ACADEMY</t>
  </si>
  <si>
    <t>LIFE BEYOND LIMITS LIMITED</t>
  </si>
  <si>
    <t>LAING O'ROURKE GROUP SERVICES LIMITED</t>
  </si>
  <si>
    <t>DENNE CONSTRUCTION LIMITED</t>
  </si>
  <si>
    <t>WINTON ACADEMY</t>
  </si>
  <si>
    <t>DL TRAINING LIMITED</t>
  </si>
  <si>
    <t>TITANS COMMUNITY FOUNDATION</t>
  </si>
  <si>
    <t>CHINITE RESOURCING LIMITED</t>
  </si>
  <si>
    <t>TAV BRIDGES (UK) LIMITED</t>
  </si>
  <si>
    <t>TEST90000239</t>
  </si>
  <si>
    <t>TEST90000241</t>
  </si>
  <si>
    <t>TEST90000244</t>
  </si>
  <si>
    <t>TEST90000245</t>
  </si>
  <si>
    <t>TEST90000246</t>
  </si>
  <si>
    <t>TEST90000255</t>
  </si>
  <si>
    <t>TEST90000258</t>
  </si>
  <si>
    <t>TEST90000261</t>
  </si>
  <si>
    <t>TEST90000263</t>
  </si>
  <si>
    <t>TEST90000264</t>
  </si>
  <si>
    <t>TME PROFESSIONAL LTD</t>
  </si>
  <si>
    <t>TREETOPS NURSERIES LIMITED</t>
  </si>
  <si>
    <t>ST JOSEPH'S CATHOLIC PRIMARY SCHOOL, THAME</t>
  </si>
  <si>
    <t>DONCASTER HOUSING FOR YOUNG PEOPLE LTD</t>
  </si>
  <si>
    <t>STOCKTON AND DISTRICT ADVICE AND INFORMATION SERVICE</t>
  </si>
  <si>
    <t>THE PASTURES PRIMARY SCHOOL</t>
  </si>
  <si>
    <t>CHARVILLE ACADEMY</t>
  </si>
  <si>
    <t>THE TRAINING AND RECRUITMENT HOUSE LTD.</t>
  </si>
  <si>
    <t>LEEDS CITY ACADEMY</t>
  </si>
  <si>
    <t>CITY ROAD PRIMARY SCHOOL</t>
  </si>
  <si>
    <t>GLASS TECHNOLOGY SERVICES LTD</t>
  </si>
  <si>
    <t>INTERNATIONAL WOMEN'S ASSOCIATION DONCASTER</t>
  </si>
  <si>
    <t>HORIZON SECURITY SOLUTIONS LTD</t>
  </si>
  <si>
    <t>ACCULEARN TRAINING LTD.</t>
  </si>
  <si>
    <t>ENTERPRISE EXCHANGE</t>
  </si>
  <si>
    <t>THE BURNTWOOD PATHWAY PROJECT</t>
  </si>
  <si>
    <t>WELLBEING HEALTHCARE LTD</t>
  </si>
  <si>
    <t>SIMPLY ALLIANCE LIMITED</t>
  </si>
  <si>
    <t>LONDON TRAINING AND CONSULTANCY LIMITED</t>
  </si>
  <si>
    <t>MARK HALL ACADEMY</t>
  </si>
  <si>
    <t>ST JOHN AND ST FRANCIS CHURCH SCHOOL</t>
  </si>
  <si>
    <t>FAIRWAY TRAINING (HEALTHCARE) LIMITED</t>
  </si>
  <si>
    <t>FAMILY MATTERS INSTITUTE</t>
  </si>
  <si>
    <t>PONTEFRACT HALFPENNY LANE JUNIOR INFANT AND NURSERY SCHOOL</t>
  </si>
  <si>
    <t>HOPE COMMUNITY SCHOOL</t>
  </si>
  <si>
    <t>DAVENTRY CONTACT SOCIAL ENTERPRISE LIMITED</t>
  </si>
  <si>
    <t>DYNAMO HEALTHCARE TRAINING LTD</t>
  </si>
  <si>
    <t>HEALTH EDUCATION ENGLAND THAMES VALLEY</t>
  </si>
  <si>
    <t>HEALTH EDUCATION ENGLAND NORTH CENTRAL AND EAST LONDON</t>
  </si>
  <si>
    <t>COMMUNITY SPIRIT (DONCASTER) C.I.C</t>
  </si>
  <si>
    <t>TEST90000278</t>
  </si>
  <si>
    <t>TEST90000279</t>
  </si>
  <si>
    <t>Skills Funding Agency NCS</t>
  </si>
  <si>
    <t>Skills Funding Agency IDA</t>
  </si>
  <si>
    <t>Skills Funding Agency Data Service</t>
  </si>
  <si>
    <t>Skills Funding Agency Suppliers</t>
  </si>
  <si>
    <t>SKILLS FUNDING AGENCY-DEMONSTRATION ACCOUNT</t>
  </si>
  <si>
    <t>Ofsted</t>
  </si>
  <si>
    <t>The Department for Business, Innovation and Skills</t>
  </si>
  <si>
    <t>LAMONT EDUCATION SERVICES LTD</t>
  </si>
  <si>
    <t>BUSINESS ENTERPRISE DEVELOPMENT C.I.C.</t>
  </si>
  <si>
    <t>EDINBURGH BIBLE COLLEGE</t>
  </si>
  <si>
    <t>XLVET TRAINING SERVICES LIMITED</t>
  </si>
  <si>
    <t>LAING O'ROURKE SERVICES LIMITED</t>
  </si>
  <si>
    <t>RED ROSE SCHOOL</t>
  </si>
  <si>
    <t>HEALTHCARE 360 LIMITED</t>
  </si>
  <si>
    <t>HAVELOCK PRIMARY SCHOOL AND NURSERY</t>
  </si>
  <si>
    <t>HILL FARM ACADEMY</t>
  </si>
  <si>
    <t>COPPERFIELD ACADEMY</t>
  </si>
  <si>
    <t>STOKE STUDIO COLLEGE FOR MANUFACTURING AND DESIGN ENGINEERING</t>
  </si>
  <si>
    <t>SHOP 10 LIMITED</t>
  </si>
  <si>
    <t>MINDSET RESOURCE CONSULTING LIMITED</t>
  </si>
  <si>
    <t>CARDIFF CITY FC COMMUNITY FOUNDATION</t>
  </si>
  <si>
    <t>HEATHER GARTH PRIMARY SCHOOL ACADEMY</t>
  </si>
  <si>
    <t>COLLETTE BARNARD</t>
  </si>
  <si>
    <t>WEAVERS ACADEMY</t>
  </si>
  <si>
    <t>SOUTHFIELD SCHOOL</t>
  </si>
  <si>
    <t>SUNDON LOWER SCHOOL</t>
  </si>
  <si>
    <t>INVESTIN EDUCATION LIMITED</t>
  </si>
  <si>
    <t>TOUCH SECURITY LTD</t>
  </si>
  <si>
    <t>OASIS ACADEMY LISTER PARK</t>
  </si>
  <si>
    <t>THE BLYTH ACADEMY</t>
  </si>
  <si>
    <t>HARRIS JUNIOR ACADEMY CARSHALTON</t>
  </si>
  <si>
    <t>UNIVERSITY PRIMARY ACADEMY KIDSGROVE</t>
  </si>
  <si>
    <t>CHEDDON FITZPAINE CHURCH SCHOOL</t>
  </si>
  <si>
    <t>ARK HELENSWOOD ACADEMY</t>
  </si>
  <si>
    <t>DEAF ALLIANCE</t>
  </si>
  <si>
    <t>CLEEVELINK LIMITED</t>
  </si>
  <si>
    <t>LONDON BRIDGE LANGUAGE CENTRE LTD</t>
  </si>
  <si>
    <t>COBDEN PRIMARY SCHOOL &amp; COMMUNITY CENTRE</t>
  </si>
  <si>
    <t>INTERNATIONAL CENTRE FOR DEVELOPMENT INITIATIVES (ICDI)</t>
  </si>
  <si>
    <t>WHISTL UK LIMITED</t>
  </si>
  <si>
    <t>SPORTS XTRA (FRANCHISING) LIMITED</t>
  </si>
  <si>
    <t>KIVETON CREATIVE LIMITED</t>
  </si>
  <si>
    <t>WINTERCOMFORT FOR THE HOMELESS</t>
  </si>
  <si>
    <t>THE COLOUR WORKS INTERNATIONAL LIMITED</t>
  </si>
  <si>
    <t>THREE BRIDGES PRIMARY SCHOOL</t>
  </si>
  <si>
    <t>THE LIFELINE TRAINING NETWORK LTD</t>
  </si>
  <si>
    <t>SKILLS FUNDING AGENCY - PDS PROVIDER E</t>
  </si>
  <si>
    <t>SKILLS FUNDING AGENCY - DAS</t>
  </si>
  <si>
    <t>TEST90000069</t>
  </si>
  <si>
    <t>TEST90000070</t>
  </si>
  <si>
    <t>TEST90000074</t>
  </si>
  <si>
    <t>TEST90000077</t>
  </si>
  <si>
    <t>TEST90000081</t>
  </si>
  <si>
    <t>TEST90000083</t>
  </si>
  <si>
    <t>TEST90000086</t>
  </si>
  <si>
    <t>KINGSWOOD PRIMARY ACADEMY</t>
  </si>
  <si>
    <t>DURSLEY CHURCH OF ENGLAND PRIMARY ACADEMY</t>
  </si>
  <si>
    <t>ST GEORGE'S CHURCH OF ENGLAND PRIMARY SCHOOL</t>
  </si>
  <si>
    <t>COGITO DEVELOPMENT PROJECTS LIMITED</t>
  </si>
  <si>
    <t>GEORGE BETTS PRIMARY ACADEMY</t>
  </si>
  <si>
    <t>SSG SOLUTIONS LIMITED</t>
  </si>
  <si>
    <t>HERON HALL ACADEMY</t>
  </si>
  <si>
    <t>BRISTOL TECHNOLOGY AND ENGINEERING ACADEMY</t>
  </si>
  <si>
    <t>THE M25 HOUSING AND SUPPORT GROUP</t>
  </si>
  <si>
    <t>THE CREATIVE COLONY LIMITED</t>
  </si>
  <si>
    <t>SIR THOMAS FREMANTLE SCHOOL</t>
  </si>
  <si>
    <t>CHAMPION CARE AND CONSULTANCY SPECIALISTS LIMITED</t>
  </si>
  <si>
    <t>TEST90000352</t>
  </si>
  <si>
    <t>TEST90000353</t>
  </si>
  <si>
    <t>TEST90000358</t>
  </si>
  <si>
    <t>TEST90000361</t>
  </si>
  <si>
    <t>TEST90000365</t>
  </si>
  <si>
    <t>TEST90000369</t>
  </si>
  <si>
    <t>HIGHLANDS PRIMARY SCHOOL</t>
  </si>
  <si>
    <t>ENTERPRISE GROWTH PARTNERSHIP LTD</t>
  </si>
  <si>
    <t>BARCA - LEEDS</t>
  </si>
  <si>
    <t>RESOURCE CENTRE DERRY-THE</t>
  </si>
  <si>
    <t>EDLINGTON COMMUNITY ORGANISATION</t>
  </si>
  <si>
    <t>EXOTIC ZOO COMMUNITY INTEREST COMPANY</t>
  </si>
  <si>
    <t>EDUC8 BRADFORD LIMITED</t>
  </si>
  <si>
    <t>WILLOWCROFT COMMUNITY SCHOOL</t>
  </si>
  <si>
    <t>EDENMOBILE CRECHE LTD</t>
  </si>
  <si>
    <t>TEST90000088</t>
  </si>
  <si>
    <t>TEST90000090</t>
  </si>
  <si>
    <t>TEST90000094</t>
  </si>
  <si>
    <t>TEST90000095</t>
  </si>
  <si>
    <t>TEST90000096</t>
  </si>
  <si>
    <t>TEST90000098</t>
  </si>
  <si>
    <t>TEST90000101</t>
  </si>
  <si>
    <t>TEST90000102</t>
  </si>
  <si>
    <t>TEST90000106</t>
  </si>
  <si>
    <t>TEST90000109</t>
  </si>
  <si>
    <t>TEST90000110</t>
  </si>
  <si>
    <t>TEST90000111</t>
  </si>
  <si>
    <t>TEST90000113</t>
  </si>
  <si>
    <t>TEST90000115</t>
  </si>
  <si>
    <t>HIGHWOODS COMMUNITY PRIMARY SCHOOL</t>
  </si>
  <si>
    <t>CIRCUS STREET LONDON LIMITED</t>
  </si>
  <si>
    <t>WINDMILL PRIMARY SCHOOL</t>
  </si>
  <si>
    <t>HEALTH EDUCATION ENGLAND YORKSHIRE AND THE HUMBER</t>
  </si>
  <si>
    <t>GLASS &amp; FENESTRATION TRAINING SOLUTIONS LTD</t>
  </si>
  <si>
    <t>FORWARD TRAINING ASSOCIATES LIMITED</t>
  </si>
  <si>
    <t>BOUNCE BACK FOUNDATION</t>
  </si>
  <si>
    <t>TEST90000372</t>
  </si>
  <si>
    <t>TEST90000374</t>
  </si>
  <si>
    <t>TEST90000379</t>
  </si>
  <si>
    <t>TEST90000380</t>
  </si>
  <si>
    <t>TEST90000390</t>
  </si>
  <si>
    <t>TEST90000392</t>
  </si>
  <si>
    <t>TEST90000396</t>
  </si>
  <si>
    <t>THE PHOENIX ACADEMY</t>
  </si>
  <si>
    <t>THE HIGH STREET CENTRE LIMITED</t>
  </si>
  <si>
    <t>PEGASUS PRIMARY SCHOOL</t>
  </si>
  <si>
    <t>BROCKS HILL PRIMARY SCHOOL</t>
  </si>
  <si>
    <t>CLIFTON PRIMARY SCHOOL</t>
  </si>
  <si>
    <t>WARWICKSHIRE COUNSELLING CENTRE</t>
  </si>
  <si>
    <t>LEIGHTON ACADEMY</t>
  </si>
  <si>
    <t>INVESTINPOTENTIAL LIMITED</t>
  </si>
  <si>
    <t>SWIFT TAXIS &amp; PRIVATE HIRE LTD</t>
  </si>
  <si>
    <t>PENDLE LEISURE LIMITED</t>
  </si>
  <si>
    <t>RACHAEL LOMAX</t>
  </si>
  <si>
    <t>TEST90000121</t>
  </si>
  <si>
    <t>TEST90000125</t>
  </si>
  <si>
    <t>TEST90000126</t>
  </si>
  <si>
    <t>TEST90000127</t>
  </si>
  <si>
    <t>TEST90000131</t>
  </si>
  <si>
    <t>TEST90000134</t>
  </si>
  <si>
    <t>TEST90000139</t>
  </si>
  <si>
    <t>TEST90000140</t>
  </si>
  <si>
    <t>TEST90000141</t>
  </si>
  <si>
    <t>COSTAIN INTEGRATED SERVICES LIMITED</t>
  </si>
  <si>
    <t>HEMSWORTH ARTS AND COMMUNITY ACADEMY</t>
  </si>
  <si>
    <t>NEALE-WADE ACADEMY</t>
  </si>
  <si>
    <t>SMARTLYTE LIMITED</t>
  </si>
  <si>
    <t>BW PASE LIMITED</t>
  </si>
  <si>
    <t>TEST90000399</t>
  </si>
  <si>
    <t>TEST90000400</t>
  </si>
  <si>
    <t>TEST90000401</t>
  </si>
  <si>
    <t>TEST90000405</t>
  </si>
  <si>
    <t>TEST90000407</t>
  </si>
  <si>
    <t>TEST90000409</t>
  </si>
  <si>
    <t>TEST90000410</t>
  </si>
  <si>
    <t>TEST90000412</t>
  </si>
  <si>
    <t>TEST90000414</t>
  </si>
  <si>
    <t>TEST90000416</t>
  </si>
  <si>
    <t>TEST90000419</t>
  </si>
  <si>
    <t>TEST90000421</t>
  </si>
  <si>
    <t>TEST90000422</t>
  </si>
  <si>
    <t>TEST90000424</t>
  </si>
  <si>
    <t>TEST90000428</t>
  </si>
  <si>
    <t>SHEFFIELD MUSIC CO-OPERATIVE LIMITED</t>
  </si>
  <si>
    <t>BALFOUR BEATTY GROUP LIMITED</t>
  </si>
  <si>
    <t>BRENTSIDE PRIMARY SCHOOL</t>
  </si>
  <si>
    <t>LIFE ATLANTIC LIMITED</t>
  </si>
  <si>
    <t>SWINTON LOCK ACTIVITY CENTRE</t>
  </si>
  <si>
    <t>ALMA PRIMARY</t>
  </si>
  <si>
    <t>THRINGSTONE PRIMARY SCHOOL</t>
  </si>
  <si>
    <t>FRONTLINE PROFESSIONALS LTD</t>
  </si>
  <si>
    <t>MAYFLOWER ACADEMY</t>
  </si>
  <si>
    <t>UNIQUE IMAGE LONDON LTD</t>
  </si>
  <si>
    <t>TEST90000147</t>
  </si>
  <si>
    <t>TEST90000148</t>
  </si>
  <si>
    <t>TEST90000151</t>
  </si>
  <si>
    <t>TEST90000152</t>
  </si>
  <si>
    <t>TEST90000156</t>
  </si>
  <si>
    <t>TEST90000158</t>
  </si>
  <si>
    <t>TEST90000165</t>
  </si>
  <si>
    <t>TEST90000168</t>
  </si>
  <si>
    <t>TEST90000171</t>
  </si>
  <si>
    <t>TEST90000172</t>
  </si>
  <si>
    <t>TEST90000173</t>
  </si>
  <si>
    <t>TEST90000174</t>
  </si>
  <si>
    <t>EDGAR, DUNN &amp; COMPANY LIMITED</t>
  </si>
  <si>
    <t>ROGERS EDUCATIONAL SERVICES LTD</t>
  </si>
  <si>
    <t>ALL SAINTS INTERCHURCH ACADEMY</t>
  </si>
  <si>
    <t>ST NICHOLAS' COFE PRIMARY</t>
  </si>
  <si>
    <t>WALKLEY PRIMARY SCHOOL</t>
  </si>
  <si>
    <t>ST THOMAS MORE CATHOLIC HIGH SCHOOL, A SPECIALIST SCHOOL FOR MATHS &amp; ICT</t>
  </si>
  <si>
    <t>TEST90000430</t>
  </si>
  <si>
    <t>TEST90000434</t>
  </si>
  <si>
    <t>TEST90000437</t>
  </si>
  <si>
    <t>TEST90000440</t>
  </si>
  <si>
    <t>UKFAST.NET LIMITED</t>
  </si>
  <si>
    <t>MARTINS SUPPORT SERVICES LIMITED</t>
  </si>
  <si>
    <t>INCLUSIVE TRADING COMMUNITY INTEREST COMPANY</t>
  </si>
  <si>
    <t>MANAGING FOR QUALITY LIMITED</t>
  </si>
  <si>
    <t>RADIO STITCH</t>
  </si>
  <si>
    <t>SONIA RITCHIE-PARK</t>
  </si>
  <si>
    <t>WORTH PRIMARY SCHOOL</t>
  </si>
  <si>
    <t>JUST STRAIGHT TALK COMMUNITY INTEREST COMPANY</t>
  </si>
  <si>
    <t>WESTWOOD PRIMARY SCHOOL</t>
  </si>
  <si>
    <t>BRAESIDE MANOR FARM LIMITED</t>
  </si>
  <si>
    <t>TEST90000176</t>
  </si>
  <si>
    <t>TEST90000178</t>
  </si>
  <si>
    <t>TEST90000179</t>
  </si>
  <si>
    <t>TEST90000180</t>
  </si>
  <si>
    <t>TEST90000181</t>
  </si>
  <si>
    <t>TEST90000185</t>
  </si>
  <si>
    <t>TEST90000187</t>
  </si>
  <si>
    <t>TEST90000188</t>
  </si>
  <si>
    <t>TEST90000191</t>
  </si>
  <si>
    <t>TEST90000194</t>
  </si>
  <si>
    <t>TEST90000195</t>
  </si>
  <si>
    <t>TEST90000198</t>
  </si>
  <si>
    <t>TEST90000200</t>
  </si>
  <si>
    <t>TEST90000202</t>
  </si>
  <si>
    <t>TEST90000204</t>
  </si>
  <si>
    <t>TRUSTCARE INTERNATIONAL LTD.</t>
  </si>
  <si>
    <t>ASFORDBY HILL PRIMARY SCHOOL</t>
  </si>
  <si>
    <t>ST PETER AND ST PAUL CHURCH OF ENGLAND ACADEMY</t>
  </si>
  <si>
    <t>CREATIVE AND CULTURAL INDUSTRIES LIMITED</t>
  </si>
  <si>
    <t>CERES GROUP EUROPE (NI) LTD</t>
  </si>
  <si>
    <t>OPTIMA UK INC LTD</t>
  </si>
  <si>
    <t>JASON FRIEND PHOTOGRAPHY LTD</t>
  </si>
  <si>
    <t>THE PHOENIX PATTERN AND TOOL COMPANY LIMITED</t>
  </si>
  <si>
    <t>ST. STEPHEN'S NEIGHBOURHOOD CENTRE LTD.</t>
  </si>
  <si>
    <t>YORK CITY KNIGHTS FOUNDATION</t>
  </si>
  <si>
    <t>ACTION SUSTAINABILITY (TRADING) LIMITED</t>
  </si>
  <si>
    <t>ROTHERA GROUP LIMITED</t>
  </si>
  <si>
    <t>FIRST PRACTICE HEALTHCARE LTD</t>
  </si>
  <si>
    <t>PULSE MEDIC SERVICES LTD</t>
  </si>
  <si>
    <t>BOSCH AUTOMOTIVE SERVICE SOLUTIONS LTD</t>
  </si>
  <si>
    <t>AFM CONSTRUCTION TRAINING LTD</t>
  </si>
  <si>
    <t>NEOMARI CREATIVE SECTOR SERVICES LTD</t>
  </si>
  <si>
    <t>TOUCAN EMPLOYMENT</t>
  </si>
  <si>
    <t>PORT OF TILBURY LONDON LIMITED</t>
  </si>
  <si>
    <t>WILLOWBANK LIMITED</t>
  </si>
  <si>
    <t>WESTCOUNTRY HOUSING ASSOCIATION LIMITED</t>
  </si>
  <si>
    <t>CODE ENIGMA LIMITED</t>
  </si>
  <si>
    <t>PHOEBE</t>
  </si>
  <si>
    <t>TEST90000210</t>
  </si>
  <si>
    <t>TEST90000211</t>
  </si>
  <si>
    <t>TEST90000212</t>
  </si>
  <si>
    <t>TEST90000213</t>
  </si>
  <si>
    <t>TEST90000214</t>
  </si>
  <si>
    <t>TEST90000215</t>
  </si>
  <si>
    <t>TEST90000219</t>
  </si>
  <si>
    <t>TEST90000221</t>
  </si>
  <si>
    <t>TEST90000224</t>
  </si>
  <si>
    <t>TEST90000225</t>
  </si>
  <si>
    <t>TEST90000228</t>
  </si>
  <si>
    <t>TEST90000231</t>
  </si>
  <si>
    <t>TEST90000232</t>
  </si>
  <si>
    <t>TEST90000233</t>
  </si>
  <si>
    <t>TEST90000285</t>
  </si>
  <si>
    <t>BUILD SKILL - PLUS LTD</t>
  </si>
  <si>
    <t>PRIME LIFE LIMITED</t>
  </si>
  <si>
    <t>GRAHAM JAMES PRIMARY ACADEMY</t>
  </si>
  <si>
    <t>THE TURKISH CYPRIOT CULTURAL ASSOCIATION</t>
  </si>
  <si>
    <t>NATIONAL CENTRE FOR DIVERSITY LTD</t>
  </si>
  <si>
    <t>LONDON COLLEGE OF BUSINESS SCIENCES LIMITED</t>
  </si>
  <si>
    <t>EMPOWERMENT CENTRE, TRAINING AND CONSULTANCY SERVICES LTD</t>
  </si>
  <si>
    <t>HASLAND JUNIOR SCHOOL</t>
  </si>
  <si>
    <t>THE HEALTH SCIENCES ACADEMY LTD</t>
  </si>
  <si>
    <t>EARTH HEALTH LTD</t>
  </si>
  <si>
    <t>RELATE LONDON NORTH WEST AND HERTFORDSHIRE</t>
  </si>
  <si>
    <t>LOOE PRIMARY SCHOOL</t>
  </si>
  <si>
    <t>MICHELLE ALDERSON</t>
  </si>
  <si>
    <t>WELLAND ACADEMY</t>
  </si>
  <si>
    <t>THE TEACHER TRAINER LTD</t>
  </si>
  <si>
    <t>NEW CHOICES FOR YOUTH</t>
  </si>
  <si>
    <t>RELATE DERBY AND SOUTHERN DERBYSHIRE</t>
  </si>
  <si>
    <t>SILVERSTONE UTC</t>
  </si>
  <si>
    <t>RIVER COTTAGE LIMITED</t>
  </si>
  <si>
    <t>GET AHEAD LIMITED</t>
  </si>
  <si>
    <t>ZERO82 LIMITED</t>
  </si>
  <si>
    <t>BURRSVILLE INFANT ACADEMY</t>
  </si>
  <si>
    <t>LONGSIGHT COMMUNITY PRIMARY</t>
  </si>
  <si>
    <t>GREEN LIGHT TRUST</t>
  </si>
  <si>
    <t>ASTARA TRAINING LIMITED</t>
  </si>
  <si>
    <t>TEST90000287</t>
  </si>
  <si>
    <t>TEST90000289</t>
  </si>
  <si>
    <t>TEST90000290</t>
  </si>
  <si>
    <t>TEST90000294</t>
  </si>
  <si>
    <t>TEST90000296</t>
  </si>
  <si>
    <t>TEST90000300</t>
  </si>
  <si>
    <t>PARISH CHURCH OF ENGLAND PRIMARY SCHOOL</t>
  </si>
  <si>
    <t>BECKFOOT SCHOOL</t>
  </si>
  <si>
    <t>YARDLEYS SCHOOL</t>
  </si>
  <si>
    <t>CATCOTE ACADEMY</t>
  </si>
  <si>
    <t>THE ERESBY SCHOOL, SPILSBY</t>
  </si>
  <si>
    <t>JOBDONE AGENCIES LTD</t>
  </si>
  <si>
    <t>ST GEORGES ACADEMY</t>
  </si>
  <si>
    <t>CHURCHILL SPECIAL FREE SCHOOL</t>
  </si>
  <si>
    <t>RIVER BANK PRIMARY SCHOOL</t>
  </si>
  <si>
    <t>TECHLINE SERVICES LIMITED</t>
  </si>
  <si>
    <t>EDWARD'S RECRUITMENT SOLUTIONS LIMITED</t>
  </si>
  <si>
    <t>THREE WAYS SCHOOL</t>
  </si>
  <si>
    <t>STEVENAGE LEISURE LIMITED</t>
  </si>
  <si>
    <t>BASSETLAW COMMUNITY AND VOLUNTARY SERVICE</t>
  </si>
  <si>
    <t>GREEN SKY FITNESS CIC</t>
  </si>
  <si>
    <t>ELECTRICAL TRAINING 4U LIMITED</t>
  </si>
  <si>
    <t>BRITISH PARKING ASSOCIATION(THE)</t>
  </si>
  <si>
    <t>HIGHFIELD INFANTS' SCHOOL</t>
  </si>
  <si>
    <t>ALEXANDRA JUNIOR SCHOOL</t>
  </si>
  <si>
    <t>GRAVENHURST ACADEMY</t>
  </si>
  <si>
    <t>DARRINGTON CHURCH OF ENGLAND PRIMARY SCHOOL</t>
  </si>
  <si>
    <t>TRANS4M LEICESTER C.I.C.</t>
  </si>
  <si>
    <t>SALFORD THIRD SECTOR CONSORTIUM</t>
  </si>
  <si>
    <t>PEMBROKE PARK PRIMARY SCHOOL</t>
  </si>
  <si>
    <t>OAK WOOD PRIMARY SCHOOL</t>
  </si>
  <si>
    <t>KING'S SCHOOL</t>
  </si>
  <si>
    <t>ALLIED CARE AND NURSING LTD</t>
  </si>
  <si>
    <t>PHIL REED COACHING LIMITED</t>
  </si>
  <si>
    <t>BURROWMOOR PRIMARY SCHOOL</t>
  </si>
  <si>
    <t>ST TERESA'S CATHOLIC PRIMARY ACADEMY</t>
  </si>
  <si>
    <t>THE LTM PARTNERSHIP LTD</t>
  </si>
  <si>
    <t>MILFORD-ON-SEA CHURCH OF ENGLAND PRIMARY SCHOOL</t>
  </si>
  <si>
    <t>INTERNATIONAL BUSINESS COLLEGE MANCHESTER LIMITED</t>
  </si>
  <si>
    <t>INSTITUTE OF CHARTERED FORESTERS</t>
  </si>
  <si>
    <t>HAYESDOWN FIRST SCHOOL</t>
  </si>
  <si>
    <t>THE QUEEN ELIZABETH ACADEMY</t>
  </si>
  <si>
    <t>HIGHLEES PRIMARY SCHOOL</t>
  </si>
  <si>
    <t>THE JUBILEE ACADEMY</t>
  </si>
  <si>
    <t>REILLY PEOPLE LIMITED</t>
  </si>
  <si>
    <t>KEDINGTON PRIMARY ACADEMY</t>
  </si>
  <si>
    <t>ALL TIME SECURITY LIMITED</t>
  </si>
  <si>
    <t>ABTEC INDUSTRIES LIMITED</t>
  </si>
  <si>
    <t>N-GAGE</t>
  </si>
  <si>
    <t>THINKING ARTS LIMITED</t>
  </si>
  <si>
    <t>BELLFIELD PRIMARY SCHOOL</t>
  </si>
  <si>
    <t>HAYLEY WILSON</t>
  </si>
  <si>
    <t>BOXGROVE PRIMARY SCHOOL</t>
  </si>
  <si>
    <t>BEDFORD HALL METHODIST PRIMARY SCHOOL</t>
  </si>
  <si>
    <t>OASIS ACADEMY ASPINAL</t>
  </si>
  <si>
    <t>BISHOP MILNER CATHOLIC COLLEGE</t>
  </si>
  <si>
    <t>ST MARY'S CATHOLIC SCHOOL</t>
  </si>
  <si>
    <t>ST MARGARET WARD CATHOLIC ACADEMY</t>
  </si>
  <si>
    <t>PARK COMMUNITY ACADEMY</t>
  </si>
  <si>
    <t>ST MARYS CATHOLIC ACADEMY</t>
  </si>
  <si>
    <t>WHISTON WORRY GOOSE JUNIOR AND INFANT SCHOOL</t>
  </si>
  <si>
    <t>PHOENIX SOCIAL ENTERPRISE LIMITED</t>
  </si>
  <si>
    <t>HR TRAINING AND DEVELOPMENT LIMITED</t>
  </si>
  <si>
    <t>ST JAMES CHURCH SCHOOL</t>
  </si>
  <si>
    <t>FIRBECK ACADEMY</t>
  </si>
  <si>
    <t>SURREY COUNTY FOOTBALL ASSOCIATION LIMITED</t>
  </si>
  <si>
    <t>COMMUNITIES FIRST WESSEX</t>
  </si>
  <si>
    <t>THE HEIGHTS FREE SCHOOL</t>
  </si>
  <si>
    <t>PAGODA SECURITY SERVICES LTD</t>
  </si>
  <si>
    <t>MOSAIC JEWISH PRIMARY SCHOOL</t>
  </si>
  <si>
    <t>BLACK HEALTH INITIATIVE (BHI)</t>
  </si>
  <si>
    <t>LOKMAN TRAINING LTD</t>
  </si>
  <si>
    <t>PINNACLE COLLEGE LONDON LIMITED</t>
  </si>
  <si>
    <t>ST MARY'S CATHOLIC PRIMARY SCHOOL, MAIDENHEAD</t>
  </si>
  <si>
    <t>ST GERARD'S CATHOLIC PRIMARY SCHOOL</t>
  </si>
  <si>
    <t>ST BEDE'S CATHOLIC PRIMARY SCHOOL</t>
  </si>
  <si>
    <t>TEST90000445</t>
  </si>
  <si>
    <t>TEST90000447</t>
  </si>
  <si>
    <t>TEST90000448</t>
  </si>
  <si>
    <t>TEST90000450</t>
  </si>
  <si>
    <t>TEST90000451</t>
  </si>
  <si>
    <t>TEST90000453</t>
  </si>
  <si>
    <t>TEST90000454</t>
  </si>
  <si>
    <t>TEST90000460</t>
  </si>
  <si>
    <t>TEST90000462</t>
  </si>
  <si>
    <t>TEST90000464</t>
  </si>
  <si>
    <t>TEST90000465</t>
  </si>
  <si>
    <t>TOTAL HOSPITALITY TRAINING LIMITED</t>
  </si>
  <si>
    <t>BOBBY SINGH</t>
  </si>
  <si>
    <t>THE QUAY SCHOOL</t>
  </si>
  <si>
    <t>KING DAVID PRIMARY SCHOOL</t>
  </si>
  <si>
    <t>THE LIVING ARCHIVE PROJECT</t>
  </si>
  <si>
    <t>TRIAX</t>
  </si>
  <si>
    <t>BE INSPIRED TRAINING LTD</t>
  </si>
  <si>
    <t>CONTINU PLUS ACADEMY</t>
  </si>
  <si>
    <t>YOUTH EMPLOYABILITY SCHEME C.I.C.</t>
  </si>
  <si>
    <t>ANCHORSHOLME PRIMARY ACADEMY</t>
  </si>
  <si>
    <t>HAWTHORNS SCHOOL</t>
  </si>
  <si>
    <t>HENLEY-IN-ARDEN COFE PRIMARY SCHOOL</t>
  </si>
  <si>
    <t>OCKER HILL ACADEMY</t>
  </si>
  <si>
    <t>PARK ROAD SALE PRIMARY SCHOOL</t>
  </si>
  <si>
    <t>ST PETER'S CATHOLIC PRIMARY SCHOOL</t>
  </si>
  <si>
    <t>WOODSIDE COFE PRIMARY SCHOOL</t>
  </si>
  <si>
    <t>ST PAUL'S HOSTEL</t>
  </si>
  <si>
    <t>European Network of Training Organisations</t>
  </si>
  <si>
    <t>THE LEARNING AND SKILLS IMPROVEMENT SERVICE</t>
  </si>
  <si>
    <t>Children's Workforce Development Council</t>
  </si>
  <si>
    <t>UK Wood Chain</t>
  </si>
  <si>
    <t>CHARNAT TRAINING</t>
  </si>
  <si>
    <t>IF-DEVELOPMENT</t>
  </si>
  <si>
    <t>HRD SOLUTIONS</t>
  </si>
  <si>
    <t>KINETIC ACADEMY LIMITED</t>
  </si>
  <si>
    <t>COMMUNITY EDUCATION FORUM</t>
  </si>
  <si>
    <t>SANDAL MAGNA COMMUNITY ACADEMY</t>
  </si>
  <si>
    <t>HALCYON LONDON INTERNATIONAL SCHOOL</t>
  </si>
  <si>
    <t>CONFEDERATION OF BANGLADESHI ORGANISATIONS (CBO) LIMITED</t>
  </si>
  <si>
    <t>CLARE JOANNA ROSE</t>
  </si>
  <si>
    <t>LANCASHIRE COLLEGE OF FURTHER EDUCATION LIMITED</t>
  </si>
  <si>
    <t>WALSALL STUDIO SCHOOL</t>
  </si>
  <si>
    <t>WEST SUSSEX SUSTAINABLE BUSINESS PARTNERSHIP C.I.C.</t>
  </si>
  <si>
    <t>UNIVERSITY CHURCH FREE SCHOOL</t>
  </si>
  <si>
    <t>SIR ISAAC NEWTON SIXTH FORM FREE SCHOOL</t>
  </si>
  <si>
    <t>WYE SCHOOL</t>
  </si>
  <si>
    <t>TEST90000469</t>
  </si>
  <si>
    <t>TEST90000471</t>
  </si>
  <si>
    <t>TEST90000476</t>
  </si>
  <si>
    <t>TEST90000477</t>
  </si>
  <si>
    <t>TEST90000484</t>
  </si>
  <si>
    <t>TEST90000489</t>
  </si>
  <si>
    <t>TEST90000494</t>
  </si>
  <si>
    <t>TEST90000497</t>
  </si>
  <si>
    <t>THE CATHOLIC HIGH SCHOOL, CHESTER A SPECIALIST SCIENCE COLLEGE</t>
  </si>
  <si>
    <t>THE INSTITUTE OF CAST METALS ENGINEERS</t>
  </si>
  <si>
    <t>ST LOUIS ROMAN CATHOLIC ACADEMY</t>
  </si>
  <si>
    <t>BROOKVALE PRIMARY SCHOOL</t>
  </si>
  <si>
    <t>HEARTSEASE PRIMARY ACADEMY</t>
  </si>
  <si>
    <t>HILL WEST PRIMARY SCHOOL</t>
  </si>
  <si>
    <t>QUARRY HILL ACADEMY</t>
  </si>
  <si>
    <t>STEINER ACADEMY EXETER</t>
  </si>
  <si>
    <t>COPPICE PRIMARY ACADEMY</t>
  </si>
  <si>
    <t>BLISS=ABILITY LIMITED</t>
  </si>
  <si>
    <t>SELF CARE EDUCATION LIMITED</t>
  </si>
  <si>
    <t>TEMPUS LEISURE LIMITED</t>
  </si>
  <si>
    <t>DESIGN YOUR FUTURE LIMITED</t>
  </si>
  <si>
    <t>NEW CANGLE COMMUNITY PRIMARY SCHOOL</t>
  </si>
  <si>
    <t>COMMUNITIES FIRST FOUNDATION</t>
  </si>
  <si>
    <t>ABBEY HEY PRIMARY ACADEMY</t>
  </si>
  <si>
    <t>GROWING LOCAL IS GOING LOCAL COMMUNITY INTEREST COMPANY</t>
  </si>
  <si>
    <t>THE BRIDGE AP ACADEMY</t>
  </si>
  <si>
    <t>WOODSIDE PUBLISHING LIMITED</t>
  </si>
  <si>
    <t>TELEDYNE E2V (UK) LIMITED</t>
  </si>
  <si>
    <t>ST EDMUNDS CATHOLIC ACADEMY</t>
  </si>
  <si>
    <t>THE EAST MANCHESTER COMMUNITY ASSOCIATION</t>
  </si>
  <si>
    <t>HOME OFFICE</t>
  </si>
  <si>
    <t>UCAS</t>
  </si>
  <si>
    <t>Skills Funding Agency 24+ Loans</t>
  </si>
  <si>
    <t>TEST90000306</t>
  </si>
  <si>
    <t>TEST90000307</t>
  </si>
  <si>
    <t>TEST90000308</t>
  </si>
  <si>
    <t>TEST90000311</t>
  </si>
  <si>
    <t>TEST90000312</t>
  </si>
  <si>
    <t>TEST90000314</t>
  </si>
  <si>
    <t>TEST90000316</t>
  </si>
  <si>
    <t>TEST90000318</t>
  </si>
  <si>
    <t>TEST90000319</t>
  </si>
  <si>
    <t>TEST90000321</t>
  </si>
  <si>
    <t>TEST90000322</t>
  </si>
  <si>
    <t>FINE ORGANICS LIMITED</t>
  </si>
  <si>
    <t>OLD CLEE PRIMARY ACADEMY</t>
  </si>
  <si>
    <t>FOCUS EXPERIENTIAL TRAINING LIMITED</t>
  </si>
  <si>
    <t>GAIL EVANS</t>
  </si>
  <si>
    <t>CAB DEVON</t>
  </si>
  <si>
    <t>NORTH LONDON FLYING SCHOOL LIMITED</t>
  </si>
  <si>
    <t>STATE OF THE ART TRAINING LTD</t>
  </si>
  <si>
    <t>SOUTH WEST MARITIME ACADEMY LIMITED</t>
  </si>
  <si>
    <t>CONSTRUCTING EQUALITY LTD</t>
  </si>
  <si>
    <t>GB POWERLIFTING FEDERATION LIMITED</t>
  </si>
  <si>
    <t>C J TRAINING SOLUTIONS LIMITED</t>
  </si>
  <si>
    <t>ROBIN HOOD ACADEMY</t>
  </si>
  <si>
    <t>BRADFORD GIRLS' GRAMMAR SCHOOL</t>
  </si>
  <si>
    <t>KICKSTARTING COMMUNITY INTEREST COMPANY</t>
  </si>
  <si>
    <t>B4BOX LTD</t>
  </si>
  <si>
    <t>CHRISTIAN CARING MINISTRIES TRUST</t>
  </si>
  <si>
    <t>STUART GELLING INTERNATIONAL LIMITED</t>
  </si>
  <si>
    <t>TT TRAINING AND CONSULTANCY COMPANY LTD</t>
  </si>
  <si>
    <t>MOTIVATE TRAINING LTD</t>
  </si>
  <si>
    <t>CENTURY TRAINING ACADEMY LIMITED</t>
  </si>
  <si>
    <t>CHURCHFIELD CHURCH SCHOOL</t>
  </si>
  <si>
    <t>MONTENEY PRIMARY SCHOOL</t>
  </si>
  <si>
    <t>TWEENDYKES SCHOOL</t>
  </si>
  <si>
    <t>PARKFIELD PRIMARY SCHOOL</t>
  </si>
  <si>
    <t>CHRISTINE WHEELER</t>
  </si>
  <si>
    <t>KEYS TEES VALLEY COLLEGE</t>
  </si>
  <si>
    <t>TEST90000327</t>
  </si>
  <si>
    <t>TEST90000333</t>
  </si>
  <si>
    <t>TEST90000338</t>
  </si>
  <si>
    <t>TEST90000339</t>
  </si>
  <si>
    <t>TEST90000341</t>
  </si>
  <si>
    <t>TEST90000342</t>
  </si>
  <si>
    <t>TEST90000345</t>
  </si>
  <si>
    <t>TEST90000347</t>
  </si>
  <si>
    <t>TEST90000349</t>
  </si>
  <si>
    <t>TEST90000350</t>
  </si>
  <si>
    <t>WANSBECK PRIMARY SCHOOL</t>
  </si>
  <si>
    <t>THE IT SKILLS MANAGEMENT COMPANY LIMITED</t>
  </si>
  <si>
    <t>LOUND INFANT SCHOOL</t>
  </si>
  <si>
    <t>AKER OFFSHORE PARTNER LIMITED</t>
  </si>
  <si>
    <t>CNS LEARNING LTD</t>
  </si>
  <si>
    <t>MOORESKILLS LTD</t>
  </si>
  <si>
    <t>BALLET WEST</t>
  </si>
  <si>
    <t>Q TRAINING LTD</t>
  </si>
  <si>
    <t>THE INSPIRE AND ACHIEVE FOUNDATION</t>
  </si>
  <si>
    <t>HOLY FAMILY RC PRIMARY SCHOOL</t>
  </si>
  <si>
    <t>HORRINGTON PRIMARY SCHOOL</t>
  </si>
  <si>
    <t>THE AVIATION PEOPLE LIMITED</t>
  </si>
  <si>
    <t>HEALTH EDUCATION ENGLAND NORTH EAST</t>
  </si>
  <si>
    <t>KINGS PRIORY SCHOOL</t>
  </si>
  <si>
    <t>P. J. DAWSON MALONE LTD</t>
  </si>
  <si>
    <t>RESTORMEL ALTERNATIVE PROVISION ACADEMY</t>
  </si>
  <si>
    <t>KINGSWOOD LEARNING AND LEISURE GROUP LIMITED</t>
  </si>
  <si>
    <t>ROCKINGHAM PRIMARY SCHOOL</t>
  </si>
  <si>
    <t>NORTH WEST SKILLS ACADEMY LIMITED</t>
  </si>
  <si>
    <t>GIFTED WORKSHOPS COMMUNITY INTEREST COMPANY</t>
  </si>
  <si>
    <t>MAHOGANY CARE LIMITED</t>
  </si>
  <si>
    <t>HEALTHCARE TRAINING COLLEGE LTD.</t>
  </si>
  <si>
    <t>UNTAPPED ME C.I.C.</t>
  </si>
  <si>
    <t>WEST THURROCK ACADEMY</t>
  </si>
  <si>
    <t>BRAY VALLEY ASSOCIATES LIMITED</t>
  </si>
  <si>
    <t>CROSSHANDS INDUSTRIAL TRAINING LTD</t>
  </si>
  <si>
    <t>ROWSELL WRIGHT LIMITED</t>
  </si>
  <si>
    <t>IAN DAVIES</t>
  </si>
  <si>
    <t>BOOST TRAINING AND DEVELOPMENT LTD</t>
  </si>
  <si>
    <t>EXELIN LIMITED</t>
  </si>
  <si>
    <t>FIRST CONTACT CLINICAL COMMUNITY INTEREST COMPANY</t>
  </si>
  <si>
    <t>SPORTSCOOL FOUNDATION CIC</t>
  </si>
  <si>
    <t>THE ARCHER ACADEMY</t>
  </si>
  <si>
    <t>GENIUS EDUCATION LIMITED</t>
  </si>
  <si>
    <t>PRESCIENCE LIMITED</t>
  </si>
  <si>
    <t>SCINTILLA CONSULTING</t>
  </si>
  <si>
    <t>GEORGE SHARP</t>
  </si>
  <si>
    <t>HEWENS PRIMARY SCHOOL</t>
  </si>
  <si>
    <t>SOUTHEND YMCA COMMUNITY SCHOOL</t>
  </si>
  <si>
    <t>RNIB THREE SPIRES ACADEMY</t>
  </si>
  <si>
    <t>ARK WILLIAM PARKER ACADEMY</t>
  </si>
  <si>
    <t>CRABBS CROSS ACADEMY</t>
  </si>
  <si>
    <t>STEP BY STEP TRAINING &amp; CONSULTANCY LTD</t>
  </si>
  <si>
    <t>URSULA TAYLOR CHURCH OF ENGLAND SCHOOL</t>
  </si>
  <si>
    <t>NICHOLAS BEET</t>
  </si>
  <si>
    <t>ALEC HUNTER ACADEMY</t>
  </si>
  <si>
    <t>THE EDINBURGH STAGE MANAGEMENT SCHOOL LIMITED</t>
  </si>
  <si>
    <t>NEWHAM MUSIC TRUST</t>
  </si>
  <si>
    <t>ELECTRICAL COURSES LIMITED</t>
  </si>
  <si>
    <t>GATE EDUCATION LIMITED</t>
  </si>
  <si>
    <t>ZIVRAP LIMITED</t>
  </si>
  <si>
    <t>THE LACE GUILD</t>
  </si>
  <si>
    <t>INSTITUTE OF TRANSACTIONAL ANALYSIS</t>
  </si>
  <si>
    <t>PADI EMEA LIMITED</t>
  </si>
  <si>
    <t>THE SOCIETY OF SALES &amp; MARKETING</t>
  </si>
  <si>
    <t>JSSC</t>
  </si>
  <si>
    <t>MONTESSORI BOARD OF EXAMINERS</t>
  </si>
  <si>
    <t>WORSHIPFUL SOCIETY OF APOTHECARIES OF LONDON</t>
  </si>
  <si>
    <t>BRITISH DRUG FREE POWERLIFTING ASSOCIATION</t>
  </si>
  <si>
    <t>INSTITUTE OF DOMESTIC HEATING &amp; ENVIRONMENTAL ENGINEERS LIMITED</t>
  </si>
  <si>
    <t>CLIENT CONTRACT NATIONAL SAFETY GROUP</t>
  </si>
  <si>
    <t>BRITISH DISPLAY SOCIETY LIMITED(THE)</t>
  </si>
  <si>
    <t>INSTITUTE OF ASPHALT TECHNOLOGY(THE)</t>
  </si>
  <si>
    <t>MARITIME &amp; COASTGUARD AGENCY</t>
  </si>
  <si>
    <t>LAUREL LANE PRIMARY SCHOOL</t>
  </si>
  <si>
    <t>MOUNT PELLON PRIMARY ACADEMY</t>
  </si>
  <si>
    <t>AAINA COMMUNITY HUB</t>
  </si>
  <si>
    <t>WHITELEAF EQUESTRIAN &amp; AGRICULTURAL CENTRES COMMUNITY INTEREST COMPANY</t>
  </si>
  <si>
    <t>ANGLIA PROFESSIONAL TRAINING LIMITED</t>
  </si>
  <si>
    <t>CDI ALLIANCE LTD</t>
  </si>
  <si>
    <t>VALE OF EVESHAM SCHOOL</t>
  </si>
  <si>
    <t>BUILDING &amp; ENGINEERING SERVICES ASSOCIATION</t>
  </si>
  <si>
    <t>EIFITNESS LTD</t>
  </si>
  <si>
    <t>BEST IN HORTICULTURE LIMITED</t>
  </si>
  <si>
    <t>THE COMMISSIONER OF POLICE OF THE METROPOLIS</t>
  </si>
  <si>
    <t>MARCHBANK FREE SCHOOL</t>
  </si>
  <si>
    <t>HOME FROM HOME CARE LIMITED</t>
  </si>
  <si>
    <t>NINE MAIDENS ALTERNATIVE PROVISION ACADEMY</t>
  </si>
  <si>
    <t>MARDEN LODGE PRIMARY SCHOOL AND NURSERY</t>
  </si>
  <si>
    <t>ENVIROHORT LTD</t>
  </si>
  <si>
    <t>CHURCHILL GARDENS PRIMARY ACADEMY</t>
  </si>
  <si>
    <t>MARC ANTHONYS ACADEMY LIMITED</t>
  </si>
  <si>
    <t>MENTAL HEALTH CARE (U.K) LIMITED</t>
  </si>
  <si>
    <t>NETWORKING COMMUNITIES LTD</t>
  </si>
  <si>
    <t>DOWNVIEW PRIMARY SCHOOL</t>
  </si>
  <si>
    <t>PETER WORMAN</t>
  </si>
  <si>
    <t>I-DETERMINE LTD</t>
  </si>
  <si>
    <t>CHASE NC LIMITED</t>
  </si>
  <si>
    <t>ESSENTIAL SKILLS CONSULTING CIC</t>
  </si>
  <si>
    <t>GOOD PEOPLE RECRUITMENT LTD.</t>
  </si>
  <si>
    <t>JACOBS FIELD SERVICES LIMITED</t>
  </si>
  <si>
    <t>ROB GIBBS</t>
  </si>
  <si>
    <t>AZIMUTH TRAINING LIMITED</t>
  </si>
  <si>
    <t>CHANGES PROMOTIONS LIMITED</t>
  </si>
  <si>
    <t>NORTHWEST EDUCATION AND TRAINING LIMITED</t>
  </si>
  <si>
    <t>ENHANCED LIMITED</t>
  </si>
  <si>
    <t>CROFTWAY PRIMARY ACADEMY</t>
  </si>
  <si>
    <t>RANGARIRAI VANA SERVICES LIMITED</t>
  </si>
  <si>
    <t>H M TRAINING LTD</t>
  </si>
  <si>
    <t>ASPIRE LEARNING AND DEVELOPMENT SOLUTIONS LTD</t>
  </si>
  <si>
    <t>ANN HOLT</t>
  </si>
  <si>
    <t>HAMPSHIRE WAREHOUSING LIMITED</t>
  </si>
  <si>
    <t>INSTITUTE OF MANAGEMENT SERVICES</t>
  </si>
  <si>
    <t>CAMBRIDGE ACCESS VALIDATING AGENCY (THE)</t>
  </si>
  <si>
    <t>ASSOCIATION OF REFLEXOLOGISTS</t>
  </si>
  <si>
    <t>WELSH CANOEING ASSOCIATION</t>
  </si>
  <si>
    <t>CIVIL AVIATION AUTHORITY SAFETY REGULATION GROUP</t>
  </si>
  <si>
    <t>INSTITUTE OF CARPENTERS (THE)</t>
  </si>
  <si>
    <t>THE ROYAL FORESTRY SOCIETY</t>
  </si>
  <si>
    <t>SAFETY PASS ALLIANCE (SPA) LTD</t>
  </si>
  <si>
    <t>N.P.T.A. LIMITED</t>
  </si>
  <si>
    <t>NATIONAL EXAMINING BOARD FOR DENTAL NURSES</t>
  </si>
  <si>
    <t>PRO SPORT GROUP LIMITED</t>
  </si>
  <si>
    <t>ADAM BARRETT</t>
  </si>
  <si>
    <t>ESTEEM</t>
  </si>
  <si>
    <t>CASTLEFORD PARK JUNIOR ACADEMY</t>
  </si>
  <si>
    <t>YARNFIELD PRIMARY SCHOOL</t>
  </si>
  <si>
    <t>ST MUNGO COMMUNITY HOUSING ASSOCIATION</t>
  </si>
  <si>
    <t>SERENITY (SOUTH YORKSHIRE) COMMUNITY INTEREST COMPANY</t>
  </si>
  <si>
    <t>HEADS UP SOMERSET LTD.</t>
  </si>
  <si>
    <t>RAD TRAINING (MIDLAND) LTD</t>
  </si>
  <si>
    <t>CHESTERTON PRIMARY SCHOOL</t>
  </si>
  <si>
    <t>KEVIN BALDWIN</t>
  </si>
  <si>
    <t>FRISBY CHURCH OF ENGLAND PRIMARY SCHOOL</t>
  </si>
  <si>
    <t>YOUTH AND TRAINING CENTRE COMMUNITY INTEREST COMPANY</t>
  </si>
  <si>
    <t>DARE SALON APPRENTICESHIPS LIMITED</t>
  </si>
  <si>
    <t>LIMKOKWING ACADEMY OF CREATIVE TECHNOLOGY LIMITED</t>
  </si>
  <si>
    <t>EASTFIELD PRIMARY ACADEMY</t>
  </si>
  <si>
    <t>HUMBERSTONE JUNIOR SCHOOL</t>
  </si>
  <si>
    <t>GRANGE TECHNOLOGY COLLEGE</t>
  </si>
  <si>
    <t>DEMENTIA PATHFINDERS COMMUNITY INTEREST COMPANY</t>
  </si>
  <si>
    <t>JASPER GILDER</t>
  </si>
  <si>
    <t>RT SAFETY LTD</t>
  </si>
  <si>
    <t>ACTION DEAF YOUTH</t>
  </si>
  <si>
    <t>HOT LEARNING LTD</t>
  </si>
  <si>
    <t>FREDERIKA ROBERTS</t>
  </si>
  <si>
    <t>TALENT HUB LLP</t>
  </si>
  <si>
    <t>HOLMESCARR ARK AND CRAFTS LIMITED</t>
  </si>
  <si>
    <t>KIRSTI BAILEY</t>
  </si>
  <si>
    <t>COSMIC ASSOCIATES UK LTD.</t>
  </si>
  <si>
    <t>PARK LANE PRIMARY SCHOOL</t>
  </si>
  <si>
    <t>PURFORD GREEN PRIMARY SCHOOL</t>
  </si>
  <si>
    <t>KINGFISHER COMMUNITY PRIMARY SCHOOL</t>
  </si>
  <si>
    <t>SKEGBY JUNIOR ACADEMY</t>
  </si>
  <si>
    <t>JENNIFER ARCHER CONSULTING LIMITED</t>
  </si>
  <si>
    <t>BESPOKE ENGAGING EDUCATION SERVICES LIMITED</t>
  </si>
  <si>
    <t>JJS HAIR SALON LIMITED</t>
  </si>
  <si>
    <t>THE HIVE FOUNDATION LIMITED</t>
  </si>
  <si>
    <t>LAKESIDE EARLY ADULT PROVISION - LEAP COLLEGE (WARGRAVE HOUSE LTD)</t>
  </si>
  <si>
    <t>CITY METRO TRANSPORT LTD</t>
  </si>
  <si>
    <t>FABIO D'ANCICCO</t>
  </si>
  <si>
    <t>HM PRISON PRESCOED</t>
  </si>
  <si>
    <t>KIER GROUP PLC</t>
  </si>
  <si>
    <t>WILLMOTT DIXON CONSTRUCTION LIMITED</t>
  </si>
  <si>
    <t>TRAINTOGAIN LTD</t>
  </si>
  <si>
    <t>CALDICOTES PRIMARY ACADEMY</t>
  </si>
  <si>
    <t>THE ROOKERIES CARLETON JUNIOR AND INFANT SCHOOL</t>
  </si>
  <si>
    <t>SOVRIN TRAINING LIMITED</t>
  </si>
  <si>
    <t>SIMEON YATES</t>
  </si>
  <si>
    <t>ACTIVE REGEN COMMUNITY FOUNDATION LTD</t>
  </si>
  <si>
    <t>COMPUTER TRAINING SPECIALISTS LTD</t>
  </si>
  <si>
    <t>THE INSTITUTE OF CERTIFIED BOOKKEEPERS</t>
  </si>
  <si>
    <t>BRITISH INSTITUTE OF PROFESSIONAL PHOTOGRAPHY</t>
  </si>
  <si>
    <t>RTITB LIMITED</t>
  </si>
  <si>
    <t>ENGLISH SKI COUNCIL T/A SNOWSPORT ENGLAND</t>
  </si>
  <si>
    <t>WORSHIPFUL COMPANY OF LORINERS</t>
  </si>
  <si>
    <t>PORT OF LONDON AUTHORITY</t>
  </si>
  <si>
    <t>UNIVERSITY OF CAMBRIDGE SCHOOL CLASSICS PROJECT</t>
  </si>
  <si>
    <t>THE WELSH JUDO ASSOCIATION</t>
  </si>
  <si>
    <t>SURF LIFE SAVING GREAT BRITAIN</t>
  </si>
  <si>
    <t>THE ACE ACADEMY</t>
  </si>
  <si>
    <t>OUR LADY'S CATHOLIC PRIMARY SCHOOL</t>
  </si>
  <si>
    <t>ST PETER AND ST PAUL, CATHOLIC VOLUNTARY ACADEMY</t>
  </si>
  <si>
    <t>CHRYSALIS CENTRE FOR CHANGE</t>
  </si>
  <si>
    <t>SHOCKOUT ARTS LTD</t>
  </si>
  <si>
    <t>SPORTING CHANCE PROJECT LIMITED</t>
  </si>
  <si>
    <t>PROLEARN SYSTEMS LTD</t>
  </si>
  <si>
    <t>SPRING EDUCATIONAL SOCIETY (SES)</t>
  </si>
  <si>
    <t>SCHOOLSCOMPANY SOUTH AND WEST DEVON ACADEMY</t>
  </si>
  <si>
    <t>SPORTING FUTURES (UK) LTD</t>
  </si>
  <si>
    <t>BROMLEY BENGALI WELFARE ASSOCIATION</t>
  </si>
  <si>
    <t>INSIGHT STUDY LIMITED</t>
  </si>
  <si>
    <t>CENTRE AT THREE WAYS</t>
  </si>
  <si>
    <t>TOTAL FIRST AID SOMERSET LTD</t>
  </si>
  <si>
    <t>NEW PENSHAW ACADEMY</t>
  </si>
  <si>
    <t>KAINUU LTD</t>
  </si>
  <si>
    <t>EURO GARAGES LIMITED</t>
  </si>
  <si>
    <t>UTHINK YOUTH DEVELOPMENT SERVICES CIC</t>
  </si>
  <si>
    <t>HONEYBOURNE FIRST SCHOOL</t>
  </si>
  <si>
    <t>CHANGING EDUCATION LIMITED</t>
  </si>
  <si>
    <t>BRITISH BEEKEEPERS' ASSOCIATION</t>
  </si>
  <si>
    <t>POLICE PROMOTION EXAMINATIONS BOARD</t>
  </si>
  <si>
    <t>INSTITUTE OF WOOD PRESERVING AND DAMP-PROOFING</t>
  </si>
  <si>
    <t>NICEIC CERTIFICATION SERVICES LIMITED</t>
  </si>
  <si>
    <t>AMERICAN SOCIETY OF MECHANICAL ENGINEERS</t>
  </si>
  <si>
    <t>BRITISH ACADEMY OF STAGE AND SCREEN COMBAT</t>
  </si>
  <si>
    <t>BURNETT CONFLICT MANAGEMENT CONSULTANTS UK LTD</t>
  </si>
  <si>
    <t>LMPQ LIMITED</t>
  </si>
  <si>
    <t>OASIS ACADEMY LONGMEADOW</t>
  </si>
  <si>
    <t>BRAEMAR RESPONSE LIMITED</t>
  </si>
  <si>
    <t>BLACK COUNTRY WHEELS</t>
  </si>
  <si>
    <t>BASILDON AND DISTRICT LOCAL ENTERPRISE AGENCY LIMITED</t>
  </si>
  <si>
    <t>MITUTOYO (U.K.) LIMITED</t>
  </si>
  <si>
    <t>SHREEJI TRAINING LTD</t>
  </si>
  <si>
    <t>COLNBROOK CHURCH OF ENGLAND PRIMARY SCHOOL</t>
  </si>
  <si>
    <t>KOSTAL UK LIMITED</t>
  </si>
  <si>
    <t>ROSEMARY GIRVAN</t>
  </si>
  <si>
    <t>BE STYLED UK LIMITED</t>
  </si>
  <si>
    <t>MAYFAIR CONSULTANTS UK LIMITED</t>
  </si>
  <si>
    <t>HOPE COMMUNITY SERVICES</t>
  </si>
  <si>
    <t>LEARNING FOR THE FOURTH AGE - U4A- LIMITED</t>
  </si>
  <si>
    <t>IMAGINE INDEPENDENCE</t>
  </si>
  <si>
    <t>LET ME PLAY LIMITED</t>
  </si>
  <si>
    <t>APPLEGARTH ACADEMY</t>
  </si>
  <si>
    <t>SEMPAI CONSULTANCY SERVICES LTD</t>
  </si>
  <si>
    <t>64THS LIMITED</t>
  </si>
  <si>
    <t>COMMUNITY SOLUTIONS NORTH WEST LTD</t>
  </si>
  <si>
    <t>CONTROLLED SOLUTIONS GROUP LIMITED</t>
  </si>
  <si>
    <t>THE INSTITUTE OF FINANCIAL PLANNING LIMITED</t>
  </si>
  <si>
    <t>MAXIM TRAINING SERVICES LTD</t>
  </si>
  <si>
    <t>WEST MIDLANDS AMBULANCE SERVICE NHS FOUNDATION TRUST</t>
  </si>
  <si>
    <t>CHERRY TREE PRIMARY SCHOOL, BASILDON</t>
  </si>
  <si>
    <t>NATIONAL AMATEUR BODYBUILDERS ASSOCIATION</t>
  </si>
  <si>
    <t>NEDERLANDSE TAALUNIE</t>
  </si>
  <si>
    <t>MPH TRAINING COMMUNITY INTEREST COMPANY</t>
  </si>
  <si>
    <t>WRENN SCHOOL</t>
  </si>
  <si>
    <t>NANAKSAR PRIMARY SCHOOL</t>
  </si>
  <si>
    <t>ACCOUNTANCY LEARNING LTD</t>
  </si>
  <si>
    <t>CLEEVE HILL HEALTHCARE LIMITED</t>
  </si>
  <si>
    <t>LOGICAL PERSONNEL SOLUTIONS LIMITED</t>
  </si>
  <si>
    <t>HM PRISON NORTHUMBERLAND</t>
  </si>
  <si>
    <t>BLACKPOOL PLEASURE BEACH LIMITED</t>
  </si>
  <si>
    <t>BARNET EDUCATION BUSINESS PARTNERSHIP LIMITED</t>
  </si>
  <si>
    <t>CASTING INNOVATIONS LIMITED</t>
  </si>
  <si>
    <t>HAVERCROFT ACADEMY</t>
  </si>
  <si>
    <t>MATRIX SECURITY AND TRAINING CONSULTANTS LIMITED</t>
  </si>
  <si>
    <t>ST MARY'S HAMPTON CHURCH OF ENGLAND PRIMARY</t>
  </si>
  <si>
    <t>THE ELSTREE UTC</t>
  </si>
  <si>
    <t>UTC SHEFFIELD</t>
  </si>
  <si>
    <t>JENNIE MECHTI</t>
  </si>
  <si>
    <t>GENISIS UTILITIES LTD</t>
  </si>
  <si>
    <t>THE OUTREACH ORGANISATION LTD</t>
  </si>
  <si>
    <t>THOMAS HEPBURN COMMUNITY ACADEMY</t>
  </si>
  <si>
    <t>THE HORSELL VILLAGE SCHOOL</t>
  </si>
  <si>
    <t>THE DUCHY SCHOOL BRADNINCH</t>
  </si>
  <si>
    <t>HOLLAND PARK SCHOOL</t>
  </si>
  <si>
    <t>TOMLINSCOTE SCHOOL AND SIXTH FORM COLLEGE</t>
  </si>
  <si>
    <t>T10 PARTNERSHIP LLP</t>
  </si>
  <si>
    <t>CRAFTS COUNCIL</t>
  </si>
  <si>
    <t>BENYON PRIMARY SCHOOL</t>
  </si>
  <si>
    <t>WHITE ROCKS FARM LIMITED</t>
  </si>
  <si>
    <t>KANES HILL PRIMARY SCHOOL</t>
  </si>
  <si>
    <t>WHEELER PRIMARY SCHOOL</t>
  </si>
  <si>
    <t>NORTH CAMBRIDGE ACADEMY</t>
  </si>
  <si>
    <t>THE HATHAWAY ACADEMY</t>
  </si>
  <si>
    <t>CITY ACADEMY WHITEHAWK</t>
  </si>
  <si>
    <t>OASIS ACADEMY SOUTH BANK</t>
  </si>
  <si>
    <t>WATERS EDGE ARTS LTD</t>
  </si>
  <si>
    <t>UNIVERSITY ACADEMY KIDSGROVE</t>
  </si>
  <si>
    <t>CORNGREAVES ACADEMY</t>
  </si>
  <si>
    <t>THE THOMAS ALLEYNE SCHOOL</t>
  </si>
  <si>
    <t>EGGBUCKLAND COMMUNITY COLLEGE</t>
  </si>
  <si>
    <t>BIRMINGHAM COUNTY FOOTBALL ASSOCIATION LIMITED</t>
  </si>
  <si>
    <t>JOSEPH CLARKE SCHOOL</t>
  </si>
  <si>
    <t>EDUCATIONAL WELLBEING LIMITED</t>
  </si>
  <si>
    <t>SOUTHSTEP LTD</t>
  </si>
  <si>
    <t>CHURCHFIELDS PRIMARY SCHOOL</t>
  </si>
  <si>
    <t>TRINITAS COLLEGE LIMITED</t>
  </si>
  <si>
    <t>WEELEY ST ANDREW'S COFE PRIMARY SCHOOL</t>
  </si>
  <si>
    <t>MACTECH (EUROPE) LIMITED</t>
  </si>
  <si>
    <t>WESTMINSTER HOMECARE LIMITED</t>
  </si>
  <si>
    <t>POSITIVE YOUTH FOUNDATION</t>
  </si>
  <si>
    <t>O'DONOGHUE PLANT HIRE LIMITED</t>
  </si>
  <si>
    <t>RURAL MEDIA CHARITY</t>
  </si>
  <si>
    <t>SIMPLY CHANGING LIMITED</t>
  </si>
  <si>
    <t>MAGNA ACADEMY</t>
  </si>
  <si>
    <t>HAMP ACADEMY</t>
  </si>
  <si>
    <t>CWC ENTERPRISES LIMITED</t>
  </si>
  <si>
    <t>3MANFACTORY LTD</t>
  </si>
  <si>
    <t>UCFB COLLEGE OF FOOTBALL BUSINESS LIMITED</t>
  </si>
  <si>
    <t>CASUAL FILMS LIMITED</t>
  </si>
  <si>
    <t>MIND IN HARROW</t>
  </si>
  <si>
    <t>RAMNOTH JUNIOR SCHOOL</t>
  </si>
  <si>
    <t>N.I.S. LIMITED</t>
  </si>
  <si>
    <t>THORNTON PRIMARY SCHOOL</t>
  </si>
  <si>
    <t>TVS EDUCATION LIMITED</t>
  </si>
  <si>
    <t>SILVERDALE CONSTRUCTION LIMITED</t>
  </si>
  <si>
    <t>TRAVEL RETAIL TRAINING LIMITED</t>
  </si>
  <si>
    <t>S R TRAINING (SOUTH WEST) CIC</t>
  </si>
  <si>
    <t>PITCHBLUE LIMITED LIABILITY PARTNERSHIP</t>
  </si>
  <si>
    <t>FIELDHEAD PRIMARY ACADEMY</t>
  </si>
  <si>
    <t>CURIOUS MINDS</t>
  </si>
  <si>
    <t>TEACH ME SIGN LTD</t>
  </si>
  <si>
    <t>WORK EXPERIENCE PARTNERS LIMITED</t>
  </si>
  <si>
    <t>RIVERSIDE ENERGY SOLUTIONS LTD</t>
  </si>
  <si>
    <t>E.A.S.E. (EMPOWERING ACTION AND SOCIAL ESTEEM) LIMITED</t>
  </si>
  <si>
    <t>THE FOLD BRANSFORD COMMUNITY INTEREST COMPANY</t>
  </si>
  <si>
    <t>OVER HALL COMMUNITY SCHOOL</t>
  </si>
  <si>
    <t>RIVER BEACH PRIMARY SCHOOL</t>
  </si>
  <si>
    <t>NEWLANDS ACADEMY</t>
  </si>
  <si>
    <t>AUSTREY COFE PRIMARY SCHOOL</t>
  </si>
  <si>
    <t>EORIGEN LEARNING AND COMMUNICATIONS LIMITED</t>
  </si>
  <si>
    <t>HORN CONCERN</t>
  </si>
  <si>
    <t>University of Cambridge ESOL Examinations</t>
  </si>
  <si>
    <t>The City and Guilds of London Institute (AQA)</t>
  </si>
  <si>
    <t>The City and Guilds of London Institute (HAB)</t>
  </si>
  <si>
    <t>REAL BUSINESS SOLUTIONS AND SERVICES CONSULTING LTD</t>
  </si>
  <si>
    <t>GREEN DUCK LTD</t>
  </si>
  <si>
    <t>FAIRWAY PRIMARY ACADEMY</t>
  </si>
  <si>
    <t>ARROW SALES TRAINING LIMITED</t>
  </si>
  <si>
    <t>EXPANSE GROUP LTD</t>
  </si>
  <si>
    <t>KIMBERWORTH PARK COMMUNITY PARTNERSHIP</t>
  </si>
  <si>
    <t>HEALTH EDUCATION ENGLAND WEST MIDLANDS</t>
  </si>
  <si>
    <t>TECH CITY COLLEGE</t>
  </si>
  <si>
    <t>HOVE COLLEGE BRIGHTON LIMITED</t>
  </si>
  <si>
    <t>EDGAR STAMMERS PRIMARY ACADEMY</t>
  </si>
  <si>
    <t>KENT SPORTS ACADEMY LIMITED</t>
  </si>
  <si>
    <t>WORKWISE PEOPLE DEVELOPMENT LIMITED</t>
  </si>
  <si>
    <t>THE CLINK RESTAURANT COMPANY LIMITED</t>
  </si>
  <si>
    <t>CAPTAINS CLOSE PRIMARY SCHOOL</t>
  </si>
  <si>
    <t>THORESBY PRIMARY SCHOOL</t>
  </si>
  <si>
    <t>1ST LINE CONSULTING LTD</t>
  </si>
  <si>
    <t>CAMBRIDGE ACADEMY FOR SCIENCE AND TECHNOLOGY</t>
  </si>
  <si>
    <t>WIGAN BOYS AND GIRLS CLUB</t>
  </si>
  <si>
    <t>TECHNIQUE LEARNING SOLUTIONS LTD</t>
  </si>
  <si>
    <t>PLAYGROUNDSQUAD UK LTD</t>
  </si>
  <si>
    <t>FLM TRAINING LTD</t>
  </si>
  <si>
    <t>THE BOULEVARD ACADEMY</t>
  </si>
  <si>
    <t>CREATIVE DEVELOPMENT (SKILLS) LTD</t>
  </si>
  <si>
    <t>MEDIPATHWAYS LIMITED</t>
  </si>
  <si>
    <t>PETER YEXLEY</t>
  </si>
  <si>
    <t>POSTURITE LIMITED</t>
  </si>
  <si>
    <t>MODERATION GATEWAY LIMITED</t>
  </si>
  <si>
    <t>HOYLAND COMMON PRIMARY SCHOOL</t>
  </si>
  <si>
    <t>MAYBURY PRIMARY SCHOOL</t>
  </si>
  <si>
    <t>NEASDEN PRIMARY SCHOOL</t>
  </si>
  <si>
    <t>DIVING FOR DEVELOPMENT LIMITED</t>
  </si>
  <si>
    <t>BELL CORNWALL ASSOCIATES LIMITED</t>
  </si>
  <si>
    <t>INROADS (ESSEX) LTD</t>
  </si>
  <si>
    <t>ADVANCED INDUSTRIAL SOLUTIONS LIMITED</t>
  </si>
  <si>
    <t>LIFE CYCLE UK</t>
  </si>
  <si>
    <t>EMPOWER EMPLOYMENT SUPPORT LTD</t>
  </si>
  <si>
    <t>THE KENT FOUNDATION</t>
  </si>
  <si>
    <t>CLESHAR CONTRACT SERVICES LIMITED</t>
  </si>
  <si>
    <t>UFFCULME PRIMARY SCHOOL</t>
  </si>
  <si>
    <t>THE ORCHARDS PRIMARY ACADEMY</t>
  </si>
  <si>
    <t>STANDISH ST WILFRID'S CHURCH OF ENGLAND PRIMARY ACADEMY</t>
  </si>
  <si>
    <t>MTC2 LTD</t>
  </si>
  <si>
    <t>LEARNING THROUGH CO-OPERATION LTD</t>
  </si>
  <si>
    <t>TORRE CHURCH OF ENGLAND ACADEMY</t>
  </si>
  <si>
    <t>REFUGEE RESOURCE</t>
  </si>
  <si>
    <t>BENEDICT PRIMARY SCHOOL</t>
  </si>
  <si>
    <t>SIKH COMMUNITY CENTRE</t>
  </si>
  <si>
    <t>THE STUDIO ACADEMY LIMITED</t>
  </si>
  <si>
    <t>TOURISM GROWTH LIMITED</t>
  </si>
  <si>
    <t>NORTH LONDON MUSLIM COMMUNITY CENTRE LIMITED</t>
  </si>
  <si>
    <t>T2 FITNESS TRAINING &amp; EDUCATION LIMITED</t>
  </si>
  <si>
    <t>ALISON METCALF</t>
  </si>
  <si>
    <t>NORTH EAST SUPPORTED HOUSING CIC</t>
  </si>
  <si>
    <t>JULIAN CAMPBELL FOUNDATION</t>
  </si>
  <si>
    <t>NORTHFIELD COMMUNITY PARTNERSHIP LTD</t>
  </si>
  <si>
    <t>GILDREDGE HOUSE</t>
  </si>
  <si>
    <t>DYNAMIC ADVENTURES SOUTH WEST C.I.C.</t>
  </si>
  <si>
    <t>THAMES VALLEY POLICE AND CRIME COMMISSIONER</t>
  </si>
  <si>
    <t>EMPLOYMENT LAW ADVISORY SERVICES LIMITED</t>
  </si>
  <si>
    <t>DRIVE FORWARD FOUNDATION</t>
  </si>
  <si>
    <t>GREENLIGHT GATEWAY</t>
  </si>
  <si>
    <t>ST THOMAS CANTILUPE COFE ACADEMY</t>
  </si>
  <si>
    <t>THE BEAUTY TRAINING COLLEGE LIMITED</t>
  </si>
  <si>
    <t>LANTRA AWARDS LIMITED</t>
  </si>
  <si>
    <t>A PLUS SAFETY &amp; TRAINING SERVICES LTD</t>
  </si>
  <si>
    <t>DOWNEND SCHOOL</t>
  </si>
  <si>
    <t>KAREN HUNTER</t>
  </si>
  <si>
    <t>COMMONWORK ORGANIC FARMS LIMITED</t>
  </si>
  <si>
    <t>ABBOTS HALL PRIMARY SCHOOL</t>
  </si>
  <si>
    <t>BEACON ACADEMY</t>
  </si>
  <si>
    <t>BIRMINGHAM COMMUNITY DEVELOPMENT SCHEME LTD</t>
  </si>
  <si>
    <t>BHB TECHNICAL SERVICES LTD</t>
  </si>
  <si>
    <t>DAUNTSEY ACADEMY PRIMARY SCHOOL</t>
  </si>
  <si>
    <t>WORKSAFEPAT LTD</t>
  </si>
  <si>
    <t>WALLSCOURT FARM ACADEMY</t>
  </si>
  <si>
    <t>AFRO-INNOVATION GROUP</t>
  </si>
  <si>
    <t>FIRST AID TRAINING EXECUTIVE LIMITED</t>
  </si>
  <si>
    <t>GORDON FRANKS TRAINING LIMITED</t>
  </si>
  <si>
    <t>QCF DEVELOPMENTS LIMITED</t>
  </si>
  <si>
    <t>DBIZ8 EMPOWERMENT CONSULTANCY LTD</t>
  </si>
  <si>
    <t>SALUSBURY PRIMARY SCHOOL</t>
  </si>
  <si>
    <t>J C CONSULTANT SERVICES LIMITED</t>
  </si>
  <si>
    <t>BISHOPSLAND EDUCATIONAL TRUST</t>
  </si>
  <si>
    <t>LEAD LEARNING CENTRE LTD</t>
  </si>
  <si>
    <t>LONGSPEE SCHOOL</t>
  </si>
  <si>
    <t>DIRECT FIRST AID LIMITED</t>
  </si>
  <si>
    <t>TYMBERWOOD ACADEMY</t>
  </si>
  <si>
    <t>VOLUNTARY ACTION BROXTOWE</t>
  </si>
  <si>
    <t>ASPIRE OXFORDSHIRE COMMUNITY ENTERPRISE LTD.</t>
  </si>
  <si>
    <t>RELATE BROMLEY</t>
  </si>
  <si>
    <t>UK SPORTS TRAINING LTD</t>
  </si>
  <si>
    <t>WILDE ANALYSIS LIMITED</t>
  </si>
  <si>
    <t>RAD FUTURE DEVELOPMENT LIMITED</t>
  </si>
  <si>
    <t>GULF RISK MANAGEMENT LIMITED</t>
  </si>
  <si>
    <t>OUTWOOD ACADEMY BRUMBY</t>
  </si>
  <si>
    <t>THE LANDSCAPE INSTITUTE</t>
  </si>
  <si>
    <t>SUPER CAMPS LIMITED</t>
  </si>
  <si>
    <t>RELIANCE CORPORATION LTD</t>
  </si>
  <si>
    <t>FORTEM 4LIFE LIMITED</t>
  </si>
  <si>
    <t>CHALLENGER TROOP COMMUNITY INTEREST COMPANY</t>
  </si>
  <si>
    <t>EDUC8 HULL &amp; EAST RIDING LTD</t>
  </si>
  <si>
    <t>RISDENE ACADEMY</t>
  </si>
  <si>
    <t>ANGLESEY TRAINING CENTRE LTD</t>
  </si>
  <si>
    <t>DERWENTSIDE COUNCIL FOR VOLUNTARY SERVICES</t>
  </si>
  <si>
    <t>RISE! EMPOWERMENT LTD</t>
  </si>
  <si>
    <t>ST MICHAEL'S CHURCH OF ENGLAND PRIMARY ACADEMY</t>
  </si>
  <si>
    <t>ARK SWIFT PRIMARY ACADEMY</t>
  </si>
  <si>
    <t>ARK FRANKLIN PRIMARY ACADEMY</t>
  </si>
  <si>
    <t>ST TERESA'S CATHOLIC PRIMARY SCHOOL, BASILDON</t>
  </si>
  <si>
    <t>IQRA ACADEMY</t>
  </si>
  <si>
    <t>HAMPSHIRE POLICE AND CRIME COMMISSIONER</t>
  </si>
  <si>
    <t>STANTON UNDER BARDON COMMUNITY PRIMARY SCHOOL</t>
  </si>
  <si>
    <t>YORKSHIRE SPORTING AND EDUCATION ACADEMY LIMITED</t>
  </si>
  <si>
    <t>ILM (UK) LTD</t>
  </si>
  <si>
    <t>LISA LEA-WESTON</t>
  </si>
  <si>
    <t>CARADON ALTERNATIVE PROVISION ACADEMY</t>
  </si>
  <si>
    <t>HY EDUCATION LIMITED</t>
  </si>
  <si>
    <t>ARK ALL SAINTS ACADEMY</t>
  </si>
  <si>
    <t>BRITEL FUND TRUSTEES LIMITED</t>
  </si>
  <si>
    <t>HIGHWAYS AND GROUNDWORKS NVQ ASSESSMENT CENTRE LTD</t>
  </si>
  <si>
    <t>CUMBRIA PROFICIENCY TESTS COMMITTEE FOR AGRICULTURE AND HORTICULTURE</t>
  </si>
  <si>
    <t>TWIN TRAINING SOLUTIONS LIMITED</t>
  </si>
  <si>
    <t>LITTLE PUMPKINS NURSERY LTD</t>
  </si>
  <si>
    <t>PRESIDENT KENNEDY SCHOOL ACADEMY</t>
  </si>
  <si>
    <t>WIGAN RUGBY LEAGUE CLUB LIMITED</t>
  </si>
  <si>
    <t>PERSONA HR LTD</t>
  </si>
  <si>
    <t>FIRST POINT TRAINING LTD</t>
  </si>
  <si>
    <t>TEEN CHALLENGE LONDON</t>
  </si>
  <si>
    <t>ASPIRE GR LIMITED</t>
  </si>
  <si>
    <t>TEENS AND TODDLERS LTD</t>
  </si>
  <si>
    <t>THE SAINT HUGH'S CATHOLIC PRIMARY VOLUNTARY ACADEMY, LINCOLN</t>
  </si>
  <si>
    <t>BALDWIN COACHING LTD</t>
  </si>
  <si>
    <t>ARCSWOOD C.I.C.</t>
  </si>
  <si>
    <t>GREEN LINKS COMMUNITY INTEREST COMPANY</t>
  </si>
  <si>
    <t>EXORDIA TRAINING LIMITED</t>
  </si>
  <si>
    <t>GOLDS UNIVERSAL HEATING LIMITED</t>
  </si>
  <si>
    <t>LEARNER2MENTOR LIMITED</t>
  </si>
  <si>
    <t>STOKE LODGE PRIMARY SCHOOL</t>
  </si>
  <si>
    <t>NEROCHE WOODLANDERS LIMITED</t>
  </si>
  <si>
    <t>BLUE BELL HILL PRIMARY AND NURSERY SCHOOL</t>
  </si>
  <si>
    <t>BRICKNELL PRIMARY SCHOOL</t>
  </si>
  <si>
    <t>GRANGE ACADEMY</t>
  </si>
  <si>
    <t>ENTERPRISE TREE LIMITED</t>
  </si>
  <si>
    <t>MAKERS ACADEMY LIMITED</t>
  </si>
  <si>
    <t>ERIC TOBIN AND ASSOCIATES LIMITED</t>
  </si>
  <si>
    <t>E.S.S. CONSULTING LIMITED</t>
  </si>
  <si>
    <t>AMSYS LIMITED</t>
  </si>
  <si>
    <t>HOLBORN COLLEGE LIMITED</t>
  </si>
  <si>
    <t>BEEHIVE COACHING AND LEADERSHIP DEVELOPMENT LTD.</t>
  </si>
  <si>
    <t>DEVONSHIRE PRIMARY ACADEMY</t>
  </si>
  <si>
    <t>WEBCREDIBLE LIMITED</t>
  </si>
  <si>
    <t>BENTHAM I LIMITED</t>
  </si>
  <si>
    <t>CONNAUGHT JUNIOR SCHOOL</t>
  </si>
  <si>
    <t>CBRE LIMITED</t>
  </si>
  <si>
    <t>THE READING FOOTBALL CLUB LIMITED</t>
  </si>
  <si>
    <t>RESUS TRAINING WALES LTD</t>
  </si>
  <si>
    <t>CENTRAL PARK EDUCATION LIMITED</t>
  </si>
  <si>
    <t>FAB PHOTO TRAINING LIMITED</t>
  </si>
  <si>
    <t>OPTIONS TOOLS LIMITED</t>
  </si>
  <si>
    <t>CLOUD ILEARN LIMITED</t>
  </si>
  <si>
    <t>ST MICHAEL'S CATHOLIC ACADEMY</t>
  </si>
  <si>
    <t>PARKFIELD SCHOOL</t>
  </si>
  <si>
    <t>HACKNEY NEW SCHOOL</t>
  </si>
  <si>
    <t>WEST DORSET DISTRICT COUNCIL</t>
  </si>
  <si>
    <t>LOCAL MEDICAL SVCS (WEST) LIMITED</t>
  </si>
  <si>
    <t>THE OAKRIDGE CENTRE LTD</t>
  </si>
  <si>
    <t>CARING MINDS C.I.C.</t>
  </si>
  <si>
    <t>BIG HERITAGE C.I.C.</t>
  </si>
  <si>
    <t>INSTITUTE OF CUSTOMER SERVICE</t>
  </si>
  <si>
    <t>WEST ST LEONARDS PRIMARY ACADEMY</t>
  </si>
  <si>
    <t>RIVERS PRIMARY ACADEMY</t>
  </si>
  <si>
    <t>ASTWOOD BANK PRIMARY SCHOOL</t>
  </si>
  <si>
    <t>SAXON ACADEMY OF LEARNING LIMITED</t>
  </si>
  <si>
    <t>STEVE MOTAKEF</t>
  </si>
  <si>
    <t>JSA REGENERATION LIMITED</t>
  </si>
  <si>
    <t>INTERACT ARTS C.I.C.</t>
  </si>
  <si>
    <t>THORPLANDS PRIMARY SCHOOL</t>
  </si>
  <si>
    <t>UNITED COMMUNITY ACTION</t>
  </si>
  <si>
    <t>BLAIR PEACH PRIMARY SCHOOL</t>
  </si>
  <si>
    <t>THE WELLS FREE SCHOOL</t>
  </si>
  <si>
    <t>GOLDEN CENTRE OF OPPORTUNITIES</t>
  </si>
  <si>
    <t>SALVATION ADVICE &amp; GUIDANCE INTO WORK CIC</t>
  </si>
  <si>
    <t>HALFPENNY DEVELOPMENT LTD.</t>
  </si>
  <si>
    <t>BIDDICK ACADEMY</t>
  </si>
  <si>
    <t>NEW MONUMENT PRIMARY ACADEMY</t>
  </si>
  <si>
    <t>WILKES ACADEMY LIMITED</t>
  </si>
  <si>
    <t>ESRI (UK) LIMITED</t>
  </si>
  <si>
    <t>A PLUS CENTRES LTD</t>
  </si>
  <si>
    <t>GREEN CANDLE DANCE COMPANY LIMITED</t>
  </si>
  <si>
    <t>FOCUS AWARDS LIMITED</t>
  </si>
  <si>
    <t>CAWSTON GRANGE PRIMARY SCHOOL</t>
  </si>
  <si>
    <t>BARROW HALL ORCHARD CHURCH OF ENGLAND PRIMARY SCHOOL</t>
  </si>
  <si>
    <t>RIKEM TRAINING &amp; CONSULTANCY LTD</t>
  </si>
  <si>
    <t>ST PATRICK'S CATHOLIC VOLUNTARY ACADEMY</t>
  </si>
  <si>
    <t>CYNERGY3 COMPONENTS LIMITED</t>
  </si>
  <si>
    <t>BIRCHWOOD COMMUNITY HIGH SCHOOL</t>
  </si>
  <si>
    <t>MOUNTAIN VIEW RESIDENTIAL AND RESPITE SERVICES LIMITED</t>
  </si>
  <si>
    <t>Children &amp; Young Persons Services (Stoke-on-Trent 14-19 Consortium) - Do not use for funding</t>
  </si>
  <si>
    <t>York Training Centre (City of York Council - Do not use for funding</t>
  </si>
  <si>
    <t>Study Support Centre (North Lincolnshire Council) - Do not use for funding</t>
  </si>
  <si>
    <t>Newport Community Learning &amp; Libraries (Newport City Council) - Do not use for funding</t>
  </si>
  <si>
    <t>Commercial Group (Lancashire County Council) - Do not use for funding</t>
  </si>
  <si>
    <t>Vocational Training Services</t>
  </si>
  <si>
    <t>Learning &amp; Skills Development Agency NI</t>
  </si>
  <si>
    <t>Spectrum</t>
  </si>
  <si>
    <t>ROTHWELL JUNIOR SCHOOL</t>
  </si>
  <si>
    <t>TRINITY SKILLS FOR LIFE LIMITED</t>
  </si>
  <si>
    <t>UNITY ACADEMY BLACKPOOL</t>
  </si>
  <si>
    <t>MATRIX TRAINING CONSULTANCY LIMITED</t>
  </si>
  <si>
    <t>SPORTS4WELLBEING LTD</t>
  </si>
  <si>
    <t>OASIS ACADEMY FOUNDRY</t>
  </si>
  <si>
    <t>SCHOOLSCOMPANY NORTH DEVON ACADEMY</t>
  </si>
  <si>
    <t>INNOVA (UK) LTD</t>
  </si>
  <si>
    <t>TROPICAL PALMS (UK) LIMITED</t>
  </si>
  <si>
    <t>NICOLA BROWN</t>
  </si>
  <si>
    <t>CREATIVE ASTRO LTD</t>
  </si>
  <si>
    <t>WIDNES SPORT LIMITED</t>
  </si>
  <si>
    <t>DEAN HART</t>
  </si>
  <si>
    <t>STASI BARBER ACADEMY LIMITED</t>
  </si>
  <si>
    <t>SWINDON TOWN FOOTBALL IN THE COMMUNITY TRUST</t>
  </si>
  <si>
    <t>CORNWALL CHAMBER OF COMMERCE AND INDUSTRY</t>
  </si>
  <si>
    <t>HEWLETT CONSTRUCTION LIMITED</t>
  </si>
  <si>
    <t>MARSHALL MOTOR GROUP LIMITED</t>
  </si>
  <si>
    <t>T J TRAINING LIMITED</t>
  </si>
  <si>
    <t>EXCEL IN LIFE CIC</t>
  </si>
  <si>
    <t>ACTIVE PLUS COMMUNITY INTEREST COMPANY</t>
  </si>
  <si>
    <t>WISE OWL TRAINING LIMITED</t>
  </si>
  <si>
    <t>ST MARY'S CATHOLIC PRIMARY SCHOOL (MALTBY)</t>
  </si>
  <si>
    <t>THE PINETREE SCHOOL</t>
  </si>
  <si>
    <t>LEARNA LIMITED</t>
  </si>
  <si>
    <t>PURPLE ELEPHANT IN THE ROOM LTD</t>
  </si>
  <si>
    <t>ACADEMY ONLINE LEARNING LTD</t>
  </si>
  <si>
    <t>TRAFFORD COMMUNITY LEISURE TRUST</t>
  </si>
  <si>
    <t>RICHARD NORMAN CARE COORDINATORS LTD</t>
  </si>
  <si>
    <t>REGENCY HIGH SCHOOL</t>
  </si>
  <si>
    <t>CHEAM PARK FARM PRIMARY ACADEMY</t>
  </si>
  <si>
    <t>CIRCLE COMMUNITY LTD</t>
  </si>
  <si>
    <t>MONUMENTAL TRAINING LTD</t>
  </si>
  <si>
    <t>ARB MATTERS LIMITED</t>
  </si>
  <si>
    <t>DINNINGTON AREA REGENERATION TRUST LIMITED</t>
  </si>
  <si>
    <t>GRAY'S FARM PRIMARY ACADEMY</t>
  </si>
  <si>
    <t>RAVENS ACADEMY</t>
  </si>
  <si>
    <t>THAMES EDUCATIONAL INST.</t>
  </si>
  <si>
    <t>DUDLEY INFANT ACADEMY</t>
  </si>
  <si>
    <t>BRITANNIA TRAINING &amp; CONSULTANCY LIMITED</t>
  </si>
  <si>
    <t>THE FLYING HIGH ACADEMY</t>
  </si>
  <si>
    <t>ST MARY'S RC PRIMARY SCHOOL</t>
  </si>
  <si>
    <t>GROVE CHURCH OF ENGLAND SCHOOL</t>
  </si>
  <si>
    <t>ENERGY TRAINING AUDIT SERVICES LIMITED</t>
  </si>
  <si>
    <t>VETERANS ASSOCIATION UK</t>
  </si>
  <si>
    <t>SIMON CHALK</t>
  </si>
  <si>
    <t>SALUTEM LIMITED</t>
  </si>
  <si>
    <t>SWILLY GROUP LIMITED</t>
  </si>
  <si>
    <t>JOB CHANGE 2007</t>
  </si>
  <si>
    <t>MILLBROOK COFE PRIMARY SCHOOL</t>
  </si>
  <si>
    <t>QUINTESSENTIAL CONSULTING LTD</t>
  </si>
  <si>
    <t>MIDLANDS COLLEGE OF MEDIA LIMITED</t>
  </si>
  <si>
    <t>HOME-START HIGH PEAK</t>
  </si>
  <si>
    <t>ATHERTON LANDSCAPES LIMITED</t>
  </si>
  <si>
    <t>RUTH AGBOOLA</t>
  </si>
  <si>
    <t>LOUGHBOROUGH CHURCH OF ENGLAND PRIMARY SCHOOL</t>
  </si>
  <si>
    <t>IDSALL SCHOOL</t>
  </si>
  <si>
    <t>BEACONSFIELD HIGH SCHOOL</t>
  </si>
  <si>
    <t>THE ATRIUM NORTH NORFOLK LTD</t>
  </si>
  <si>
    <t>XENON PROFESSIONALS LTD</t>
  </si>
  <si>
    <t>HARDINGSTONE ACADEMY</t>
  </si>
  <si>
    <t>SOMERSET COUNTY CRICKET CLUB LIMITED</t>
  </si>
  <si>
    <t>FLY LEARNING LTD</t>
  </si>
  <si>
    <t>BLUEBOOK LTD.</t>
  </si>
  <si>
    <t>EBORACUM UK LTD.</t>
  </si>
  <si>
    <t>ST CHAD'S CHURCH OF ENGLAND PRIMARY SCHOOL</t>
  </si>
  <si>
    <t>IMMINGHAM TRAINING SOLUTIONS LIMITED</t>
  </si>
  <si>
    <t>AMAL ELSAYED</t>
  </si>
  <si>
    <t>ACQUIRE LEARNING UK LIMITED</t>
  </si>
  <si>
    <t>THE LEARNING POST LIMITED</t>
  </si>
  <si>
    <t>INTEB SUSTAINABILITY LIMITED</t>
  </si>
  <si>
    <t>COUNTY DURHAM AND DARLINGTON FIRE AND RESCUE COMMUNITY INTEREST COMPANY</t>
  </si>
  <si>
    <t>PENIEL RECRUITMENT AND TRAINING LIMITED</t>
  </si>
  <si>
    <t>EVENDONS PRIMARY SCHOOL TRUST</t>
  </si>
  <si>
    <t>ACADEMY TRAINING HAIR AND BEAUTY LIMITED</t>
  </si>
  <si>
    <t>ACTIVE BUSINESS SUPPORT (UK) LIMITED</t>
  </si>
  <si>
    <t>HOME-START WIRRAL</t>
  </si>
  <si>
    <t>HORSINGTON CHURCH SCHOOL</t>
  </si>
  <si>
    <t>SHARON HODGINS</t>
  </si>
  <si>
    <t>YARM PRIMARY SCHOOL</t>
  </si>
  <si>
    <t>THE BRENT PRIMARY SCHOOL</t>
  </si>
  <si>
    <t>MI.LIFE LIMITED</t>
  </si>
  <si>
    <t>PEOPLE NEED SKILLS LIMITED</t>
  </si>
  <si>
    <t>ST PATRICK'S CATHOLIC PRIMARY SCHOOL, A VOLUNTARY ACADEMY</t>
  </si>
  <si>
    <t>ST JOHN FISHER CATHOLIC COLLEGE</t>
  </si>
  <si>
    <t>PROMETHEUS MEDICAL LTD</t>
  </si>
  <si>
    <t>SHORT STAY SCHOOL FOR NORFOLK</t>
  </si>
  <si>
    <t>LUTON COMMUNITY HEALTH FORUM</t>
  </si>
  <si>
    <t>YOUR SAFETY MATTERS LTD</t>
  </si>
  <si>
    <t>QTS TRAINING LTD</t>
  </si>
  <si>
    <t>PROFESSIONAL TRAINING &amp; DEVELOPMENT SOLUTIONS LTD.</t>
  </si>
  <si>
    <t>NORTHERN DANCE ACADEMY LIMITED</t>
  </si>
  <si>
    <t>NOTTINGHAM WRITERS' STUDIO LIMITED</t>
  </si>
  <si>
    <t>YOUNG ASIAN VOICES</t>
  </si>
  <si>
    <t>CREATIO LIMITED</t>
  </si>
  <si>
    <t>MUSIC STATION LTD</t>
  </si>
  <si>
    <t>ANGELRAYS CONSULTANCY LTD</t>
  </si>
  <si>
    <t>WHICH PLM LIMITED</t>
  </si>
  <si>
    <t>COUNSELLING TRAINING LIVERPOOL LTD</t>
  </si>
  <si>
    <t>CHOLSEY PRIMARY SCHOOL</t>
  </si>
  <si>
    <t>SHRIVENHAM CHURCH OF ENGLAND CONTROLLED SCHOOL</t>
  </si>
  <si>
    <t>ROBERT RUSSELL</t>
  </si>
  <si>
    <t>BROOKFIELD PRIMARY ACADEMY</t>
  </si>
  <si>
    <t>PERSONAL TRACK SAFETY LTD</t>
  </si>
  <si>
    <t>NOTTINGHAM NEWS CENTRE CIC</t>
  </si>
  <si>
    <t>CONCORD JUNIOR SCHOOL</t>
  </si>
  <si>
    <t>GALAXY MULTIMEDIA UK LTD</t>
  </si>
  <si>
    <t>COMPLETE TRAINING SOLUTIONS LTD</t>
  </si>
  <si>
    <t>ALL STAR YOUTH ENTERTAINMENT LTD</t>
  </si>
  <si>
    <t>SOUTHAMPTON CHILDREN'S HOSPITAL SCHOOL</t>
  </si>
  <si>
    <t>PRINCESS YACHTS LIMITED</t>
  </si>
  <si>
    <t>SKILL SUPPLY LIMITED</t>
  </si>
  <si>
    <t>ANAB ABDALLA</t>
  </si>
  <si>
    <t>SEAHAVEN ACADEMY</t>
  </si>
  <si>
    <t>JUST ADD TECH LTD</t>
  </si>
  <si>
    <t>PYRFORD CHURCH OF ENGLAND AIDED PRIMARY SCHOOL</t>
  </si>
  <si>
    <t>NORMANBY PRIMARY SCHOOL</t>
  </si>
  <si>
    <t>ST PETER'S CHURCH OF ENGLAND PRIMARY SCHOOL WYMONDHAM</t>
  </si>
  <si>
    <t>SAFEGUARDING CHILDREN TRAINING AND CONSULTANCY LIMITED</t>
  </si>
  <si>
    <t>FREE 2 TALK COMMUNITY INTEREST COMPANY</t>
  </si>
  <si>
    <t>SAE REALISATIONS LIMITED</t>
  </si>
  <si>
    <t>WALTON HALL ACADEMY</t>
  </si>
  <si>
    <t>ITV PLC</t>
  </si>
  <si>
    <t>BLUE MOON CARE LTD</t>
  </si>
  <si>
    <t>ST JOSEPH'S SCHOOL, A CATHOLIC VOLUNTARY ACADEMY</t>
  </si>
  <si>
    <t>NBS MEDIA TRAINING AND SKILLS LTD</t>
  </si>
  <si>
    <t>ROMANS FIELD SCHOOL</t>
  </si>
  <si>
    <t>LONDON ACADEMY OF IT LIMITED</t>
  </si>
  <si>
    <t>ESTCOURT PRIMARY ACADEMY</t>
  </si>
  <si>
    <t>FOWEY RIVER ACADEMY</t>
  </si>
  <si>
    <t>SYMBIONT CONSULTING LTD</t>
  </si>
  <si>
    <t>HOLY FAMILY CATHOLIC PRIMARY SCHOOL</t>
  </si>
  <si>
    <t>HEATHLAND SCHOOL</t>
  </si>
  <si>
    <t>OASIS ACADEMY FIR VALE</t>
  </si>
  <si>
    <t>LEARNING ACADEMY PRIVATE LIMITED</t>
  </si>
  <si>
    <t>EMERALD CARE SERVICES (UK) LIMITED</t>
  </si>
  <si>
    <t>TREE SHEPHERD LTD</t>
  </si>
  <si>
    <t>SEVA SCHOOL</t>
  </si>
  <si>
    <t>EVENDONS PRIMARY SCHOOL</t>
  </si>
  <si>
    <t>ST BARTHOLOMEW'S PRIMARY ACADEMY</t>
  </si>
  <si>
    <t>QUALITY FIRST TRAINING &amp; CONSULTANCY LLP</t>
  </si>
  <si>
    <t>NELSON ACADEMY</t>
  </si>
  <si>
    <t>OAK TREE HIGH</t>
  </si>
  <si>
    <t>MILLENNIUM CHALLENGE ACADEMY</t>
  </si>
  <si>
    <t>S7SERVICES LIMITED</t>
  </si>
  <si>
    <t>EUDAIMONIA</t>
  </si>
  <si>
    <t>MARK BURNS CASSELL</t>
  </si>
  <si>
    <t>HOLT GREEN TRAINING LTD</t>
  </si>
  <si>
    <t>APECS SPORT LTD</t>
  </si>
  <si>
    <t>ARK ELVIN ACADEMY</t>
  </si>
  <si>
    <t>ARK DICKENS PRIMARY ACADEMY</t>
  </si>
  <si>
    <t>BARBY CHURCH OF ENGLAND PRIMARY SCHOOL</t>
  </si>
  <si>
    <t>ST BEDE'S CATHOLIC MIDDLE SCHOOL</t>
  </si>
  <si>
    <t>OUR LADY OF VICTORIES CATHOLIC SCHOOL</t>
  </si>
  <si>
    <t>FLITCHAM VOLUNTARY AIDED CHURCH OF ENGLAND PRIMARY SCHOOL</t>
  </si>
  <si>
    <t>STUDY BASE LIMITED</t>
  </si>
  <si>
    <t>1ST CARE TRAINING LIMITED</t>
  </si>
  <si>
    <t>BLACKPOOL OPERATING COMPANY LIMITED</t>
  </si>
  <si>
    <t>RSR SPORTS LIMITED</t>
  </si>
  <si>
    <t>JOHN BLANDY PRIMARY SCHOOL</t>
  </si>
  <si>
    <t>WOODVILLE PRIMARY SCHOOL</t>
  </si>
  <si>
    <t>RURAL COMMUNITY SERVICES (WEST CHESHIRE)</t>
  </si>
  <si>
    <t>EQUALITY ACTION LTD</t>
  </si>
  <si>
    <t>DELYN SAFETY UK LIMITED</t>
  </si>
  <si>
    <t>CHERITH SIMMONS LEARNING &amp; DEVELOPMENT LLP</t>
  </si>
  <si>
    <t>MOORMEAD NURSING HOME LIMITED</t>
  </si>
  <si>
    <t>BERKS AND BUCKS FOOTBALL ASSOCIATION LIMITED</t>
  </si>
  <si>
    <t>INDEPENDENT LIFESTYLES LIMITED</t>
  </si>
  <si>
    <t>THE ETHICAL EDUCATION ENTERPRISE LTD</t>
  </si>
  <si>
    <t>ENTERPRISE EMPLOYMENT &amp; TRAINING C.I.C.</t>
  </si>
  <si>
    <t>HEATH VIEW ACADEMY</t>
  </si>
  <si>
    <t>BEACON MULTI-ACADEMY TRUST LIMITED</t>
  </si>
  <si>
    <t>COVENTRY AND WARWICKSHIRE MEDIA COMMUNITY LTD</t>
  </si>
  <si>
    <t>BLESSED GEORGE NAPIER CATHOLIC SCHOOL AND SPORTS COLLEGE</t>
  </si>
  <si>
    <t>HOLY TRINITY CHURCH OF ENGLAND ACADEMY (SOUTH SHIELDS)</t>
  </si>
  <si>
    <t>BAMBERRY LIMITED</t>
  </si>
  <si>
    <t>STEVEN WATSON</t>
  </si>
  <si>
    <t>EXALON SKILLS LIMITED</t>
  </si>
  <si>
    <t>TESYOUTH COMMUNITY INTEREST COMPANY</t>
  </si>
  <si>
    <t>TIMESTWO LIMITED</t>
  </si>
  <si>
    <t>ST MATTHEWS CHURCH OF ENGLAND ACADEMY</t>
  </si>
  <si>
    <t>TUDOR GRANGE PRIMARY ACADEMY, HASELOR</t>
  </si>
  <si>
    <t>INNOVATION CENTRAL LIMITED</t>
  </si>
  <si>
    <t>DERBYSHIRE POSITIVE SUPPORT</t>
  </si>
  <si>
    <t>KNOLLMEAD PRIMARY SCHOOL</t>
  </si>
  <si>
    <t>ANTONIA THOMAS</t>
  </si>
  <si>
    <t>K.C.U. LTD.</t>
  </si>
  <si>
    <t>IPROTECH RECRUITMENT LIMITED</t>
  </si>
  <si>
    <t>JUST MANAGEMENT CONSULTING LTD</t>
  </si>
  <si>
    <t>CRH FENCING &amp; SECURITY GROUP (UK) LTD</t>
  </si>
  <si>
    <t>THE KINGSWAY ACADEMY</t>
  </si>
  <si>
    <t>THE BSMSA LIMITED</t>
  </si>
  <si>
    <t>FLAMINDELUX LTD</t>
  </si>
  <si>
    <t>JOANNA WARRILOW TRAINING SOLUTIONS LIMITED</t>
  </si>
  <si>
    <t>LILY'S DAY NURSERY LIMITED</t>
  </si>
  <si>
    <t>ENSIS SOLUTIONS LIMITED</t>
  </si>
  <si>
    <t>MONARCH TRAINING AND COACHING LTD</t>
  </si>
  <si>
    <t>MILLBROOK PRIMARY SCHOOL</t>
  </si>
  <si>
    <t>POLAREUS LIMITED</t>
  </si>
  <si>
    <t>EDU TRAINING CENTRE LTD</t>
  </si>
  <si>
    <t>JONATHAN NEALE</t>
  </si>
  <si>
    <t>WHITEHALL PARK SCHOOL</t>
  </si>
  <si>
    <t>JOHN WHEELDON PRIMARY ACADEMY</t>
  </si>
  <si>
    <t>SPACE STUDIO BANBURY</t>
  </si>
  <si>
    <t>ISLE OF WIGHT STUDIO SCHOOL</t>
  </si>
  <si>
    <t>CITY OF NORWICH SCHOOL</t>
  </si>
  <si>
    <t>JOHN F KENNEDY SPECIAL SCHOOL</t>
  </si>
  <si>
    <t>YOUTH EDUCARE</t>
  </si>
  <si>
    <t>FERNHURST PRIMARY SCHOOL</t>
  </si>
  <si>
    <t>HAYDON WICK PRIMARY SCHOOL</t>
  </si>
  <si>
    <t>BRINGHURST PRIMARY SCHOOL</t>
  </si>
  <si>
    <t>ADVANTAGE CARE LIMITED</t>
  </si>
  <si>
    <t>NHS NEWCASTLE GATESHEAD CCG</t>
  </si>
  <si>
    <t>COLLABORATIVE EDUCATION AND TRAINING SERVICES LTD</t>
  </si>
  <si>
    <t>PROACTIVE SAFETY SOLUTIONS LTD</t>
  </si>
  <si>
    <t>DJANOGLY STRELLEY ACADEMY</t>
  </si>
  <si>
    <t>DUNBURY CHURCH OF ENGLAND ACADEMY</t>
  </si>
  <si>
    <t>CAPIRO LIMITED</t>
  </si>
  <si>
    <t>SQUAREONE TRAINING LIMITED</t>
  </si>
  <si>
    <t>MILTONCROSS ACADEMY</t>
  </si>
  <si>
    <t>REDKITE INNOVATIONS LTD</t>
  </si>
  <si>
    <t>DANESFIELD CHURCH OF ENGLAND VOLUNTARY CONTROLLED COMMUNITY MIDDLE SCHOOL</t>
  </si>
  <si>
    <t>SENSIBLYSAFE LIMITED</t>
  </si>
  <si>
    <t>SOCIAL HARMONY AND DEVELOPMENT ORGANISATION LIMITED</t>
  </si>
  <si>
    <t>PROFESSIONAL QUALITY MANAGEMENT SERVICES LIMITED</t>
  </si>
  <si>
    <t>BEAUFORT PRIMARY SCHOOL</t>
  </si>
  <si>
    <t>SKILLSMART RETAIL UK LTD</t>
  </si>
  <si>
    <t>FORMATIVE TRAINING SOLUTIONS LIMITED</t>
  </si>
  <si>
    <t>CARDIGAN YOUTH PROJECT</t>
  </si>
  <si>
    <t>WKUK (PLYMOUTH) CIC</t>
  </si>
  <si>
    <t>EUROPEAN ENERGY CENTRE LTD</t>
  </si>
  <si>
    <t>LONDON PARAGON COLLEGE LTD</t>
  </si>
  <si>
    <t>SCOT-TRAIN LIMITED</t>
  </si>
  <si>
    <t>PAIRVIEW LIMITED</t>
  </si>
  <si>
    <t>MC ACADEMIC LIMITED</t>
  </si>
  <si>
    <t>TOLLBAR ACADEMY</t>
  </si>
  <si>
    <t>HCO-CONSULT LIMITED</t>
  </si>
  <si>
    <t>NYPD PROPERTY LTD</t>
  </si>
  <si>
    <t>ST THOMAS MORE CATHOLIC ACADEMY</t>
  </si>
  <si>
    <t>ANGELO ABRAHAM</t>
  </si>
  <si>
    <t>LOXFORD SCHOOL</t>
  </si>
  <si>
    <t>GREENGATE (UK) LIMITED</t>
  </si>
  <si>
    <t>GLORIA MAY CARE LIMITED</t>
  </si>
  <si>
    <t>THE DERBYSHIRE, LEICESTERSHIRE, NOTTINGHAMSHIRE AND RUTLAND COMMUNITY REHABILITATION COMPANY LIMITED</t>
  </si>
  <si>
    <t>THE PLYNLIMON TRUST</t>
  </si>
  <si>
    <t>STREAM CLAIMS SERVICES UK LIMITED</t>
  </si>
  <si>
    <t>MAWGAN-IN-PYDAR COMMUNITY PRIMARY SCHOOL</t>
  </si>
  <si>
    <t>MISS MACAROON C.I.C.</t>
  </si>
  <si>
    <t>ABIGAIL KINGSLEY-PARKER</t>
  </si>
  <si>
    <t>THE BATH STUDIO SCHOOL</t>
  </si>
  <si>
    <t>STUDIO WEST</t>
  </si>
  <si>
    <t>SURETY LIMITED</t>
  </si>
  <si>
    <t>PIXEL TRAINING LIMITED</t>
  </si>
  <si>
    <t>CHELSEA FC FOUNDATION</t>
  </si>
  <si>
    <t>QUETHIOCK COFE VA SCHOOL</t>
  </si>
  <si>
    <t>BISHOP BRONESCOMBE COFE SCHOOL</t>
  </si>
  <si>
    <t>FORTITUDE FITNESS LTD</t>
  </si>
  <si>
    <t>CENTRE FOR IGBO STUDIES LTD</t>
  </si>
  <si>
    <t>HUNTERS HAIR ACADEMY LIMITED</t>
  </si>
  <si>
    <t>HURSTHEAD JUNIOR SCHOOL</t>
  </si>
  <si>
    <t>OPUS DE NOVO LTD</t>
  </si>
  <si>
    <t>SKY BLUES IN THE COMMUNITY</t>
  </si>
  <si>
    <t>MANAR ASSOCIATES LIMITED</t>
  </si>
  <si>
    <t>PERSONNEL DEVELOPMENT SOLUTIONS LTD</t>
  </si>
  <si>
    <t>ESSEX COUNTY CRICKET CLUB LIMITED</t>
  </si>
  <si>
    <t>ROOTS TO FRUIT MIDLANDS LTD</t>
  </si>
  <si>
    <t>T MCADAMS SECURITY TRAINING SOLUTIONS LTD</t>
  </si>
  <si>
    <t>GLENFIELD INFANT SCHOOL</t>
  </si>
  <si>
    <t>RICHARD DICKINSON</t>
  </si>
  <si>
    <t>OXIGEN GROUP LIMITED</t>
  </si>
  <si>
    <t>NCMA TRAINING C.I.C.</t>
  </si>
  <si>
    <t>KINGSTON BUSINESS ACADEMY LTD.</t>
  </si>
  <si>
    <t>PRO-DEVELOPMENT (UK) LIMITED</t>
  </si>
  <si>
    <t>INTEGRATED QUALITY ASSURANCE CONSULTING  (IQAC) LIMITED</t>
  </si>
  <si>
    <t>ARGYLE BUSINESS CENTRE</t>
  </si>
  <si>
    <t>IRON MILL EDUCATION LIMITED</t>
  </si>
  <si>
    <t>LANGFORD VILLAGE ACADEMY</t>
  </si>
  <si>
    <t>KAZBRO LIMITED</t>
  </si>
  <si>
    <t>KING'S COLLEGE LONDON MATHS SCHOOL</t>
  </si>
  <si>
    <t>GRAHAM COULTAS</t>
  </si>
  <si>
    <t>TADPOLE FARM COFE PRIMARY ACADEMY</t>
  </si>
  <si>
    <t>WILLOW BROOK PRIMARY SCHOOL AND NURSERY</t>
  </si>
  <si>
    <t>WALTON PRIMARY ACADEMY</t>
  </si>
  <si>
    <t>THE INSIGHT SPACE LTD</t>
  </si>
  <si>
    <t>AMANDA JANE PINDER</t>
  </si>
  <si>
    <t>RECULVER CHURCH OF ENGLAND PRIMARY SCHOOL</t>
  </si>
  <si>
    <t>LOGISTICS EDUCATION &amp; TRAINING SERVICES LTD</t>
  </si>
  <si>
    <t>CAMBRIDGE ASSOCIATION OF ENTREPRENEURS</t>
  </si>
  <si>
    <t>SKELTON PRIMARY SCHOOL</t>
  </si>
  <si>
    <t>MODERN METHODS TRAINING LIMITED</t>
  </si>
  <si>
    <t>PALMER (FENCING) LIMITED</t>
  </si>
  <si>
    <t>MILLENNIUM DOOR &amp; EVENT SECURITY LIMITED</t>
  </si>
  <si>
    <t>OLDFIELD'S CONSULTANCY LTD</t>
  </si>
  <si>
    <t>AMBI LINK COLLEGE LTD</t>
  </si>
  <si>
    <t>SPECIALIST TRAINING CONSULTANTS LTD</t>
  </si>
  <si>
    <t>FAITHWORKS WESSEX</t>
  </si>
  <si>
    <t>HOWBRIDGE CHURCH OF ENGLAND JUNIOR SCHOOL</t>
  </si>
  <si>
    <t>HEART OF BIRMINGHAM VOCATIONAL COLLEGE LTD</t>
  </si>
  <si>
    <t>BROADSTONE MIDDLE SCHOOL</t>
  </si>
  <si>
    <t>ASPIRE ACADEMY</t>
  </si>
  <si>
    <t>WREXHAM PUPIL REFERRAL SERVICES</t>
  </si>
  <si>
    <t>ST BEDE'S AND ST JOSEPH'S CATHOLIC COLLEGE</t>
  </si>
  <si>
    <t>REDFIELD EDUCATE TOGETHER PRIMARY ACADEMY</t>
  </si>
  <si>
    <t>THE WATFORD UTC</t>
  </si>
  <si>
    <t>ST WILFRID'S ACADEMY, DONCASTER</t>
  </si>
  <si>
    <t>SOLVENDIS LTD</t>
  </si>
  <si>
    <t>HCO-PEOPLE LIMITED</t>
  </si>
  <si>
    <t>LONDON VOCATIONAL COLLEGE LIMITED</t>
  </si>
  <si>
    <t>CARERS' ADVICE AND RESOURCE ESTABLISHMENT, SANDWELL (CARES)</t>
  </si>
  <si>
    <t>WATCHFIELD PRIMARY SCHOOL</t>
  </si>
  <si>
    <t>BUCKLAND CHURCH OF ENGLAND PRIMARY SCHOOL</t>
  </si>
  <si>
    <t>ERNESFORD GRANGE COMMUNITY ACADEMY</t>
  </si>
  <si>
    <t>KINGS HEATH PRIMARY ACADEMY</t>
  </si>
  <si>
    <t>PLANT AND SAFETY TRAINING YORKSHIRE LTD</t>
  </si>
  <si>
    <t>ALACRITY FOUNDATION</t>
  </si>
  <si>
    <t>2 INTUITIVE LIMITED</t>
  </si>
  <si>
    <t>LONGWATER ATA C.I.C.</t>
  </si>
  <si>
    <t>STEPHEN LEE</t>
  </si>
  <si>
    <t>EDUCATION SUPPORT ASSOCIATES LIMITED</t>
  </si>
  <si>
    <t>NCC TRAINING (CARDIFF) LTD</t>
  </si>
  <si>
    <t>JEANNINE LEONARD</t>
  </si>
  <si>
    <t>LONDON SCHOOL OF COUNSELLING AND MANAGEMENT LTD</t>
  </si>
  <si>
    <t>BRITES ASSOCIATES LIMITED</t>
  </si>
  <si>
    <t>LOWEDGES JUNIOR ACADEMY</t>
  </si>
  <si>
    <t>RUSHMORE BUSINESS ASSOCIATES LTD</t>
  </si>
  <si>
    <t>KICKSTART2EMPLOYMENT LTD</t>
  </si>
  <si>
    <t>MOWMACRE HILL PRIMARY SCHOOL</t>
  </si>
  <si>
    <t>CASTLEFORD THREE LANE ENDS ACADEMY</t>
  </si>
  <si>
    <t>WIRED FOR SPORT LTD</t>
  </si>
  <si>
    <t>SAFETY TECHNOLOGY LTD</t>
  </si>
  <si>
    <t>TT2 LIMITED</t>
  </si>
  <si>
    <t>DOUGLAS ROBAR</t>
  </si>
  <si>
    <t>LADOCK COFE SCHOOL</t>
  </si>
  <si>
    <t>NOTTINGHAMSHIRE COUNTY CRICKET CLUB LIMITED</t>
  </si>
  <si>
    <t>CREATING FUTURE POSSIBILITIES LTD</t>
  </si>
  <si>
    <t>NPS SOUTH WEST LIMITED</t>
  </si>
  <si>
    <t>HAMAARI</t>
  </si>
  <si>
    <t>MONTESSORI ASSESSMENT AND EDUCATION LIMITED</t>
  </si>
  <si>
    <t>LENA GARDENS PRIMARY SCHOOL</t>
  </si>
  <si>
    <t>QC TRAINING LIMITED</t>
  </si>
  <si>
    <t>MAKING THEATRE GAINING SKILLS C.I.C.</t>
  </si>
  <si>
    <t>THE MILL ACADEMY</t>
  </si>
  <si>
    <t>PRESTON PRIMARY SCHOOL</t>
  </si>
  <si>
    <t>CROMWELL ACADEMY</t>
  </si>
  <si>
    <t>OPTIMUM SKILLS LIMITED</t>
  </si>
  <si>
    <t>BARKESS &amp; CO LIMITED</t>
  </si>
  <si>
    <t>ALPHA BUSINESS SCHOOL LIMITED</t>
  </si>
  <si>
    <t>PATRICK BOATENG</t>
  </si>
  <si>
    <t>OASIS ACADEMY LONG CROSS</t>
  </si>
  <si>
    <t>THE LIVERPOOL FILM ACADEMY EDUCATIONAL TRUST</t>
  </si>
  <si>
    <t>TYGROVE LIMITED</t>
  </si>
  <si>
    <t>ST. NICHOLAS MONTESSORI TRAINING LIMITED</t>
  </si>
  <si>
    <t>TEAMWORK GLOBAL LIMITED</t>
  </si>
  <si>
    <t>BEULAH INFANTS' SCHOOL</t>
  </si>
  <si>
    <t>ST. MARY CRAY PRIMARY ACADEMY</t>
  </si>
  <si>
    <t>PROFESSIONAL DEVELOPMENT ACADEMY LIMITED</t>
  </si>
  <si>
    <t>MARGARET HOWARD THEATRE SCHOOLS LIMITED</t>
  </si>
  <si>
    <t>GREGORY GAVIN</t>
  </si>
  <si>
    <t>INDUSTRY VETERANS LTD</t>
  </si>
  <si>
    <t>AUTISM ANGLIA</t>
  </si>
  <si>
    <t>COLLEGE OF BIRMINGHAM</t>
  </si>
  <si>
    <t>RICOH UK PRODUCTS LIMITED</t>
  </si>
  <si>
    <t>GO FOR IT! (SOCIAL CARE) LIMITED</t>
  </si>
  <si>
    <t>ST MARTIN-IN-MENEAGE COMMUNITY PRIMARY SCHOOL</t>
  </si>
  <si>
    <t>PINKWELL PRIMARY SCHOOL</t>
  </si>
  <si>
    <t>ETC TRAINING &amp; DEVELOPMENT SERVICES LIMITED</t>
  </si>
  <si>
    <t>SPETISBURY COFE VA PRIMARY SCHOOL</t>
  </si>
  <si>
    <t>PURPLE CLOUD CONSULTANCY LIMITED</t>
  </si>
  <si>
    <t>KINGSHAM PRIMARY SCHOOL</t>
  </si>
  <si>
    <t>WAC ARTS COLLEGE</t>
  </si>
  <si>
    <t>NORTH CHADDERTON SCHOOL</t>
  </si>
  <si>
    <t>RYDER PARTNERSHIP LIMITED</t>
  </si>
  <si>
    <t>THE RUBICON CENTRE</t>
  </si>
  <si>
    <t>BISHOP LUFFA SCHOOL, CHICHESTER</t>
  </si>
  <si>
    <t>ST MARY'S PRIMARY SCHOOL, A CATHOLIC VOLUNTARY ACADEMY</t>
  </si>
  <si>
    <t>BELINA CONSULTING LIMITED</t>
  </si>
  <si>
    <t>CHRISTINE BROWN</t>
  </si>
  <si>
    <t>BALFOUR BEATTY WORKSMART LIMITED</t>
  </si>
  <si>
    <t>THE ATTIC</t>
  </si>
  <si>
    <t>PERFORMANCE ADVANTAGE LIMITED</t>
  </si>
  <si>
    <t>SUPPORTING MINDS CIC</t>
  </si>
  <si>
    <t>LONDON COLLEGE OF PERFORMING ARTS LTD</t>
  </si>
  <si>
    <t>MERSEYSIDE ADVENTURE SAILING TRUST</t>
  </si>
  <si>
    <t>KINGFISHER ACADEMY</t>
  </si>
  <si>
    <t>TOWN JUNIOR SCHOOL</t>
  </si>
  <si>
    <t>JT2 LTD</t>
  </si>
  <si>
    <t>ALLENDALE PRIMARY SCHOOL</t>
  </si>
  <si>
    <t>RNIB PEARS CENTRE FOR SPECIALIST LEARNING</t>
  </si>
  <si>
    <t>MEADGATE PRIMARY SCHOOL</t>
  </si>
  <si>
    <t>JACQUI DILLEY</t>
  </si>
  <si>
    <t>BOSS TRAINING LIMITED</t>
  </si>
  <si>
    <t>COMMUNITY ACCORD</t>
  </si>
  <si>
    <t>EPIC ELM C.I.C.</t>
  </si>
  <si>
    <t>ART CLOSE PROTECTION LIMITED</t>
  </si>
  <si>
    <t>LONDON BIKE HUB</t>
  </si>
  <si>
    <t>INNOVATIVE ALLIANCE LTD</t>
  </si>
  <si>
    <t>AUCTUS TRAINING SOLUTIONS LIMITED</t>
  </si>
  <si>
    <t>RIAN INTERNATIONAL BUSINESS DEVELOPMENT &amp; TRAINING ACADEMY LTD</t>
  </si>
  <si>
    <t>ARTWORKS CREATIVE COMMUNITIES</t>
  </si>
  <si>
    <t>MULTI SOCIAL MEDIA LTD</t>
  </si>
  <si>
    <t>RAY WILLIS</t>
  </si>
  <si>
    <t>CHILDREN AND FAMILIES LIMITED</t>
  </si>
  <si>
    <t>LISBURN ENTERPRISE ORGANISATION LIMITED</t>
  </si>
  <si>
    <t>PARK PLACE LONDON LIMITED</t>
  </si>
  <si>
    <t>GREATER LONDON TUTORIAL AGENCY LIMITED</t>
  </si>
  <si>
    <t>ASHRAF LITERARY SOLUTIONS LTD</t>
  </si>
  <si>
    <t>SENSORY HAIR C.I.C.</t>
  </si>
  <si>
    <t>EDEN GIRLS' SCHOOL WALTHAM FOREST</t>
  </si>
  <si>
    <t>LEARNING IN HARMONY MULTI ACADEMY TRUST</t>
  </si>
  <si>
    <t>THE COUNSELLING FOUNDATION</t>
  </si>
  <si>
    <t>A R GRAHAM CONSULTANCY LIMITED</t>
  </si>
  <si>
    <t>CLIFF PARK ORMISTON ACADEMY</t>
  </si>
  <si>
    <t>THE BRADLEY GROUP LIMITED</t>
  </si>
  <si>
    <t>AVECINNA ACADEMY LTD</t>
  </si>
  <si>
    <t>WILLOUGHBY ROAD PRIMARY ACADEMY</t>
  </si>
  <si>
    <t>DEVONPORT ROYAL DOCKYARD LIMITED</t>
  </si>
  <si>
    <t>IMPACT TENNIS LIMITED</t>
  </si>
  <si>
    <t>KNOWLEDGE SKILLS &amp; ATTITUDE LTD</t>
  </si>
  <si>
    <t>PASS N GO DRIVING SCHOOL LIMITED</t>
  </si>
  <si>
    <t>SOLOFUSION LTD</t>
  </si>
  <si>
    <t>MJCP TRAINING ACADEMY LTD</t>
  </si>
  <si>
    <t>NORTH EAST AMBULANCE SERVICE NHS FOUNDATION TRUST</t>
  </si>
  <si>
    <t>ACORNS PRIMARY SCHOOL</t>
  </si>
  <si>
    <t>RISE PARK INFANT SCHOOL</t>
  </si>
  <si>
    <t>PEAR TREE MEAD ACADEMY</t>
  </si>
  <si>
    <t>LEIGH PRIMARY SCHOOL</t>
  </si>
  <si>
    <t>NEW ROAD PRIMARY SCHOOL</t>
  </si>
  <si>
    <t>THE PROPERTY PROFESSIONAL'S CONSULTANCY LIMITED</t>
  </si>
  <si>
    <t>WEST HOWE COMMUNITY ENTERPRISES</t>
  </si>
  <si>
    <t>WE ARE DIGITAL TRAINING LTD</t>
  </si>
  <si>
    <t>ST ELIZABETH'S CATHOLIC PRIMARY SCHOOL</t>
  </si>
  <si>
    <t>JEAN CLOUGH</t>
  </si>
  <si>
    <t>CRAVENWOOD PRIMARY ACADEMY</t>
  </si>
  <si>
    <t>EASTGATE ACADEMY</t>
  </si>
  <si>
    <t>WINTERBOURNE BOYS' ACADEMY</t>
  </si>
  <si>
    <t>MOTIV-8 SW LTD</t>
  </si>
  <si>
    <t>MCMULLEN &amp; SONS, LIMITED</t>
  </si>
  <si>
    <t>ROSWORTH LIMITED</t>
  </si>
  <si>
    <t>WORLD CLASS SKIING LIMITED</t>
  </si>
  <si>
    <t>SOUTH WEST TRAINING (BRISTOL) LIMITED</t>
  </si>
  <si>
    <t>PROFESSIONAL CARE SUPPORT SERVICES LTD</t>
  </si>
  <si>
    <t>ALSTON PRIMARY SCHOOL</t>
  </si>
  <si>
    <t>ROOTS TRAINING SERVICES LTD</t>
  </si>
  <si>
    <t>KBM BRITISH SCHOOL OF ENGLISH LTD</t>
  </si>
  <si>
    <t>ENHANCED SKILLS TRAINING LTD</t>
  </si>
  <si>
    <t>ST MERIADOC COFE JUNIOR ACADEMY</t>
  </si>
  <si>
    <t>WITTON PARK ACADEMY</t>
  </si>
  <si>
    <t>SMITH'S WOOD PRIMARY ACADEMY</t>
  </si>
  <si>
    <t>EAST ALLINGTON PRIMARY SCHOOL</t>
  </si>
  <si>
    <t>SEVERN BEACH PRIMARY SCHOOL</t>
  </si>
  <si>
    <t>KESSINGLAND CHURCH OF ENGLAND PRIMARY ACADEMY</t>
  </si>
  <si>
    <t>COMMUNITY COUNSELLING SERVICE (KENT) CIC</t>
  </si>
  <si>
    <t>HARRIS WESTMINSTER SIXTH FORM</t>
  </si>
  <si>
    <t>HAMSTREET PRIMARY ACADEMY</t>
  </si>
  <si>
    <t>PENNY BRIDGE COFE SCHOOL</t>
  </si>
  <si>
    <t>NEWARK HILL ACADEMY</t>
  </si>
  <si>
    <t>MASON SIMON SMALL</t>
  </si>
  <si>
    <t>JILLIAN EDMUNDSON</t>
  </si>
  <si>
    <t>BEST START LIMITED</t>
  </si>
  <si>
    <t>KCJ LETTINGS LTD</t>
  </si>
  <si>
    <t>K10 APPRENTICESHIPS LTD</t>
  </si>
  <si>
    <t>LIME TREE PRIMARY ACADEMY</t>
  </si>
  <si>
    <t>JULIO CAMACHO BONILLA</t>
  </si>
  <si>
    <t>SOFTWARE TRAINING LONDON LIMITED</t>
  </si>
  <si>
    <t>BIRMINGHAM COLLEGE OF LAW &amp; MANAGEMENT LIMITED</t>
  </si>
  <si>
    <t>ICT EXECUTIVES LIMITED</t>
  </si>
  <si>
    <t>LONDON STANSTED TRAINING ACADEMY LTD</t>
  </si>
  <si>
    <t>STEMWORKS LIMITED</t>
  </si>
  <si>
    <t>MATCHBOROUGH FIRST SCHOOL ACADEMY</t>
  </si>
  <si>
    <t>NEWBRIDGE SHORT STAY SECONDARY SCHOOL</t>
  </si>
  <si>
    <t>CURRICULA &amp; CO LIMITED</t>
  </si>
  <si>
    <t>IN2ASSESSMENT LIMITED</t>
  </si>
  <si>
    <t>INFOCHANDISE CONSULTANCY LTD</t>
  </si>
  <si>
    <t>HEATH HAYES PRIMARY ACADEMY</t>
  </si>
  <si>
    <t>MUSIC BUSINESS SCHOOL LONDON LTD</t>
  </si>
  <si>
    <t>GIFFARDS PRIMARY SCHOOL</t>
  </si>
  <si>
    <t>KESTON CHURCH OF ENGLAND PRIMARY SCHOOL</t>
  </si>
  <si>
    <t>OUR LADY'S CATHOLIC PRIMARY SCHOOL, BARNSTAPLE</t>
  </si>
  <si>
    <t>GILLINGHAM FOOTBALL CLUB COMMUNITY TRUST LTD.</t>
  </si>
  <si>
    <t>KMS LEARNING CONSULTANCY LTD</t>
  </si>
  <si>
    <t>PRIORY ROMAN CATHOLIC PRIMARY SCHOOL, TORQUAY</t>
  </si>
  <si>
    <t>ACTIVE GLOUCESTERSHIRE</t>
  </si>
  <si>
    <t>FLATWORLDWORKS LIMITED</t>
  </si>
  <si>
    <t>TRENDS BUSINESS RESEARCH LIMITED</t>
  </si>
  <si>
    <t>CRAFT TRAINING LTD</t>
  </si>
  <si>
    <t>RAFT SOLUTIONS LIMITED</t>
  </si>
  <si>
    <t>TRISTONE CARE LIMITED</t>
  </si>
  <si>
    <t>UNITED KINGDOM QUALIFICATIONS LTD.</t>
  </si>
  <si>
    <t>TEDCO BUSINESS SUPPORT LIMITED</t>
  </si>
  <si>
    <t>SUSAN DAVIS</t>
  </si>
  <si>
    <t>DERBY WOMEN'S CENTRE</t>
  </si>
  <si>
    <t>SOLICITUDE TRAINING LIMITED</t>
  </si>
  <si>
    <t>OPIUS TRAINING SOLUTIONS LIMITED</t>
  </si>
  <si>
    <t>BRITISH MOTORCYCLE MANUFACTURING ACADEMY LIMITED</t>
  </si>
  <si>
    <t>ADVANCED CARE YORKSHIRE TRAINING LIMITED</t>
  </si>
  <si>
    <t>KIDDYCOOK FRANCHISING LIMITED</t>
  </si>
  <si>
    <t>SUPPORTING PEOPLE AND PETS THROUGH OPPORTUNITY AND TRAINING (SPPOT) COMMUNITY INTEREST COMPANY</t>
  </si>
  <si>
    <t>DEBORAH LOUISE LEVITT</t>
  </si>
  <si>
    <t>ASCEND TRAINING LTD.</t>
  </si>
  <si>
    <t>CENTAUR TRAINING SERVICES (NORTH WEST) LTD</t>
  </si>
  <si>
    <t>NEWBOLD COFE PRIMARY SCHOOL</t>
  </si>
  <si>
    <t>HORACE BATTEN (BOOTMAKER) LIMITED</t>
  </si>
  <si>
    <t>ELUTEC</t>
  </si>
  <si>
    <t>OASTLERS SCHOOL</t>
  </si>
  <si>
    <t>NEWBUBBLES LTD</t>
  </si>
  <si>
    <t>CIRCLE SPORTS C.I.C.</t>
  </si>
  <si>
    <t>I &amp; F LIMITED</t>
  </si>
  <si>
    <t>ATTLEBOROUGH ACADEMY NORFOLK</t>
  </si>
  <si>
    <t>ST. CATHERINE'S HOSPICE (LANCASHIRE) LIMITED</t>
  </si>
  <si>
    <t>ENTERPRISE MENTORING LIMITED</t>
  </si>
  <si>
    <t>BIMM EDUCATION LIMITED</t>
  </si>
  <si>
    <t>TARGET RESOURCES (H R SERVICES) LIMITED</t>
  </si>
  <si>
    <t>GYM INSTRUCTOR ONLINE LTD</t>
  </si>
  <si>
    <t>BOLTON SECURITY LIMITED</t>
  </si>
  <si>
    <t>EYNSHAM COMMUNITY PRIMARY SCHOOL</t>
  </si>
  <si>
    <t>UK SKILLS SOLUTION LTD</t>
  </si>
  <si>
    <t>GLOBALSTATUS CORPORATION</t>
  </si>
  <si>
    <t>HALSFORD PARK PRIMARY SCHOOL</t>
  </si>
  <si>
    <t>MOBILITY OIL AND GAS LIMITED</t>
  </si>
  <si>
    <t>GORESBROOK SCHOOL</t>
  </si>
  <si>
    <t>HARRIS INVICTUS ACADEMY CROYDON</t>
  </si>
  <si>
    <t>TRAINING FOR EMPLOYMENT CHARITY</t>
  </si>
  <si>
    <t>BEACON BUSINESS INNOVATION HUB</t>
  </si>
  <si>
    <t>THE PRIORY LODGE SCHOOL</t>
  </si>
  <si>
    <t>BIS HENDERSON LIMITED</t>
  </si>
  <si>
    <t>CLAYFIELD HOUSE</t>
  </si>
  <si>
    <t>WOOLDEN HILL PRIMARY SCHOOL</t>
  </si>
  <si>
    <t>SIDEGATE PRIMARY SCHOOL</t>
  </si>
  <si>
    <t>GULVAL SCHOOL</t>
  </si>
  <si>
    <t>THE BEECH ACADEMY</t>
  </si>
  <si>
    <t>INN TRAINING LTD</t>
  </si>
  <si>
    <t>ST MARY AND ST PAUL'S COFE PRIMARY SCHOOL</t>
  </si>
  <si>
    <t>THREE TOWERS ALTERNATIVE PROVISION ACADEMY</t>
  </si>
  <si>
    <t>STIMPSON AVENUE ACADEMY</t>
  </si>
  <si>
    <t>ST NICOLAS COFE ACADEMY</t>
  </si>
  <si>
    <t>Q TRAINING(BRISTOL) LIMITED</t>
  </si>
  <si>
    <t>ELEANOR HARRIES</t>
  </si>
  <si>
    <t>DARREN SMITH</t>
  </si>
  <si>
    <t>ST PETER AND ST PAUL CATHOLIC PRIMARY SCHOOL</t>
  </si>
  <si>
    <t>ST THOMAS' CATHOLIC PRIMARY SCHOOL, SEVENOAKS</t>
  </si>
  <si>
    <t>THE WENDY HOUSE (WIRRAL) LTD</t>
  </si>
  <si>
    <t>REAL SKILLS TRAINING LTD</t>
  </si>
  <si>
    <t>WHITESHEET CHURCH OF ENGLAND PRIMARY ACADEMY</t>
  </si>
  <si>
    <t>E LAWS TRAINING LIMITED</t>
  </si>
  <si>
    <t>ACUITY TRAINING LIMITED</t>
  </si>
  <si>
    <t>BEAL HIGH SCHOOL</t>
  </si>
  <si>
    <t>FMB TRAINING SERVICES LIMITED</t>
  </si>
  <si>
    <t>PROFILE - THE BUSINESS SOLUTIONS COMPANY LIMITED</t>
  </si>
  <si>
    <t>THE TRAINING SERVICE BIRMINGHAM LTD</t>
  </si>
  <si>
    <t>HOME-START SOUTH EAST DORSET</t>
  </si>
  <si>
    <t>ALL SQUARE MEDIA LIMITED</t>
  </si>
  <si>
    <t>SHORT GROUND LIMITED</t>
  </si>
  <si>
    <t>PETERBOROUGH ASYLUM AND REFUGEE COMMUNITY ASSOCIATION (PARCA)</t>
  </si>
  <si>
    <t>MNJ TRAINING LIMITED</t>
  </si>
  <si>
    <t>GM COMMUNITY DEVCO LTD</t>
  </si>
  <si>
    <t>INCLUDE ME TOO</t>
  </si>
  <si>
    <t>SELSEYWORKS</t>
  </si>
  <si>
    <t>HILLINGDON PRIMARY SCHOOL</t>
  </si>
  <si>
    <t>KINGSWOOD PARKS PRIMARY SCHOOL</t>
  </si>
  <si>
    <t>DISCOVERY SCHOOL</t>
  </si>
  <si>
    <t>DEVELOPMENT TRADING (EDUCATION) LIMITED</t>
  </si>
  <si>
    <t>WHEATLEY CHURCH OF ENGLAND PRIMARY SCHOOL</t>
  </si>
  <si>
    <t>CROWN PINNACLE LIMITED</t>
  </si>
  <si>
    <t>HARLEQUIN HAIRDRESSING ACADEMY LIMITED</t>
  </si>
  <si>
    <t>MANCHESTER TRAINING SCHOOL LIMITED</t>
  </si>
  <si>
    <t>WEAVER VALE HOUSING TRUST LIMITED</t>
  </si>
  <si>
    <t>FIRST AID ANGELS LIMITED</t>
  </si>
  <si>
    <t>MY ROUTE TO LIMITED</t>
  </si>
  <si>
    <t>ST JAMES' CHURCH OF ENGLAND PRIMARY ACADEMY</t>
  </si>
  <si>
    <t>JUBILEE CHURCH HULL</t>
  </si>
  <si>
    <t>GLYNHOPE LTD</t>
  </si>
  <si>
    <t>INVESTORS IN LEARNING LTD</t>
  </si>
  <si>
    <t>SOMERSET BUSINESS AGENCY C.I.C.</t>
  </si>
  <si>
    <t>ACS CONSTRUCTION GROUP LTD.</t>
  </si>
  <si>
    <t>LANDULPH SCHOOL</t>
  </si>
  <si>
    <t>THE CUSTOMS HOUSE TRUST LIMITED</t>
  </si>
  <si>
    <t>RISE BESPOKE FOODS LTD</t>
  </si>
  <si>
    <t>THE ENGLISH MARTYRS SCHOOL AND SIXTH FORM COLLEGE</t>
  </si>
  <si>
    <t>TECHNICAL EDUCATION CENTRE OPEN LEARNING LTD</t>
  </si>
  <si>
    <t>SCIENTIFIC EDITING COMPANY LTD</t>
  </si>
  <si>
    <t>TPT CONSULTANCY &amp; TRAINING LIMITED</t>
  </si>
  <si>
    <t>CLWYD ALYN HOUSING ASSOCIATION LIMITED</t>
  </si>
  <si>
    <t>FOOD AND HYGIENE LTD</t>
  </si>
  <si>
    <t>DISCOVER VOLUNTEERING CIC</t>
  </si>
  <si>
    <t>MACHLO CONSULTANCY LIMITED</t>
  </si>
  <si>
    <t>SHIRLEY MANOR PRIMARY SCHOOL</t>
  </si>
  <si>
    <t>THE OAK VIEW ACADEMY</t>
  </si>
  <si>
    <t>ST JOHN'S CATHOLIC PRIMARY SCHOOL, CAMBORNE</t>
  </si>
  <si>
    <t>CTS (CARE TRAINING SERVICES) LTD</t>
  </si>
  <si>
    <t>STUDLEY ST MARY'S COFE ACADEMY</t>
  </si>
  <si>
    <t>M&amp;S AMBULANCE SERVICE LIMITED</t>
  </si>
  <si>
    <t>BADBY SCHOOL</t>
  </si>
  <si>
    <t>CITY PARK TECHNOLOGY CENTRE LIMITED</t>
  </si>
  <si>
    <t>GESTAMP TALLENT LIMITED</t>
  </si>
  <si>
    <t>RUISLIP HIGH SCHOOL</t>
  </si>
  <si>
    <t>ST JAMES' COFE ACADEMY</t>
  </si>
  <si>
    <t>HOLY CROSS CATHOLIC PRIMARY SCHOOL</t>
  </si>
  <si>
    <t>MIDDLETON PRIMARY SCHOOL</t>
  </si>
  <si>
    <t>ACTION FOR INCLUSION NETWORK C.I.C.</t>
  </si>
  <si>
    <t>BURY GRAMMAR SCHOOL BOYS</t>
  </si>
  <si>
    <t>GODDARD VETERINARY GROUP</t>
  </si>
  <si>
    <t>ALAN D EDUCATION LIMITED</t>
  </si>
  <si>
    <t>MAGUIREIZATT LIMITED</t>
  </si>
  <si>
    <t>MICHAEL WYKES</t>
  </si>
  <si>
    <t>PAKISTAN COMMUNITY CENTRE</t>
  </si>
  <si>
    <t>LEIGH JUDO CLUB</t>
  </si>
  <si>
    <t>THE SESSION SCHOOL LONDON LIMITED</t>
  </si>
  <si>
    <t>SWAW LTD</t>
  </si>
  <si>
    <t>SOUTHERN CRANES &amp; ACCESS LTD</t>
  </si>
  <si>
    <t>NUECLA SERVICES LIMITED</t>
  </si>
  <si>
    <t>LISKEARD HILLFORT PRIMARY SCHOOL</t>
  </si>
  <si>
    <t>IDEASTAP LIMITED</t>
  </si>
  <si>
    <t>HILLCROFT PRIMARY SCHOOL</t>
  </si>
  <si>
    <t>BLUELIGHT CONSULTANCY LIMITED</t>
  </si>
  <si>
    <t>HORIZONS SUPPORT UK LTD</t>
  </si>
  <si>
    <t>CHASE LANE PRIMARY SCHOOL AND NURSERY</t>
  </si>
  <si>
    <t>J S PARKER LIMITED</t>
  </si>
  <si>
    <t>DMP TRAINING (UK) LTD</t>
  </si>
  <si>
    <t>TRAVELLERSPACE</t>
  </si>
  <si>
    <t>COMPLETE CARE TRAINING SOLUTION UK LTD</t>
  </si>
  <si>
    <t>PEOPLE SOLUTIONS (NORTH WEST) LIMITED</t>
  </si>
  <si>
    <t>THREE COUNTIES EDUCATION CENTRE LTD</t>
  </si>
  <si>
    <t>REDSKY LEARNING LIMITED</t>
  </si>
  <si>
    <t>THE SAFFRON LANE NEIGHBOURHOOD COUNCIL</t>
  </si>
  <si>
    <t>GORDONS CHILDREN'S ACADEMY, INFANT</t>
  </si>
  <si>
    <t>BRIDGEWATER PARK PRIMARY SCHOOL</t>
  </si>
  <si>
    <t>STYLE AND IMAGE UK</t>
  </si>
  <si>
    <t>DORSET YOUTH ASSOCIATION</t>
  </si>
  <si>
    <t>BRADFIELDS ACADEMY</t>
  </si>
  <si>
    <t>ST MARY'S CATHOLIC PRIMARY SCHOOL, FALMOUTH</t>
  </si>
  <si>
    <t>ST BONIFACE'S RC COLLEGE</t>
  </si>
  <si>
    <t>ADORN MAKEUP LTD</t>
  </si>
  <si>
    <t>PEAR TREE PRIMARY SCHOOL</t>
  </si>
  <si>
    <t>HERMITAGE PRIMARY SCHOOL</t>
  </si>
  <si>
    <t>HAYDEN RECRUITMENT LIMITED</t>
  </si>
  <si>
    <t>CONNOLLY TRAINING SOLUTIONS LTD</t>
  </si>
  <si>
    <t>JB SKILLS TRAINING LTD</t>
  </si>
  <si>
    <t>AJC-TRAINING SOLUTIONS LIMITED</t>
  </si>
  <si>
    <t>THE VOLUNTEER NETWORK CENTRE (FOREST GATE AND PLAISTOW)</t>
  </si>
  <si>
    <t>MORDIFORD COFE PRIMARY SCHOOL</t>
  </si>
  <si>
    <t>EAST MIDLANDS HOUSING GROUP LIMITED</t>
  </si>
  <si>
    <t>HERBERT T. FORREST LIMITED</t>
  </si>
  <si>
    <t>SUNNYSIDE SPENCER ACADEMY</t>
  </si>
  <si>
    <t>YORKSHIRE MEDIATION SERVICES</t>
  </si>
  <si>
    <t>PENARTH MANAGEMENT LIMITED</t>
  </si>
  <si>
    <t>SIMON LINARD</t>
  </si>
  <si>
    <t>HEALTH @ WORK</t>
  </si>
  <si>
    <t>ASPIRE TRAINING ASSOCIATES LTD</t>
  </si>
  <si>
    <t>CHARD WATCH CIC</t>
  </si>
  <si>
    <t>HOWITT ASSOCIATES LIMITED</t>
  </si>
  <si>
    <t>ST JUDE'S CHURCH OF ENGLAND PRIMARY ACADEMY</t>
  </si>
  <si>
    <t>ARNBROOK PRIMARY SCHOOL</t>
  </si>
  <si>
    <t>ROAMING ROBOTS LIMITED</t>
  </si>
  <si>
    <t>SIGNINGWORKS LTD</t>
  </si>
  <si>
    <t>LONDON PRIME TUITION LIMITED</t>
  </si>
  <si>
    <t>THE HULL AND EAST RIDING INSTITUTE FOR THE BLIND</t>
  </si>
  <si>
    <t>THE APSLEY PAPER TRAIL</t>
  </si>
  <si>
    <t>3 RG ASSOCIATES LIMITED</t>
  </si>
  <si>
    <t>ENCEPHALITIS SUPPORT GROUP</t>
  </si>
  <si>
    <t>MONTAGU ACADEMY</t>
  </si>
  <si>
    <t>TERAPEUTICA LTD</t>
  </si>
  <si>
    <t>PRIMARY CARE CPD LTD</t>
  </si>
  <si>
    <t>EXETER MATHEMATICS SCHOOL</t>
  </si>
  <si>
    <t>SUNDERLAND LGV DRIVER TRAINING LTD</t>
  </si>
  <si>
    <t>OAKWAY ACADEMY</t>
  </si>
  <si>
    <t>OYSTER CONSULTANCY LTD</t>
  </si>
  <si>
    <t>REINVENT LIFESTYLE CORPORATE LIMITED</t>
  </si>
  <si>
    <t>DIAMONDS IN YOU ENTERPRISE LIMITED</t>
  </si>
  <si>
    <t>FRIENDS THERAPEUTIC COMMUNITY TRUST</t>
  </si>
  <si>
    <t>GLOUCESTERSHIRE COUNTY CRICKET CLUB LIMITED</t>
  </si>
  <si>
    <t>JISC</t>
  </si>
  <si>
    <t>AMPW LTD</t>
  </si>
  <si>
    <t>GREATER MANCHESTER COLLEGES GROUP LIMITED</t>
  </si>
  <si>
    <t>PROB2B LIMITED</t>
  </si>
  <si>
    <t>BESTWOOD ADVICE CENTRE</t>
  </si>
  <si>
    <t>WIDEHORIZONS OUTDOOR EDUCATION TRUST</t>
  </si>
  <si>
    <t>EVELYN CLARKE</t>
  </si>
  <si>
    <t>MICRO-E C.I.C.</t>
  </si>
  <si>
    <t>ENDSLEIGH HOLY CHILD VC ACADEMY</t>
  </si>
  <si>
    <t>BENGEWORTH CE ACADEMY</t>
  </si>
  <si>
    <t>ST PAULS CHURCH OF ENGLAND ACADEMY</t>
  </si>
  <si>
    <t>DARWEN ST JAMES COFE PRIMARY ACADEMY</t>
  </si>
  <si>
    <t>ALBERT BRADBEER PRIMARY ACADEMY</t>
  </si>
  <si>
    <t>SHAFTESBURY SCHOOL</t>
  </si>
  <si>
    <t>IAN SHANKS</t>
  </si>
  <si>
    <t>PRODECEO LTD</t>
  </si>
  <si>
    <t>BEN NICHOLAS ROBINSON</t>
  </si>
  <si>
    <t>ST MARY'S PRIMARY SCHOOL, DILWYN</t>
  </si>
  <si>
    <t>PARITY PROFESSIONALS LIMITED</t>
  </si>
  <si>
    <t>NOVA HREOD ACADEMY</t>
  </si>
  <si>
    <t>WITHERSLACK GROUP LIMITED</t>
  </si>
  <si>
    <t>LEARN2 EDUCATION CENTRE (LEC) LIMITED</t>
  </si>
  <si>
    <t>SOMETHING GUITAR LIMITED</t>
  </si>
  <si>
    <t>RAMPAGE MAS COMMUNITY INTEREST COMPANY</t>
  </si>
  <si>
    <t>THOMAS WALLING PRIMARY ACADEMY</t>
  </si>
  <si>
    <t>ST GREGORY'S CATHOLIC PRIMARY SCHOOL, MARGATE</t>
  </si>
  <si>
    <t>PRICELESS HOSPITALITY TRAINING SOLUTIONS LIMITED</t>
  </si>
  <si>
    <t>SIRIUS SKILLS CONSULTING LTD</t>
  </si>
  <si>
    <t>BIDRIGHT UK LIMITED</t>
  </si>
  <si>
    <t>ISS TRAINING LIMITED</t>
  </si>
  <si>
    <t>ESSENTIAL SITE SKILLS LTD</t>
  </si>
  <si>
    <t>NATURAL CHOICE ENTERPRISE LTD</t>
  </si>
  <si>
    <t>GOSLING CONSULTANCY LTD</t>
  </si>
  <si>
    <t>CARE AND SUPPORT PARTNERSHIP COMMUNITY INTEREST COMPANY</t>
  </si>
  <si>
    <t>MF SCHOOL LIMITED</t>
  </si>
  <si>
    <t>OAKTHORPE PRIMARY SCHOOL</t>
  </si>
  <si>
    <t>MOORGATE PRIMARY ACADEMY</t>
  </si>
  <si>
    <t>HALL PARK ACADEMY</t>
  </si>
  <si>
    <t>WARREN WOOD PRIMARY ACADEMY</t>
  </si>
  <si>
    <t>DYNAMO CONCISE TRAINING LIMITED</t>
  </si>
  <si>
    <t>ACHIEVE TRAINING CENTRE CIC</t>
  </si>
  <si>
    <t>DIY THEATRE COMMUNITY INTEREST COMPANY</t>
  </si>
  <si>
    <t>BIZERBA (U.K.) LIMITED</t>
  </si>
  <si>
    <t>BALLET THEATRE UK LIMITED</t>
  </si>
  <si>
    <t>CAMBIAN AUTISM SERVICES LIMITED</t>
  </si>
  <si>
    <t>FLEXATEC LTD</t>
  </si>
  <si>
    <t>THE BALANBAL DEVELOPMENT ASSOCIATION</t>
  </si>
  <si>
    <t>INCLUDE SCHOOLS NORFOLK</t>
  </si>
  <si>
    <t>BLOOMING BUDS LIMITED</t>
  </si>
  <si>
    <t>UK COLLEGE OF BUSINESS AND PERSONAL DEVELOPMENT LTD</t>
  </si>
  <si>
    <t>SOUTH DERBYSHIRE SUPPORT CENTRE</t>
  </si>
  <si>
    <t>LINC-IT CIC</t>
  </si>
  <si>
    <t>GROUP AMPERSAND LTD</t>
  </si>
  <si>
    <t>NEWBOTTLE PRIMARY ACADEMY</t>
  </si>
  <si>
    <t>MY CHOICE LOCAL C.I.C.</t>
  </si>
  <si>
    <t>INDEPENDENT CLINICAL INITIATIVE SERVICES LIMITED</t>
  </si>
  <si>
    <t>ANCHOR TRUST</t>
  </si>
  <si>
    <t>PUBLIC RELATIONS COMMUNICATIONS ASSOCIATION LIMITED</t>
  </si>
  <si>
    <t>TALENTINO LIMITED</t>
  </si>
  <si>
    <t>DOVELANDS PRIMARY SCHOOL</t>
  </si>
  <si>
    <t>AMELIX EDUCATION RESOURCES LIMITED</t>
  </si>
  <si>
    <t>THE-RENEWABLE-SOLUTION LIMITED</t>
  </si>
  <si>
    <t>THE HOLY FAMILY CATHOLIC PRIMARY SCHOOL</t>
  </si>
  <si>
    <t>AXON COLLEGE LIMITED</t>
  </si>
  <si>
    <t>ULCEBY ST NICHOLAS CHURCH OF ENGLAND PRIMARY SCHOOL</t>
  </si>
  <si>
    <t>FACILITIES &amp; HEALTH LTD</t>
  </si>
  <si>
    <t>ST JOSEPH'S CATHOLIC PRIMARY SCHOOL, AYLESHAM</t>
  </si>
  <si>
    <t>MED LEARN TRAINING LIMITED</t>
  </si>
  <si>
    <t>NORWAL LIMITED</t>
  </si>
  <si>
    <t>ONECNC UK LIMITED</t>
  </si>
  <si>
    <t>VIP SECURITY &amp; EVENT SAFETY LTD</t>
  </si>
  <si>
    <t>RADIUS TRAINING LIMITED</t>
  </si>
  <si>
    <t>WHITEHILL PRIMARY SCHOOL</t>
  </si>
  <si>
    <t>TREDWORTH INFANT SCHOOL</t>
  </si>
  <si>
    <t>NASSH ENVIROTEC LIMITED</t>
  </si>
  <si>
    <t>SQS CONSULTING LTD</t>
  </si>
  <si>
    <t>STRADBROKE PRIMARY ACADEMY</t>
  </si>
  <si>
    <t>YEO MOOR PRIMARY SCHOOL</t>
  </si>
  <si>
    <t>DEEPLISH PRIMARY ACADEMY</t>
  </si>
  <si>
    <t>LONGLANDS PRIMARY SCHOOL</t>
  </si>
  <si>
    <t>HEALTH SUPPORTS LIMITED</t>
  </si>
  <si>
    <t>COUPALS PRIMARY ACADEMY</t>
  </si>
  <si>
    <t>CASTLE HILL INFANT SCHOOL</t>
  </si>
  <si>
    <t>CASTLE HILL JUNIOR SCHOOL</t>
  </si>
  <si>
    <t>RIVERBANK SCHOOL</t>
  </si>
  <si>
    <t>OUTWOOD ACADEMY NEWBOLD</t>
  </si>
  <si>
    <t>EDUCATION FUTURES TRUST</t>
  </si>
  <si>
    <t>THE AMEINA CENTRE CIC</t>
  </si>
  <si>
    <t>CLEVES CROSS PRIMARY AND NURSERY SCHOOL ACADEMY</t>
  </si>
  <si>
    <t>MERSEY MEDIA COMMUNITY INTEREST COMPANY</t>
  </si>
  <si>
    <t>LOCAL EDUCATION AND DEVELOPMENT LIMITED</t>
  </si>
  <si>
    <t>WILLOW WOOD COMMUNITY PRIMARY SCHOOL</t>
  </si>
  <si>
    <t>SPRINGFIELD PRIMARY SCHOOL</t>
  </si>
  <si>
    <t>DEBEALE LTD</t>
  </si>
  <si>
    <t>SILVERDALE PRIMARY ACADEMY</t>
  </si>
  <si>
    <t>MILTON KEYNES SERVICE PARTNERSHIP LIMITED LIABILITY PARTNERSHIP</t>
  </si>
  <si>
    <t>ROLPH COFE PRIMARY SCHOOL</t>
  </si>
  <si>
    <t>NUNTHORPE PRIMARY ACADEMY</t>
  </si>
  <si>
    <t>REDMILE CHURCH OF ENGLAND PRIMARY SCHOOL</t>
  </si>
  <si>
    <t>LANGUAGE FOR FUN LTD</t>
  </si>
  <si>
    <t>ONE STOP ENGINEERING LTD</t>
  </si>
  <si>
    <t>RHUBARB FARM CIC</t>
  </si>
  <si>
    <t>FULL POTENTIAL LTD</t>
  </si>
  <si>
    <t>BELLROCK BUSINESS LIMITED</t>
  </si>
  <si>
    <t>GEMMA QUINNELL'S HEALTH FITNESS &amp; DANCE LTD</t>
  </si>
  <si>
    <t>ACADEMY TRAINING SOLUTIONS LIMITED</t>
  </si>
  <si>
    <t>TOLLGATE PRIMARY SCHOOL</t>
  </si>
  <si>
    <t>ALFRAN LIMITED</t>
  </si>
  <si>
    <t>EMIL DALE SCHOOL OF PERFORMING ARTS LIMITED</t>
  </si>
  <si>
    <t>SMART SAVINGS SOUTH WEST COMMUNITY INTEREST COMPANY</t>
  </si>
  <si>
    <t>OUTWOOD ACADEMY CITY</t>
  </si>
  <si>
    <t>METIER-MCD LIMITED</t>
  </si>
  <si>
    <t>WUWO MEDIA LIMITED</t>
  </si>
  <si>
    <t>COSIMO CONSULTING LTD</t>
  </si>
  <si>
    <t>ST MARY'S CATHOLIC VOLUNTARY PRIMARY ACADEMY</t>
  </si>
  <si>
    <t>WELLSPRING CORPORATE LIMITED</t>
  </si>
  <si>
    <t>GREEN FUTURE BUILDING LIMITED</t>
  </si>
  <si>
    <t>TUTOR IN LIMITED</t>
  </si>
  <si>
    <t>CREATIVE PATHS (EM) CIC</t>
  </si>
  <si>
    <t>SKILLS 4 LIFE ACADEMY</t>
  </si>
  <si>
    <t>GLP TRAINING LTD</t>
  </si>
  <si>
    <t>SOUTH CENTRAL AMBULANCE SERVICE NHS FOUNDATION TRUST</t>
  </si>
  <si>
    <t>C12 LTD</t>
  </si>
  <si>
    <t>BIRMINGHAM YMCA</t>
  </si>
  <si>
    <t>PONTEFRACT CARLETON PARK JUNIOR AND INFANT SCHOOL</t>
  </si>
  <si>
    <t>ST SIMON STOCK CATHOLIC SCHOOL</t>
  </si>
  <si>
    <t>LEARN TO RE-CREATE LIMITED</t>
  </si>
  <si>
    <t>KISSING WITH CONFIDENCE LIMITED</t>
  </si>
  <si>
    <t>JEANETTE CUNNINGHAM</t>
  </si>
  <si>
    <t>DEBORAH FRANKLAND</t>
  </si>
  <si>
    <t>STANFORDS TRAINING LTD</t>
  </si>
  <si>
    <t>NORTH LANCASHIRE CITIZENS ADVICE BUREAU</t>
  </si>
  <si>
    <t>COVENTRY YOUTH OFFENDING SERVICE</t>
  </si>
  <si>
    <t>TAKING GROUND</t>
  </si>
  <si>
    <t>MONEY4YOUTH</t>
  </si>
  <si>
    <t>EDEN SUPPORTED LIVING LIMITED</t>
  </si>
  <si>
    <t>TPDC TRAINING LTD</t>
  </si>
  <si>
    <t>CULTURE SHIFT C.I.C.</t>
  </si>
  <si>
    <t>360 ENVIRONMENTAL LIMITED</t>
  </si>
  <si>
    <t>SYSTEMS INTEGRATION (TRADING) LIMITED</t>
  </si>
  <si>
    <t>ASSURED CARE AND SKILLS TRAINING LTD</t>
  </si>
  <si>
    <t>MY WORK HISTORY (UK) LIMITED</t>
  </si>
  <si>
    <t>EVOLUTION TRAINING AND CONSULTANCY SERVICES LIMITED</t>
  </si>
  <si>
    <t>WALNEY SCHOOL</t>
  </si>
  <si>
    <t>THE LADY VERDIN TRUST LIMITED</t>
  </si>
  <si>
    <t>BARNES INFANT ACADEMY</t>
  </si>
  <si>
    <t>THE BRITISH ELECTRICAL &amp; MANUFACTURING COMPANY LIMITED</t>
  </si>
  <si>
    <t>GLASSHOUGHTON INFANT ACADEMY</t>
  </si>
  <si>
    <t>THE PUMP (EAST BIRMINGHAM) LIMITED</t>
  </si>
  <si>
    <t>ST MATTHEW'S CHURCH OF ENGLAND PRIMARY SCHOOL</t>
  </si>
  <si>
    <t>DARLINGHURST ACADEMY</t>
  </si>
  <si>
    <t>J R B TRAINING SOLUTIONS LIMITED</t>
  </si>
  <si>
    <t>FORESIGHT RISK MANAGEMENT LLP</t>
  </si>
  <si>
    <t>INDEPENDENT TEACHING SOLUTIONS LLP</t>
  </si>
  <si>
    <t>PETER RICHARD JONES</t>
  </si>
  <si>
    <t>PE PARTNER LTD</t>
  </si>
  <si>
    <t>SITWELL JUNIOR SCHOOL</t>
  </si>
  <si>
    <t>LTC &amp; DTC LIMITED</t>
  </si>
  <si>
    <t>ASCOT ROAD COMMUNITY FREE SCHOOL</t>
  </si>
  <si>
    <t>FALCONS PRIMARY SCHOOL</t>
  </si>
  <si>
    <t>ORBIT GROUP LIMITED</t>
  </si>
  <si>
    <t>JUBILEE PRIMARY SCHOOL</t>
  </si>
  <si>
    <t>CONTEMPORARY FRANCHISING LTD</t>
  </si>
  <si>
    <t>ISE LANGUAGE LIMITED</t>
  </si>
  <si>
    <t>MIDDLETON PHILANTHROPY COMMUNITY INTEREST COMPANY</t>
  </si>
  <si>
    <t>BROWNS SCHOOL</t>
  </si>
  <si>
    <t>VMS TRAINING LIMITED</t>
  </si>
  <si>
    <t>DARTON PRIMARY SCHOOL</t>
  </si>
  <si>
    <t>ON TRACK TRAINING (HIGHLAND) LIMITED</t>
  </si>
  <si>
    <t>THE HEIGHTS PRIMARY SCHOOL</t>
  </si>
  <si>
    <t>ST PETER'S COFE ACADEMY</t>
  </si>
  <si>
    <t>ELTON COMMUNITY PRIMARY SCHOOL</t>
  </si>
  <si>
    <t>PINEWOOD SCHOOL</t>
  </si>
  <si>
    <t>CUXTON COMMUNITY INFANT SCHOOL</t>
  </si>
  <si>
    <t>INGLEBY MANOR FREE SCHOOL &amp; SIXTH FORM</t>
  </si>
  <si>
    <t>MANCHESTER COMMUNICATIONS PRIMARY ACADEMY</t>
  </si>
  <si>
    <t>HARRIS PRIMARY ACADEMY BECKENHAM</t>
  </si>
  <si>
    <t>ACADEMY OF MUSIC &amp; SOUND (EDINBURGH) LTD</t>
  </si>
  <si>
    <t>HEATHROW AVIATION ENGINEERING UTC</t>
  </si>
  <si>
    <t>BARBARA WINGROVE</t>
  </si>
  <si>
    <t>STAR PROTECTION SERVICES LTD</t>
  </si>
  <si>
    <t>KITEBROOK PREPARATORY SCHOOL</t>
  </si>
  <si>
    <t>STUART MORGAN</t>
  </si>
  <si>
    <t>SOUTH AVENUE PRIMARY SCHOOL</t>
  </si>
  <si>
    <t>TWICKENHAM PRIMARY SCHOOL</t>
  </si>
  <si>
    <t>INSPIRE NOTTINGHAM</t>
  </si>
  <si>
    <t>NASEBY CHURCH OF ENGLAND PRIMARY ACADEMY</t>
  </si>
  <si>
    <t>LUMAR TRAINING LTD</t>
  </si>
  <si>
    <t>THE GLENMORE TRUST</t>
  </si>
  <si>
    <t>SIGNUP BSL LLP</t>
  </si>
  <si>
    <t>UNITY PRIMARY ACADEMY</t>
  </si>
  <si>
    <t>THE RISE FREE SCHOOL</t>
  </si>
  <si>
    <t>WALSALL DEAF COMMUNITY SERVICES</t>
  </si>
  <si>
    <t>THE DOG GROOMING TRAINING ACADEMY LIMITED</t>
  </si>
  <si>
    <t>LEEDS APPRENTICESHIP TRAINING AGENCY LIMITED</t>
  </si>
  <si>
    <t>NORTH EAST LOGISTICS ACADEMY LTD</t>
  </si>
  <si>
    <t>FALMOUTH PRIMARY ACADEMY</t>
  </si>
  <si>
    <t>HALO, SEN &amp; DISABILITY SUPPORT NETWORK C.I.C.</t>
  </si>
  <si>
    <t>THE BILBROUGH COUNTRY CLASSROOM LIMITED</t>
  </si>
  <si>
    <t>DISABILITY NOTTINGHAMSHIRE</t>
  </si>
  <si>
    <t>VIEWLEY HILL ACADEMY</t>
  </si>
  <si>
    <t>BEARDWOOD NATURAL LIVING PROJECT C.I.C.</t>
  </si>
  <si>
    <t>HIGHAM SYSTEMS COMPLIANCE LIMITED</t>
  </si>
  <si>
    <t>USER VOICE</t>
  </si>
  <si>
    <t>HILLSVIEW ACADEMY</t>
  </si>
  <si>
    <t>INSPIRE FITNESS LTD</t>
  </si>
  <si>
    <t>HOLY TRINITY SCHOOL</t>
  </si>
  <si>
    <t>DE SALIS STUDIO COLLEGE</t>
  </si>
  <si>
    <t>EVANS DESIGN LTD</t>
  </si>
  <si>
    <t>TEESDALE YMCA LIMITED</t>
  </si>
  <si>
    <t>HUNTS CARE LTD</t>
  </si>
  <si>
    <t>BAMBRIDGE TAX CONSULTANCY LIMITED</t>
  </si>
  <si>
    <t>STEPHEN HARGREAVES</t>
  </si>
  <si>
    <t>CHRIST THE KING CATHOLIC ACADEMY</t>
  </si>
  <si>
    <t>HEALING PRIMARY ACADEMY</t>
  </si>
  <si>
    <t>NOTTINGHAM PHOTOGRAPHERS' HUB COMMUNITY INTEREST COMPANY</t>
  </si>
  <si>
    <t>RISKY BUSINESS UK LTD</t>
  </si>
  <si>
    <t>JFR TRAINING LIMITED</t>
  </si>
  <si>
    <t>TWINNIE DAY NURSERY LTD</t>
  </si>
  <si>
    <t>IJ TOURS LIMITED</t>
  </si>
  <si>
    <t>EPIC PARTNERS</t>
  </si>
  <si>
    <t>CLEAR SOLUTIONS TRAINING LTD</t>
  </si>
  <si>
    <t>VITA NOVA</t>
  </si>
  <si>
    <t>WEST ANGLIA CROSSROADS CARING FOR CARERS</t>
  </si>
  <si>
    <t>THE COSTA ENTERPRISE ACADEMY LTD</t>
  </si>
  <si>
    <t>SAFEROAD VRS LTD</t>
  </si>
  <si>
    <t>HOLYPORT COLLEGE</t>
  </si>
  <si>
    <t>NORTHERN HOUSE SCHOOL (SOLIHULL)</t>
  </si>
  <si>
    <t>WEST LYNN PRIMARY SCHOOL</t>
  </si>
  <si>
    <t>NORTHFIELD HOUSE PRIMARY ACADEMY</t>
  </si>
  <si>
    <t>OASIS ACADEMY SILVERTOWN</t>
  </si>
  <si>
    <t>LINCOLN UTC</t>
  </si>
  <si>
    <t>STATIONERS' CROWN WOODS ACADEMY</t>
  </si>
  <si>
    <t>KENTS HILL SCHOOL</t>
  </si>
  <si>
    <t>THE ELLAND ACADEMY</t>
  </si>
  <si>
    <t>ST NICOLAS' COFE VA SCHOOL, DOWNDERRY</t>
  </si>
  <si>
    <t>GREAT STAUGHTON PRIMARY SCHOOL</t>
  </si>
  <si>
    <t>SEVERNDALE SPECIALIST ACADEMY</t>
  </si>
  <si>
    <t>BOOM TRAINING LIMITED</t>
  </si>
  <si>
    <t>MERCATO SOLUTIONS LIMITED</t>
  </si>
  <si>
    <t>GLENFIELD PRIMARY SCHOOL</t>
  </si>
  <si>
    <t>BRIAN CURRY</t>
  </si>
  <si>
    <t>MACHINE FORCE LIMITED</t>
  </si>
  <si>
    <t>PROSAFETY TRAINING LTD</t>
  </si>
  <si>
    <t>SOCO MUSIC PROJECT</t>
  </si>
  <si>
    <t>VSS VOCATIONAL SOLUTIONS LIMITED</t>
  </si>
  <si>
    <t>CROSSACRES PRIMARY ACADEMY</t>
  </si>
  <si>
    <t>ATHENA ANPR LIMITED</t>
  </si>
  <si>
    <t>LEEDS INVOLVING PEOPLE</t>
  </si>
  <si>
    <t>CW SALES CONSULTANCY LTD.</t>
  </si>
  <si>
    <t>FRANCIS ASKEW PRIMARY SCHOOL</t>
  </si>
  <si>
    <t>THE SQUARE METRE LIMITED</t>
  </si>
  <si>
    <t>WATERSIDE CONSULTANCY HERTFORDSHIRE LIMITED</t>
  </si>
  <si>
    <t>MANNA TRAINING LTD</t>
  </si>
  <si>
    <t>COPPICE SPRING SCHOOL</t>
  </si>
  <si>
    <t>RISE PARK JUNIOR SCHOOL</t>
  </si>
  <si>
    <t>DULIGALL &amp; ASSOCIATES LTD</t>
  </si>
  <si>
    <t>ANTINGHAM AND SOUTHREPPS PRIMARY SCHOOL</t>
  </si>
  <si>
    <t>AUSTIN FARM ACADEMY</t>
  </si>
  <si>
    <t>THE GOODPEOPLE BUSINESS LTD</t>
  </si>
  <si>
    <t>NEXT GENERATION WAKEFIELD COMMUNITY INTEREST COMPANY</t>
  </si>
  <si>
    <t>BSL SCOTLAND LTD</t>
  </si>
  <si>
    <t>SUNNYSIDE ACADEMY</t>
  </si>
  <si>
    <t>AVISION FOR EMPOWERMENT CIC</t>
  </si>
  <si>
    <t>WILSHERE-DACRE JUNIOR ACADEMY</t>
  </si>
  <si>
    <t>MARINE PUBLICATIONS INTERNATIONAL LIMITED</t>
  </si>
  <si>
    <t>MEDILINK NORTH OF ENGLAND LIMITED</t>
  </si>
  <si>
    <t>OCTAGON AP ACADEMY</t>
  </si>
  <si>
    <t>WESTBRIDGE PRIMARY SCHOOL</t>
  </si>
  <si>
    <t>WEETING CHURCH OF ENGLAND PRIMARY SCHOOL</t>
  </si>
  <si>
    <t>COIN COMMUNICATIONS LTD</t>
  </si>
  <si>
    <t>UK PUBLIC COLLEGE LTD</t>
  </si>
  <si>
    <t>HOLY TRINITY CATHOLIC SCHOOL, CHIPPING NORTON</t>
  </si>
  <si>
    <t>EAST GB LIMITED</t>
  </si>
  <si>
    <t>ACADEMY OF MUSIC &amp; SOUND (BIRMINGHAM) LTD</t>
  </si>
  <si>
    <t>BATESON ENERGY MANAGEMENT LTD</t>
  </si>
  <si>
    <t>EDUC8 CONSULTANCY LIMITED</t>
  </si>
  <si>
    <t>LONDON EXAMINATIONS BOARD LIMITED</t>
  </si>
  <si>
    <t>ST JOHN'S PRIMARY SCHOOL</t>
  </si>
  <si>
    <t>ST MARTIN'S COFE PRIMARY SCHOOL</t>
  </si>
  <si>
    <t>CITY COLLEGE PETERBOROUGH FOUNDATION</t>
  </si>
  <si>
    <t>HSE TRAINING LTD</t>
  </si>
  <si>
    <t>PERSONAL TRAINING QUALIFICATIONS LTD</t>
  </si>
  <si>
    <t>THE INTERACTIVE HEALTH AND SAFETY COMPANY LTD</t>
  </si>
  <si>
    <t>BLINC TRAINING SOLUTIONS LTD</t>
  </si>
  <si>
    <t>BOLTON LANGUAGE SCHOOL LTD</t>
  </si>
  <si>
    <t>KAMNI BROWN</t>
  </si>
  <si>
    <t>EDUCATION LINKS</t>
  </si>
  <si>
    <t>EX EXPERIENCE LIMITED</t>
  </si>
  <si>
    <t>PROMOTING DEAF ISSUES</t>
  </si>
  <si>
    <t>CARETECH HOLDINGS PLC</t>
  </si>
  <si>
    <t>FREDERIC ROBINSON LIMITED</t>
  </si>
  <si>
    <t>FONTANA TRAINING LIMITED</t>
  </si>
  <si>
    <t>SUFFOLK'S LIBRARIES IPS LIMITED</t>
  </si>
  <si>
    <t>VSS TRAINING AND DEVELOPMENT LIMITED</t>
  </si>
  <si>
    <t>INFUSION SUPPORT LIMITED</t>
  </si>
  <si>
    <t>LEARN CORPORATION PTE LIMITED</t>
  </si>
  <si>
    <t>ST MARY'S CATHOLIC PRIMARY SCHOOL, AXMINSTER</t>
  </si>
  <si>
    <t>PROSPA PEOPLE LTD</t>
  </si>
  <si>
    <t>ORCHIDS SPA AND BEAUTY TRAINING LIMITED</t>
  </si>
  <si>
    <t>LORNA LOY</t>
  </si>
  <si>
    <t>UPLANDS EDUCATIONAL TRUST</t>
  </si>
  <si>
    <t>BLACKPOOL ASPIRE ACADEMY</t>
  </si>
  <si>
    <t>BRAYWICK COURT SCHOOL</t>
  </si>
  <si>
    <t>LAWRENCE SHERIFF SCHOOL</t>
  </si>
  <si>
    <t>HOLLINGTON PRIMARY ACADEMY</t>
  </si>
  <si>
    <t>BRIDGE AUTOMOTIVE ACADEMY LIMITED</t>
  </si>
  <si>
    <t>COMMUNITY ADVICE AND SUPPORT SERVICES (CAASS UK)</t>
  </si>
  <si>
    <t>ST LUKE AND ST PHILIPS CHURCH OF ENGLAND PRIMARY SCHOOL</t>
  </si>
  <si>
    <t>WERNETH PRIMARY SCHOOL</t>
  </si>
  <si>
    <t>CLARENCE CARE LIMITED</t>
  </si>
  <si>
    <t>STEVEN WOOD</t>
  </si>
  <si>
    <t>TEC TRANSNATIONAL LIMITED</t>
  </si>
  <si>
    <t>ATHENA TRAINING UK LIMITED</t>
  </si>
  <si>
    <t>NEWMARKET ACADEMY</t>
  </si>
  <si>
    <t>DAVID NEWTON</t>
  </si>
  <si>
    <t>ATTAIN TRAINING LIMITED</t>
  </si>
  <si>
    <t>CHADDERTON TOTAL-CARE UNIT LIMITED</t>
  </si>
  <si>
    <t>SMITHS EQUIPMENT HIRE LIMITED</t>
  </si>
  <si>
    <t>KNOWSLEY LANE PRIMARY SCHOOL</t>
  </si>
  <si>
    <t>VNY SECURITY LTD.</t>
  </si>
  <si>
    <t>HARRIS ACADEMY TOTTENHAM</t>
  </si>
  <si>
    <t>ACADEMY OF MUSIC &amp; SOUND (SOUTHAMPTON) LTD</t>
  </si>
  <si>
    <t>EASY TRUCK TRAINING LTD</t>
  </si>
  <si>
    <t>CAN STUDIOS LIMITED</t>
  </si>
  <si>
    <t>EARLY-STAGE CARE LIMITED</t>
  </si>
  <si>
    <t>SIRIUSDECISIONS UK LTD</t>
  </si>
  <si>
    <t>BIOR BUSINESS SCHOOL LIMITED</t>
  </si>
  <si>
    <t>THE EXCEL ACADEMY</t>
  </si>
  <si>
    <t>ST JOSEPH'S CATHOLIC PRIMARY SCHOOL, BROADSTAIRS</t>
  </si>
  <si>
    <t>CATERCORPS LTD</t>
  </si>
  <si>
    <t>MARK EALHAM</t>
  </si>
  <si>
    <t>DUCHY OF LANCASTER METHWOLD COFE PRIMARY SCHOOL</t>
  </si>
  <si>
    <t>PRINCIPLES IN FINANCE</t>
  </si>
  <si>
    <t>MARTIN MACDONALD</t>
  </si>
  <si>
    <t>OASIS COMMUNITY CHURCH (WORKSOP)</t>
  </si>
  <si>
    <t>BRAMPTON PRIMARY ACADEMY</t>
  </si>
  <si>
    <t>BRAUNSTON CHURCH OF ENGLAND PRIMARY SCHOOL</t>
  </si>
  <si>
    <t>TTP RECRUITMENT LTD</t>
  </si>
  <si>
    <t>TOTAL TRAINING PROVISION LIMITED</t>
  </si>
  <si>
    <t>SUSSEX EDUCATION BUSINESS PARTNERSHIP C.I.C.</t>
  </si>
  <si>
    <t>A H TRAINING (UK) LTD</t>
  </si>
  <si>
    <t>SUSAN LORRAINE KERBY-SKINNER</t>
  </si>
  <si>
    <t>SINCLAIR MARKETING SOLUTIONS LTD</t>
  </si>
  <si>
    <t>UK COLLEGE OF COMPLEMENTARY MEDICINE LIMITED</t>
  </si>
  <si>
    <t>BROGDALE CIC</t>
  </si>
  <si>
    <t>NATIONAL LEARNING ACADEMY LTD</t>
  </si>
  <si>
    <t>PROGRESS2EMPLOYMENT LTD</t>
  </si>
  <si>
    <t>JIGSAW VISITORS CENTRE</t>
  </si>
  <si>
    <t>MET FILM SCHOOL LIMITED</t>
  </si>
  <si>
    <t>JULIE MARGARET TASKER</t>
  </si>
  <si>
    <t>MORGAN VINCROFT LTD</t>
  </si>
  <si>
    <t>HAMPTON COLLEGE</t>
  </si>
  <si>
    <t>NETHER ALDERLEY PRIMARY SCHOOL</t>
  </si>
  <si>
    <t>PERSONTYLE LIMITED</t>
  </si>
  <si>
    <t>SWEENEY SOLUTIONS LIMITED</t>
  </si>
  <si>
    <t>JAMADIA LTD</t>
  </si>
  <si>
    <t>THE UK ACADEMY FOR TRAINING, INNOVATION AND SKILLS LTD</t>
  </si>
  <si>
    <t>VIVIENNE RYAN LIMITED</t>
  </si>
  <si>
    <t>HEALTHCARE LEARNING LTD</t>
  </si>
  <si>
    <t>CAMP HILL ACADEMY LIMITED</t>
  </si>
  <si>
    <t>THE HERMITAGE SCHOOL</t>
  </si>
  <si>
    <t>SMESTOW SCHOOL</t>
  </si>
  <si>
    <t>PREMIER STARS</t>
  </si>
  <si>
    <t>MEADOW VIEW LEARNING CENTRE</t>
  </si>
  <si>
    <t>HOME ILEARN LIMITED</t>
  </si>
  <si>
    <t>JOSSOUR LTD</t>
  </si>
  <si>
    <t>HUMBERSTON CLOVERFIELDS ACADEMY</t>
  </si>
  <si>
    <t>ST PETER'S RC PRIMARY SCHOOL</t>
  </si>
  <si>
    <t>LOUISE MURRAY</t>
  </si>
  <si>
    <t>STAFFLINE GROUP PLC</t>
  </si>
  <si>
    <t>CHARLES DARWIN COMMUNITY PRIMARY SCHOOL</t>
  </si>
  <si>
    <t>VICTORIA ACADEMIES TRUST</t>
  </si>
  <si>
    <t>MASON DOUGLAS TRAINING &amp; CONSULTING LTD</t>
  </si>
  <si>
    <t>SOUTH LONDON ACADEMY</t>
  </si>
  <si>
    <t>PRE-RETIREMENT CONSULTANT SERVICES LIMITED</t>
  </si>
  <si>
    <t>BOURNVILLE SCHOOL</t>
  </si>
  <si>
    <t>BROWNMEAD PRIMARY ACADEMY</t>
  </si>
  <si>
    <t>DARWEN VALE HIGH SCHOOL</t>
  </si>
  <si>
    <t>ALLENTON PRIMARY SCHOOL</t>
  </si>
  <si>
    <t>YSGOL BRO DINEFWR</t>
  </si>
  <si>
    <t>RIVERSIDES SCHOOL</t>
  </si>
  <si>
    <t>STONEY COVE MARINE TRIALS LIMITED</t>
  </si>
  <si>
    <t>MARDEN PRIMARY ACADEMY</t>
  </si>
  <si>
    <t>SNEINTON ALCHEMY COMMUNITY INTEREST COMPANY</t>
  </si>
  <si>
    <t>JAMIE BARKER</t>
  </si>
  <si>
    <t>EBO ACTIVITIES LIMITED</t>
  </si>
  <si>
    <t>TUTE EDUCATION LIMITED</t>
  </si>
  <si>
    <t>FIOFRO LIMITED</t>
  </si>
  <si>
    <t>ELKLAN TRAINING LIMITED</t>
  </si>
  <si>
    <t>STERLING DENTAL COLLEGE LIMITED</t>
  </si>
  <si>
    <t>HERONSWOOD PRIMARY SCHOOL</t>
  </si>
  <si>
    <t>ALDE VALLEY SCHOOL</t>
  </si>
  <si>
    <t>SMART CARE PLUS LIMITED</t>
  </si>
  <si>
    <t>CROWN LEISURE LIMITED</t>
  </si>
  <si>
    <t>KIKO EARLY YEARS SERVICES LIMITED</t>
  </si>
  <si>
    <t>KNOWSLEY CENTRAL SCHOOL</t>
  </si>
  <si>
    <t>ANSAAR</t>
  </si>
  <si>
    <t>COWES ENTERPRISE COLLEGE</t>
  </si>
  <si>
    <t>CHRIS SCRIVENS</t>
  </si>
  <si>
    <t>ST CEDD'S CHURCH OF ENGLAND PRIMARY SCHOOL</t>
  </si>
  <si>
    <t>ST MINVER SCHOOL</t>
  </si>
  <si>
    <t>KNOWL HILL CHURCH OF ENGLAND PRIMARY ACADEMY</t>
  </si>
  <si>
    <t>INSPIRE FREE SPECIAL SCHOOL</t>
  </si>
  <si>
    <t>LYNCH HILL ENTERPRISE ACADEMY</t>
  </si>
  <si>
    <t>ACADEMY OF MUSIC &amp; SOUND (GATESHEAD) LTD</t>
  </si>
  <si>
    <t>UNIVERSITY TECHNICAL COLLEGE NORFOLK</t>
  </si>
  <si>
    <t>LINDA CHRISTINE BAINES</t>
  </si>
  <si>
    <t>COMPASS COMPUTER CONSULTANTS LIMITED</t>
  </si>
  <si>
    <t>MORGAN TRAINING SERVICES LIMITED</t>
  </si>
  <si>
    <t>COLLEGE OF HUMANITIES UK LTD</t>
  </si>
  <si>
    <t>CPC TRAINING CONSULTANTS LTD</t>
  </si>
  <si>
    <t>SPRING LEARNING CENTRE</t>
  </si>
  <si>
    <t>COMBINED HEATING SERVICES LIMITED</t>
  </si>
  <si>
    <t>SEAN FITZPATRICK</t>
  </si>
  <si>
    <t>ST JOHN'S CATHEDRAL CATHOLIC PRIMARY SCHOOL</t>
  </si>
  <si>
    <t>THE FUTURE GENERATION</t>
  </si>
  <si>
    <t>SECURE ON SITE PRIVATE SECURITY SERVICES LIMITED</t>
  </si>
  <si>
    <t>ITCHEN SOUTH DISTRICT SCOUT COUNCIL</t>
  </si>
  <si>
    <t>AMICUSHORIZON LIMITED</t>
  </si>
  <si>
    <t>IAN SINCLAIR</t>
  </si>
  <si>
    <t>SAINT NATHANIEL'S ACADEMY</t>
  </si>
  <si>
    <t>CAROL MCLACHLAN COACHING LIMITED</t>
  </si>
  <si>
    <t>SUMMERS DIAMOND SETTING LIMITED</t>
  </si>
  <si>
    <t>BENTLEY MOTORS LIMITED</t>
  </si>
  <si>
    <t>HOUSING SOLUTIONS</t>
  </si>
  <si>
    <t>ENCOMPASSED LIMITED</t>
  </si>
  <si>
    <t>THE ASCENT ACADEMIES' TRUST</t>
  </si>
  <si>
    <t>ZENITH LEAN LIMITED</t>
  </si>
  <si>
    <t>REVIVE CHURCH</t>
  </si>
  <si>
    <t>RISING STARS NW CIC</t>
  </si>
  <si>
    <t>JOHN LOCKE ACADEMY</t>
  </si>
  <si>
    <t>BC ARCH LIMITED</t>
  </si>
  <si>
    <t>VITA SKILLS LIMITED</t>
  </si>
  <si>
    <t>RYECROFT NRC</t>
  </si>
  <si>
    <t>LEIGH BECK INFANT SCHOOL AND NURSERY ACADEMY</t>
  </si>
  <si>
    <t>FOREST HALL SCHOOL</t>
  </si>
  <si>
    <t>THE KENT, SURREY AND SUSSEX COMMUNITY REHABILITATION COMPANY LIMITED</t>
  </si>
  <si>
    <t>HEYGREEN PRIMARY SCHOOL</t>
  </si>
  <si>
    <t>WICKERSLEY NORTHFIELD PRIMARY SCHOOL</t>
  </si>
  <si>
    <t>ST MICHAEL'S CHURCH OF ENGLAND HIGH SCHOOL</t>
  </si>
  <si>
    <t>VALLEY PARK COMMUNITY SCHOOL</t>
  </si>
  <si>
    <t>ABBEY PRIMARY SCHOOL</t>
  </si>
  <si>
    <t>PERRY HALL PRIMARY SCHOOL</t>
  </si>
  <si>
    <t>MUSICA NOVA PRODUCTIONS LIMITED</t>
  </si>
  <si>
    <t>COMMUNITIES INC. CIC</t>
  </si>
  <si>
    <t>TUTS (UK) LIMITED</t>
  </si>
  <si>
    <t>NEWFIELD SECONDARY SCHOOL</t>
  </si>
  <si>
    <t>THE ASPIRE ACADEMY</t>
  </si>
  <si>
    <t>FIVE SPIRES ACADEMY</t>
  </si>
  <si>
    <t>I VISIONARY CIC</t>
  </si>
  <si>
    <t>LEICESTER ACADEMY OF MUSIC, TECHNOLOGY AND ARTS LIMITED</t>
  </si>
  <si>
    <t>EAST ANGLIAN FORENSIC SERVICES LIMITED</t>
  </si>
  <si>
    <t>VERITY HEALTHCARE LIMITED</t>
  </si>
  <si>
    <t>F M CONWAY LIMITED</t>
  </si>
  <si>
    <t>IRED LIMITED</t>
  </si>
  <si>
    <t>MARY PUGSLEY</t>
  </si>
  <si>
    <t>WELLBEING ENTERPRISES CIC</t>
  </si>
  <si>
    <t>SHE COMPLIANCY LIMITED</t>
  </si>
  <si>
    <t>WESTLANDS ACADEMY</t>
  </si>
  <si>
    <t>COLLECTRICAL CIC</t>
  </si>
  <si>
    <t>TED LEARNING LTD</t>
  </si>
  <si>
    <t>THE WALK TO FREEDOM LTD</t>
  </si>
  <si>
    <t>MGBA LTD</t>
  </si>
  <si>
    <t>ENLIGHTEN TRAINING &amp; CONSULTANCY LIMITED</t>
  </si>
  <si>
    <t>HOME-START WAKEFIELD &amp; DISTRICT.</t>
  </si>
  <si>
    <t>ST MARY'S CATHOLIC PRIMARY SCHOOL, SWANAGE</t>
  </si>
  <si>
    <t>ST CATHERINE'S ROMAN CATHOLIC SCHOOL</t>
  </si>
  <si>
    <t>ST PHILIP'S COFE PRIMARY SCHOOL</t>
  </si>
  <si>
    <t>NORTH VIEW ACADEMY</t>
  </si>
  <si>
    <t>YOUR TUTORS LTD</t>
  </si>
  <si>
    <t>UNIVERSAL FORTUNE LIMITED</t>
  </si>
  <si>
    <t>GRAHAM-BROWN CONSULTING LIMITED</t>
  </si>
  <si>
    <t>NEEM TREE HEALTH LIMITED</t>
  </si>
  <si>
    <t>AFFINITY HAIRDRESSING ACADEMY LTD</t>
  </si>
  <si>
    <t>FORCES IN THE COMMUNITY LTD</t>
  </si>
  <si>
    <t>SPORT 4 LIFE UK</t>
  </si>
  <si>
    <t>ATHLETES UNLIMITED LTD</t>
  </si>
  <si>
    <t>PARKWOOD LEISURE HOLDINGS LIMITED</t>
  </si>
  <si>
    <t>EQL SOLUTIONS LIMITED</t>
  </si>
  <si>
    <t>QS PARTNERS LTD</t>
  </si>
  <si>
    <t>BNG TRAINING LIMITED</t>
  </si>
  <si>
    <t>BUSINESS DEVELOPMENT CONSULTANCY SOLUTIONS LTD</t>
  </si>
  <si>
    <t>TDYA LIMITED</t>
  </si>
  <si>
    <t>THE ISLAND FREE SCHOOL</t>
  </si>
  <si>
    <t>DELTA DEVELOPERS LONDON LTD</t>
  </si>
  <si>
    <t>COMMUNITY MARTIAL ARTS AND FITNESS LTD</t>
  </si>
  <si>
    <t>SANGAT ADVICE CENTRE LIMITED</t>
  </si>
  <si>
    <t>THREE PEAKS PRIMARY ACADEMY</t>
  </si>
  <si>
    <t>ASH TREES ACADEMY</t>
  </si>
  <si>
    <t>WHITFIELD VALLEY PRIMARY ACADEMY</t>
  </si>
  <si>
    <t>THE GLOBE PRIMARY ACADEMY</t>
  </si>
  <si>
    <t>ST AIDAN'S PRIMARY SCHOOL - A CHURCH OF ENGLAND ACADEMY</t>
  </si>
  <si>
    <t>TRINITY CHURCH OF ENGLAND PRIMARY SCHOOL</t>
  </si>
  <si>
    <t>MEXBOROUGH ACADEMY</t>
  </si>
  <si>
    <t>EATON PRIMARY SCHOOL</t>
  </si>
  <si>
    <t>PROGRESS SCHOOLS - NORTHAMPTONSHIRE</t>
  </si>
  <si>
    <t>1ST SECURITY SOLUTIONS LIMITED</t>
  </si>
  <si>
    <t>REAL CARE LTD</t>
  </si>
  <si>
    <t>CASTLEFORD RUGBY LEAGUE FOOTBALL CLUB LIMITED(THE)</t>
  </si>
  <si>
    <t>QUEEN'S CHURCH OF ENGLAND ACADEMY</t>
  </si>
  <si>
    <t>BOYTON COMMUNITY PRIMARY SCHOOL</t>
  </si>
  <si>
    <t>JOHN MASON SCHOOL</t>
  </si>
  <si>
    <t>GATEWAY PROFESSIONAL TRAINING LIMITED</t>
  </si>
  <si>
    <t>FIRST INTUITION LUTON LLP</t>
  </si>
  <si>
    <t>ELIZABETH SCHOOL OF LONDON LIMITED</t>
  </si>
  <si>
    <t>MEDIPRO CLINICAL SERVICES LIMITED</t>
  </si>
  <si>
    <t>BRIAN DAVID STOCKWELL</t>
  </si>
  <si>
    <t>LINDEN TREE EDUCATION LTD</t>
  </si>
  <si>
    <t>TRADE TECHS (NORTHERN) LTD</t>
  </si>
  <si>
    <t>PROFITABLE EMPLOYEE LTD</t>
  </si>
  <si>
    <t>ACTION WITH COMMUNITIES IN RURAL ENGLAND</t>
  </si>
  <si>
    <t>CRACKING GOOD FOOD MANCHESTER LTD</t>
  </si>
  <si>
    <t>PATRONUS SECURITY UK LIMITED</t>
  </si>
  <si>
    <t>CLARKE TELECOM LIMITED</t>
  </si>
  <si>
    <t>TRINITY CROFT COFE PRIMARY ACADEMY</t>
  </si>
  <si>
    <t>YSGOL HENDREFELIN</t>
  </si>
  <si>
    <t>SWAN STAFF RECRUITMENT LIMITED</t>
  </si>
  <si>
    <t>SUPPORT'ED LIMITED</t>
  </si>
  <si>
    <t>PROJECT POLSKA</t>
  </si>
  <si>
    <t>KAREN SCOTT-BOYD</t>
  </si>
  <si>
    <t>LYNDA GILBEY</t>
  </si>
  <si>
    <t>ADAM EASON COLLEGE OF CLINICAL AND EXPERIMENTAL HYPNOSIS LTD.</t>
  </si>
  <si>
    <t>THE ST. JOHN AND RED CROSS DEFENCE MEDICAL WELFARE SERVICE</t>
  </si>
  <si>
    <t>SWITCH UP C.I.C.</t>
  </si>
  <si>
    <t>VISTA SPORTS DEVELOPMENT LIMITED</t>
  </si>
  <si>
    <t>OMNI SECURITY SERVICES LIMITED</t>
  </si>
  <si>
    <t>DONCASTER CHILDREN'S SERVICES TRUST LIMITED</t>
  </si>
  <si>
    <t>WELCOME INDEPENDENT LIVING LTD.</t>
  </si>
  <si>
    <t>OAKHILL CHURCH SCHOOL</t>
  </si>
  <si>
    <t>GREYSTOKE PRIMARY SCHOOL</t>
  </si>
  <si>
    <t>PORTSMOUTH HOSPITALS NHS TRUST</t>
  </si>
  <si>
    <t>CHARLTON CHURCH OF ENGLAND PRIMARY SCHOOL</t>
  </si>
  <si>
    <t>FOUR ACRES ACADEMY</t>
  </si>
  <si>
    <t>ELY ST MARY'S COFE JUNIOR SCHOOL</t>
  </si>
  <si>
    <t>BARLOW MOOR COMMUNITY ASSOCIATION LIMITED</t>
  </si>
  <si>
    <t>ALINA PAPUC</t>
  </si>
  <si>
    <t>SHILLINGTON COLLEGE LIMITED</t>
  </si>
  <si>
    <t>HIGH HAZELS NURSERY INFANT SCHOOL</t>
  </si>
  <si>
    <t>ATRIUM CONSULTING LIMITED</t>
  </si>
  <si>
    <t>IRONWORKS COMMUNITY SPORTS AND ARTS</t>
  </si>
  <si>
    <t>INCLUSION LONDON</t>
  </si>
  <si>
    <t>WALTHAM FOREST COMMUNITY TRANSPORT LIMITED</t>
  </si>
  <si>
    <t>CIE GLOBAL LIMITED</t>
  </si>
  <si>
    <t>GREY MATTER CONCRETE LTD.</t>
  </si>
  <si>
    <t>ENERMECH LIMITED</t>
  </si>
  <si>
    <t>WISHING TREE HORTICULTURE LIMITED</t>
  </si>
  <si>
    <t>PAUL RUFFLES</t>
  </si>
  <si>
    <t>MY SISTER'S PLACE</t>
  </si>
  <si>
    <t>ALLFOR CARE SERVICES LIMITED</t>
  </si>
  <si>
    <t>ENTERPRISE TRAINING ACADEMY CIC</t>
  </si>
  <si>
    <t>COUNSELLING &amp; TRAINING ORGANISATION NORTH WEST CIC</t>
  </si>
  <si>
    <t>VICTORIA INFANT AND NURSERY SCHOOL</t>
  </si>
  <si>
    <t>SKILLS MASTERY LIMITED</t>
  </si>
  <si>
    <t>BROOK CORPORATE DEVELOPMENTS LIMITED</t>
  </si>
  <si>
    <t>CHARNWOOD COLLEGE</t>
  </si>
  <si>
    <t>SMETHWICK PAKISTANI MUSLIMS ASSOCIATION LTD</t>
  </si>
  <si>
    <t>ST GEORGE'S CHURCH OF ENGLAND PRIMARY SCHOOL, SEMINGTON</t>
  </si>
  <si>
    <t>WHISSENDINE CHURCH OF ENGLAND PRIMARY SCHOOL</t>
  </si>
  <si>
    <t>BROMPTON-WESTBROOK PRIMARY SCHOOL</t>
  </si>
  <si>
    <t>TEACH THERAPY LIMITED</t>
  </si>
  <si>
    <t>OXFORD GLOBAL MARKETING LIMITED</t>
  </si>
  <si>
    <t>CHRISTIAN FELLOWSHIP CHURCH</t>
  </si>
  <si>
    <t>BIRMINGHAM INDEPENDENT COLLEGE LIMITED</t>
  </si>
  <si>
    <t>BLUE NOVATION LTD</t>
  </si>
  <si>
    <t>CHARLOTTE HEWES</t>
  </si>
  <si>
    <t>MANOR COMMUNITY ACADEMY</t>
  </si>
  <si>
    <t>ST THOMAS MORE CATHOLIC COMPREHENSIVE SCHOOL</t>
  </si>
  <si>
    <t>YORKSHIRE FIRST AID SOLUTIONS LIMITED</t>
  </si>
  <si>
    <t>THE GOOD LIFE ACADEMY CIC</t>
  </si>
  <si>
    <t>CARGILL STATISTICAL CONSULTANCY LTD</t>
  </si>
  <si>
    <t>DENEHOLM PRIMARY SCHOOL</t>
  </si>
  <si>
    <t>THINK CHANGE CONSULTING LTD</t>
  </si>
  <si>
    <t>TIM DAWSON</t>
  </si>
  <si>
    <t>GARY JOHN</t>
  </si>
  <si>
    <t>ACACIA RADIO ASSOCIATION</t>
  </si>
  <si>
    <t>BOWERHILL PRIMARY SCHOOL</t>
  </si>
  <si>
    <t>HAUGHTON ST GILES COFE PRIMARY ACADEMY</t>
  </si>
  <si>
    <t>THE RECRUITMENT SALES ACADEMY LIMITED</t>
  </si>
  <si>
    <t>MARINE LEARNING ALLIANCE LTD</t>
  </si>
  <si>
    <t>THE BRIDGE RENEWAL TRUST</t>
  </si>
  <si>
    <t>THE VINE DROP-IN CENTRE</t>
  </si>
  <si>
    <t>MAKING BUSINESS MATTER LIMITED</t>
  </si>
  <si>
    <t>XENONEX LIMITED</t>
  </si>
  <si>
    <t>MEAD ROAD INFANT SCHOOL</t>
  </si>
  <si>
    <t>WITCHAMPTON CHURCH OF ENGLAND FIRST SCHOOL</t>
  </si>
  <si>
    <t>ST HELEN'S PRIMARY SCHOOL</t>
  </si>
  <si>
    <t>THE OXFORD GROUP CONSULTING AND TRAINING LIMITED</t>
  </si>
  <si>
    <t>1 BUSINESS ENTERPRISE LTD</t>
  </si>
  <si>
    <t>THE TRINITY CHURCH OF ENGLAND PRIMARY ACADEMY</t>
  </si>
  <si>
    <t>HOLY NAME CATHOLIC VOLUNTARY ACADEMY</t>
  </si>
  <si>
    <t>RISELEY COFE PRIMARY SCHOOL</t>
  </si>
  <si>
    <t>BLACKFRIARS ACADEMY</t>
  </si>
  <si>
    <t>SARA CANHAM-HOBBS</t>
  </si>
  <si>
    <t>PARK HILL TRAINING LIMITED</t>
  </si>
  <si>
    <t>GALAXY LEARNING LTD</t>
  </si>
  <si>
    <t>ST JOSEPH'S RC PRIMARY SCHOOL</t>
  </si>
  <si>
    <t>NAS CHURCH LAWTON SCHOOL</t>
  </si>
  <si>
    <t>TRAINING FOR GROWTH LIMITED</t>
  </si>
  <si>
    <t>PIDDLE VALLEY CHURCH OF ENGLAND FIRST SCHOOL</t>
  </si>
  <si>
    <t>SECURIDOOR (CYMRU) LIMITED</t>
  </si>
  <si>
    <t>STADCO LIMITED</t>
  </si>
  <si>
    <t>KATHERINE SEMAR JUNIOR SCHOOL</t>
  </si>
  <si>
    <t>CLAIRE JOHNSON</t>
  </si>
  <si>
    <t>AHEAD IN SPEAKING LIMITED</t>
  </si>
  <si>
    <t>EASTLANDS TRUST LIMITED</t>
  </si>
  <si>
    <t>ANDY MCCALLUM</t>
  </si>
  <si>
    <t>EDNWORLD ENTERPRISES LTD</t>
  </si>
  <si>
    <t>ASCENSYS MEDICAL LIMITED</t>
  </si>
  <si>
    <t>POTENTIAL SQUARED INTERNATIONAL LIMITED</t>
  </si>
  <si>
    <t>PRISM TRAINING &amp; CONSULTANCY LIMITED</t>
  </si>
  <si>
    <t>THE BEDFORDSHIRE, NORTHAMPTONSHIRE, CAMBRIDGESHIRE AND HERTFORDSHIRE COMMUNITY REHABILITATION COMPANY LIMITED</t>
  </si>
  <si>
    <t>PERA CONSULTING (UK) LIMITED</t>
  </si>
  <si>
    <t>STOKE COMMUNITY SCHOOL</t>
  </si>
  <si>
    <t>ISAMBARD BRUNEL JUNIOR SCHOOL</t>
  </si>
  <si>
    <t>HINDLEY GREEN COMMUNITY PRIMARY SCHOOL</t>
  </si>
  <si>
    <t>CHOICES HOME CARE LIMITED</t>
  </si>
  <si>
    <t>FCC ENVIRONMENT (UK) LIMITED</t>
  </si>
  <si>
    <t>K2 ADVANCED TRAINING LTD</t>
  </si>
  <si>
    <t>OCTO MOTIVE LIMITED</t>
  </si>
  <si>
    <t>ENOVERT MANAGEMENT LIMITED</t>
  </si>
  <si>
    <t>THE SIR DONALD BAILEY ACADEMY</t>
  </si>
  <si>
    <t>CREATIVE ASSOCIATE LIMITED</t>
  </si>
  <si>
    <t>PROFECT TRAINING &amp; CONSULTANCY LTD</t>
  </si>
  <si>
    <t>ESSENTIAL TRAINING SERVICES LIMITED</t>
  </si>
  <si>
    <t>WM HOUSING GROUP LIMITED</t>
  </si>
  <si>
    <t>NEXT STEP-UP TRAINING LTD</t>
  </si>
  <si>
    <t>VOLUNTARY ACTION SERVICES LIMITED</t>
  </si>
  <si>
    <t>FIRST CALL CARE SOLUTIONS LIMITED</t>
  </si>
  <si>
    <t>MIDDLE ENGLAND TRAINING LIMITED</t>
  </si>
  <si>
    <t>VARSITY TRAINING LIMITED</t>
  </si>
  <si>
    <t>GREYFRIARS MINISTRIES LTD</t>
  </si>
  <si>
    <t>SPECTRUM HOUSING GROUP LIMITED</t>
  </si>
  <si>
    <t>BAYLEAF COOKERY SCHOOL LLP</t>
  </si>
  <si>
    <t>ST JOHN'S CHURCH OF ENGLAND PRIMARY SCHOOL, HINDLEY GREEN</t>
  </si>
  <si>
    <t>GREENFIELDS SPECIALIST SCHOOL FOR COMMUNICATION</t>
  </si>
  <si>
    <t>MOTORVATIONS PROJECT LIMITED</t>
  </si>
  <si>
    <t>REDBOW CONSULTING GROUP LIMITED</t>
  </si>
  <si>
    <t>SAILSHIP TRAINING AND LEARNING FOR LIFE</t>
  </si>
  <si>
    <t>SPECIALIST ACCESS TRAINING LIMITED</t>
  </si>
  <si>
    <t>WOODLANDS ACADEMY</t>
  </si>
  <si>
    <t>AGEAS RETAIL LIMITED</t>
  </si>
  <si>
    <t>PEMBROKE COLLEGE LIMITED</t>
  </si>
  <si>
    <t>HATFIELD HEATH PRIMARY SCHOOL</t>
  </si>
  <si>
    <t>BUCKLAND ST MARY CHURCH OF ENGLAND PRIMARY SCHOOL</t>
  </si>
  <si>
    <t>GET ON SOLUTIONS LIMITED</t>
  </si>
  <si>
    <t>ON THE BUTTON DIGITAL MARKETING LIMITED</t>
  </si>
  <si>
    <t>SALES TRAINING ONLINE LIMITED</t>
  </si>
  <si>
    <t>ON THE RECORD COMMUNITY INTEREST COMPANY</t>
  </si>
  <si>
    <t>DK&amp;A COMMUNITY INTEREST COMPANY</t>
  </si>
  <si>
    <t>JANE ROSE</t>
  </si>
  <si>
    <t>APSARA BEAUTY LIMITED</t>
  </si>
  <si>
    <t>ENLITEN IT LTD.</t>
  </si>
  <si>
    <t>SIMON DE SENLIS PRIMARY SCHOOL</t>
  </si>
  <si>
    <t>EASTON PRIMARY SCHOOL</t>
  </si>
  <si>
    <t>ROBERT REID</t>
  </si>
  <si>
    <t>TILHILL FORESTRY LIMITED</t>
  </si>
  <si>
    <t>UK CENTRAL GROUP LLP</t>
  </si>
  <si>
    <t>FRIENDS OF THE EARTH LIMITED</t>
  </si>
  <si>
    <t>MALTBY LILLY HALL ACADEMY</t>
  </si>
  <si>
    <t>YELLOW BRICK ROAD SOLUTIONS LIMITED</t>
  </si>
  <si>
    <t>SCIENCE INDUSTRY ASSESSMENT SERVICE LIMITED</t>
  </si>
  <si>
    <t>NIGHTINGALE CONSULTING LIMITED</t>
  </si>
  <si>
    <t>LATTON GREEN PRIMARY ACADEMY</t>
  </si>
  <si>
    <t>CREATIVE ACTION TEAM C.I.C.</t>
  </si>
  <si>
    <t>DENTAL SMILES ACADEMY LTD</t>
  </si>
  <si>
    <t>ELECTRONIC COMMUNICATIONS SOLUTIONS LTD</t>
  </si>
  <si>
    <t>BLUEPRINT TRAINING SOLUTIONS LIMITED</t>
  </si>
  <si>
    <t>SEMESTER: LEARNING AND DEVELOPMENT LIMITED</t>
  </si>
  <si>
    <t>SKF (U.K) LIMITED</t>
  </si>
  <si>
    <t>OAK HEATING PRODUCTS LTD</t>
  </si>
  <si>
    <t>GREENSIDE PRIMARY SCHOOL</t>
  </si>
  <si>
    <t>GNOSALL ST LAWRENCE COE PRIMARY ACADEMY</t>
  </si>
  <si>
    <t>LEEDS WELCOME LTD</t>
  </si>
  <si>
    <t>CAMBRIDGE ACADEMY LIMITED</t>
  </si>
  <si>
    <t>RAVENSCOTE JUNIOR SCHOOL</t>
  </si>
  <si>
    <t>BURCHETTS GREEN COFE INFANTS' SCHOOL</t>
  </si>
  <si>
    <t>BSL FIRST LIMITED</t>
  </si>
  <si>
    <t>THRYBERGH FULLERTON CHURCH OF ENGLAND PRIMARY SCHOOL</t>
  </si>
  <si>
    <t>SKILLS &amp; CARE GREENWICH</t>
  </si>
  <si>
    <t>THE BRITISH PSYCHOLOGICAL SOCIETY</t>
  </si>
  <si>
    <t>ST MARGARET'S PRIMARY ACADEMY</t>
  </si>
  <si>
    <t>SYLVIE JEFFERSON</t>
  </si>
  <si>
    <t>BUILDING ESTEEM AND LOVE IN EVERYONE C.I.C.</t>
  </si>
  <si>
    <t>INSPIRATIONAL CHARISMATIC CHURCH (HOUSE OF PRAYER_</t>
  </si>
  <si>
    <t>CARRADICE CARE LTD</t>
  </si>
  <si>
    <t>SARAH LLEWELLYN</t>
  </si>
  <si>
    <t>ASSOCIATION OF BRITISH HEALTHCARE INDUSTRIES LIMITED</t>
  </si>
  <si>
    <t>THE KINGSWAY INTERNATIONAL COLLEGE LIMITED</t>
  </si>
  <si>
    <t>B1 INGLES LTD</t>
  </si>
  <si>
    <t>RESOURCE CREATIVES ENTERPRISES LIMITED</t>
  </si>
  <si>
    <t>BLUEBIRD COUNSELLING, PSYCHOTHERAPY TRAINING AND CONSULTANCY LIMITED</t>
  </si>
  <si>
    <t>MALTESE ROAD PRIMARY SCHOOL</t>
  </si>
  <si>
    <t>DE22 CREATIVE DESIGN SOLUTIONS LTD</t>
  </si>
  <si>
    <t>PLASTIC OMNIUM AUTOMOTIVE LIMITED</t>
  </si>
  <si>
    <t>THE GREAT COLLEGE OF LONDON LIMITED</t>
  </si>
  <si>
    <t>DURHAM TEES VALLEY TRAINING SERVICES LIMITED</t>
  </si>
  <si>
    <t>THE WORKS SKATE PARK</t>
  </si>
  <si>
    <t>THE LIFESAVING ACADEMY LTD</t>
  </si>
  <si>
    <t>SEVENHILLS ACADEMY</t>
  </si>
  <si>
    <t>TYWARDREATH SCHOOL</t>
  </si>
  <si>
    <t>LACHE PRIMARY SCHOOL</t>
  </si>
  <si>
    <t>EAST RIDING VOLUNTARY ACTION SERVICES (ERVAS) LIMITED</t>
  </si>
  <si>
    <t>PULTENEYTOWN PEOPLE'S PROJECT</t>
  </si>
  <si>
    <t>JUDY NEAME</t>
  </si>
  <si>
    <t>GET MINDFUEL CIC</t>
  </si>
  <si>
    <t>SUTTON HOUSE LTD</t>
  </si>
  <si>
    <t>THE KENDAL BREWERY ARTS CENTRE TRUST LIMITED</t>
  </si>
  <si>
    <t>WALSH HR LTD</t>
  </si>
  <si>
    <t>MAYA TRAINING &amp; CONSULTANCY LIMITED</t>
  </si>
  <si>
    <t>REDROOFS HOLDINGS 2014 LTD</t>
  </si>
  <si>
    <t>LEAF TRAINING LIMITED</t>
  </si>
  <si>
    <t>BIODEL NURSERY AND TRAINING SERVICES LTD</t>
  </si>
  <si>
    <t>JOANNE GODWIN ROBERTS</t>
  </si>
  <si>
    <t>THE CHESHIRE WILDLIFE TRUST LIMITED</t>
  </si>
  <si>
    <t>RENAULT INSTITUTE OF QUALITY MANAGEMENT LIMITED</t>
  </si>
  <si>
    <t>THE FITZWIMARC SCHOOL</t>
  </si>
  <si>
    <t>BIZENKO SOCIAL ENTERPRISE LIMITED</t>
  </si>
  <si>
    <t>BABY PEOPLE LIMITED</t>
  </si>
  <si>
    <t>PROFUSION ENTERPRISES LIMITED</t>
  </si>
  <si>
    <t>REWISE LEARNING LIMITED</t>
  </si>
  <si>
    <t>EXIGO TRAINING LTD.</t>
  </si>
  <si>
    <t>OM CHANGE &amp; TRANSFORMATION LTD</t>
  </si>
  <si>
    <t>CAROLINE HARPER</t>
  </si>
  <si>
    <t>THE BROMLEY-PENSNETT PRIMARY SCHOOL</t>
  </si>
  <si>
    <t>HAMPSHIRE CULTURAL TRUST</t>
  </si>
  <si>
    <t>GREAT ADDINGTON COFE PRIMARY SCHOOL</t>
  </si>
  <si>
    <t>ST VINCENT'S CATHOLIC PRIMARY SCHOOL</t>
  </si>
  <si>
    <t>FILBY PRIMARY SCHOOL</t>
  </si>
  <si>
    <t>THE HOWARD SCHOOL</t>
  </si>
  <si>
    <t>CORITANI ACADEMY</t>
  </si>
  <si>
    <t>C.T.C.H. LIMITED</t>
  </si>
  <si>
    <t>SENTRAIN LTD</t>
  </si>
  <si>
    <t>WEST VIEW PRIMARY SCHOOL</t>
  </si>
  <si>
    <t>ALPHA THRUST MANAGEMENT LIMITED</t>
  </si>
  <si>
    <t>HEART SAFE CONSULTANCY &amp; TRAINING LTD.</t>
  </si>
  <si>
    <t>BRIDGE TRAINING AND DEVELOPMENT LIMITED</t>
  </si>
  <si>
    <t>JOHN BAKER</t>
  </si>
  <si>
    <t>BURNT OAK JUNIOR SCHOOL</t>
  </si>
  <si>
    <t>ICENI ACADEMY</t>
  </si>
  <si>
    <t>HUNTINGDONSHIRE VOLUNTEER CENTRE</t>
  </si>
  <si>
    <t>E4JOBS LIMITED</t>
  </si>
  <si>
    <t>YOUTH4 PRAISE</t>
  </si>
  <si>
    <t>EUREKA EDUCATIONAL LIMITED</t>
  </si>
  <si>
    <t>STEPHEN PRESTON</t>
  </si>
  <si>
    <t>EMPOWER LEARNING DEVELOPMENT LTD</t>
  </si>
  <si>
    <t>KLS TRAINING LIMITED</t>
  </si>
  <si>
    <t>AGINCARE GROUP LIMITED</t>
  </si>
  <si>
    <t>ELECTRONIC CHALK LIMITED</t>
  </si>
  <si>
    <t>NEW HORIZONS COMPUTER LEARNING CENTER OF LONDON LIMITED</t>
  </si>
  <si>
    <t>SCOPTEN LTD</t>
  </si>
  <si>
    <t>THOMAS FATUROTI</t>
  </si>
  <si>
    <t>ULEARN DIRECT LTD</t>
  </si>
  <si>
    <t>NOZA LTD</t>
  </si>
  <si>
    <t>THE ACADEMY OF FITNESS PROFESSIONALS LTD</t>
  </si>
  <si>
    <t>MARSHWOOD COFE PRIMARY ACADEMY</t>
  </si>
  <si>
    <t>KIA FIRE SAFETY LTD</t>
  </si>
  <si>
    <t>BREWLAB LIMITED</t>
  </si>
  <si>
    <t>HEATHFIELD ACADEMY</t>
  </si>
  <si>
    <t>ST LUKE'S COFE PRIMARY SCHOOL</t>
  </si>
  <si>
    <t>UNIPRES (UK) LIMITED</t>
  </si>
  <si>
    <t>GORSEFIELD PRIMARY SCHOOL</t>
  </si>
  <si>
    <t>BLACKTHORNS COMMUNITY PRIMARY ACADEMY</t>
  </si>
  <si>
    <t>SEEND CHURCH OF ENGLAND VA PRIMARY SCHOOL</t>
  </si>
  <si>
    <t>OUR LADY AND ST HUBERT'S CATHOLIC PRIMARY SCHOOL</t>
  </si>
  <si>
    <t>PPEC (UK) LTD</t>
  </si>
  <si>
    <t>C J SERVICES UK LIMITED</t>
  </si>
  <si>
    <t>HARPER BELL SEVENTH-DAY ADVENTIST SCHOOL</t>
  </si>
  <si>
    <t>LODDINGTON COFE (VA) PRIMARY SCHOOL</t>
  </si>
  <si>
    <t>ALL SAINTS ACADEMY</t>
  </si>
  <si>
    <t>MORE PARK CATHOLIC PRIMARY SCHOOL</t>
  </si>
  <si>
    <t>THE BROOKFIELD SCHOOL</t>
  </si>
  <si>
    <t>NICOLE SMITH</t>
  </si>
  <si>
    <t>JARVILLE JUNGLE COMMUNITY INTEREST COMPANY</t>
  </si>
  <si>
    <t>BLUEPRINT:FILM FOUNDATION</t>
  </si>
  <si>
    <t>THE THAMES VALLEY COMMUNITY REHABILITATION COMPANY LIMITED</t>
  </si>
  <si>
    <t>NOVA TRAINING COLLEGE LTD</t>
  </si>
  <si>
    <t>BLUE ARROW LTD.</t>
  </si>
  <si>
    <t>OPPORTUNITEES LIMITED</t>
  </si>
  <si>
    <t>VOUTAT ART INTERNATIONAL LIMITED</t>
  </si>
  <si>
    <t>DRIVING FORCE RECRUITMENT LTD</t>
  </si>
  <si>
    <t>HUDSON COURSES LIMITED</t>
  </si>
  <si>
    <t>DYNAMIC CLIENT SOLUTIONS (DCS) LTD</t>
  </si>
  <si>
    <t>KIRIT PATEL</t>
  </si>
  <si>
    <t>FUNDING SOLUTIONS 4 BUSINESS LIMITED</t>
  </si>
  <si>
    <t>LEARNING FOR INDUSTRY LTD</t>
  </si>
  <si>
    <t>THE YOUNG PEOPLE'S ACADEMY</t>
  </si>
  <si>
    <t>ST EDWARD'S CATHOLIC PRIMARY SCHOOL</t>
  </si>
  <si>
    <t>ROSEBERRY ACADEMY</t>
  </si>
  <si>
    <t>RADIO FIZA LIMITED</t>
  </si>
  <si>
    <t>HILTON COMMUNITY SERVICES LIMITED</t>
  </si>
  <si>
    <t>SOUTH WEST CONSTRUCTION ACADEMY LIMITED</t>
  </si>
  <si>
    <t>RICHARD ALEXANDER JOHN</t>
  </si>
  <si>
    <t>ATG FOUNDATION</t>
  </si>
  <si>
    <t>OATS</t>
  </si>
  <si>
    <t>UK CENTER FOR RESEARCH (UKCFR) LTD</t>
  </si>
  <si>
    <t>ST FRANCIS CATHOLIC PRIMARY SCHOOL</t>
  </si>
  <si>
    <t>HILLRICH CONSULTANCY LIMITED</t>
  </si>
  <si>
    <t>EXCEL GRADUATE SCHOOL LIMITED</t>
  </si>
  <si>
    <t>SHREWSBURY TOWN IN THE COMMUNITY</t>
  </si>
  <si>
    <t>ELITE TRAINING SYSTEMS YORKSHIRE</t>
  </si>
  <si>
    <t>NORMANDY PRIMARY SCHOOL</t>
  </si>
  <si>
    <t>ST PAUL'S CATHOLIC PRIMARY SCHOOL</t>
  </si>
  <si>
    <t>STOKESLEY SCHOOL</t>
  </si>
  <si>
    <t>PARENTING AND TEACHING SKILLS LIMITED</t>
  </si>
  <si>
    <t>SPRITES PRIMARY ACADEMY</t>
  </si>
  <si>
    <t>HIGH HAZELS JUNIOR SCHOOL</t>
  </si>
  <si>
    <t>THOMPSON ELECTRICAL SERVICES TRAINING LIMITED</t>
  </si>
  <si>
    <t>NOBLE HAIR COMPANY LTD</t>
  </si>
  <si>
    <t>SLOUGH VOLUNTEER BUREAU</t>
  </si>
  <si>
    <t>PROSPER 4 GROUP LIMITED</t>
  </si>
  <si>
    <t>LANSDOWNE PRIMARY SCHOOL</t>
  </si>
  <si>
    <t>BURTON END PRIMARY ACADEMY</t>
  </si>
  <si>
    <t>POND MEADOW SCHOOL</t>
  </si>
  <si>
    <t>MONTEBELLO TRAINING LTD</t>
  </si>
  <si>
    <t>ST MARY'S BROUGHTON GIFFORD VOLUNTARY CONTROLLED CHURCH OF ENGLAND PRIMARY SCHOOL</t>
  </si>
  <si>
    <t>ERNEHALE JUNIOR SCHOOL</t>
  </si>
  <si>
    <t>M B TRAINING SYSTEMS LIMITED</t>
  </si>
  <si>
    <t>THE HEWETT ACADEMY, NORWICH</t>
  </si>
  <si>
    <t>DG LEARNING SOLUTIONS LTD</t>
  </si>
  <si>
    <t>ONE NUCLEUS LIMITED</t>
  </si>
  <si>
    <t>PROFESSIONAL SECURITY LIMITED</t>
  </si>
  <si>
    <t>SAM AMARNATH MAPARA</t>
  </si>
  <si>
    <t>TRAINING WORKS (NW) LTD</t>
  </si>
  <si>
    <t>NORTHUMBRIA HEALTHCARE NHS FOUNDATION TRUST</t>
  </si>
  <si>
    <t>WILDTRACKERS LTD</t>
  </si>
  <si>
    <t>MORELLI GROUP LIMITED</t>
  </si>
  <si>
    <t>GEORGE HASTWELL SCHOOL SPECIAL ACADEMY</t>
  </si>
  <si>
    <t>TAKELEY PRIMARY SCHOOL</t>
  </si>
  <si>
    <t>KEY6 GROUP LIMITED</t>
  </si>
  <si>
    <t>BEACON EAST LIMITED</t>
  </si>
  <si>
    <t>TOM GRIBBY THEATRE ARTS LTD</t>
  </si>
  <si>
    <t>DANIEL MUNDAY</t>
  </si>
  <si>
    <t>ELLISTON PRIMARY ACADEMY</t>
  </si>
  <si>
    <t>MERLEY FIRST SCHOOL</t>
  </si>
  <si>
    <t>WITHERS &amp; ROGERS LLP</t>
  </si>
  <si>
    <t>THE IASME CONSORTIUM LIMITED</t>
  </si>
  <si>
    <t>CEDE FOUNDATION</t>
  </si>
  <si>
    <t>QG BUSINESS SOLUTIONS LTD</t>
  </si>
  <si>
    <t>THE CHARTERED SOCIETY OF FORENSIC SCIENCES</t>
  </si>
  <si>
    <t>THE CHARNWOOD LEARNING CENTRE</t>
  </si>
  <si>
    <t>BLUE FLAME ASSOCIATES LIMITED</t>
  </si>
  <si>
    <t>MEDSEC 7 LTD</t>
  </si>
  <si>
    <t>ROSEDALE PRIMARY SCHOOL</t>
  </si>
  <si>
    <t>PHASE (YOUNG PEOPLES SUPPORT) CIC</t>
  </si>
  <si>
    <t>THE L HUB LTD</t>
  </si>
  <si>
    <t>GINA STEPHENSON-SLATER</t>
  </si>
  <si>
    <t>COMMEDIA PRODUCTIONS LTD</t>
  </si>
  <si>
    <t>TAUHEEDUL EDUCATION TRUST</t>
  </si>
  <si>
    <t>SPINAL HOMECARE SERVICES LTD</t>
  </si>
  <si>
    <t>CONSTRUCTION SUPPORT LINE LTD</t>
  </si>
  <si>
    <t>CE SECURITY LIMITED</t>
  </si>
  <si>
    <t>WEST PARK PRIMARY SCHOOL</t>
  </si>
  <si>
    <t>RESQ MANAGEMENT RESOURCES LIMITED</t>
  </si>
  <si>
    <t>HUISH EPISCOPI PRIMARY SCHOOL</t>
  </si>
  <si>
    <t>STIFFORD CLAYS PRIMARY SCHOOL</t>
  </si>
  <si>
    <t>SARAH BONAM</t>
  </si>
  <si>
    <t>WENLOCK TRAILERS LIMITED</t>
  </si>
  <si>
    <t>ESCAPETUNNEL LIMITED</t>
  </si>
  <si>
    <t>FULL-FITNESS LIMITED</t>
  </si>
  <si>
    <t>SEAN O'HARE</t>
  </si>
  <si>
    <t>NORTH WEST PLAY RESOURCE CENTRE</t>
  </si>
  <si>
    <t>REACH4SKILLS TRAINING LTD</t>
  </si>
  <si>
    <t>KEVIN DAVIES</t>
  </si>
  <si>
    <t>TFL TRAINING LTD</t>
  </si>
  <si>
    <t>L-CEDAR RECRUITMENT LTD</t>
  </si>
  <si>
    <t>RICHARD TAYLOR CHURCH OF ENGLAND PRIMARY SCHOOL</t>
  </si>
  <si>
    <t>TIGER TRAILERS LIMITED</t>
  </si>
  <si>
    <t>ST HELEN'S CATHOLIC PRIMARY SCHOOL</t>
  </si>
  <si>
    <t>IRTHLINGBOROUGH NURSERY AND INFANT SCHOOL</t>
  </si>
  <si>
    <t>YETI PARTNERSHIP LIMITED</t>
  </si>
  <si>
    <t>FIRST AIDUCATE LTD</t>
  </si>
  <si>
    <t>CATERINA GRAHAM</t>
  </si>
  <si>
    <t>SAMONA LIMITED</t>
  </si>
  <si>
    <t>HOYLAND SPRINGWOOD PRIMARY SCHOOL</t>
  </si>
  <si>
    <t>ORCHARD PRIMARY ACADEMY</t>
  </si>
  <si>
    <t>ALTERNATIVE LEARNING PROGRAMMES LTD</t>
  </si>
  <si>
    <t>HM ACADEMY LIMITED</t>
  </si>
  <si>
    <t>LIVINGSTONE HEALTH CARE LIMITED</t>
  </si>
  <si>
    <t>HUNTS TRAINING SERVICES LIMITED</t>
  </si>
  <si>
    <t>SWAFFHAM COFE VC JUNIOR ACADEMY</t>
  </si>
  <si>
    <t>PENTLAND FIELD SCHOOL</t>
  </si>
  <si>
    <t>SATOR &amp; ROTAS BUSINESS CONSULTANT LIMITED</t>
  </si>
  <si>
    <t>ASCEND LEARNING SOLUTIONS LIMITED</t>
  </si>
  <si>
    <t>CHAMPIONS LEARNING CENTRE LLP</t>
  </si>
  <si>
    <t>ALCUMUS HSE LIMITED</t>
  </si>
  <si>
    <t>LENKEN LIMITED</t>
  </si>
  <si>
    <t>BESPOKE HAIRDRESSING TRAINING LIMITED</t>
  </si>
  <si>
    <t>SOUTHERN SCHOOL OF BEAUTY LTD</t>
  </si>
  <si>
    <t>JANET BOLTON</t>
  </si>
  <si>
    <t>JULIAN HURREN</t>
  </si>
  <si>
    <t>REED SPECIALIST RECRUITMENT LIMITED</t>
  </si>
  <si>
    <t>RELATE BOURNEMOUTH, POOLE AND CHRISTCHURCH</t>
  </si>
  <si>
    <t>THE MAKATON CHARITY</t>
  </si>
  <si>
    <t>FIT TRAINING INTERNATIONAL LIMITED</t>
  </si>
  <si>
    <t>SUCCESS MANAGEMENT LIMITED</t>
  </si>
  <si>
    <t>THE BICESTER SCHOOL</t>
  </si>
  <si>
    <t>TRAINING IN CONSTRUCTION LTD</t>
  </si>
  <si>
    <t>GREATER STEP LTD</t>
  </si>
  <si>
    <t>FITNESS TRAINER UK LTD</t>
  </si>
  <si>
    <t>INCREMENTAL SALES SOLUTIONS LIMITED</t>
  </si>
  <si>
    <t>HEARING DOGS FOR DEAF PEOPLE</t>
  </si>
  <si>
    <t>HEATON AVENUE PRIMARY SCHOOL</t>
  </si>
  <si>
    <t>CREATIVE T&amp;T LIMITED</t>
  </si>
  <si>
    <t>GREAT HEATH ACADEMY</t>
  </si>
  <si>
    <t>SB BARBERING ACADEMY LIMITED</t>
  </si>
  <si>
    <t>DAU DRAEXLMAIER AUTOMOTIVE UK LIMITED</t>
  </si>
  <si>
    <t>YORK HEALTH ECONOMICS CONSORTIUM LIMITED</t>
  </si>
  <si>
    <t>CASTLE VIEW SCHOOL</t>
  </si>
  <si>
    <t>VELA TRAINING LTD</t>
  </si>
  <si>
    <t>OUR LADY AND ST CHAD CATHOLIC ACADEMY</t>
  </si>
  <si>
    <t>CASTLE PRIMARY SCHOOL</t>
  </si>
  <si>
    <t>OTHERY VILLAGE SCHOOL</t>
  </si>
  <si>
    <t>THE OAKS PRIMARY SCHOOL</t>
  </si>
  <si>
    <t>RIVERFRESH LTD</t>
  </si>
  <si>
    <t>SAMARIND LIMITED</t>
  </si>
  <si>
    <t>FORCE SHIELD SECURITY UK LTD</t>
  </si>
  <si>
    <t>CHERYL JANE THOMAS</t>
  </si>
  <si>
    <t>GLOBAL HEALTH PROFESSIONALS LIMITED</t>
  </si>
  <si>
    <t>ECOSKIES LIMITED</t>
  </si>
  <si>
    <t>COLEHILL FIRST SCHOOL</t>
  </si>
  <si>
    <t>EMPLOYER TRAINING SOLUTIONS LIMITED</t>
  </si>
  <si>
    <t>POSITIVE FUTURE CONSULTANCY LIMITED</t>
  </si>
  <si>
    <t>PASTURES NEW RACEHORSE REHABILITATION LIMITED</t>
  </si>
  <si>
    <t>CUDDINGTON CROFT PRIMARY SCHOOL</t>
  </si>
  <si>
    <t>INSTITUTE OF SMALL BUSINESS MANAGEMENT</t>
  </si>
  <si>
    <t>DAME KELLY HOLMES TRUST</t>
  </si>
  <si>
    <t>THE BRIDGE INTEGRATED LEARNING SPACE</t>
  </si>
  <si>
    <t>GENEO LEAN ACADEMY LIMITED</t>
  </si>
  <si>
    <t>THE ROYAL ACADEMY OF ARTS</t>
  </si>
  <si>
    <t>SW TRAINING UK LIMITED</t>
  </si>
  <si>
    <t>TRITONS SWIM SCHOOL COMMUNITY INTEREST COMPANY</t>
  </si>
  <si>
    <t>NEW BEGINNINGS INCORPORATED LIMITED</t>
  </si>
  <si>
    <t>AUTOMOTIVE INSULATIONS LIMITED</t>
  </si>
  <si>
    <t>JULIAN ALSOP</t>
  </si>
  <si>
    <t>ST CLEMENT'S COFE PRIMARY</t>
  </si>
  <si>
    <t>ST JOSEPH'S CATHOLIC PRIMARY SCHOOL, A VOLUNTARY ACADEMY</t>
  </si>
  <si>
    <t>YOUTURN LIMITED</t>
  </si>
  <si>
    <t>BARBARA ELIZABETH BURROWS</t>
  </si>
  <si>
    <t>WHYTELEAFE PRIMARY SCHOOL</t>
  </si>
  <si>
    <t>HAWK EYES PROTECTION LIMITED</t>
  </si>
  <si>
    <t>ST MARY'S CHURCH OF ENGLAND PRIMARY SCHOOL ST NEOTS</t>
  </si>
  <si>
    <t>LODERS COFE PRIMARY ACADEMY</t>
  </si>
  <si>
    <t>LEAR CORPORATION (UK) LIMITED</t>
  </si>
  <si>
    <t>COLLIE COMPUTING LIMITED</t>
  </si>
  <si>
    <t>FCS ASSOCIATES LTD</t>
  </si>
  <si>
    <t>LEAN SIX SIGMA TRAINING LTD</t>
  </si>
  <si>
    <t>ALLENBOURN MIDDLE SCHOOL</t>
  </si>
  <si>
    <t>HAIR HECTIK (ACADEMY) LTD</t>
  </si>
  <si>
    <t>THE JOHN CURWEN CO-OPERATIVE PRIMARY ACADEMY</t>
  </si>
  <si>
    <t>JANUS LEARNING LTD</t>
  </si>
  <si>
    <t>BROTHERTON AND BYRAM COMMUNITY PRIMARY ACADEMY</t>
  </si>
  <si>
    <t>BRITISH STUDY CENTRES TEACHER TRAINING LIMITED</t>
  </si>
  <si>
    <t>MUSLIM COMMUNITY ORGANISATION NOTTINGHAM</t>
  </si>
  <si>
    <t>LYNNETTE TREADWELL-JONES</t>
  </si>
  <si>
    <t>AXMINSTER COMMUNITY PRIMARY ACADEMY</t>
  </si>
  <si>
    <t>HORTICULTURAL TRAINING COLLEGE LIMITED</t>
  </si>
  <si>
    <t>ADVANCED REWORK TECHNOLOGY LIMITED</t>
  </si>
  <si>
    <t>THOMAS GAINSBOROUGH SCHOOL</t>
  </si>
  <si>
    <t>MERSEYSIDE CAREER DEVELOPMENT AND TRAINING LTD</t>
  </si>
  <si>
    <t>PROSIGHT LIMITED</t>
  </si>
  <si>
    <t>LIME ASSOCIATES LIMITED</t>
  </si>
  <si>
    <t>TURN AROUND</t>
  </si>
  <si>
    <t>KNOWSLEY COUNCIL FOR VOLUNTARY SERVICE</t>
  </si>
  <si>
    <t>CHALLENGE &amp; ADVENTURE LTD</t>
  </si>
  <si>
    <t>THE SAFETY MAINTENANCE COMPANY LIMITED</t>
  </si>
  <si>
    <t>PROCUREMENT COURSES LIMITED</t>
  </si>
  <si>
    <t>ENTERPRISE AND ADVENTURE</t>
  </si>
  <si>
    <t>CUDHAM CHURCH OF ENGLAND PRIMARY SCHOOL</t>
  </si>
  <si>
    <t>ST GREGORY'S CATHOLIC PRIMARY SCHOOL</t>
  </si>
  <si>
    <t>DAISY IT GROUP LIMITED</t>
  </si>
  <si>
    <t>ABK SECURITY SERVICES LIMITED</t>
  </si>
  <si>
    <t>BYHEART LEARNING LIMITED</t>
  </si>
  <si>
    <t>SOUTHVIEW ASSOCIATES LIMITED</t>
  </si>
  <si>
    <t>INNOV8 TRAINING AND DEVELOPMENT LTD</t>
  </si>
  <si>
    <t>EDWIN JONES TRUST</t>
  </si>
  <si>
    <t>THE MTC - ADVANCED MANUFACTURING TRAINING CENTRE LIMITED</t>
  </si>
  <si>
    <t>ST ANDREW'S COFE PRIMARY SCHOOL</t>
  </si>
  <si>
    <t>TINTAGEL PRIMARY SCHOOL</t>
  </si>
  <si>
    <t>SS PETER AND PAUL'S CATHOLIC PRIMARY ACADEMY</t>
  </si>
  <si>
    <t>IMAGINEER DEVELOPMENT UK CIC</t>
  </si>
  <si>
    <t>GARY JOHN MCNEISH</t>
  </si>
  <si>
    <t>PERITORUM LTD</t>
  </si>
  <si>
    <t>MOEEZ &amp; CO LIMITED</t>
  </si>
  <si>
    <t>FROME VALLEY COFE VA FIRST SCHOOL</t>
  </si>
  <si>
    <t>BROADWAYS STAMPINGS LIMITED</t>
  </si>
  <si>
    <t>LUPTON &amp; PLACE LIMITED</t>
  </si>
  <si>
    <t>MEDILINK EAST MIDLANDS LIMITED</t>
  </si>
  <si>
    <t>LISA FALLOW</t>
  </si>
  <si>
    <t>SPORTSCAPE EDUCATION LTD</t>
  </si>
  <si>
    <t>PCM2U LIMITED</t>
  </si>
  <si>
    <t>ST JAMES CHURCH OF ENGLAND PRIMARY SCHOOL</t>
  </si>
  <si>
    <t>ESHER CHURCH SCHOOL</t>
  </si>
  <si>
    <t>CATHERINE BOND</t>
  </si>
  <si>
    <t>CHIGWELL PRIMARY ACADEMY</t>
  </si>
  <si>
    <t>KAYA RHYTHM &amp; ARTS LIMITED</t>
  </si>
  <si>
    <t>PDM TRAINING SOLUTIONS LIMITED</t>
  </si>
  <si>
    <t>R &amp; M ELECTRICAL GROUP LIMITED</t>
  </si>
  <si>
    <t>ANSTEY JAMES LIMITED</t>
  </si>
  <si>
    <t>INFRARED TRAINING LIMITED</t>
  </si>
  <si>
    <t>SPARKEN HILL ACADEMY</t>
  </si>
  <si>
    <t>ST ANDREW'S COFE PRIMARY ACADEMY</t>
  </si>
  <si>
    <t>JENNIFER MICHAELS SOCIAL CARE SOLUTIONS LTD</t>
  </si>
  <si>
    <t>SIR BERNARD LOVELL ACADEMY</t>
  </si>
  <si>
    <t>SOCIAL ENTERPRISE SOLUTIONS (UK) C.I.C</t>
  </si>
  <si>
    <t>COMPLETE ELECTRICAL SERVICES (GB) LTD</t>
  </si>
  <si>
    <t>WEST STAR RECRUITMENT LIMITED</t>
  </si>
  <si>
    <t>ACADEMY FOR RECOVERY COACHING C.I.C.</t>
  </si>
  <si>
    <t>THE KITESURF CENTRE LTD</t>
  </si>
  <si>
    <t>GOLD ACHIEVERS LEARNING CONSULT LTD</t>
  </si>
  <si>
    <t>EDINBURGH ATELIER OF FINE ART LTD</t>
  </si>
  <si>
    <t>SOLVO VIR LTD</t>
  </si>
  <si>
    <t>C.A.S.Y.</t>
  </si>
  <si>
    <t>TUTORS AND EXAMS LIMITED</t>
  </si>
  <si>
    <t>WEST LANCASHIRE TRAINING AND LEARNING CENTRE COMMUNITY INTEREST COMPANY</t>
  </si>
  <si>
    <t>ABDUL SAEED</t>
  </si>
  <si>
    <t>PHOENIX ST PETER ACADEMY</t>
  </si>
  <si>
    <t>WINTER GARDENS ACADEMY</t>
  </si>
  <si>
    <t>THE LAUREL TRUST</t>
  </si>
  <si>
    <t>SAWLEY INFANT AND NURSERY SCHOOL</t>
  </si>
  <si>
    <t>OUR LADY OF HARTLEY CATHOLIC PRIMARY SCHOOL, HARTLEY, LONGFIELD</t>
  </si>
  <si>
    <t>EXCEL TRAINING COLLEGE LIMITED</t>
  </si>
  <si>
    <t>HUMBER RESOURCE TRAINING LIMITED</t>
  </si>
  <si>
    <t>JS MEDIA LIMITED</t>
  </si>
  <si>
    <t>X9 SERVICES LIMITED</t>
  </si>
  <si>
    <t>KIRK SANDALL JUNIOR SCHOOL</t>
  </si>
  <si>
    <t>GRUNDON WASTE MANAGEMENT LIMITED</t>
  </si>
  <si>
    <t>DEBORAH SEARCHWELL</t>
  </si>
  <si>
    <t>TRIMBLE SOLUTIONS (UK) LTD</t>
  </si>
  <si>
    <t>HARRISONSPENCER LTD</t>
  </si>
  <si>
    <t>GLOBEUS TRAINING LTD</t>
  </si>
  <si>
    <t>T.M.S LEARNING AND SKILLS SUPPORT LTD.</t>
  </si>
  <si>
    <t>NORTHERN CULTURAL PROJECTS (NCP) COMMUNITY INTEREST COMPANY</t>
  </si>
  <si>
    <t>FIRS PRIMARY SCHOOL</t>
  </si>
  <si>
    <t>ST MONICA'S HEALTHCARE LTD</t>
  </si>
  <si>
    <t>ZYCON MEDIA LTD</t>
  </si>
  <si>
    <t>CORNUCOPIA ARTS AND CULTURE LTD</t>
  </si>
  <si>
    <t>REBECCA HARDY</t>
  </si>
  <si>
    <t>THE CARE SCHOOL LTD</t>
  </si>
  <si>
    <t>C2 TRADERS LIMITED</t>
  </si>
  <si>
    <t>NORTHERN BUSINESS SUPPORT LIMITED</t>
  </si>
  <si>
    <t>THE AVENUE PRIMARY SCHOOL AND CHILDREN'S CENTRE</t>
  </si>
  <si>
    <t>CAS TRAINING LIMITED</t>
  </si>
  <si>
    <t>LINDA CROUDACE</t>
  </si>
  <si>
    <t>PURPLE PATCH ARTS</t>
  </si>
  <si>
    <t>LIBSUK LTD</t>
  </si>
  <si>
    <t>RPC UK LIMITED</t>
  </si>
  <si>
    <t>SAINT JOSEPH'S PRIMARY CATHOLIC VOLUNTARY ACADEMY</t>
  </si>
  <si>
    <t>SUPPORT STAFFORDSHIRE</t>
  </si>
  <si>
    <t>ICREATE TRAINING LTD</t>
  </si>
  <si>
    <t>RALLYSPORT ENGINEERING ACADEMY C.I.C.</t>
  </si>
  <si>
    <t>HILLSIDE CLUBHOUSE</t>
  </si>
  <si>
    <t>MIDFIELD PRIMARY SCHOOL</t>
  </si>
  <si>
    <t>DIVERSE TRAINERS LIMITED</t>
  </si>
  <si>
    <t>GIORGIO APRILE</t>
  </si>
  <si>
    <t>CANFORD HEATH INFANT SCHOOL</t>
  </si>
  <si>
    <t>NEW COVENANT CHERUBIM &amp; SERAPHIM MOVEMENT CHURCH</t>
  </si>
  <si>
    <t>GVD TRAINING LTD</t>
  </si>
  <si>
    <t>OPTALIS LIMITED</t>
  </si>
  <si>
    <t>NET ASSESSMENTS LIMITED</t>
  </si>
  <si>
    <t>LIFESKILLS MEDICAL (UK) LIMITED</t>
  </si>
  <si>
    <t>HEADWAY CAMBRIDGESHIRE</t>
  </si>
  <si>
    <t>NPL MANAGEMENT LIMITED</t>
  </si>
  <si>
    <t>SEATON RAIL LIMITED</t>
  </si>
  <si>
    <t>SCREEN YORKSHIRE LIMITED</t>
  </si>
  <si>
    <t>EMMA HAUGHTON</t>
  </si>
  <si>
    <t>POETON INDUSTRIES LIMITED</t>
  </si>
  <si>
    <t>CONSULTEAST LIMITED</t>
  </si>
  <si>
    <t>ST AMBROSE CATHOLIC PRIMARY</t>
  </si>
  <si>
    <t>BREXIT CAPITALS LTD.</t>
  </si>
  <si>
    <t>PASSION FOR LEARNING C.I.C.</t>
  </si>
  <si>
    <t>DERWENTSIDE TRUST</t>
  </si>
  <si>
    <t>CHANGING LIVES CENTRE</t>
  </si>
  <si>
    <t>EPICA MANAGEMENT SOLUTIONS LIMITED</t>
  </si>
  <si>
    <t>AMC GLOBAL TRADING LTD</t>
  </si>
  <si>
    <t>MARSDEN JUNIOR SCHOOL</t>
  </si>
  <si>
    <t>FAMILY MEDIATORS ASSOCIATION</t>
  </si>
  <si>
    <t>JMH PUBLISHING LIMITED</t>
  </si>
  <si>
    <t>RELIABLE MANUFACTURING LIMITED</t>
  </si>
  <si>
    <t>VOYAGE DEVELOPMENT SOLUTIONS LIMITED</t>
  </si>
  <si>
    <t>RIVERRHEE CONSULTING LIMITED</t>
  </si>
  <si>
    <t>ADEN WALKER</t>
  </si>
  <si>
    <t>FRESH START IN EDUCATION LIMITED</t>
  </si>
  <si>
    <t>STRATEGIC ALIGNMENT LTD</t>
  </si>
  <si>
    <t>JEAN ANDREW</t>
  </si>
  <si>
    <t>GOOD TRAINING LTD</t>
  </si>
  <si>
    <t>GARNISH ENT. LTD</t>
  </si>
  <si>
    <t>LAMBETH VOLUNTARY ACTION COUNCIL</t>
  </si>
  <si>
    <t>LOREUS LIMITED</t>
  </si>
  <si>
    <t>ASTRUM BUSINESS TRANSFORMATION LIMITED</t>
  </si>
  <si>
    <t>CHILTON PRIMARY SCHOOL</t>
  </si>
  <si>
    <t>SIR JOHN MOORE'S SCHOOL AND EXHIBITION FOUNDATION</t>
  </si>
  <si>
    <t>ST WULSTAN'S CATHOLIC PRIMARY SCHOOL</t>
  </si>
  <si>
    <t>HANDSWORTH GRANGE COMMUNITY SPORTS COLLEGE</t>
  </si>
  <si>
    <t>REVOLUTION ACADEMY LIMITED</t>
  </si>
  <si>
    <t>HARVEY TRAINING LIMITED</t>
  </si>
  <si>
    <t>APEX SKILLS DEVELOPMENT LIMITED</t>
  </si>
  <si>
    <t>HUGHES TRAINING SOLUTIONS LTD</t>
  </si>
  <si>
    <t>CONQUEST CENTRE LIMITED</t>
  </si>
  <si>
    <t>MATTHEWS &amp; LEIGH CIVIL ENGINEERING LIMITED</t>
  </si>
  <si>
    <t>LEARNEX LTD</t>
  </si>
  <si>
    <t>BRYAN DAVID FOWLER</t>
  </si>
  <si>
    <t>RARE TRAINING &amp; CONSULTANCY LIMITED</t>
  </si>
  <si>
    <t>EINFOTECH LTD</t>
  </si>
  <si>
    <t>SECURITY AND FIRE EXPERTS LIMITED</t>
  </si>
  <si>
    <t>MEDILINK WEST MIDLANDS LIMITED</t>
  </si>
  <si>
    <t>ARKA SKILLS COMMUNITY CENTRE CIC</t>
  </si>
  <si>
    <t>EMSLIE MORGAN ACADEMY</t>
  </si>
  <si>
    <t>OASIS ACADEMY BRISLINGTON</t>
  </si>
  <si>
    <t>NH TRAINING SERVICES LTD</t>
  </si>
  <si>
    <t>ST PETER'S CHURCH OF ENGLAND PRIMARY SCHOOL, HINDLEY</t>
  </si>
  <si>
    <t>ST JOHN'S CHURCH OF ENGLAND PRIMARY SCHOOL, ABRAM</t>
  </si>
  <si>
    <t>BRS EDUCATION LIMITED</t>
  </si>
  <si>
    <t>WATER BABIES BUBBLE LIMITED</t>
  </si>
  <si>
    <t>NEWHAM FOUNDATION</t>
  </si>
  <si>
    <t>SKILLS MANAGEMENT CONSULTANTS LIMITED</t>
  </si>
  <si>
    <t>UMBRELLA FROM WOMAN TO WOMAN</t>
  </si>
  <si>
    <t>PULSE AND WATER COLLEGE</t>
  </si>
  <si>
    <t>GLASTONBURY FM COMMUNITY INTEREST COMPANY</t>
  </si>
  <si>
    <t>CSS (DERBY) LTD</t>
  </si>
  <si>
    <t>SOUND COMMUNITIES COMMUNITY INTEREST COMPANY</t>
  </si>
  <si>
    <t>DBA SPORT C.I.C.</t>
  </si>
  <si>
    <t>RUBYSTAR ASSOCIATES LTD.</t>
  </si>
  <si>
    <t>THE LONDON COMMUNITY REHABILITATION COMPANY LIMITED</t>
  </si>
  <si>
    <t>THE HAMPSHIRE AND ISLE OF WIGHT COMMUNITY REHABILITATION COMPANY LIMITED</t>
  </si>
  <si>
    <t>MARTIN ROBERT HALSE</t>
  </si>
  <si>
    <t>J.GO TRAINING LIMITED</t>
  </si>
  <si>
    <t>KIMBERLEY CARE LTD</t>
  </si>
  <si>
    <t>NEWAVE LTD</t>
  </si>
  <si>
    <t>INCLUSION UNLIMITED CIC</t>
  </si>
  <si>
    <t>CHAMPOLLION LIMITED</t>
  </si>
  <si>
    <t>LEARN TRAIN RECRUIT LTD</t>
  </si>
  <si>
    <t>NEWLAND ST JOHN'S CHURCH OF ENGLAND ACADEMY</t>
  </si>
  <si>
    <t>GATCOMBE PARK PRIMARY SCHOOL</t>
  </si>
  <si>
    <t>HIGHWOOD COPSE PRIMARY SCHOOL</t>
  </si>
  <si>
    <t>CARE NETWORK CAMBRIDGESHIRE</t>
  </si>
  <si>
    <t>TPC LEADERSHIP LTD</t>
  </si>
  <si>
    <t>MIDDLETON CHURCH OF ENGLAND PRIMARY ACADEMY</t>
  </si>
  <si>
    <t>LEARNING THROUGH HORSES</t>
  </si>
  <si>
    <t>MLP-TRAINING SOLUTIONS LIMITED</t>
  </si>
  <si>
    <t>ESTUDIOUS LIMITED</t>
  </si>
  <si>
    <t>RILEY-HUNTE'S PSYCHOLOGICAL CONSULTANCY LTD</t>
  </si>
  <si>
    <t>TUCKSWOOD ACADEMY</t>
  </si>
  <si>
    <t>OPUS PHARMACY SERVICES LIMITED</t>
  </si>
  <si>
    <t>ARTBURST LIMITED</t>
  </si>
  <si>
    <t>THE EDUCATION AND SKILLS CONSULTANCY LIMITED</t>
  </si>
  <si>
    <t>SOUTH BOROUGH PRIMARY SCHOOL</t>
  </si>
  <si>
    <t>MEVAGISSEY COMMUNITY PRIMARY SCHOOL</t>
  </si>
  <si>
    <t>BEDDINGTON PARK PRIMARY SCHOOL</t>
  </si>
  <si>
    <t>LONDON YOUTH SUPPORT TRUST</t>
  </si>
  <si>
    <t>BLUE PLANET NETWORKING LIMITED</t>
  </si>
  <si>
    <t>THE NATIONAL LITERACY TRUST</t>
  </si>
  <si>
    <t>STANHOPE PRIMARY SCHOOL</t>
  </si>
  <si>
    <t>SHERWOOD COUNSELLING &amp; PSYCHOTHERAPY LIMITED</t>
  </si>
  <si>
    <t>THE VALLEY PRIMARY SCHOOL</t>
  </si>
  <si>
    <t>DANESHOLME INFANT ACADEMY</t>
  </si>
  <si>
    <t>REES.UK LIMITED</t>
  </si>
  <si>
    <t>U GROW LTD</t>
  </si>
  <si>
    <t>SKILLSREACH LIMITED</t>
  </si>
  <si>
    <t>LEPPARD COACHING &amp; DEVELOPMENT LIMITED</t>
  </si>
  <si>
    <t>UK VIDEO SKILLS TRAINING LLP</t>
  </si>
  <si>
    <t>HEALTHY ME HEALTHY COMMUNITIES LTD</t>
  </si>
  <si>
    <t>GETMYFIRSTJOB LTD</t>
  </si>
  <si>
    <t>TANIT CONSULTING LIMITED</t>
  </si>
  <si>
    <t>THE NATIONAL IT ACADEMY LIMITED</t>
  </si>
  <si>
    <t>MORGAN TRAINING SOLUTIONS LIMITED</t>
  </si>
  <si>
    <t>PERRY BEECHES V - THE ALL THROUGH FAMILY SCHOOL</t>
  </si>
  <si>
    <t>MOSSBOURNE PARKSIDE ACADEMY</t>
  </si>
  <si>
    <t>TELEMATICS BUSINESS SOLUTIONS LIMITED</t>
  </si>
  <si>
    <t>WILLSHER PLANT (CORNWALL) LTD</t>
  </si>
  <si>
    <t>GRIMSBY CLEETHORPES AND HUMBER REGION Y.M.C.A</t>
  </si>
  <si>
    <t>INFINITY22 LTD</t>
  </si>
  <si>
    <t>ARETE TRAINING AND DEVELOPMENT LIMITED</t>
  </si>
  <si>
    <t>UKDV CERTIFICATE AUTHENTICATION LIMITED</t>
  </si>
  <si>
    <t>RICHMOND ADVICE AND INFORMATION ON DISABILITY (RAID)</t>
  </si>
  <si>
    <t>IRIDESCENT IDEAS CIC</t>
  </si>
  <si>
    <t>MEADOW WELL CONNECTED</t>
  </si>
  <si>
    <t>A.G.W. ELECTRONICS LIMITED</t>
  </si>
  <si>
    <t>ST CLARE'S RC PRIMARY SCHOOL</t>
  </si>
  <si>
    <t>ABSORB ONLINE LEARNING LIMITED</t>
  </si>
  <si>
    <t>PMA SPORTS CHARITY</t>
  </si>
  <si>
    <t>SOLENT BUSINESS ACADEMY LIMITED</t>
  </si>
  <si>
    <t>RUSH TRAINING UK LTD</t>
  </si>
  <si>
    <t>NSF HEALTH SCIENCES LTD.</t>
  </si>
  <si>
    <t>AKL ASSESSMENTS LIMITED</t>
  </si>
  <si>
    <t>HORNER CONSULTANCY LTD</t>
  </si>
  <si>
    <t>ST THERESE OF LISIEUX CATHOLIC PRIMARY SCHOOL, A VOLUNTARY CATHOLIC ACADEMY</t>
  </si>
  <si>
    <t>WALES WEIGHTLIFTING FEDERATION LTD.</t>
  </si>
  <si>
    <t>WATLING PARK SCHOOL</t>
  </si>
  <si>
    <t>BURFORD PRIMARY SCHOOL</t>
  </si>
  <si>
    <t>CALLICROFT PRIMARY SCHOOL</t>
  </si>
  <si>
    <t>CROSS FARM INFANT SCHOOL</t>
  </si>
  <si>
    <t>CULVERSTONE GREEN PRIMARY SCHOOL</t>
  </si>
  <si>
    <t>CROMFORD COLLEGE NOTTINGHAM LTD</t>
  </si>
  <si>
    <t>TECHNICAL FOR CONCRETE LIMITED</t>
  </si>
  <si>
    <t>BRIT MILITARY SECURITY LIMITED</t>
  </si>
  <si>
    <t>SPACE STUDIO WEST LONDON</t>
  </si>
  <si>
    <t>UK SCREEN ACTING ACADEMY LTD</t>
  </si>
  <si>
    <t>PEER ARENA FOR MEDIATION SCHEME (PAMS) LTD.</t>
  </si>
  <si>
    <t>ARCHWAY LEARNING TRUST</t>
  </si>
  <si>
    <t>CLEARWAY TRAINING AND DEVELOPMENT LIMITED</t>
  </si>
  <si>
    <t>BRITTEN STREET HUB COMMUNITY INTEREST COMPANY</t>
  </si>
  <si>
    <t>GREAT BRITAIN WHEELCHAIR BASKETBALL ASSOCIATION</t>
  </si>
  <si>
    <t>BEST PRACTICE TRAINING LIMITED</t>
  </si>
  <si>
    <t>JELLI STUDIOS LTD</t>
  </si>
  <si>
    <t>UKWWTE LIMITED</t>
  </si>
  <si>
    <t>DAWSON &amp; SANDERSON LIMITED</t>
  </si>
  <si>
    <t>THE MIXTAPE PROJECT CIC</t>
  </si>
  <si>
    <t>LOTHERSDALE PRIMARY SCHOOL</t>
  </si>
  <si>
    <t>OASIS ACADEMY ARENA</t>
  </si>
  <si>
    <t>ST MATTHEW'S CHURCH OF ENGLAND PRIMARY AND NURSERY ACADEMY</t>
  </si>
  <si>
    <t>ACTIVE CHANGE FOUNDATION LIMITED</t>
  </si>
  <si>
    <t>MARTIN HOWLAND</t>
  </si>
  <si>
    <t>SOLUTION DESK LIMITED</t>
  </si>
  <si>
    <t>IPSWICH TRANSPORT MUSEUM LIMITED</t>
  </si>
  <si>
    <t>SHARING PARENTING AN ADLERIAN APPROACH TO PARENTING COMMUNITY INTEREST COMPANY</t>
  </si>
  <si>
    <t>LATEO GLOBAL SOLUTIONS LTD</t>
  </si>
  <si>
    <t>MARTHA JESTY</t>
  </si>
  <si>
    <t>BRAITHWAITE COFE PRIMARY SCHOOL</t>
  </si>
  <si>
    <t>REIKAN SECURITY SERVICES LTD</t>
  </si>
  <si>
    <t>PARK MANAGEMENT SERVICES LIMITED</t>
  </si>
  <si>
    <t>MANCHESTER INTERNATIONAL BEAUTY ACADEMY LTD</t>
  </si>
  <si>
    <t>ASCENSOR LIMITED</t>
  </si>
  <si>
    <t>STEPS TRAINING SOLUTIONS LTD</t>
  </si>
  <si>
    <t>COGNITIA CONSULTING LIMITED</t>
  </si>
  <si>
    <t>UPTIMA SOLUTIONS LTD</t>
  </si>
  <si>
    <t>FOWEY PRIMARY SCHOOL</t>
  </si>
  <si>
    <t>EXAMPION LIMITED</t>
  </si>
  <si>
    <t>HPL RECRUITMENT LTD</t>
  </si>
  <si>
    <t>FAIRWAYS CARE (UK) LIMITED</t>
  </si>
  <si>
    <t>MANCHESTER ATHENA LIMITED</t>
  </si>
  <si>
    <t>SALMA KAROLIA</t>
  </si>
  <si>
    <t>SAVE THE PLANET</t>
  </si>
  <si>
    <t>ADVENTURE OUTREACH</t>
  </si>
  <si>
    <t>THE BISHOP DAVID BROWN SCHOOL</t>
  </si>
  <si>
    <t>THE RUSSETT SCHOOL</t>
  </si>
  <si>
    <t>STELLAR EVOLUTION LTD</t>
  </si>
  <si>
    <t>EDUCATION AND SKILLS TRAINING &amp; DEVELOPMENT LIMITED</t>
  </si>
  <si>
    <t>TRANMERE ROVERS IN THE COMMUNITY</t>
  </si>
  <si>
    <t>HADRIAN EDUCATION AND DEVELOPMENT SERVICES LIMITED</t>
  </si>
  <si>
    <t>LANGLEY PARK PRIMARY ACADEMY</t>
  </si>
  <si>
    <t>EDEN GIRLS' SCHOOL, SLOUGH</t>
  </si>
  <si>
    <t>BLESSED WILLIAM HOWARD CATHOLIC SCHOOL</t>
  </si>
  <si>
    <t>THOMAS'S ACADEMY</t>
  </si>
  <si>
    <t>PENSANS PRIMARY SCHOOL</t>
  </si>
  <si>
    <t>POLAM HALL SCHOOL</t>
  </si>
  <si>
    <t>KINGSTON SOMALI COMMUNITY ASSOCIATION</t>
  </si>
  <si>
    <t>AGE CONCERN LONDON</t>
  </si>
  <si>
    <t>CAPITOL TRAINING LTD</t>
  </si>
  <si>
    <t>HOLDER HOUSE GARDEN COMMUNITY INTEREST COMPANY</t>
  </si>
  <si>
    <t>FINSTOCK CHURCH OF ENGLAND PRIMARY SCHOOL</t>
  </si>
  <si>
    <t>HIGH VIEW PRIMARY LEARNING CENTRE</t>
  </si>
  <si>
    <t>HILL VIEW PRIMARY SCHOOL</t>
  </si>
  <si>
    <t>CARLISLE UNITED FC COMMUNITY SPORTS TRUST</t>
  </si>
  <si>
    <t>THE RACE EQUALITY CENTRE</t>
  </si>
  <si>
    <t>CREATIVITY IN PRACTICE LTD</t>
  </si>
  <si>
    <t>HAIRDRESSING EDUCATION LTD</t>
  </si>
  <si>
    <t>FOXTWO LIMITED</t>
  </si>
  <si>
    <t>WORTHWHILE SOLUTIONS LIMITED</t>
  </si>
  <si>
    <t>CICELY HAUGHTON SCHOOL</t>
  </si>
  <si>
    <t>HALLAM PRIMARY SCHOOL</t>
  </si>
  <si>
    <t>PICTOR ACADEMY</t>
  </si>
  <si>
    <t>CHARLES ROGER TOMLINSON</t>
  </si>
  <si>
    <t>PAUL TEMPLE</t>
  </si>
  <si>
    <t>ASPIRE DEVELOPMENT (UK) LTD</t>
  </si>
  <si>
    <t>SAGE QUALIFICATIONS LTD</t>
  </si>
  <si>
    <t>AIM APPRENTICESHIPS LIMITED</t>
  </si>
  <si>
    <t>THE WORK,SKILLS AND INDEPENDENCE GROUP CIC</t>
  </si>
  <si>
    <t>G5 SAMURAI MARTIAL ARTS COMMUNITY INTEREST COMPANY</t>
  </si>
  <si>
    <t>ST AUSTIN'S CATHOLIC PRIMARY SCHOOL</t>
  </si>
  <si>
    <t>SHARPLES SCHOOL</t>
  </si>
  <si>
    <t>ST PATRICK'S CATHOLIC COLLEGE, A VOLUNTARY CATHOLIC ACADEMY</t>
  </si>
  <si>
    <t>WEST LANCASHIRE COLLEGE</t>
  </si>
  <si>
    <t>CLARE EVEREST</t>
  </si>
  <si>
    <t>EBOR ACADEMY FILEY</t>
  </si>
  <si>
    <t>CAISTOR ARTS AND HERITAGE CHARITY</t>
  </si>
  <si>
    <t>THISTLE HILL ACADEMY</t>
  </si>
  <si>
    <t>OXFORD INTERNATIONAL STUDY CENTRE LIMITED</t>
  </si>
  <si>
    <t>SKINNERS' KENT PRIMARY SCHOOL</t>
  </si>
  <si>
    <t>THE CONSULTING ARBORIST SOCIETY CIC</t>
  </si>
  <si>
    <t>B &amp; R INDUSTRIAL AUTOMATION LIMITED</t>
  </si>
  <si>
    <t>BLEEDING EDGE SOLUTIONS LIMITED</t>
  </si>
  <si>
    <t>THE GOOD NEIGHBOURHOOD COMPANY LIMITED</t>
  </si>
  <si>
    <t>CUBE LEARNING AND DEVELOPMENT LIMITED</t>
  </si>
  <si>
    <t>CHANGES THROUGH SPORT COMMUNITY INTEREST COMPANY</t>
  </si>
  <si>
    <t>NET-TEACH LIMITED</t>
  </si>
  <si>
    <t>THE SCHOOL OF PROFESSIONAL DEVELOPMENT AND EDUCATION LIMITED</t>
  </si>
  <si>
    <t>CORNWELL DUNNETT LIMITED</t>
  </si>
  <si>
    <t>LOADEDUK C.I.C.</t>
  </si>
  <si>
    <t>MANCHESTER ALLIANCE FOR COMMUNITY CARE</t>
  </si>
  <si>
    <t>THE BELHAM PRIMARY SCHOOL</t>
  </si>
  <si>
    <t>PEAK RPA LIMITED</t>
  </si>
  <si>
    <t>FOREST BRIDGE SCHOOL</t>
  </si>
  <si>
    <t>ELLIOTT HUDSON COLLEGE</t>
  </si>
  <si>
    <t>PEAK DISTRICT VENTURES LIMITED</t>
  </si>
  <si>
    <t>MCDERMOTT PLANT LIMITED</t>
  </si>
  <si>
    <t>TST (SOUTH EAST) LIMITED</t>
  </si>
  <si>
    <t>AEDIS TRAINING LLP</t>
  </si>
  <si>
    <t>BKW INSTRUMENTS LIMITED</t>
  </si>
  <si>
    <t>CAMTRUST</t>
  </si>
  <si>
    <t>EUTECH VALIDATION LTD</t>
  </si>
  <si>
    <t>OXFORDSHIRE PLAY ASSOCIATION</t>
  </si>
  <si>
    <t>IMPACT ATA LIMITED</t>
  </si>
  <si>
    <t>ID30 LIMITED</t>
  </si>
  <si>
    <t>OPPORTUNITY ACCESS LTD</t>
  </si>
  <si>
    <t>ALLCAP LIMITED</t>
  </si>
  <si>
    <t>OPEN ARMS NORTH EAST C.I.C.</t>
  </si>
  <si>
    <t>DAVID FURPHY</t>
  </si>
  <si>
    <t>LEWIS-REID LTD</t>
  </si>
  <si>
    <t>KRISTINA HANSARD</t>
  </si>
  <si>
    <t>BUSINESS2BUSINESS RECRUITMENT LTD</t>
  </si>
  <si>
    <t>WORKIN PROGRESS LIMITED</t>
  </si>
  <si>
    <t>MNT LIMITED</t>
  </si>
  <si>
    <t>ARNOLFINI GALLERY LIMITED</t>
  </si>
  <si>
    <t>CAREER INTERACTIVE LTD</t>
  </si>
  <si>
    <t>STOTTESDON COFE PRIMARY SCHOOL</t>
  </si>
  <si>
    <t>UTC@MEDIACITYUK</t>
  </si>
  <si>
    <t>UPPER MORETON RURAL ACTIVITIES CIC</t>
  </si>
  <si>
    <t>ANGLING TRUST LIMITED</t>
  </si>
  <si>
    <t>CHRISTOPHER SUNSTREAM</t>
  </si>
  <si>
    <t>NW SKILLS CIC</t>
  </si>
  <si>
    <t>TRI STAR TRAINING NE LTD</t>
  </si>
  <si>
    <t>CHARLES LEWIS HAIR LTD</t>
  </si>
  <si>
    <t>I-COG LIMITED</t>
  </si>
  <si>
    <t>WALTHAMSTOW PRIMARY ACADEMY</t>
  </si>
  <si>
    <t>HUGHGINE WILSON</t>
  </si>
  <si>
    <t>BAKKAVOR HOLDINGS LIMITED</t>
  </si>
  <si>
    <t>ENTERPRISE DURHAM PARTNERSHIP LIMITED</t>
  </si>
  <si>
    <t>LABA LEICESTERSHIRE LIMITED</t>
  </si>
  <si>
    <t>MIKE LONG</t>
  </si>
  <si>
    <t>PARTNERSHIP FOR YOUNG LONDON</t>
  </si>
  <si>
    <t>SWANAGE ST MARK'S CHURCH OF ENGLAND PRIMARY SCHOOL</t>
  </si>
  <si>
    <t>GUNTON PRIMARY ACADEMY</t>
  </si>
  <si>
    <t>UNIVERSITY OF CAMBRIDGE PRIMARY SCHOOL</t>
  </si>
  <si>
    <t>CRESTMOOR TRAINING LLP</t>
  </si>
  <si>
    <t>ANGELS AND MONSTERS LTD</t>
  </si>
  <si>
    <t>THE RICHARD CROSSE COFE PRIMARY SCHOOL</t>
  </si>
  <si>
    <t>BII-UK LIMITED</t>
  </si>
  <si>
    <t>MORGAN AGENCY LIMITED</t>
  </si>
  <si>
    <t>BOURNE EDUCATION TRUST ENTERPRISES LIMITED</t>
  </si>
  <si>
    <t>SOUTH LONDON LEARNING CENTRE LIMITED</t>
  </si>
  <si>
    <t>BELLEVUE EDUCATION INTERNATIONAL LIMITED</t>
  </si>
  <si>
    <t>ST PATRICK'S CATHOLIC PRIMARY SCHOOL</t>
  </si>
  <si>
    <t>SEABURY BEAUMONT LEGAL LIMITED</t>
  </si>
  <si>
    <t>ACADEMY ONE LIMITED</t>
  </si>
  <si>
    <t>TRADED NETWORK LIMITED</t>
  </si>
  <si>
    <t>@ HOME CHILDCARE LIMITED</t>
  </si>
  <si>
    <t>SOMERCOTES ACADEMY</t>
  </si>
  <si>
    <t>EYRESCROFT PRIMARY SCHOOL</t>
  </si>
  <si>
    <t>BYRON PRIMARY SCHOOL</t>
  </si>
  <si>
    <t>IUP 2 LLP</t>
  </si>
  <si>
    <t>PURPLE DOG TRAINING LTD</t>
  </si>
  <si>
    <t>MAIA SOLUTIONS LTD</t>
  </si>
  <si>
    <t>TURTLE DOVE CAMBRIDGE COMMUNITY INTEREST COMPANY</t>
  </si>
  <si>
    <t>MOTTINGHAM PRIMARY SCHOOL</t>
  </si>
  <si>
    <t>MARIAN VIAN PRIMARY SCHOOL</t>
  </si>
  <si>
    <t>THORPEPARK ACADEMY</t>
  </si>
  <si>
    <t>THE CRESCENT PRIMARY SCHOOL</t>
  </si>
  <si>
    <t>HEXIS PLUS LIMITED</t>
  </si>
  <si>
    <t>GET COOKING! CIC</t>
  </si>
  <si>
    <t>COLLAB GROUP</t>
  </si>
  <si>
    <t>THE YORKSHIRE CRICKET FOUNDATION</t>
  </si>
  <si>
    <t>GO MEDIA LTD</t>
  </si>
  <si>
    <t>TRAVELLING LIGHT THEATRE COMPANY</t>
  </si>
  <si>
    <t>WESTERN PRIMARY SCHOOL</t>
  </si>
  <si>
    <t>TWICKENHAM PRIMARY ACADEMY</t>
  </si>
  <si>
    <t>HEAVEN &amp; EARTH LIMITED</t>
  </si>
  <si>
    <t>BELIMITLESS LTD</t>
  </si>
  <si>
    <t>ROMEL TRAINING LIMITED</t>
  </si>
  <si>
    <t>PRO PHLEBOTOMY TRAINING LIMITED</t>
  </si>
  <si>
    <t>KIDS FITNESS FIRST</t>
  </si>
  <si>
    <t>THE BRITISH INSTITUTE OF HUMAN RIGHTS</t>
  </si>
  <si>
    <t>OATLANDS COMMUNITY JUNIOR SCHOOL</t>
  </si>
  <si>
    <t>YSGOL HEULFAN</t>
  </si>
  <si>
    <t>4 STEPS CIC</t>
  </si>
  <si>
    <t>OBSCURANT RECRUITMENT SOLUTIONS LTD</t>
  </si>
  <si>
    <t>FINBERRY PRIMARY SCHOOL</t>
  </si>
  <si>
    <t>ST. MARY'S CATHOLIC JUNIOR SCHOOL</t>
  </si>
  <si>
    <t>ST AGNES ACE ACADEMY</t>
  </si>
  <si>
    <t>SOLOMON GLOBAL SOLUTIONS LIMITED</t>
  </si>
  <si>
    <t>JACQUELINE BARNES-JONES</t>
  </si>
  <si>
    <t>ORCHID RISK MANAGEMENT LIMITED</t>
  </si>
  <si>
    <t>COTTESMORE MILLFIELD ACADEMY</t>
  </si>
  <si>
    <t>WORSLEY BRIDGE PRIMARY SCHOOL</t>
  </si>
  <si>
    <t>THE SOUTH NORWOOD ACADEMY</t>
  </si>
  <si>
    <t>DAVID NIEPER ACADEMY</t>
  </si>
  <si>
    <t>SAFRAN LANDING SYSTEMS UK LTD</t>
  </si>
  <si>
    <t>WOMEN'S HEALTH AND FAMILY SERVICES</t>
  </si>
  <si>
    <t>ST MARY'S PRIMARY SCHOOL KNARESBOROUGH, A VOLUNTARY CATHOLIC ACADEMY</t>
  </si>
  <si>
    <t>SPRINGWOOD JUNIOR ACADEMY</t>
  </si>
  <si>
    <t>BRYN MELYN CARE LIMITED</t>
  </si>
  <si>
    <t>CHARNOLD LIMITED</t>
  </si>
  <si>
    <t>SACRED HEART CATHOLIC PRIMARY SCHOOL</t>
  </si>
  <si>
    <t>ELITE TRAINING LINKS LIMITED</t>
  </si>
  <si>
    <t>SITE TRAINING INSPECTION &amp; COMPLIANCE SERVICE LIMITED</t>
  </si>
  <si>
    <t>SALFORD COMMUNITY AND VOLUNTARY SERVICES</t>
  </si>
  <si>
    <t>KEN BATE ASSOCIATES LIMITED</t>
  </si>
  <si>
    <t>EXFOR+ C.I.C.</t>
  </si>
  <si>
    <t>BECRO ENGINEERING LIMITED</t>
  </si>
  <si>
    <t>MOSSBOURNE RIVERSIDE ACADEMY</t>
  </si>
  <si>
    <t>CODE VANILLA LIMITED</t>
  </si>
  <si>
    <t>ANTHROPI LEARNING LTD</t>
  </si>
  <si>
    <t>TECHNOLOGY ENABLED LEARNING LABORATORIES LIMITED</t>
  </si>
  <si>
    <t>RSS CONSTRUCTION PROJECTS LIMITED</t>
  </si>
  <si>
    <t>PILGRIMS GROUP LIMITED</t>
  </si>
  <si>
    <t>TENDEAN LIMITED</t>
  </si>
  <si>
    <t>FOREST OF MERCIA CIC</t>
  </si>
  <si>
    <t>CREATE NETWORK LIMITED</t>
  </si>
  <si>
    <t>THE SPENCER ACADEMIES TRUST</t>
  </si>
  <si>
    <t>ASPIRE@SOUTHFIELDS</t>
  </si>
  <si>
    <t>EMPOWERING FAMILIES</t>
  </si>
  <si>
    <t>RETAIL NETWERKS UK LTD</t>
  </si>
  <si>
    <t>CORPUS CHRISTI CATHOLIC SCHOOL</t>
  </si>
  <si>
    <t>LGC LIMITED</t>
  </si>
  <si>
    <t>ILIFFE ARTS LTD.</t>
  </si>
  <si>
    <t>TSS DEVELOPMENT LIMITED</t>
  </si>
  <si>
    <t>PROTAK EVENT SERVICES LTD</t>
  </si>
  <si>
    <t>SCHOOL OF ADVANCED LEARNING LTD</t>
  </si>
  <si>
    <t>VANTEC EUROPE LIMITED</t>
  </si>
  <si>
    <t>THE SOUTH YORKSHIRE COMMUNITY REHABILITATION COMPANY LIMITED</t>
  </si>
  <si>
    <t>SOUTHERN BROOKS COMMUNITY PARTNERSHIPS</t>
  </si>
  <si>
    <t>EMB-GROUP LTD</t>
  </si>
  <si>
    <t>PALACE FOR LIFE FOUNDATION</t>
  </si>
  <si>
    <t>PROGRESSABILITY.ORG</t>
  </si>
  <si>
    <t>REHABILITATION AND THERAPY SKILLS DEVELOPMENT LTD</t>
  </si>
  <si>
    <t>WORDS &amp; GESTURES LIMITED</t>
  </si>
  <si>
    <t>CENTRE FOR AFRICAN BUSINESS EDUCATION LTD</t>
  </si>
  <si>
    <t>RJG TECHNOLOGIES LIMITED</t>
  </si>
  <si>
    <t>C.A.R.M.S. CONFLICT AGGRESSION &amp; RESISTANCE MANAGEMENT SERVICES LIMITED</t>
  </si>
  <si>
    <t>THE ABC PROJECT (ATTITUDES BEHAVIOUR CONSEQUENCES) LIMITED</t>
  </si>
  <si>
    <t>GUARDIAN ANGEL FITNESS THERAPIES LIMITED</t>
  </si>
  <si>
    <t>AB EDUCATION CONSULTANTS LIMITED</t>
  </si>
  <si>
    <t>EDUCATION TRAINING CONSORTIUM SUSSEX</t>
  </si>
  <si>
    <t>ACADEMY FOR PROJECT MANAGEMENT LTD</t>
  </si>
  <si>
    <t>WAINGELS COLLEGE</t>
  </si>
  <si>
    <t>WARREN WOOD - A SPECIALIST ACADEMY</t>
  </si>
  <si>
    <t>ST DOMINIC'S CATHOLIC PRIMARY SCHOOL</t>
  </si>
  <si>
    <t>ULEARN EDUCATION LIMITED</t>
  </si>
  <si>
    <t>XYZ MACHINE TOOLS LIMITED</t>
  </si>
  <si>
    <t>THE HOWARD PRIMARY SCHOOL</t>
  </si>
  <si>
    <t>EASTERN FORKLIFT TRUCKS LTD</t>
  </si>
  <si>
    <t>ANTON JUNIOR SCHOOL</t>
  </si>
  <si>
    <t>OPEN SKIES MANAGEMENT LTD</t>
  </si>
  <si>
    <t>STREET SOCCER ACADEMY</t>
  </si>
  <si>
    <t>DROPBY LIMITED</t>
  </si>
  <si>
    <t>WELLBEING 4 LIFE CIC</t>
  </si>
  <si>
    <t>ST CLEMENT'S AND ST JOHN'S CHURCH OF ENGLAND INFANT SCHOOL</t>
  </si>
  <si>
    <t>BETHANY CHURCH OF ENGLAND JUNIOR SCHOOL</t>
  </si>
  <si>
    <t>PHENOMENEX LIMITED</t>
  </si>
  <si>
    <t>CROYDON BUSINESS VENTURE LTD</t>
  </si>
  <si>
    <t>ADAM DAVID PAUL LEVERETT</t>
  </si>
  <si>
    <t>TELFORD MIND</t>
  </si>
  <si>
    <t>COMMONWEALTH COLLEGE LIMITED</t>
  </si>
  <si>
    <t>CECIL JONES ACADEMY</t>
  </si>
  <si>
    <t>KICKSTART</t>
  </si>
  <si>
    <t>NORTHERN HOUSE SCHOOL (CITY OF WOLVERHAMPTON)</t>
  </si>
  <si>
    <t>PERFORMING ARTS NETWORK AND DEVELOPMENT AGENCY (PANDA)</t>
  </si>
  <si>
    <t>CENTRE FOR WORLD EVANGELISM</t>
  </si>
  <si>
    <t>ADAMSON JONES IP LIMITED</t>
  </si>
  <si>
    <t>LIQUID LENS LTD</t>
  </si>
  <si>
    <t>CADS SOUTH YORKSHIRE LIMITED</t>
  </si>
  <si>
    <t>ANTZ JUNCTION</t>
  </si>
  <si>
    <t>FULLFILL YOUR DESTINY C.I.C.</t>
  </si>
  <si>
    <t>ADVANCED AESTHETICS INTERNATIONAL LIMITED</t>
  </si>
  <si>
    <t>ADVENTURES WITH AGILE LIMITED</t>
  </si>
  <si>
    <t>SPIKE ISLAND ARTSPACE LIMITED</t>
  </si>
  <si>
    <t>OLDBURY WELLS SCHOOL</t>
  </si>
  <si>
    <t>SHARKS COMMUNITY TRUST</t>
  </si>
  <si>
    <t>HOUNSLOW ACTION FOR YOUTH ASSOCIATION</t>
  </si>
  <si>
    <t>INSPIRING WOMEN NETWORK CIC</t>
  </si>
  <si>
    <t>SFY</t>
  </si>
  <si>
    <t>SALESFORCE.COM EMEA LIMITED</t>
  </si>
  <si>
    <t>HARROGATE, BILTON GRANGE COMMUNITY PRIMARY SCHOOL</t>
  </si>
  <si>
    <t>SMALLTHORNE PRIMARY ACADEMY</t>
  </si>
  <si>
    <t>KING SOLOMON INTERNATIONAL BUSINESS SCHOOL</t>
  </si>
  <si>
    <t>EDEN BOYS' SCHOOL, PRESTON</t>
  </si>
  <si>
    <t>HARINGTON SCHOOL</t>
  </si>
  <si>
    <t>PROGRESS SAFETY LTD</t>
  </si>
  <si>
    <t>JOANNA BEAVER</t>
  </si>
  <si>
    <t>HARPURHEY ALTERNATIVE PROVISION SCHOOL</t>
  </si>
  <si>
    <t>ST MARY'S CATHOLIC INFANT SCHOOL</t>
  </si>
  <si>
    <t>CULTURE, LEARNING AND LIBRARIES (MIDLANDS)</t>
  </si>
  <si>
    <t>PHOENIX ASPIRATIONAL LEARNING SUPPORT LIMITED</t>
  </si>
  <si>
    <t>SGC TRAINING SOLUTIONS LTD</t>
  </si>
  <si>
    <t>AEGIR - A SPECIALIST ACADEMY</t>
  </si>
  <si>
    <t>HEATHLANDS PRIMARY ACADEMY</t>
  </si>
  <si>
    <t>SEEDS FOR GROWTH</t>
  </si>
  <si>
    <t>LONDON BUSINESS HOUSE LIMITED</t>
  </si>
  <si>
    <t>LEYLAND COMMUNITY RADIO LTD</t>
  </si>
  <si>
    <t>LIZARD CHILD TRUST (COMMUNITY HELP IMPROVING LEARNING AND DEVELOPMENT)</t>
  </si>
  <si>
    <t>DISCOVERY ACADEMY</t>
  </si>
  <si>
    <t>VERITAS PRIMARY ACADEMY</t>
  </si>
  <si>
    <t>THE WEALD COFE PRIMARY SCHOOL</t>
  </si>
  <si>
    <t>PHILIPPA COULTISH ASSOCIATES LTD</t>
  </si>
  <si>
    <t>TGS SECURITY SPECIALISTS LTD</t>
  </si>
  <si>
    <t>BRISTOL TOGETHER COMMUNITY INTEREST COMPANY</t>
  </si>
  <si>
    <t>ALL SAINTS CHURCH OF ENGLAND SCHOOL</t>
  </si>
  <si>
    <t>FIRST STEPS WOMEN'S CENTRE</t>
  </si>
  <si>
    <t>WORK4U GLOBAL LTD.</t>
  </si>
  <si>
    <t>SHERRATTS COMMUNITY INTEREST COMPANY</t>
  </si>
  <si>
    <t>MEMBURY PRIMARY ACADEMY</t>
  </si>
  <si>
    <t>KHK PEOPLE DEVELOPMENT LIMITED</t>
  </si>
  <si>
    <t>GENESIS CREATIVE LIMITED</t>
  </si>
  <si>
    <t>SAFETY NETT LIMITED</t>
  </si>
  <si>
    <t>4WARD TRAINING LIMITED</t>
  </si>
  <si>
    <t>ST JOSEPH'S CATHOLIC PRIMARY AND NURSERY SCHOOL</t>
  </si>
  <si>
    <t>CLARION FUTURES</t>
  </si>
  <si>
    <t>PROFESSIONAL ACCOUNTING TRAINING LIMITED</t>
  </si>
  <si>
    <t>AGENDA RESOURCE MANAGEMENT LIMITED</t>
  </si>
  <si>
    <t>JAMES BYRNE</t>
  </si>
  <si>
    <t>CANON SHARPLES CHURCH OF ENGLAND PRIMARY SCHOOL AND NURSERY</t>
  </si>
  <si>
    <t>BRE GLOBAL LIMITED</t>
  </si>
  <si>
    <t>EAVES HOUSING FOR WOMEN LIMITED</t>
  </si>
  <si>
    <t>TRAINING FOR CONSTRUCTION LIMITED</t>
  </si>
  <si>
    <t>ACCESS ASPIRATION</t>
  </si>
  <si>
    <t>360 RESOURCING SOLUTIONS LIMITED</t>
  </si>
  <si>
    <t>EI4CHANGE LIMITED</t>
  </si>
  <si>
    <t>CREATIVE INNOVATION CENTRE C.I.C.</t>
  </si>
  <si>
    <t>TERRAPINN HOLDINGS LIMITED</t>
  </si>
  <si>
    <t>THE TRAINING NETWORK LIMITED</t>
  </si>
  <si>
    <t>TEAM BUILDING SOLUTIONS LIMITED</t>
  </si>
  <si>
    <t>THE HAIR &amp; BEAUTY COMPANY (WIGAN) LTD.</t>
  </si>
  <si>
    <t>STEP TOWARDS SUCCESS LIMITED</t>
  </si>
  <si>
    <t>DIGITAL NATIVE (UK) LIMITED</t>
  </si>
  <si>
    <t>COMMUNITY PRESS OFFICE LTD.</t>
  </si>
  <si>
    <t>ACTA COMMUNITY THEATRE LTD</t>
  </si>
  <si>
    <t>WEST YORKSHIRE COLLEGES CONSORTIUM LIMITED</t>
  </si>
  <si>
    <t>WILLIAM SAY</t>
  </si>
  <si>
    <t>ST ANN'S CHURCH OF ENGLAND PRIMARY SCHOOL</t>
  </si>
  <si>
    <t>ANDREW JAMES WALKDEN</t>
  </si>
  <si>
    <t>SCULTHORPE CHURCH OF ENGLAND PRIMARY ACADEMY</t>
  </si>
  <si>
    <t>NETHER EDGE PRIMARY SCHOOL</t>
  </si>
  <si>
    <t>THE TELFORD PRIORY SCHOOL</t>
  </si>
  <si>
    <t>EXPRESS COMMUNICATION SERVICES LIMITED</t>
  </si>
  <si>
    <t>BRAVELSON ENGINEERING LIMITED</t>
  </si>
  <si>
    <t>LONDON VENUES DIRECT LTD</t>
  </si>
  <si>
    <t>PLATYPUS CONSULTANCY LIMITED</t>
  </si>
  <si>
    <t>CO2 TRAINING LIMITED</t>
  </si>
  <si>
    <t>DARLINGTON CITIZENS ADVICE BUREAU</t>
  </si>
  <si>
    <t>PUSHING CHANGE</t>
  </si>
  <si>
    <t>MERTON PRIORY HOMES</t>
  </si>
  <si>
    <t>BARCLAY JONES CONSULTING LIMITED</t>
  </si>
  <si>
    <t>RIVERSIDE PRIMARY SCHOOL</t>
  </si>
  <si>
    <t>AREMA LIMITED</t>
  </si>
  <si>
    <t>ALLIED INTERNATIONAL RISK LIMITED</t>
  </si>
  <si>
    <t>DOM EDUCATION LIMITED</t>
  </si>
  <si>
    <t>DCS FYLDE LTD</t>
  </si>
  <si>
    <t>BSL LINK FOR COMMUNICATION LTD</t>
  </si>
  <si>
    <t>ENFIELD ACADEMY OF NEW WALTHAM</t>
  </si>
  <si>
    <t>HALLEY HOUSE SCHOOL</t>
  </si>
  <si>
    <t>UTC@HARBOURSIDE</t>
  </si>
  <si>
    <t>LONDON SCHOOL OF MASSAGE LTD</t>
  </si>
  <si>
    <t>TOBIAS JOHN DATE</t>
  </si>
  <si>
    <t>PROVERSITY.ORG LTD</t>
  </si>
  <si>
    <t>ORGANISATION FOR SICKLE CELL ANAEMIA RESEARCH (OSCAR) SANDWELL COMPANY LIMITED</t>
  </si>
  <si>
    <t>T2W LIMITED</t>
  </si>
  <si>
    <t>TATE CONSULT LIMITED</t>
  </si>
  <si>
    <t>THE MARKETING MATRIX LIMITED</t>
  </si>
  <si>
    <t>AZAREL QUINTESSENTIAL TRAINING LIMITED</t>
  </si>
  <si>
    <t>SPORT WORKS MERSEYSIDE LTD</t>
  </si>
  <si>
    <t>MAXIMA TRAINING &amp; DEVELOPMENT LTD</t>
  </si>
  <si>
    <t>STAGEWORKS STUDIOS LTD</t>
  </si>
  <si>
    <t>UK VERSITY ONLINE LIMITED</t>
  </si>
  <si>
    <t>BRENTFORD FC COMMUNITY SPORTS TRUST</t>
  </si>
  <si>
    <t>BECKY ADLINGTON TRAINING LIMITED</t>
  </si>
  <si>
    <t>BSI ASSURANCE UK LIMITED</t>
  </si>
  <si>
    <t>RFEA LIMITED</t>
  </si>
  <si>
    <t>MONTAGE COMMUNICATIONS LTD</t>
  </si>
  <si>
    <t>SKILLSFORSUCCESS LIMITED</t>
  </si>
  <si>
    <t>SACSUK CIC</t>
  </si>
  <si>
    <t>MANONE MEDICAL LTD</t>
  </si>
  <si>
    <t>E M TRAINING SOLUTIONS LTD</t>
  </si>
  <si>
    <t>P&amp;A ACCOUNTANTS LIMITED</t>
  </si>
  <si>
    <t>BUSINESS NAVIGATORS (EUROPE) LIMITED</t>
  </si>
  <si>
    <t>CLIFTON UPON TEME PRIMARY SCHOOL</t>
  </si>
  <si>
    <t>JOANNE BEAUMONT-WALKER</t>
  </si>
  <si>
    <t>NEXT LEVEL BD LTD</t>
  </si>
  <si>
    <t>CONTRAIN LTD</t>
  </si>
  <si>
    <t>BAMPTON COFE PRIMARY SCHOOL</t>
  </si>
  <si>
    <t>GREASBROUGH PRIMARY SCHOOL</t>
  </si>
  <si>
    <t>HENRY MAYNARD PRIMARY SCHOOL</t>
  </si>
  <si>
    <t>MIDWAY FENCING CONTRACTORS LIMITED</t>
  </si>
  <si>
    <t>DIGITECH STUDIO SCHOOL</t>
  </si>
  <si>
    <t>BLACKPOOL GRAND THEATRE (ARTS &amp; ENTERTAINMENTS) LIMITED</t>
  </si>
  <si>
    <t>CAMBRIDGE MELCHIOR COLLEGE LTD</t>
  </si>
  <si>
    <t>ACHIEVE UK TRAINING LTD</t>
  </si>
  <si>
    <t>GRAVOGRAPH LIMITED</t>
  </si>
  <si>
    <t>MOSSOPS TRAINING LTD</t>
  </si>
  <si>
    <t>INNOLEARN LTD</t>
  </si>
  <si>
    <t>TANG HALL SMART C.I.C.</t>
  </si>
  <si>
    <t>THINK CONSTRUCTION SKILLS LIMITED</t>
  </si>
  <si>
    <t>THE REAL EXPERIENCE LIMITED</t>
  </si>
  <si>
    <t>EAST CROMPTON ST GEORGE'S COFE SCHOOL</t>
  </si>
  <si>
    <t>ST MARGARET OF SCOTLAND CATHOLIC PRIMARY SCHOOL</t>
  </si>
  <si>
    <t>FREDERICK EDONMI</t>
  </si>
  <si>
    <t>WEBJIFFY LIMITED</t>
  </si>
  <si>
    <t>HALTON, KNOWSLEY, LIVERPOOL, ST HELENS, SEFTON AND WIRRAL COMBINED AUTHORITY</t>
  </si>
  <si>
    <t>DANCEWISE STUDIOS LIMITED</t>
  </si>
  <si>
    <t>THE EDLINGTON HILL TOP CENTRE ASSOCIATES</t>
  </si>
  <si>
    <t>BLACKPOOL F.C. COMMUNITY TRUST</t>
  </si>
  <si>
    <t>CNG WORLD SERVICES LIMITED</t>
  </si>
  <si>
    <t>MARTELLO PRIMARY</t>
  </si>
  <si>
    <t>BURFIELD ACADEMY</t>
  </si>
  <si>
    <t>MARTYN WHITE CONSULTING LIMITED</t>
  </si>
  <si>
    <t>GREATER MANCHESTER COMBINED AUTHORITY</t>
  </si>
  <si>
    <t>THE NEW LEAF INITIATIVE C.I.C.</t>
  </si>
  <si>
    <t>YHC HIRE SERVICES LIMITED</t>
  </si>
  <si>
    <t>CORNWALL VOLUNTARY SECTOR FORUM</t>
  </si>
  <si>
    <t>AQK CHANGE MANAGEMENT CONSULTANTS LIMITED</t>
  </si>
  <si>
    <t>EXPLORER INTERNATIONAL LIMITED</t>
  </si>
  <si>
    <t>PRO SOLUTIONS TRAINING LTD</t>
  </si>
  <si>
    <t>HUNSLEY PRIMARY SCHOOL</t>
  </si>
  <si>
    <t>MAIDEN ERLEGH SCHOOL IN READING</t>
  </si>
  <si>
    <t>DEER PARK SCHOOL</t>
  </si>
  <si>
    <t>18 CONSULTANCY LIMITED</t>
  </si>
  <si>
    <t>CENSUS DATA LTD</t>
  </si>
  <si>
    <t>WILDERNESS FOUNDATION UK</t>
  </si>
  <si>
    <t>PEELOLOGY LIMITED</t>
  </si>
  <si>
    <t>BISHOP CARPENTER CHURCH OF ENGLAND AIDED PRIMARY SCHOOL</t>
  </si>
  <si>
    <t>BEDFORDSHIRE TRAINING AND EDUCATION CENTRE CIC</t>
  </si>
  <si>
    <t>BFA TRAINING LIMITED</t>
  </si>
  <si>
    <t>COMMISSIONING TECHNICAL SERVICES LTD</t>
  </si>
  <si>
    <t>FRANKS &amp; CO LIMITED</t>
  </si>
  <si>
    <t>THE EDUCATION AND SKILLS PARTNERSHIP LTD</t>
  </si>
  <si>
    <t>WEST YORKSHIRE COMBINED AUTHORITY</t>
  </si>
  <si>
    <t>EDUCATION DIRECT WORLDWIDE LTD</t>
  </si>
  <si>
    <t>NORTH KENT MIND</t>
  </si>
  <si>
    <t>AMBRIDGE CERAMICS LIMITED</t>
  </si>
  <si>
    <t>OAKLANDS PRIMARY ACADEMY</t>
  </si>
  <si>
    <t>ALL SAINTS COFE PRIMARY SCHOOL (MARSH)</t>
  </si>
  <si>
    <t>DANECOURT SCHOOL</t>
  </si>
  <si>
    <t>THE MISSING LINK LTD</t>
  </si>
  <si>
    <t>ELRING KLINGER (GREAT BRITAIN) LIMITED</t>
  </si>
  <si>
    <t>NORTH NORFOLK COMMUNITY TRANSPORT</t>
  </si>
  <si>
    <t>RACK TRAINING LIMITED</t>
  </si>
  <si>
    <t>THE STUDENT DEVELOPMENT CO. C.I.C.</t>
  </si>
  <si>
    <t>AMBER BUTTON LTD</t>
  </si>
  <si>
    <t>WATERSHED ARTS TRUST LIMITED(THE)</t>
  </si>
  <si>
    <t>GRADVERT LIMITED</t>
  </si>
  <si>
    <t>SAXON HILL ACADEMY</t>
  </si>
  <si>
    <t>THE HORNCASTLE ST LAWRENCE SCHOOL</t>
  </si>
  <si>
    <t>PREMIER NURSING AGENCY LIMITED</t>
  </si>
  <si>
    <t>ANDREW THOMAS</t>
  </si>
  <si>
    <t>BOKHARI COMMUNICATIONS LIMITED</t>
  </si>
  <si>
    <t>UK LINKOLOGY LTD</t>
  </si>
  <si>
    <t>BGI STRATEGY PARTNERS LTD</t>
  </si>
  <si>
    <t>ST ANNE'S &amp; AVONDALE PARK NURSERY SCHOOL</t>
  </si>
  <si>
    <t>KEMPSTON CHALLENGER ACADEMY</t>
  </si>
  <si>
    <t>UPPER BATLEY HIGH SCHOOL</t>
  </si>
  <si>
    <t>TANNERS BROOK PRIMARY SCHOOL</t>
  </si>
  <si>
    <t>HARIS SOLUTIONS LTD</t>
  </si>
  <si>
    <t>NORTH EAST ENTERPRISE AGENCY LIMITED</t>
  </si>
  <si>
    <t>KATE ATKIN</t>
  </si>
  <si>
    <t>OPEN DOORS TRAINING AND DEVELOPMENT TRUST</t>
  </si>
  <si>
    <t>UNICORN SOLUTIONS LIMITED</t>
  </si>
  <si>
    <t>REVELL WARD LIMITED</t>
  </si>
  <si>
    <t>THE OXFIELD SCHOOL OF EDUCATION LIMITED</t>
  </si>
  <si>
    <t>ACCESS AMBASSADORS CIC</t>
  </si>
  <si>
    <t>BROOKHILL NURSERY SCHOOL</t>
  </si>
  <si>
    <t>FE BUSINESS LIMITED</t>
  </si>
  <si>
    <t>NEWCASTLE ACADEMY</t>
  </si>
  <si>
    <t>MARISA PEER</t>
  </si>
  <si>
    <t>JANE BYTHEWAY LIMITED</t>
  </si>
  <si>
    <t>ANNE-LISE MILLER</t>
  </si>
  <si>
    <t>JRC.AGENCY LTD</t>
  </si>
  <si>
    <t>INSPIRIT LEARNING PARTNERS LTD</t>
  </si>
  <si>
    <t>FIRST AID TRAINING ACADEMY LTD</t>
  </si>
  <si>
    <t>CONNOR DOWNS PRIMARY SCHOOL</t>
  </si>
  <si>
    <t>PURPOL MARKETING LIMITED</t>
  </si>
  <si>
    <t>LIVE AND LEARN CONSULTANCY LTD</t>
  </si>
  <si>
    <t>COCKERMOUTH SCHOOL</t>
  </si>
  <si>
    <t>KIDDERMINSTER COLLEGE</t>
  </si>
  <si>
    <t>MICHAEL ANDREW FISHER</t>
  </si>
  <si>
    <t>LEARNING REPUBLIC LTD</t>
  </si>
  <si>
    <t>PERFORMANCE PLUS (EAST ANGLIA) LIMITED</t>
  </si>
  <si>
    <t>SUREPATH TRAINING LIMITED</t>
  </si>
  <si>
    <t>COMPUTER AIDED BUSINESS SYSTEMS LIMITED</t>
  </si>
  <si>
    <t>YOUNG &amp; CO'S BREWERY PLC</t>
  </si>
  <si>
    <t>ACCOMPLISH GROUP PROPERTY LIMITED</t>
  </si>
  <si>
    <t>LACE HILL ACADEMY</t>
  </si>
  <si>
    <t>GLOBAL SKILLS CENTRE</t>
  </si>
  <si>
    <t>ST MARGARET CLITHEROW CATHOLIC PRIMARY SCHOOL, BRACKNELL</t>
  </si>
  <si>
    <t>SHORTLANESEND COMMUNITY PRIMARY SCHOOL</t>
  </si>
  <si>
    <t>KINGSTON COMMUNITY SCHOOL</t>
  </si>
  <si>
    <t>ST. RICHARD'S HOSPICE FOUNDATION</t>
  </si>
  <si>
    <t>NORTH EAST LEARNING TRUST</t>
  </si>
  <si>
    <t>PARADIGM SECURITY SOLUTIONS LIMITED</t>
  </si>
  <si>
    <t>BESPOKE CONSULTANCY &amp; EDUCATION LIMITED</t>
  </si>
  <si>
    <t>ALLSKINS SCHOOL OF HAIR AND BEAUTY LONDON LTD</t>
  </si>
  <si>
    <t>DEREHAM CHURCH OF ENGLAND JUNIOR ACADEMY</t>
  </si>
  <si>
    <t>NEWLANDS GIRLS' SCHOOL</t>
  </si>
  <si>
    <t>ST GEORGES COFE (AIDED) PRIMARY SCHOOL</t>
  </si>
  <si>
    <t>ST THOMAS MORE RC PRIMARY SCHOOL</t>
  </si>
  <si>
    <t>DEREK DALE ACCOUNTANTS LTD</t>
  </si>
  <si>
    <t>STRATEGIC SCIENCE LIMITED</t>
  </si>
  <si>
    <t>HSHTC LIMITED</t>
  </si>
  <si>
    <t>HARCOURT HOUSE DENTAL STUDIOS LIMITED</t>
  </si>
  <si>
    <t>THE HAWTHORNS LODGE LIMITED</t>
  </si>
  <si>
    <t>MANOR GREEN PRIMARY ACADEMY</t>
  </si>
  <si>
    <t>CRANBROOK EDUCATION CAMPUS</t>
  </si>
  <si>
    <t>BREAKTHROUGH U.K. LTD</t>
  </si>
  <si>
    <t>RAVEN COMPUTERS LIMITED</t>
  </si>
  <si>
    <t>118 RECRUITMENT SOLUTIONS LIMITED</t>
  </si>
  <si>
    <t>EXPLORE TRAINING &amp; DEVELOPMENT LTD</t>
  </si>
  <si>
    <t>STTSI LTD</t>
  </si>
  <si>
    <t>BRADON FOREST SCHOOL</t>
  </si>
  <si>
    <t>THE RIDGEWAY SCHOOL</t>
  </si>
  <si>
    <t>NEWCASTLE COLLEGE</t>
  </si>
  <si>
    <t>RAPID RESPONSE SOLUTIONS LIMITED</t>
  </si>
  <si>
    <t>SYNOLOS CIC</t>
  </si>
  <si>
    <t>PHILIP TRAINING CENTRE LTD</t>
  </si>
  <si>
    <t>LYNDON SCHOOL</t>
  </si>
  <si>
    <t>SIBFORD GOWER ENDOWED PRIMARY SCHOOL</t>
  </si>
  <si>
    <t>IT PROFESSIONAL TRAINING LTD</t>
  </si>
  <si>
    <t>I M S TRAINING LIMITED</t>
  </si>
  <si>
    <t>COMPLIANCE &amp; VALIDATION SERVICES LIMITED</t>
  </si>
  <si>
    <t>M G MELLOR ACCOUNTANCY SERVICES LIMITED</t>
  </si>
  <si>
    <t>FIRST CHOICE CATERING SPARES LIMITED</t>
  </si>
  <si>
    <t>DEPENDABLE FACILITIES MANAGEMENT LTD</t>
  </si>
  <si>
    <t>LANDAU FORTE CHARITABLE TRUST</t>
  </si>
  <si>
    <t>HEADSTART HAIR AND ACADEMY LLP</t>
  </si>
  <si>
    <t>NORTH HERTFORDSHIRE CENTRE FOR VOLUNTARY SERVICE LIMITED</t>
  </si>
  <si>
    <t>HACKSAW LTD</t>
  </si>
  <si>
    <t>EQUE2 LIMITED</t>
  </si>
  <si>
    <t>CRANSTOUN</t>
  </si>
  <si>
    <t>DELTA ACADEMIES TRUST</t>
  </si>
  <si>
    <t>LESSORE SOLUTIONS LIMITED</t>
  </si>
  <si>
    <t>COLLATON CONSULTANCY LIMITED</t>
  </si>
  <si>
    <t>DERRICK LAKIN-SMITH</t>
  </si>
  <si>
    <t>BRAINFOOD LTD</t>
  </si>
  <si>
    <t>KINGFISHER RESOURCES MANAGEMENT LTD</t>
  </si>
  <si>
    <t>BATH PROPERTY MAINTENANCE LIMITED</t>
  </si>
  <si>
    <t>ANDERSON GOTHARD MOROZ LIMITED</t>
  </si>
  <si>
    <t>FIRST ACADEMY LIMITED</t>
  </si>
  <si>
    <t>NTT SOLUTIONS LIMITED</t>
  </si>
  <si>
    <t>EMERGENCY SERVICE AND TRAINING LIMITED</t>
  </si>
  <si>
    <t>SIXTH SENSE TRADING LIMITED</t>
  </si>
  <si>
    <t>PURPLE OAK CONSULTANCY LTD</t>
  </si>
  <si>
    <t>SPORTSCAPE TRAINING LTD</t>
  </si>
  <si>
    <t>LEENA MADDEN</t>
  </si>
  <si>
    <t>DAVINA SNOWBALL-WATSON</t>
  </si>
  <si>
    <t>COOPERATION MATTERS CIC</t>
  </si>
  <si>
    <t>ENERGY MANAGERS ASSOCIATION</t>
  </si>
  <si>
    <t>SPECIALISED TRAINING SERVICES LIMITED</t>
  </si>
  <si>
    <t>LONDON SCHOOL OF EDUCATION AND MANAGEMENT LIMITED</t>
  </si>
  <si>
    <t>PHOENIX HELICOPTER ACADEMY LIMITED</t>
  </si>
  <si>
    <t>IKO PLC</t>
  </si>
  <si>
    <t>EFFECTIVE MANAGEMENT SYSTEMS (NW) LIMITED</t>
  </si>
  <si>
    <t>ABSOLUTE SECURITY (LONDON) LIMITED</t>
  </si>
  <si>
    <t>BRENCHLEY AND MATFIELD CHURCH OF ENGLAND PRIMARY SCHOOL</t>
  </si>
  <si>
    <t>TRINITY HALL(1350)</t>
  </si>
  <si>
    <t>GSP EDUCATION AND TRAINING LTD</t>
  </si>
  <si>
    <t>ACADEMY 4 LIMITED</t>
  </si>
  <si>
    <t>OPEN ROAD VISIONS</t>
  </si>
  <si>
    <t>PROGRESS SCHOOLS LIMITED</t>
  </si>
  <si>
    <t>WHYNOTCHANGE LIMITED</t>
  </si>
  <si>
    <t>SOPHIC SOLUTIONS LIMITED</t>
  </si>
  <si>
    <t>UBUNTU LEARNING LIMITED</t>
  </si>
  <si>
    <t>KINSON PRIMARY SCHOOL</t>
  </si>
  <si>
    <t>DAVID BARNFIELD</t>
  </si>
  <si>
    <t>ST PETER'S COFE PRIMARY SCHOOL</t>
  </si>
  <si>
    <t>MASTERING MULTI-UNITS LTD</t>
  </si>
  <si>
    <t>OM SAFETY SOLUTIONS LIMITED</t>
  </si>
  <si>
    <t>SUNDERLAND NORTH COMMUNITY BUSINESS CENTRE</t>
  </si>
  <si>
    <t>BEDELSFORD SCHOOL</t>
  </si>
  <si>
    <t>LUXULYAN SCHOOL</t>
  </si>
  <si>
    <t>FURNESS PRIMARY SCHOOL</t>
  </si>
  <si>
    <t>ST PAUL'S ROMAN CATHOLIC VOLUNTARY AIDED PRIMARY SCHOOL</t>
  </si>
  <si>
    <t>WESTON ALL SAINTS COFE PRIMARY SCHOOL</t>
  </si>
  <si>
    <t>GENISYS ARCT</t>
  </si>
  <si>
    <t>WINTON PRIMARY SCHOOL</t>
  </si>
  <si>
    <t>XLP</t>
  </si>
  <si>
    <t>4D BUSINESS COACHING LIMITED</t>
  </si>
  <si>
    <t>EILIDH MILNES</t>
  </si>
  <si>
    <t>ESP KINETIC LIMITED</t>
  </si>
  <si>
    <t>E - SPIRED CIC</t>
  </si>
  <si>
    <t>LINCOLNSHIRE BEAUTY THERAPY &amp; MAKE-UP ACADEMY LTD</t>
  </si>
  <si>
    <t>SUSAN COOPER</t>
  </si>
  <si>
    <t>ADRIAN CRACIUN</t>
  </si>
  <si>
    <t>KEYS TO CAREERS LIMITED</t>
  </si>
  <si>
    <t>MITCHELLS &amp; BUTLERS PLC</t>
  </si>
  <si>
    <t>HOTPOND MEDIA LIMITED</t>
  </si>
  <si>
    <t>STEP 4 SUCCESS LIMITED</t>
  </si>
  <si>
    <t>NICHOLAS FAULKNER</t>
  </si>
  <si>
    <t>THE EDUCATION CENTRE FOR CHILDREN WITH DOWN SYNDROME</t>
  </si>
  <si>
    <t>BYHP (SUPPORTING YOUNG PEOPLE IN HOUSING NEED)</t>
  </si>
  <si>
    <t>THOMAS BECKET CATHOLIC SCHOOL</t>
  </si>
  <si>
    <t>FULLCIRCLE NW CIC</t>
  </si>
  <si>
    <t>MILLFIELD PRIMARY SCHOOL</t>
  </si>
  <si>
    <t>MICHAEL POPPETT</t>
  </si>
  <si>
    <t>LITTLE KINDERS DAY NURSERY LIMITED</t>
  </si>
  <si>
    <t>Z W COACHING LTD</t>
  </si>
  <si>
    <t>SKILLS EMPOWERMENT TRAINING SOLUTIONS LIMITED</t>
  </si>
  <si>
    <t>HIGH PEAK RENOVATE COMMUNITY INTEREST COMPANY</t>
  </si>
  <si>
    <t>CB TRAINING SERVICES LIMITED</t>
  </si>
  <si>
    <t>THE APPRENTICESHIPS GROUP LTD</t>
  </si>
  <si>
    <t>STANLEY EVENTS LTD</t>
  </si>
  <si>
    <t>ARRIVA LONDON NORTH LIMITED</t>
  </si>
  <si>
    <t>AD HAIR AND BEAUTY LIMITED</t>
  </si>
  <si>
    <t>TOTAL CARE AND TRAINING LTD</t>
  </si>
  <si>
    <t>PAVHAM LIMITED</t>
  </si>
  <si>
    <t>SCHOOL OF MANAGEMENT &amp; RESEARCH LIMITED</t>
  </si>
  <si>
    <t>ACE WORKPLACE LEARNING LIMITED</t>
  </si>
  <si>
    <t>UNIMENTA LTD.</t>
  </si>
  <si>
    <t>TRADE SKILLS DEVELOPMENT CENTRE LTD</t>
  </si>
  <si>
    <t>ADRIAN RATTENBURY</t>
  </si>
  <si>
    <t>GO! HEALTHY LIFESTYLE LTD</t>
  </si>
  <si>
    <t>IBT CONSULT LTD</t>
  </si>
  <si>
    <t>THE SHARED LEARNING TRUST</t>
  </si>
  <si>
    <t>ME WE FOUNDATION</t>
  </si>
  <si>
    <t>GROSVENOR CLEANING SERVICES LIMITED</t>
  </si>
  <si>
    <t>ILLUMINATE CHARITY</t>
  </si>
  <si>
    <t>TRAINING CONNECTIONS LIMITED</t>
  </si>
  <si>
    <t>THOMAS CORAM FOUNDATION FOR CHILDREN (FORMERLY FOUNDLING HOSPITAL)</t>
  </si>
  <si>
    <t>COMMUNITY ORGANISERS LIMITED</t>
  </si>
  <si>
    <t>BRIGHT LEAF LIMITED</t>
  </si>
  <si>
    <t>SKILLS4SITE LIMITED</t>
  </si>
  <si>
    <t>G K LEARNING CENTRE LIMITED</t>
  </si>
  <si>
    <t>MOORLANDS INFANT SCHOOL</t>
  </si>
  <si>
    <t>FLOWERY FIELD PRIMARY SCHOOL</t>
  </si>
  <si>
    <t>THARSTERN LIMITED</t>
  </si>
  <si>
    <t>NVQ NAIL &amp; BEAUTY SPECIALIST ACADEMY LIMITED</t>
  </si>
  <si>
    <t>MOTIV8SPORTS LTD</t>
  </si>
  <si>
    <t>HMM ARTS LIMITED</t>
  </si>
  <si>
    <t>BROADCARE SERVICES (UK) LIMITED</t>
  </si>
  <si>
    <t>HOPE ENGLISH SCHOOL CIC</t>
  </si>
  <si>
    <t>SKILLS SHOP LTD</t>
  </si>
  <si>
    <t>PAVILLION TRAINING SERVICES LTD</t>
  </si>
  <si>
    <t>GREENWICH MENCAP</t>
  </si>
  <si>
    <t>GROVE PRIMARY ACADEMY</t>
  </si>
  <si>
    <t>BURTON BRADSTOCK CHURCH OF ENGLAND VOLUNTARY CONTROLLED SCHOOL</t>
  </si>
  <si>
    <t>HULL CULTURE AND LEISURE LIMITED</t>
  </si>
  <si>
    <t>PETERHOUSE COLLEGE CAMBRIDGE</t>
  </si>
  <si>
    <t>A4 HOLIDAYS LTD</t>
  </si>
  <si>
    <t>MY TUTOR SERVICES LIMITED</t>
  </si>
  <si>
    <t>PURPLE PERFORMANCE LTD</t>
  </si>
  <si>
    <t>MLP ARTS LTD</t>
  </si>
  <si>
    <t>OFFSHORE PAINTING SERVICES LIMITED</t>
  </si>
  <si>
    <t>YEARS AHEAD</t>
  </si>
  <si>
    <t>ACTING NOW C.I.C.</t>
  </si>
  <si>
    <t>SOS N.I.</t>
  </si>
  <si>
    <t>MCKOM SOLUTIONS LTD</t>
  </si>
  <si>
    <t>VICKI STOUT</t>
  </si>
  <si>
    <t>H.O.P.E. SUPERJOBS LIMITED</t>
  </si>
  <si>
    <t>JACQUELINE MCCALLA</t>
  </si>
  <si>
    <t>FLYING FUTURES C.I.C</t>
  </si>
  <si>
    <t>THE CROSSLEY COMPANY (IOW) LTD</t>
  </si>
  <si>
    <t>TREVOR WILLIAMS</t>
  </si>
  <si>
    <t>GRAND SCHEME MEDIA LIMITED</t>
  </si>
  <si>
    <t>TANYA LAWLER</t>
  </si>
  <si>
    <t>ROMULUS TRAINING LIMITED</t>
  </si>
  <si>
    <t>DIPTFORD PAROCHIAL CHURCH OF ENGLAND PRIMARY SCHOOL</t>
  </si>
  <si>
    <t>BEARNES VOLUNTARY PRIMARY SCHOOL</t>
  </si>
  <si>
    <t>SALLYGATE SCHOOL</t>
  </si>
  <si>
    <t>DIVERSITY RESOURCE INTERNATIONAL (DRI)</t>
  </si>
  <si>
    <t>EDWARD SALISBURY</t>
  </si>
  <si>
    <t>IPS APPRENTICESHIPS LTD</t>
  </si>
  <si>
    <t>SOUTH WEST SURGICAL TRAINING NETWORK C.I.C.</t>
  </si>
  <si>
    <t>MARINELA CALDARUS</t>
  </si>
  <si>
    <t>UK DRUG SCREENING LIMITED</t>
  </si>
  <si>
    <t>MEARS LEARNING LIMITED</t>
  </si>
  <si>
    <t>HEATHER RICHARDS</t>
  </si>
  <si>
    <t>ASR COMMUNITY LTD</t>
  </si>
  <si>
    <t>ACADEMY TRAINING AND CONSULTANCY LIMITED</t>
  </si>
  <si>
    <t>RPC CONTAINERS LIMITED</t>
  </si>
  <si>
    <t>ASPYRA LIMITED</t>
  </si>
  <si>
    <t>CARLY JOHN</t>
  </si>
  <si>
    <t>GODMANCHESTER BRIDGE ACADEMY</t>
  </si>
  <si>
    <t>ST JAMES SCHOOL</t>
  </si>
  <si>
    <t>GOSSEY LANE ACADEMY</t>
  </si>
  <si>
    <t>THE BIG ACT LTD.</t>
  </si>
  <si>
    <t>WORCESTER WARRIORS COMMUNITY FOUNDATION</t>
  </si>
  <si>
    <t>UNITED LINCOLNSHIRE HOSPITALS NHS TRUST</t>
  </si>
  <si>
    <t>KNOCO LIMITED</t>
  </si>
  <si>
    <t>ROCKPORT SCHOOL LIMITED</t>
  </si>
  <si>
    <t>GERARD SHUTT</t>
  </si>
  <si>
    <t>AVALON ARCHERY CLUB</t>
  </si>
  <si>
    <t>MAYBE TRAINING LIMITED</t>
  </si>
  <si>
    <t>KATH SUTHERLAND-CASH</t>
  </si>
  <si>
    <t>LIMESTONE TRAINING LIMITED</t>
  </si>
  <si>
    <t>WOMEN IN NEIGHBOURHOOD</t>
  </si>
  <si>
    <t>WASHINGTON MIND CIO</t>
  </si>
  <si>
    <t>RESTORATION WORLD REVIVAL CHURCH</t>
  </si>
  <si>
    <t>GHOUSE KHAN HAYATH KHAN</t>
  </si>
  <si>
    <t>LONDON BUSINESS &amp; ENGINEERING SCHOOL LIMITED</t>
  </si>
  <si>
    <t>BRIDGEWATER TRAINING LIMITED</t>
  </si>
  <si>
    <t>RLB CONSULTANTS LTD</t>
  </si>
  <si>
    <t>OTTERBURN LEGAL CONSULTING LLP</t>
  </si>
  <si>
    <t>COLLEGE OF ONLINE LEARNING LIMITED</t>
  </si>
  <si>
    <t>TBAP OCTAVIA AP ACADEMY</t>
  </si>
  <si>
    <t>SHALDON PRIMARY SCHOOL</t>
  </si>
  <si>
    <t>THREEMILESTONE SCHOOL</t>
  </si>
  <si>
    <t>YOXALL ST PETER'S COFE (VC) PRIMARY SCHOOL</t>
  </si>
  <si>
    <t>THE CRAFTY GARDENER COMMUNITY INTEREST COMPANY</t>
  </si>
  <si>
    <t>THE ST BENET'S TRUST</t>
  </si>
  <si>
    <t>STEPHEN PARASKEVA</t>
  </si>
  <si>
    <t>BEYOND YOUTH CIC</t>
  </si>
  <si>
    <t>GARETH EVANS</t>
  </si>
  <si>
    <t>BJSR LIMITED</t>
  </si>
  <si>
    <t>ABECEDER LIMITED</t>
  </si>
  <si>
    <t>THE UK INTERACTIVE ENTERTAINMENT ASSOCIATION LIMITED</t>
  </si>
  <si>
    <t>HALL CLIFFE SCHOOL</t>
  </si>
  <si>
    <t>COMPENDIUM DEVELOPMENTS LIMITED</t>
  </si>
  <si>
    <t>THE ASPHALT WORKS LTD.</t>
  </si>
  <si>
    <t>WARDEN AND FELLOWS OF ST ANTONY'S COLLEGE IN THE UNIVERSITY OF OXFORD</t>
  </si>
  <si>
    <t>TEMPLARS ACADEMY</t>
  </si>
  <si>
    <t>ST MICHAEL'S CHURCH OF ENGLAND FIRST SCHOOL</t>
  </si>
  <si>
    <t>ST NICHOLAS CHURCH OF ENGLAND PRIMARY ACADEMY</t>
  </si>
  <si>
    <t>GUILDEN MORDEN COFE PRIMARY ACADEMY</t>
  </si>
  <si>
    <t>OLIVE ALTERNATIVE PROVISION ACADEMY SUFFOLK (CENTRAL)</t>
  </si>
  <si>
    <t>TEACHER ASSIST LTD</t>
  </si>
  <si>
    <t>ORANGE FORESTRY LIMITED</t>
  </si>
  <si>
    <t>CULTURAL CAPITAL CONSULTING LTD</t>
  </si>
  <si>
    <t>LINDA MORTON</t>
  </si>
  <si>
    <t>PARK EDUCATION AND TRAINING CENTRE LIMITED</t>
  </si>
  <si>
    <t>THE NORTHERN PATH LIMITED</t>
  </si>
  <si>
    <t>ISLAMIC CULTURAL SOCIETY LUTON MOSQUE</t>
  </si>
  <si>
    <t>CSJ TRAINING LIMITED</t>
  </si>
  <si>
    <t>BUILDING CONTROLS INDUSTRY ASSOCIATION LIMITED</t>
  </si>
  <si>
    <t>RIVER TEES MIDDLE ACADEMY</t>
  </si>
  <si>
    <t>THE WHITEHAVEN FOYER</t>
  </si>
  <si>
    <t>JOHN O'GAUNT SCHOOL</t>
  </si>
  <si>
    <t>WESTMINSTER CHURCH OF ENGLAND PRIMARY ACADEMY</t>
  </si>
  <si>
    <t>THE CENTRE FOR MANAGEMENT AND BUSINESS DEVELOPMENT LIMITED</t>
  </si>
  <si>
    <t>DEVELOPING TRAINING SOLUTIONS LIMITED</t>
  </si>
  <si>
    <t>YOUNG FARMERS' CLUBS OF ULSTER - THE</t>
  </si>
  <si>
    <t>DOCTORS OWN LIMITED</t>
  </si>
  <si>
    <t>JRB WINCHESTER LIMITED</t>
  </si>
  <si>
    <t>ENABLING ENTERPRISE COMMUNITY INTEREST COMPANY</t>
  </si>
  <si>
    <t>CASINO CREW ACADEMY LTD</t>
  </si>
  <si>
    <t>BREATHWORKS COMMUNITY INTEREST COMPANY</t>
  </si>
  <si>
    <t>BIRMINGHAM TRAINING AND ONLINE SCHOOL LIMITED</t>
  </si>
  <si>
    <t>DANETH LIMITED</t>
  </si>
  <si>
    <t>SPRINGBOARD MEDIA TRAINING LTD</t>
  </si>
  <si>
    <t>HADDON PRIMARY AND NURSERY SCHOOL</t>
  </si>
  <si>
    <t>CASTLE HILL: A SPECIALIST COLLEGE FOR COMMUNICATION AND INTERACTION</t>
  </si>
  <si>
    <t>ALTAMIRA ART &amp; DESIGN LTD</t>
  </si>
  <si>
    <t>FLEET PHOENIX</t>
  </si>
  <si>
    <t>WREXHAM WAREHOUSE PROJECT</t>
  </si>
  <si>
    <t>CARL WRIGHT TRAINING SERVICES LIMITED</t>
  </si>
  <si>
    <t>PIRATE FM LIMITED</t>
  </si>
  <si>
    <t>JRW TRAINING LTD.</t>
  </si>
  <si>
    <t>EDUM LTD</t>
  </si>
  <si>
    <t>ACADEMIC YEAR ABROAD LLP</t>
  </si>
  <si>
    <t>BEAUTIFUL WORLD LONDON LTD</t>
  </si>
  <si>
    <t>STAR GREENWICH EDUCATION</t>
  </si>
  <si>
    <t>EXETER RUGBY CLUB LIMITED</t>
  </si>
  <si>
    <t>SIGNS OF HOPE COMMUNITY INTEREST COMPANY</t>
  </si>
  <si>
    <t>ST JOHN'S COLLEGE OXFORD</t>
  </si>
  <si>
    <t>THE EDGE TRAINING ACADEMY LTD</t>
  </si>
  <si>
    <t>STREAMZ</t>
  </si>
  <si>
    <t>EBOR KNIGHT LIMITED</t>
  </si>
  <si>
    <t>HILL TOP PRIMARY ACADEMY</t>
  </si>
  <si>
    <t>JRV ASSOCIATES LIMITED</t>
  </si>
  <si>
    <t>MALVERN HILLS SCIENCE PARK LIMITED</t>
  </si>
  <si>
    <t>PLYMOUTH TRAINING AND CONSULTANCY LTD</t>
  </si>
  <si>
    <t>NEW CHARTER HOMES LIMITED</t>
  </si>
  <si>
    <t>LIVING TENNIS LTD</t>
  </si>
  <si>
    <t>HOPE SOCIAL ENTERPRISES LIMITED</t>
  </si>
  <si>
    <t>PLATINUM TRAINING INST. LIMITED</t>
  </si>
  <si>
    <t>CAMBRIDGE RUSKIN INTERNATIONAL COLLEGE LIMITED</t>
  </si>
  <si>
    <t>QUEEN'S COLLEGE OXFORD</t>
  </si>
  <si>
    <t>NAILS AND CO (MIDLANDS) LIMITED</t>
  </si>
  <si>
    <t>MINDING MANNERS INTERNATIONAL LTD</t>
  </si>
  <si>
    <t>THE MASTER AND FELLOWS OF DARWIN COLLEGE IN THE UNIVERSITY OF CAMBRIDGE</t>
  </si>
  <si>
    <t>A.L.E (CHERTSEY) LTD</t>
  </si>
  <si>
    <t>TAFAZAL MOHAMMED</t>
  </si>
  <si>
    <t>NITA SHAH-EVANS</t>
  </si>
  <si>
    <t>SMILEY CATS LIMITED</t>
  </si>
  <si>
    <t>PTP PROFESSIONALS LTD</t>
  </si>
  <si>
    <t>PRINCIPAL AND FELLOWS OF ST HILDAS COLLEGE IN THE UNIVERSITY OF OXFORD THE</t>
  </si>
  <si>
    <t>PROGRESS MARKETING LIMITED</t>
  </si>
  <si>
    <t>GLOBAL SUPPORT SERVICES (UK) LTD</t>
  </si>
  <si>
    <t>SKILLS FOR LEARNING LIMITED</t>
  </si>
  <si>
    <t>ALL MY SYSTEMS LTD</t>
  </si>
  <si>
    <t>JAY CARE MATTERS LTD</t>
  </si>
  <si>
    <t>ACCESS 2 APPRENTICESHIPS</t>
  </si>
  <si>
    <t>THOMAS TELFORD LIMITED</t>
  </si>
  <si>
    <t>DYNAMIC HEIGHTS TRAINING CIC</t>
  </si>
  <si>
    <t>ZEAL MEDIA LIMITED</t>
  </si>
  <si>
    <t>TRUSTED TRAINING 4 U LTD</t>
  </si>
  <si>
    <t>SAFETCERT LIMITED</t>
  </si>
  <si>
    <t>MOUNTAIN-BIKE INSTRUCTORS' AWARD SCHEME LIMITED</t>
  </si>
  <si>
    <t>BIG LIGHT ON C.I.C.</t>
  </si>
  <si>
    <t>COMPASSIONATE CARE TRAINING LIMITED</t>
  </si>
  <si>
    <t>KI BUSINESS RECOVERY LTD</t>
  </si>
  <si>
    <t>WILSON STUART UNIVERSITY COLLEGE BIRMINGHAM PARTNERSHIP TRUST</t>
  </si>
  <si>
    <t>24-7 STAFFING LIMITED</t>
  </si>
  <si>
    <t>SIGMA INNOVATIVE SOLUTIONS LTD</t>
  </si>
  <si>
    <t>ACCESS UK LTD</t>
  </si>
  <si>
    <t>CAUSATUM LTD</t>
  </si>
  <si>
    <t>JULIE FONTANA</t>
  </si>
  <si>
    <t>WHITESHILL PRIMARY SCHOOL</t>
  </si>
  <si>
    <t>ST ANDREW'S CHURCH OF ENGLAND PRIMARY ACADEMY</t>
  </si>
  <si>
    <t>WESTERTON PRIMARY ACADEMY</t>
  </si>
  <si>
    <t>UK COMMUNITY WORKS CIC</t>
  </si>
  <si>
    <t>SKILLS SUPPLIES LTD</t>
  </si>
  <si>
    <t>AIW HEALTH</t>
  </si>
  <si>
    <t>LONDON SCHOOL OF LEARNING AND DEVELOPMENT LIMITED</t>
  </si>
  <si>
    <t>INSTITUTE OF ENTERPRISE AND ENTREPRENEURS LIMITED</t>
  </si>
  <si>
    <t>CS TRAINING UK LIMITED</t>
  </si>
  <si>
    <t>BDM SMILES LIMITED</t>
  </si>
  <si>
    <t>MARTIN HARTLEY</t>
  </si>
  <si>
    <t>ALL SOULS COLLEGE OXFORD</t>
  </si>
  <si>
    <t>EXACTSOLUTIONSUK LTD</t>
  </si>
  <si>
    <t>CROSSCONNECT UK LIMITED</t>
  </si>
  <si>
    <t>T2G LIMITED</t>
  </si>
  <si>
    <t>BARMING PRIMARY SCHOOL</t>
  </si>
  <si>
    <t>ROTEC ENGINEERING ACADEMY LIMITED</t>
  </si>
  <si>
    <t>SEAREGS TRAINING LTD</t>
  </si>
  <si>
    <t>MANORWAY ACADEMY</t>
  </si>
  <si>
    <t>DAWN MARIE SHOTTON</t>
  </si>
  <si>
    <t>WORKPLACE FIRE &amp; SAFETY TRAINING LTD</t>
  </si>
  <si>
    <t>MAYFIELD PRIMARY SCHOOL</t>
  </si>
  <si>
    <t>THE PRIORY FEDERATION OF ACADEMIES</t>
  </si>
  <si>
    <t>MILESTONE FOUNDATION</t>
  </si>
  <si>
    <t>OSBORNE ENGINEERING LIMITED</t>
  </si>
  <si>
    <t>PROFECTUS 4 PEOPLE LIMITED</t>
  </si>
  <si>
    <t>CLIPPYS LIMITED</t>
  </si>
  <si>
    <t>CHAOS LABORATORY LIMITED</t>
  </si>
  <si>
    <t>PURE RESOURCING SOLUTIONS LTD</t>
  </si>
  <si>
    <t>SHARED EQUITY LIMITED</t>
  </si>
  <si>
    <t>EXCEL TUTORS LTD</t>
  </si>
  <si>
    <t>MIGRANT SUPPORT</t>
  </si>
  <si>
    <t>FOUNDATION FOR CHANGE</t>
  </si>
  <si>
    <t>RUDHAM COFE PRIMARY ACADEMY</t>
  </si>
  <si>
    <t>CTC TRAINING AND CONSULTANCY LIMITED</t>
  </si>
  <si>
    <t>DBL EUROPE LIMITED</t>
  </si>
  <si>
    <t>OUR BASE LTD</t>
  </si>
  <si>
    <t>THE COLLEGE OF THE HOLY AND UNDIVIDED TRINITY IN THE UNIVERSITY OF OXFORD OF THE FOUNDATION OF SIR THOMAS POPE</t>
  </si>
  <si>
    <t>THE KING'S HALL AND COLLEGE OF BRASENOSE IN OXFORD</t>
  </si>
  <si>
    <t>BRISTOL FUTURES ACADEMY</t>
  </si>
  <si>
    <t>CANARY WHARF COLLEGE 3</t>
  </si>
  <si>
    <t>ALOYSIUS Y FONTAMA</t>
  </si>
  <si>
    <t>MAGNA CARTA PRIMARY ACADEMY</t>
  </si>
  <si>
    <t>WATFORD ST JOHN'S CHURCH OF ENGLAND PRIMARY SCHOOL</t>
  </si>
  <si>
    <t>WHITEHOUSE PRIMARY</t>
  </si>
  <si>
    <t>LONDON DESIGN AND ENGINEERING UTC</t>
  </si>
  <si>
    <t>MILLER FINANCIAL LIMITED</t>
  </si>
  <si>
    <t>AESSEAL PLC</t>
  </si>
  <si>
    <t>ELECT CARE CONSULTANTS LIMITED</t>
  </si>
  <si>
    <t>JEESAL AKMAN CARE CORPORATION LIMITED</t>
  </si>
  <si>
    <t>AGE CONCERN HEREFORDSHIRE &amp; WORCESTERSHIRE</t>
  </si>
  <si>
    <t>ST IVES PRIMARY SCHOOL</t>
  </si>
  <si>
    <t>ARTSMART SCHOOL OF ART LIMITED</t>
  </si>
  <si>
    <t>HIGH FORCE TRAINING LIMITED</t>
  </si>
  <si>
    <t>ACCOUNTANCY EXTRA LIMITED</t>
  </si>
  <si>
    <t>SHORTON PRINTERS LIMITED</t>
  </si>
  <si>
    <t>WIZE TRAINING ASSOCIATES LTD</t>
  </si>
  <si>
    <t>SARAH HANRATTY</t>
  </si>
  <si>
    <t>THE INSIGHT WORKS LIMITED</t>
  </si>
  <si>
    <t>SOMERVILLE COLLEGE OXFORD</t>
  </si>
  <si>
    <t>EQUESTRIAN EDUCATION LTD</t>
  </si>
  <si>
    <t>KINGDOM GOVERNMENT</t>
  </si>
  <si>
    <t>BABINGTON APPRENTICESHIPS LIMITED</t>
  </si>
  <si>
    <t>LEARNER LOAN PARTNERSHIP LLP</t>
  </si>
  <si>
    <t>THORNBURY ACADEMY</t>
  </si>
  <si>
    <t>VEGA CONTROLS LIMITED</t>
  </si>
  <si>
    <t>SIMON GEORGE BELL</t>
  </si>
  <si>
    <t>MERLIN SUPPLY CHAIN SOLUTIONS LIMITED</t>
  </si>
  <si>
    <t>REDBRICK ENTERPRISES LIMITED</t>
  </si>
  <si>
    <t>RUI ALEXANDRE PIRES COSTA GALVAO GABIRRO</t>
  </si>
  <si>
    <t>MILLION DOLLAR FITNESS LIMITED</t>
  </si>
  <si>
    <t>TUTELAGE COLLEGE LTD.</t>
  </si>
  <si>
    <t>DIRECT BUSINESS ADVICE LIMITED</t>
  </si>
  <si>
    <t>UTC WARRINGTON</t>
  </si>
  <si>
    <t>ST CATHERINE'S COFE (VC) PRIMARY SCHOOL</t>
  </si>
  <si>
    <t>THOMPSON TRAINING AND DEVELOPMENT LIMITED</t>
  </si>
  <si>
    <t>JASON KING</t>
  </si>
  <si>
    <t>ROYAL BENEVOLENT AND EDUCATIONAL FUND FOR WATERMEN AND LIGHTERMEN</t>
  </si>
  <si>
    <t>THE EARLY LEARNING PARTNERSHIP LIMITED</t>
  </si>
  <si>
    <t>BULWELL ST MARY'S PRIMARY AND NURSERY SCHOOL</t>
  </si>
  <si>
    <t>TRP TRAINING SOLUTIONS LTD</t>
  </si>
  <si>
    <t>INTEGRATED UTILITY SERVICES LIMITED</t>
  </si>
  <si>
    <t>ELLISON PRIMARY ACADEMY</t>
  </si>
  <si>
    <t>THE RELATIONSHIP HUB (NORTH WEST) LIMITED</t>
  </si>
  <si>
    <t>HAMMOND SCHOOL</t>
  </si>
  <si>
    <t>IMPROLABS UK LTD</t>
  </si>
  <si>
    <t>YORKSHIRE CAUSEWAY SCHOOLS TRUST</t>
  </si>
  <si>
    <t>MDWG LIMITED</t>
  </si>
  <si>
    <t>HOOLE COMMUNITY DEVELOPMENT TRUST</t>
  </si>
  <si>
    <t>NEW COMMUNITY NETWORK</t>
  </si>
  <si>
    <t>4TWENTY2 LIMITED</t>
  </si>
  <si>
    <t>BRIDGING CONSULTING LTD</t>
  </si>
  <si>
    <t>BRIDGET WOODHEAD</t>
  </si>
  <si>
    <t>SCULPT BEAUTY COSMETICS LIMITED</t>
  </si>
  <si>
    <t>TRACR SOLUTIONS LIMITED</t>
  </si>
  <si>
    <t>FORM THE FUTURE C.I.C.</t>
  </si>
  <si>
    <t>GOLIATH SOURCING ACADEMY LTD</t>
  </si>
  <si>
    <t>CROYDON TOWN CENTRE BID LIMITED</t>
  </si>
  <si>
    <t>GREATFIELDS SCHOOL</t>
  </si>
  <si>
    <t>NORTHAMPTON INTERNATIONAL ACADEMY</t>
  </si>
  <si>
    <t>THE CHARTER SCHOOL EAST DULWICH</t>
  </si>
  <si>
    <t>TWYNHAM PRIMARY SCHOOL</t>
  </si>
  <si>
    <t>THE GLOBAL ACADEMY</t>
  </si>
  <si>
    <t>M.P.B. STRUCTURES LTD</t>
  </si>
  <si>
    <t>ANSYS UK LIMITED</t>
  </si>
  <si>
    <t>TRINITY 3 CONSULTING LIMITED</t>
  </si>
  <si>
    <t>CRESSALI LIMITED</t>
  </si>
  <si>
    <t>THE QUEEN KATHERINE SCHOOL MULTI ACADEMY TRUST</t>
  </si>
  <si>
    <t>THE DEAN TRUST</t>
  </si>
  <si>
    <t>EAST MIDLANDS EDUCATION TRUST</t>
  </si>
  <si>
    <t>LEEDS GRAND THEATRE AND OPERA HOUSE LIMITED</t>
  </si>
  <si>
    <t>GOOD SHEPHERD CATHOLIC PRIMARY AND NURSERY SCHOOL</t>
  </si>
  <si>
    <t>DPSS LIMITED</t>
  </si>
  <si>
    <t>ESI GROUP LTD</t>
  </si>
  <si>
    <t>AMY LATTIMER LIMITED</t>
  </si>
  <si>
    <t>ST JOHN THE EVANGELIST CATHOLIC PRIMARY SCHOOL</t>
  </si>
  <si>
    <t>WALTON HIGH SCHOOL</t>
  </si>
  <si>
    <t>LONDON SCHOOL OF ENTREPRENEURSHIP LTD</t>
  </si>
  <si>
    <t>CASTLE GROUP LIMITED</t>
  </si>
  <si>
    <t>YEAST SCRAPSTORE LIMITED</t>
  </si>
  <si>
    <t>BROWNS COMMUNITY SERVICES CIC</t>
  </si>
  <si>
    <t>EDUCATION BUSINESS SERVICES LIMITED</t>
  </si>
  <si>
    <t>SHAPER ACCOUNTANTS LTD</t>
  </si>
  <si>
    <t>PENINSULA LEARNING TRUST</t>
  </si>
  <si>
    <t>ROYSTON ST JOHN BAPTIST CE PRIMARY</t>
  </si>
  <si>
    <t>LIFEWIDE LIMITED</t>
  </si>
  <si>
    <t>CLEVELAND LGV TRAINING LIMITED</t>
  </si>
  <si>
    <t>SPACE GROUP (EUROPE) LIMITED</t>
  </si>
  <si>
    <t>THE PERFORMANCE TEXTILES ASSOCIATION LTD</t>
  </si>
  <si>
    <t>SHOOTING STAR CHASE</t>
  </si>
  <si>
    <t>THE STUDIO @ DEYES</t>
  </si>
  <si>
    <t>THE ATAM ACADEMY</t>
  </si>
  <si>
    <t>IPSWICH COMMUNITY MEDIA CIC</t>
  </si>
  <si>
    <t>SHAPE-UK LIMITED</t>
  </si>
  <si>
    <t>TRAIN4ACADEMY LIMITED</t>
  </si>
  <si>
    <t>RACHEL HICKS MEDIA LIMITED</t>
  </si>
  <si>
    <t>THE PRINCIPAL AND FELLOWS OF MANSFIELD COLLEGE IN THE UNIVERSITY OF OXFORD</t>
  </si>
  <si>
    <t>KEVIN DAVIS</t>
  </si>
  <si>
    <t>BMF APPRENTICESHIPS PLUS LTD</t>
  </si>
  <si>
    <t>NEW PATHWAYS FAMILY FRIENDLY THERAPEUTIC CENTRE OF EXCELLENCE</t>
  </si>
  <si>
    <t>WALLACE FIELDS INFANT SCHOOL AND NURSERY</t>
  </si>
  <si>
    <t>CAMBRIDGE UNIVERSAL ACADEMY LTD</t>
  </si>
  <si>
    <t>EASTWICK JUNIOR SCHOOL</t>
  </si>
  <si>
    <t>GOLDENHILL PRIMARY ACADEMY</t>
  </si>
  <si>
    <t>SUMMERBANK PRIMARY ACADEMY</t>
  </si>
  <si>
    <t>ZOE THOMPSON</t>
  </si>
  <si>
    <t>TAKE EFFECT TRAINING LIMITED</t>
  </si>
  <si>
    <t>CHURCH HILL MIDDLE SCHOOL</t>
  </si>
  <si>
    <t>BRIGHTSIDE SOCIAL ENTERPRISE LIMITED</t>
  </si>
  <si>
    <t>KES SOLUTIONS UK LIMITED</t>
  </si>
  <si>
    <t>CRITICAL CARE MEDICAL SERVICES UK LTD</t>
  </si>
  <si>
    <t>AMPHIBIA LIMITED</t>
  </si>
  <si>
    <t>THE GIFTED ACADEMY LIMITED</t>
  </si>
  <si>
    <t>A.E.M.T.LIMITED</t>
  </si>
  <si>
    <t>L.A.MOORE LIMITED</t>
  </si>
  <si>
    <t>EASTERN AIDS SUPPORT TRIANGLE</t>
  </si>
  <si>
    <t>THE APPRENTICE &amp; TRAINING PARTNERSHIP LIMITED</t>
  </si>
  <si>
    <t>ST CATHERINE'S COLLEGE</t>
  </si>
  <si>
    <t>LCA ADVISORY SERVICES LTD</t>
  </si>
  <si>
    <t>CRANSFIELD RUSSELL COLLEGE LIMITED</t>
  </si>
  <si>
    <t>LEON KASSIM</t>
  </si>
  <si>
    <t>THE RIVERS C OF E MULTI ACADEMY TRUST</t>
  </si>
  <si>
    <t>SALLY S NTABENI</t>
  </si>
  <si>
    <t>CENTRE FOR DEVELOPMENT AND TRAINING LTD</t>
  </si>
  <si>
    <t>BROMLEY JASMINE CULTURAL ASSOCIATION</t>
  </si>
  <si>
    <t>STORM FAMILY CENTRE LIMITED</t>
  </si>
  <si>
    <t>THEME HOXTON LIMITED</t>
  </si>
  <si>
    <t>STRAIGHTAHEAD UK LIMITED</t>
  </si>
  <si>
    <t>MOUTH THAT ROARS LIMITED</t>
  </si>
  <si>
    <t>MASTERCLASS TRAINING LIMITED</t>
  </si>
  <si>
    <t>GLOBAL SWITCH PROFESSIONALS LTD</t>
  </si>
  <si>
    <t>CONSTRUCTION TRAINING ACADEMY LIMITED</t>
  </si>
  <si>
    <t>CORE CORPORATE SERVICES LIMITED</t>
  </si>
  <si>
    <t>DRAPERS' BROOKSIDE INFANT SCHOOL</t>
  </si>
  <si>
    <t>LANLIVERY COMMUNITY PRIMARY SCHOOL</t>
  </si>
  <si>
    <t>ST WINEFRIDE'S CATHOLIC PRIMARY SCHOOL, A VOLUNTARY ACADEMY</t>
  </si>
  <si>
    <t>HOSPITALITY PROFESSIONALS ASSOCIATION</t>
  </si>
  <si>
    <t>OAKWORTH PRIMARY SCHOOL</t>
  </si>
  <si>
    <t>BLACKBURN YOUTH ZONE</t>
  </si>
  <si>
    <t>GANGSLINE FOUNDATION TRUST LTD</t>
  </si>
  <si>
    <t>HAIR ACADEMY BY TGI LIMITED</t>
  </si>
  <si>
    <t>PRIMARY GOAL LTD</t>
  </si>
  <si>
    <t>COMPLETE LEAN SOLUTIONS LIMITED</t>
  </si>
  <si>
    <t>REFLECTIONS NURSERIES LTD</t>
  </si>
  <si>
    <t>CORNWALL HOUSING LIMITED</t>
  </si>
  <si>
    <t>MITCHELLS &amp; BUTLERS LEISURE RETAIL LIMITED</t>
  </si>
  <si>
    <t>ROKEBY SCHOOL</t>
  </si>
  <si>
    <t>MILLTHORPE SCHOOL</t>
  </si>
  <si>
    <t>SPRINGWELL ACADEMY LEEDS</t>
  </si>
  <si>
    <t>PRIMARY CARE RECRUITMENT LTD</t>
  </si>
  <si>
    <t>TAO JONES LIMITED</t>
  </si>
  <si>
    <t>WINDMILLS LIMITED</t>
  </si>
  <si>
    <t>BE INSPIRED CONSULTANCY LIMITED</t>
  </si>
  <si>
    <t>DAYDREAMER LTD</t>
  </si>
  <si>
    <t>REEPHAM PRIMARY SCHOOL</t>
  </si>
  <si>
    <t>BEOLEY FIRST SCHOOL</t>
  </si>
  <si>
    <t>BISHOP DOUGLASS SCHOOL FINCHLEY</t>
  </si>
  <si>
    <t>ST GEORGE'S, BICKLEY, CHURCH OF ENGLAND PRIMARY SCHOOL</t>
  </si>
  <si>
    <t>GREET PRIMARY SCHOOL</t>
  </si>
  <si>
    <t>DAMSON WOOD NURSERY AND INFANT SCHOOL</t>
  </si>
  <si>
    <t>FOOD TRAINING NETWORK LIMITED</t>
  </si>
  <si>
    <t>LANCASTER DISTRICT CHAMBER OF COMMERCE TRADE AND INDUSTRY</t>
  </si>
  <si>
    <t>CLOYBANK ESTATE LIMITED</t>
  </si>
  <si>
    <t>SONELLI HAIR &amp; BEAUTY TRADING CO LTD</t>
  </si>
  <si>
    <t>GREAT WITCHINGHAM CHURCH OF ENGLAND PRIMARY ACADEMY</t>
  </si>
  <si>
    <t>TAYLOR CONSULTING ASSOCIATES LTD</t>
  </si>
  <si>
    <t>NWPHS LIMITED</t>
  </si>
  <si>
    <t>NINETEEN 97 LTD</t>
  </si>
  <si>
    <t>URBAN BIODIVERSITY CIC</t>
  </si>
  <si>
    <t>DORSET MIND</t>
  </si>
  <si>
    <t>LANE 4 MANAGEMENT GROUP LIMITED</t>
  </si>
  <si>
    <t>MOLDEN DEVELOPMENT LIMITED</t>
  </si>
  <si>
    <t>COLCHESTER LANGUAGE ACADEMY LIMITED</t>
  </si>
  <si>
    <t>DROPPING THE PILOT LTD</t>
  </si>
  <si>
    <t>CROFTON INFANT SCHOOL</t>
  </si>
  <si>
    <t>ACTIVE START LIMITED</t>
  </si>
  <si>
    <t>TACHO DATA SOLUTIONS LIMITED</t>
  </si>
  <si>
    <t>BSLNET LTD</t>
  </si>
  <si>
    <t>HUCKLOW PRIMARY SCHOOL</t>
  </si>
  <si>
    <t>COTTINGHAM COFE PRIMARY SCHOOL ACADEMY TRUST</t>
  </si>
  <si>
    <t>KINGSLAND COFE ACADEMY</t>
  </si>
  <si>
    <t>CLAREMONT PRIMARY SCHOOL</t>
  </si>
  <si>
    <t>PIOTR TADEUSZ MUSIAL</t>
  </si>
  <si>
    <t>RUYANG GUARDIAN SERVICE &amp; EDUCATIONAL CONSULTANCY LTD</t>
  </si>
  <si>
    <t>HEROES ADVERTISING &amp; PUBLIC RELATIONS LIMITED</t>
  </si>
  <si>
    <t>HORIZON DRIVER TRAINING LTD</t>
  </si>
  <si>
    <t>DURHAMLANE LIMITED</t>
  </si>
  <si>
    <t>LONGTOWN PRIMARY SCHOOL</t>
  </si>
  <si>
    <t>BECKFOOT THORNTON</t>
  </si>
  <si>
    <t>VICTORIA ROAD PRIMARY SCHOOL</t>
  </si>
  <si>
    <t>ADLINGTON PRIMARY SCHOOL</t>
  </si>
  <si>
    <t>EAST PARK ACADEMY</t>
  </si>
  <si>
    <t>PROTRAININGSOLUTIONSUK LIMITED</t>
  </si>
  <si>
    <t>HILL AVENUE ACADEMY</t>
  </si>
  <si>
    <t>OLD BUCKENHAM PRIMARY SCHOOL</t>
  </si>
  <si>
    <t>TRADITIONAL TRAINING FOR CONSTRUCTION (NORTHERN) LTD</t>
  </si>
  <si>
    <t>G SCOTT TRAINING LIMITED</t>
  </si>
  <si>
    <t>EXCELL RESOURCE LIMITED</t>
  </si>
  <si>
    <t>DRIVELINE DRIVER TRAINING LIMITED</t>
  </si>
  <si>
    <t>THE PRIORY SCHOOL</t>
  </si>
  <si>
    <t>BRIGHTON JOURNALIST WORKS TRAINING LIMITED</t>
  </si>
  <si>
    <t>WALSH PLANT SERVICES LIMITED</t>
  </si>
  <si>
    <t>TOPCLIFFE PRIMARY SCHOOL</t>
  </si>
  <si>
    <t>OLD NEWTON CHURCH OF ENGLAND VOLUNTARY CONTROLLED PRIMARY SCHOOL</t>
  </si>
  <si>
    <t>BYRON WOOD PRIMARY ACADEMY</t>
  </si>
  <si>
    <t>TRELUGGANADVENTURES LIMITED</t>
  </si>
  <si>
    <t>SYNERGY WELLNESS LIMITED</t>
  </si>
  <si>
    <t>MULTITHREAD CONSULTANTS LIMITED</t>
  </si>
  <si>
    <t>BUILDWAS ACADEMY</t>
  </si>
  <si>
    <t>ST MARY'S CHURCH OF ENGLAND PRIMARY SCHOOL, HADLEIGH</t>
  </si>
  <si>
    <t>ROBERT BARCLAY ACADEMY</t>
  </si>
  <si>
    <t>THE PHOENIX PRIMARY SCHOOL</t>
  </si>
  <si>
    <t>NORTHLANDS PRIMARY SCHOOL AND NURSERY</t>
  </si>
  <si>
    <t>MALDON PRIMARY SCHOOL</t>
  </si>
  <si>
    <t>LUBBINS PARK PRIMARY ACADEMY</t>
  </si>
  <si>
    <t>BECKFOOT OAKBANK</t>
  </si>
  <si>
    <t>BREAKWATER ACADEMY</t>
  </si>
  <si>
    <t>RED HILL PRIMARY SCHOOL</t>
  </si>
  <si>
    <t>ASTON HALL JUNIOR AND INFANT SCHOOL</t>
  </si>
  <si>
    <t>THE LONDON FLOWER SCHOOL LIMITED</t>
  </si>
  <si>
    <t>ANTRIM AND NEWTOWNABBEY BOROUGH COUNCIL</t>
  </si>
  <si>
    <t>INMIND CHILDRENS SERVICES LIMITED</t>
  </si>
  <si>
    <t>MORIYAMA LIMITED</t>
  </si>
  <si>
    <t>BRITISH AND INTERNATIONAL GOLF GREENKEEPERS ASSOCIATION LIMITED</t>
  </si>
  <si>
    <t>CENSUS ACADEMIES LIMITED</t>
  </si>
  <si>
    <t>NORTHWEST CONSTRUCTION TRAINING SERVICES LIMITED</t>
  </si>
  <si>
    <t>BRIDGEND ASSOCIATION OF VOLUNTARY ORGANISATIONS (BAVO)</t>
  </si>
  <si>
    <t>INTERNATIONAL DEBATE EDUCATION ASSOCIATION-UK</t>
  </si>
  <si>
    <t>HIGH COURT ENFORCEMENT GROUP LIMITED</t>
  </si>
  <si>
    <t>WILD WINGS BIRD OF PREY (EDUCATION AND REHABILITATION) CENTRE LIMITED</t>
  </si>
  <si>
    <t>HIGHFIELD COLLEGE LIMITED</t>
  </si>
  <si>
    <t>THE ROYAL SOCIETY FOR BLIND CHILDREN</t>
  </si>
  <si>
    <t>TREGONY COMMUNITY PRIMARY SCHOOL</t>
  </si>
  <si>
    <t>GERRANS SCHOOL</t>
  </si>
  <si>
    <t>SHANE CARTER</t>
  </si>
  <si>
    <t>EGGLESCLIFFE SCHOOL</t>
  </si>
  <si>
    <t>THE BISHOPS COFE PRIMARY SCHOOL</t>
  </si>
  <si>
    <t>HIGHFIELDS ACADEMY</t>
  </si>
  <si>
    <t>HAWKES FARM ACADEMY</t>
  </si>
  <si>
    <t>HIGHFIELD ELY ACADEMY</t>
  </si>
  <si>
    <t>BIZSCHOOL LIMITED</t>
  </si>
  <si>
    <t>CONSORTIUM FOR SKILLS LIMITED</t>
  </si>
  <si>
    <t>VAN ELLE LIMITED</t>
  </si>
  <si>
    <t>KEVIN O'REILLY</t>
  </si>
  <si>
    <t>OUTWARD BOUND CORPORATE LIMITED</t>
  </si>
  <si>
    <t>FITNESS COURSES COLLEGE LIMITED</t>
  </si>
  <si>
    <t>2 SISTERS FOOD GROUP LIMITED</t>
  </si>
  <si>
    <t>SMB TRAINING LTD</t>
  </si>
  <si>
    <t>M N A GROUP (EAST YORKSHIRE) LIMITED</t>
  </si>
  <si>
    <t>BLUE PEBBLE COACHING LTD</t>
  </si>
  <si>
    <t>ALEXANDER MCLEOD PRIMARY SCHOOL</t>
  </si>
  <si>
    <t>RITA TROTT</t>
  </si>
  <si>
    <t>ETHOS VO LIMITED</t>
  </si>
  <si>
    <t>TERRY MORDEN</t>
  </si>
  <si>
    <t>CARMEL EDUCATION TRUST</t>
  </si>
  <si>
    <t>TONG LEADERSHIP ACADEMY</t>
  </si>
  <si>
    <t>ROYAL PARK PRIMARY SCHOOL</t>
  </si>
  <si>
    <t>PEASEDOWN ST JOHN PRIMARY SCHOOL</t>
  </si>
  <si>
    <t>THE HIGHWAY PRIMARY SCHOOL</t>
  </si>
  <si>
    <t>ST JOHN'S CHURCH OF ENGLAND PRIMARY SCHOOL</t>
  </si>
  <si>
    <t>MARTIN JAMES BROWN</t>
  </si>
  <si>
    <t>ALPINE COMPONENTS LTD</t>
  </si>
  <si>
    <t>UK CONSTRUCTION PLANT TRAINING LIMITED</t>
  </si>
  <si>
    <t>SALFORD PROFESSIONAL DEVELOPMENT LIMITED</t>
  </si>
  <si>
    <t>SALES ACCELERATION STRATEGIES LTD</t>
  </si>
  <si>
    <t>THE ENTREPRENEURIAL EDUCATION GROUP LIMITED</t>
  </si>
  <si>
    <t>CORALESCE LTD</t>
  </si>
  <si>
    <t>E ANDERSON CONSULTING LTD</t>
  </si>
  <si>
    <t>HOLISTIC COMMUNITY TRAINING LTD</t>
  </si>
  <si>
    <t>JEESAL AKMAN HOLDINGS LIMITED</t>
  </si>
  <si>
    <t>SYMETRI LIMITED</t>
  </si>
  <si>
    <t>OSR RECRUITMENT SERVICES LIMITED</t>
  </si>
  <si>
    <t>RIVERPARK TRAINING AND DEVELOPMENT (NI) LTD</t>
  </si>
  <si>
    <t>TRIANGLE CONSULTING SOCIAL ENTERPRISE LIMITED</t>
  </si>
  <si>
    <t>ACTIVE LANCASHIRE LIMITED</t>
  </si>
  <si>
    <t>KEVIN SELLWOOD</t>
  </si>
  <si>
    <t>JILLIAN KATHRYN HIPSON</t>
  </si>
  <si>
    <t>WEB MOJO LIMITED</t>
  </si>
  <si>
    <t>AGANDI (UK) BUSINESS SERVICES LIMITED</t>
  </si>
  <si>
    <t>THE ELECTRONICS GROUP LIMITED</t>
  </si>
  <si>
    <t>DULSON TRAINING LIMITED</t>
  </si>
  <si>
    <t>DENTAL SUPPORT SERVICES LIMITED</t>
  </si>
  <si>
    <t>JTEC TRAINING LTD</t>
  </si>
  <si>
    <t>FOOT IN THE DOOR FILMS COMMUNITY INTEREST COMPANY</t>
  </si>
  <si>
    <t>ONE DEGREE DEVELOPMENT LTD</t>
  </si>
  <si>
    <t>MAY NINETEEN LTD</t>
  </si>
  <si>
    <t>NCC PROFESSIONAL LIMITED</t>
  </si>
  <si>
    <t>LINC TRAINING LIMITED</t>
  </si>
  <si>
    <t>DSV TUITION SERVICES LTD</t>
  </si>
  <si>
    <t>HULME COMMUNITY GARDEN CENTRE LIMITED</t>
  </si>
  <si>
    <t>WARRINGTON YOUTH CLUB LIMITED</t>
  </si>
  <si>
    <t>BOSCH REXROTH LIMITED</t>
  </si>
  <si>
    <t>KASHIF HUSSAIN</t>
  </si>
  <si>
    <t>NEW HABITS LTD</t>
  </si>
  <si>
    <t>ANITA SIMPSON</t>
  </si>
  <si>
    <t>JESUS COLLEGE CAMBRIDGE</t>
  </si>
  <si>
    <t>DAVID VORSTER LTD</t>
  </si>
  <si>
    <t>FORGE WOOD PRIMARY SCHOOL</t>
  </si>
  <si>
    <t>OWL AND FALCONRY CENTRE LTD</t>
  </si>
  <si>
    <t>CORPUS CHRISTI COLLEGE CAMBRIDGE</t>
  </si>
  <si>
    <t>VET DYNAMICS (UK) LIMITED</t>
  </si>
  <si>
    <t>RHIAN KNOWLES</t>
  </si>
  <si>
    <t>VOICE FINANCE LTD</t>
  </si>
  <si>
    <t>TWA LEAN CONSULTING LIMITED</t>
  </si>
  <si>
    <t>NEW PARK PRIMARY ACADEMY</t>
  </si>
  <si>
    <t>GOOD COMPANIONS BOLTON</t>
  </si>
  <si>
    <t>AMINA RESOURCING LIMITED</t>
  </si>
  <si>
    <t>CHRISDOL CONSULTING LTD</t>
  </si>
  <si>
    <t>WINSOR EDUCATION LTD</t>
  </si>
  <si>
    <t>BOLANLE OLUDAIYE</t>
  </si>
  <si>
    <t>LYNN TAYLOR</t>
  </si>
  <si>
    <t>DI MAGGIO'S GROUP LIMITED</t>
  </si>
  <si>
    <t>CENTRE FOR CIVIL SOCIETY LIMITED</t>
  </si>
  <si>
    <t>MILESTONE COMMUNITY TRAINING LIMITED</t>
  </si>
  <si>
    <t>NEUPC LIMITED</t>
  </si>
  <si>
    <t>ALADDIN'S EDUCATION LIMITED</t>
  </si>
  <si>
    <t>SHIVA TRUST</t>
  </si>
  <si>
    <t>DIVIDEND TRAINING LIMITED</t>
  </si>
  <si>
    <t>MARY PITTMAN</t>
  </si>
  <si>
    <t>ST MARY'S CHURCH OF ENGLAND CONTROLLED INFANT SCHOOL</t>
  </si>
  <si>
    <t>CHARTERED SOCIETY OF PHYSIOTHERAPY</t>
  </si>
  <si>
    <t>MARKETING DOCTOR LTD</t>
  </si>
  <si>
    <t>MICHELLE THOMAS ACADEMY LIMITED</t>
  </si>
  <si>
    <t>BRENT MIND (ASSOCIATION FOR MENTAL HEALTH)</t>
  </si>
  <si>
    <t>SCW ENGINEERING LIMITED</t>
  </si>
  <si>
    <t>SOCIAL ARTS FOR EDUCATION</t>
  </si>
  <si>
    <t>ASPIRE EUROPE LIMITED</t>
  </si>
  <si>
    <t>LINDA LAWLER</t>
  </si>
  <si>
    <t>GLAMORE AESTHETICS LTD</t>
  </si>
  <si>
    <t>LOXBROOK ASSOCIATES LIMITED</t>
  </si>
  <si>
    <t>LEICESTER BASKETBALL LIMITED</t>
  </si>
  <si>
    <t>SAMANTHA BOYES</t>
  </si>
  <si>
    <t>RISK SUPPORT SERVICES LTD</t>
  </si>
  <si>
    <t>RJB TRAINING LIMITED</t>
  </si>
  <si>
    <t>BRISTOL AMBULANCE EMS LIMITED</t>
  </si>
  <si>
    <t>FULTON BOILER WORKS, (GREAT BRITAIN) LIMITED</t>
  </si>
  <si>
    <t>PLAY IN PROGRESS LTD.</t>
  </si>
  <si>
    <t>HALES GROUP LIMITED</t>
  </si>
  <si>
    <t>OF COURSE LEARNING LIMITED</t>
  </si>
  <si>
    <t>TEESSIDE INDUSTRIAL SOLUTIONS LTD</t>
  </si>
  <si>
    <t>GORSE HILL STUDIOS CREATIVE COMMUNITY</t>
  </si>
  <si>
    <t>TRAINING EXPERTISE LIMITED</t>
  </si>
  <si>
    <t>FAMOS SUPPORT &amp; SERVICES LIMITED</t>
  </si>
  <si>
    <t>STOKE GABRIEL PRIMARY SCHOOL</t>
  </si>
  <si>
    <t>AMANDA LITTLEWOOD</t>
  </si>
  <si>
    <t>NESTON COMMUNITY CYBERCENTRE</t>
  </si>
  <si>
    <t>BPM-DISCIPLINE UK LIMITED</t>
  </si>
  <si>
    <t>CROWSMILL CRAFT CENTRE C.I.C.</t>
  </si>
  <si>
    <t>MBL (SEMINARS) LIMITED</t>
  </si>
  <si>
    <t>SWANWICK HALL SCHOOL</t>
  </si>
  <si>
    <t>WESTWOOD COLLEGE</t>
  </si>
  <si>
    <t>INTUITIVE THINKING SKILLS LTD</t>
  </si>
  <si>
    <t>YOUTH CHALLENGE PRU</t>
  </si>
  <si>
    <t>DUNSTALL HILL PRIMARY SCHOOL</t>
  </si>
  <si>
    <t>CHEW PR LIMITED</t>
  </si>
  <si>
    <t>MINDYERBUSINESS LIMITED</t>
  </si>
  <si>
    <t>PSEV - (PARTNERSHIP FOR SOCIO ECONOMIC VENTURES) LTD.</t>
  </si>
  <si>
    <t>HUMAN DEVELOPMENT SCOTLAND</t>
  </si>
  <si>
    <t>DIVAD TRAINING LIMITED</t>
  </si>
  <si>
    <t>UNIQUE SIXTH FORM LTD</t>
  </si>
  <si>
    <t>ESSEX YOUTHBUILD LTD</t>
  </si>
  <si>
    <t>WILDERNESS EXPERTISE LIMITED</t>
  </si>
  <si>
    <t>SUE PARSONS</t>
  </si>
  <si>
    <t>CORBITT CONSULTANCY LIMITED</t>
  </si>
  <si>
    <t>SK8 SAFE LIMITED</t>
  </si>
  <si>
    <t>THE PRESCOT SCHOOL</t>
  </si>
  <si>
    <t>DEDWORTH GREEN FIRST SCHOOL</t>
  </si>
  <si>
    <t>WESTBRIDGE ACADEMY</t>
  </si>
  <si>
    <t>GLR ASSESSMENT &amp; LIFTING SOLUTIONS LTD</t>
  </si>
  <si>
    <t>THE PRESIDENT AND FELLOWS OF CLARE HALL IN THE UNIVERSITY OF CAMBRIDGE</t>
  </si>
  <si>
    <t>MY CHANGE FOUNDATION CIC</t>
  </si>
  <si>
    <t>ST CATHERINE'S COLLEGE OXFORD</t>
  </si>
  <si>
    <t>KHALSA PRIMARY SCHOOL</t>
  </si>
  <si>
    <t>LISA LINDLEY</t>
  </si>
  <si>
    <t>DIMMACK BROTHERS LIMITED</t>
  </si>
  <si>
    <t>LEARNING INDIVIDUALLY FROM EXPERIENCE</t>
  </si>
  <si>
    <t>THE UNION ADVERTISING AGENCY (LEEDS) LIMITED</t>
  </si>
  <si>
    <t>EFTIKIA LIMITED</t>
  </si>
  <si>
    <t>GEDLING SPORTS PARTNERSHIP CIO</t>
  </si>
  <si>
    <t>FARM INSPIRATION TRUST</t>
  </si>
  <si>
    <t>THE CONSULTANCY COMPANY LTD</t>
  </si>
  <si>
    <t>GKN AEROSPACE SERVICES LIMITED</t>
  </si>
  <si>
    <t>MKC TRAINING SERVICES LIMITED</t>
  </si>
  <si>
    <t>CHRIS DANIEL</t>
  </si>
  <si>
    <t>STEPUP EDUCATION LTD</t>
  </si>
  <si>
    <t>BOB SIGN LANGUAGE LTD</t>
  </si>
  <si>
    <t>THE CHANGE CONSORTIUM C.I.C.</t>
  </si>
  <si>
    <t>CREATIVE SPORT &amp; LEISURE LTD</t>
  </si>
  <si>
    <t>MOORLANDS JUNIOR SCHOOL</t>
  </si>
  <si>
    <t>WEST BERKS &amp; OXON TRAINING</t>
  </si>
  <si>
    <t>VICTOR SEYMOUR INFANTS' SCHOOL</t>
  </si>
  <si>
    <t>WALTER EVANS CHURCH OF ENGLAND AIDED PRIMARY SCHOOL</t>
  </si>
  <si>
    <t>CASTLE PARK SCHOOL</t>
  </si>
  <si>
    <t>BRIDPORT PRIMARY SCHOOL</t>
  </si>
  <si>
    <t>TAKS HEALTHCARE LTD</t>
  </si>
  <si>
    <t>BATEMAN GROUNDWORKS LIMITED</t>
  </si>
  <si>
    <t>K Y P HEALTH AND LEISURE LIMITED</t>
  </si>
  <si>
    <t>FAYNUUS HOPE COMMUNITY</t>
  </si>
  <si>
    <t>SUREPASS SOLUTIONS LIMITED</t>
  </si>
  <si>
    <t>THE ENTERPRISE BRIDGE COMMUNITY INTEREST COMPANY</t>
  </si>
  <si>
    <t>BOLTON COMMUNITY TRANSPORT AND FURNITURE SERVICES</t>
  </si>
  <si>
    <t>JMP CONSULTANTS LIMITED</t>
  </si>
  <si>
    <t>POOL HAYES ACADEMY</t>
  </si>
  <si>
    <t>IMPERIAL CONSULTANTS &amp; TRAINERS LIMITED</t>
  </si>
  <si>
    <t>HFR SOLUTIONS COMMUNITY INTEREST COMPANY</t>
  </si>
  <si>
    <t>DENISE QUALITY CARE SERVICES LIMITED</t>
  </si>
  <si>
    <t>PROFESSIONFOCUS TRAINING CENTER LIMITED</t>
  </si>
  <si>
    <t>CENTRAL LONDON BUSINESS ACADEMY LIMITED</t>
  </si>
  <si>
    <t>FDS DIRECTOR SERVICES LIMITED</t>
  </si>
  <si>
    <t>COURT-DE-WYCK CHURCH SCHOOL</t>
  </si>
  <si>
    <t>ST MARK'S ECUMENICAL ANGLICAN/METHODIST PRIMARY SCHOOL</t>
  </si>
  <si>
    <t>COPTHORNE PRIMARY SCHOOL</t>
  </si>
  <si>
    <t>MENDHAM PRIMARY SCHOOL</t>
  </si>
  <si>
    <t>GLEN PARK PRIMARY SCHOOL</t>
  </si>
  <si>
    <t>GLEBELAND COMMUNITY PRIMARY SCHOOL</t>
  </si>
  <si>
    <t>MARGARET BREWSTER</t>
  </si>
  <si>
    <t>OLDWAY PRIMARY SCHOOL</t>
  </si>
  <si>
    <t>RELINE CARE LTD</t>
  </si>
  <si>
    <t>CONSTRUCTION LMS TRAINING LTD</t>
  </si>
  <si>
    <t>STEPPING STONES NI</t>
  </si>
  <si>
    <t>UNLESS LTD</t>
  </si>
  <si>
    <t>PALL ENTERPRISES LIMITED</t>
  </si>
  <si>
    <t>OSWESTRY COMMUNITY ACTION</t>
  </si>
  <si>
    <t>SIXPENNY HANDLEY FIRST SCHOOL</t>
  </si>
  <si>
    <t>SOLICITORS FAMILY LAW ASSOCIATION</t>
  </si>
  <si>
    <t>CERTITUDE SAFETY INTERNATIONAL UK LTD</t>
  </si>
  <si>
    <t>MARRIOTT PRIMARY SCHOOL</t>
  </si>
  <si>
    <t>NATIONAL ASSOCIATION FOR VOLUNTARY AND COMMUNITY ACTION</t>
  </si>
  <si>
    <t>ATTITUDE MENS HAIR ACADEMY LIMITED</t>
  </si>
  <si>
    <t>JASSO VENTURES LIMITED</t>
  </si>
  <si>
    <t>SPILSBY PRIMARY SCHOOL</t>
  </si>
  <si>
    <t>CHURCHILL COLLEGE IN THE UNIVERSITY OF CAMBRIDGE</t>
  </si>
  <si>
    <t>JOHN JOSEPH HEFFERNAN</t>
  </si>
  <si>
    <t>001 INSPIRATION LIMITED</t>
  </si>
  <si>
    <t>THE CERTIFICATION BODY (UK) LIMITED</t>
  </si>
  <si>
    <t>GADDON LIMITED</t>
  </si>
  <si>
    <t>QUEENS' COLLEGE CAMBRIDGE</t>
  </si>
  <si>
    <t>JONATHAN SMYTH - RENSHAW &amp; ASSOCIATES LIMITED</t>
  </si>
  <si>
    <t>SCANIA (GREAT BRITAIN) LIMITED</t>
  </si>
  <si>
    <t>COBURNS TRAINING LTD</t>
  </si>
  <si>
    <t>SECRET PIE LIMITED</t>
  </si>
  <si>
    <t>UPGRADE CONSULTING LIMITED</t>
  </si>
  <si>
    <t>JOHN JOSEPH</t>
  </si>
  <si>
    <t>TURN IT ON LIMITED</t>
  </si>
  <si>
    <t>FUTURE SKILLS ACADEMY LIMITED</t>
  </si>
  <si>
    <t>CHRIST'S COLLEGE CAMBRIDGE</t>
  </si>
  <si>
    <t>CARMDALE LTD</t>
  </si>
  <si>
    <t>ST CHRISTOPHER'S C OF E (PRIMARY) MULTI ACADEMY TRUST</t>
  </si>
  <si>
    <t>MEGAN CLARK-BAGNALL</t>
  </si>
  <si>
    <t>BE AMAZING LTD</t>
  </si>
  <si>
    <t>THE COLLECTIVE PARTNERSHIP LIMITED</t>
  </si>
  <si>
    <t>AUCTUS MANAGEMENT GROUP LIMITED</t>
  </si>
  <si>
    <t>THE HUMBERSIDE, LINCOLNSHIRE AND NORTH YORKSHIRE COMMUNITY REHABILITATION COMPANY LIMITED</t>
  </si>
  <si>
    <t>CHRIST CHURCH COFE (C) FIRST SCHOOL</t>
  </si>
  <si>
    <t>CONTINUUM COMMUNITY SUPPORT AND COHESION COMMUNITY INTEREST COMPANY</t>
  </si>
  <si>
    <t>HOSPITALITY TRAINING PARTNERSHIP LTD</t>
  </si>
  <si>
    <t>CONFORMANCE LIMITED</t>
  </si>
  <si>
    <t>ROYAL MAIL PLC</t>
  </si>
  <si>
    <t>PROSPERITY MATTERS LIMITED</t>
  </si>
  <si>
    <t>SHIELD SAFETY GROUP LIMITED</t>
  </si>
  <si>
    <t>R.H.W.E. LIMITED</t>
  </si>
  <si>
    <t>THE APPRENTICESHIP SERVICE LTD</t>
  </si>
  <si>
    <t>RUSHEY MEAD EDUCATIONAL TRUST</t>
  </si>
  <si>
    <t>J B TRAINING ACADEMY LTD</t>
  </si>
  <si>
    <t>REBOOT CAMBRIDGE COMMUNITY INTEREST COMPANY</t>
  </si>
  <si>
    <t>PARAGON TRAINING ACADEMY LTD</t>
  </si>
  <si>
    <t>SMART QUALITY SOLUTIONS LIMITED</t>
  </si>
  <si>
    <t>STRATFORD ACADEMY LTD</t>
  </si>
  <si>
    <t>THE PRESIDENT AND FELLOWS OF LUCY CAVENDISH COLLEGE IN THE UNIVERSITY OF CAMBRIDGE</t>
  </si>
  <si>
    <t>RETHINK RESOURCES LIMITED</t>
  </si>
  <si>
    <t>HANDS INC</t>
  </si>
  <si>
    <t>DK GLOBAL LIMITED</t>
  </si>
  <si>
    <t>NICOLA MARKHAM</t>
  </si>
  <si>
    <t>ABC LIFE SUPPORT C.I.C.</t>
  </si>
  <si>
    <t>ZURIEL RECRUITMENT LTD</t>
  </si>
  <si>
    <t>SANTOS TRAINING &amp; DEVELOPMENT LTD</t>
  </si>
  <si>
    <t>CENTRED EXCELLENCE LIMITED</t>
  </si>
  <si>
    <t>VENTURE ARTS</t>
  </si>
  <si>
    <t>THE LONDON SCHOOL OF PICTURE &amp; FRAME CONSERVATION LIMITED</t>
  </si>
  <si>
    <t>NEWALL GREEN PRIMARY SCHOOL</t>
  </si>
  <si>
    <t>SAFE 2 USE LIMITED</t>
  </si>
  <si>
    <t>ULTIMATE INSURANCE SOLUTIONS LTD</t>
  </si>
  <si>
    <t>WISBECH ST MARY COFE ACADEMY</t>
  </si>
  <si>
    <t>NEIL R HALL</t>
  </si>
  <si>
    <t>HERTFORDSHIRE COMMUNITY FOUNDATION</t>
  </si>
  <si>
    <t>YOUTH IT COLLEGE C.I.C.</t>
  </si>
  <si>
    <t>JAMES RITCHIE ARCHITECT</t>
  </si>
  <si>
    <t>C HEWISON. CONSULTANT, PROJECT MANAGEMENT, TRAINING LTD.</t>
  </si>
  <si>
    <t>9 IMAGES TRAINING LIMITED</t>
  </si>
  <si>
    <t>SMALL FIRMS ENTERPRISE DEVELOPMENT INITIATIVE LIMITED</t>
  </si>
  <si>
    <t>ICELAND FOODS LIMITED</t>
  </si>
  <si>
    <t>ARCHITELA LTD</t>
  </si>
  <si>
    <t>SOVEREIGN CONSTRUCTION SERVICES LIMITED</t>
  </si>
  <si>
    <t>COOKERY SCHOOL LIMITED</t>
  </si>
  <si>
    <t>FINDING THE DIFFERENCE LIMITED</t>
  </si>
  <si>
    <t>REVO SECCUS LTD</t>
  </si>
  <si>
    <t>PAUL PANTONY</t>
  </si>
  <si>
    <t>MASTER, FELLOWS AND SCHOLARS OF FITZWILLIAM COLLEGE IN THE UNIVERSITY OF CAMBRIDGE (THE)</t>
  </si>
  <si>
    <t>NATIONAL FLUID POWER CENTRE LTD</t>
  </si>
  <si>
    <t>YOUNG PROFESSIONALS UK - INSPIRING A NEW GENERATION LTD.</t>
  </si>
  <si>
    <t>OPTIONS SKILLS (LONDON) LIMITED</t>
  </si>
  <si>
    <t>REDHILLS COMMUNITY PRIMARY SCHOOL</t>
  </si>
  <si>
    <t>NEWNHAM COLLEGE CAMBRIDGE</t>
  </si>
  <si>
    <t>JEFF LONG</t>
  </si>
  <si>
    <t>THE PRINCIPAL AND FELLOWS OF LINACRE COLLEGE IN THE UNIVERSITY OF OXFORD</t>
  </si>
  <si>
    <t>C24 EDUCATION AND DEVELOPMENT CENTRE LIMITED</t>
  </si>
  <si>
    <t>SK TRAINING &amp; DEVELOPMENT LTD</t>
  </si>
  <si>
    <t>CORPUS CHRISTI COLLEGE OXFORD</t>
  </si>
  <si>
    <t>SMAT CS LTD</t>
  </si>
  <si>
    <t>PLYMOUTH ARGYLE FOOTBALL CLUB LIMITED</t>
  </si>
  <si>
    <t>IOSCM UK LTD</t>
  </si>
  <si>
    <t>ANICCA DIGITAL LIMITED</t>
  </si>
  <si>
    <t>ENGAGE WITH BUSINESS LIMITED</t>
  </si>
  <si>
    <t>NEWQUAY OUTDOOR EDUCATION CENTRE C.I.C.</t>
  </si>
  <si>
    <t>WHITE APPLE THINKING LTD</t>
  </si>
  <si>
    <t>N.D.T. LIMITED</t>
  </si>
  <si>
    <t>THE GREAT LITTLE FAMILLE GROUP OF COMPANIES LTD</t>
  </si>
  <si>
    <t>LONDON CITY COLLEGE OF BUSINESS LIMITED</t>
  </si>
  <si>
    <t>DEAN POWELL</t>
  </si>
  <si>
    <t>UNIPER TECHNOLOGIES LIMITED</t>
  </si>
  <si>
    <t>OUTSMART AGENCY LIMITED</t>
  </si>
  <si>
    <t>CHRISTINA SOUTHGATE</t>
  </si>
  <si>
    <t>THE EMPLOYABILITY PROJECT LTD</t>
  </si>
  <si>
    <t>PAUL IAN HUDSON</t>
  </si>
  <si>
    <t>NORTH CESTRIAN SCHOOL</t>
  </si>
  <si>
    <t>NUR FITNESS CIC</t>
  </si>
  <si>
    <t>SAMEDAY IOC LTD</t>
  </si>
  <si>
    <t>SHIRLAWS (UK) NO.5 LIMITED</t>
  </si>
  <si>
    <t>BIDEFORD COLLEGE</t>
  </si>
  <si>
    <t>SPRING COMMON ACADEMY</t>
  </si>
  <si>
    <t>ST BERNADETTE'S CATHOLIC PRIMARY SCHOOL</t>
  </si>
  <si>
    <t>PARK VIEW ACADEMY</t>
  </si>
  <si>
    <t>FALCK FIRE CONSULTING LIMITED</t>
  </si>
  <si>
    <t>E D P DRUG &amp; ALCOHOL SERVICES</t>
  </si>
  <si>
    <t>STAMFORD SPORTING COMPANY LIMITED</t>
  </si>
  <si>
    <t>HAINAULT BUSINESS PARK LIMITED</t>
  </si>
  <si>
    <t>HEACHAM JUNIOR SCHOOL</t>
  </si>
  <si>
    <t>EDISON PRIMARY SCHOOL</t>
  </si>
  <si>
    <t>FRUIT ADVISORY SERVICES TEAM LLP</t>
  </si>
  <si>
    <t>MANCHESTER INTERNATIONAL ACADEMY OF EDUCATION LTD</t>
  </si>
  <si>
    <t>RAA ACADEMY UK LIMITED</t>
  </si>
  <si>
    <t>FATFIELD ACADEMY</t>
  </si>
  <si>
    <t>ROYAL NAVY AND ROYAL MARINES RIDING STABLES BICKLEIGH</t>
  </si>
  <si>
    <t>ARRIVA GROUP LIMITED</t>
  </si>
  <si>
    <t>EAST MIDLANDS VOCATIONAL ACADEMY LIMITED</t>
  </si>
  <si>
    <t>OXFORD SCHOLASTICA ACADEMY LTD</t>
  </si>
  <si>
    <t>OAKTREE ENVIRONMENTAL LIMITED</t>
  </si>
  <si>
    <t>TRINITY ANGLICAN-METHODIST PRIMARY SCHOOL</t>
  </si>
  <si>
    <t>FATHERS AGAINST VIOLENCE C.I.C.</t>
  </si>
  <si>
    <t>TAILORED EDUCATION LTD</t>
  </si>
  <si>
    <t>MAZE &amp; PARTNERS LTD</t>
  </si>
  <si>
    <t>WOOLPIT PRIMARY ACADEMY</t>
  </si>
  <si>
    <t>RENAISSANCE ESERVICES LTD</t>
  </si>
  <si>
    <t>TUV SUD LIMITED</t>
  </si>
  <si>
    <t>MOVE ON</t>
  </si>
  <si>
    <t>YOUTH EMPLOYMENT UK C.I.C.</t>
  </si>
  <si>
    <t>CM ONE LIMITED</t>
  </si>
  <si>
    <t>REASON DIGITAL LIMITED</t>
  </si>
  <si>
    <t>TRAINING MANDATE LIMITED</t>
  </si>
  <si>
    <t>BUCKINGHAMSHIRE THAMES VALLEY LEP</t>
  </si>
  <si>
    <t>COAST TO CAPITAL LEP</t>
  </si>
  <si>
    <t>COVENTRY AND WARWICKSHIRE LEP</t>
  </si>
  <si>
    <t>DORSET LEP</t>
  </si>
  <si>
    <t>GREATER BIRMINGHAM AND SOLIHULL LEP</t>
  </si>
  <si>
    <t>GREATER LINCOLNSHIRE LEP</t>
  </si>
  <si>
    <t>HEART OF THE SOUTH WEST LEP</t>
  </si>
  <si>
    <t>HERTFORDSHIRE LEP</t>
  </si>
  <si>
    <t>LANCASHIRE LEP</t>
  </si>
  <si>
    <t>LEEDS CITY REGION LEP</t>
  </si>
  <si>
    <t>LEICESTER AND LEICESTERSHIRE LEP</t>
  </si>
  <si>
    <t>LIVERPOOL CITY REGION LEP</t>
  </si>
  <si>
    <t>NEW ANGLIA LEP</t>
  </si>
  <si>
    <t>NORTH EAST LEP</t>
  </si>
  <si>
    <t>NORTHAMPTONSHIRE LEP</t>
  </si>
  <si>
    <t>SOLENT LEP</t>
  </si>
  <si>
    <t>SOUTH EAST LEP</t>
  </si>
  <si>
    <t>SWINDON AND WILTSHIRE LEP</t>
  </si>
  <si>
    <t>THAMES VALLEY BERKSHIRE LEP</t>
  </si>
  <si>
    <t>LIONBROOK UK LIMITED</t>
  </si>
  <si>
    <t>SOTE COLLEGE LIMITED</t>
  </si>
  <si>
    <t>CHERYL GORDON</t>
  </si>
  <si>
    <t>RUGBY FREE SECONDARY SCHOOL</t>
  </si>
  <si>
    <t>OAKLEY LAW SCHOOL LTD</t>
  </si>
  <si>
    <t>MADANU LTD</t>
  </si>
  <si>
    <t>STAYNOR HALL PRIMARY ACADEMY</t>
  </si>
  <si>
    <t>ERMINE STREET CHURCH ACADEMY</t>
  </si>
  <si>
    <t>ALIVE CHURCH LINCOLN</t>
  </si>
  <si>
    <t>PROFESSIONAL LEARNING SYSTEMS LIMITED</t>
  </si>
  <si>
    <t>ORCHARD PRIMARY SCHOOL</t>
  </si>
  <si>
    <t>KEHELLAND VILLAGE SCHOOL</t>
  </si>
  <si>
    <t>LIONHEART ACADEMIES TRUST</t>
  </si>
  <si>
    <t>MARK POWELL SCIENTIFIC LIMITED</t>
  </si>
  <si>
    <t>SOUNDSKOOL</t>
  </si>
  <si>
    <t>THE ACADEMY OF PRACTICAL HORTICULTURE LIMITED</t>
  </si>
  <si>
    <t>LONDON SCHOLARS ACADEMY LTD</t>
  </si>
  <si>
    <t>JIGBY TRAINING SOLUTIONS LIMITED</t>
  </si>
  <si>
    <t>INSIGHT TRAINING CENTRE UK LIMITED</t>
  </si>
  <si>
    <t>ZINTHIYA GANESHPANCHAN TRUST</t>
  </si>
  <si>
    <t>LEASOWES PRIMARY SCHOOL</t>
  </si>
  <si>
    <t>PARK HALL ACADEMY</t>
  </si>
  <si>
    <t>ST NICHOLAS CHURCH OF ENGLAND FIRST SCHOOL</t>
  </si>
  <si>
    <t>RELX GROUP PLC</t>
  </si>
  <si>
    <t>BADEN-POWELL AND ST PETER'S CHURCH OF ENGLAND JUNIOR SCHOOL</t>
  </si>
  <si>
    <t>OLD TOWN INFANT SCHOOL AND NURSERY</t>
  </si>
  <si>
    <t>HIGH CONISCLIFFE COFE PRIMARY SCHOOL</t>
  </si>
  <si>
    <t>DARITE PRIMARY SCHOOL</t>
  </si>
  <si>
    <t>KEVIN CARRICK</t>
  </si>
  <si>
    <t>FRANCHISINGWORKS (UK) LIMITED</t>
  </si>
  <si>
    <t>MANCHESTER DIGITAL LIMITED</t>
  </si>
  <si>
    <t>GOLBORNE CHILDREN'S CENTRE</t>
  </si>
  <si>
    <t>BABBASA YOUTH EMPOWERMENT PROJECTS C.I.C.</t>
  </si>
  <si>
    <t>BSCA (BOLTON SOLIDARITY COMMUNITY ASSOCIATION) LIMITED</t>
  </si>
  <si>
    <t>EVERYDAY ARTS LIMITED</t>
  </si>
  <si>
    <t>ESTATE AGENCY EVENTS LTD</t>
  </si>
  <si>
    <t>APPROVED TRAINING LIMITED</t>
  </si>
  <si>
    <t>CAWSTON CHURCH OF ENGLAND PRIMARY ACADEMY</t>
  </si>
  <si>
    <t>PRO-ACTIVE RECRUITMENT SERVICES LIMITED</t>
  </si>
  <si>
    <t>WESTCLYST COMMUNITY PRIMARY SCHOOL</t>
  </si>
  <si>
    <t>THE OLIVE SCHOOL, BOLTON</t>
  </si>
  <si>
    <t>ELYSIUM SALON AND PRIVATE ACADEMY LTD</t>
  </si>
  <si>
    <t>L C PARTNERSHIP LTD</t>
  </si>
  <si>
    <t>EQC SOLUTIONS LTD.</t>
  </si>
  <si>
    <t>CHANGES CLINIC LIMITED</t>
  </si>
  <si>
    <t>W2W SOLUTIONS LTD</t>
  </si>
  <si>
    <t>WIDCOMBE INFANT SCHOOL</t>
  </si>
  <si>
    <t>ST MICHAEL'S CHURCH OF ENGLAND PRIMARY SCHOOL</t>
  </si>
  <si>
    <t>SPORLE CHURCH OF ENGLAND PRIMARY ACADEMY</t>
  </si>
  <si>
    <t>THE LEAGUE OF WELLDOERS</t>
  </si>
  <si>
    <t>TERESA COOK</t>
  </si>
  <si>
    <t>ABBEYWOOD FIRST SCHOOL</t>
  </si>
  <si>
    <t>CHRISTOPHER WILLIAM BYRNE</t>
  </si>
  <si>
    <t>COMMUNITY SUMMIT</t>
  </si>
  <si>
    <t>ACE SCHOOLS PLYMOUTH</t>
  </si>
  <si>
    <t>ACTION LEARNING CENTRES C.I.C.</t>
  </si>
  <si>
    <t>LONDON CARE SERVICES (UK) LTD</t>
  </si>
  <si>
    <t>IFORMULATE LTD</t>
  </si>
  <si>
    <t>ICEBERG M LP</t>
  </si>
  <si>
    <t>MILZ TRAINING LIMITED</t>
  </si>
  <si>
    <t>EDQUALIFICATIONS LTD</t>
  </si>
  <si>
    <t>HARBOUR TECHNOLOGY LIMITED</t>
  </si>
  <si>
    <t>E&amp;A MEDICSRESOURCE LTD.</t>
  </si>
  <si>
    <t>GEMMA GEORGE</t>
  </si>
  <si>
    <t>DANCEBOX STUDIOS LTD</t>
  </si>
  <si>
    <t>USSL LIMITED</t>
  </si>
  <si>
    <t>PHIL BURTON (EA) LIMITED</t>
  </si>
  <si>
    <t>CHILTERN LEARNING TRUST</t>
  </si>
  <si>
    <t>COWLERSLEY PRIMARY SCHOOL</t>
  </si>
  <si>
    <t>HIGH CRAGS ACADEMY</t>
  </si>
  <si>
    <t>CEDAR CHILDREN'S ACADEMY</t>
  </si>
  <si>
    <t>FAST CARING AND TRAINING SERVICES LIMITED</t>
  </si>
  <si>
    <t>PAULINE COLLIER</t>
  </si>
  <si>
    <t>THE EVERGREEN CARE TRUST</t>
  </si>
  <si>
    <t>JUSTO DEVELOPMENT LTD</t>
  </si>
  <si>
    <t>IN BUSINESS COACHING LIMITED</t>
  </si>
  <si>
    <t>VIVACITY CULTURE AND LEISURE</t>
  </si>
  <si>
    <t>DAVID OWENS</t>
  </si>
  <si>
    <t>HYBRID 3 SOCIAL ENTERPRISE LTD</t>
  </si>
  <si>
    <t>THE FACTORY YOUTH ZONE (MANCHESTER) LIMITED</t>
  </si>
  <si>
    <t>RAW DIGITAL TRAINING LTD</t>
  </si>
  <si>
    <t>EDUCATION MATTERS LTD</t>
  </si>
  <si>
    <t>NEMAWASHI CONSULTING LIMITED</t>
  </si>
  <si>
    <t>LISA JAYNE WINTER</t>
  </si>
  <si>
    <t>HARROW INDEPENDENT COLLEGE LIMITED</t>
  </si>
  <si>
    <t>CERI EDWARDS</t>
  </si>
  <si>
    <t>NORTH EAST CENTRE FOR AUTISM - AYCLIFFE SCHOOL</t>
  </si>
  <si>
    <t>UPTON ST JAMES COFE PRIMARY SCHOOL</t>
  </si>
  <si>
    <t>NANCLEDRA SCHOOL</t>
  </si>
  <si>
    <t>LYNG HALL SCHOOL</t>
  </si>
  <si>
    <t>PARTINGTON MANAGEMENT LIMITED</t>
  </si>
  <si>
    <t>BARNFIELDS PRIMARY SCHOOL</t>
  </si>
  <si>
    <t>CATCLIFFE PRIMARY SCHOOL</t>
  </si>
  <si>
    <t>LONGFLEET CHURCH OF ENGLAND PRIMARY SCHOOL</t>
  </si>
  <si>
    <t>COLLEY LANE PRIMARY ACADEMY</t>
  </si>
  <si>
    <t>S2 ENTERPRISE LIMITED</t>
  </si>
  <si>
    <t>MARSTON (HOLDINGS) LIMITED</t>
  </si>
  <si>
    <t>LONGSHAW PRIMARY SCHOOL</t>
  </si>
  <si>
    <t>NARBOROUGH CHURCH OF ENGLAND VOLUNTARY CONTROLLED PRIMARY SCHOOL</t>
  </si>
  <si>
    <t>SPRINGFIELD TRAINING LIMITED</t>
  </si>
  <si>
    <t>THE FORGIVENESS PROJECT</t>
  </si>
  <si>
    <t>PRIOR CONSULTING (CAMBRIDGE) LIMITED</t>
  </si>
  <si>
    <t>TEACHERS DIRECT 4 U LIMITED</t>
  </si>
  <si>
    <t>YIBP UK LIMITED</t>
  </si>
  <si>
    <t>MILLENNIAL TALENT LIMITED</t>
  </si>
  <si>
    <t>EVOLVE HOUSING + SUPPORT</t>
  </si>
  <si>
    <t>JOHN FENTON TRAINING LIMITED</t>
  </si>
  <si>
    <t>INSPIRE &amp; EDUCATE LTD</t>
  </si>
  <si>
    <t>XAVIER CATHOLIC EDUCATION TRUST</t>
  </si>
  <si>
    <t>EUROPEAN RETAIL AND MARKETING LTD</t>
  </si>
  <si>
    <t>FIRST CARE AMBULANCE LIMITED</t>
  </si>
  <si>
    <t>LEADERSHIP IN ACTION LIMITED</t>
  </si>
  <si>
    <t>ACR TRAINING LIMITED</t>
  </si>
  <si>
    <t>ST OSWALD'S WORLESTON COFE PRIMARY SCHOOL</t>
  </si>
  <si>
    <t>ROSEBROOK ACADEMY</t>
  </si>
  <si>
    <t>BRAYTON ACADEMY</t>
  </si>
  <si>
    <t>STREETWISE YOUNG PEOPLES PROJECT</t>
  </si>
  <si>
    <t>BURNT ASH PRIMARY SCHOOL</t>
  </si>
  <si>
    <t>NETWORK HEALTHCARE PROFESSIONALS LIMITED</t>
  </si>
  <si>
    <t>PACIFICA GROUP LIMITED</t>
  </si>
  <si>
    <t>LYME REGIS DEVELOPMENT TRUST</t>
  </si>
  <si>
    <t>SAFE HANDS FIRST AID TRAINING LTD</t>
  </si>
  <si>
    <t>ASHLEIGH HAYES</t>
  </si>
  <si>
    <t>JILL WHITE</t>
  </si>
  <si>
    <t>ICURE PHARMA LTD</t>
  </si>
  <si>
    <t>CAMBRIDGE TRAINING COLLEGE, BRITAIN LIMITED</t>
  </si>
  <si>
    <t>GIRTON COLLEGE CAMBRIDGE</t>
  </si>
  <si>
    <t>CONCORDIA ACADEMY</t>
  </si>
  <si>
    <t>RAINMAKER COACHING LIMITED</t>
  </si>
  <si>
    <t>LOCUMS4CARE LTD</t>
  </si>
  <si>
    <t>TITAN SECURITY MANAGEMENT LTD</t>
  </si>
  <si>
    <t>HARTLEPOOL CITIZENS ADVICE BUREAU</t>
  </si>
  <si>
    <t>OSKA EDUCATION LTD</t>
  </si>
  <si>
    <t>HESTIA RADIO COMMUNITY INTEREST COMPANY</t>
  </si>
  <si>
    <t>REDEEMED CHRISTIAN CHURCH OF GOD (RCCG) LIBERTY CHRISTIAN CONNECTIONS</t>
  </si>
  <si>
    <t>MARION KIM-HOOTON</t>
  </si>
  <si>
    <t>HALLMARK EDUCATION LIMITED</t>
  </si>
  <si>
    <t>SOUTHERY ACADEMY</t>
  </si>
  <si>
    <t>NORTHERN COUNTIES CO-OPERATIVE ENTERPRISES LIMITED</t>
  </si>
  <si>
    <t>HAO2.EU FOUNDATION</t>
  </si>
  <si>
    <t>OBAC - (ORGANISATION OF BLIND AFRICANS &amp; CARIBBEANS)</t>
  </si>
  <si>
    <t>QUARTERDECK LIMITED</t>
  </si>
  <si>
    <t>DYNAMIS EDUCATION LTD</t>
  </si>
  <si>
    <t>TEAL STONE TRAINING LTD</t>
  </si>
  <si>
    <t>FUTURE PATH DEVELOPMENT C.I.C.</t>
  </si>
  <si>
    <t>INTERNATIONAL ACADEMY OF GREENWICH</t>
  </si>
  <si>
    <t>LIPA SIXTH FORM COLLEGE</t>
  </si>
  <si>
    <t>UTC SHEFFIELD OLYMPIC LEGACY PARK</t>
  </si>
  <si>
    <t>MOUNT CHARLES SCHOOL</t>
  </si>
  <si>
    <t>ST JAMES COFE PRIMARY SCHOOL, FARNWORTH</t>
  </si>
  <si>
    <t>ST WILFRID'S COFE AIDED PRIMARY SCHOOL NORTHENDEN</t>
  </si>
  <si>
    <t>ASPIRE TRAINING COLLEGE LIMITED</t>
  </si>
  <si>
    <t>THE ANY BODY CAN COOK COMMUNITY INTEREST COMPANY</t>
  </si>
  <si>
    <t>MANCHESTER OUTSOURCING LIMITED</t>
  </si>
  <si>
    <t>MAYFLOWER THEATRE TRUST(THE)</t>
  </si>
  <si>
    <t>BIOCITY GROUP LIMITED</t>
  </si>
  <si>
    <t>PATRAICH MCCARTHY</t>
  </si>
  <si>
    <t>EQUAL EDUCATION LIMITED</t>
  </si>
  <si>
    <t>UK LEVY LTD</t>
  </si>
  <si>
    <t>WADWORTH AND COMPANY LIMITED</t>
  </si>
  <si>
    <t>CAPITAL ENTERPRISE (UK) LIMITED</t>
  </si>
  <si>
    <t>ACER SAFETY SERVICES LIMITED</t>
  </si>
  <si>
    <t>BARTFIELDS (UK) LIMITED</t>
  </si>
  <si>
    <t>BR EDUCATION AND TRAINING LTD</t>
  </si>
  <si>
    <t>NORTH EAST EDUCATION AND TRAINING ACADEMY LTD</t>
  </si>
  <si>
    <t>NINA CAROLINE JABANG</t>
  </si>
  <si>
    <t>AY RECRUITMENT CIC</t>
  </si>
  <si>
    <t>SKILLS AND KNOWLEDGE FOR THE FUTURE LTD</t>
  </si>
  <si>
    <t>SHEFFIELD CUBED</t>
  </si>
  <si>
    <t>THE DISTANCE LEARNING COLLEGE LIMITED</t>
  </si>
  <si>
    <t>MABE COMMUNITY PRIMARY SCHOOL</t>
  </si>
  <si>
    <t>BUGLE SCHOOL</t>
  </si>
  <si>
    <t>TREVISKER PRIMARY SCHOOL</t>
  </si>
  <si>
    <t>CALVELEY PRIMARY ACADEMY</t>
  </si>
  <si>
    <t>KILSKEERY INDEPENDENT CHRISTIAN SCHOOL</t>
  </si>
  <si>
    <t>LYNWOOD VETS LIMITED</t>
  </si>
  <si>
    <t>ELIZABETH FRANCES AMY LEE</t>
  </si>
  <si>
    <t>BEECHVIEW SCHOOL</t>
  </si>
  <si>
    <t>MY LIFE LEGACY</t>
  </si>
  <si>
    <t>EDUCATION AND TRAINING CENTRE LTD</t>
  </si>
  <si>
    <t>CCAS LIMITED</t>
  </si>
  <si>
    <t>PHILIP RAYMOND WATSON</t>
  </si>
  <si>
    <t>INSPIRA HEALTH LIMITED</t>
  </si>
  <si>
    <t>ROYDS SCHOOL</t>
  </si>
  <si>
    <t>JANE HEATON ASSOCIATES LTD</t>
  </si>
  <si>
    <t>BRIDGET VAUGHAN</t>
  </si>
  <si>
    <t>ONSITEESL LTD</t>
  </si>
  <si>
    <t>NORTHERN STAR ACADEMIES TRUST</t>
  </si>
  <si>
    <t>SOLOMON &amp; CO PINNACLE SOLUTION LIMITED</t>
  </si>
  <si>
    <t>HERNE EUROPEAN CONSULTANCY LIMITED</t>
  </si>
  <si>
    <t>WORLD DODGEBALL ASSOCIATION LTD</t>
  </si>
  <si>
    <t>THE MERSEYSIDE COMMUNITY REHABILITATION COMPANY LIMITED</t>
  </si>
  <si>
    <t>DOCKLANDS MEDICAL SERVICES (LONDON) LTD</t>
  </si>
  <si>
    <t>THE POLISH COMMUNITY CENTRE IN HULL</t>
  </si>
  <si>
    <t>MERCURI INTERNATIONAL (UK) LIMITED</t>
  </si>
  <si>
    <t>LINCOLNSHIRE COMMUNITY HEALTH SERVICES NHS TRUST</t>
  </si>
  <si>
    <t>VIRTUAL MARKETING ROOM LIMITED</t>
  </si>
  <si>
    <t>WORK READY GRADUATES LIMITED</t>
  </si>
  <si>
    <t>THE WARDEN AND FELLOWS OF ROBINSON COLLEGE IN THE UNIVERSITY OF CAMBRIDGE</t>
  </si>
  <si>
    <t>VET SKILL LTD</t>
  </si>
  <si>
    <t>SUSAN HAWKINS</t>
  </si>
  <si>
    <t>H. DIMENSION LIMITED</t>
  </si>
  <si>
    <t>SOSTENGA LLP</t>
  </si>
  <si>
    <t>GAMESFORLIFE CIC</t>
  </si>
  <si>
    <t>LENT RISE SCHOOL</t>
  </si>
  <si>
    <t>FREEHOLD COMMUNITY ACADEMY</t>
  </si>
  <si>
    <t>REFUGEES IN EFFECTIVE AND ACTIVE PARTNERSHIP</t>
  </si>
  <si>
    <t>CENTRAIN LTD</t>
  </si>
  <si>
    <t>VALLEY PRIMARY ACADEMY</t>
  </si>
  <si>
    <t>CIWM ENTERPRISES LTD</t>
  </si>
  <si>
    <t>JULIE BIDDLE ASSOCIATES LIMITED</t>
  </si>
  <si>
    <t>LEARNING KEY (TRAINING &amp; CONSULTANCY) LIMITED</t>
  </si>
  <si>
    <t>ERNST &amp; YOUNG LLP</t>
  </si>
  <si>
    <t>MONTPELIER PRIMARY SCHOOL</t>
  </si>
  <si>
    <t>S4J LIMITED</t>
  </si>
  <si>
    <t>BISKIT LIMITED</t>
  </si>
  <si>
    <t>REVOLUTION SUPPORT SERVICES LIMITED</t>
  </si>
  <si>
    <t>RAW MATERIAL MUSIC AND MEDIA EDUCATION LIMITED</t>
  </si>
  <si>
    <t>ST MARTIN'S SCHOOL</t>
  </si>
  <si>
    <t>REMPLEX LTD</t>
  </si>
  <si>
    <t>THE MOVEMENT FOR NON-MOBILE CHILDREN (WHIZZ-KIDZ)</t>
  </si>
  <si>
    <t>ACTON CHURCH OF ENGLAND PRIMARY ACADEMY</t>
  </si>
  <si>
    <t>TTG TRAINING CIC</t>
  </si>
  <si>
    <t>HOCKERING CHURCH OF ENGLAND VOLUNTARY AIDED PRIMARY SCHOOL</t>
  </si>
  <si>
    <t>MANOR COMMUNITY PRIMARY SCHOOL</t>
  </si>
  <si>
    <t>SGP CONSULTING (UK) LTD</t>
  </si>
  <si>
    <t>ALLIANCE MANAGEMENT &amp; CONSULTING SERVICES LTD</t>
  </si>
  <si>
    <t>BLACK WATER ACADEMY LTD</t>
  </si>
  <si>
    <t>JOHN FLAMSTEED COMMUNITY SCHOOL</t>
  </si>
  <si>
    <t>ST PHILIP'S SCHOOL</t>
  </si>
  <si>
    <t>PARK SCHOOL TEACHING SERVICE</t>
  </si>
  <si>
    <t>THE APOSTOLIC CHURCH OF GREAT BRITAIN</t>
  </si>
  <si>
    <t>NEW TOWN PRIMARY SCHOOL</t>
  </si>
  <si>
    <t>OAKMERE TRAINING SERVICES LIMITED</t>
  </si>
  <si>
    <t>IMPARTURE LIMITED</t>
  </si>
  <si>
    <t>CATO TRUST</t>
  </si>
  <si>
    <t>FIRSIDE JUNIOR SCHOOL</t>
  </si>
  <si>
    <t>GREATER PETERBOROUGH UTC</t>
  </si>
  <si>
    <t>THE OLIVE SCHOOL, BIRMINGHAM</t>
  </si>
  <si>
    <t>BISHAM ABBEY SAILING AND NAVIGATION SCHOOL LTD</t>
  </si>
  <si>
    <t>THE CENTRAL SCHOOL OF MAKEUP LIMITED</t>
  </si>
  <si>
    <t>NOUVATAN LIMITED</t>
  </si>
  <si>
    <t>NCRQ LTD</t>
  </si>
  <si>
    <t>STEM RECRUITMENT AND ACADEMY LTD</t>
  </si>
  <si>
    <t>TODAY TRAINING SERVICES LTD</t>
  </si>
  <si>
    <t>M1 LONDON AND MIDLANDS TRAINING LTD</t>
  </si>
  <si>
    <t>ARGUS SOFTWARE (UK) LTD.</t>
  </si>
  <si>
    <t>ZONE ONE HAIR LIMITED</t>
  </si>
  <si>
    <t>GLENYS BRIDGES</t>
  </si>
  <si>
    <t>THE BERKSHIRE SCHOOL OF ENGLISH LIMITED</t>
  </si>
  <si>
    <t>ENIGMA EDUCATION LTD</t>
  </si>
  <si>
    <t>RISK REWARD LTD</t>
  </si>
  <si>
    <t>HERTFORDSHIRE COMMUNITY LEARNING</t>
  </si>
  <si>
    <t>HUMBERSTONE INFANT ACADEMY</t>
  </si>
  <si>
    <t>NATURE THERAPY CIC</t>
  </si>
  <si>
    <t>GAMLINGAY FIRST SCHOOL</t>
  </si>
  <si>
    <t>EASTERN MANAGEMENT &amp; TRAINING LTD</t>
  </si>
  <si>
    <t>CENTRAL COFE ACADEMY</t>
  </si>
  <si>
    <t>PURPLE CIRCLES LIMITED</t>
  </si>
  <si>
    <t>YORKSHIRE APPRENTICESHIP LTD</t>
  </si>
  <si>
    <t>NOAH'S ARK CENTRE</t>
  </si>
  <si>
    <t>TRUDY'S TRAINING ACADEMY LIMITED</t>
  </si>
  <si>
    <t>NOVORDA LIMITED</t>
  </si>
  <si>
    <t>SECOM PLC</t>
  </si>
  <si>
    <t>SOCCER KINGS LTD</t>
  </si>
  <si>
    <t>ONEWORLD KNOWLEDGE ACADEMY LIMITED</t>
  </si>
  <si>
    <t>ICB DIRECT LIMITED</t>
  </si>
  <si>
    <t>SARAH TAME</t>
  </si>
  <si>
    <t>RECOVERY IN MIND 2016 CIC</t>
  </si>
  <si>
    <t>PTC GLOBAL LIMITED</t>
  </si>
  <si>
    <t>RDFDIGITAL.COM LIMITED</t>
  </si>
  <si>
    <t>HELSTON COMMUNITY COLLEGE</t>
  </si>
  <si>
    <t>RAINFORD HIGH TECHNOLOGY COLLEGE</t>
  </si>
  <si>
    <t>THE ACADEMY OF EDUCATION AND TRAINING C.I.C.</t>
  </si>
  <si>
    <t>KISS &amp; MAKE UP UK ACADEMY LIMITED</t>
  </si>
  <si>
    <t>DATASPREAD RESOURCES LIMITED</t>
  </si>
  <si>
    <t>CHRISTOPHER KAY</t>
  </si>
  <si>
    <t>MCCH</t>
  </si>
  <si>
    <t>ACTION STATION SOUTH TYNESIDE LIMITED</t>
  </si>
  <si>
    <t>NICOLA BROADLEY</t>
  </si>
  <si>
    <t>ISLWYN HIGH SCHOOL</t>
  </si>
  <si>
    <t>ELEARNCOLLEGE LTD</t>
  </si>
  <si>
    <t>ONE STOP ADVICE &amp; TRAINING CENTRE</t>
  </si>
  <si>
    <t>DK FULFILMENT LTD</t>
  </si>
  <si>
    <t>AYRSHIRE LEARNING BUSINESS ACADEMY LIMITED</t>
  </si>
  <si>
    <t>WRIGHT LEISURE LIMITED</t>
  </si>
  <si>
    <t>ODT TRAINING PROFESSIONALS LIMITED</t>
  </si>
  <si>
    <t>NEW LEVEL ACADEMY</t>
  </si>
  <si>
    <t>HOOKSTONE CHASE PRIMARY SCHOOL</t>
  </si>
  <si>
    <t>BISCOVEY NURSERY AND INFANT COMMUNITY SCHOOL</t>
  </si>
  <si>
    <t>BENHURST PRIMARY SCHOOL</t>
  </si>
  <si>
    <t>REBECCA BRITTON</t>
  </si>
  <si>
    <t>XRE CONSTRUCTION TRAINING LIMITED</t>
  </si>
  <si>
    <t>PROFESSIONAL WRITING ACADEMY LIMITED</t>
  </si>
  <si>
    <t>INSPIRATION ACADEMY TRUST</t>
  </si>
  <si>
    <t>EXCEL EDUCATION LONDON LTD</t>
  </si>
  <si>
    <t>OFFENHAM CHURCH OF ENGLAND ACADEMY</t>
  </si>
  <si>
    <t>SYSTEM DRIVING SCHOOL LTD</t>
  </si>
  <si>
    <t>COURTLEIGH MANAGEMENT LIMITED</t>
  </si>
  <si>
    <t>DFS TRADING LIMITED</t>
  </si>
  <si>
    <t>JOURNEY HR LIMITED</t>
  </si>
  <si>
    <t>MAJESTIC TRAINING &amp; DEVELOPMENT LTD</t>
  </si>
  <si>
    <t>ROLEPLAY UK LIMITED</t>
  </si>
  <si>
    <t>INSPIRATION TRUST</t>
  </si>
  <si>
    <t>TREGOLLS SCHOOL, AN ACADEMY</t>
  </si>
  <si>
    <t>ST MARIE'S SCHOOL, A CATHOLIC VOLUNTARY ACADEMY</t>
  </si>
  <si>
    <t>ST THOMAS OF CANTERBURY TRUST</t>
  </si>
  <si>
    <t>CHANGE SCHOOLS PARTNERSHIP</t>
  </si>
  <si>
    <t>ST WILFRID'S PRIMARY SCHOOL, A CATHOLIC VOLUNTARY ACADEMY</t>
  </si>
  <si>
    <t>CATHEDRAL PRIMARY SCHOOL</t>
  </si>
  <si>
    <t>LADY JANE GREY PRIMARY SCHOOL</t>
  </si>
  <si>
    <t>WOOTTON PRIMARY SCHOOL</t>
  </si>
  <si>
    <t>CASTLE DONINGTON COLLEGE</t>
  </si>
  <si>
    <t>NORTH WEST ACADEMIES (ST. MARTIN'S) LIMITED</t>
  </si>
  <si>
    <t>BACUP AND RAWTENSTALL GRAMMAR SCHOOL</t>
  </si>
  <si>
    <t>TANWORTH IN ARDEN ACADEMY TRUST</t>
  </si>
  <si>
    <t>FORWARD AS ONE CHURCH OF ENGLAND MULTI ACADEMY TRUST</t>
  </si>
  <si>
    <t>UPMINSTER ACADEMIES TRUST</t>
  </si>
  <si>
    <t>SQS GROUP LIMITED</t>
  </si>
  <si>
    <t>NEW SILKSWORTH ACADEMY INFANT</t>
  </si>
  <si>
    <t>VISION ACADEMY LEARNING TRUST</t>
  </si>
  <si>
    <t>THE TILIAN PARTNERSHIP</t>
  </si>
  <si>
    <t>PRINCES RISBOROUGH PRIMARY SCHOOL</t>
  </si>
  <si>
    <t>CRANAGE LTD</t>
  </si>
  <si>
    <t>TRAINING CENTRE RAYA LTD</t>
  </si>
  <si>
    <t>MALGORZATA KRYSTYNA RICHARDS</t>
  </si>
  <si>
    <t>WIPRO LIMITED</t>
  </si>
  <si>
    <t>BLOSSOM PATCH LTD</t>
  </si>
  <si>
    <t>VETERANS RESPONSE</t>
  </si>
  <si>
    <t>TOGETHER TRAINING LTD</t>
  </si>
  <si>
    <t>HALWIN SCHOOL</t>
  </si>
  <si>
    <t>MALIK TUITION CENTRE LIMITED</t>
  </si>
  <si>
    <t>NFE GROUP LIMITED</t>
  </si>
  <si>
    <t>UKCHE LTD</t>
  </si>
  <si>
    <t>DOYLES UK LIMITED</t>
  </si>
  <si>
    <t>FARRELL ENTERPRISES LIMITED</t>
  </si>
  <si>
    <t>FIXIT CONSTRUCTION TRAINING ACADEMY LIMITED</t>
  </si>
  <si>
    <t>STEELE DESIGN STUDIO LIMITED</t>
  </si>
  <si>
    <t>INSPIRE CHANGE LIMITED</t>
  </si>
  <si>
    <t>NEXION LTD</t>
  </si>
  <si>
    <t>SAFEGUARDING ASSOCIATES FOR EXCELLENCE LIMITED</t>
  </si>
  <si>
    <t>CENTRE OF EXCELLENCE ONLINE LIMITED</t>
  </si>
  <si>
    <t>PAD DECO LTD</t>
  </si>
  <si>
    <t>TRACEY KNOTT</t>
  </si>
  <si>
    <t>QUADRANT LEISURE COMMUNITY INTEREST COMPANY</t>
  </si>
  <si>
    <t>MASS TRAINING LTD</t>
  </si>
  <si>
    <t>BALLETBOYZ LTD</t>
  </si>
  <si>
    <t>SALISBURY ROAD PRIMARY SCHOOL</t>
  </si>
  <si>
    <t>RICOH UK LIMITED</t>
  </si>
  <si>
    <t>SCISSETT MIDDLE SCHOOL</t>
  </si>
  <si>
    <t>PENINSULA DENTAL SOCIAL ENTERPRISE CIC</t>
  </si>
  <si>
    <t>FITZPATRICK TRAINING SERVICES LIMITED</t>
  </si>
  <si>
    <t>HAGLEYS GROUP LIMITED</t>
  </si>
  <si>
    <t>EDDIE STOBART LIMITED</t>
  </si>
  <si>
    <t>SUBHA SERVICES LTD</t>
  </si>
  <si>
    <t>TRAINING OPPORTUNITIES FOR YOUR SERVICES</t>
  </si>
  <si>
    <t>THE CROSSLEY HEATH SCHOOL ACADEMY TRUST LIMITED</t>
  </si>
  <si>
    <t>THAMES PRIMARY ACADEMY</t>
  </si>
  <si>
    <t>CONTINU PLUS ACADEMY TRUST</t>
  </si>
  <si>
    <t>THE HARLINGTON AND SUNDON ACADEMY TRUST</t>
  </si>
  <si>
    <t>BIRKETT HOUSE SCHOOL</t>
  </si>
  <si>
    <t>ST ANTHONY'S FREE SCHOOL</t>
  </si>
  <si>
    <t>DUNSVILLE PRIMARY ACADEMY TRUST</t>
  </si>
  <si>
    <t>LINCOLN COLLEGE ACADEMY TRUST</t>
  </si>
  <si>
    <t>WOODSIDE PRIMARY SCHOOL</t>
  </si>
  <si>
    <t>NOTTINGHAM UNIVERSITY ACADEMY OF SCIENCE AND TECHNOLOGY</t>
  </si>
  <si>
    <t>BROOM LEYS PRIMARY SCHOOL ACADEMY TRUST</t>
  </si>
  <si>
    <t>MOUNTFIELDS LODGE SCHOOL</t>
  </si>
  <si>
    <t>CROSBY ON EDEN CHURCH OF ENGLAND PRIMARY SCHOOL</t>
  </si>
  <si>
    <t>ENDEAVOUR ACADEMY TRUST</t>
  </si>
  <si>
    <t>BARWELL CHURCH OF ENGLAND ACADEMY</t>
  </si>
  <si>
    <t>DISCOVER LEARNING TRUST</t>
  </si>
  <si>
    <t>ST CUTHBERT'S CHURCH OF ENGLAND INFANTS SCHOOL</t>
  </si>
  <si>
    <t>BEACONSFIELD SCHOOL</t>
  </si>
  <si>
    <t>BOTTESFORD CHURCH OF ENGLAND PRIMARY SCHOOL TRUST</t>
  </si>
  <si>
    <t>ST TERESA'S CATHOLIC PRIMARY SCHOOL BRISTOL</t>
  </si>
  <si>
    <t>CHAPELTOWN ACADEMY LIMITED</t>
  </si>
  <si>
    <t>KELVIN HALL SCHOOL</t>
  </si>
  <si>
    <t>ALLERTON BYWATER PRIMARY SCHOOL</t>
  </si>
  <si>
    <t>ST AIDAN'S CATHOLIC PRIMARY SCHOOL</t>
  </si>
  <si>
    <t>ASTON TOWER MULTI-ACADEMY TRUST</t>
  </si>
  <si>
    <t>VERITAS MULTI ACADEMY TRUST</t>
  </si>
  <si>
    <t>MARY PEARSON</t>
  </si>
  <si>
    <t>TRELOWETH COMMUNITY PRIMARY SCHOOL</t>
  </si>
  <si>
    <t>LEARN SKILLS LIMITED</t>
  </si>
  <si>
    <t>HAMPSTHWAITE CHURCH OF ENGLAND PRIMARY SCHOOL</t>
  </si>
  <si>
    <t>PQA LTD</t>
  </si>
  <si>
    <t>CHARLOTTE JANE MANDERSTON MACKRILL</t>
  </si>
  <si>
    <t>K &amp; M ASSESSING SERVICES LTD</t>
  </si>
  <si>
    <t>WINGATE AND STATION TOWN FAMILY CENTRE</t>
  </si>
  <si>
    <t>ALDRIDGE CONSTRUCTION ENGINEERING LTD</t>
  </si>
  <si>
    <t>ROTHERHAM AND BARNSLEY MIND</t>
  </si>
  <si>
    <t>DEPLOY UK LTD</t>
  </si>
  <si>
    <t>DEPLOY (UK) RAIL LIMITED</t>
  </si>
  <si>
    <t>DAVID HYWEL MORRIS</t>
  </si>
  <si>
    <t>IOLT LIMITED</t>
  </si>
  <si>
    <t>HOSPITALITY AND HOPE</t>
  </si>
  <si>
    <t>MICHAELA NEWBOULD</t>
  </si>
  <si>
    <t>ACTIVITIES R US</t>
  </si>
  <si>
    <t>INSIGHT OPTICAL TRAINING LIMITED</t>
  </si>
  <si>
    <t>PEOPLE IN FLOW LTD</t>
  </si>
  <si>
    <t>BRIGHT BID LTD</t>
  </si>
  <si>
    <t>NEURO-LINK EUROPE LTD.</t>
  </si>
  <si>
    <t>EQUALITY GOLD LTD</t>
  </si>
  <si>
    <t>THE CRANBOURNE PRIMARY SCHOOL</t>
  </si>
  <si>
    <t>JAMES CONROY</t>
  </si>
  <si>
    <t>HAYWOOD VILLAGE ACADEMY</t>
  </si>
  <si>
    <t>LONDON TUTORIAL COLLEGE</t>
  </si>
  <si>
    <t>IAN MIKARDO SCHOOL</t>
  </si>
  <si>
    <t>GATECK LIMITED</t>
  </si>
  <si>
    <t>PATIENT &amp; PUBLIC INVOLVEMENT SOLUTIONS LTD</t>
  </si>
  <si>
    <t>ENGINEERING EDUCATION SCHEME WALES LIMITED</t>
  </si>
  <si>
    <t>BRIMINGTON MANOR INFANT AND NURSERY SCHOOL</t>
  </si>
  <si>
    <t>MERLIN BUSINESS CONSULTANCY LIMITED</t>
  </si>
  <si>
    <t>KIMICHI SCHOOL</t>
  </si>
  <si>
    <t>J AND J TRAINING LIMITED</t>
  </si>
  <si>
    <t>BRADFIELD SCHOOL</t>
  </si>
  <si>
    <t>SEVAK EDUCATION TRUST LTD</t>
  </si>
  <si>
    <t>CELTIC CROSS EDUCATION</t>
  </si>
  <si>
    <t>TUDHOE LEARNING TRUST</t>
  </si>
  <si>
    <t>SHOOTERS HILL SIXTH FORM COLLEGE LTD</t>
  </si>
  <si>
    <t>JIGSAW LEARNING TRUST</t>
  </si>
  <si>
    <t>ST NICHOLAS OF TOLENTINE CATHOLIC PRIMARY SCHOOL</t>
  </si>
  <si>
    <t>PRESTON HEDGES ACADEMY TRUST</t>
  </si>
  <si>
    <t>RIDGEWAY ACADEMY TRUST</t>
  </si>
  <si>
    <t>HITCHIN BOYS' SCHOOL</t>
  </si>
  <si>
    <t>INSPIRE MULTI ACADEMY TRUST</t>
  </si>
  <si>
    <t>CHORUS EDUCATION TRUST</t>
  </si>
  <si>
    <t>THRYBERGH ACADEMY &amp; SPORTS COLLEGE</t>
  </si>
  <si>
    <t>KNOTTINGLEY ST BOTOLPH'S C OF E ACADEMY TRUST</t>
  </si>
  <si>
    <t>LONDON ACADEMY OF EXCELLENCE TOTTENHAM</t>
  </si>
  <si>
    <t>LUDLOW JUNIOR SCHOOL</t>
  </si>
  <si>
    <t>SOUTH DEVON UTC</t>
  </si>
  <si>
    <t>WARRINGTON COLLEGIATE EDUCATION TRUST</t>
  </si>
  <si>
    <t>THE FULBRIDGE ACADEMY</t>
  </si>
  <si>
    <t>CAMBRIDGE PRIMARY EDUCATION TRUST</t>
  </si>
  <si>
    <t>PREES COFE PRIMARY SCHOOL</t>
  </si>
  <si>
    <t>FARNE PRIMARY SCHOOL</t>
  </si>
  <si>
    <t>UPTON JUNIOR SCHOOL</t>
  </si>
  <si>
    <t>ADVANCED CLINICAL SOLUTIONS LTD</t>
  </si>
  <si>
    <t>FAMILIAR FIRST AID AND SAFETY TRAINING LIMITED</t>
  </si>
  <si>
    <t>BRIGHT EDUCATION LONDON LTD</t>
  </si>
  <si>
    <t>X-TREME TRAINING ACADEMY LIMITED</t>
  </si>
  <si>
    <t>WARREN PARK NURSING HOME LIMITED</t>
  </si>
  <si>
    <t>ASG FITNESS SOLUTIONS LIMITED</t>
  </si>
  <si>
    <t>CTS EDUCATION LIMITED</t>
  </si>
  <si>
    <t>BILL QUAY COMMUNITY FARM ASSOCIATION</t>
  </si>
  <si>
    <t>VIKINGS SPORTS FOUNDATION LTD</t>
  </si>
  <si>
    <t>UKFAST EDUCATION TRUST</t>
  </si>
  <si>
    <t>SPORTS COACHING NORTH WEST LIMITED</t>
  </si>
  <si>
    <t>YOGURT TOP MARKETING LIMITED</t>
  </si>
  <si>
    <t>ARTDOTEARTH CIC</t>
  </si>
  <si>
    <t>KCT ACADEMY LTD</t>
  </si>
  <si>
    <t>ITCARTEL LIMITED</t>
  </si>
  <si>
    <t>CREATIVE ARTS NORTH EAST LIMITED</t>
  </si>
  <si>
    <t>FLIBL LIMITED</t>
  </si>
  <si>
    <t>DIVA BY TINA 1 LIMITED</t>
  </si>
  <si>
    <t>THOUGHTS OF OTHERS LTD</t>
  </si>
  <si>
    <t>VALE MILL TRUST</t>
  </si>
  <si>
    <t>THAMES SKILLS ACADEMY LIMITED</t>
  </si>
  <si>
    <t>ANSTON BROOK PRIMARY SCHOOL</t>
  </si>
  <si>
    <t>JON MAYO</t>
  </si>
  <si>
    <t>SPOHRT LIMITED</t>
  </si>
  <si>
    <t>MANOR SCHOOL</t>
  </si>
  <si>
    <t>GREEN CLOUD IT LTD</t>
  </si>
  <si>
    <t>C&amp;P PLASTERING CONTRACTORS LIMITED</t>
  </si>
  <si>
    <t>INTERNATIONAL ACADEMY OF MEDICAL LEADERSHIP LTD</t>
  </si>
  <si>
    <t>CARE IN TRAINING LIMITED</t>
  </si>
  <si>
    <t>REIN AND SHINE LTD</t>
  </si>
  <si>
    <t>LIVERPOOL CITY REGION ACADEMY TRUST</t>
  </si>
  <si>
    <t>THE HOLY FAMILY OF NAZARETH CATHOLIC ACADEMY TRUST</t>
  </si>
  <si>
    <t>THE NETHERSOLE CHURCH OF ENGLAND ACADEMY</t>
  </si>
  <si>
    <t>WHIPPERLEY INFANT ACADEMY TRUST</t>
  </si>
  <si>
    <t>DAYSPRING TRUST</t>
  </si>
  <si>
    <t>AMETHYST ACADEMIES TRUST</t>
  </si>
  <si>
    <t>THE LIPA PRIMARY SCHOOL</t>
  </si>
  <si>
    <t>EXCELSIOR MULTI ACADEMY TRUST</t>
  </si>
  <si>
    <t>MAGDALEN COLLEGE SCHOOL BRACKLEY ACADEMY TRUST</t>
  </si>
  <si>
    <t>SEER GREEN CHURCH OF ENGLAND SCHOOL</t>
  </si>
  <si>
    <t>THE EDDIE DAVIES EDUCATIONAL TRUST</t>
  </si>
  <si>
    <t>WALKWOOD ACADEMY TRUST</t>
  </si>
  <si>
    <t>COMMUNITY SCHOOLS ALLIANCE TRUST</t>
  </si>
  <si>
    <t>CHS LEARNING TRUST</t>
  </si>
  <si>
    <t>ST DAVID'S CHURCH OF ENGLAND PRIMARY ACADEMY</t>
  </si>
  <si>
    <t>SEVERNBANKS PRIMARY SCHOOL</t>
  </si>
  <si>
    <t>WEST HERTS COMMUNITY FREE SCHOOL TRUST</t>
  </si>
  <si>
    <t>BARCHELAI ACADEMY TRUST</t>
  </si>
  <si>
    <t>ELVEDEN CHURCH OF ENGLAND PRIMARY ACADEMY</t>
  </si>
  <si>
    <t>HEDINGHAM SCHOOL AND SIXTH FORM</t>
  </si>
  <si>
    <t>WIDEWELL PRIMARY ACADEMY</t>
  </si>
  <si>
    <t>ASPIRE FREE SCHOOL ACADEMY TRUST</t>
  </si>
  <si>
    <t>CASTLE PHOENIX TRUST</t>
  </si>
  <si>
    <t>BIG CREATIVE ACADEMY</t>
  </si>
  <si>
    <t>MILLENNIUM PRIMARY SCHOOL</t>
  </si>
  <si>
    <t>SEAGRAVE VILLAGE PRIMARY SCHOOL</t>
  </si>
  <si>
    <t>ALL SAINTS CHURCH OF ENGLAND PRIMARY SCHOOL</t>
  </si>
  <si>
    <t>BNI YORKSHIRE LIMITED</t>
  </si>
  <si>
    <t>ROAD 2 PRO LIMITED</t>
  </si>
  <si>
    <t>GRAHAM EXLEY</t>
  </si>
  <si>
    <t>IAN RAYMOND BALLARD</t>
  </si>
  <si>
    <t>RANDSTAD SOLUTIONS LIMITED</t>
  </si>
  <si>
    <t>KUKA ROBOTICS UK LTD</t>
  </si>
  <si>
    <t>WINGS ALLIANCE LTD</t>
  </si>
  <si>
    <t>ILSE LEENDERS</t>
  </si>
  <si>
    <t>SALON VIE HAIRDRESSING LIMITED</t>
  </si>
  <si>
    <t>TRIUMPH MULTI ACADEMY TRUST</t>
  </si>
  <si>
    <t>ST AUGUSTINE'S COFE PRIMARY SCHOOL</t>
  </si>
  <si>
    <t>ATHERTON ST GEORGE'S COFE PRIMARY SCHOOL</t>
  </si>
  <si>
    <t>CROWLE COFE FIRST SCHOOL</t>
  </si>
  <si>
    <t>DRAKES' BROUGHTON ST BARNABAS COFE FIRST AND MIDDLE SCHOOL</t>
  </si>
  <si>
    <t>SNAPE COMMUNITY PRIMARY SCHOOL</t>
  </si>
  <si>
    <t>RAINHILL HIGH SCHOOL</t>
  </si>
  <si>
    <t>BRAMPTON CORTONWOOD INFANT SCHOOL</t>
  </si>
  <si>
    <t>GARVESTONE COMMUNITY PRIMARY SCHOOL</t>
  </si>
  <si>
    <t>LAWFORD MEAD PRIMARY &amp; NURSERY</t>
  </si>
  <si>
    <t>WIMBORNE ST GILES CHURCH OF ENGLAND FIRST SCHOOL AND NURSERY</t>
  </si>
  <si>
    <t>COUNTESS WEAR COMMUNITY SCHOOL</t>
  </si>
  <si>
    <t>ECKINGTON JUNIOR SCHOOL</t>
  </si>
  <si>
    <t>TREWIDLAND PRIMARY SCHOOL</t>
  </si>
  <si>
    <t>SHREWTON COFE PRIMARY SCHOOL</t>
  </si>
  <si>
    <t>BYKER COMMUNITY ASSOCIATION</t>
  </si>
  <si>
    <t>ST. MARTIN'S CENTRE PARTNERSHIP</t>
  </si>
  <si>
    <t>STOURPORT PRIMARY SCHOOL</t>
  </si>
  <si>
    <t>ST MARY'S AND ST JOHN'S COFE SCHOOL</t>
  </si>
  <si>
    <t>ENG-CAD LIMITED</t>
  </si>
  <si>
    <t>DARREN GOOD</t>
  </si>
  <si>
    <t>GENESIS FITNESS &amp; EDUCATION CENTRE LTD</t>
  </si>
  <si>
    <t>SECCTA LIMITED</t>
  </si>
  <si>
    <t>SARACENS LIMITED</t>
  </si>
  <si>
    <t>ST EDWARD'S COFE ACADEMY CHEDDLETON</t>
  </si>
  <si>
    <t>HAM DINGLE PRIMARY SCHOOL</t>
  </si>
  <si>
    <t>COMMIX SOLUTIONS LIMITED</t>
  </si>
  <si>
    <t>THE GALLERY TRUST</t>
  </si>
  <si>
    <t>LDBS FRAYS ACADEMY TRUST</t>
  </si>
  <si>
    <t>LONDON COMMUNITY LEARNING TRUST</t>
  </si>
  <si>
    <t>WEST NOTTINGHAMSHIRE EDUCATIONAL TRUST</t>
  </si>
  <si>
    <t>CANON PYON CE ACADEMY</t>
  </si>
  <si>
    <t>CLARION ACADEMY TRUST</t>
  </si>
  <si>
    <t>BOWER PARK ACADEMY</t>
  </si>
  <si>
    <t>FOLKESTONE ST MARY'S CHURCH OF ENGLAND PRIMARY ACADEMY</t>
  </si>
  <si>
    <t>WENSLEY FOLD CHURCH OF ENGLAND ACADEMY TRUST</t>
  </si>
  <si>
    <t>CONNAUGHT SCHOOL FOR GIRLS</t>
  </si>
  <si>
    <t>STEEL CITY SCHOOLS PARTNERSHIP</t>
  </si>
  <si>
    <t>THE PHOENIX ACADEMY TRUST</t>
  </si>
  <si>
    <t>SPALDING GRAMMAR SCHOOL</t>
  </si>
  <si>
    <t>ACADEMY @ WORDEN</t>
  </si>
  <si>
    <t>CONYERS TRUST</t>
  </si>
  <si>
    <t>WARDLE ACADEMY</t>
  </si>
  <si>
    <t>WANSDYKE SCHOOL (2013) LTD</t>
  </si>
  <si>
    <t>SHARNBROOK JOHN GIBBARD LOWER SCHOOL</t>
  </si>
  <si>
    <t>DALES ACADEMIES TRUST</t>
  </si>
  <si>
    <t>SWALLOWDALE PRIMARY SCHOOL</t>
  </si>
  <si>
    <t>ROTHLEY CHURCH OF ENGLAND PRIMARY SCHOOL</t>
  </si>
  <si>
    <t>YOUTH MINDFULNESS</t>
  </si>
  <si>
    <t>LINDA JARDINE</t>
  </si>
  <si>
    <t>GREEN'S GLOBAL TRADING LTD</t>
  </si>
  <si>
    <t>OASIS ACADEMY PUTNEY</t>
  </si>
  <si>
    <t>CARLEY HILL ACADEMY LIMITED</t>
  </si>
  <si>
    <t>MATRIX COACHING &amp; DEVELOPMENT LTD</t>
  </si>
  <si>
    <t>BUSHLOE HIGH SCHOOL</t>
  </si>
  <si>
    <t>FISCUS NORTH LIMITED</t>
  </si>
  <si>
    <t>2B HR LIMITED</t>
  </si>
  <si>
    <t>DENABY MAIN PRIMARY ACADEMY</t>
  </si>
  <si>
    <t>UNITY LEARNING CENTRE</t>
  </si>
  <si>
    <t>CHESTER WEST &amp; CENTRAL COMMUNITY PROJECT</t>
  </si>
  <si>
    <t>SCREWFIX DIRECT LIMITED</t>
  </si>
  <si>
    <t>TRANSMENTUM LTD</t>
  </si>
  <si>
    <t>19 PLUS C.I.C.</t>
  </si>
  <si>
    <t>EXECUTIVE COLLEGE LONDON LTD</t>
  </si>
  <si>
    <t>EJF PARTNERSHIPS LIMITED</t>
  </si>
  <si>
    <t>LOW FELL LIBRARY ASSOCIATION</t>
  </si>
  <si>
    <t>KKS MANAGEMENT LTD</t>
  </si>
  <si>
    <t>SHEENA CARROLL HR SOLUTIONS LTD</t>
  </si>
  <si>
    <t>RED APPLE EDUCATION LTD</t>
  </si>
  <si>
    <t>524 JOBS LIMITED</t>
  </si>
  <si>
    <t>CHRIS TURLAND</t>
  </si>
  <si>
    <t>FLOREAT MONTAGUE PARK PRIMARY SCHOOL</t>
  </si>
  <si>
    <t>WHINLESS DOWN ACADEMY TRUST</t>
  </si>
  <si>
    <t>FIRST FOR APPRENTICESHIPS LIMITED</t>
  </si>
  <si>
    <t>CASTLE SCHOOL EDUCATION TRUST</t>
  </si>
  <si>
    <t>THE FULHAM COLLEGE ACADEMY TRUST</t>
  </si>
  <si>
    <t>KELVEDON ACADEMY TRUST</t>
  </si>
  <si>
    <t>WEBSTER PRIMARY SCHOOL</t>
  </si>
  <si>
    <t>SHREWSBURY ACADEMIES TRUST</t>
  </si>
  <si>
    <t>ACORN ACADEMY CORNWALL</t>
  </si>
  <si>
    <t>OAK WOOD SCHOOLS ACADEMY</t>
  </si>
  <si>
    <t>COMBE PAFFORD SCHOOL</t>
  </si>
  <si>
    <t>THE BLYTH QUAYS TRUST</t>
  </si>
  <si>
    <t>LEIGHFIELD ACADEMY</t>
  </si>
  <si>
    <t>EAST ANGLIA SCHOOLS TRUST</t>
  </si>
  <si>
    <t>QUEEN'S PARK INFANT ACADEMY</t>
  </si>
  <si>
    <t>THE WOODLANDS ACADEMY SCARBOROUGH</t>
  </si>
  <si>
    <t>GILDREDGE HOUSE FREE SCHOOL</t>
  </si>
  <si>
    <t>BRILL CHURCH OF ENGLAND SCHOOL</t>
  </si>
  <si>
    <t>SHOOGLE STUDIOS LTD</t>
  </si>
  <si>
    <t>I-NET SOFTWARE SOLUTIONS LTD</t>
  </si>
  <si>
    <t>AGE CONCERN TYNESIDE SOUTH</t>
  </si>
  <si>
    <t>PORTREATH COMMUNITY PRIMARY SCHOOL</t>
  </si>
  <si>
    <t>EUROPEAN SCHOOL OF ECONOMICS - ESE INSIGHT LIMITED</t>
  </si>
  <si>
    <t>THE ASSOCIATION OF PROFESSIONAL STAFFING COMPANIES (GLOBAL) LIMITED</t>
  </si>
  <si>
    <t>AKOMA CONSULTING LIMITED</t>
  </si>
  <si>
    <t>VICTORIA JEAN BOWERS</t>
  </si>
  <si>
    <t>ARTHUR JONES ASSOCIATES LIMITED</t>
  </si>
  <si>
    <t>LEICESTER TIGERS FOUNDATION</t>
  </si>
  <si>
    <t>NATIONAL AUDITING AND TRAINING LIMITED</t>
  </si>
  <si>
    <t>BE VOCATIONAL TRAINING CIC</t>
  </si>
  <si>
    <t>MY HOME MOVE LTD</t>
  </si>
  <si>
    <t>EARTH AID</t>
  </si>
  <si>
    <t>THE ROYAL SCHOOL, WOLVERHAMPTON</t>
  </si>
  <si>
    <t>SPEEDY ASSET SERVICES LIMITED</t>
  </si>
  <si>
    <t>POINTTWOFIVE LIMITED</t>
  </si>
  <si>
    <t>PATHWAYS NESIVOS LTD</t>
  </si>
  <si>
    <t>CARNEY CONSULTANCY LTD</t>
  </si>
  <si>
    <t>ECMBI TRAINING AND CONSULTANCY LTD</t>
  </si>
  <si>
    <t>THE TEFIRAH TRUST</t>
  </si>
  <si>
    <t>LEIGHAM PRIMARY SCHOOL</t>
  </si>
  <si>
    <t>WIDEY COURT PRIMARY SCHOOL</t>
  </si>
  <si>
    <t>ROBERT MILES JUNIOR SCHOOL</t>
  </si>
  <si>
    <t>MEAVY CHURCH OF ENGLAND PRIMARY SCHOOL</t>
  </si>
  <si>
    <t>ST PETER'S CHURCH OF ENGLAND PRIMARY SCHOOL</t>
  </si>
  <si>
    <t>Q3 ACADEMY LANGLEY</t>
  </si>
  <si>
    <t>KINGSWOOD PRIMARY SCHOOL</t>
  </si>
  <si>
    <t>TEMPLE HILL PRIMARY ACADEMY</t>
  </si>
  <si>
    <t>WRC P.L.C.</t>
  </si>
  <si>
    <t>INSURE RECRUITMENT LIMITED</t>
  </si>
  <si>
    <t>SPRINGWOOD HEALTHCARE SERVICES LTD</t>
  </si>
  <si>
    <t>LAND QUALITY MANAGEMENT LTD</t>
  </si>
  <si>
    <t>ST. JAMES R.C. PRIMARY SCHOOL</t>
  </si>
  <si>
    <t>CHEPPING VIEW PRIMARY ACADEMY</t>
  </si>
  <si>
    <t>KINGS ACADEMY TRUST</t>
  </si>
  <si>
    <t>FLAMSTEAD END SCHOOL</t>
  </si>
  <si>
    <t>PLYMOUTH CAST</t>
  </si>
  <si>
    <t>PENKETH ACADEMY TRUST</t>
  </si>
  <si>
    <t>PELHAM ACADEMY TRUST</t>
  </si>
  <si>
    <t>SOUTH SHROPSHIRE ACADEMY TRUST</t>
  </si>
  <si>
    <t>ST MARY'S CHURCH OF ENGLAND PRIMARY ACADEMY</t>
  </si>
  <si>
    <t>FREEMAN'S ENDOWED CHURCH OF ENGLAND JUNIOR ACADEMY</t>
  </si>
  <si>
    <t>ST AIDAN'S EDUCATION TRUST</t>
  </si>
  <si>
    <t>THE ACADEMY OF WOODLANDS</t>
  </si>
  <si>
    <t>MOORSIDE COMMUNITY PRIMARY ACADEMY SCHOOL</t>
  </si>
  <si>
    <t>TRINITY ACADEMY NEWCASTLE</t>
  </si>
  <si>
    <t>ST GILBERT OF SEMPRINGHAM CATHOLIC ACADEMY TRUST</t>
  </si>
  <si>
    <t>RNIB SPECIALIST LEARNING TRUST</t>
  </si>
  <si>
    <t>HINKLER ACADEMIES TRUST</t>
  </si>
  <si>
    <t>HEARTLANDS COMMUNITY TRUST</t>
  </si>
  <si>
    <t>ABBOTS HALL PRIMARY ACADEMY</t>
  </si>
  <si>
    <t>DIGITAL WRITES - DEVELOPMENT &amp; PUBLISHING C.I.C.</t>
  </si>
  <si>
    <t>FUNDAMENTAL CARE TRAINING LIMITED</t>
  </si>
  <si>
    <t>THE REUSE CENTRE LIMITED</t>
  </si>
  <si>
    <t>RIVERBRIDGE PRIMARY SCHOOL</t>
  </si>
  <si>
    <t>PARTINGTON CENTRAL ACADEMY</t>
  </si>
  <si>
    <t>SELWYN PRIMARY SCHOOL</t>
  </si>
  <si>
    <t>BOURNES GREEN INFANT SCHOOL</t>
  </si>
  <si>
    <t>WHIXALL COFE PRIMARY SCHOOL</t>
  </si>
  <si>
    <t>KEEN STUDENTS SCHOOL</t>
  </si>
  <si>
    <t>WIVELISCOMBE AREA PARTNERSHIP</t>
  </si>
  <si>
    <t>SMS EDUCATION</t>
  </si>
  <si>
    <t>FASD NETWORK UK</t>
  </si>
  <si>
    <t>HANSEATIC UNION</t>
  </si>
  <si>
    <t>LINK ACADEMY TRUST</t>
  </si>
  <si>
    <t>IN GOOD COMPANY (UK) LTD</t>
  </si>
  <si>
    <t>ESHAI LIMITED</t>
  </si>
  <si>
    <t>BLUE BEETLE PRODUCTIONS LTD</t>
  </si>
  <si>
    <t>CULVERLANDS TRAINING &amp; DEVELOPMENT LIMITED</t>
  </si>
  <si>
    <t>KINGS ROAD PRIMARY SCHOOL</t>
  </si>
  <si>
    <t>ALPHA LEARNING STAFFORDSHIRE LIMITED</t>
  </si>
  <si>
    <t>HEAD VOLUME LIMITED</t>
  </si>
  <si>
    <t>DIGITAL MARKETING SKILLS LIMITED</t>
  </si>
  <si>
    <t>UCFB EDUCATION LIMITED</t>
  </si>
  <si>
    <t>APC TRAINING LIMITED</t>
  </si>
  <si>
    <t>THE DALES TRUST</t>
  </si>
  <si>
    <t>DEAF UMBRELLA TRAINING C.I.C.</t>
  </si>
  <si>
    <t>THE LANCASTER ACADEMY</t>
  </si>
  <si>
    <t>SMITH'S WOOD SPORTS COLLEGE</t>
  </si>
  <si>
    <t>SOUTHAM PRIMARY SCHOOL</t>
  </si>
  <si>
    <t>SWINTON QUEEN PRIMARY SCHOOL</t>
  </si>
  <si>
    <t>MK ARTS FOR HEALTH</t>
  </si>
  <si>
    <t>HELEN O'TOOLE</t>
  </si>
  <si>
    <t>EC ENGLISH MANCHESTER LIMITED</t>
  </si>
  <si>
    <t>ABERTILLERY LEARNING COMMUNITY</t>
  </si>
  <si>
    <t>MODAL IT TRAINING LIMITED</t>
  </si>
  <si>
    <t>ST MARTIN-IN-THE-FIELDS HIGH SCHOOL FOR GIRLS</t>
  </si>
  <si>
    <t>LEARNING PATHWAYS ACADEMY</t>
  </si>
  <si>
    <t>BRADSHAW PRIMARY SCHOOL (WITH ACADEMY STATUS)</t>
  </si>
  <si>
    <t>WOOLGROVE SCHOOL SPECIAL NEEDS ACADEMY</t>
  </si>
  <si>
    <t>EASINGTON ACADEMY</t>
  </si>
  <si>
    <t>THE JOHN OF GAUNT SCHOOL</t>
  </si>
  <si>
    <t>THE EPIPHANY SCHOOL</t>
  </si>
  <si>
    <t>LIFE MULTI-ACADEMY TRUST</t>
  </si>
  <si>
    <t>STRAMONGATE SCHOOL</t>
  </si>
  <si>
    <t>LONG BENNINGTON CHURCH OF ENGLAND ACADEMY</t>
  </si>
  <si>
    <t>3 FIFTY 3 LIMITED</t>
  </si>
  <si>
    <t>ATMB ENGINEERING SERVICES LTD</t>
  </si>
  <si>
    <t>SOCIAL CARE TRAINING SOLUTIONS LTD</t>
  </si>
  <si>
    <t>URBIS ACADEMY TRUST</t>
  </si>
  <si>
    <t>THE CO-OPERATIVE ACADEMY OF STOKE ON TRENT</t>
  </si>
  <si>
    <t>EAST LONDON UTC LIMITED</t>
  </si>
  <si>
    <t>BENSHAM COMMUNITY ASSOCIATION</t>
  </si>
  <si>
    <t>SOMER VALLEY COMMUNITY RADIO LIMITED</t>
  </si>
  <si>
    <t>KAINE MANAGEMENT LTD</t>
  </si>
  <si>
    <t>ST JAMES' CHURCH OF ENGLAND PRIMARY SCHOOL</t>
  </si>
  <si>
    <t>ROSKEAR SCHOOL</t>
  </si>
  <si>
    <t>GUILDFORD GROVE PRIMARY SCHOOL</t>
  </si>
  <si>
    <t>KEYWORTH PRIMARY AND NURSERY SCHOOL</t>
  </si>
  <si>
    <t>WOODSTOCK PRIMARY ACADEMY</t>
  </si>
  <si>
    <t>BARROW HILL PRIMARY ACADEMY</t>
  </si>
  <si>
    <t>POOLSBROOK PRIMARY ACADEMY</t>
  </si>
  <si>
    <t>GLENBROOK PRIMARY SCHOOL</t>
  </si>
  <si>
    <t>THE WILLOWS PRIMARY SCHOOL</t>
  </si>
  <si>
    <t>STOCKSFIELD AVENUE PRIMARY SCHOOL</t>
  </si>
  <si>
    <t>PATCHWORK PROJECT</t>
  </si>
  <si>
    <t>DENTAL ARCH NURSE TRAINING LIMITED</t>
  </si>
  <si>
    <t>HORIZON RISK CONSULTANCY LTD</t>
  </si>
  <si>
    <t>SYGMA SOLUTIONS LIMITED</t>
  </si>
  <si>
    <t>THE BUSINESS COACHING ACADEMY LTD</t>
  </si>
  <si>
    <t>SILVER FOX TRAINING LTD</t>
  </si>
  <si>
    <t>CENTRAL LONDON COMMUNITY HEALTHCARE NHS TRUST</t>
  </si>
  <si>
    <t>OMASE SALES AND MARKETING LIMITED</t>
  </si>
  <si>
    <t>DUTTON CONSTRUCTION LTD</t>
  </si>
  <si>
    <t>CERTAD LTD</t>
  </si>
  <si>
    <t>ALIUM CARE TRAINING LIMITED</t>
  </si>
  <si>
    <t>MWR INFOSECURITY LIMITED</t>
  </si>
  <si>
    <t>GEORGE WHITE JUNIOR SCHOOL</t>
  </si>
  <si>
    <t>RANELAGH PRIMARY SCHOOL</t>
  </si>
  <si>
    <t>MONKSTON PRIMARY SCHOOL</t>
  </si>
  <si>
    <t>BROOKBURN COMMUNITY SCHOOL</t>
  </si>
  <si>
    <t>SWINFORD CHURCH OF ENGLAND PRIMARY SCHOOL</t>
  </si>
  <si>
    <t>ANDREA LEIGH BELL</t>
  </si>
  <si>
    <t>ST PETER'S DROITWICH COFE ACADEMY</t>
  </si>
  <si>
    <t>MENDLESHAM PRIMARY SCHOOL</t>
  </si>
  <si>
    <t>EAST BRENT CHURCH OF ENGLAND FIRST SCHOOL</t>
  </si>
  <si>
    <t>ST MARY'S CHURCH OF ENGLAND VOLUNTARY AIDED PRIMARY SCHOOL, PORTBURY</t>
  </si>
  <si>
    <t>WATER HALL PRIMARY SCHOOL</t>
  </si>
  <si>
    <t>FUTURE FOUNDATIONS TRAINING LTD.</t>
  </si>
  <si>
    <t>ST HYBALD'S ACADEMY TRUST</t>
  </si>
  <si>
    <t>THE ROWAN LEARNING TRUST</t>
  </si>
  <si>
    <t>BURSAR PRIMARY ACADEMY</t>
  </si>
  <si>
    <t>OUR LADY IMMACULATE CATHOLIC PRIMARY SCHOOL</t>
  </si>
  <si>
    <t>BY BROOK VALLEY ACADEMY TRUST</t>
  </si>
  <si>
    <t>WYVERN COLLEGE ACADEMY TRUST</t>
  </si>
  <si>
    <t>TIMBERLEY ACADEMY TRUST</t>
  </si>
  <si>
    <t>ROSEMELLIN COMMUNITY PRIMARY SCHOOL</t>
  </si>
  <si>
    <t>ROI SOFTWARE DISTRIBUTION LIMITED</t>
  </si>
  <si>
    <t>KAREN MICHELLE RICE</t>
  </si>
  <si>
    <t>CADENT GAS LIMITED</t>
  </si>
  <si>
    <t>PYRAMID TRAINING SOLUTIONS LIMITED</t>
  </si>
  <si>
    <t>DAVID LLOYD LEISURE LIMITED</t>
  </si>
  <si>
    <t>UK SKILLS AWARDS LTD</t>
  </si>
  <si>
    <t>APPLECAST LIMITED</t>
  </si>
  <si>
    <t>BRITISH PSYCHOTHERAPY FOUNDATION</t>
  </si>
  <si>
    <t>WATERHOUSES COFE PRIMARY ACADEMY</t>
  </si>
  <si>
    <t>MARIA BRANNELLY</t>
  </si>
  <si>
    <t>TUTELA TRAINING LTD</t>
  </si>
  <si>
    <t>SOUTH KIRKBY ACADEMY</t>
  </si>
  <si>
    <t>ORRELL LAMBERHEAD GREEN ACADEMY</t>
  </si>
  <si>
    <t>PHOENIX PRIMARY SCHOOL</t>
  </si>
  <si>
    <t>EGGBUCKLAND VALE PRIMARY SCHOOL</t>
  </si>
  <si>
    <t>HAWKCHURCH CHURCH OF ENGLAND SCHOOL</t>
  </si>
  <si>
    <t>INGS PRIMARY SCHOOL</t>
  </si>
  <si>
    <t>PRINCE ROCK PRIMARY SCHOOL</t>
  </si>
  <si>
    <t>LISA OWENS</t>
  </si>
  <si>
    <t>APTECH SYSTEMS LIMITED</t>
  </si>
  <si>
    <t>WROOT TRAVIS CHARITY CHURCH OF ENGLAND PRIMARY SCHOOL</t>
  </si>
  <si>
    <t>RUTH GOYMER</t>
  </si>
  <si>
    <t>BIRMINGHAM CITY INTERNATIONAL COLLEGE LTD</t>
  </si>
  <si>
    <t>ST MARK'S COFE PRIMARY SCHOOL</t>
  </si>
  <si>
    <t>INSIDE OUTSIDE COMMUNITY DEVELOPMENT CIC</t>
  </si>
  <si>
    <t>BREAKTHROUGH TRAINING LIMITED</t>
  </si>
  <si>
    <t>VANTAGE POINT GLOBAL LTD</t>
  </si>
  <si>
    <t>BARLOW HALL PRIMARY SCHOOL</t>
  </si>
  <si>
    <t>ST BARNABAS COFE PRIMARY SCHOOL</t>
  </si>
  <si>
    <t>HORTON KIRBY CHURCH OF ENGLAND PRIMARY SCHOOL</t>
  </si>
  <si>
    <t>BROADBECK LEARNING CENTRE</t>
  </si>
  <si>
    <t>GOMER JUNIOR SCHOOL</t>
  </si>
  <si>
    <t>SLEDMERE PRIMARY SCHOOL</t>
  </si>
  <si>
    <t>HOLSWORTHY CHURCH OF ENGLAND PRIMARY SCHOOL</t>
  </si>
  <si>
    <t>THURLESTONE ALL SAINTS CHURCH OF ENGLAND PRIMARY SCHOOL</t>
  </si>
  <si>
    <t>CHARLETON CHURCH OF ENGLAND PRIMARY SCHOOL</t>
  </si>
  <si>
    <t>NIGHTINGALE COMMUNITY ACADEMY</t>
  </si>
  <si>
    <t>STANTON BRIDGE PRIMARY SCHOOL</t>
  </si>
  <si>
    <t>NEWCROFT PRIMARY ACADEMY</t>
  </si>
  <si>
    <t>KIPPAX NORTH PRIMARY SCHOOL</t>
  </si>
  <si>
    <t>THORNHILL JUNIOR AND INFANT SCHOOL</t>
  </si>
  <si>
    <t>ELIZABETH CLARE MILLS</t>
  </si>
  <si>
    <t>JANET ROBINSON</t>
  </si>
  <si>
    <t>PERFECT EVENT SERVICES LTD</t>
  </si>
  <si>
    <t>ST JOHN'S CHURCH OF ENGLAND ACADEMY</t>
  </si>
  <si>
    <t>THE WROXHAM FOUNDATION</t>
  </si>
  <si>
    <t>EGGAR'S SCHOOL</t>
  </si>
  <si>
    <t>ITUS GROUP LTD.</t>
  </si>
  <si>
    <t>HERMES PROPERTIES LIMITED</t>
  </si>
  <si>
    <t>HIGH ASPIRATIONS LTD</t>
  </si>
  <si>
    <t>DOD-DLE CORPORATION LTD</t>
  </si>
  <si>
    <t>ROBERT ANDREW WHITEHALL</t>
  </si>
  <si>
    <t>HOLY TRINITY CHURCH SCHOOL</t>
  </si>
  <si>
    <t>LARWOOD SCHOOL</t>
  </si>
  <si>
    <t>OLDFIELD PARK JUNIOR SCHOOL</t>
  </si>
  <si>
    <t>HUGH SEXEY CHURCH OF ENGLAND MIDDLE SCHOOL</t>
  </si>
  <si>
    <t>SALESIAN SCHOOL, CHERTSEY</t>
  </si>
  <si>
    <t>LIBERTAS42 LIMITED</t>
  </si>
  <si>
    <t>LEADERSHIP MANAGEMENT SOLUTIONS LTD</t>
  </si>
  <si>
    <t>LASHES BEAUTY &amp; HAIR ACADEMY LIMITED</t>
  </si>
  <si>
    <t>CERTAS ENERGY UK LIMITED</t>
  </si>
  <si>
    <t>FACCENDA FOODS LIMITED</t>
  </si>
  <si>
    <t>ALSTOM TRANSPORT UK LIMITED</t>
  </si>
  <si>
    <t>MEXBOROUGH ST JOHN THE BAPTIST COFE PRIMARY SCHOOL</t>
  </si>
  <si>
    <t>WROUGHTON JUNIOR ACADEMY</t>
  </si>
  <si>
    <t>LUDLOW INFANT AND NURSERY SCHOOL ACADEMY</t>
  </si>
  <si>
    <t>THE WILLIAM GLADSTONE CHURCH OF ENGLAND PRIMARY ACADEMY</t>
  </si>
  <si>
    <t>HIGH STREET PRIMARY ACADEMY</t>
  </si>
  <si>
    <t>BSO CONSULTING LTD</t>
  </si>
  <si>
    <t>MARINE MASTERCLASS LTD</t>
  </si>
  <si>
    <t>FINNELLE RECRUITMENT LIMITED</t>
  </si>
  <si>
    <t>FAST TRACK DEVELOPMENT LIMITED</t>
  </si>
  <si>
    <t>SAFETYMARK TRAINING AND CONSULTANCY LTD</t>
  </si>
  <si>
    <t>MICHAEL DAVID BURGESS</t>
  </si>
  <si>
    <t>JURA CARBON LIMITED</t>
  </si>
  <si>
    <t>BORN TO BE BEAUTIFUL</t>
  </si>
  <si>
    <t>JAMES FINDLAY FURIE</t>
  </si>
  <si>
    <t>HARVEY NICHOLS AND COMPANY LIMITED</t>
  </si>
  <si>
    <t>CASTLEFORD HALF ACRES PRIMARY SCHOOL</t>
  </si>
  <si>
    <t>ACKTON PASTURES PRIMARY SCHOOL</t>
  </si>
  <si>
    <t>DOBWALLS COMMUNITY PRIMARY SCHOOL</t>
  </si>
  <si>
    <t>JAMIE LONG</t>
  </si>
  <si>
    <t>ELIZABETH TAYLER</t>
  </si>
  <si>
    <t>THE ACADEMY OF FITNESS TRAINING LIMITED</t>
  </si>
  <si>
    <t>MATLOCK ALL SAINTS INFANTS' SCHOOL</t>
  </si>
  <si>
    <t>PAM EDUCATION CONSULTANCY SERVICES LIMITED</t>
  </si>
  <si>
    <t>WARBSTOW COMMUNITY PRE-SCHOOL AND PRIMARY SCHOOL</t>
  </si>
  <si>
    <t>PENNOWETH PRIMARY SCHOOL</t>
  </si>
  <si>
    <t>BARNTON COMMUNITY NURSERY AND PRIMARY SCHOOL</t>
  </si>
  <si>
    <t>CROWN WOOD PRIMARY SCHOOL</t>
  </si>
  <si>
    <t>SHENSTONE SCHOOL</t>
  </si>
  <si>
    <t>ST MARGARETS COFE PRIMARY SCHOOL</t>
  </si>
  <si>
    <t>THE EDEN ACADEMY</t>
  </si>
  <si>
    <t>WOODFIELD ACADEMY</t>
  </si>
  <si>
    <t>GILSLAND CHURCH OF ENGLAND PRIMARY SCHOOL</t>
  </si>
  <si>
    <t>RIDGEWAY LEARNING PARTNERSHIP</t>
  </si>
  <si>
    <t>ST JOSEPH'S COLLEGE DELASALLE</t>
  </si>
  <si>
    <t>THE PRIORY SCHOOL TRUST</t>
  </si>
  <si>
    <t>THE CASTLE PARTNERSHIP ACADEMY TRUST</t>
  </si>
  <si>
    <t>PRIMARY EXCELLENCE - A CATHOLIC EDUCATION TRUST</t>
  </si>
  <si>
    <t>DERBY COLLEGE EDUCATION TRUST</t>
  </si>
  <si>
    <t>MARISH ACADEMY TRUST</t>
  </si>
  <si>
    <t>THORNHILL COMMUNITY ACADEMY TRUST</t>
  </si>
  <si>
    <t>THE SECKFORD FOUNDATION FREE SCHOOLS TRUST</t>
  </si>
  <si>
    <t>CHRIST CHURCH C OF E PRIMARY SCHOOL</t>
  </si>
  <si>
    <t>NAILSEA SCHOOL</t>
  </si>
  <si>
    <t>HORIZON MULTI ACADEMY TRUST</t>
  </si>
  <si>
    <t>TOLLBAR MULTI ACADEMY TRUST</t>
  </si>
  <si>
    <t>ST CYPRIAN'S GREEK ORTHODOX PRIMARY ACADEMY</t>
  </si>
  <si>
    <t>TALENT HR AND RECRUITMENT LIMITED</t>
  </si>
  <si>
    <t>FLIGHT CENTRE (UK) LIMITED</t>
  </si>
  <si>
    <t>MERESIDE PRIMARY SCHOOL</t>
  </si>
  <si>
    <t>CONTINENTAL LANDSCAPES LIMITED</t>
  </si>
  <si>
    <t>MUMMA'S DAY CARE LTD</t>
  </si>
  <si>
    <t>VEOLIA UK LIMITED</t>
  </si>
  <si>
    <t>BEAUTIFUL WORLD TRAINING ACADEMY LTD</t>
  </si>
  <si>
    <t>WELLGATE PRIMARY SCHOOL</t>
  </si>
  <si>
    <t>SIGN IT HEAR C.I.C.</t>
  </si>
  <si>
    <t>SHELLEY FIRST SCHOOL</t>
  </si>
  <si>
    <t>YOUR EXPORT DEPARTMENT LTD</t>
  </si>
  <si>
    <t>STARBANK SCHOOL</t>
  </si>
  <si>
    <t>FIRM TRAINING LIMITED</t>
  </si>
  <si>
    <t>INVISAGE LIMITED</t>
  </si>
  <si>
    <t>RETHINK DEVELOPMENT LIMITED</t>
  </si>
  <si>
    <t>GRANT PEARSON BROWN CONSULTING LIMITED</t>
  </si>
  <si>
    <t>CYGNET BUSINESS DEVELOPMENT LIMITED</t>
  </si>
  <si>
    <t>IEED LTD</t>
  </si>
  <si>
    <t>HEALTHCARE FINANCIAL MANAGEMENT ASSOCIATION</t>
  </si>
  <si>
    <t>PGI - PROTECTION GROUP INTERNATIONAL LTD.</t>
  </si>
  <si>
    <t>PMM MANAGEMENT CONSULTING SERVICES LIMITED</t>
  </si>
  <si>
    <t>LEADEDUCATION LTD</t>
  </si>
  <si>
    <t>BL&amp;D CONSULTANCY LIMITED</t>
  </si>
  <si>
    <t>YOUTH AND WOMEN SUPPORT NETWORK LIMITED</t>
  </si>
  <si>
    <t>ALICE NICHOLLS</t>
  </si>
  <si>
    <t>SILVER BIRCH</t>
  </si>
  <si>
    <t>EVERYTHING TRAINING CONSULTANTS LIMITED</t>
  </si>
  <si>
    <t>PAISLEY PRIMARY SCHOOL</t>
  </si>
  <si>
    <t>GUYHIRN COFE VC PRIMARY SCHOOL</t>
  </si>
  <si>
    <t>CATALYST MEDIATION TRAINING LIMITED</t>
  </si>
  <si>
    <t>NVQ CITY ASSESSMENTS LTD</t>
  </si>
  <si>
    <t>CHARLTON BUSINESS TRAINING COLLEGE (CBTC) LIMITED</t>
  </si>
  <si>
    <t>NEW WHITTINGTON COMMUNITY PRIMARY SCHOOL</t>
  </si>
  <si>
    <t>HALSTOW PRIMARY SCHOOL</t>
  </si>
  <si>
    <t>STANTON ROAD PRIMARY SCHOOL</t>
  </si>
  <si>
    <t>POULTON LANCELYN PRIMARY SCHOOL</t>
  </si>
  <si>
    <t>EGREMONT PRIMARY SCHOOL</t>
  </si>
  <si>
    <t>GREAT MEOLS PRIMARY SCHOOL</t>
  </si>
  <si>
    <t>MULLION SCHOOL</t>
  </si>
  <si>
    <t>DA VINCI COMMUNITY SCHOOL</t>
  </si>
  <si>
    <t>PHIXOS LIMITED</t>
  </si>
  <si>
    <t>BLUE STRUCTURAL ENGINEERING LLP</t>
  </si>
  <si>
    <t>MIND AND RESPITE SUPPORT AND TRAINING CONSULTANCY LTD</t>
  </si>
  <si>
    <t>BROOKVALE GROBY LEARNING TRUST</t>
  </si>
  <si>
    <t>FIR VALE SCHOOL ACADEMY TRUST</t>
  </si>
  <si>
    <t>RET BECKET KEYS CHURCH OF ENGLAND FREE SCHOOL TRUST</t>
  </si>
  <si>
    <t>BRIDGWATER COLLEGE TRUST</t>
  </si>
  <si>
    <t>THE GREY COAT HOSPITAL</t>
  </si>
  <si>
    <t>WESTMINSTER CITY SCHOOL</t>
  </si>
  <si>
    <t>IVANHOE COLLEGE</t>
  </si>
  <si>
    <t>GREENACRE SCHOOL TRUST</t>
  </si>
  <si>
    <t>LIFE EDUCATION TRUST</t>
  </si>
  <si>
    <t>THE SILVER BIRCH ACADEMY</t>
  </si>
  <si>
    <t>AURORA ACADEMIES TRUST</t>
  </si>
  <si>
    <t>TEAM MULTI-ACADEMY TRUST</t>
  </si>
  <si>
    <t>CITY GATEWAY 14-19 PROVISION</t>
  </si>
  <si>
    <t>NICOLA BHALERAO</t>
  </si>
  <si>
    <t>BETTER WITH MONEY LTD</t>
  </si>
  <si>
    <t>INDIE TRAINING FUND</t>
  </si>
  <si>
    <t>PULSE HEALTHCARE LIMITED</t>
  </si>
  <si>
    <t>CIS SECURITY LTD</t>
  </si>
  <si>
    <t>APPROVED LETTING SCHEME LIMITED</t>
  </si>
  <si>
    <t>R B COMPLIANCE CONSULTANCY LTD</t>
  </si>
  <si>
    <t>DURHAM COMBINED FIRE AND RESCUE AUTHORITY</t>
  </si>
  <si>
    <t>THE MBA ACADEMY LTD</t>
  </si>
  <si>
    <t>THE OFFICE CONCIERGE COMPANY LIMITED</t>
  </si>
  <si>
    <t>GCI NETWORK SOLUTIONS LIMITED</t>
  </si>
  <si>
    <t>QUEST EMPLOYMENT LIMITED</t>
  </si>
  <si>
    <t>PATHWAYS INTO LEARNING CIC</t>
  </si>
  <si>
    <t>FOREST AND SANDRIDGE CHURCH OF ENGLAND PRIMARY SCHOOL</t>
  </si>
  <si>
    <t>SOCIAL ENTERPRISE NETWORK SOMERSET CIC</t>
  </si>
  <si>
    <t>SWITCH BORDERS</t>
  </si>
  <si>
    <t>IPROTECH ELECTRONICS LIMITED</t>
  </si>
  <si>
    <t>BAXTER LIFE TRAINING LTD</t>
  </si>
  <si>
    <t>EDUCATION HOUSE LEEDS LTD</t>
  </si>
  <si>
    <t>HAMILTONS ACADEMY LIMITED</t>
  </si>
  <si>
    <t>MERIDIAN HIGH SCHOOL</t>
  </si>
  <si>
    <t>WAYNE FARRELL</t>
  </si>
  <si>
    <t>RESOLVE (BMS) LIMITED</t>
  </si>
  <si>
    <t>YSGOL BAE BAGLAN</t>
  </si>
  <si>
    <t>SHIRAZ KANJI</t>
  </si>
  <si>
    <t>COLLABR8 LIMITED</t>
  </si>
  <si>
    <t>NOEL-BAKER ACADEMY</t>
  </si>
  <si>
    <t>HOULDSWORTH VALLEY PRIMARY ACADEMY</t>
  </si>
  <si>
    <t>MARY SWANWICK PRIMARY SCHOOL</t>
  </si>
  <si>
    <t>BYFIELD SCHOOL</t>
  </si>
  <si>
    <t>JP GARDNER &amp; ASSOCIATES LTD</t>
  </si>
  <si>
    <t>LISKEARD SCHOOL AND COMMUNITY COLLEGE</t>
  </si>
  <si>
    <t>THE ELMGREEN SCHOOL</t>
  </si>
  <si>
    <t>WILLIAM BOOTH PRIMARY AND NURSERY SCHOOL</t>
  </si>
  <si>
    <t>WYBUNBURY DELVES COFE PRIMARY SCHOOL</t>
  </si>
  <si>
    <t>ROBERT SHAW PRIMARY AND NURSERY SCHOOL</t>
  </si>
  <si>
    <t>PARK HILL JUNIOR SCHOOL</t>
  </si>
  <si>
    <t>ST GILES CE VA PRIMARY SCHOOL</t>
  </si>
  <si>
    <t>ONE VISION MEDIA</t>
  </si>
  <si>
    <t>A2O PEOPLE LIMITED</t>
  </si>
  <si>
    <t>TUDOR GRANGE SAMWORTH ACADEMY, A CHURCH OF ENGLAND SCHOOL</t>
  </si>
  <si>
    <t>LYNDHURST JUNIOR SCHOOL</t>
  </si>
  <si>
    <t>HATFIELD ACADEMY</t>
  </si>
  <si>
    <t>QUEEN ELIZABETH ACADEMY</t>
  </si>
  <si>
    <t>TOP VALLEY ACADEMY</t>
  </si>
  <si>
    <t>THORNABY ACADEMY</t>
  </si>
  <si>
    <t>TEESDALE SCHOOL</t>
  </si>
  <si>
    <t>CHADSMEAD PRIMARY ACADEMY</t>
  </si>
  <si>
    <t>GODOLPHIN JUNIOR SCHOOL</t>
  </si>
  <si>
    <t>STONELEIGH ACADEMY</t>
  </si>
  <si>
    <t>SANHILL PRIMARY ACADEMY</t>
  </si>
  <si>
    <t>BREDON HILL ACADEMY</t>
  </si>
  <si>
    <t>SALFORD ACADEMY TRUST</t>
  </si>
  <si>
    <t>THE ELLIOT FOUNDATION ACADEMIES TRUST</t>
  </si>
  <si>
    <t>KING INA CHURCH OF ENGLAND ACADEMY</t>
  </si>
  <si>
    <t>THE DUNHAM TRUST</t>
  </si>
  <si>
    <t>HAILSHAM COMMUNITY COLLEGE ACADEMY TRUST</t>
  </si>
  <si>
    <t>NORTHGATE PRIMARY SCHOOL TRUST</t>
  </si>
  <si>
    <t>THE WEY VALLEY SCHOOL</t>
  </si>
  <si>
    <t>KNIGHTSFIELD SCHOOL</t>
  </si>
  <si>
    <t>SHERBORNE AREA SCHOOLS' TRUST</t>
  </si>
  <si>
    <t>THE WALDEGRAVE TRUST</t>
  </si>
  <si>
    <t>NEW BRIDGE MULTI ACADEMY TRUST</t>
  </si>
  <si>
    <t>RIBBON ACADEMY TRUST</t>
  </si>
  <si>
    <t>CHARLTON PARK ACADEMY</t>
  </si>
  <si>
    <t>KESTEVEN AND GRANTHAM GIRLS' SCHOOL ACADEMY TRUST</t>
  </si>
  <si>
    <t>SALVATORIAN COLLEGE</t>
  </si>
  <si>
    <t>LATCHMERE ACADEMY TRUST</t>
  </si>
  <si>
    <t>COUNTESTHORPE COMMUNITY COLLEGE TRUST</t>
  </si>
  <si>
    <t>ST FRANCIS XAVIER'S COLLEGE</t>
  </si>
  <si>
    <t>QUALITY OF CARE LIMITED</t>
  </si>
  <si>
    <t>MARTIN BISHOP</t>
  </si>
  <si>
    <t>NORTHBROOK HOMES LIMITED</t>
  </si>
  <si>
    <t>FARECARE GLOUCESTERSHIRE LIMITED</t>
  </si>
  <si>
    <t>FETS LEARNING LTD</t>
  </si>
  <si>
    <t>NEWCASTLE RUGBY LIMITED</t>
  </si>
  <si>
    <t>WOODHALL PRIMARY SCHOOL</t>
  </si>
  <si>
    <t>VALE OF YORK ACADEMY</t>
  </si>
  <si>
    <t>BEDONWELL INFANT AND NURSERY SCHOOL</t>
  </si>
  <si>
    <t>CROYDON EDUCATION AND CAREER DEVELOPMENT TRAINING SERVICE LIMITED</t>
  </si>
  <si>
    <t>SMB: THE SCHOOL OF MUSIC BUSINESS LTD</t>
  </si>
  <si>
    <t>THE INSTITUTE OF GROCERY DISTRIBUTION</t>
  </si>
  <si>
    <t>THE INSTITUTE OF MEASUREMENT AND CONTROL</t>
  </si>
  <si>
    <t>THE ASHCOMBE SCHOOL</t>
  </si>
  <si>
    <t>TYNSEL PARKES PRIMARY ACADEMY</t>
  </si>
  <si>
    <t>TOR VIEW SCHOOL</t>
  </si>
  <si>
    <t>PRO-TECH VOCATIONAL LIMITED</t>
  </si>
  <si>
    <t>DRIVING DOWN RISK LIMITED</t>
  </si>
  <si>
    <t>LANGTON PRIMARY SCHOOL</t>
  </si>
  <si>
    <t>HALEWOOD CHURCH OF ENGLAND PRIMARY ACADEMY</t>
  </si>
  <si>
    <t>CRONTON CHURCH OF ENGLAND PRIMARY ACADEMY</t>
  </si>
  <si>
    <t>NUVIA LIMITED</t>
  </si>
  <si>
    <t>THE HELIX CONSULTANCY LIMITED</t>
  </si>
  <si>
    <t>SECURE GLOBAL SOLUTIONS LTD</t>
  </si>
  <si>
    <t>ALAN TOMLINSON</t>
  </si>
  <si>
    <t>THE CITY ACADEMY BRISTOL</t>
  </si>
  <si>
    <t>INMARKETS LIMITED</t>
  </si>
  <si>
    <t>DIGITAL SKILLS PARTNERSHIP LLP</t>
  </si>
  <si>
    <t>BLTK CONSULTING LIMITED</t>
  </si>
  <si>
    <t>T.S.S. (TOTAL SECURITY SERVICES) LIMITED</t>
  </si>
  <si>
    <t>ADVISORY DIGITAL SERVICES LIMITED</t>
  </si>
  <si>
    <t>U.K. LAND AND HYDROGRAPHIC SURVEY ASSOCIATION LIMITED</t>
  </si>
  <si>
    <t>CAMPBELL TRAINING 4 SUCCESS LIMITED</t>
  </si>
  <si>
    <t>ACTIVATE THEATRE LTD</t>
  </si>
  <si>
    <t>MINERVA ELITE PERFORMANCE LTD</t>
  </si>
  <si>
    <t>P J V LEARNING AND DEVELOPMENT LTD</t>
  </si>
  <si>
    <t>GUTHRIE &amp; CRAIG (TRAINING SERVICES) LIMITED</t>
  </si>
  <si>
    <t>DISCOVERY RECRUITMENT LIMITED</t>
  </si>
  <si>
    <t>BLF (UK) LIMITED</t>
  </si>
  <si>
    <t>PEEL RECRUITMENT AND TRAINING SOLUTIONS LIMITED</t>
  </si>
  <si>
    <t>BUSINESS SENSE TRAINING LIMITED</t>
  </si>
  <si>
    <t>THE RHYTHM STUDIO LIMITED</t>
  </si>
  <si>
    <t>R.E.A.L. WORKFORCE SOLUTIONS LIMITED</t>
  </si>
  <si>
    <t>HODGSONS CONSULTING SERVICES LIMITED</t>
  </si>
  <si>
    <t>SIMON WENTWORTH LIMITED</t>
  </si>
  <si>
    <t>WEMBLEY MULTI ACADEMY TRUST</t>
  </si>
  <si>
    <t>DIOCESE OF LEICESTER ACADEMIES TRUST</t>
  </si>
  <si>
    <t>NORTHERN HOUSE SCHOOL ACADEMY TRUST</t>
  </si>
  <si>
    <t>BEIS YAAKOV JEWISH HIGH SCHOOL ACADEMY</t>
  </si>
  <si>
    <t>THE HARVEY ACADEMY</t>
  </si>
  <si>
    <t>FLEGG EDUCATION ACADEMY TRUST</t>
  </si>
  <si>
    <t>WEST MALLING CHURCH OF ENGLAND ACADEMY TRUST</t>
  </si>
  <si>
    <t>CASTLEVIEW SCHOOL</t>
  </si>
  <si>
    <t>EXCALIBUR ACADEMIES TRUST</t>
  </si>
  <si>
    <t>CENTRAL SCHOOLS TRUST</t>
  </si>
  <si>
    <t>GOOSE GREEN EDUCATION TRUST</t>
  </si>
  <si>
    <t>HOLYWELL PRIMARY SCHOOL</t>
  </si>
  <si>
    <t>FOXWOOD ACADEMY</t>
  </si>
  <si>
    <t>UPPERWOOD ACADEMY</t>
  </si>
  <si>
    <t>NEWENT COMMUNITY SCHOOL AND SIXTH FORM CENTRE</t>
  </si>
  <si>
    <t>HORNBEAM ACADEMY TRUST</t>
  </si>
  <si>
    <t>THAME PARTNERSHIP ACADEMY TRUST</t>
  </si>
  <si>
    <t>AN DARAS MULTI ACADEMY TRUST</t>
  </si>
  <si>
    <t>THERFIELD SCHOOL</t>
  </si>
  <si>
    <t>OUTWOOD ACADEMY DANUM</t>
  </si>
  <si>
    <t>ALLCOW TRADING COMPANY LIMITED</t>
  </si>
  <si>
    <t>BROOKS AND KIRK (ASSESSOR TRAINING) LIMITED</t>
  </si>
  <si>
    <t>HERTSCAM NETWORK</t>
  </si>
  <si>
    <t>NORTHERN REGENERATION CIC</t>
  </si>
  <si>
    <t>ACCELERATED CHANGE LTD</t>
  </si>
  <si>
    <t>DAVE HALL</t>
  </si>
  <si>
    <t>JAMES MICHAEL EDWARD O'NEILL</t>
  </si>
  <si>
    <t>GREATEST ASSET LIMITED</t>
  </si>
  <si>
    <t>BEARWOOD PRIMARY AND NURSERY SCHOOL</t>
  </si>
  <si>
    <t>NITHCREE TRAINING SERVICES LIMITED</t>
  </si>
  <si>
    <t>HILLSIDE (SHARED SERVICES) LIMITED</t>
  </si>
  <si>
    <t>GWKS LTD</t>
  </si>
  <si>
    <t>LISTER PRIMARY SCHOOL</t>
  </si>
  <si>
    <t>WOODFIELD PRIMARY SCHOOL</t>
  </si>
  <si>
    <t>DR SOUTH'S CHURCH OF ENGLAND PRIMARY SCHOOL</t>
  </si>
  <si>
    <t>ALTO COACHING AND HR LTD</t>
  </si>
  <si>
    <t>PICKNALLS FIRST SCHOOL</t>
  </si>
  <si>
    <t>SPRINGFIELD JUNIOR SCHOOL</t>
  </si>
  <si>
    <t>BALBY CENTRAL PRIMARY ACADEMY</t>
  </si>
  <si>
    <t>BOURNEMOUTH PARK ACADEMY</t>
  </si>
  <si>
    <t>BREAGE CHURCH OF ENGLAND SCHOOL</t>
  </si>
  <si>
    <t>GARRAS COMMUNITY PRIMARY SCHOOL</t>
  </si>
  <si>
    <t>PORTHLEVEN SCHOOL</t>
  </si>
  <si>
    <t>WILLOW BUSINESS SUPPORT LIMITED</t>
  </si>
  <si>
    <t>GATEWAY RECRUITMENT AGENCY LTD.</t>
  </si>
  <si>
    <t>CTIA LTD</t>
  </si>
  <si>
    <t>MELANIE NICHOLS</t>
  </si>
  <si>
    <t>QDOS COMPUTER CONSULTANTS LIMITED</t>
  </si>
  <si>
    <t>PARKVIEW ACADEMY</t>
  </si>
  <si>
    <t>VAMOSS LIMITED</t>
  </si>
  <si>
    <t>GRAFFA LTD</t>
  </si>
  <si>
    <t>MONKEYS TO MANAGE LTD</t>
  </si>
  <si>
    <t>MS (DISTRIBUTION) UK LTD</t>
  </si>
  <si>
    <t>JD TRAINING ESSEX LIMITED</t>
  </si>
  <si>
    <t>JANE HOWES</t>
  </si>
  <si>
    <t>KINGSCREST LTD</t>
  </si>
  <si>
    <t>YOUR STRATEGIES FOR SUCCESS LTD</t>
  </si>
  <si>
    <t>EMERGING COMMUNITIES NETWORK</t>
  </si>
  <si>
    <t>HAWES SIDE ACADEMY</t>
  </si>
  <si>
    <t>PORTSMOUTH AND WINCHESTER DIOCESAN ACADEMIES TRUST</t>
  </si>
  <si>
    <t>WESTWOODSIDE CHURCH OF ENGLAND ACADEMY TRUST</t>
  </si>
  <si>
    <t>SHINE MULTI ACADEMY TRUST</t>
  </si>
  <si>
    <t>THE MILFORD ACADEMY</t>
  </si>
  <si>
    <t>GRASVENOR AVENUE INFANT SCHOOL</t>
  </si>
  <si>
    <t>ST CLEMENT'S C OF E PRIMARY ACADEMY, NECHELLS</t>
  </si>
  <si>
    <t>THE GAINSBOROUGH PARISH CHURCH CE PRIMARY SCHOOL LTD</t>
  </si>
  <si>
    <t>THE CEDARS ACADEMY TRUST</t>
  </si>
  <si>
    <t>THE COLLABORATIVE ACADEMIES TRUST</t>
  </si>
  <si>
    <t>LION ACADEMY TRUST</t>
  </si>
  <si>
    <t>THE MERTON PRIMARY SCHOOL</t>
  </si>
  <si>
    <t>S. PETER'S COLLEGIATE CHURCH OF ENGLAND ACADEMY TRUST</t>
  </si>
  <si>
    <t>FERRARS ACADEMY</t>
  </si>
  <si>
    <t>QUEEN ELIZABETH'S GRAMMAR SCHOOL HORNCASTLE</t>
  </si>
  <si>
    <t>KENT CATHOLIC SCHOOLS' PARTNERSHIP</t>
  </si>
  <si>
    <t>THE LENHAM SCHOOL</t>
  </si>
  <si>
    <t>FEATHERSTONE ALL SAINTS COFE ACADEMY</t>
  </si>
  <si>
    <t>ASLACTON PRIMARY SCHOOL</t>
  </si>
  <si>
    <t>CROWAN PRIMARY SCHOOL</t>
  </si>
  <si>
    <t>CURY COFE PRIMARY SCHOOL</t>
  </si>
  <si>
    <t>DESMOND ANDERSON PRIMARY ACADEMY</t>
  </si>
  <si>
    <t>EASTNOR PAROCHIAL PRIMARY SCHOOL</t>
  </si>
  <si>
    <t>GLEBELANDS PRIMARY ACADEMY</t>
  </si>
  <si>
    <t>GREAT WAKERING PRIMARY ACADEMY</t>
  </si>
  <si>
    <t>HUTCHINSON MEMORIAL COFE FIRST SCHOOL</t>
  </si>
  <si>
    <t>LORRAINE INFANT SCHOOL</t>
  </si>
  <si>
    <t>MANOR FIELD INFANT AND NURSERY SCHOOL</t>
  </si>
  <si>
    <t>PARC EGLOS SCHOOL</t>
  </si>
  <si>
    <t>PINE RIDGE INFANT SCHOOL</t>
  </si>
  <si>
    <t>SITHNEY COMMUNITY PRIMARY SCHOOL</t>
  </si>
  <si>
    <t>WENDRON CHURCH OF ENGLAND PRIMARY SCHOOL</t>
  </si>
  <si>
    <t>WESTCOURT PRIMARY SCHOOL</t>
  </si>
  <si>
    <t>UNIVERSITY OF GLASGOW</t>
  </si>
  <si>
    <t>NEWTON LEYS PRIMARY SCHOOL</t>
  </si>
  <si>
    <t>NELSON ST PHILIP'S CHURCH OF ENGLAND PRIMARY SCHOOL</t>
  </si>
  <si>
    <t>FRISKNEY ALL SAINTS CHURCH OF ENGLAND (AIDED) PRIMARY SCHOOL</t>
  </si>
  <si>
    <t>CLINICAL PROFESSIONALS LIMITED</t>
  </si>
  <si>
    <t>TECTRE LTD</t>
  </si>
  <si>
    <t>THE END POINT ASSESSMENT CENTRE LIMITED</t>
  </si>
  <si>
    <t>EON REALITY LTD.</t>
  </si>
  <si>
    <t>CODE A WELD HOLDINGS LIMITED</t>
  </si>
  <si>
    <t>BLUELIGHTSDIGITAL LTD</t>
  </si>
  <si>
    <t>HUNTE AND TRACEY LTD</t>
  </si>
  <si>
    <t>LEW TRENCHARD CHURCH OF ENGLAND PRIMARY SCHOOL</t>
  </si>
  <si>
    <t>HERE 4 U</t>
  </si>
  <si>
    <t>GUARD BUSINESS SOLUTIONS LIMITED</t>
  </si>
  <si>
    <t>BLUEJAY BUSINESS SUPPORT LIMITED</t>
  </si>
  <si>
    <t>ASHBURTON CHEFS ACADEMY LIMITED</t>
  </si>
  <si>
    <t>OCKENDON TRAINING COMPANY LTD</t>
  </si>
  <si>
    <t>THE CARDINAL VAUGHAN MEMORIAL SCHOOL</t>
  </si>
  <si>
    <t>HOLY INNOCENTS CATHOLIC PRIMARY SCHOOL</t>
  </si>
  <si>
    <t>BEDDINGTON PARK ACADEMY TRUST</t>
  </si>
  <si>
    <t>SHAVINGTON ACADEMY</t>
  </si>
  <si>
    <t>MAYFLOWER SPECIALIST SCHOOL ACADEMY TRUST</t>
  </si>
  <si>
    <t>BRIDGNORTH AREA SCHOOLS' TRUST</t>
  </si>
  <si>
    <t>ST JOSEPH'S CATHOLIC PRIMARY VOLUNTARY ACADEMY RETFORD</t>
  </si>
  <si>
    <t>ELMWEY LEARNING TRUST</t>
  </si>
  <si>
    <t>OCEAN LEARNING TRUST</t>
  </si>
  <si>
    <t>MEDWAY ANGLICAN SCHOOLS TRUST</t>
  </si>
  <si>
    <t>CIRRUS PRIMARY ACADEMY TRUST</t>
  </si>
  <si>
    <t>ARGENT TRUST</t>
  </si>
  <si>
    <t>THE DERWENT TRUST</t>
  </si>
  <si>
    <t>AMADEUS PRIMARY ACADEMIES  TRUST</t>
  </si>
  <si>
    <t>THE SOVEREIGN TRUST</t>
  </si>
  <si>
    <t>YORKSHIRE COLLABORATIVE ACADEMY TRUST</t>
  </si>
  <si>
    <t>OUR LADY OF LIGHT CATHOLIC ACADEMY TRUST</t>
  </si>
  <si>
    <t>BIRCHWOOD ACADEMY TRUST</t>
  </si>
  <si>
    <t>DISCOVER MULTI ACADEMY TRUST</t>
  </si>
  <si>
    <t>HAILEY HALL ACADEMY TRUST</t>
  </si>
  <si>
    <t>EVERY CHILD MATTERS ACADEMY TRUST</t>
  </si>
  <si>
    <t>ST CHARLES BORROMEO CATHOLIC PRIMARY SCHOOL, WEYBRIDGE</t>
  </si>
  <si>
    <t>BRIMINGTON JUNIOR SCHOOL</t>
  </si>
  <si>
    <t>WE ARE NOVA LTD</t>
  </si>
  <si>
    <t>LEES BROOK COMMUNITY SCHOOL</t>
  </si>
  <si>
    <t>STEFANIE OLIVA</t>
  </si>
  <si>
    <t>ICOACH4 LTD</t>
  </si>
  <si>
    <t>BROOKE HOUSE DAY SCHOOL</t>
  </si>
  <si>
    <t>PICCADILLY GARDEN LIMITED</t>
  </si>
  <si>
    <t>ASCOM CONSULTING LIMITED</t>
  </si>
  <si>
    <t>VORTEX TRAINING SOLUTIONS LTD</t>
  </si>
  <si>
    <t>THE MARITIME SKILLS ACADEMY LIMITED</t>
  </si>
  <si>
    <t>EDUCATING UK LTD</t>
  </si>
  <si>
    <t>THE WEATHERALLS PRIMARY SCHOOL</t>
  </si>
  <si>
    <t>TKO</t>
  </si>
  <si>
    <t>RAISE EDUCATION AND WELLBEING SCHOOL</t>
  </si>
  <si>
    <t>PRECEPT RISK MANAGEMENT LTD</t>
  </si>
  <si>
    <t>QUEENS PARK ACADEMY</t>
  </si>
  <si>
    <t>LORDSWOOD ACADEMIES TRUST</t>
  </si>
  <si>
    <t>SWAKELEYS SCHOOL FOR GIRLS</t>
  </si>
  <si>
    <t>TOR BRIDGE ACADEMY TRUST</t>
  </si>
  <si>
    <t>OAKWOOD PARK GRAMMAR SCHOOL</t>
  </si>
  <si>
    <t>CHALFONT SAINT PETER CHURCH OF ENGLAND ACADEMY</t>
  </si>
  <si>
    <t>CHEAM ACADEMIES NETWORK</t>
  </si>
  <si>
    <t>HONYWOOD COMMUNITY SCIENCE SCHOOL</t>
  </si>
  <si>
    <t>THE HOWARD PARTNERSHIP TRUST</t>
  </si>
  <si>
    <t>WYCOMBE HIGH SCHOOL ACADEMIES TRUST</t>
  </si>
  <si>
    <t>SOUTH PENNINE ACADEMIES</t>
  </si>
  <si>
    <t>WOOD END ACADEMY</t>
  </si>
  <si>
    <t>BUTTSBURY JUNIOR SCHOOL</t>
  </si>
  <si>
    <t>STUDLEY HIGH SCHOOL</t>
  </si>
  <si>
    <t>QUEEN MARY'S HIGH SCHOOL (WALSALL)</t>
  </si>
  <si>
    <t>THE HEATH FAMILY (NORTH WEST)</t>
  </si>
  <si>
    <t>CREATIVE EDUCATION TRUST</t>
  </si>
  <si>
    <t>BRADFORD GIRLS' GRAMMAR SCHOOL TRUST</t>
  </si>
  <si>
    <t>SPARKWELL ALL SAINTS PRIMARY TRUST LIMITED</t>
  </si>
  <si>
    <t>HAMPTON ST MARY ACADEMY TRUST</t>
  </si>
  <si>
    <t>SASH EDUCATION TRUST</t>
  </si>
  <si>
    <t>BELLEVUE PLACE EDUCATION TRUST</t>
  </si>
  <si>
    <t>WHITE ROSE ACADEMIES TRUST</t>
  </si>
  <si>
    <t>THE REACH FREE SCHOOL TRUST</t>
  </si>
  <si>
    <t>CCT LEARNING</t>
  </si>
  <si>
    <t>ISLEWORTH AND SYON SCHOOL FOR BOYS</t>
  </si>
  <si>
    <t>SCHOOLSWORKS ACADEMY TRUST</t>
  </si>
  <si>
    <t>HESTON COMMUNITY ACADEMY TRUST</t>
  </si>
  <si>
    <t>KENTON SCHOOLS ACADEMY TRUST</t>
  </si>
  <si>
    <t>HORBURY BRIDGE ST JOHNS ACADEMY TRUST</t>
  </si>
  <si>
    <t>RIVER LEARNING TRUST</t>
  </si>
  <si>
    <t>AURUM ACADEMIES TRUST</t>
  </si>
  <si>
    <t>THE TWO COUNTIES TRUST</t>
  </si>
  <si>
    <t>360 RECRUITMENT LIMITED</t>
  </si>
  <si>
    <t>FRANCIS &amp; ASSOCIATES LIMITED</t>
  </si>
  <si>
    <t>HARECLIVE E-ACT ACADEMY</t>
  </si>
  <si>
    <t>FAITH PUBLIC RELATIONS LIMITED</t>
  </si>
  <si>
    <t>WHEELS 2 WORK COUNTY DURHAM</t>
  </si>
  <si>
    <t>ST MARK'S (MILLFIELD, SUNDERLAND) COMMUNITY ASSOCIATION</t>
  </si>
  <si>
    <t>ACE SCHOOLS MULTI ACADEMY TRUST</t>
  </si>
  <si>
    <t>INTERSERVE ACADEMIES TRUST LIMITED</t>
  </si>
  <si>
    <t>SHORTERM GROUP LIMITED</t>
  </si>
  <si>
    <t>DANCE COLLEGE LIMITED</t>
  </si>
  <si>
    <t>SUNDERLAND BANGLADESH INTERNATIONAL CENTRE LIMITED</t>
  </si>
  <si>
    <t>SCENE ENTERPRISES C.I.C.</t>
  </si>
  <si>
    <t>DRIAD LIMITED</t>
  </si>
  <si>
    <t>WESTON JUNIOR ACADEMY</t>
  </si>
  <si>
    <t>KAIZEN PRIMARY SCHOOL</t>
  </si>
  <si>
    <t>GAINSBOROUGH PRIMARY SCHOOL</t>
  </si>
  <si>
    <t>BRAUNSTONE COMMUNITY PRIMARY SCHOOL</t>
  </si>
  <si>
    <t>THE EDENHAM CHURCH OF ENGLAND SCHOOL</t>
  </si>
  <si>
    <t>ALLNESS IT LIMITED</t>
  </si>
  <si>
    <t>DIGITANGLE LTD</t>
  </si>
  <si>
    <t>MARLOW EDUCATION TRUST</t>
  </si>
  <si>
    <t>THE NORTH HALIFAX GRAMMAR SCHOOL ACADEMY TRUST</t>
  </si>
  <si>
    <t>ST BEDE CHURCH OF ENGLAND PRIMARY ACADEMY</t>
  </si>
  <si>
    <t>TOWER ROAD ACADEMY (PRIMARY)</t>
  </si>
  <si>
    <t>JOHN COLET SCHOOL</t>
  </si>
  <si>
    <t>THE SWINTON HIGH SCHOOL ACADEMY TRUST</t>
  </si>
  <si>
    <t>REACH ACADEMY</t>
  </si>
  <si>
    <t>CHRISTOPHER WHITEHEAD LANGUAGE COLLEGE</t>
  </si>
  <si>
    <t>THE CARSHALTON GIRLS EDUCATIONAL TRUST</t>
  </si>
  <si>
    <t>THE UNIVERSITY TECHNICAL COLLEGE FOR NEW TECHNOLOGIES AT DAVENTRY</t>
  </si>
  <si>
    <t>BRISTOL AND SOUTH GLOUCESTERSHIRE UTC</t>
  </si>
  <si>
    <t>THE GREENWICH FREE SCHOOL GROUP</t>
  </si>
  <si>
    <t>KING JAMES I ACADEMY, BISHOP AUCKLAND LIMITED</t>
  </si>
  <si>
    <t>THE EMMANUEL SCHOOL TRUST</t>
  </si>
  <si>
    <t>THE GREAT SCHOOLS TRUST</t>
  </si>
  <si>
    <t>PARKFIELD EDUCATION LIMITED</t>
  </si>
  <si>
    <t>RIMON JEWISH PRIMARY SCHOOL</t>
  </si>
  <si>
    <t>HADLOW RURAL COMMUNITY SCHOOL LIMITED</t>
  </si>
  <si>
    <t>ROOKS NEST ACADEMY</t>
  </si>
  <si>
    <t>SEN TRUST SOUTHEND</t>
  </si>
  <si>
    <t>MINDLIFE DYNAMICS LTD</t>
  </si>
  <si>
    <t>LINCOLNSHIRE COUNCIL FOR VOLUNTARY YOUTH SERVICES</t>
  </si>
  <si>
    <t>CTO PROCESS SOLUTIONS LIMITED</t>
  </si>
  <si>
    <t>SUFFOLK ACADEMIES TRUST</t>
  </si>
  <si>
    <t>INSPIRE EDUCATION TRUST</t>
  </si>
  <si>
    <t>THE CHERRY TREE TRUST</t>
  </si>
  <si>
    <t>ST HILDAS CATHOLIC ACADEMY TRUST</t>
  </si>
  <si>
    <t>MUSCLIFF PRIMARY SCHOOL</t>
  </si>
  <si>
    <t>MOORDOWN ST JOHN'S CHURCH OF ENGLAND PRIMARY SCHOOL</t>
  </si>
  <si>
    <t>ALL SAINTS' TRUST</t>
  </si>
  <si>
    <t>ST THOMAS MORE CATHOLIC PRIMARY, A VOLUNTARY ACADEMY</t>
  </si>
  <si>
    <t>THE BLUE KITE ACADEMY TRUST</t>
  </si>
  <si>
    <t>THEDWASTRE EDUCATION TRUST</t>
  </si>
  <si>
    <t>ABNEY TRUST</t>
  </si>
  <si>
    <t>CASCADE MULTI ACADEMY TRUST</t>
  </si>
  <si>
    <t>THE INSPIRE MULTI ACADEMY TRUST (SOUTH WEST)</t>
  </si>
  <si>
    <t>RAVENSMERE INFANT SCHOOL</t>
  </si>
  <si>
    <t>AUGHTON JUNIOR ACADEMY</t>
  </si>
  <si>
    <t>GARRICK GREEN INFANT SCHOOL</t>
  </si>
  <si>
    <t>UPLAND PRIMARY SCHOOL</t>
  </si>
  <si>
    <t>DAME ELIZABETH CADBURY SCHOOL</t>
  </si>
  <si>
    <t>MARCUS JOHN BILL</t>
  </si>
  <si>
    <t>SAWTRY JUNIOR ACADEMY</t>
  </si>
  <si>
    <t>INTEGER ACADEMIES AND AGENCIES COMMUNITY INTEREST COMPANY</t>
  </si>
  <si>
    <t>WYBOURN COMMUNITY PRIMARY SCHOOL</t>
  </si>
  <si>
    <t>3 SPIRIT ENTERPRISE UK LIMITED</t>
  </si>
  <si>
    <t>EQUIP OUTDOOR CONSULTANCY LTD</t>
  </si>
  <si>
    <t>TRENDY POOCHES (HOYLAKE) LIMITED</t>
  </si>
  <si>
    <t>ONTO THE PAGE LIMITED</t>
  </si>
  <si>
    <t>S4YC LIMITED</t>
  </si>
  <si>
    <t>CITIZENS ADVICE NEWCASTLE LIMITED</t>
  </si>
  <si>
    <t>DIGITAL SKILLS HQ LTD</t>
  </si>
  <si>
    <t>CAMBIO BUSINESS SOLUTIONS LIMITED</t>
  </si>
  <si>
    <t>NQA CERTIFICATION LIMITED</t>
  </si>
  <si>
    <t>ROTHERWOOD TRAINING AND DEVELOPMENT LIMITED</t>
  </si>
  <si>
    <t>ATLAS COMMUNITY PRIMARY SCHOOL</t>
  </si>
  <si>
    <t>LAPAL PRIMARY SCHOOL</t>
  </si>
  <si>
    <t>DIGITAL INNOV8ORS LTD.</t>
  </si>
  <si>
    <t>1 ALS LIMITED</t>
  </si>
  <si>
    <t>SOUTH WESTMORLAND MULTI ACADEMY TRUST</t>
  </si>
  <si>
    <t>THE LEEDS JEWISH FREE SCHOOL</t>
  </si>
  <si>
    <t>THE LINCOLNSHIRE EDUCATIONAL TRUST LIMITED</t>
  </si>
  <si>
    <t>SCHOOL 21</t>
  </si>
  <si>
    <t>TWYFORD CHURCH OF ENGLAND ACADEMIES TRUST</t>
  </si>
  <si>
    <t>DISCOVERY LEARNING LIMITED</t>
  </si>
  <si>
    <t>QUEENS' SCHOOL (BUSHEY)</t>
  </si>
  <si>
    <t>CENTRAL BEDFORDSHIRE UTC TRUST LIMITED</t>
  </si>
  <si>
    <t>UTC READING TRUST</t>
  </si>
  <si>
    <t>THE SHEFFIELD UTC ACADEMY TRUST</t>
  </si>
  <si>
    <t>PILTON COMMUNITY COLLEGE ACADEMY TRUST</t>
  </si>
  <si>
    <t>HURSTMERE SCHOOL</t>
  </si>
  <si>
    <t>ACORN EDUCATION TRUST</t>
  </si>
  <si>
    <t>PLANTSBROOK LEARNING TRUST</t>
  </si>
  <si>
    <t>THE SPRING PARTNERSHIP TRUST</t>
  </si>
  <si>
    <t>KING EDWARD VI CAMP HILL SCHOOL FOR GIRLS</t>
  </si>
  <si>
    <t>WALDERSLADE PRIMARY SCHOOL</t>
  </si>
  <si>
    <t>ST AUGUSTINE'S CATHOLIC PRIMARY SCHOOL</t>
  </si>
  <si>
    <t>KIRKBY WOODHOUSE SCHOOL</t>
  </si>
  <si>
    <t>MAKE-UP ARTIST ACADEMY LONDON LTD</t>
  </si>
  <si>
    <t>CYGNUS ACADEMIES TRUST</t>
  </si>
  <si>
    <t>THE BOLTON IMPACT TRUST</t>
  </si>
  <si>
    <t>KENDAL PRIMARY MULTI ACADEMY TRUST</t>
  </si>
  <si>
    <t>CHILTERN WAY ACADEMY TRUST</t>
  </si>
  <si>
    <t>HOLY TRINITY CATHOLIC MULTI ACADEMY COMPANY</t>
  </si>
  <si>
    <t>NORTH STAR COFFEE ROASTERS LIMITED</t>
  </si>
  <si>
    <t>MOS GROUP LIMITED</t>
  </si>
  <si>
    <t>NORTH EAST COUNSELLING SERVICES C.I.C.</t>
  </si>
  <si>
    <t>COMPASS QUALIFICATIONS LIMITED</t>
  </si>
  <si>
    <t>DENBRE LTD.</t>
  </si>
  <si>
    <t>ELIZABETH WOODVILLE SCHOOL</t>
  </si>
  <si>
    <t>VISTECH SERVICES LTD</t>
  </si>
  <si>
    <t>E-TRAINING &amp; DESIGN LTD</t>
  </si>
  <si>
    <t>ZEUN DIGITAL LIMITED</t>
  </si>
  <si>
    <t>JOB POINT LIMITED</t>
  </si>
  <si>
    <t>ABACUS MAP LTD</t>
  </si>
  <si>
    <t>EXPERT SYSTEMS LIMITED</t>
  </si>
  <si>
    <t>HEACHAM INFANT AND NURSERY SCHOOL</t>
  </si>
  <si>
    <t>CROCKERNE CHURCH OF ENGLAND PRIMARY SCHOOL</t>
  </si>
  <si>
    <t>EDUCATION FUTURE PLUS LIMITED</t>
  </si>
  <si>
    <t>HALLBROOK PRIMARY SCHOOL</t>
  </si>
  <si>
    <t>HOUSE DOCTOR TRAINING LTD</t>
  </si>
  <si>
    <t>KNIGHT TRAINING (UK) LIMITED</t>
  </si>
  <si>
    <t>BPP ACTUARIAL EDUCATION LIMITED</t>
  </si>
  <si>
    <t>ITRAIN LTD</t>
  </si>
  <si>
    <t>TRANS 2 PERFORMANCE LIMITED</t>
  </si>
  <si>
    <t>MINDTREE TRAINING LIMITED</t>
  </si>
  <si>
    <t>BRIGHT FUTURES NE</t>
  </si>
  <si>
    <t>N.R.L. LIMITED</t>
  </si>
  <si>
    <t>DILMER LIMITED</t>
  </si>
  <si>
    <t>HARRIS ACADEMY RAINHAM</t>
  </si>
  <si>
    <t>ST MICHAEL'S COFE PRIMARY SCHOOL</t>
  </si>
  <si>
    <t>BUNWELL PRIMARY SCHOOL</t>
  </si>
  <si>
    <t>HARPER GREEN SCHOOL</t>
  </si>
  <si>
    <t>MICHELE CAMPBELL</t>
  </si>
  <si>
    <t>ISON NURSING AGENCY AND CARE SERVICES LIMITED</t>
  </si>
  <si>
    <t>LINCOLNSHIRE PARTNERSHIP NHS FOUNDATION TRUST</t>
  </si>
  <si>
    <t>STROUD HIGH SCHOOL</t>
  </si>
  <si>
    <t>HADLEIGH HIGH SCHOOL</t>
  </si>
  <si>
    <t>ANSFORD ACADEMY TRUST</t>
  </si>
  <si>
    <t>REID STREET PRIMARY SCHOOL</t>
  </si>
  <si>
    <t>HIGHWORTH WARNEFORD SCHOOL</t>
  </si>
  <si>
    <t>SIGNHILLS ACADEMY LIMITED</t>
  </si>
  <si>
    <t>ORTU FEDERATION LTD</t>
  </si>
  <si>
    <t>BISHOP FOX'S SCHOOL</t>
  </si>
  <si>
    <t>OXLEY PARK ACADEMY TRUST</t>
  </si>
  <si>
    <t>HENLEY-IN-ARDEN SCHOOL</t>
  </si>
  <si>
    <t>AMERSHAM SCHOOL</t>
  </si>
  <si>
    <t>BRIDGE ACADEMY TRUST</t>
  </si>
  <si>
    <t>DIVERSE ACADEMIES TRUST</t>
  </si>
  <si>
    <t>EVERTON IN THE COMMUNITY FREE SCHOOL TRUST</t>
  </si>
  <si>
    <t>ROSSETT SCHOOL</t>
  </si>
  <si>
    <t>HUMMERSKNOTT ACADEMY TRUST</t>
  </si>
  <si>
    <t>AVONREACH ACADEMY TRUST</t>
  </si>
  <si>
    <t>HONITON COMMUNITY COLLEGE ACADEMY TRUST</t>
  </si>
  <si>
    <t>POOLE GRAMMAR SCHOOL</t>
  </si>
  <si>
    <t>DROITWICH SPA HIGH SCHOOL AND SIXTH FORM CENTRE</t>
  </si>
  <si>
    <t>COMPASS EDUCATION TRUST LTD</t>
  </si>
  <si>
    <t>COAST ACADEMIES</t>
  </si>
  <si>
    <t>CRISPIN SCHOOL ACADEMY TRUST</t>
  </si>
  <si>
    <t>TRACE DEBT RECOVERY UK LIMITED</t>
  </si>
  <si>
    <t>HARRIS ACADEMY ORPINGTON</t>
  </si>
  <si>
    <t>DEE WILLIAMS</t>
  </si>
  <si>
    <t>CAPWORTH CONSULTING LIMITED</t>
  </si>
  <si>
    <t>ALINGTON HOUSE COMMUNITY ASSOCIATION</t>
  </si>
  <si>
    <t>SCOTSWOOD NATURAL COMMUNITY GARDEN LIMITED</t>
  </si>
  <si>
    <t>CAMBIAN HOME TREE SCHOOL</t>
  </si>
  <si>
    <t>ST CHAD'S CATHOLIC PRIMARY SCHOOL</t>
  </si>
  <si>
    <t>ST.THOMAS OF CANTERBURY CATHOLIC MULTI ACADEMY TRUST</t>
  </si>
  <si>
    <t>JULIE MAYCOCK</t>
  </si>
  <si>
    <t>PROFESSIONAL FUTURES LIMITED</t>
  </si>
  <si>
    <t>DAWN CLULEY</t>
  </si>
  <si>
    <t>MOOR TRAINING LIMITED</t>
  </si>
  <si>
    <t>GARRY SEAN FEATHERSTONE</t>
  </si>
  <si>
    <t>COMMUNITY OF PURPOSE C.I.C.</t>
  </si>
  <si>
    <t>INFRATEC-UK LIMITED</t>
  </si>
  <si>
    <t>GOSSOPS GREEN PRIMARY</t>
  </si>
  <si>
    <t>TRIPLESTAR COLLEGE OF PERFORMING ARTS LIMITED</t>
  </si>
  <si>
    <t>LEARNING NEXUS LIMITED</t>
  </si>
  <si>
    <t>CA ACCOUNTING &amp; BUSINESS SOLUTIONS LTD</t>
  </si>
  <si>
    <t>BLUEBELLS INC LIMITED</t>
  </si>
  <si>
    <t>ADVANCEMENT TRAINING LIMITED</t>
  </si>
  <si>
    <t>PJCVISION LTD</t>
  </si>
  <si>
    <t>YORKSHIRE TEACHERS LTD.</t>
  </si>
  <si>
    <t>BMI HEALTHCARE LIMITED</t>
  </si>
  <si>
    <t>J B EDUCATIONAL CONSULTANCY LIMITED</t>
  </si>
  <si>
    <t>JOHN RAY JUNIOR SCHOOL</t>
  </si>
  <si>
    <t>ST FRANCIS CATHOLIC AND CHURCH OF ENGLAND PRIMARY ACADEMY</t>
  </si>
  <si>
    <t>ADDERLANE ACADEMY</t>
  </si>
  <si>
    <t>DANIEL JOSEPH GAGG</t>
  </si>
  <si>
    <t>THE PORT GROCERY CIC</t>
  </si>
  <si>
    <t>DIXONS ACADEMIES CHARITABLE TRUST LTD</t>
  </si>
  <si>
    <t>EMMANUEL COLLEGE</t>
  </si>
  <si>
    <t>BACON'S COLLEGE</t>
  </si>
  <si>
    <t>THE PRIORS SCHOOL</t>
  </si>
  <si>
    <t>GREIG CITY ACADEMY</t>
  </si>
  <si>
    <t>THE GARRARD ACADEMY</t>
  </si>
  <si>
    <t>WALSALL CITY ACADEMY TRUST</t>
  </si>
  <si>
    <t>DJANOGLY LEARNING TRUST</t>
  </si>
  <si>
    <t>THOMAS TELFORD MULTI ACADEMY TRUST</t>
  </si>
  <si>
    <t>MARLOWE ACADEMY</t>
  </si>
  <si>
    <t>TRINITY ACADEMY</t>
  </si>
  <si>
    <t>LEAF ACADEMY TRUST</t>
  </si>
  <si>
    <t>THE WESTMINSTER ACADEMY (WESTBOURNE GREEN)</t>
  </si>
  <si>
    <t>THE LANGLEY ACADEMY TRUST</t>
  </si>
  <si>
    <t>THE ST MARY MAGDALENE ACADEMY</t>
  </si>
  <si>
    <t>CHANCERY EDUCATION TRUST</t>
  </si>
  <si>
    <t>HAYESFIELD GIRLS' SCHOOL</t>
  </si>
  <si>
    <t>BALGOWAN PRIMARY SCHOOL</t>
  </si>
  <si>
    <t>LEE CHAPEL MULTI ACADEMY TRUST</t>
  </si>
  <si>
    <t>VALE ACADEMY TRUST</t>
  </si>
  <si>
    <t>WELLAND PARK COMMUNITY COLLEGE ACADEMY TRUST</t>
  </si>
  <si>
    <t>MARCHES ACADEMY TRUST</t>
  </si>
  <si>
    <t>SOUTH ESSEX ACADEMY TRUST</t>
  </si>
  <si>
    <t>SOUTH SUFFOLK LEARNING TRUST</t>
  </si>
  <si>
    <t>THE ROSEDALE HEWENS ACADEMY TRUST</t>
  </si>
  <si>
    <t>CENTRAL ACADEMY TRUST</t>
  </si>
  <si>
    <t>LETHBRIDGE PRIMARY SCHOOL</t>
  </si>
  <si>
    <t>GRAVESEND GRAMMAR SCHOOL ACADEMIES TRUST</t>
  </si>
  <si>
    <t>THE ROYAL LATIN SCHOOL</t>
  </si>
  <si>
    <t>ADRIENNE IRVING</t>
  </si>
  <si>
    <t>ROYAL FREE LONDON NHS FOUNDATION TRUST</t>
  </si>
  <si>
    <t>IPROTECH GROUP LIMITED</t>
  </si>
  <si>
    <t>HASSENBROOK ACADEMY</t>
  </si>
  <si>
    <t>BIRMINGHAM CITY UNIVERSITY ACADEMIES TRUST</t>
  </si>
  <si>
    <t>BATTLING BROOK PRIMARY SCHOOL</t>
  </si>
  <si>
    <t>SAINT LAWRENCE CHURCH OF ENGLAND PRIMARY SCHOOL HURSTPIERPOINT</t>
  </si>
  <si>
    <t>SCHOLARS ACADEMY TRUST</t>
  </si>
  <si>
    <t>MANOR SCHOOL DIDCOT ACADEMY TRUST</t>
  </si>
  <si>
    <t>NORWOOD GREEN JUNIOR SCHOOL</t>
  </si>
  <si>
    <t>WESTBROOK PRIMARY SCHOOL</t>
  </si>
  <si>
    <t>MID ESSEX ANGLICAN ACADEMY TRUST</t>
  </si>
  <si>
    <t>FRISBY C.E. PRIMARY SCHOOL</t>
  </si>
  <si>
    <t>HAMSTEAD HALL ACADEMY TRUST</t>
  </si>
  <si>
    <t>BROADWAY ACADEMY TRUST</t>
  </si>
  <si>
    <t>REDHILL SCHOOL</t>
  </si>
  <si>
    <t>HAMPTON HIGH</t>
  </si>
  <si>
    <t>ST PAUL'S COFE PRIMARY SCHOOL, STALYBRIDGE</t>
  </si>
  <si>
    <t>THE BRUNEL ACADEMY</t>
  </si>
  <si>
    <t>JTJ CONSULTANCY SERVICES LTD</t>
  </si>
  <si>
    <t>SHEETALS BEAUTY ACADEMY LTD</t>
  </si>
  <si>
    <t>FIRST FACE TO FACE LTD</t>
  </si>
  <si>
    <t>WHITECHAPEL CENTRE</t>
  </si>
  <si>
    <t>CREATIVE GENERATION LTD</t>
  </si>
  <si>
    <t>HARPENDEN FREE SCHOOL</t>
  </si>
  <si>
    <t>DIGITAL MEDIA CONSULTANTS LIMITED</t>
  </si>
  <si>
    <t>AVENSYS UK TRAINING LIMITED</t>
  </si>
  <si>
    <t>MAIDSTONE UNITED FOOTBALL CLUB LTD</t>
  </si>
  <si>
    <t>SPORTS GROUP LIMITED</t>
  </si>
  <si>
    <t>DATASYM (U.K.) LIMITED</t>
  </si>
  <si>
    <t>REACH OUTDOORS LTD</t>
  </si>
  <si>
    <t>BROOKLANDS PRIMARY SCHOOL</t>
  </si>
  <si>
    <t>SULIVAN PRIMARY SCHOOL</t>
  </si>
  <si>
    <t>CARLEY SALAMON</t>
  </si>
  <si>
    <t>SOMERSET PLAY FORUM</t>
  </si>
  <si>
    <t>ALDRIDGE EDUCATION</t>
  </si>
  <si>
    <t>THE LAIDLAW SCHOOLS TRUST</t>
  </si>
  <si>
    <t>MADELEY ACADEMY TRUST LIMITED</t>
  </si>
  <si>
    <t>GDST ACADEMY TRUST</t>
  </si>
  <si>
    <t>ST AIDAN'S CHURCH OF ENGLAND ACADEMY LIMITED</t>
  </si>
  <si>
    <t>NOTTINGHAM UNIVERSITY SAMWORTH ACADEMIES TRUST</t>
  </si>
  <si>
    <t>GREAT ACADEMIES EDUCATION TRUST</t>
  </si>
  <si>
    <t>MIDDLETON ACADEMY LIMITED</t>
  </si>
  <si>
    <t>FUTURE SCHOOLS TRUST</t>
  </si>
  <si>
    <t>THE CITY ACADEMY, HACKNEY</t>
  </si>
  <si>
    <t>THE RALEIGH SCHOOL</t>
  </si>
  <si>
    <t>THE PINNACLE LEARNING TRUST</t>
  </si>
  <si>
    <t>LUTTERWORTH HIGH SCHOOL ACADEMY TRUST</t>
  </si>
  <si>
    <t>GLOUCESTERSHIRE LEARNING ALLIANCE</t>
  </si>
  <si>
    <t>HATCH END HIGH SCHOOL</t>
  </si>
  <si>
    <t>HANLEY AND UPTON EDUCATIONAL TRUST</t>
  </si>
  <si>
    <t>THE PIONEER ACADEMY</t>
  </si>
  <si>
    <t>HEALTHY LEARNING TRUST</t>
  </si>
  <si>
    <t>DISS HIGH SCHOOL</t>
  </si>
  <si>
    <t>CRESCO MULTI ACADEMY TRUST</t>
  </si>
  <si>
    <t>THE PARK ACADEMIES TRUST</t>
  </si>
  <si>
    <t>LONDON VOCATIONAL ACADEMY LTD</t>
  </si>
  <si>
    <t>FAREHAM ACADEMY</t>
  </si>
  <si>
    <t>BURNTWOOD TRUST</t>
  </si>
  <si>
    <t>ST. JOSEPH'S CATHOLIC EDUCATION TRUST</t>
  </si>
  <si>
    <t>LANGHAM CHURCH OF ENGLAND PRIMARY SCHOOL</t>
  </si>
  <si>
    <t>THE LEARNING TOGETHER TRUST</t>
  </si>
  <si>
    <t>KOINONIA ACADEMIES TRUST</t>
  </si>
  <si>
    <t>THE FOREST SCHOOL ACADEMY TRUST</t>
  </si>
  <si>
    <t>LIVERPOOL COLLEGE INDEPENDENT SCHOOL TRUST</t>
  </si>
  <si>
    <t>PERRY HALL MULTI-ACADEMY TRUST</t>
  </si>
  <si>
    <t>SOUTH NORTHAMPTONSHIRE CHURCH OF ENGLAND MULTI ACADEMY TRUST</t>
  </si>
  <si>
    <t>THE ALLIANCE MULTI-ACADEMY TRUST</t>
  </si>
  <si>
    <t>STONE WITH WOODFORD C OF E PRIMARY SCHOOL</t>
  </si>
  <si>
    <t>CONNECTED LEARNING</t>
  </si>
  <si>
    <t>HOLMES CHAPEL PRIMARY SCHOOL</t>
  </si>
  <si>
    <t>CHRISTOPHER THORNTON</t>
  </si>
  <si>
    <t>SPRINGDALE FIRST SCHOOL</t>
  </si>
  <si>
    <t>ROSSETT ACRE PRIMARY SCHOOL</t>
  </si>
  <si>
    <t>LINTON HEIGHTS JUNIOR SCHOOL</t>
  </si>
  <si>
    <t>OLDFIELD PARK INFANT SCHOOL</t>
  </si>
  <si>
    <t>ESSENTIAL SKILLS ACADEMY</t>
  </si>
  <si>
    <t>MOY PARK LIMITED</t>
  </si>
  <si>
    <t>RIVINGTON AND BLACKROD HIGH SCHOOL</t>
  </si>
  <si>
    <t>BABRAHAM COFE (VC) PRIMARY SCHOOL</t>
  </si>
  <si>
    <t>ALPHA ACADEMIC LTD</t>
  </si>
  <si>
    <t>ZPG PLC</t>
  </si>
  <si>
    <t>DEVELOPING `U` LIMITED</t>
  </si>
  <si>
    <t>DELLSOP LIMITED</t>
  </si>
  <si>
    <t>SKILLCERT LIMITED</t>
  </si>
  <si>
    <t>SEASIDE PRIMARY SCHOOL</t>
  </si>
  <si>
    <t>ILDERTON PRIMARY SCHOOL</t>
  </si>
  <si>
    <t>THORNBURY PRIMARY SCHOOL</t>
  </si>
  <si>
    <t>BURTON JOYCE PRIMARY SCHOOL</t>
  </si>
  <si>
    <t>TIDCOMBE PRIMARY SCHOOL</t>
  </si>
  <si>
    <t>BEER CHURCH OF ENGLAND PRIMARY SCHOOL</t>
  </si>
  <si>
    <t>EVOLVE ACADEMY LTD</t>
  </si>
  <si>
    <t>DIRECT FITNESS UK LIMITED</t>
  </si>
  <si>
    <t>NEWTON ACADEMY TRUST</t>
  </si>
  <si>
    <t>SANDBACH SCHOOL</t>
  </si>
  <si>
    <t>THE ST LAWRENCE ACADEMY, SCUNTHORPE</t>
  </si>
  <si>
    <t>VENTURERS TRUST</t>
  </si>
  <si>
    <t>THE SKINNERS' ACADEMY</t>
  </si>
  <si>
    <t>SENTAMU ACADEMY LEARNING TRUST</t>
  </si>
  <si>
    <t>THE OXFORD ACADEMY TRUST</t>
  </si>
  <si>
    <t>THE NORTHUMBERLAND CHURCH OF ENGLAND ACADEMY</t>
  </si>
  <si>
    <t>THE ALTIUS TRUST</t>
  </si>
  <si>
    <t>CHAUNCY SCHOOL</t>
  </si>
  <si>
    <t>DR CHALLONER'S HIGH SCHOOL</t>
  </si>
  <si>
    <t>ST. MARK'S WEST ESSEX CATHOLIC SCHOOL</t>
  </si>
  <si>
    <t>ST CATHERINE'S CATHOLIC SCHOOL</t>
  </si>
  <si>
    <t>MANOR HIGH SCHOOL</t>
  </si>
  <si>
    <t>DENE MAGNA SCHOOL</t>
  </si>
  <si>
    <t>MOUNT GRACE SCHOOL</t>
  </si>
  <si>
    <t>ST HELEN'S CATHOLIC JUNIOR SCHOOL ACADEMY</t>
  </si>
  <si>
    <t>OUR LADY OF FATIMA CATHOLIC MULTI ACADEMY TRUST</t>
  </si>
  <si>
    <t>HOLY CROSS CATHOLIC PRIMARY ACADEMY</t>
  </si>
  <si>
    <t>KATHARINE LADY BERKELEY'S SCHOOL</t>
  </si>
  <si>
    <t>WEST HILL SCHOOL</t>
  </si>
  <si>
    <t>ENFIELD GRAMMAR SCHOOL</t>
  </si>
  <si>
    <t>KINGSDOWN SCHOOL</t>
  </si>
  <si>
    <t>SCHOLARS' EDUCATION TRUST</t>
  </si>
  <si>
    <t>WEST KIRBY GRAMMAR SCHOOL</t>
  </si>
  <si>
    <t>LANGLEY PARK ACADEMIES</t>
  </si>
  <si>
    <t>SCALBY SCHOOL</t>
  </si>
  <si>
    <t>BEECHWOOD SCHOOL</t>
  </si>
  <si>
    <t>ARTIFICIAL INTELLIGENCE RESEARCH GROUP LTD.</t>
  </si>
  <si>
    <t>SILVERTREES ACADEMY TRUST</t>
  </si>
  <si>
    <t>SUMMER PARK MULTI ACADEMY TRUST</t>
  </si>
  <si>
    <t>NORTHAMPTON SCHOOL FOR GIRLS</t>
  </si>
  <si>
    <t>ALSAGER MULTI ACADEMY TRUST</t>
  </si>
  <si>
    <t>BLACKPOOL MULTI ACADEMY TRUST</t>
  </si>
  <si>
    <t>BURSTED WOOD PRIMARY SCHOOL</t>
  </si>
  <si>
    <t>DOWNVIEW TRUST</t>
  </si>
  <si>
    <t>HARTLEPOOL ASPIRE TRUST</t>
  </si>
  <si>
    <t>PARALLEL LEARNING TRUST</t>
  </si>
  <si>
    <t>THE GREEN SCHOOL TRUST</t>
  </si>
  <si>
    <t>HARDEN PRIMARY SCHOOL</t>
  </si>
  <si>
    <t>ALLEYNE'S ACADEMY</t>
  </si>
  <si>
    <t>MILFORD-ON-SEA CHURCH OF ENGLAND PRIMARY SCHOOL ACADEMY TRUST</t>
  </si>
  <si>
    <t>HOLY TRINITY CE PRIMARY ACADEMY (HANDSWORTH)</t>
  </si>
  <si>
    <t>ADVENTURE LEARNING ACADEMY TRUST</t>
  </si>
  <si>
    <t>ST MARY MAGDALENE ACADEMY: THE COURTYARD</t>
  </si>
  <si>
    <t>SURREY HEATH EDUCATION TRUST</t>
  </si>
  <si>
    <t>WORK SKILLS SUPPORT LIMITED</t>
  </si>
  <si>
    <t>RUTH MARCELLA WHEELER</t>
  </si>
  <si>
    <t>IMPACT IT TRAINING LIMITED</t>
  </si>
  <si>
    <t>DEBT RECOVERY PLUS LIMITED</t>
  </si>
  <si>
    <t>FOTOFORCE ASSOCIATES LIMITED</t>
  </si>
  <si>
    <t>BEYOND HEALTHCARE LTD</t>
  </si>
  <si>
    <t>ASARYA FOR CONSULTING AND TRAINING LIMITED</t>
  </si>
  <si>
    <t>GATEWAY TRAINING CONSORTIUM LIMITED</t>
  </si>
  <si>
    <t>ORBIT BUSINESS DEVELOPMENT LTD</t>
  </si>
  <si>
    <t>CRACKLEY BANK PRIMARY SCHOOL</t>
  </si>
  <si>
    <t>PAXTON PRIMARY SCHOOL</t>
  </si>
  <si>
    <t>ACADEMY FOR INTERNATIONAL SCIENCE AND RESEARCH LTD</t>
  </si>
  <si>
    <t>THE FULL SPECTRUM CENTRE LIMITED</t>
  </si>
  <si>
    <t>GREATER MANCHESTER ACADEMIES TRUST</t>
  </si>
  <si>
    <t>BRADFORD COLLEGE EDUCATION TRUST</t>
  </si>
  <si>
    <t>ALL SAINTS' ACADEMY, CHELTENHAM</t>
  </si>
  <si>
    <t>TRINITY MULTI ACADEMY TRUST</t>
  </si>
  <si>
    <t>THE SKINNERS' KENT ACADEMY</t>
  </si>
  <si>
    <t>UNIVERSITY OF CHESTER ACADEMIES TRUST</t>
  </si>
  <si>
    <t>THE MELLER EDUCATIONAL TRUST</t>
  </si>
  <si>
    <t>CITY ACADEMY NORWICH</t>
  </si>
  <si>
    <t>CITY OF WOLVERHAMPTON ACADEMY TRUST</t>
  </si>
  <si>
    <t>WHITE HILL SCHOOLS TRUST</t>
  </si>
  <si>
    <t>SIR WILLIAM RAMSAY SCHOOL ACADEMY TRUST</t>
  </si>
  <si>
    <t>CAMPION SCHOOL &amp; LANGUAGE COLLEGE</t>
  </si>
  <si>
    <t>THOMAS KEBLE SCHOOL</t>
  </si>
  <si>
    <t>GTS ACADEMY TRUST</t>
  </si>
  <si>
    <t>BONITAS MULTI-ACADEMY TRUST LIMITED</t>
  </si>
  <si>
    <t>ST. LAURENCE SCHOOL ACADEMY TRUST</t>
  </si>
  <si>
    <t>APPLEBY GRAMMAR SCHOOL</t>
  </si>
  <si>
    <t>CORELLI COLLEGE CO-OPERATIVE ACADEMY TRUST</t>
  </si>
  <si>
    <t>HADLEIGH INFANTS AND NURSERY SCHOOL (ACADEMY)</t>
  </si>
  <si>
    <t>BUNGAY HIGH SCHOOL</t>
  </si>
  <si>
    <t>THE PRIORY LEARNING TRUST</t>
  </si>
  <si>
    <t>SEXEY'S SCHOOL</t>
  </si>
  <si>
    <t>PICKHURST INFANT SCHOOL</t>
  </si>
  <si>
    <t>BISHOP STOPFORD SCHOOL</t>
  </si>
  <si>
    <t>DRAYTON MANOR HIGH SCHOOL ACADEMY TRUST</t>
  </si>
  <si>
    <t>QEGSMAT</t>
  </si>
  <si>
    <t>VANDYKE UPPER SCHOOL</t>
  </si>
  <si>
    <t>TOLWORTH GIRLS' SCHOOL AND SIXTH FORM</t>
  </si>
  <si>
    <t>EASTWOOD PARK ACADEMY TRUST</t>
  </si>
  <si>
    <t>STAUNTON AND CORSE C OF E ACADEMY</t>
  </si>
  <si>
    <t>EMPOWER LEARNING ACADEMY TRUST</t>
  </si>
  <si>
    <t>KENSINGTON ALDRIDGE ACADEMY</t>
  </si>
  <si>
    <t>FUTURE CHALLENGES (F.C.)</t>
  </si>
  <si>
    <t>ETUDE TRAINING LIMITED</t>
  </si>
  <si>
    <t>KINGFISHER SPECIAL SCHOOL</t>
  </si>
  <si>
    <t>BOWHILL PRIMARY SCHOOL</t>
  </si>
  <si>
    <t>CHURCHILL SQUARE CONSULTING LIMITED</t>
  </si>
  <si>
    <t>RAGLAN PRIMARY SCHOOL</t>
  </si>
  <si>
    <t>TOWER HAMLETS ENTERPRISE ACADEMY LTD</t>
  </si>
  <si>
    <t>BROADFIELDS ACADEMY TRUST</t>
  </si>
  <si>
    <t>BAWNLESS RECRUITMENT LIMITED</t>
  </si>
  <si>
    <t>TENTERDEN CHURCH OF ENGLAND JUNIOR SCHOOL</t>
  </si>
  <si>
    <t>ST ETHELBERT'S CATHOLIC PRIMARY SCHOOL</t>
  </si>
  <si>
    <t>UNIQUE EMPLOYMENT SERVICES LIMITED</t>
  </si>
  <si>
    <t>GARY FOULSTONE</t>
  </si>
  <si>
    <t>WOODSIDE PRIMARY SCHOOL AND NURSERY</t>
  </si>
  <si>
    <t>ELM COFE PRIMARY SCHOOL</t>
  </si>
  <si>
    <t>RED RECRUITMENT PARTNERSHIP LIMITED</t>
  </si>
  <si>
    <t>ISS FACILITY SERVICES LIMITED</t>
  </si>
  <si>
    <t>COMPASSIONATE CARE LTD</t>
  </si>
  <si>
    <t>THE GUIDE DOGS FOR THE BLIND ASSOCIATION</t>
  </si>
  <si>
    <t>PALADIN COMMERCIAL CREDIT MANAGEMENT LIMITED</t>
  </si>
  <si>
    <t>APPRENTICE ASSESSMENTS LIMITED</t>
  </si>
  <si>
    <t>THE LIVERPOOL JOINT CATHOLIC AND CHURCH OF ENGLAND ACADEMIES TRUST</t>
  </si>
  <si>
    <t>THE BISHOP OF WINCHESTER ACADEMY TRUST</t>
  </si>
  <si>
    <t>DRAPERS' MULTI-ACADEMY TRUST</t>
  </si>
  <si>
    <t>THE SUTTON ACADEMY</t>
  </si>
  <si>
    <t>DERBY PRIDE TRUST</t>
  </si>
  <si>
    <t>ASTON UNIVERSITY ENGINEERING ACADEMY BIRMINGHAM</t>
  </si>
  <si>
    <t>STOUR VALLEY EDUCATIONAL TRUST LIMITED</t>
  </si>
  <si>
    <t>HARBORNE ACADEMY</t>
  </si>
  <si>
    <t>EDEN PRIMARY TRUST</t>
  </si>
  <si>
    <t>ABBEY ACADEMIES TRUST</t>
  </si>
  <si>
    <t>CROSSHALL INFANT SCHOOL ACADEMY TRUST</t>
  </si>
  <si>
    <t>FOUR CS MAT</t>
  </si>
  <si>
    <t>NORTHAMPTON SCHOOL FOR BOYS</t>
  </si>
  <si>
    <t>THE COTSWOLD SCHOOL ACADEMY TRUST</t>
  </si>
  <si>
    <t>BOURNEMOUTH SCHOOL FOR GIRLS</t>
  </si>
  <si>
    <t>DYSON PERRINS CHURCH OF ENGLAND ACADEMY</t>
  </si>
  <si>
    <t>TRINITY HIGH SCHOOL AND SIXTH FORM CENTRE</t>
  </si>
  <si>
    <t>SUSSEX LEARNING TRUST</t>
  </si>
  <si>
    <t>THE KENTS HILL INFANT ACADEMY TRUST</t>
  </si>
  <si>
    <t>THE NATIONAL CHURCH OF ENGLAND ACADEMY TRUST</t>
  </si>
  <si>
    <t>NEW RIVER TRUST</t>
  </si>
  <si>
    <t>ST EDWARD'S CHURCH OF ENGLAND SCHOOL AND SIXTH FORM COLLEGE</t>
  </si>
  <si>
    <t>ROSARY CATHOLIC PRIMARY SCHOOL</t>
  </si>
  <si>
    <t>CHATHAM GRAMMAR SCHOOL FOR GIRLS</t>
  </si>
  <si>
    <t>HILLTOP JUNIOR SCHOOL</t>
  </si>
  <si>
    <t>HOLMES CHAPEL COMPREHENSIVE SCHOOL &amp; SIXTH FORM COLLEGE</t>
  </si>
  <si>
    <t>PRINCES RISBOROUGH SCHOOL</t>
  </si>
  <si>
    <t>HASSENBROOK ACADEMY TRUST</t>
  </si>
  <si>
    <t>NEWMAN CATHOLIC ACADEMY TRUST</t>
  </si>
  <si>
    <t>STOCKLAND (C OF E) PRIMARY ACADEMY TRUST LIMITED</t>
  </si>
  <si>
    <t>DECOR SOLUTIONS LIMITED</t>
  </si>
  <si>
    <t>TOWN LANE INFANT SCHOOL</t>
  </si>
  <si>
    <t>BLENHEIM PRIMARY SCHOOL</t>
  </si>
  <si>
    <t>INSPIRATIONAL LEARNING ACADEMIES TRUST</t>
  </si>
  <si>
    <t>COUNTESS ANNE CHURCH OF ENGLAND SCHOOL</t>
  </si>
  <si>
    <t>SIMON BALLE ACADEMIES TRUST</t>
  </si>
  <si>
    <t>THE HALLAM SCHOOLS' PARTNERSHIP ACADEMY TRUST</t>
  </si>
  <si>
    <t>CORNELIUS VERMUYDEN SCHOOL</t>
  </si>
  <si>
    <t>ST BARNABAS CHURCH OF ENGLAND MULTI ACADEMY TRUST</t>
  </si>
  <si>
    <t>HALL ORCHARD BARROW CE PRIMARY SCHOOL</t>
  </si>
  <si>
    <t>THE FUTURES TRUST</t>
  </si>
  <si>
    <t>APPLETON PRIMARY SCHOOL</t>
  </si>
  <si>
    <t>LONGHILL PRIMARY SCHOOL</t>
  </si>
  <si>
    <t>PRIORY PRIMARY SCHOOL</t>
  </si>
  <si>
    <t>ROBIN HOOD MULTI ACADEMY TRUST</t>
  </si>
  <si>
    <t>BEAVER ROAD ACADEMY TRUST</t>
  </si>
  <si>
    <t>SOUTHGATE SCHOOL ACADEMY TRUST</t>
  </si>
  <si>
    <t>SHROPSHIRE ACADEMY &amp; LEARNING TRUST</t>
  </si>
  <si>
    <t>HBBA TRAINING ACADEMY LTD</t>
  </si>
  <si>
    <t>THE CO-OPERATIVE ACADEMY OF MANCHESTER</t>
  </si>
  <si>
    <t>FAB FORMWORK AND REINFORCEMENT LIMITED</t>
  </si>
  <si>
    <t>RAPID RESPONSE HOME CARE LTD</t>
  </si>
  <si>
    <t>WSH INTERNATIONAL INVESTMENTS LIMITED</t>
  </si>
  <si>
    <t>RENTOKIL INITIAL (1896) LIMITED</t>
  </si>
  <si>
    <t>ASL RECRUITMENT LIMITED</t>
  </si>
  <si>
    <t>CAST UK LIMITED</t>
  </si>
  <si>
    <t>ST URBAN'S CATHOLIC PRIMARY SCHOOL</t>
  </si>
  <si>
    <t>RICHARD TIMMS</t>
  </si>
  <si>
    <t>DYNAMIC COACHING LIMITED</t>
  </si>
  <si>
    <t>TRAIN2CARE ACADEMY</t>
  </si>
  <si>
    <t>BUSINESS2BUSINESS NETWORKING LTD</t>
  </si>
  <si>
    <t>BEECHWOOD PRIMARY ACADEMY</t>
  </si>
  <si>
    <t>TENTERFIELDS PRIMARY SCHOOL</t>
  </si>
  <si>
    <t>CRANHAM PRIMARY SCHOOL</t>
  </si>
  <si>
    <t>BLUE KANGAROO LTD</t>
  </si>
  <si>
    <t>HUISH EPISCOPI ACADEMY</t>
  </si>
  <si>
    <t>HARTISMERE FAMILY OF SCHOOLS</t>
  </si>
  <si>
    <t>ST BURYAN ACADEMY PRIMARY SCHOOL</t>
  </si>
  <si>
    <t>SEATON ACADEMY</t>
  </si>
  <si>
    <t>THE CANTERBURY ACADEMY</t>
  </si>
  <si>
    <t>THE FALLIBROOME TRUST</t>
  </si>
  <si>
    <t>NINESTILES ACADEMY TRUST LIMITED</t>
  </si>
  <si>
    <t>THE KEMNAL ACADEMIES TRUST</t>
  </si>
  <si>
    <t>WATFORD GRAMMAR SCHOOL FOR BOYS</t>
  </si>
  <si>
    <t>HECKMONDWIKE GRAMMAR SCHOOL ACADEMY TRUST</t>
  </si>
  <si>
    <t>WESSEX LEARNING TRUST</t>
  </si>
  <si>
    <t>QUEEN ELIZABETH'S SCHOOL BARNET</t>
  </si>
  <si>
    <t>THE GILES ACADEMY</t>
  </si>
  <si>
    <t>EASTERN REGION TRAINING GROUP LIMITED</t>
  </si>
  <si>
    <t>CASTERTON COLLEGE RUTLAND</t>
  </si>
  <si>
    <t>THE ST MARYLEBONE CHURCH OF ENGLAND SCHOOL</t>
  </si>
  <si>
    <t>HADLEIGH JUNIOR SCHOOL ACADEMY TRUST</t>
  </si>
  <si>
    <t>LEODIS ACADEMIES TRUST</t>
  </si>
  <si>
    <t>LADY HAWKINS SCHOOL</t>
  </si>
  <si>
    <t>THE SLOUGH AND EAST BERKSHIRE C OF E MULTI ACADEMY TRUST</t>
  </si>
  <si>
    <t>THE CATHOLIC ACADEMY TRUST IN SOUTH HAMPSHIRE</t>
  </si>
  <si>
    <t>SPECIAL PARTNERSHIP TRUST</t>
  </si>
  <si>
    <t>VERITAS EDUCATIONAL TRUST</t>
  </si>
  <si>
    <t>IETRUST</t>
  </si>
  <si>
    <t>SHELDWICH PRIMARY SCHOOL</t>
  </si>
  <si>
    <t>CASTLE HALL ACADEMY TRUST</t>
  </si>
  <si>
    <t>THE MERCHANT TAYLORS' OXFORDSHIRE ACADEMY TRUST LTD</t>
  </si>
  <si>
    <t>MOTHER TERESA CATHOLIC ACADEMY TRUST</t>
  </si>
  <si>
    <t>THE PARTNERSHIP TRUST</t>
  </si>
  <si>
    <t>FIELD COURT JUNIOR SCHOOL</t>
  </si>
  <si>
    <t>WHICKHAM SCHOOL AND SPORTS COLLEGE</t>
  </si>
  <si>
    <t>SHARE MULTI ACADEMY TRUST</t>
  </si>
  <si>
    <t>BOLTON BROW PRIMARY ACADEMY</t>
  </si>
  <si>
    <t>ACES ACADEMIES TRUST</t>
  </si>
  <si>
    <t>PENNY BRIDGE CHURCH OF ENGLAND PRIMARY SCHOOL LIMITED</t>
  </si>
  <si>
    <t>CLIFTON ALL SAINTS ACADEMY</t>
  </si>
  <si>
    <t>KIRBY MUXLOE PRIMARY SCHOOL</t>
  </si>
  <si>
    <t>RAEDWALD TRUST</t>
  </si>
  <si>
    <t>JOHN PAUL II MULTI-ACADEMY</t>
  </si>
  <si>
    <t>ACTIVATE LEARNING EDUCATION TRUST</t>
  </si>
  <si>
    <t>WESTLEA PRIMARY SCHOOL</t>
  </si>
  <si>
    <t>SHAW RIDGE PRIMARY SCHOOL</t>
  </si>
  <si>
    <t>THE BOLTON MULTI ACADEMY TRUST</t>
  </si>
  <si>
    <t>FRIARS MULTI ACADEMY TRUST</t>
  </si>
  <si>
    <t>CHOLSEY PRIMARY ACADEMY TRUST</t>
  </si>
  <si>
    <t>ST ANN'S CATHOLIC PRIMARY SCHOOL, A VOLUNTARY ACADEMY</t>
  </si>
  <si>
    <t>THE ADELAIDE ACADEMY TRUST</t>
  </si>
  <si>
    <t>PRESTON PRIMARY ACADEMY TRUST</t>
  </si>
  <si>
    <t>ST AIDAN'S CATHOLIC PRIMARY ACADEMY</t>
  </si>
  <si>
    <t>MORDIFORD CHURCH OF ENGLAND PRIMARY SCHOOL</t>
  </si>
  <si>
    <t>THE PRIMARY FIRST TRUST</t>
  </si>
  <si>
    <t>DIOCESE OF SOUTHWELL AND NOTTINGHAM MULTI-ACADEMY TRUST</t>
  </si>
  <si>
    <t>THE PILGRIMS' WAY CHURCH OF ENGLAND MULTI ACADEMY TRUST</t>
  </si>
  <si>
    <t>THE DIOCESE OF SHEFFIELD ACADEMIES TRUST</t>
  </si>
  <si>
    <t>MERCIA PRIMARY ACADEMY TRUST</t>
  </si>
  <si>
    <t>BISHOP LUFFA SCHOOL</t>
  </si>
  <si>
    <t>WEDNESBURY OAK ACADEMY TRUST</t>
  </si>
  <si>
    <t>MANOR OAK PRIMARY SCHOOL</t>
  </si>
  <si>
    <t>THE HUISH ACADEMY TRUST</t>
  </si>
  <si>
    <t>FENNWOOD ACADEMY TRUST</t>
  </si>
  <si>
    <t>PYRFORD CHURCH OF ENGLAND PRIMARY SCHOOL</t>
  </si>
  <si>
    <t>MINSTER IN SHEPPEY PRIMARY SCHOOL</t>
  </si>
  <si>
    <t>LENDINVEST LIMITED</t>
  </si>
  <si>
    <t>BODY FOCUS TRADING LIMITED</t>
  </si>
  <si>
    <t>MANDO SOLUTIONS LIMITED</t>
  </si>
  <si>
    <t>KARRO FOOD GROUP LIMITED</t>
  </si>
  <si>
    <t>SMART SALES CONSULTING LTD</t>
  </si>
  <si>
    <t>WESTERN INTERNATIONAL COLLEGE LTD</t>
  </si>
  <si>
    <t>ENGAGE COACH INTERNATIONAL LTD</t>
  </si>
  <si>
    <t>DAVID STIRK</t>
  </si>
  <si>
    <t>BRIT ACADEMY FOR TRAINING LTD</t>
  </si>
  <si>
    <t>ENGLISH AND VOCATIONAL ACADEMY (EVA) LTD</t>
  </si>
  <si>
    <t>KAYTEE EDUCATION LTD</t>
  </si>
  <si>
    <t>GEMINUS TRAINING LIMITED</t>
  </si>
  <si>
    <t>ELEANOR SMITH SCHOOL</t>
  </si>
  <si>
    <t>CARDINAL NEWMAN CATHOLIC PRIMARY SCHOOL</t>
  </si>
  <si>
    <t>ST ANNE'S CATHOLIC PRIMARY SCHOOL</t>
  </si>
  <si>
    <t>LARK RISE ACADEMY TRUST, DUNSTABLE</t>
  </si>
  <si>
    <t>THE THINKING SCHOOLS ACADEMY TRUST</t>
  </si>
  <si>
    <t>CROSSHALL JUNIOR SCHOOL LIMITED</t>
  </si>
  <si>
    <t>TUDOR GRANGE ACADEMIES TRUST</t>
  </si>
  <si>
    <t>BROOK LEARNING TRUST</t>
  </si>
  <si>
    <t>WALES HIGH SCHOOL ACADEMY TRUST</t>
  </si>
  <si>
    <t>BETHS GRAMMAR SCHOOL</t>
  </si>
  <si>
    <t>WELLACRE TECHNOLOGY ACADEMY TRUST</t>
  </si>
  <si>
    <t>DARRICK WOOD SCHOOL</t>
  </si>
  <si>
    <t>THE LEARNING ACADEMY TRUST</t>
  </si>
  <si>
    <t>FORT PITT THOMAS AVELING ACADEMIES</t>
  </si>
  <si>
    <t>THE SAXON CROSSES MAT</t>
  </si>
  <si>
    <t>THE WAPPING AND SHADWELL SECONDARY EDUCATION TRUST</t>
  </si>
  <si>
    <t>ST MARY'S CHURCH OF ENGLAND ACADEMY TRUST</t>
  </si>
  <si>
    <t>SAINT JOSEPH'S CATHOLIC PRIMARY SCHOOL, DEVIZES</t>
  </si>
  <si>
    <t>WIRRAL GRAMMAR SCHOOL FOR BOYS</t>
  </si>
  <si>
    <t>THE CRESCENT ACADEMY</t>
  </si>
  <si>
    <t>BRIDGE MULTI-ACADEMY TRUST</t>
  </si>
  <si>
    <t>THE WILLIAM ALVEY SCHOOL TRUST</t>
  </si>
  <si>
    <t>RASTRICK HIGH SCHOOL ACADEMY TRUST</t>
  </si>
  <si>
    <t>SOUTHFIELD JUNIOR SCHOOL</t>
  </si>
  <si>
    <t>WOOTTON ACADEMY TRUST</t>
  </si>
  <si>
    <t>THE COTTENHAM ACADEMY</t>
  </si>
  <si>
    <t>UNIVERSITY SCHOOLS TRUST, EAST LONDON</t>
  </si>
  <si>
    <t>HILLCREST SCHOOL AND SIXTH FORM CENTRE</t>
  </si>
  <si>
    <t>THE EDUCATION VILLAGE ACADEMY TRUST</t>
  </si>
  <si>
    <t>ST JOHN'S SPECIAL SCHOOL AND COLLEGE</t>
  </si>
  <si>
    <t>BROUGHTON ACADEMY</t>
  </si>
  <si>
    <t>GENERATIONS MULTI ACADEMY TRUST</t>
  </si>
  <si>
    <t>THE QUANTOCK ACADEMY</t>
  </si>
  <si>
    <t>WEARMOUTH LEARNING TRUST</t>
  </si>
  <si>
    <t>BURY COLLEGE EDUCATION TRUST</t>
  </si>
  <si>
    <t>INSPIRE TRUST</t>
  </si>
  <si>
    <t>THE CRABTREE ACADEMY TRUST</t>
  </si>
  <si>
    <t>THE QUINTA TRUST</t>
  </si>
  <si>
    <t>SHERWOOD PARK PRIMARY SCHOOL</t>
  </si>
  <si>
    <t>HEMLINGTON HALL ACADEMY</t>
  </si>
  <si>
    <t>KING'S CROSS ACADEMY TRUST</t>
  </si>
  <si>
    <t>ST JOSEPH'S PRIMARY SCHOOL DINNINGTON, A CATHOLIC VOLUNTARY ACADEMY</t>
  </si>
  <si>
    <t>WILLIAM TEMPLE MULTI ACADEMY TRUST</t>
  </si>
  <si>
    <t>THE ROSE LEARNING TRUST</t>
  </si>
  <si>
    <t>CIDARI EDUCATION LIMITED</t>
  </si>
  <si>
    <t>THE EVELEIGH LINK ACADEMY TRUST</t>
  </si>
  <si>
    <t>EAST CHESHIRE YOUTH ACHIEVEMENT FREE SCHOOL LTD</t>
  </si>
  <si>
    <t>THE EDGE ACADEMY TRUST</t>
  </si>
  <si>
    <t>THE HARMONY TRUST LTD</t>
  </si>
  <si>
    <t>THE DUCHY ACADEMY TRUST</t>
  </si>
  <si>
    <t>NORTH WEST ACADEMIES TRUST LIMITED</t>
  </si>
  <si>
    <t>HOLLY LODGE PRIMARY SCHOOL</t>
  </si>
  <si>
    <t>THE VOCATIONAL ACADEMY ESSEX LTD</t>
  </si>
  <si>
    <t>BREAKING BEATS LTD</t>
  </si>
  <si>
    <t>VEHICLE INSPECTION AND TRAINING SERVICES LIMITED</t>
  </si>
  <si>
    <t>HUMAN FOCUS INTERNATIONAL LIMITED</t>
  </si>
  <si>
    <t>DAC-CONSULTING (UK) LIMITED</t>
  </si>
  <si>
    <t>EI GROUP PLC</t>
  </si>
  <si>
    <t>BRIDIE MURPHY</t>
  </si>
  <si>
    <t>ROOTS MANAGEMENT CONSULTANCY (PVT) LTD</t>
  </si>
  <si>
    <t>CHRISTIAN JURIN</t>
  </si>
  <si>
    <t>IFHP UK LIMITED</t>
  </si>
  <si>
    <t>REDDITCH BOXING ACADEMY CIC</t>
  </si>
  <si>
    <t>MEOPHAM COMMUNITY ACADEMIES</t>
  </si>
  <si>
    <t>GURU NANAK SIKH ACADEMY LIMITED</t>
  </si>
  <si>
    <t>BRANSTON ACADEMY TRUST</t>
  </si>
  <si>
    <t>HIGHWORTH GRAMMAR SCHOOL TRUST</t>
  </si>
  <si>
    <t>REDHILL ACADEMY TRUST</t>
  </si>
  <si>
    <t>LUNESDALE LEARNING TRUST</t>
  </si>
  <si>
    <t>THE DE FERRERS TRUST</t>
  </si>
  <si>
    <t>COLYTON GRAMMAR SCHOOL ACADEMY TRUST</t>
  </si>
  <si>
    <t>MIDDLESEX LEARNING TRUST</t>
  </si>
  <si>
    <t>CHURSTON FERRERS GRAMMAR SCHOOL</t>
  </si>
  <si>
    <t>SOUTH WILTS GRAMMAR SCHOOL FOR GIRLS</t>
  </si>
  <si>
    <t>WAKEFIELD CITY ACADEMIES TRUST</t>
  </si>
  <si>
    <t>JOHN KYRLE HIGH SCHOOL &amp; SIXTH FORM CENTRE</t>
  </si>
  <si>
    <t>WHITBURN CHURCH OF ENGLAND ACADEMY</t>
  </si>
  <si>
    <t>ETZ CHAIM JEWISH PRIMARY SCHOOL TRUST</t>
  </si>
  <si>
    <t>KIBWORTH HIGH SCHOOL A COMMUNITY TECHNOLOGY COLLEGE</t>
  </si>
  <si>
    <t>MAGHULL HIGH SCHOOL</t>
  </si>
  <si>
    <t>GREAT OAK MULTI ACADEMY TRUST</t>
  </si>
  <si>
    <t>CLAYTON-LE-MOORS ALL SAINTS' CHURCH OF ENGLAND PRIMARY SCHOOL</t>
  </si>
  <si>
    <t>STEWARDS ACADEMY TRUST</t>
  </si>
  <si>
    <t>HCUK TRUST</t>
  </si>
  <si>
    <t>BURTON MOREWOOD CHURCH OF ENGLAND PRIMARY SCHOOL</t>
  </si>
  <si>
    <t>THE HOLLYFIELD SCHOOL</t>
  </si>
  <si>
    <t>THE ACADEMY @ RIDGEWOOD TRUST</t>
  </si>
  <si>
    <t>BE THE CHANGE MULTI ACADEMY TRUST</t>
  </si>
  <si>
    <t>VYNERS LEARNING TRUST</t>
  </si>
  <si>
    <t>STRATTON EDUCATION TRUST</t>
  </si>
  <si>
    <t>TUDOR PARK EDUCATION TRUST</t>
  </si>
  <si>
    <t>BISHOPSHALT SCHOOL</t>
  </si>
  <si>
    <t>NORTH NORFOLK ACADEMY TRUST</t>
  </si>
  <si>
    <t>WILMINGTON PRIMARY SCHOOL</t>
  </si>
  <si>
    <t>THE CHASE SCHOOL</t>
  </si>
  <si>
    <t>ALETHEIA ANGLICAN ACADEMIES TRUST</t>
  </si>
  <si>
    <t>QUINTIN KYNASTON TRUST</t>
  </si>
  <si>
    <t>NORTH EAST SHEFFIELD TRUST</t>
  </si>
  <si>
    <t>KESKOWETHYANS MULTI ACADEMY TRUST</t>
  </si>
  <si>
    <t>HARLANDS EDUCATIONAL TRUST</t>
  </si>
  <si>
    <t>THE WULFRUN ACADEMIES TRUST</t>
  </si>
  <si>
    <t>WISTASTON ACADEMY TRUST</t>
  </si>
  <si>
    <t>TREDWORTH INFANT AND NURSERY ACADEMY</t>
  </si>
  <si>
    <t>WOODFIELD SCHOOL</t>
  </si>
  <si>
    <t>THE RAINBOW MULTI ACADEMY TRUST</t>
  </si>
  <si>
    <t>WOLVERHAMPTON GIRLS' HIGH SCHOOL</t>
  </si>
  <si>
    <t>TYTHERINGTON SCHOOL</t>
  </si>
  <si>
    <t>THE BLACK PEAR TRUST</t>
  </si>
  <si>
    <t>ST. OSWALD'S CATHOLIC ACADEMY TRUST</t>
  </si>
  <si>
    <t>OAKS ACADEMY TRUST</t>
  </si>
  <si>
    <t>GREAT LEARNERS TRUST</t>
  </si>
  <si>
    <t>BARNWELL ACADEMY TRUST</t>
  </si>
  <si>
    <t>NETHERAVON ALL SAINTS ACADEMY TRUST</t>
  </si>
  <si>
    <t>COTTESBROOKE INFANT AND NURSERY SCHOOL</t>
  </si>
  <si>
    <t>IMI (GB) LIMITED</t>
  </si>
  <si>
    <t>SPIDER PROJECT WIRRAL CIC</t>
  </si>
  <si>
    <t>MARGARET MCMILLAN PRIMARY SCHOOL</t>
  </si>
  <si>
    <t>KEXBOROUGH PRIMARY SCHOOL</t>
  </si>
  <si>
    <t>ST HERBERT'S COFE (VA) PRIMARY AND NURSERY SCHOOL</t>
  </si>
  <si>
    <t>MANOR LODGE COMMUNITY PRIMARY AND NURSERY SCHOOL</t>
  </si>
  <si>
    <t>MERCER LIMITED</t>
  </si>
  <si>
    <t>KENNALL VALE SCHOOL</t>
  </si>
  <si>
    <t>SYLVESTER PRIMARY ACADEMY</t>
  </si>
  <si>
    <t>HARDWICK PRIMARY SCHOOL</t>
  </si>
  <si>
    <t>ST LAWRENCE'S CHURCH OF ENGLAND PRIMARY ACADEMY</t>
  </si>
  <si>
    <t>THOMAS WHITEHEAD COFE ACADEMY</t>
  </si>
  <si>
    <t>WOODHILL PRIMARY SCHOOL</t>
  </si>
  <si>
    <t>FOXFIELD PRIMARY SCHOOL</t>
  </si>
  <si>
    <t>WOLDGATE SCHOOL AND SIXTH FORM COLLEGE</t>
  </si>
  <si>
    <t>PARAMOUNT TRAINING SOLUTIONS LIMITED</t>
  </si>
  <si>
    <t>READING SCHOOL</t>
  </si>
  <si>
    <t>PRIORSLEE MULTI-ACADEMY TRUST</t>
  </si>
  <si>
    <t>SOUTHEND HIGH SCHOOL FOR BOYS ACADEMY TRUST</t>
  </si>
  <si>
    <t>SOUTHEND HIGH SCHOOL FOR GIRLS ACADEMY TRUST</t>
  </si>
  <si>
    <t>HOCKERILL COLLEGE ACADEMY TRUST</t>
  </si>
  <si>
    <t>THE CRYPT SCHOOL</t>
  </si>
  <si>
    <t>ST. JOSEPH'S COLLEGE EDMUND RICE ACADEMY TRUST</t>
  </si>
  <si>
    <t>THE PLATANOS TRUST</t>
  </si>
  <si>
    <t>ROYAL GRAMMAR SCHOOL HIGH WYCOMBE</t>
  </si>
  <si>
    <t>KNOWLEDGE SCHOOLS TRUST</t>
  </si>
  <si>
    <t>BATLEY ACADEMY TRUST</t>
  </si>
  <si>
    <t>THE PRINCE HENRY'S HIGH SCHOOL ACADEMY TRUST</t>
  </si>
  <si>
    <t>TEMPLER ACADEMY SCHOOLS TRUST</t>
  </si>
  <si>
    <t>RUGBY HIGH SCHOOL ACADEMY TRUST</t>
  </si>
  <si>
    <t>NEWPORT GIRLS' HIGH SCHOOL ACADEMY TRUST</t>
  </si>
  <si>
    <t>WISE ACADEMIES</t>
  </si>
  <si>
    <t>NISHKAM SCHOOL TRUST</t>
  </si>
  <si>
    <t>BARTLEY GREEN SCHOOL</t>
  </si>
  <si>
    <t>DEVONPORT HIGH SCHOOL FOR BOYS ACADEMY TRUST</t>
  </si>
  <si>
    <t>ALBAN ACADEMIES TRUST</t>
  </si>
  <si>
    <t>JOYDENS WOOD INFANT SCHOOL</t>
  </si>
  <si>
    <t>ST JOHN'S CHURCH OF ENGLAND PRIMARY SCHOOL MAIDSTONE</t>
  </si>
  <si>
    <t>LISLE MARSDEN CHURCH OF ENGLAND PRIMARY ACADEMY</t>
  </si>
  <si>
    <t>SELWOOD ACADEMY</t>
  </si>
  <si>
    <t>ISLE EDUCATION TRUST</t>
  </si>
  <si>
    <t>MANOR LEARNING TRUST</t>
  </si>
  <si>
    <t>THE HIGH ARCAL SCHOOL ACADEMY TRUST</t>
  </si>
  <si>
    <t>KINGSBURY HIGH SCHOOL</t>
  </si>
  <si>
    <t>VENTRUS LIMITED</t>
  </si>
  <si>
    <t>CENTRAL LEARNING PARTNERSHIP TRUST</t>
  </si>
  <si>
    <t>THE EVOLVE TRUST</t>
  </si>
  <si>
    <t>ST. AMBROSE COLLEGE EDMUND RICE ACADEMY TRUST</t>
  </si>
  <si>
    <t>WOODSIDE HIGH SCHOOL</t>
  </si>
  <si>
    <t>ICKNIELD HIGH SCHOOL</t>
  </si>
  <si>
    <t>FURZE PLATT SENIOR SCHOOL</t>
  </si>
  <si>
    <t>NEW WALTHAM PRIMARY ACADEMY LIMITED</t>
  </si>
  <si>
    <t>ERDINGTON ACADEMY</t>
  </si>
  <si>
    <t>THE HOLY FAMILY EDUCATION TRUST</t>
  </si>
  <si>
    <t>DERBY DIOCESAN ACADEMY TRUST</t>
  </si>
  <si>
    <t>ALL SAINTS' ACADEMIES TRUST</t>
  </si>
  <si>
    <t>CHANNELING POSITIVITY</t>
  </si>
  <si>
    <t>KING'S GROUP ACADEMIES</t>
  </si>
  <si>
    <t>ST CUTHBERT'S ROMAN CATHOLIC ACADEMY TRUST</t>
  </si>
  <si>
    <t>HARINGTON SCHOOL TRUST</t>
  </si>
  <si>
    <t>THE DIOCESE OF CANTERBURY ACADEMIES TRUST</t>
  </si>
  <si>
    <t>IRONSTONE ACADEMY TRUST</t>
  </si>
  <si>
    <t>SOUTHERN ACADEMY TRUST</t>
  </si>
  <si>
    <t>RISE PARK ACADEMY TRUST</t>
  </si>
  <si>
    <t>WILLIAM LAW CE PRIMARY SCHOOL</t>
  </si>
  <si>
    <t>CHILDREN'S ACADEMY TRUST LTD</t>
  </si>
  <si>
    <t>OUR LADY OF LOURDES CATHOLIC MULTI-ACADEMY COMPANY</t>
  </si>
  <si>
    <t>CALTHORPE TEACHING ACADEMY TRUST</t>
  </si>
  <si>
    <t>BLESSED CHRISTOPHER WHARTON CATHOLIC ACADEMY TRUST</t>
  </si>
  <si>
    <t>NATIONAL INITIATIVE FOR CREATIVE EDUCATION LTD</t>
  </si>
  <si>
    <t>STOCKTON PRIMARY SCHOOL</t>
  </si>
  <si>
    <t>RICHARD GARWELL</t>
  </si>
  <si>
    <t>FUTURE CATALYST LTD</t>
  </si>
  <si>
    <t>CRE8 MACCLESFIELD LTD</t>
  </si>
  <si>
    <t>Q-DOS LEADERSHIP DEVELOPMENT LIMITED</t>
  </si>
  <si>
    <t>STRATEGI SOLUTIONS GROUP LIMITED</t>
  </si>
  <si>
    <t>LAFHAB LEEDS LIMITED</t>
  </si>
  <si>
    <t>HEREFORD SIXTH FORM COLLEGE</t>
  </si>
  <si>
    <t>THE WARWICK SCHOOL</t>
  </si>
  <si>
    <t>TACKLEY CHURCH OF ENGLAND PRIMARY SCHOOL</t>
  </si>
  <si>
    <t>CLEVES PRIMARY SCHOOL</t>
  </si>
  <si>
    <t>CHELTENHAM BOURNSIDE SCHOOL AND SIXTH FORM CENTRE</t>
  </si>
  <si>
    <t>CIRENCESTER DEER PARK SCHOOL</t>
  </si>
  <si>
    <t>POOL ACADEMY</t>
  </si>
  <si>
    <t>SOUTH EAST ESSEX ACADEMY TRUST</t>
  </si>
  <si>
    <t>THE ROBINSWOOD ACADEMY TRUST</t>
  </si>
  <si>
    <t>LOWBROOK ACADEMY TRUST</t>
  </si>
  <si>
    <t>SWIFT ACADEMIES</t>
  </si>
  <si>
    <t>DE ASTON SCHOOL ACADEMY TRUST</t>
  </si>
  <si>
    <t>FOSSE WAY ACADEMY LTD</t>
  </si>
  <si>
    <t>STAPLOE EDUCATION TRUST</t>
  </si>
  <si>
    <t>VENTURE MULTI ACADEMY TRUST</t>
  </si>
  <si>
    <t>BOHUNT EDUCATION TRUST</t>
  </si>
  <si>
    <t>CORFE HILLS SCHOOL ACADEMY TRUST</t>
  </si>
  <si>
    <t>AYLESBURY GRAMMAR SCHOOL</t>
  </si>
  <si>
    <t>WOOD GREEN ACADEMY</t>
  </si>
  <si>
    <t>HIGH SCHOOL FOR GIRLS, GLOUCESTER</t>
  </si>
  <si>
    <t>GREATER NOTTINGHAM EDUCATION TRUST</t>
  </si>
  <si>
    <t>SIR ROGER MANWOOD'S SCHOOL</t>
  </si>
  <si>
    <t>BRAMPTON MANOR TRUST</t>
  </si>
  <si>
    <t>THE SOUTHWATER JUNIOR ACADEMY</t>
  </si>
  <si>
    <t>THE SOUTHWATER INFANT ACADEMY</t>
  </si>
  <si>
    <t>THE PEGASUS ACADEMY TRUST</t>
  </si>
  <si>
    <t>THE EDUCATION ALLIANCE</t>
  </si>
  <si>
    <t>LEO ACADEMY TRUST</t>
  </si>
  <si>
    <t>KIRKBIE KENDAL SCHOOL ACADEMY TRUST</t>
  </si>
  <si>
    <t>KENNET SCHOOL ACADEMIES TRUST</t>
  </si>
  <si>
    <t>SHIRLEY HIGH SCHOOL</t>
  </si>
  <si>
    <t>HENBURY SCHOOL</t>
  </si>
  <si>
    <t>THE MALCOLM SARGENT PRIMARY SCHOOL</t>
  </si>
  <si>
    <t>QEHC ACADEMY TRUST</t>
  </si>
  <si>
    <t>ARNSIDE NATIONAL CHURCH OF ENGLAND SCHOOL</t>
  </si>
  <si>
    <t>THE OLYMPUS ACADEMY TRUST</t>
  </si>
  <si>
    <t>BILTON SCHOOL</t>
  </si>
  <si>
    <t>THE COPPICE PRIMARY SCHOOL</t>
  </si>
  <si>
    <t>BRIXHAM COLLEGE ACADEMY TRUST</t>
  </si>
  <si>
    <t>CAMPION ACADEMY TRUST</t>
  </si>
  <si>
    <t>ENDEAVOUR LEARNING TRUST</t>
  </si>
  <si>
    <t>PARK HALL JUNIOR ACADEMY</t>
  </si>
  <si>
    <t>HORSFORTH SCHOOL</t>
  </si>
  <si>
    <t>HIGHAM LANE SCHOOL</t>
  </si>
  <si>
    <t>HOLMER CHURCH OF ENGLAND ACADEMY</t>
  </si>
  <si>
    <t>HONITON LITTLETOWN PRIMARY ACADEMY TRUST</t>
  </si>
  <si>
    <t>DENEFIELD SCHOOL</t>
  </si>
  <si>
    <t>CHEAM FIELDS PRIMARY ACADEMY</t>
  </si>
  <si>
    <t>CLOUD9 BUSINESS COACHING LIMITED</t>
  </si>
  <si>
    <t>BLESSED PETER SNOW CATHOLIC ACADEMY TRUST</t>
  </si>
  <si>
    <t>INNOVATE MULTI ACADEMY TRUST</t>
  </si>
  <si>
    <t>ST PAUL'S CHURCH OF ENGLAND ACADEMY TRUST</t>
  </si>
  <si>
    <t>NORTH WEST LONDON JEWISH DAY SCHOOL</t>
  </si>
  <si>
    <t>CHERRY TREE ACADEMY TRUST MARHAM</t>
  </si>
  <si>
    <t>THE POPE FRANCIS CATHOLIC MULTI ACADEMY COMPANY</t>
  </si>
  <si>
    <t>THE SMALLWOOD ACADEMY TRUST</t>
  </si>
  <si>
    <t>WATERTON ACADEMY TRUST</t>
  </si>
  <si>
    <t>HAMPTON ACADEMIES TRUST</t>
  </si>
  <si>
    <t>HEREFORD INTEGRATED BEHAVIOUR OUTREACH SERVICE</t>
  </si>
  <si>
    <t>THE ODYSSEY ACADEMY TRUST</t>
  </si>
  <si>
    <t>BURTON AND SOUTH DERBYSHIRE EDUCATION TRUST</t>
  </si>
  <si>
    <t>THE OAK TRUST</t>
  </si>
  <si>
    <t>DANNY CLARKE TRAINING LTD</t>
  </si>
  <si>
    <t>THE LEAN PARTNERSHIP LIMITED</t>
  </si>
  <si>
    <t>GREEN LANE PRIMARY SCHOOL</t>
  </si>
  <si>
    <t>CLIFTON COMMUNITY SCHOOL</t>
  </si>
  <si>
    <t>TENTERDEN INFANT SCHOOL</t>
  </si>
  <si>
    <t>PETTIT RECRUITMENT SOLUTIONS LTD</t>
  </si>
  <si>
    <t>FALMOUTH FLEXIBLE LTD</t>
  </si>
  <si>
    <t>BRICKS TRAINING LTD</t>
  </si>
  <si>
    <t>VERITAS CA LIMITED</t>
  </si>
  <si>
    <t>DEXTER CLAW LTD</t>
  </si>
  <si>
    <t>PRISTINE SAFETY AND SECURITY LIMITED</t>
  </si>
  <si>
    <t>BRIGHTER LEARNING ACADEMY LTD</t>
  </si>
  <si>
    <t>CEDARS PARK COMMUNITY PRIMARY SCHOOL</t>
  </si>
  <si>
    <t>BACKWELL SCHOOL</t>
  </si>
  <si>
    <t>WEST NORFOLK ACADEMIES TRUST</t>
  </si>
  <si>
    <t>KINGSMEAD ACADEMY</t>
  </si>
  <si>
    <t>CASTLEFORD ACADEMY TRUST</t>
  </si>
  <si>
    <t>MOTTRAM ST. ANDREW PRIMARY ACADEMY</t>
  </si>
  <si>
    <t>BODRIGGY ACADEMY</t>
  </si>
  <si>
    <t>THE CSIA TRUST</t>
  </si>
  <si>
    <t>BELGRAVE ST. BARTHOLOMEW'S ACADEMY</t>
  </si>
  <si>
    <t>RUTLAND AND DISTRICT SCHOOLS' FEDERATION</t>
  </si>
  <si>
    <t>COASTAL ACADEMIES TRUST</t>
  </si>
  <si>
    <t>THE KNIGHTS TEMPLAR SCHOOL</t>
  </si>
  <si>
    <t>EXMOUTH COMMUNITY COLLEGE</t>
  </si>
  <si>
    <t>CHARLES DARWIN ACADEMY TRUST</t>
  </si>
  <si>
    <t>NORTHERN AMBITION ACADEMIES TRUST</t>
  </si>
  <si>
    <t>PENAIR SCHOOL</t>
  </si>
  <si>
    <t>THE ACADEMY OF LINCOLN TRUST</t>
  </si>
  <si>
    <t>PARKSIDE FEDERATION ACADEMIES</t>
  </si>
  <si>
    <t>TRINITY CHURCH OF ENGLAND HIGH SCHOOL</t>
  </si>
  <si>
    <t>HARWICH AND DOVERCOURT HIGH SCHOOL</t>
  </si>
  <si>
    <t>GILBERT INGLEFIELD ACADEMY TRUST</t>
  </si>
  <si>
    <t>MANNINGTREE HIGH SCHOOL</t>
  </si>
  <si>
    <t>HINCHLEY WOOD SCHOOL</t>
  </si>
  <si>
    <t>HALL GREEN SECONDARY SCHOOL</t>
  </si>
  <si>
    <t>THE GRIFFIN SCHOOLS TRUST</t>
  </si>
  <si>
    <t>HUNTCLIFF ACADEMY TRUST</t>
  </si>
  <si>
    <t>SHENFIELD HIGH SCHOOL</t>
  </si>
  <si>
    <t>MORRIS EDUCATION TRUST</t>
  </si>
  <si>
    <t>CHENDERIT SCHOOL ACADEMY TRUST</t>
  </si>
  <si>
    <t>ANGLIA BUSINESS GROWTH CONSULTANTS LIMITED</t>
  </si>
  <si>
    <t>OPENGATE A NETWORK OF COMMUNITY CHAPLAINCY</t>
  </si>
  <si>
    <t>NORTHWICK PARK TRUST</t>
  </si>
  <si>
    <t>LANESEND PRIMARY</t>
  </si>
  <si>
    <t>QC SCHOOL LIMITED</t>
  </si>
  <si>
    <t>TORFIELD AND SAXON MOUNT ACADEMY TRUST</t>
  </si>
  <si>
    <t>SAINT NICHOLAS OWEN CATHOLIC MULTI ACADEMY COMPANY</t>
  </si>
  <si>
    <t>THE HOWARD ACADEMY TRUST</t>
  </si>
  <si>
    <t>THE ARCHBISHOP LANFRANC ACADEMY - COLOMA TRUST</t>
  </si>
  <si>
    <t>NICHOLAS POSTGATE ACADEMY TRUST</t>
  </si>
  <si>
    <t>ST PHILOMENA'S CATHOLIC PRIMARY SCHOOL</t>
  </si>
  <si>
    <t>SPARKEN HILL ACADEMY TRUST</t>
  </si>
  <si>
    <t>AVOCET ACADEMY TRUST</t>
  </si>
  <si>
    <t>APOLLO ACADEMIES TRUST</t>
  </si>
  <si>
    <t>DRB IGNITE MULTI ACADEMY TRUST</t>
  </si>
  <si>
    <t>BRIDGEWATER HIGH SCHOOL</t>
  </si>
  <si>
    <t>THE BANOVALLUM SCHOOL ACADEMY TRUST</t>
  </si>
  <si>
    <t>AD ASTRA ACADEMY TRUST</t>
  </si>
  <si>
    <t>RICHARD HUISH TRUST</t>
  </si>
  <si>
    <t>COMPASS ACADEMY TRUST</t>
  </si>
  <si>
    <t>MANOR MULTI ACADEMY TRUST</t>
  </si>
  <si>
    <t>CASTLE HILL ACADEMIES TRUST</t>
  </si>
  <si>
    <t>GREEN MEADOW PRIMARY SCHOOL</t>
  </si>
  <si>
    <t>SIDNEY BONE</t>
  </si>
  <si>
    <t>SOUL61</t>
  </si>
  <si>
    <t>ECSF LTD</t>
  </si>
  <si>
    <t>D&amp;AD</t>
  </si>
  <si>
    <t>THE NORFOLK ACCIDENT RESCUE SERVICE</t>
  </si>
  <si>
    <t>SELECTAHEAD LIMITED</t>
  </si>
  <si>
    <t>ROSE TRAINING LTD</t>
  </si>
  <si>
    <t>AGILITAS IT SOLUTIONS LIMITED</t>
  </si>
  <si>
    <t>UTILITYTRAIN LIMITED</t>
  </si>
  <si>
    <t>CAMBRIDGE ENGLISH LANGUAGE SOCIETY</t>
  </si>
  <si>
    <t>KING MARINE LIMITED</t>
  </si>
  <si>
    <t>TRANSOCEAN ANTI-CORROSION LIMITED</t>
  </si>
  <si>
    <t>SOUTHAM COLLEGE</t>
  </si>
  <si>
    <t>MERRYFIELDS SCHOOL</t>
  </si>
  <si>
    <t>EDUCLA LTD</t>
  </si>
  <si>
    <t>FOSTERING ATTACHMENTS LTD</t>
  </si>
  <si>
    <t>MEAN FEET DANCE LIMITED</t>
  </si>
  <si>
    <t>HIJAMAH THERAPY &amp; TRAINING CENTRE (HTTC) LIMITED</t>
  </si>
  <si>
    <t>SOCIALB LIMITED</t>
  </si>
  <si>
    <t>JOHN PERCIVAL MARINE ASSOCIATES LIMITED</t>
  </si>
  <si>
    <t>HIGH Q UK LIMITED</t>
  </si>
  <si>
    <t>BISHOP LONSDALE CHURCH OF ENGLAND PRIMARY ACADEMY</t>
  </si>
  <si>
    <t>CHRYSALIS MULTI ACADEMY TRUST</t>
  </si>
  <si>
    <t>NEWSTEAD WOOD SCHOOL</t>
  </si>
  <si>
    <t>PICKWICK ACADEMY TRUST</t>
  </si>
  <si>
    <t>EDUCATION FOR THE 21ST CENTURY</t>
  </si>
  <si>
    <t>SOUTH LINCOLNSHIRE ACADEMIES TRUST</t>
  </si>
  <si>
    <t>CALLINGTON COMMUNITY COLLEGE</t>
  </si>
  <si>
    <t>VALLEY INVICTA ACADEMIES TRUST</t>
  </si>
  <si>
    <t>ZENITH MULTI ACADEMY TRUST</t>
  </si>
  <si>
    <t>I-TRUST EDUCATION</t>
  </si>
  <si>
    <t>COOMBE DEAN SCHOOL ACADEMY TRUST</t>
  </si>
  <si>
    <t>LIPSON CO-OPERATIVE ACADEMY TRUST</t>
  </si>
  <si>
    <t>PLYMPTON ACADEMY</t>
  </si>
  <si>
    <t>KINGS NORTON GIRLS' SCHOOL</t>
  </si>
  <si>
    <t>BROOKFIELD SCHOOL ACADEMY TRUST</t>
  </si>
  <si>
    <t>UNITY CHURCH OF ENGLAND MULTI ACADEMY TRUST</t>
  </si>
  <si>
    <t>JOHN PORT SCHOOL</t>
  </si>
  <si>
    <t>HARTWELL PRIMARY SCHOOL</t>
  </si>
  <si>
    <t>BESA TRAINING LIMITED</t>
  </si>
  <si>
    <t>STAMP EDUCATION TRUST</t>
  </si>
  <si>
    <t>STRADBROKE HIGH SCHOOL</t>
  </si>
  <si>
    <t>THE SIGMA TRUST</t>
  </si>
  <si>
    <t>THE HEYFORDIAN SCHOOL TRUST</t>
  </si>
  <si>
    <t>ISLE OF PORTLAND ALDRIDGE COMMUNITY ACADEMY TRUST</t>
  </si>
  <si>
    <t>LIFE ACADEMIES TRUST</t>
  </si>
  <si>
    <t>CHIPPING NORTON SCHOOL ACADEMY TRUST</t>
  </si>
  <si>
    <t>ST. JAMES THE GREAT R.C. PRIMARY AND NURSERY SCHOOL</t>
  </si>
  <si>
    <t>WEATHERFIELD ACADEMY</t>
  </si>
  <si>
    <t>EYNSHAM PARTNERSHIP ACADEMY</t>
  </si>
  <si>
    <t>ST BEDE'S INTER CHURCH SCHOOL</t>
  </si>
  <si>
    <t>DEVON STUDIO SCHOOL</t>
  </si>
  <si>
    <t>UTC SWINDON</t>
  </si>
  <si>
    <t>THE ACADEMY OF CENTRAL BEDFORDSHIRE</t>
  </si>
  <si>
    <t>CHRISTOPHER PICKERING PRIMARY SCHOOL</t>
  </si>
  <si>
    <t>WIMBORNE ACADEMY TRUST</t>
  </si>
  <si>
    <t>ASHTON WEST END PRIMARY ACADEMY</t>
  </si>
  <si>
    <t>CREATING TOMORROW MULTI ACADEMY TRUST</t>
  </si>
  <si>
    <t>BUILDING FUTURES ENTERPRISE ACADEMY TRUST</t>
  </si>
  <si>
    <t>WINDSOR LEARNING PARTNERSHIP</t>
  </si>
  <si>
    <t>SAINT CECILIA'S CHURCH OF ENGLAND SCHOOL</t>
  </si>
  <si>
    <t>CASTLEDON SCHOOL ACADEMY TRUST</t>
  </si>
  <si>
    <t>WINDHILL ACADEMY TRUST</t>
  </si>
  <si>
    <t>OUR LADY OF GRACE CATHOLIC ACADEMY TRUST</t>
  </si>
  <si>
    <t>THE FORGE TRUST</t>
  </si>
  <si>
    <t>TAKELY EDUCATION TRUST</t>
  </si>
  <si>
    <t>MANOR HALL ACADEMY TRUST</t>
  </si>
  <si>
    <t>THE IRTHLINGBOROUGH AND FINEDON LEARNING TRUST</t>
  </si>
  <si>
    <t>LEADERS IN LEARNING MULTI ACADEMY TRUST</t>
  </si>
  <si>
    <t>NEISH CONSULTANCY LTD</t>
  </si>
  <si>
    <t>VALE OF YORK HR SERVICES LTD</t>
  </si>
  <si>
    <t>HORSPATH CHURCH OF ENGLAND PRIMARY SCHOOL</t>
  </si>
  <si>
    <t>MOUNT PLEASANT PRIMARY</t>
  </si>
  <si>
    <t>HOLTON ST PETER COMMUNITY PRIMARY SCHOOL</t>
  </si>
  <si>
    <t>KERRY HAY</t>
  </si>
  <si>
    <t>CONSTANT SECURITY SERVICES LIMITED</t>
  </si>
  <si>
    <t>THE SPIRES ACADEMY</t>
  </si>
  <si>
    <t>RZK LTD</t>
  </si>
  <si>
    <t>EXPOSED SPRAY TAN UK LIMITED</t>
  </si>
  <si>
    <t>ST MARGARET'S CHURCH OF ENGLAND PRIMARY SCHOOL</t>
  </si>
  <si>
    <t>HUNNINGLEY PRIMARY SCHOOL</t>
  </si>
  <si>
    <t>COMMUNITY EDUCATION PARTNERSHIP</t>
  </si>
  <si>
    <t>THE LEARNING SUPPORT CENTRE LIMITED</t>
  </si>
  <si>
    <t>LINK PRIMARY SCHOOL</t>
  </si>
  <si>
    <t>POWLEY FITNESS LTD.</t>
  </si>
  <si>
    <t>PIPER'S VALE COMMUNITY PRIMARY SCHOOL</t>
  </si>
  <si>
    <t>CRANBOURNE BUSINESS AND ENTERPRISE COLLEGE</t>
  </si>
  <si>
    <t>ORGANICLEA LIMITED</t>
  </si>
  <si>
    <t>4 ALL PROGRAMME LIMITED</t>
  </si>
  <si>
    <t>CARL HUTCHINGS</t>
  </si>
  <si>
    <t>NATIONWIDE TRAINING SERVICES (SCOTLAND) LIMITED</t>
  </si>
  <si>
    <t>BESPOKE CARE GROUP LTD</t>
  </si>
  <si>
    <t>ICD ENERGY TRAINING ACADEMY LTD</t>
  </si>
  <si>
    <t>DATA DESIGN SERVICES LIMITED</t>
  </si>
  <si>
    <t>PROTRAINING SKILLS SOLUTIONS LTD</t>
  </si>
  <si>
    <t>99 STEPS LTD</t>
  </si>
  <si>
    <t>ROSALIND CAROL MCKENZIE</t>
  </si>
  <si>
    <t>ST PETER'S ACADEMY</t>
  </si>
  <si>
    <t>ROUGHAM CHURCH OF ENGLAND VOLUNTARY CONTROLLED PRIMARY SCHOOL</t>
  </si>
  <si>
    <t>ADJ HEATING LIMITED</t>
  </si>
  <si>
    <t>PAPPAYA ACADEMY LTD</t>
  </si>
  <si>
    <t>CAPSTONE PROPERTY RECRUITMENT LIMITED</t>
  </si>
  <si>
    <t>THOMAS ROTHERHAM COLLEGE</t>
  </si>
  <si>
    <t>NIGHTINGALE PRIMARY SCHOOL</t>
  </si>
  <si>
    <t>MICROBEE TREE MANAGEMENT LIMITED</t>
  </si>
  <si>
    <t>HOLY TRINITY COFE PRIMARY SCHOOL</t>
  </si>
  <si>
    <t>AUGUSTINA SANDRA KOTEI</t>
  </si>
  <si>
    <t>THE WELDING ACADEMY LIMITED</t>
  </si>
  <si>
    <t>POWYS PUPIL REFERRAL UNIT</t>
  </si>
  <si>
    <t>LEARNING ACADEMIES TRUST</t>
  </si>
  <si>
    <t>THE CLAXTON TRUST</t>
  </si>
  <si>
    <t>TREETOPS LEARNING COMMUNITY</t>
  </si>
  <si>
    <t>UTTOXETER LEARNING TRUST</t>
  </si>
  <si>
    <t>FUTURE CAREERS LTD</t>
  </si>
  <si>
    <t>THE MARCHES SKILLS PROVIDER NETWORK CIC</t>
  </si>
  <si>
    <t>CUTTING EDGE SOLUTIONS (OXFORD) LIMITED</t>
  </si>
  <si>
    <t>MIRROR MIRROR (MIDLANDS) LIMITED</t>
  </si>
  <si>
    <t>SPIERS LTD</t>
  </si>
  <si>
    <t>AUTOPLUS WINDSCREENS LTD</t>
  </si>
  <si>
    <t>WESSEX RESOLUTIONS C.I.C.</t>
  </si>
  <si>
    <t>ST ANDREWS CHURCH SCHOOL</t>
  </si>
  <si>
    <t>EMMA LOWE</t>
  </si>
  <si>
    <t>GLOBAL ATS LIMITED</t>
  </si>
  <si>
    <t>ENTERPRISE EAST GROUP C.I.C.</t>
  </si>
  <si>
    <t>MY CAREER SWITCH LTD</t>
  </si>
  <si>
    <t>EIGHTB LIMITED</t>
  </si>
  <si>
    <t>DAVID YOUNG</t>
  </si>
  <si>
    <t>LONDON TRAINING &amp; COACHING LTD.</t>
  </si>
  <si>
    <t>SENTINEL ENTERPRISES LIMITED</t>
  </si>
  <si>
    <t>DJD SOCIAL CARE CONSULTANTS LIMITED</t>
  </si>
  <si>
    <t>ANIMAL THERAPY SOLUTIONS LIMITED</t>
  </si>
  <si>
    <t>SUPPORTIVE AID TRAINING 2 LTD</t>
  </si>
  <si>
    <t>RMF CONSTRUCTION TRAINING ACADEMY LTD</t>
  </si>
  <si>
    <t>OPEN ROAD LEARNING LIMITED</t>
  </si>
  <si>
    <t>BOLSOVER CHURCH OF ENGLAND JUNIOR SCHOOL</t>
  </si>
  <si>
    <t>DOWNHAM MARKET ACADEMY</t>
  </si>
  <si>
    <t>ECCLESFIELD SCHOOL</t>
  </si>
  <si>
    <t>BENCHMARK EDUCATION EMPLOYMENT &amp; SKILLS COMMUNITY INTEREST COMPANY</t>
  </si>
  <si>
    <t>INTERFACE ASSOCIATES UK LIMITED</t>
  </si>
  <si>
    <t>TREASURE HOUSE (LONDON) CIC</t>
  </si>
  <si>
    <t>DAVID AFREH</t>
  </si>
  <si>
    <t>SHOWSTOPPERS SUNDERLAND CIC</t>
  </si>
  <si>
    <t>CLAYDON HIGH SCHOOL</t>
  </si>
  <si>
    <t>ULLESTHORPE CHURCH OF ENGLAND PRIMARY SCHOOL</t>
  </si>
  <si>
    <t>DICK WHITE REFERRALS LIMITED</t>
  </si>
  <si>
    <t>CLICKVIEW LIMITED</t>
  </si>
  <si>
    <t>LONGDENDALE HIGH SCHOOL</t>
  </si>
  <si>
    <t>ELITE SHOWCASE LTD</t>
  </si>
  <si>
    <t>SILVER END ACADEMY</t>
  </si>
  <si>
    <t>BAS TRAINING ASSOCIATES LIMITED</t>
  </si>
  <si>
    <t>VASTEK LIMITED</t>
  </si>
  <si>
    <t>THE EDUCATION AND CARE QUALIFICATIONS NETWORK LIMITED</t>
  </si>
  <si>
    <t>REIGATE LEARNING ALLIANCE</t>
  </si>
  <si>
    <t>INDEPENDENT SCHOOL OF DIGITAL ENTERPRISE LTD</t>
  </si>
  <si>
    <t>BRIDGERULE CHURCH OF ENGLAND PRIMARY SCHOOL</t>
  </si>
  <si>
    <t>PAUL JAMES SPENCER</t>
  </si>
  <si>
    <t>IXWORTH CHURCH OF ENGLAND VOLUNTARY CONTROLLED PRIMARY SCHOOL</t>
  </si>
  <si>
    <t>POSITIVE ORGANISATIONS &amp; PEOPLE LIMITED</t>
  </si>
  <si>
    <t>CYCLOAN EDUCATION AND RESTORATIVE APPROACHES LIMITED</t>
  </si>
  <si>
    <t>HOMES 4 YORKSHIRE LTD</t>
  </si>
  <si>
    <t>THE APEX EDUCATIONS COLLEGE LTD</t>
  </si>
  <si>
    <t>DRAYTON COMMUNITY INFANT</t>
  </si>
  <si>
    <t>SPORTSED LIMITED</t>
  </si>
  <si>
    <t>SCANDINAVIAN SKINCARE SYSTEMS LLP</t>
  </si>
  <si>
    <t>RESO-SOLUTIONS LTD</t>
  </si>
  <si>
    <t>ALLEN HOUSE INDEPENDENT SCHOOL</t>
  </si>
  <si>
    <t>3III TRAINING LIMITED</t>
  </si>
  <si>
    <t>KEYS CO-OPERATIVE ACADEMY TRUST</t>
  </si>
  <si>
    <t>LIGHTHOUSE LEARNING TRUST</t>
  </si>
  <si>
    <t>THE GRAND UNION PARTNERSHIP</t>
  </si>
  <si>
    <t>HI-LINE CONTRACTORS S.W. LTD.</t>
  </si>
  <si>
    <t>JOANNA BATES</t>
  </si>
  <si>
    <t>MANHATTAN TRADING GROUP LIMITED</t>
  </si>
  <si>
    <t>CONCORDIA COMMUNITY OUTPATIENTS LIMITED</t>
  </si>
  <si>
    <t>SCHOOL OF CODE LIMITED</t>
  </si>
  <si>
    <t>WENTWORTH COFE (CONTROLLED) JUNIOR AND INFANT SCHOOL</t>
  </si>
  <si>
    <t>CHANDAG JUNIOR SCHOOL</t>
  </si>
  <si>
    <t>ABBOTSMEDE PRIMARY SCHOOL</t>
  </si>
  <si>
    <t>SOUTHGATE PRIMARY</t>
  </si>
  <si>
    <t>CASTLEDOWN PRIMARY SCHOOL</t>
  </si>
  <si>
    <t>ALEF TRUST CIC</t>
  </si>
  <si>
    <t>MAUNDENE SCHOOL</t>
  </si>
  <si>
    <t>ZAK PHILLIPS-YATES</t>
  </si>
  <si>
    <t>PARENT INFANT CLINIC &amp; THE SCHOOL OF INFANT MENTAL HEALTH LIMITED</t>
  </si>
  <si>
    <t>OPEN BOX EDUCATION CENTRE</t>
  </si>
  <si>
    <t>SKY BLUE STRUCTURES LIMITED</t>
  </si>
  <si>
    <t>CIPS CORPORATE SERVICES LIMITED</t>
  </si>
  <si>
    <t>KALEIDOSCOPE SOUTH HAMS LIMITED</t>
  </si>
  <si>
    <t>UNITE THE UNION BENEVOLENT FUND</t>
  </si>
  <si>
    <t>NIOMI SAMANTHA JOSEPH</t>
  </si>
  <si>
    <t>JOHN MICHAEL PLANT</t>
  </si>
  <si>
    <t>PROJECT TRACK LTD</t>
  </si>
  <si>
    <t>DIADEM PERFORMANCE LIMITED</t>
  </si>
  <si>
    <t>HUNGERFORD PRIMARY SCHOOL AND CHILDREN'S CENTRE</t>
  </si>
  <si>
    <t>BRIDLEWOOD PRIMARY SCHOOL</t>
  </si>
  <si>
    <t>NATIONWIDE PLANT SOLUTIONS LIMITED</t>
  </si>
  <si>
    <t>ADRIAN PRICE</t>
  </si>
  <si>
    <t>PERSONALISED LEARNING SERVICES LIMITED</t>
  </si>
  <si>
    <t>THOMAS GEORGE LLEWELLYN DAVIES</t>
  </si>
  <si>
    <t>THE MANCHESTER SOMALI ISLAMIC CULTURAL TRUST</t>
  </si>
  <si>
    <t>P B AND H LTD</t>
  </si>
  <si>
    <t>GOLDSMITH MANCUSO EDUCATION &amp; MENTORING LIMITED</t>
  </si>
  <si>
    <t>GREAT WYRLEY HIGH SCHOOL</t>
  </si>
  <si>
    <t>SYNERGISE ME LTD</t>
  </si>
  <si>
    <t>BUSINESS CHANGE MASTERS LIMITED</t>
  </si>
  <si>
    <t>MELANIE WALDRON</t>
  </si>
  <si>
    <t>ROSSINGTON ST MICHAEL'S COFE PRIMARY SCHOOL</t>
  </si>
  <si>
    <t>ACD ELECTRICAL &amp; PLUMBING LTD</t>
  </si>
  <si>
    <t>NEW HORIZONS ACADEMY TRUST</t>
  </si>
  <si>
    <t>THE ADNAN JAFFERY ACADEMY TRUST</t>
  </si>
  <si>
    <t>STEP FUNCTION LIMITED</t>
  </si>
  <si>
    <t>BRANSTON CHURCH OF ENGLAND INFANT ACADEMY</t>
  </si>
  <si>
    <t>DIAMOND ACADEMY</t>
  </si>
  <si>
    <t>MIERS COURT PRIMARY SCHOOL</t>
  </si>
  <si>
    <t>HOLYHEAD PRIMARY SCHOOL</t>
  </si>
  <si>
    <t>POLICE CRIME PREVENTION INITIATIVES LIMITED</t>
  </si>
  <si>
    <t>LALYKA SYSTEMS LIMITED</t>
  </si>
  <si>
    <t>ST STEPHEN'S PRIMARY SCHOOL</t>
  </si>
  <si>
    <t>PROFOUND AND MULTIPLE IMPAIRMENT SERVICE</t>
  </si>
  <si>
    <t>BEYONDAUTISM</t>
  </si>
  <si>
    <t>NABILA SALMAN</t>
  </si>
  <si>
    <t>ST LEONARD'S COFE PRIMARY SCHOOL</t>
  </si>
  <si>
    <t>HAYLE ACADEMY</t>
  </si>
  <si>
    <t>TURNERS (SOHAM) LIMITED</t>
  </si>
  <si>
    <t>HOLYBROOK PRIMARY</t>
  </si>
  <si>
    <t>ZOE PENNY</t>
  </si>
  <si>
    <t>PARK ROAD COMMUNITY PRIMARY SCHOOL</t>
  </si>
  <si>
    <t>HARTSBOURNE PRIMARY SCHOOL</t>
  </si>
  <si>
    <t>KILNHURST ST THOMAS COFE PRIMARY ACADEMY</t>
  </si>
  <si>
    <t>POTTERS GATE COFE PRIMARY SCHOOL</t>
  </si>
  <si>
    <t>AUDREY POH LIN TANG</t>
  </si>
  <si>
    <t>BULLET TRAINING SOLUTIONS LIMITED</t>
  </si>
  <si>
    <t>VIKAS CHOPRA</t>
  </si>
  <si>
    <t>UTC TRAINING LIMITED</t>
  </si>
  <si>
    <t>LEARN4SUCCESS LTD</t>
  </si>
  <si>
    <t>THAMES CIRCLE SERVICES LIMITED</t>
  </si>
  <si>
    <t>CARLTON MINIOTT COMMUNITY PRIMARY SCHOOL</t>
  </si>
  <si>
    <t>COMPASS POINT: SOUTH STREET SCHOOL AND CHILDREN'S CENTRE</t>
  </si>
  <si>
    <t>CROFT CHURCH OF ENGLAND PRIMARY SCHOOL</t>
  </si>
  <si>
    <t>FOREST LODGE COMMUNITY PRIMARY SCHOOL</t>
  </si>
  <si>
    <t>NEW CITY PRIMARY SCHOOL</t>
  </si>
  <si>
    <t>NORTHLEW AND ASHBURY PAROCHIAL CHURCH OF ENGLAND PRIMARY SCHOOL</t>
  </si>
  <si>
    <t>KETTERING PARK JUNIOR ACADEMY</t>
  </si>
  <si>
    <t>MADRESFIELD COFE PRIMARY SCHOOL</t>
  </si>
  <si>
    <t>REHOBOTH HOMECARE LIMITED</t>
  </si>
  <si>
    <t>JOVIN S T LIMITED</t>
  </si>
  <si>
    <t>MANNA HEALTHY GROUP CIC</t>
  </si>
  <si>
    <t>WOODFIELD JUNIOR SCHOOL</t>
  </si>
  <si>
    <t>NEW COLLEGE DONCASTER</t>
  </si>
  <si>
    <t>WIPERS YOUTH C.I.C.</t>
  </si>
  <si>
    <t>INDUSTRY TRAINING NETWORK LTD</t>
  </si>
  <si>
    <t>PIVOT ACADEMY</t>
  </si>
  <si>
    <t>APEX EDUCATION SERVICES LIMITED</t>
  </si>
  <si>
    <t>VITAL SERVICE NORTH EAST LIMITED</t>
  </si>
  <si>
    <t>MANCHESTER UNIVERSITY NHS FOUNDATION TRUST</t>
  </si>
  <si>
    <t>BEAUTY &amp; DETOX SPA ACADEMY LTD</t>
  </si>
  <si>
    <t>MICHA JAZZ</t>
  </si>
  <si>
    <t>WEST ROW COMMUNITY PRIMARY SCHOOL</t>
  </si>
  <si>
    <t>ALLCARGO EXPRESS LTD</t>
  </si>
  <si>
    <t>PROGRESS PATHWAYS LIMITED</t>
  </si>
  <si>
    <t>THINK LEAN LIMITED</t>
  </si>
  <si>
    <t>ENGLISH IN TOTNES LIMITED</t>
  </si>
  <si>
    <t>PACT FUTURES COMMUNITY INTEREST COMPANY</t>
  </si>
  <si>
    <t>GUNTHORPE PRIMARY SCHOOL</t>
  </si>
  <si>
    <t>EMMANUEL MIDDLE CHURCH OF ENGLAND VOLUNTARY AIDED SCHOOL</t>
  </si>
  <si>
    <t>SALFORD PRIORS COFE PRIMARY SCHOOL</t>
  </si>
  <si>
    <t>TRAINING 4 LOGISTICS LIMITED</t>
  </si>
  <si>
    <t>RYECROFT COFE (C) MIDDLE SCHOOL</t>
  </si>
  <si>
    <t>SCOTT WILKIE PRIMARY SCHOOL</t>
  </si>
  <si>
    <t>SOUTH TAWTON PRIMARY SCHOOL</t>
  </si>
  <si>
    <t>ST DOMINIC'S SCHOOL</t>
  </si>
  <si>
    <t>WYBURNS PRIMARY SCHOOL</t>
  </si>
  <si>
    <t>THE CHIEF CONSTABLE OF LANCASHIRE</t>
  </si>
  <si>
    <t>ST BENEDICT'S CATHOLIC HIGH SCHOOL</t>
  </si>
  <si>
    <t>WRENTHOPRE ACADEMY</t>
  </si>
  <si>
    <t>COLONEL FRANK SEELY ACADEMY</t>
  </si>
  <si>
    <t>CHERRY ORCHARD FIRST SCHOOL</t>
  </si>
  <si>
    <t>HILLARY PRIMARY SCHOOL</t>
  </si>
  <si>
    <t>WEST KIDLINGTON PRIMARY AND NURSERY SCHOOL</t>
  </si>
  <si>
    <t>ALDEBURGH PRIMARY SCHOOL</t>
  </si>
  <si>
    <t>MEXBOROUGH HIGHWOODS PRIMARY SCHOOL</t>
  </si>
  <si>
    <t>NORTHWOOD PRIMARY SCHOOL</t>
  </si>
  <si>
    <t>HIGHER LANE PRIMARY SCHOOL</t>
  </si>
  <si>
    <t>WOLFRETON SCHOOL AND SIXTH FORM COLLEGE</t>
  </si>
  <si>
    <t>THE LIPA SIXTH FORM COLLEGE</t>
  </si>
  <si>
    <t>WRITEANDRAISE LIMITED</t>
  </si>
  <si>
    <t>H.L. HUTCHINSON LIMITED</t>
  </si>
  <si>
    <t>HAMPTON GARDENS SECONDARY SCHOOL</t>
  </si>
  <si>
    <t>GREAT OAKS SCHOOL</t>
  </si>
  <si>
    <t>ONE HOUSING GROUP LIMITED</t>
  </si>
  <si>
    <t>THE LANES PRIMARY SCHOOL</t>
  </si>
  <si>
    <t>DOTCOACH C.I.C.</t>
  </si>
  <si>
    <t>NEW BEACON GROUP LIMITED</t>
  </si>
  <si>
    <t>GREEN GRADE SOLUTIONS LIMITED</t>
  </si>
  <si>
    <t>THE ORCHARD PRIMARY SCHOOL</t>
  </si>
  <si>
    <t>BRENTWOOD COUNTY HIGH SCHOOL</t>
  </si>
  <si>
    <t>DG WORLD LIMITED</t>
  </si>
  <si>
    <t>FUTURE ASSESS LIMITED</t>
  </si>
  <si>
    <t>JACARANDA RECRUITMENT LIMITED</t>
  </si>
  <si>
    <t>ASIRI PERERA WORLDWIDE LIMITED</t>
  </si>
  <si>
    <t>QUEST CONSULTING SERVICES LTD</t>
  </si>
  <si>
    <t>PMO LEARNING LIMITED</t>
  </si>
  <si>
    <t>THE HALLEY ACADEMY</t>
  </si>
  <si>
    <t>THE HULL ACTING STUDIO LIMITED</t>
  </si>
  <si>
    <t>MICHAEL LE PUT</t>
  </si>
  <si>
    <t>E-TRAINED LTD</t>
  </si>
  <si>
    <t>LEAN TRANSFORMATION SOLUTIONS LIMITED</t>
  </si>
  <si>
    <t>CHERRY TREE PRIMARY SCHOOL</t>
  </si>
  <si>
    <t>GALLIONS PRIMARY SCHOOL</t>
  </si>
  <si>
    <t>HADLEY LEARNING COMMUNITY - SECONDARY PHASE</t>
  </si>
  <si>
    <t>HOLY TRINITY CHURCH OF ENGLAND PRIMARY SCHOOL</t>
  </si>
  <si>
    <t>MANOR PARK PRIMARY SCHOOL</t>
  </si>
  <si>
    <t>EAST LANE PRIMARY SCHOOL</t>
  </si>
  <si>
    <t>RIGHTTRAIN LTD</t>
  </si>
  <si>
    <t>ARTFREEDOME</t>
  </si>
  <si>
    <t>GENTS QTR LTD</t>
  </si>
  <si>
    <t>HARNSER ASSOCIATES LTD</t>
  </si>
  <si>
    <t>RIVER CENTRE 3-16 LEARNING COMMUNITY</t>
  </si>
  <si>
    <t>PERMANENT COSMETIC ACADEMY LIMITED</t>
  </si>
  <si>
    <t>CATHRYN GREGORY</t>
  </si>
  <si>
    <t>EVOLVE LEARNING CENTRE LIMITED</t>
  </si>
  <si>
    <t>JOHN PORT SPENCER ACADEMY</t>
  </si>
  <si>
    <t>GMSN LTD</t>
  </si>
  <si>
    <t>THE FERNANDES AND ROSARIO CONSULTING LIMITED</t>
  </si>
  <si>
    <t>ASHBY FIELDS PRIMARY SCHOOL</t>
  </si>
  <si>
    <t>CHEAM COMMON INFANTS' SCHOOL</t>
  </si>
  <si>
    <t>ELMHURST PRIMARY SCHOOL</t>
  </si>
  <si>
    <t>NORTHUMBRIA POLICE AND CRIME COMMISSIONER</t>
  </si>
  <si>
    <t>CLEVELAND POLICE AND CRIME COMMISSIONER</t>
  </si>
  <si>
    <t>STREAMZ INTERNATIONAL</t>
  </si>
  <si>
    <t>D &amp; A TRAINING &amp; ASSESSMENT LTD</t>
  </si>
  <si>
    <t>UTHINK PEOPLE DEVELOPING PEOPLE</t>
  </si>
  <si>
    <t>WALLISDEAN INFANT SCHOOL</t>
  </si>
  <si>
    <t>PREMIER ELITE TRAINING LTD</t>
  </si>
  <si>
    <t>CREATE PARTNERSHIP TRUST</t>
  </si>
  <si>
    <t>IGNIS ACADEMY TRUST</t>
  </si>
  <si>
    <t>RURAL CHURCH SCHOOLS ACADEMY TRUST</t>
  </si>
  <si>
    <t>OPTIMUS TEAM LEARNING LIMITED</t>
  </si>
  <si>
    <t>MILLBROOK JUNIOR SCHOOL</t>
  </si>
  <si>
    <t>ALL SAINTS' CHURCH OF ENGLAND SCHOOL, WEYMOUTH</t>
  </si>
  <si>
    <t>THE CARE PEOPLE (SOUTH TYNESIDE) C.I.C.</t>
  </si>
  <si>
    <t>PEOPLE CONCEPTS LIVE LIMITED</t>
  </si>
  <si>
    <t>LINGO LEARNING LTD</t>
  </si>
  <si>
    <t>NORTH WALSHAM JUNIOR SCHOOL</t>
  </si>
  <si>
    <t>NORTH WALSHAM INFANT SCHOOL AND NURSERY</t>
  </si>
  <si>
    <t>NORTHLEAZE CHURCH OF ENGLAND PRIMARY SCHOOL</t>
  </si>
  <si>
    <t>UTILITA ENERGY LIMITED</t>
  </si>
  <si>
    <t>WISE SAFETY AND TRAINING LTD</t>
  </si>
  <si>
    <t>CROSSLEY MANOR</t>
  </si>
  <si>
    <t>RANDALSTOWN ARCHES ASSOCIATION</t>
  </si>
  <si>
    <t>ASCEND HEALTH CARE AND CHILDCARE TRAINING LTD</t>
  </si>
  <si>
    <t>WINTERBOURNE INTERNATIONAL ACADEMY</t>
  </si>
  <si>
    <t>THE FAMILY LEARNING HUB LIMITED</t>
  </si>
  <si>
    <t>STILLNESS INFANT SCHOOL</t>
  </si>
  <si>
    <t>CSS TRAINING UK LTD</t>
  </si>
  <si>
    <t>PRO-TECT UK SECURITY &amp; TRAINING LIMITED</t>
  </si>
  <si>
    <t>TRANSFORM COUNSELLING SERVICES C.I.C.</t>
  </si>
  <si>
    <t>144 CONSULTANCY LTD</t>
  </si>
  <si>
    <t>NORTHUMBRIA LONDON CAMPUS LIMITED</t>
  </si>
  <si>
    <t>OWLCOTES MULTI ACADEMY TRUST</t>
  </si>
  <si>
    <t>HUMAN RESULTS LIMITED</t>
  </si>
  <si>
    <t>GILBERDYKE PRIMARY SCHOOL</t>
  </si>
  <si>
    <t>SMALL HEATH SCHOOL</t>
  </si>
  <si>
    <t>FITZWILLIAM PRIMARY SCHOOL</t>
  </si>
  <si>
    <t>SHEPWELL CENTRE A SHORT STAY SCHOOL (PRU-MEDICAL)</t>
  </si>
  <si>
    <t>MANAGEMENT HOUSE AFRICA LIMITED</t>
  </si>
  <si>
    <t>CIRCLES ALT ED C.I.C.</t>
  </si>
  <si>
    <t>DR RADCLIFFE'S CHURCH OF ENGLAND SCHOOL</t>
  </si>
  <si>
    <t>TRANSFERABLE SKILLS TRAINING LTD</t>
  </si>
  <si>
    <t>BSL TRAINING ACADEMY LTD</t>
  </si>
  <si>
    <t>AUREUS SCHOOL</t>
  </si>
  <si>
    <t>CLEARWATER CHURCH OF ENGLAND PRIMARY ACADEMY</t>
  </si>
  <si>
    <t>BIDDICK PRIMARY SCHOOL</t>
  </si>
  <si>
    <t>ROBERT CAIRNS</t>
  </si>
  <si>
    <t>VINCENT MOOG</t>
  </si>
  <si>
    <t>PRINCEFIELD FIRST SCHOOL</t>
  </si>
  <si>
    <t>SHOLING JUNIOR SCHOOL</t>
  </si>
  <si>
    <t>VICARAGE PRIMARY SCHOOL</t>
  </si>
  <si>
    <t>COMMUNITY INTEREST LUTON CIC</t>
  </si>
  <si>
    <t>ALAN KEATING</t>
  </si>
  <si>
    <t>THE MODULAR AND PORTABLE BUILDING ASSOCIATION LIMITED</t>
  </si>
  <si>
    <t>RADIUS COMPUTING LTD</t>
  </si>
  <si>
    <t>Devon Partnership NHS Trust</t>
  </si>
  <si>
    <t>P AND A TRAINING &amp; CONSULTANTS LTD</t>
  </si>
  <si>
    <t>ROEHAMPTON PATHWAY CAMPUS LIMITED</t>
  </si>
  <si>
    <t>BLUEMETRICA LTD</t>
  </si>
  <si>
    <t>WILSON HENRY LLP</t>
  </si>
  <si>
    <t>CLIPPER LOGISTICS PLC</t>
  </si>
  <si>
    <t>SEESAWS TRAINING LIMITED</t>
  </si>
  <si>
    <t>HELME CHURCH OF ENGLAND VOLUNTARY AIDED JUNIOR AND INFANT SCHOOL</t>
  </si>
  <si>
    <t>DCS BUSINESS TRAINING CIC</t>
  </si>
  <si>
    <t>MELANIE MARTIN</t>
  </si>
  <si>
    <t>HOLISTIC IN THE COMMUNITY TRAINING CENTRE LTD</t>
  </si>
  <si>
    <t>MOAT PRIMARY SCHOOL</t>
  </si>
  <si>
    <t>BURNHAM PLASTERING &amp; DRY LINING LIMITED</t>
  </si>
  <si>
    <t>PSYCHOSYNTHESIS RESEARCH LIMITED</t>
  </si>
  <si>
    <t>GAUDIONS LIMITED</t>
  </si>
  <si>
    <t>LBD TUITION CENTRE LIMITED</t>
  </si>
  <si>
    <t>LESSONBASE PROJECTS LIMITED</t>
  </si>
  <si>
    <t>WAPONI LIMITED</t>
  </si>
  <si>
    <t>LANCE PHILLIPS</t>
  </si>
  <si>
    <t>THE EXCEPTIONAL EDUCATION TRUST</t>
  </si>
  <si>
    <t>GET WISE ENTERPRISE C.I.C.</t>
  </si>
  <si>
    <t>MDH PLANT TRAINING LIMITED</t>
  </si>
  <si>
    <t>NORWICH ROAD ACADEMY</t>
  </si>
  <si>
    <t>BEYOND THEORY LTD</t>
  </si>
  <si>
    <t>SOMACK LIMITED</t>
  </si>
  <si>
    <t>TWO TOUCH EDSV LTD</t>
  </si>
  <si>
    <t>ONE ECONOMY LTD</t>
  </si>
  <si>
    <t>FIRE SERVICE COLLEGE LIMITED</t>
  </si>
  <si>
    <t>RB STAFFING SOLUTIONS LIMITED</t>
  </si>
  <si>
    <t>BE SAFE NORTHWEST LTD.</t>
  </si>
  <si>
    <t>JEROUNDS COMMUNITY PRIMARY SCHOOL</t>
  </si>
  <si>
    <t>ST JOHN'S CHURCH OF ENGLAND PRIMARY SCHOOL, RADCLIFFE</t>
  </si>
  <si>
    <t>INDEPENDENT FIRE AND SAFETY TRAINING LIMITED</t>
  </si>
  <si>
    <t>STARS N STRIPES LTD</t>
  </si>
  <si>
    <t>FORUM BUSINESS MEDIA LIMITED</t>
  </si>
  <si>
    <t>WEST VALE PRIMARY SCHOOL</t>
  </si>
  <si>
    <t>RECOVERY PARTNERS LTD.</t>
  </si>
  <si>
    <t>INSPIRE TRAINING ACADEMY C.I.C.</t>
  </si>
  <si>
    <t>MINI MINERS NURSERY SCHOOL LIMITED</t>
  </si>
  <si>
    <t>OLIVE HERITAGE CONSULTING LIMITED</t>
  </si>
  <si>
    <t>ULTIMATE PT TRAINING LTD</t>
  </si>
  <si>
    <t>F1 GROUP (UK) LIMITED</t>
  </si>
  <si>
    <t>ASHFIELD VOLUNTARY ACTION</t>
  </si>
  <si>
    <t>NAZENE LANGFIELD</t>
  </si>
  <si>
    <t>SHARON DRUCE</t>
  </si>
  <si>
    <t>WILLIAM BYRD SCHOOL</t>
  </si>
  <si>
    <t>NORTHLANDS WOOD COMMUNITY PRIMARY SCHOOL</t>
  </si>
  <si>
    <t>GRADUATE COLLEGE OF LONDON LIMITED</t>
  </si>
  <si>
    <t>PORTLAND SCHOOL OF ENGLISH LTD</t>
  </si>
  <si>
    <t>MAPLE GROVE PRIMARY SCHOOL</t>
  </si>
  <si>
    <t>WOODLEA PRIMARY SCHOOL</t>
  </si>
  <si>
    <t>OAK HILL SCHOOL</t>
  </si>
  <si>
    <t>NW TRAINING SOLUTIONS LIMITED</t>
  </si>
  <si>
    <t>ST CHARLES' ROMAN CATHOLIC VOLUNTARY AIDED PRIMARY SCHOOL</t>
  </si>
  <si>
    <t>TIDAL TRAINING DIRECT LIMITED</t>
  </si>
  <si>
    <t>MARKSBURY COFE PRIMARY SCHOOL</t>
  </si>
  <si>
    <t>PENTLAND PRIMARY SCHOOL</t>
  </si>
  <si>
    <t>ST ANTHONY'S ROMAN CATHOLIC PRIMARY SCHOOL</t>
  </si>
  <si>
    <t>STEPS2PROGRESSION LIMITED</t>
  </si>
  <si>
    <t>BRIGHTWELLS ACADEMY TRUST</t>
  </si>
  <si>
    <t>TRANSMED SERVICES LTD</t>
  </si>
  <si>
    <t>BATHEASTON CHURCH SCHOOL</t>
  </si>
  <si>
    <t>CHERITON BISHOP COMMUNITY PRIMARY SCHOOL</t>
  </si>
  <si>
    <t>HIGH STORRS SCHOOL</t>
  </si>
  <si>
    <t>PUDSEY PRIMROSE HILL PRIMARY SCHOOL</t>
  </si>
  <si>
    <t>SCOTCH ORCHARD PRIMARY SCHOOL</t>
  </si>
  <si>
    <t>STAPLEFORD COMMUNITY PRIMARY SCHOOL</t>
  </si>
  <si>
    <t>STREET LANE PRIMARY SCHOOL</t>
  </si>
  <si>
    <t>WATERFIELD PRIMARY SCHOOL</t>
  </si>
  <si>
    <t>YEOFORD COMMUNITY PRIMARY SCHOOL</t>
  </si>
  <si>
    <t>PARTNER NETWORKS LTD</t>
  </si>
  <si>
    <t>NEW BUILD CREATIVE RESOURCES LTD</t>
  </si>
  <si>
    <t>CATCOTE FUTURES</t>
  </si>
  <si>
    <t>BERE REGIS SCHOOL</t>
  </si>
  <si>
    <t>ETI CONSULTANCY LIMITED</t>
  </si>
  <si>
    <t>YELLOWDAY TRAINING LIMITED</t>
  </si>
  <si>
    <t>BUCKLAND NEWTON CHURCH OF ENGLAND SCHOOL</t>
  </si>
  <si>
    <t>ELECTRONICS TRAINING SCHOOL LIMITED</t>
  </si>
  <si>
    <t>G4S PLC</t>
  </si>
  <si>
    <t>MEDIQUE SKILLS LTD</t>
  </si>
  <si>
    <t>RELIANCE PRECISION LIMITED</t>
  </si>
  <si>
    <t>BMICRO MARKETING CONSULTANCY LTD</t>
  </si>
  <si>
    <t>OVERWORLD LIMITED</t>
  </si>
  <si>
    <t>DIGITAL SKILLS SPACE C.I.C.</t>
  </si>
  <si>
    <t>JACOB TAIT-BRYAN</t>
  </si>
  <si>
    <t>AHPP LTD</t>
  </si>
  <si>
    <t>OXHEY WOOD PRIMARY SCHOOL</t>
  </si>
  <si>
    <t>ST MARGARET'S AT TROY TOWN COFE VOLUNTARY CONTROLLED PRIMARY SCHOOL</t>
  </si>
  <si>
    <t>ALPHA TRAINING CONSULTANCY LIMITED</t>
  </si>
  <si>
    <t>ST THOMAS CHURCH OF ENGLAND PRIMARY SCHOOL</t>
  </si>
  <si>
    <t>OXBRIDGE GRADUATE STUDIES LTD</t>
  </si>
  <si>
    <t>DEVELOP EXCELLENCE LIMITED</t>
  </si>
  <si>
    <t>SOUTH EAST SURREY SCHOOLS EDUCATION TRUST</t>
  </si>
  <si>
    <t>GATE WAY ENERGY LIMITED</t>
  </si>
  <si>
    <t>FRIGERAIR TRAINING LTD</t>
  </si>
  <si>
    <t>BATHAMPTON PRIMARY SCHOOL</t>
  </si>
  <si>
    <t>GRANGE INFANT SCHOOL</t>
  </si>
  <si>
    <t>ROSE HILL PRIMARY</t>
  </si>
  <si>
    <t>ST SAVIOURS INFANT CHURCH SCHOOL</t>
  </si>
  <si>
    <t>PHILIP EDWARDS</t>
  </si>
  <si>
    <t>DECCA GROUP LTD</t>
  </si>
  <si>
    <t>BRAINTCROFT PRIMARY SCHOOL</t>
  </si>
  <si>
    <t>METHLEY PRIMARY SCHOOL</t>
  </si>
  <si>
    <t>ANGEL ROAD JUNIOR SCHOOL</t>
  </si>
  <si>
    <t>AMY JOHNSON PRIMARY SCHOOL</t>
  </si>
  <si>
    <t>HATCH BEAUCHAMP CHURCH OF ENGLAND PRIMARY SCHOOL</t>
  </si>
  <si>
    <t>ACE INTERNATIONAL CONSULTANTS LIMITED</t>
  </si>
  <si>
    <t>CLAIRE KENYON</t>
  </si>
  <si>
    <t>DIVERSA MULTI ACADEMY TRUST LIMITED</t>
  </si>
  <si>
    <t>NERO HOLDINGS LIMITED</t>
  </si>
  <si>
    <t>EDITH MOORHOUSE PRIMARY SCHOOL</t>
  </si>
  <si>
    <t>GEORGE WASHINGTON PRIMARY SCHOOL</t>
  </si>
  <si>
    <t>THE CHARTERED INSTITUTE OF MARKETING</t>
  </si>
  <si>
    <t>HANSEL ALLIANCE</t>
  </si>
  <si>
    <t>HIGHBURY PRIMARY SCHOOL</t>
  </si>
  <si>
    <t>DUNTON BASSETT PRIMARY SCHOOL</t>
  </si>
  <si>
    <t>HOOTON PAGNELL ALL SAINTS CHURCH OF ENGLAND PRIMARY SCHOOL</t>
  </si>
  <si>
    <t>THE PROCUREMENT ACADEMY LIMITED</t>
  </si>
  <si>
    <t>THE HILLARY TRUST</t>
  </si>
  <si>
    <t>THE NORTHAMPTON FREE SCHOOL TRUST</t>
  </si>
  <si>
    <t>UNITY EDUCATION TRUST</t>
  </si>
  <si>
    <t>LEARNING WITHOUT LIMITS ACADEMY TRUST</t>
  </si>
  <si>
    <t>RK AUDITING LTD</t>
  </si>
  <si>
    <t>THEATRE ROYAL BATH LIMITED(THE)</t>
  </si>
  <si>
    <t>KATHERINES PRIMARY SCHOOL</t>
  </si>
  <si>
    <t>PROSPER LEARNING TRUST</t>
  </si>
  <si>
    <t>SOUTH YORK MULTI ACADEMY TRUST</t>
  </si>
  <si>
    <t>FUTURE SKILLS VISION LTD</t>
  </si>
  <si>
    <t>SIMON PAUL DONNELLY</t>
  </si>
  <si>
    <t>A &amp; T TRAINING LTD</t>
  </si>
  <si>
    <t>STARS FOOTBALL LTD</t>
  </si>
  <si>
    <t>SOCIETAL TRAVEL CIC</t>
  </si>
  <si>
    <t>INTERNATIONAL HOUSE BRISTOL LTD</t>
  </si>
  <si>
    <t>NORFOLK HEALTH &amp; FITNESS LIMITED</t>
  </si>
  <si>
    <t>PROTEL NATIONWIDE LIMITED</t>
  </si>
  <si>
    <t>MARK ANDERSON CONSULTANCY GROUP LIMITED</t>
  </si>
  <si>
    <t>ARMTHORPE TRANMOOR PRIMARY SCHOOL</t>
  </si>
  <si>
    <t>AVIATION SOUTH WEST LIMITED</t>
  </si>
  <si>
    <t>SPECTRUM CENTRE FOR INDEPENDENT LIVING CIC</t>
  </si>
  <si>
    <t>THE HEATHFIELD PARTNERSHIP TRUST LIMITED</t>
  </si>
  <si>
    <t>MEG TRAINING SOLUTIONS LTD</t>
  </si>
  <si>
    <t>POWER NETWORKS (GB) LIMITED</t>
  </si>
  <si>
    <t>DISCOVERY MULTI ACADEMY TRUST</t>
  </si>
  <si>
    <t>AP BARNET MULTI-ACADEMY TRUST LTD</t>
  </si>
  <si>
    <t>F E ASSOCIATES LIMITED</t>
  </si>
  <si>
    <t>WALTON MULTI-ACADEMY TRUST</t>
  </si>
  <si>
    <t>THE NORTH TYNESIDE CARERS CENTRE</t>
  </si>
  <si>
    <t>RETAIL INDUSTRY APPRENTICESHIPS LIMITED</t>
  </si>
  <si>
    <t>HEALTH &amp; EDUCATION SOUTH</t>
  </si>
  <si>
    <t>OG MEDIA &amp; CONSULTANCY GROUP LIMITED</t>
  </si>
  <si>
    <t>LONDON SCHOOL OF MANAGEMENT AND ECONOMICS LIMITED</t>
  </si>
  <si>
    <t>DRUM BSS LTD</t>
  </si>
  <si>
    <t>AVOCAD LIMITED</t>
  </si>
  <si>
    <t>INDUSTRY LEARNING SOLUTIONS LTD</t>
  </si>
  <si>
    <t>EMPIRE CONSULTANCY LTD</t>
  </si>
  <si>
    <t>EXHIBIT "A"RT</t>
  </si>
  <si>
    <t>SOCIAL TRANSFORMATION TO ENABLE PEOPLE'S SKILLS CIC</t>
  </si>
  <si>
    <t>SWALE HEATING HOLDINGS LIMITED</t>
  </si>
  <si>
    <t>IVY LANE PRIMARY SCHOOL</t>
  </si>
  <si>
    <t>EXCLUSIVE CONTRACT SERVICES LIMITED</t>
  </si>
  <si>
    <t>FAIRFIELDS PRIMARY SCHOOL</t>
  </si>
  <si>
    <t>SUSSEX COMMUNITY NHS FOUNDATION TRUST</t>
  </si>
  <si>
    <t>HAMILTON ACADEMY</t>
  </si>
  <si>
    <t>HEATHCOTE PRIMARY SCHOOL</t>
  </si>
  <si>
    <t>R T COMMUNITY PROJECTS LTD</t>
  </si>
  <si>
    <t>HARLOWBURY PRIMARY SCHOOL</t>
  </si>
  <si>
    <t>ST NICHOLAS SCHOOL</t>
  </si>
  <si>
    <t>LIBRA PARTNERSHIP LTD</t>
  </si>
  <si>
    <t>LIBERTAS MANAGEMENT (2011) LTD</t>
  </si>
  <si>
    <t>ALLIED TRAINING SOLUTIONS LTD</t>
  </si>
  <si>
    <t>PRIESTTHORPE PRIMARY SCHOOL</t>
  </si>
  <si>
    <t>KIPEOPLE CONSULTING LIMITED</t>
  </si>
  <si>
    <t>LONDON CARE LIMITED</t>
  </si>
  <si>
    <t>RADBROOK PRIMARY SCHOOL</t>
  </si>
  <si>
    <t>ADVANCED SAFETY TRAINING LTD</t>
  </si>
  <si>
    <t>LINDA SWIFT</t>
  </si>
  <si>
    <t>CRAFTWORKS NORTHERN LIMITED</t>
  </si>
  <si>
    <t>RED BRICK BUILDING CENTRE LIMITED</t>
  </si>
  <si>
    <t>ETHOS FARM LIMITED</t>
  </si>
  <si>
    <t>EDISON TRUST LIMITED</t>
  </si>
  <si>
    <t>CONNECT ACADEMY TRUST</t>
  </si>
  <si>
    <t>COMMUNITY SCHOOLS TRUST</t>
  </si>
  <si>
    <t>HALES VALLEY TRUST</t>
  </si>
  <si>
    <t>THE DURHAM UTC LIMITED</t>
  </si>
  <si>
    <t>LEEDS ADVANCED MANUFACTURING UTC LIMITED</t>
  </si>
  <si>
    <t>THIRTEEN HOUSING GROUP LIMITED</t>
  </si>
  <si>
    <t>YOUNG GAMBLERS EDUCATION TRUST</t>
  </si>
  <si>
    <t>BKSB LIMITED</t>
  </si>
  <si>
    <t>INTERNATIONAL PROFESSIONAL EXAMINATION AND EVALUATION SYNDICATE (PVT) LTD</t>
  </si>
  <si>
    <t>PROGRESS EDUCATION LIMITED</t>
  </si>
  <si>
    <t>INSPIRE PARTNERSHIP ACADEMY TRUST</t>
  </si>
  <si>
    <t>LAKERS SCHOOL</t>
  </si>
  <si>
    <t>ST JAMES'S CHURCH OF ENGLAND HIGH SCHOOL</t>
  </si>
  <si>
    <t>TYNEVIEW PRIMARY SCHOOL</t>
  </si>
  <si>
    <t>CIPFA BUSINESS LIMITED</t>
  </si>
  <si>
    <t>AXCEL TRAINING SOLUTIONS LTD</t>
  </si>
  <si>
    <t>WELLS HALL COMMUNITY PRIMARY SCHOOL</t>
  </si>
  <si>
    <t>JET2.COM LIMITED</t>
  </si>
  <si>
    <t>REBECCA BEVINS HR CONSULTANCY LTD</t>
  </si>
  <si>
    <t>XCEEDA LTD</t>
  </si>
  <si>
    <t>KINGFISHER LEARNING TRUST</t>
  </si>
  <si>
    <t>RAY ACADEMY TRUST</t>
  </si>
  <si>
    <t>UNITED SCHOOLS TRUST</t>
  </si>
  <si>
    <t>UNIVERSITY TECHNICAL COLLEGE WARRINGTON</t>
  </si>
  <si>
    <t>ALEX D&amp; D TRAINING LIMITED</t>
  </si>
  <si>
    <t>PARKSTONE PRIMARY SCHOOL</t>
  </si>
  <si>
    <t>A BEAUTY FULL MIND LTD</t>
  </si>
  <si>
    <t>ROOSTER WORLDWIDE LTD</t>
  </si>
  <si>
    <t>WARREN DELL PRIMARY SCHOOL</t>
  </si>
  <si>
    <t>ALBAN WOOD PRIMARY SCHOOL AND NURSERY</t>
  </si>
  <si>
    <t>CRUCIAL ACADEMY LIMITED</t>
  </si>
  <si>
    <t>GBR BRITISH ORCHARD CENTRE LIMITED</t>
  </si>
  <si>
    <t>ANNE VANESSA JOHNSON</t>
  </si>
  <si>
    <t>HELPING HANDS CARE AND TRAINING LTD</t>
  </si>
  <si>
    <t>ST MARY'S COFE VA PRIMARY SCHOOL</t>
  </si>
  <si>
    <t>WATERLOO PRIMARY SCHOOL</t>
  </si>
  <si>
    <t>PURPLE OAKS ACADEMY</t>
  </si>
  <si>
    <t>BARNBY AND NORTH COVE COMMUNITY PRIMARY SCHOOL</t>
  </si>
  <si>
    <t>PERRY COURT PRIMARY SCHOOL</t>
  </si>
  <si>
    <t>CONSERVATION MANAGEMENT SERVICES COMMUNITY INTEREST COMPANY</t>
  </si>
  <si>
    <t>FIRVALE COMMUNITY HUB</t>
  </si>
  <si>
    <t>IBE TRAINING LTD.</t>
  </si>
  <si>
    <t>ABIGAIL CLARE LAGDEN</t>
  </si>
  <si>
    <t>TRUMPINGTON PARK PRIMARY SCHOOL</t>
  </si>
  <si>
    <t>BROADFIELD PRIMARY SCHOOL</t>
  </si>
  <si>
    <t>BLIGH INFANT SCHOOL</t>
  </si>
  <si>
    <t>WORLE VILLAGE PRIMARY SCHOOL</t>
  </si>
  <si>
    <t>JOAQUIM MONTEIRO</t>
  </si>
  <si>
    <t>THORPE PRIMARY SCHOOL</t>
  </si>
  <si>
    <t>BRETFORTON FIRST SCHOOL</t>
  </si>
  <si>
    <t>THE SIXTH FORM COLLEGE FARNBOROUGH</t>
  </si>
  <si>
    <t>BRANDON HIRE LIMITED</t>
  </si>
  <si>
    <t>HARRIS ACADEMY ST JOHN'S WOOD</t>
  </si>
  <si>
    <t>YATE ACADEMY</t>
  </si>
  <si>
    <t>HOUGHTON HOLT LIMITED</t>
  </si>
  <si>
    <t>CONSTRUCTION SKILLS TRAINING SERVICES LTD</t>
  </si>
  <si>
    <t>APPLIED TRAINING LIMITED</t>
  </si>
  <si>
    <t>OLIVE GROVE TRAINING LIMITED</t>
  </si>
  <si>
    <t>ELP TRAINING AND ASSESSMENT CENTRE LIMITED</t>
  </si>
  <si>
    <t>YOUNG ADULT TRANSITIONS LTD</t>
  </si>
  <si>
    <t>BROWNS MANAGEMENT SERVICES LIMITED</t>
  </si>
  <si>
    <t>QUM TECHNOLOGIES LTD</t>
  </si>
  <si>
    <t>CURIOSITY CREATIVE C.I.C.</t>
  </si>
  <si>
    <t>AZIR UDDIN</t>
  </si>
  <si>
    <t>BELCHAMP ST PAUL CHURCH OF ENGLAND VOLUNTARY AIDED PRIMARY SCHOOL</t>
  </si>
  <si>
    <t>OAKWOOD SCHOOL</t>
  </si>
  <si>
    <t>EDEN PARK HIGH SCHOOL</t>
  </si>
  <si>
    <t>SHINEWATER PRIMARY SCHOOL</t>
  </si>
  <si>
    <t>EQWISE LIMITED</t>
  </si>
  <si>
    <t>OPTIMALITY LIMITED</t>
  </si>
  <si>
    <t>FARNBOROUGH GRANGE NURSERY/INFANT COMMUNITY SCHOOL</t>
  </si>
  <si>
    <t>THE CHIEF CONSTABLE OF SOUTH YORKSHIRE</t>
  </si>
  <si>
    <t>SENTINEL TRAINING AND SECURITY LIMITED</t>
  </si>
  <si>
    <t>CSA (SERVICES) LTD</t>
  </si>
  <si>
    <t>HILL VIEW JUNIOR SCHOOL ACADEMY</t>
  </si>
  <si>
    <t>CENTRAL WALKER CHURCH OF ENGLAND PRIMARY SCHOOL</t>
  </si>
  <si>
    <t>SHELDRAKE TRAINING LIMITED</t>
  </si>
  <si>
    <t>EMERGENCY SERVICES TRAINING AND RESILIENCE LTD</t>
  </si>
  <si>
    <t>IACCM EMEA LIMITED</t>
  </si>
  <si>
    <t>THORNFORD CHURCH OF ENGLAND VOLUNTARY AIDED PRIMARY SCHOOL</t>
  </si>
  <si>
    <t>DELTAR TRAINING SOLUTIONS LTD</t>
  </si>
  <si>
    <t>THE DORSET AND WILTSHIRE FIRE AND RESCUE AUTHORITY</t>
  </si>
  <si>
    <t>LONGLEY PARK SIXTH FORM COLLEGE</t>
  </si>
  <si>
    <t>THORNE GREEN TOP PRIMARY SCHOOL</t>
  </si>
  <si>
    <t>MARFLEET PRIMARY SCHOOL</t>
  </si>
  <si>
    <t>WEMBURY PRIMARY SCHOOL</t>
  </si>
  <si>
    <t>SKILLSUPER LTD</t>
  </si>
  <si>
    <t>UNITED FITNESS ACADEMY LTD</t>
  </si>
  <si>
    <t>ORCHARDVILLE SOCIETY LIMITED</t>
  </si>
  <si>
    <t>GEMINI ACADEMY ESSEX LIMITED</t>
  </si>
  <si>
    <t>VIRGIN INVESTMENTS GROUP LTD</t>
  </si>
  <si>
    <t>THE INTERNATIONAL SCHOOL</t>
  </si>
  <si>
    <t>CLEMENTS COMMUNITY PRIMARY SCHOOL</t>
  </si>
  <si>
    <t>DOUBLE LOOP LEARNING LIMITED</t>
  </si>
  <si>
    <t>LMB RECRUITMENT LTD</t>
  </si>
  <si>
    <t>MINHAJ-UL-QURAN WELFARE FOUNDATION</t>
  </si>
  <si>
    <t>HARROGATE, COPPICE VALLEY COMMUNITY PRIMARY SCHOOL</t>
  </si>
  <si>
    <t>EARLSMEAD PRIMARY SCHOOL</t>
  </si>
  <si>
    <t>SVS RISK GROUP LIMITED</t>
  </si>
  <si>
    <t>THE HYNDBURN ACADEMY</t>
  </si>
  <si>
    <t>KNOWLE DGE</t>
  </si>
  <si>
    <t>MERSTHAM PRIMARY SCHOOL</t>
  </si>
  <si>
    <t>HOB MOOR COMMUNITY PRIMARY SCHOOL</t>
  </si>
  <si>
    <t>HILLTOP INFANT SCHOOL</t>
  </si>
  <si>
    <t>PROPS NORTH EAST</t>
  </si>
  <si>
    <t>DEVELOPCHANGE LIMITED</t>
  </si>
  <si>
    <t>THE CENTRE FOR LIFE QUALITY STUDIES LIMITED</t>
  </si>
  <si>
    <t>ASHCOMBE PRIMARY SCHOOL</t>
  </si>
  <si>
    <t>WASHINGTON SCHOOL</t>
  </si>
  <si>
    <t>TRAINING-IDEAS LIMITED</t>
  </si>
  <si>
    <t>KEEP IT SIMPLE DRIVER TRAINING LTD</t>
  </si>
  <si>
    <t>READING GIRLS' SCHOOL</t>
  </si>
  <si>
    <t>PRIORY COFE PRIMARY SCHOOL</t>
  </si>
  <si>
    <t>SIR THOMAS BOTELER CHURCH OF ENGLAND HIGH SCHOOL</t>
  </si>
  <si>
    <t>BE-A EDUCATION LIMITED</t>
  </si>
  <si>
    <t>EGLOSKERRY SCHOOL</t>
  </si>
  <si>
    <t>ABLAZE GREEN ENERGY SOLUTIONS LTD</t>
  </si>
  <si>
    <t>TREDEGAR PARK PRIMARY SCHOOL</t>
  </si>
  <si>
    <t>MALPAS CHURCH IN WALES PRIMARY SCHOOL</t>
  </si>
  <si>
    <t>FARZANA PARVEEN</t>
  </si>
  <si>
    <t>PHOENIX EDUCATION PROJECT LTD.</t>
  </si>
  <si>
    <t>TRISH KERSHAW</t>
  </si>
  <si>
    <t>CAMBRIDGE MACAU ACADEMY LLP</t>
  </si>
  <si>
    <t>THE GALAXY TRUST</t>
  </si>
  <si>
    <t>ST JAMES' COFE PRIMARY SCHOOL</t>
  </si>
  <si>
    <t>BOURNVILLE PRIMARY SCHOOL</t>
  </si>
  <si>
    <t>BATTERSEA ACADEMY FOR SKILLS EXCELLENCE (BASE) COMMUNITY INTEREST COMPANY</t>
  </si>
  <si>
    <t>SELBY COMMUNITY PRIMARY SCHOOL</t>
  </si>
  <si>
    <t>HOLY TRINITY COFE VA PRIMARY SCHOOL</t>
  </si>
  <si>
    <t>CHESHAM BOIS CHURCH OF ENGLAND COMBINED SCHOOL</t>
  </si>
  <si>
    <t>AVENUES EAST</t>
  </si>
  <si>
    <t>COPPICE PERFORMING ARTS SCHOOL</t>
  </si>
  <si>
    <t>CASTLE HILL ACADEMY</t>
  </si>
  <si>
    <t>INTERNATIONAL SAFETY CERTIFICATION ORGANISATION</t>
  </si>
  <si>
    <t>COMPASS TRAINING AND DEVELOPMENT LIMITED</t>
  </si>
  <si>
    <t>FX ACHIEVERS LTD</t>
  </si>
  <si>
    <t>PEOPLE MATTERS (WEST YORKSHIRE)</t>
  </si>
  <si>
    <t>SPROATLEY ENDOWED CHURCH OF ENGLAND VOLUNTARY CONTROLLED SCHOOL</t>
  </si>
  <si>
    <t>TILEYARD MUSIC EDUCATION LTD</t>
  </si>
  <si>
    <t>AAA MANAGEMENT LONDON LTD</t>
  </si>
  <si>
    <t>SOCCER CHANCE ACADEMY LTD</t>
  </si>
  <si>
    <t>ST SAVIOUR'S COFE (VC) PRIMARY SCHOOL</t>
  </si>
  <si>
    <t>ASTLEY PRIMARY SCHOOL</t>
  </si>
  <si>
    <t>SCOTT MEDICAL AND HEALTHCARE COLLEGE</t>
  </si>
  <si>
    <t>DIGITAL EPA LIMITED</t>
  </si>
  <si>
    <t>LEADERSHIP LEARNING SOUTH EAST COMMUNITY INTEREST COMPANY</t>
  </si>
  <si>
    <t>MILTON PARK PRIMARY SCHOOL</t>
  </si>
  <si>
    <t>BEDMOND VILLAGE PRIMARY AND NURSERY SCHOOL</t>
  </si>
  <si>
    <t>BEECHWOOD PRIMARY SCHOOL AND NURSERY</t>
  </si>
  <si>
    <t>COULSDON SIXTH FORM COLLEGE</t>
  </si>
  <si>
    <t>GETSETJOB LTD</t>
  </si>
  <si>
    <t>CAMBRIDGE ACADEMY OF PROFESSIONAL MANAGERS LIMITED</t>
  </si>
  <si>
    <t>SAIPEM LIMITED</t>
  </si>
  <si>
    <t>LOUISE TUCK</t>
  </si>
  <si>
    <t>FINEPIX PRODUCTIONS LTD</t>
  </si>
  <si>
    <t>TRAINING COURSE COMPANY (ESSEX) LTD</t>
  </si>
  <si>
    <t>PRAGMA COACH LIMITED</t>
  </si>
  <si>
    <t>JEFF NICHOLLS</t>
  </si>
  <si>
    <t>AGENTS OF CHANGE MANAGEMENT LTD.</t>
  </si>
  <si>
    <t>COMPANIONS REAL BREAD CIC</t>
  </si>
  <si>
    <t>OPEX SOLUTIONS LIMITED</t>
  </si>
  <si>
    <t>YELLOW SUBMARINE HOLIDAYS</t>
  </si>
  <si>
    <t>TRAX TRAINING C.I.C.</t>
  </si>
  <si>
    <t>GARIBALDI COLLEGE</t>
  </si>
  <si>
    <t>ST ANDREW'S CHURCH OF ENGLAND PRIMARY SCHOOL, FONTMELL MAGNA</t>
  </si>
  <si>
    <t>ST MARK'S CHURCH OF ENGLAND PRIMARY SCHOOL, ECCLES</t>
  </si>
  <si>
    <t>ROSETTA PRIMARY SCHOOL</t>
  </si>
  <si>
    <t>EARLHAM PRIMARY SCHOOL</t>
  </si>
  <si>
    <t>KENWORTHY CONSULTING LIMITED</t>
  </si>
  <si>
    <t>WILLIAM SHREWSBURY PRIMARY SCHOOL</t>
  </si>
  <si>
    <t>JOHN OF ROLLESTON PRIMARY SCHOOL</t>
  </si>
  <si>
    <t>THE CUMBERLAND SCHOOL</t>
  </si>
  <si>
    <t>KING EDWARD VI COLLEGE NUNEATON</t>
  </si>
  <si>
    <t>DENTAL PROFESSIONAL EDUCATION LTD.</t>
  </si>
  <si>
    <t>PEAK ACTIVITY SERVICES LIMITED</t>
  </si>
  <si>
    <t>HOSPICE IN THE WEALD</t>
  </si>
  <si>
    <t>LANNER PRIMARY SCHOOL</t>
  </si>
  <si>
    <t>SHERARD PRIMARY SCHOOL AND COMMUNITY CENTRE</t>
  </si>
  <si>
    <t>SMILE ENHANCE ACADEMY LTD</t>
  </si>
  <si>
    <t>COMMUNITY FOOTPRINTS LIMITED</t>
  </si>
  <si>
    <t>THE ASSOCIATION OF PROFESSIONALS AGAINST GENDER BASED VIOLENCE LTD</t>
  </si>
  <si>
    <t>SIMPLISTIC TRAINING SOLUTIONS LIMITED</t>
  </si>
  <si>
    <t>UK FUTURE TEC LTD</t>
  </si>
  <si>
    <t>LITTLE ACORNS FOREST SCHOOLS LTD</t>
  </si>
  <si>
    <t>8020 PUBLISHING LIMITED</t>
  </si>
  <si>
    <t>QUEEN MARY'S COLLEGE</t>
  </si>
  <si>
    <t>FARNHAM PRIMARY SCHOOL</t>
  </si>
  <si>
    <t>EPPLEBY FORCETT CHURCH OF ENGLAND PRIMARY SCHOOL</t>
  </si>
  <si>
    <t>JULIE'S TRAINING CENTRE LIMITED</t>
  </si>
  <si>
    <t>AFRICANS UNITE AGAINST CHILD ABUSE (AFRUCA)</t>
  </si>
  <si>
    <t>OPPORTUNITIES FOR PEOPLE LIMITED</t>
  </si>
  <si>
    <t>HESTIA HOUSING AND SUPPORT</t>
  </si>
  <si>
    <t>KIEJOS LTD</t>
  </si>
  <si>
    <t>ZENITH EDUCATION LIMITED</t>
  </si>
  <si>
    <t>THE CHIEF CONSTABLE OF HERTFORDSHIRE</t>
  </si>
  <si>
    <t>HYPNOTC LTD</t>
  </si>
  <si>
    <t>STOKE PARK SCHOOL AND COMMUNITY TECHNOLOGY COLLEGE</t>
  </si>
  <si>
    <t>FULFORD SCHOOL</t>
  </si>
  <si>
    <t>HOLY TRINITY CHURCH OF ENGLAND (AIDED) PRIMARY SCHOOL</t>
  </si>
  <si>
    <t>ST AIDAN'S COFE MEMORIAL PRIMARY SCHOOL</t>
  </si>
  <si>
    <t>KIRKBY FLEETHAM CHURCH OF ENGLAND PRIMARY SCHOOL</t>
  </si>
  <si>
    <t>EDWINSTOWE COFE PRIMARY SCHOOL</t>
  </si>
  <si>
    <t>BIRCHEN COPPICE PRIMARY SCHOOL</t>
  </si>
  <si>
    <t>CORPSTRAT ACADEMY FOR LEARNING, LEADERSHIP AND MENTORING LIMITED</t>
  </si>
  <si>
    <t>BUSINESS TRANSFER AGENT LTD</t>
  </si>
  <si>
    <t>KPW NEWKEY LTD</t>
  </si>
  <si>
    <t>PREMIER SHEET METAL (COVENTRY) LIMITED</t>
  </si>
  <si>
    <t>ONESTOP RECRUITMENT &amp; TRAINING LTD</t>
  </si>
  <si>
    <t>LEARN SIGN LANGUAGE LIMITED</t>
  </si>
  <si>
    <t>IELTS PLUS LIMITED</t>
  </si>
  <si>
    <t>LEADERSHIP FUTURE LIMITED</t>
  </si>
  <si>
    <t>YELLOW DOOR TALENT DEVELOPMENT LIMITED</t>
  </si>
  <si>
    <t>HANLEY SWAN ST GABRIEL'S WITH ST MARY'S COFE PRIMARY SCHOOL</t>
  </si>
  <si>
    <t>ALLEZ-Y LIMITED</t>
  </si>
  <si>
    <t>EPI NATURALS LIMITED</t>
  </si>
  <si>
    <t>WRK TRAINING LTD</t>
  </si>
  <si>
    <t>LEARNING FOR EXCELLENCE LTD</t>
  </si>
  <si>
    <t>EPISTEME MANAGED SOLUTIONS LIMITED</t>
  </si>
  <si>
    <t>LABOUR 4 U (UK) NORTH EAST LIMITED</t>
  </si>
  <si>
    <t>EPISTEME SHARED SOLUTIONS LIMITED</t>
  </si>
  <si>
    <t>ASTUTE BC UK</t>
  </si>
  <si>
    <t>REHANA SAGHIR-AHMED</t>
  </si>
  <si>
    <t>ARC CONSULTANCY (NORTHAMPTON) LIMITED</t>
  </si>
  <si>
    <t>INSIGHT DEVELOPMENT &amp; CONSULTANCY LTD</t>
  </si>
  <si>
    <t>IN THE COMMUNITY LTD</t>
  </si>
  <si>
    <t>APT HEALTH AND SAFETY TRAINING SOLUTIONS LTD</t>
  </si>
  <si>
    <t>SERVICES SOUND AND VISION CORPORATION(THE)</t>
  </si>
  <si>
    <t>THE WOOD PILE CIC</t>
  </si>
  <si>
    <t>DEBORAH DRINKWATER</t>
  </si>
  <si>
    <t>FOCUS TECHNICAL TRAINING SERVICES LIMITED</t>
  </si>
  <si>
    <t>BIOMECHANICS EDUCATION LTD</t>
  </si>
  <si>
    <t>MEGABYTE HUB LTD</t>
  </si>
  <si>
    <t>FORMULA 1 MARINE LTD</t>
  </si>
  <si>
    <t>BARKLEY  SHAW LTD</t>
  </si>
  <si>
    <t>GRANIT PROJECTS LTD</t>
  </si>
  <si>
    <t>ACCELER8 TRAINING LTD</t>
  </si>
  <si>
    <t>ACADEMY THEATRE ARTS COLLEGE LIMITED</t>
  </si>
  <si>
    <t>NELSON PRIMARY SCHOOL</t>
  </si>
  <si>
    <t>PATCHWAY COMMUNITY SCHOOL</t>
  </si>
  <si>
    <t>NIMROD ACADEMY LTD</t>
  </si>
  <si>
    <t>PATRINGTON COFE PRIMARY ACADEMY</t>
  </si>
  <si>
    <t>ANN MAPP</t>
  </si>
  <si>
    <t>LONDON SCHOOL OF LAW AND MANAGEMENT</t>
  </si>
  <si>
    <t>DEVELOP TRAINING &amp; CONSULTANCY SERVICES LTD</t>
  </si>
  <si>
    <t>DESMOND CORLIS</t>
  </si>
  <si>
    <t>OUTSORC LTD</t>
  </si>
  <si>
    <t>GEC (N.I.) LIMITED</t>
  </si>
  <si>
    <t>EXPERIENTIAL TRAINING AND LEARNING LTD</t>
  </si>
  <si>
    <t>EMPHASIS LIMITED</t>
  </si>
  <si>
    <t>RIVER ISLAND CLOTHING CO. LIMITED</t>
  </si>
  <si>
    <t>DECODED LIMITED</t>
  </si>
  <si>
    <t>VALLEY ROAD COMMUNITY PRIMARY SCHOOL</t>
  </si>
  <si>
    <t>ERITH TRAINING LIMITED</t>
  </si>
  <si>
    <t>ALTUS EDUCATION PARTNERSHIP</t>
  </si>
  <si>
    <t>TRAIN TO ENGAGE CARE TRAINING SOLUTIONS LTD</t>
  </si>
  <si>
    <t>GENESIS EDUCATION TRUST</t>
  </si>
  <si>
    <t>THE KEYS ACADEMY TRUST</t>
  </si>
  <si>
    <t>LEARNING POOL LIMITED</t>
  </si>
  <si>
    <t>POSITIVE MOMENTUM LIMITED</t>
  </si>
  <si>
    <t>ST MARYS SECRET GARDEN LTD</t>
  </si>
  <si>
    <t>CELL THERAPY LIMITED</t>
  </si>
  <si>
    <t>I-SUCCESS ACADEMY LTD</t>
  </si>
  <si>
    <t>PREMIUM SKILLS LIMITED</t>
  </si>
  <si>
    <t>LIRAL VEGET COLLEGE LONDON LIMITED</t>
  </si>
  <si>
    <t>GEASON APPRENTICESHIPS LIMITED</t>
  </si>
  <si>
    <t>PEOPLEPLUS (WORKS) NI LIMITED</t>
  </si>
  <si>
    <t>ST MARY AND ST JOHN JUNIOR AND INFANT SCHOOL</t>
  </si>
  <si>
    <t>POSSABILITY PEOPLE LIMITED</t>
  </si>
  <si>
    <t>AZTECH ADVANTAGE LTD</t>
  </si>
  <si>
    <t>PRESTWICK AERO LIMITED</t>
  </si>
  <si>
    <t>LUDWICK NURSERY SCHOOL</t>
  </si>
  <si>
    <t>EDUCATION AND SKILLS IMPROVEMENT SERVICE LIMITED</t>
  </si>
  <si>
    <t>WATER JETTING ASSOCIATION</t>
  </si>
  <si>
    <t>KLAUDIA LUCAS LIMITED</t>
  </si>
  <si>
    <t>MCR INSIGHTS LIMITED</t>
  </si>
  <si>
    <t>AMTRAIN (MIDLANDS) LIMITED</t>
  </si>
  <si>
    <t>COMMUNITY ORIENTATED PROGRAMMES FOR EMPLOYMENT CIC</t>
  </si>
  <si>
    <t>SHARED SERVICE ARCHITECTURE LTD</t>
  </si>
  <si>
    <t>SIMON MCELROY</t>
  </si>
  <si>
    <t>LISA MARIE GREEN</t>
  </si>
  <si>
    <t>NORTHUMBRIAN CITIZENS ADVICE BUREAU</t>
  </si>
  <si>
    <t>THINK PRODUCTIVE LTD</t>
  </si>
  <si>
    <t>PUSS BANK SCHOOL AND NURSERY</t>
  </si>
  <si>
    <t>NINE MILE RIDE PRIMARY SCHOOL</t>
  </si>
  <si>
    <t>CAPITB LIMITED</t>
  </si>
  <si>
    <t>WHAT NEXT CONSULTANCY (UK) LIMITED</t>
  </si>
  <si>
    <t>KW TRAINING &amp; DEVELOPMENT LTD</t>
  </si>
  <si>
    <t>TEFL FULLCIRCLE LTD</t>
  </si>
  <si>
    <t>THE CHIEF CONSTABLE OF CAMBRIDGESHIRE</t>
  </si>
  <si>
    <t>KREATIVE RECRUITMENT LTD</t>
  </si>
  <si>
    <t>WHERE SKILLS GROW GROUP LTD</t>
  </si>
  <si>
    <t>TIMOTHY HOWARTH</t>
  </si>
  <si>
    <t>EXBOURNE CHURCH OF ENGLAND PRIMARY SCHOOL</t>
  </si>
  <si>
    <t>ST CRISPIN'S SCHOOL</t>
  </si>
  <si>
    <t>GOFFS - CHURCHGATE ACADEMY</t>
  </si>
  <si>
    <t>SHERWOOD ELECTRICS LIMITED</t>
  </si>
  <si>
    <t>FAGAN &amp; WHALLEY LIMITED</t>
  </si>
  <si>
    <t>COVENT GARDEN DRAGON HALL TRUST</t>
  </si>
  <si>
    <t>EDSECO LTD</t>
  </si>
  <si>
    <t>ESSEX COMBINED FIRE AND RESCUE AUTHORITY</t>
  </si>
  <si>
    <t>POWER IN PARTNERSHIP CONSTRUCTION CIC</t>
  </si>
  <si>
    <t>UA92 LTD</t>
  </si>
  <si>
    <t>OARSOME CHANCE FOUNDATION</t>
  </si>
  <si>
    <t>ABBEY ROAD TRAINING LIMITED</t>
  </si>
  <si>
    <t>RAYNE PRIMARY AND NURSERY SCHOOL</t>
  </si>
  <si>
    <t>GOODMAN WILKINSON ASSOCIATES LTD</t>
  </si>
  <si>
    <t>DUNSFORD COMMUNITY PRIMARY SCHOOL</t>
  </si>
  <si>
    <t>HALLSVILLE PRIMARY SCHOOL</t>
  </si>
  <si>
    <t>THE CHIEF CONSTABLE OF DORSET</t>
  </si>
  <si>
    <t>GLOBAL ACADEMY UTC TRUST LIMITED</t>
  </si>
  <si>
    <t>EVOLVE EDUCATION TRUST</t>
  </si>
  <si>
    <t>HORNCHURCH FOOTBALL CLUB (2005) LIMITED</t>
  </si>
  <si>
    <t>LONGFORD PARK PRIMARY SCHOOL</t>
  </si>
  <si>
    <t>BROMET PRIMARY SCHOOL</t>
  </si>
  <si>
    <t>ST JAMES INFANT SCHOOL</t>
  </si>
  <si>
    <t>BRIGHT TRAINING LTD</t>
  </si>
  <si>
    <t>ACE HOMECARE SERVICES LIMITED</t>
  </si>
  <si>
    <t>LOGISTICS TRAINING SERVICES LTD</t>
  </si>
  <si>
    <t>BEYOND FOOD COMMUNITY INTEREST COMPANY</t>
  </si>
  <si>
    <t>BEDFORD COLLEGE ACADEMIES TRUST LTD</t>
  </si>
  <si>
    <t>THOUGHT AGILE LIMITED</t>
  </si>
  <si>
    <t>NORTHERN PARADE JUNIOR SCHOOL</t>
  </si>
  <si>
    <t>SAHER ACADEMY LTD</t>
  </si>
  <si>
    <t>CONNECT 2 TRAINING LTD</t>
  </si>
  <si>
    <t>MICHELLE TROWMAN</t>
  </si>
  <si>
    <t>BLYTH RESOURCE &amp; INITIATIVE CENTRE</t>
  </si>
  <si>
    <t>NATIONWIDE APPRENTICESHIPS LIMITED</t>
  </si>
  <si>
    <t>EMBLETON VIEW</t>
  </si>
  <si>
    <t>BOASLEY CROSS COMMUNITY PRIMARY SCHOOL</t>
  </si>
  <si>
    <t>FIRST TRANSPENNINE EXPRESS LIMITED</t>
  </si>
  <si>
    <t>CHAS. NEWENS MARINE CO. LIMITED</t>
  </si>
  <si>
    <t>BLABY STOKES CHURCH OF ENGLAND PRIMARY SCHOOL</t>
  </si>
  <si>
    <t>MCCRORY LIMITED</t>
  </si>
  <si>
    <t>CERTIFY GROUP LTD</t>
  </si>
  <si>
    <t>CAROLE JANE SMITH</t>
  </si>
  <si>
    <t>CHRYSLIS C.I.C.</t>
  </si>
  <si>
    <t>TOOLS FOR LEADING CHANGE LTD</t>
  </si>
  <si>
    <t>TRAINING PEOPLE FOR THE FUTURE LTD</t>
  </si>
  <si>
    <t>BECK ROW PRIMARY SCHOOL</t>
  </si>
  <si>
    <t>NETHERTON COFE PRIMARY SCHOOL</t>
  </si>
  <si>
    <t>BEECH HILL PRIMARY SCHOOL</t>
  </si>
  <si>
    <t>HIGHFIELD COMMUNITY PRIMARY SCHOOL</t>
  </si>
  <si>
    <t>TRAUMA &amp; RESUSCITATION SERVICES LIMITED</t>
  </si>
  <si>
    <t>EKO TRUST</t>
  </si>
  <si>
    <t>ONY BARNSBURY LIMITED</t>
  </si>
  <si>
    <t>THE SACRISTON PRIMARY SCHOOL</t>
  </si>
  <si>
    <t>CASTLETON COMMUNITY PRIMARY SCHOOL</t>
  </si>
  <si>
    <t>CENTRAL ACADEMIES TRUST LIMITED</t>
  </si>
  <si>
    <t>DURHAM DIOCESAN MAT</t>
  </si>
  <si>
    <t>HORNCHURCH ACADEMY TRUST</t>
  </si>
  <si>
    <t>TEMPLEFIELDS MULTI-ACADEMY TRUST</t>
  </si>
  <si>
    <t>OAKLANDS INFANT SCHOOL</t>
  </si>
  <si>
    <t>SPECIAL NEEDS CARE LIMITED</t>
  </si>
  <si>
    <t>NEIL MASSEY</t>
  </si>
  <si>
    <t>STANLEY PARK INFANTS' SCHOOL</t>
  </si>
  <si>
    <t>TAVISTOCK COLLEGE</t>
  </si>
  <si>
    <t>VALE VIEW COMMUNITY SCHOOL</t>
  </si>
  <si>
    <t>SHIRLEY FINLAYTER</t>
  </si>
  <si>
    <t>THE RAPHA PROJECT LTD</t>
  </si>
  <si>
    <t>LINDA HARRIS</t>
  </si>
  <si>
    <t>A. F. C. FYLDE LIMITED</t>
  </si>
  <si>
    <t>SURREY CHOICES LTD</t>
  </si>
  <si>
    <t>PRESTIGE PHLEBOTOMY TRAINING AND SERVICES UK LTD</t>
  </si>
  <si>
    <t>ELLAMS ASSOCIATES LTD</t>
  </si>
  <si>
    <t>CEIS AYRSHIRE</t>
  </si>
  <si>
    <t>ST ANDREW'S CHURCH OF ENGLAND PRIMARY SCHOOL, YETMINSTER</t>
  </si>
  <si>
    <t>KEITH ROOST</t>
  </si>
  <si>
    <t>TRISH TURNER</t>
  </si>
  <si>
    <t>ADAPTIS LIMITED</t>
  </si>
  <si>
    <t>MOREHALL PRIMARY</t>
  </si>
  <si>
    <t>THAMESIDE PRIMARY SCHOOL</t>
  </si>
  <si>
    <t>RYDALE ROOFING LIMITED</t>
  </si>
  <si>
    <t>BISHOP CHAVASSE SCHOOL</t>
  </si>
  <si>
    <t>WOKING COLLEGE</t>
  </si>
  <si>
    <t>LEADERSHIP FOCUS LIMITED</t>
  </si>
  <si>
    <t>SIR SIMON MILTON WESTMINSTER UNIVERSITY TECHNICAL COLLEGE</t>
  </si>
  <si>
    <t>ROSCOE PRIMARY SCHOOL</t>
  </si>
  <si>
    <t>CAMBIOSCIENCE LIMITED</t>
  </si>
  <si>
    <t>JIGSAW EDUCATION (TEES VALLEY) LTD</t>
  </si>
  <si>
    <t>FORT LUTON C.I.C.</t>
  </si>
  <si>
    <t>SUSSEX TRAINING LTD</t>
  </si>
  <si>
    <t>THE PELICAN PROJECT EXETER CIC</t>
  </si>
  <si>
    <t>KING'S OAK ACADEMY</t>
  </si>
  <si>
    <t>SAFETY MUNDO LIMITED</t>
  </si>
  <si>
    <t>NORTHERN PARADE INFANT SCHOOL</t>
  </si>
  <si>
    <t>LEARN FOR LIFE LTD</t>
  </si>
  <si>
    <t>OXHEY JETS ACADEMY LTD</t>
  </si>
  <si>
    <t>ALL THE SMALL THINGS C.I.C.</t>
  </si>
  <si>
    <t>PHILIP ANDREW LONGMAN</t>
  </si>
  <si>
    <t>REACHING EMPOWERMENT AND DIVERSITY C.I.C.</t>
  </si>
  <si>
    <t>MINERVA CAPITAL MARKETS LIMITED</t>
  </si>
  <si>
    <t>CARE AND TRAINING LIMITED</t>
  </si>
  <si>
    <t>LEASOWE NURSERY SCHOOL AND FAMILY CENTRE</t>
  </si>
  <si>
    <t>SAFETY COACHING LTD</t>
  </si>
  <si>
    <t>INSPIRATIONAL NAIL &amp; BEAUTY ACADEMY LTD</t>
  </si>
  <si>
    <t>HORIZIA LIMITED</t>
  </si>
  <si>
    <t>DAVE SHURMER</t>
  </si>
  <si>
    <t>OUR LADY OF SORROWS CATHOLIC PRIMARY SCHOOL</t>
  </si>
  <si>
    <t>EMERGENCY RESPONSE TRAINING LIMITED</t>
  </si>
  <si>
    <t>BLUE STRATEGIES INTERNATIONAL LIMITED</t>
  </si>
  <si>
    <t>FLORENDA QUILTY</t>
  </si>
  <si>
    <t>RAYNER STEPHENS HIGH SCHOOL</t>
  </si>
  <si>
    <t>ACTIVE TRAINING &amp; TESTING SOLUTIONS LIMITED</t>
  </si>
  <si>
    <t>WAKEFIELD AND DISTRICT HOUSING LIMITED</t>
  </si>
  <si>
    <t>NORTH EAST ESSEX ADDITIONAL PROVISION SCHOOL</t>
  </si>
  <si>
    <t>REDGATE SCHOOL</t>
  </si>
  <si>
    <t>FLADBURY COFE FIRST SCHOOL</t>
  </si>
  <si>
    <t>SKILLS EXCELLENCE TRAINING LIMITED</t>
  </si>
  <si>
    <t>THE PHOENIX SPECIAL SCHOOL</t>
  </si>
  <si>
    <t>BROGDALE COMMUNITY INTEREST COMPANY</t>
  </si>
  <si>
    <t>MURROW PRIMARY ACADEMY</t>
  </si>
  <si>
    <t>MILTON PRIMARY SCHOOL</t>
  </si>
  <si>
    <t>MEADOWS PRIMARY SCHOOL</t>
  </si>
  <si>
    <t>PROGRESS SCHOOLS - WIRRAL</t>
  </si>
  <si>
    <t>PRO-TRAINING GROUP LIMITED</t>
  </si>
  <si>
    <t>EMERGENCY AND MEDICAL TRAINING GROUP LIMITED</t>
  </si>
  <si>
    <t>AKASH TRAINING AGENCY LTD</t>
  </si>
  <si>
    <t>GINA CONWAY ACADEMY LIMITED</t>
  </si>
  <si>
    <t>PETER WATTS</t>
  </si>
  <si>
    <t>POLTON TRAINING ACADEMY LTD</t>
  </si>
  <si>
    <t>BISHOPS TAWTON PRIMARY SCHOOL</t>
  </si>
  <si>
    <t>THE SCREEN FILM COMMUNITY</t>
  </si>
  <si>
    <t>WISDOM OF EQUUS</t>
  </si>
  <si>
    <t>TYNTESFIELD PRIMARY SCHOOL</t>
  </si>
  <si>
    <t>EDABLE LTD</t>
  </si>
  <si>
    <t>KING LIFTING LIMITED</t>
  </si>
  <si>
    <t>DARREN TEBBENHAM TRAINING LTD</t>
  </si>
  <si>
    <t>THE JAM ACADEMY LTD</t>
  </si>
  <si>
    <t>INS LIMITED</t>
  </si>
  <si>
    <t>CARE PRECIOUS LTD</t>
  </si>
  <si>
    <t>RISE ACADEMY</t>
  </si>
  <si>
    <t>FOULSHAM PRIMARY SCHOOL</t>
  </si>
  <si>
    <t>SOMERS HEATH PRIMARY SCHOOL</t>
  </si>
  <si>
    <t>TOWERCOURT TRAINING SOLUTIONS LTD</t>
  </si>
  <si>
    <t>SHACKLETON PRIMARY SCHOOL</t>
  </si>
  <si>
    <t>IRONVILLE AND CODNOR PARK PRIMARY SCHOOL</t>
  </si>
  <si>
    <t>WITHERIDGE CHURCH OF ENGLAND PRIMARY SCHOOL</t>
  </si>
  <si>
    <t>ST MARK'S ELM TREE COFE VOLUNTARY AIDED PRIMARY SCHOOL</t>
  </si>
  <si>
    <t>VMR CONSULTANTS LIMITED</t>
  </si>
  <si>
    <t>CAMBRIDGE MANAGEMENT SCIENCES LTD</t>
  </si>
  <si>
    <t>GB TRADING IMPEX LIMITED</t>
  </si>
  <si>
    <t>BORDEN CHURCH OF ENGLAND PRIMARY SCHOOL</t>
  </si>
  <si>
    <t>LEIGH BECK JUNIOR SCHOOL</t>
  </si>
  <si>
    <t>OSIRIS EDUCATIONAL WOODHALL SPA LIMITED</t>
  </si>
  <si>
    <t>CHILDMINDING MATTERS LIMITED</t>
  </si>
  <si>
    <t>K4S HEALTH AND EDUCATION LTD</t>
  </si>
  <si>
    <t>ELITE CARE TRAINING LIMITED</t>
  </si>
  <si>
    <t>LIAM FAUGHNAN</t>
  </si>
  <si>
    <t>LARRA PERMANENT MAKEUP ACADEMY LTD</t>
  </si>
  <si>
    <t>FGP SYSTEMS LIMITED</t>
  </si>
  <si>
    <t>BON VIE LIMITED</t>
  </si>
  <si>
    <t>MARIA BRAND</t>
  </si>
  <si>
    <t>CREATIVE HEALTH INITIATIVES CIC</t>
  </si>
  <si>
    <t>ANSIBLE EDUCATION CONSULTING LIMITED</t>
  </si>
  <si>
    <t>THE BUTE GROUP LTD</t>
  </si>
  <si>
    <t>ARENA ACADEMY</t>
  </si>
  <si>
    <t>ALL SAINTS CHURCH OF ENGLAND ACADEMY</t>
  </si>
  <si>
    <t>BATHWICK ST MARY CHURCH SCHOOL</t>
  </si>
  <si>
    <t>DUNNINGTON CHURCH OF ENGLAND PRIMARY SCHOOL</t>
  </si>
  <si>
    <t>SIR JOHN SHERBROOKE JUNIOR SCHOOL</t>
  </si>
  <si>
    <t>ST NICHOLAS' COFE MIDDLE SCHOOL</t>
  </si>
  <si>
    <t>PETER KIRKHAM</t>
  </si>
  <si>
    <t>MCGINLEY SUPPORT SERVICES (INFRASTRUCTURE) LIMITED</t>
  </si>
  <si>
    <t>ROZ COLLIER</t>
  </si>
  <si>
    <t>CHANDAG INFANT SCHOOL</t>
  </si>
  <si>
    <t>GREEN CRESCENT PRIMARY SCHOOL</t>
  </si>
  <si>
    <t>OBJECTIVE HEALTH LTD</t>
  </si>
  <si>
    <t>OASIS ACADEMY BROADOAK</t>
  </si>
  <si>
    <t>ADMIRALS ACADEMY</t>
  </si>
  <si>
    <t>USCOT LTD</t>
  </si>
  <si>
    <t>SHEFFIELD YOUNG WOMEN'S CHRISTIAN ASSOCIATION</t>
  </si>
  <si>
    <t>BARTON CHURCH OF ENGLAND PRIMARY SCHOOL</t>
  </si>
  <si>
    <t>THE HILLINGDON HOSPITALS NHS FOUNDATION TRUST</t>
  </si>
  <si>
    <t>BITECH TRAINING LIMITED</t>
  </si>
  <si>
    <t>CLINICAL BY ASHFIELD LIMITED</t>
  </si>
  <si>
    <t>PGONLINE LTD</t>
  </si>
  <si>
    <t>JONATHAN MARK CHEAL</t>
  </si>
  <si>
    <t>AT GLADSTONE LTD</t>
  </si>
  <si>
    <t>CEREDIGION PUPIL REFERRAL SERVICE</t>
  </si>
  <si>
    <t>V A TRAINING SERVICES LTD</t>
  </si>
  <si>
    <t>NIMBLE DELIVERY LIMITED</t>
  </si>
  <si>
    <t>ASPIRE COMMUNITY ENTERPRISE (SHEFFIELD) LTD</t>
  </si>
  <si>
    <t>CERTIFIED PUBLIC MANAGEMENT ACCOUNTANTS ORGNISATION LIMITED</t>
  </si>
  <si>
    <t>SJM ELECTRICAL TRAINING LIMITED</t>
  </si>
  <si>
    <t>SOUTHLEA BARN LTD</t>
  </si>
  <si>
    <t>FENCROSS CONTRACTORS LTD</t>
  </si>
  <si>
    <t>AA EXECUTIVE CHAUFFEUR SERVICES LTD.</t>
  </si>
  <si>
    <t>ANYTHING-IS-POSSIBLE LTD</t>
  </si>
  <si>
    <t>MID NORFOLK ACADEMY TRUST</t>
  </si>
  <si>
    <t>MAN AND MACHINE LIMITED</t>
  </si>
  <si>
    <t>THE DAVID NIEPER EDUCATION TRUST</t>
  </si>
  <si>
    <t>THE DOVE ACADEMY TRUST</t>
  </si>
  <si>
    <t>THE HILL TRUST</t>
  </si>
  <si>
    <t>KENT ENTERPRISE TRUST</t>
  </si>
  <si>
    <t>HEMBLINGTON PRIMARY</t>
  </si>
  <si>
    <t>FEATHERSTONE GIRNHILL INFANT SCHOOL</t>
  </si>
  <si>
    <t>COMPLETE KIDZ COMMUNITY INTEREST COMPANY</t>
  </si>
  <si>
    <t>ESCALAFOCUS LIMITED</t>
  </si>
  <si>
    <t>MIDSOMER NORTON PRIMARY SCHOOL</t>
  </si>
  <si>
    <t>ST MICHAEL'S EAST WICKHAM CHURCH OF ENGLAND VOLUNTARY AIDED PRIMARY SCHOOL</t>
  </si>
  <si>
    <t>WIXAMS TREE PRIMARY SCHOOL</t>
  </si>
  <si>
    <t>LOCKING PRIMARY SCHOOL</t>
  </si>
  <si>
    <t>HIGHBURY GROVE SCHOOL</t>
  </si>
  <si>
    <t>DEVON TRAINING SOLUTIONS LIMITED</t>
  </si>
  <si>
    <t>KAUSHAR TAI</t>
  </si>
  <si>
    <t>THINKING FOCUS LIMITED</t>
  </si>
  <si>
    <t>IMPELLER ASSURANCE AND RESILIENCE LIMITED</t>
  </si>
  <si>
    <t>MB MEDICAL SOLUTIONS LTD</t>
  </si>
  <si>
    <t>NORTH WEST SPECIALIST INCLUSIVE LEARNING CENTRE</t>
  </si>
  <si>
    <t>ST ALBAN'S CHURCH OF ENGLAND PRIMARY SCHOOL</t>
  </si>
  <si>
    <t>CANCER RESEARCH UK</t>
  </si>
  <si>
    <t>TALENT TREE SOLUTIONS LIMITED</t>
  </si>
  <si>
    <t>ELLA CREATIVE GROUP LTD</t>
  </si>
  <si>
    <t>LEARN TRAIN GROW COMMUNITY INTEREST COMPANY</t>
  </si>
  <si>
    <t>SALUTEM LD BIDCO IV LIMITED</t>
  </si>
  <si>
    <t>NEW VISION TRUST</t>
  </si>
  <si>
    <t>THE SAMARA TRUST</t>
  </si>
  <si>
    <t>VETERANS FOR WILDLIFE</t>
  </si>
  <si>
    <t>THE CHIEF CONSTABLE OF DERBYSHIRE</t>
  </si>
  <si>
    <t>THE CHIEF CONSTABLE OF AVON &amp; SOMERSET</t>
  </si>
  <si>
    <t>SELF HELP NOTTINGHAM</t>
  </si>
  <si>
    <t>ROBERT MILES INFANT SCHOOL</t>
  </si>
  <si>
    <t>KENSWORTH CHURCH OF ENGLAND PRIMARY SCHOOL</t>
  </si>
  <si>
    <t>BARNSOLE PRIMARY SCHOOL</t>
  </si>
  <si>
    <t>BUNGAY PRIMARY SCHOOL</t>
  </si>
  <si>
    <t>JK RESOURCES AND CONSTRUCTIONS LIMITED</t>
  </si>
  <si>
    <t>ARINDO TRAINING LIMITED</t>
  </si>
  <si>
    <t>MANCHESTER TRAINING ACADEMY LIMITED</t>
  </si>
  <si>
    <t>CHURCHFIELDS ACADEMY</t>
  </si>
  <si>
    <t>PRIESTLEY COLLEGE</t>
  </si>
  <si>
    <t>MDT INTERNATIONAL LTD</t>
  </si>
  <si>
    <t>DISABILITY EXPERTS CIC</t>
  </si>
  <si>
    <t>PARKLANDS COMMUNITY PRIMARY SCHOOL</t>
  </si>
  <si>
    <t>SHORTSTOWN PRIMARY SCHOOL</t>
  </si>
  <si>
    <t>GENTLESHAW PRIMARY SCHOOL</t>
  </si>
  <si>
    <t>WOLVERHAM PRIMARY AND NURSERY SCHOOL</t>
  </si>
  <si>
    <t>ENFIELD LEARNING TRUST</t>
  </si>
  <si>
    <t>BOLTON MUSLIM ACADEMY TRUST</t>
  </si>
  <si>
    <t>JAMES MONTGOMERY ACADEMY TRUST</t>
  </si>
  <si>
    <t>HH TRAINING LTD</t>
  </si>
  <si>
    <t>APA PROCUREMENT TRAINING LIMITED</t>
  </si>
  <si>
    <t>SILVANA HOLT</t>
  </si>
  <si>
    <t>PAS TRAINING AND CONSULTANCY LTD</t>
  </si>
  <si>
    <t>METRO ACADEMY LTD</t>
  </si>
  <si>
    <t>ENGAGING SAFETY LIMITED</t>
  </si>
  <si>
    <t>CENTRAL EXCHANGE 360 LIMITED</t>
  </si>
  <si>
    <t>SPENCER'S ACADEMY LTD</t>
  </si>
  <si>
    <t>OSCAR BIRMINGHAM LTD</t>
  </si>
  <si>
    <t>CAREART UK LIMITED</t>
  </si>
  <si>
    <t>SUE PATTISON CONSULTING LTD</t>
  </si>
  <si>
    <t>MAGDALEN ACADEMY</t>
  </si>
  <si>
    <t>GLEDUS LIMITED</t>
  </si>
  <si>
    <t>LONDON SCHOOL OF INFORMATICS UK LTD</t>
  </si>
  <si>
    <t>JULIO LOPEZ ALVARADO</t>
  </si>
  <si>
    <t>NEXGEN ACADEMY LTD.</t>
  </si>
  <si>
    <t>WILLIAM MARTIN CHURCH OF ENGLAND VOLUNTARY CONTROLLED JUNIOR SCHOOL, HARLOW</t>
  </si>
  <si>
    <t>COMPANY PUBLISHING LIMITED</t>
  </si>
  <si>
    <t>RUSKIN COMMUNITY HIGH SCHOOL</t>
  </si>
  <si>
    <t>WESTOVER GREEN COMMUNITY SCHOOL</t>
  </si>
  <si>
    <t>TEDDINGTON MUSICAL THEATRE (TMT) LIMITED</t>
  </si>
  <si>
    <t>BEN RECRUITMENT LTD</t>
  </si>
  <si>
    <t>ROYAL RISE PRIMARY SCHOOL</t>
  </si>
  <si>
    <t>MANSHEAD SCHOOL</t>
  </si>
  <si>
    <t>SANDHEAD SOCIAL CARE AND TRAINING LIMITED</t>
  </si>
  <si>
    <t>MBUAMUH CONSULTANCY LIMITED</t>
  </si>
  <si>
    <t>JOHN WYCLIFFE PRIMARY SCHOOL</t>
  </si>
  <si>
    <t>STEBON PRIMARY SCHOOL</t>
  </si>
  <si>
    <t>AD MELIORA ACADEMY TRUST</t>
  </si>
  <si>
    <t>SMART MULTI ACADEMY TRUST</t>
  </si>
  <si>
    <t>THE BRICKFIELDS TRUST</t>
  </si>
  <si>
    <t>ACACIA COACHING AND DEVELOPMENT LIMITED</t>
  </si>
  <si>
    <t>FRESH COMMUN-IT LIMITED</t>
  </si>
  <si>
    <t>ADAM HTT LIMITED</t>
  </si>
  <si>
    <t>DIGITAL VOICE FOR COMMUNITIES C.I.C.</t>
  </si>
  <si>
    <t>EDLINGTON VICTORIA ACADEMY</t>
  </si>
  <si>
    <t>ELLESMERE PARK HIGH SCHOOL</t>
  </si>
  <si>
    <t>CREATIVE OUTDOORS LTD</t>
  </si>
  <si>
    <t>BUSINESS GROWTH SPECIALISTS UK LIMITED</t>
  </si>
  <si>
    <t>COMPLIANCE SAFETY &amp; TRAINING LTD</t>
  </si>
  <si>
    <t>BARNSOLE PRIMARY TRUST</t>
  </si>
  <si>
    <t>A W JENKINSON TRANSPORT LIMITED</t>
  </si>
  <si>
    <t>MONKWICK JUNIOR SCHOOL</t>
  </si>
  <si>
    <t>MULBERRY UTC</t>
  </si>
  <si>
    <t>ISAVEY LIMITED</t>
  </si>
  <si>
    <t>MIDDLETON SURVEY &amp; LASER LIMITED</t>
  </si>
  <si>
    <t>NIMROD PROFESSIONAL LTD</t>
  </si>
  <si>
    <t>COMMONS COLLEGE LTD</t>
  </si>
  <si>
    <t>ENHANCE THE UK</t>
  </si>
  <si>
    <t>WH SMITH PLC</t>
  </si>
  <si>
    <t>THE TOWER TRUST</t>
  </si>
  <si>
    <t>THE FLORENCE INSTITUTE TRUST LIMITED</t>
  </si>
  <si>
    <t>HOPE BTC LIMITED</t>
  </si>
  <si>
    <t>THE CHIEF CONSTABLE OF DURHAM</t>
  </si>
  <si>
    <t>DERBYSHIRE POLICE AND CRIME COMMISSIONER</t>
  </si>
  <si>
    <t>HANDFORD HALL PRIMARY SCHOOL</t>
  </si>
  <si>
    <t>JOHN F KENNEDY PRIMARY SCHOOL</t>
  </si>
  <si>
    <t>BISHOP LOVEDAY CHURCH OF ENGLAND PRIMARY SCHOOL</t>
  </si>
  <si>
    <t>GUNTHORPE COFE PRIMARY SCHOOL</t>
  </si>
  <si>
    <t>ST STEPHEN'S (TONBRIDGE) PRIMARY SCHOOL</t>
  </si>
  <si>
    <t>TARGET INTERNET DIGITAL LTD</t>
  </si>
  <si>
    <t>ICOMM COMMUNICATIONS LIMITED</t>
  </si>
  <si>
    <t>G T S SERVICES (UK) LTD</t>
  </si>
  <si>
    <t>LIGHTCLIFFE COFE VA PRIMARY SCHOOL</t>
  </si>
  <si>
    <t>NORTH MANCHESTER COMMUNITY PARTNERSHIP</t>
  </si>
  <si>
    <t>ST MARY'S CHURCH OF ENGLAND (VC) PRIMARY SCHOOL, BANBURY</t>
  </si>
  <si>
    <t>INTAKE PRIMARY SCHOOL</t>
  </si>
  <si>
    <t>LEALHOLM PRIMARY SCHOOL</t>
  </si>
  <si>
    <t>TILSTOCK COFE PRIMARY SCHOOL AND NURSERY</t>
  </si>
  <si>
    <t>FIELDSTAR NETWORK LIMITED</t>
  </si>
  <si>
    <t>WESTCOUNTRY MEDICAL GROUP LIMITED</t>
  </si>
  <si>
    <t>SCA DUNSTABLE LTD</t>
  </si>
  <si>
    <t>JF EDUCATION LTD</t>
  </si>
  <si>
    <t>PARAGON BANKING GROUP PLC</t>
  </si>
  <si>
    <t>FITNESS AND SPORTS TRAINING UK LIMITED</t>
  </si>
  <si>
    <t>THE CHIEF CONSTABLE OF WEST MIDLANDS</t>
  </si>
  <si>
    <t>THE CHIEF CONSTABLE OF CHESHIRE</t>
  </si>
  <si>
    <t>HARTLEBURY COFE PRIMARY SCHOOL</t>
  </si>
  <si>
    <t>OLUSEYE OLUFISAN</t>
  </si>
  <si>
    <t>JPB UTILITIES LIMITED</t>
  </si>
  <si>
    <t>GRANVILLE ACADEMY</t>
  </si>
  <si>
    <t>SAMUEL BARLOW PRIMARY AND NURSERY SCHOOL</t>
  </si>
  <si>
    <t>HETTON LYONS PRIMARY SCHOOL</t>
  </si>
  <si>
    <t>NAIL GAGA LIMITED</t>
  </si>
  <si>
    <t>KEOLIS AMEY DOCKLANDS LIMITED</t>
  </si>
  <si>
    <t>ROWANFIELD INFANT SCHOOL</t>
  </si>
  <si>
    <t>SARAH HART</t>
  </si>
  <si>
    <t>BRITISH PREGNANCY ADVISORY SERVICE</t>
  </si>
  <si>
    <t>LEAF CARE SERVICES LTD</t>
  </si>
  <si>
    <t>AFRICAN LEADERSHIP (UK) LIMITED</t>
  </si>
  <si>
    <t>ELECTROPASS LTD</t>
  </si>
  <si>
    <t>MY TURNING POINT INTERNSHIP, STUDY AND EMPLOYABILITY COMPANY LIMITED</t>
  </si>
  <si>
    <t>WEST WALKER PRIMARY SCHOOL</t>
  </si>
  <si>
    <t>APTURE PHOTOGRAPHY LTD</t>
  </si>
  <si>
    <t>NEWGROUND CIC</t>
  </si>
  <si>
    <t>RUSHY MEADOW PRIMARY SCHOOL</t>
  </si>
  <si>
    <t>SUNNY BANK PRIMARY SCHOOL</t>
  </si>
  <si>
    <t>EAST WARD COMMUNITY PRIMARY SCHOOL</t>
  </si>
  <si>
    <t>AIRWAYS FLIGHT TRAINING (EXETER) LIMITED</t>
  </si>
  <si>
    <t>HIGOS INSURANCE SERVICES LIMITED</t>
  </si>
  <si>
    <t>KIERA-LOUISE HARRISON</t>
  </si>
  <si>
    <t>HERA PRIMARY ACADEMY TRUST</t>
  </si>
  <si>
    <t>SHEPWAY DISTRICT COUNCIL</t>
  </si>
  <si>
    <t>POULTON-LE-FYLDE CARR HEAD PRIMARY SCHOOL</t>
  </si>
  <si>
    <t>SRIRAMA SAFEMODULE LTD</t>
  </si>
  <si>
    <t>OUR MONKEY CLUB C.I.C.</t>
  </si>
  <si>
    <t>ABBOTS CARE TRAINING LIMITED</t>
  </si>
  <si>
    <t>ST FRANCIS COFE PRIMARY SCHOOL</t>
  </si>
  <si>
    <t>IMUNOL SOLUTIONS LTD</t>
  </si>
  <si>
    <t>COMBAT ACADEMY (FRANCHISING) LTD</t>
  </si>
  <si>
    <t>KINGSTHORPE GROVE PRIMARY SCHOOL</t>
  </si>
  <si>
    <t>NEWFIELDS GARDENING CIC</t>
  </si>
  <si>
    <t>WOLLASTON COMMUNITY PRIMARY SCHOOL</t>
  </si>
  <si>
    <t>MIRADORUS LTD</t>
  </si>
  <si>
    <t>THE BURNS UNIT TLC LIMITED</t>
  </si>
  <si>
    <t>THOMAS COOK AIRLINES LIMITED</t>
  </si>
  <si>
    <t>AKKADIUM COLLEGE OF EDUCATION RESEARCH AND DEVELOPMENT LIMITED</t>
  </si>
  <si>
    <t>BOLEYN TRUST</t>
  </si>
  <si>
    <t>COGNITION EDUCATION UK LIMITED</t>
  </si>
  <si>
    <t>RINGSFIELD CHURCH OF ENGLAND VOLUNTARY CONTROLLED PRIMARY SCHOOL</t>
  </si>
  <si>
    <t>CHRIST CHURCH CHURCH OF ENGLAND MULTI ACADEMY TRUST</t>
  </si>
  <si>
    <t>LEWIS &amp; GRAVES PARTNERSHIP LIMITED</t>
  </si>
  <si>
    <t>FABRIC LEARNING LIMITED</t>
  </si>
  <si>
    <t>STAFFORD HOUSE COMPANIES LIMITED</t>
  </si>
  <si>
    <t>ALAN JAMES GREEN</t>
  </si>
  <si>
    <t>THE CHIEF CONSTABLE OF BEDFORDSHIRE</t>
  </si>
  <si>
    <t>PENNINE VIEW SCHOOL</t>
  </si>
  <si>
    <t>UK CONNECT TRAINING LTD</t>
  </si>
  <si>
    <t>BRYN TIRION HALL SCHOOL</t>
  </si>
  <si>
    <t>DOT SIGN LANGUAGE LIMITED</t>
  </si>
  <si>
    <t>ZENOSPACE INTERNATIONAL LIMITED</t>
  </si>
  <si>
    <t>CHILDER THORNTON PRIMARY SCHOOL</t>
  </si>
  <si>
    <t>THE SHEFFIELD CENTRE OF EDUCATION LTD</t>
  </si>
  <si>
    <t>LORNA FAGIN</t>
  </si>
  <si>
    <t>PINEHAM BARNS PRIMARY SCHOOL</t>
  </si>
  <si>
    <t>TRAINING SELECT LIMITED</t>
  </si>
  <si>
    <t>ELITE COLOURS LIMITED</t>
  </si>
  <si>
    <t>HOPE COMMUNITY SCHOOL SOUTHAMPTON</t>
  </si>
  <si>
    <t>NORTHGATE PRIMARY SCHOOL</t>
  </si>
  <si>
    <t>THE HILLCREST SCHOOL AND COMMUNITY COLLEGE</t>
  </si>
  <si>
    <t>ROCKLAND ST MARY PRIMARY SCHOOL</t>
  </si>
  <si>
    <t>SHEKINAH TRAINING &amp; CONSULTANCY LIMITED</t>
  </si>
  <si>
    <t>REHOBOTH HEALTH AND HOME CARE LIMITED</t>
  </si>
  <si>
    <t>SOCIETY OF COSMETIC SCIENTISTS LIMITED</t>
  </si>
  <si>
    <t>LONG EATON UNITED COMMUNITY FOOTBALL CLUB</t>
  </si>
  <si>
    <t>LINK LEARNING TRUST</t>
  </si>
  <si>
    <t>SIR GRAHAM BALFOUR MULTI-ACADEMY TRUST</t>
  </si>
  <si>
    <t>SENNEN SCHOOL</t>
  </si>
  <si>
    <t>BLACKFORDBY ST MARGARET'S CHURCH OF ENGLAND (AIDED) PRIMARY SCHOOL</t>
  </si>
  <si>
    <t>GREENWOOD CONSULTANCY ( UK ) LTD</t>
  </si>
  <si>
    <t>FACE-ON BEAUTY LIMITED</t>
  </si>
  <si>
    <t>ADADA LTD.</t>
  </si>
  <si>
    <t>CHAPEL ST LEONARDS PRIMARY SCHOOL</t>
  </si>
  <si>
    <t>ST JOHN'S CHURCH OF ENGLAND (VA) COMBINED SCHOOL, LACEY GREEN</t>
  </si>
  <si>
    <t>THE TRAINING TREE LEARNING LOUNGE LIMITED</t>
  </si>
  <si>
    <t>THE CHIEF CONSTABLE OF STAFFORDSHIRE</t>
  </si>
  <si>
    <t>THE CHIEF CONSTABLE OF LINCOLNSHIRE</t>
  </si>
  <si>
    <t>THE CHIEF CONSTABLE OF ESSEX</t>
  </si>
  <si>
    <t>STAFFORDSHIRE POLICE AND CRIME COMMISSIONER</t>
  </si>
  <si>
    <t>CHESHIRE POLICE AND CRIME COMMISSIONER</t>
  </si>
  <si>
    <t>SOLENT JUNIOR SCHOOL</t>
  </si>
  <si>
    <t>ALTERNATIVE CHOICE FOR EDUCATION LIMITED</t>
  </si>
  <si>
    <t>EXPLORE YOUR PURPOSE (UK) LIMITED</t>
  </si>
  <si>
    <t>SOUTHERLY POINT CO-OPERATIVE MULTI-ACADEMY TRUST</t>
  </si>
  <si>
    <t>LYPPARD GRANGE PRIMARY SCHOOL</t>
  </si>
  <si>
    <t>BIGNOLD PRIMARY SCHOOL</t>
  </si>
  <si>
    <t>PDP COMPANIES LIMITED</t>
  </si>
  <si>
    <t>WEST DRAYTON PRIMARY SCHOOL</t>
  </si>
  <si>
    <t>RIVERDALE PRIMARY SCHOOL</t>
  </si>
  <si>
    <t>CLOVELLY HOUSE SCHOOL</t>
  </si>
  <si>
    <t>THE POLISH'D BEAUTY ACADEMY LTD</t>
  </si>
  <si>
    <t>YELLOWNET LTD</t>
  </si>
  <si>
    <t>HATCH RIDE PRIMARY SCHOOL</t>
  </si>
  <si>
    <t>FLEGG HIGH ORMISTON ACADEMY</t>
  </si>
  <si>
    <t>THE CHIEF CONSTABLE OF DYFED-POWYS</t>
  </si>
  <si>
    <t>VP PLC</t>
  </si>
  <si>
    <t>GO STRATEGY GROUP LIMITED</t>
  </si>
  <si>
    <t>FITNESS INDUSTRY TRAINING &amp; EDUCATION LTD</t>
  </si>
  <si>
    <t>LONDON NORTH WEST HEALTHCARE NHS TRUST</t>
  </si>
  <si>
    <t>EXCEED LEARNING PARTNERSHIP</t>
  </si>
  <si>
    <t>THE HAIR EDUCATION CENTRE LTD</t>
  </si>
  <si>
    <t>PARANORMAL ACADEMY LIMITED</t>
  </si>
  <si>
    <t>HIS GRACE VENTURES LIMITED</t>
  </si>
  <si>
    <t>AMSI CONSULTANCY SERVICES LTD</t>
  </si>
  <si>
    <t>SQW LIMITED</t>
  </si>
  <si>
    <t>TAL-C EDUCATION AND TRAINING LIMITED</t>
  </si>
  <si>
    <t>HUTTON CHURCH OF ENGLAND PRIMARY SCHOOL</t>
  </si>
  <si>
    <t>OLDMIXON PRIMARY SCHOOL</t>
  </si>
  <si>
    <t>RIVERVIEW JUNIOR SCHOOL</t>
  </si>
  <si>
    <t>THE JELLY CLUB COMMUNITY INTEREST COMPANY</t>
  </si>
  <si>
    <t>LIFT PLANNING AND MANAGEMENT LTD</t>
  </si>
  <si>
    <t>LINDEN BRIDGE SCHOOL</t>
  </si>
  <si>
    <t>EXERTIS (UK) LTD</t>
  </si>
  <si>
    <t>EXTON AND GREETHAM COFE PRIMARY SCHOOL</t>
  </si>
  <si>
    <t>STOBART GROUP BRANDS LLP</t>
  </si>
  <si>
    <t>THE CHIEF CONSTABLE OF NORTH YORKSHIRE</t>
  </si>
  <si>
    <t>NOTTINGHAMSHIRE POLICE AND CRIME COMMISSIONER</t>
  </si>
  <si>
    <t>LANCASHIRE POLICE AND CRIME COMMISSIONER</t>
  </si>
  <si>
    <t>ROCHDALE SIXTH FORM COLLEGE</t>
  </si>
  <si>
    <t>AGENT ACADEMY C.I.C.</t>
  </si>
  <si>
    <t>BARKING, HAVERING AND REDBRIDGE UNIVERSITY HOSPITALS NHS TRUST</t>
  </si>
  <si>
    <t>SHARPE TALK LTD</t>
  </si>
  <si>
    <t>BREADSALL HILL TOP PRIMARY SCHOOL</t>
  </si>
  <si>
    <t>CHERRY ORCHARD PRIMARY ACADEMY</t>
  </si>
  <si>
    <t>BISHAM COFE PRIMARY SCHOOL</t>
  </si>
  <si>
    <t>TAM TRAINING SERVICES LIMITED</t>
  </si>
  <si>
    <t>THANET PRIMARY SCHOOL</t>
  </si>
  <si>
    <t>STIRLING PRIMARY ACADEMY</t>
  </si>
  <si>
    <t>ASTRUM MULTI ACADEMY TRUST</t>
  </si>
  <si>
    <t>B SMART TRAINING LIMITED</t>
  </si>
  <si>
    <t>ASIC UK LTD</t>
  </si>
  <si>
    <t>SDK TRAINING LIMITED</t>
  </si>
  <si>
    <t>TROJAN GROUP LTD</t>
  </si>
  <si>
    <t>LITTLE BEAUTY SCHOOL LTD</t>
  </si>
  <si>
    <t>CATH BROWN CONSULTANCY LTD</t>
  </si>
  <si>
    <t>FIRST4HEALTH CONSULTANCY SERVICES LIMITED</t>
  </si>
  <si>
    <t>JOIN THE DOTS RECRUITMENT AND TRAINING LIMITED</t>
  </si>
  <si>
    <t>FX FITNESS LTD</t>
  </si>
  <si>
    <t>GENIUM CREATIVE LIMITED</t>
  </si>
  <si>
    <t>FULWELL COMMUNITY LIBRARY COMMUNITY INTEREST COMPANY</t>
  </si>
  <si>
    <t>LITTLE SANDBOX LTD</t>
  </si>
  <si>
    <t>HINCKLEY PARKS PRIMARY SCHOOL</t>
  </si>
  <si>
    <t>ANNETTE JORDAN</t>
  </si>
  <si>
    <t>ST STEPHEN'S COFE PRIMARY SCHOOL</t>
  </si>
  <si>
    <t>RAY LODGE PRIMARY SCHOOL</t>
  </si>
  <si>
    <t>THE IDEAS DISTILLERY LIMITED</t>
  </si>
  <si>
    <t>FARMBOROUGH CHURCH OF ENGLAND VC PRIMARY SCHOOL</t>
  </si>
  <si>
    <t>RICHMOND CHURCH OF ENGLAND PRIMARY AND NURSERY SCHOOL</t>
  </si>
  <si>
    <t>NORTH EAST AUTISM SOCIETY</t>
  </si>
  <si>
    <t>WAVE LEARNING LIMITED</t>
  </si>
  <si>
    <t>INTERACTIVE WORKSHOPS LIMITED</t>
  </si>
  <si>
    <t>AMBA TRAINING LTD</t>
  </si>
  <si>
    <t>ELEVATE MULTI ACADEMY TRUST</t>
  </si>
  <si>
    <t>BRITANNIA EDUCATION TRUST</t>
  </si>
  <si>
    <t>INSPIRING FUTURES ACADEMY TRUST</t>
  </si>
  <si>
    <t>CANON SLADE COFE SCHOOL</t>
  </si>
  <si>
    <t>LATCHWAYS PLC</t>
  </si>
  <si>
    <t>CHRIST CHURCH CHURCH OF ENGLAND PRIMARY SCHOOL</t>
  </si>
  <si>
    <t>DEVELOPMENT DIMENSIONS INTERNATIONAL (U.K.) LIMITED</t>
  </si>
  <si>
    <t>POSITIVE COMMUNITY MINDSET CIC</t>
  </si>
  <si>
    <t>WATCHORN CHRISTIAN SCHOOL</t>
  </si>
  <si>
    <t>CLEWER GREEN COFE FIRST SCHOOL</t>
  </si>
  <si>
    <t>ALDERMAN PEEL HIGH SCHOOL</t>
  </si>
  <si>
    <t>ST JAMES PRIMARY SCHOOL</t>
  </si>
  <si>
    <t>SOUTH BRIDGE IT ACADEMY &amp; CONSULTANCY LTD</t>
  </si>
  <si>
    <t>BLACKLOW BROW PRIMARY SCHOOL</t>
  </si>
  <si>
    <t>XP EAST</t>
  </si>
  <si>
    <t>AGL TRAINING LTD</t>
  </si>
  <si>
    <t>FAYE COLEEN SAYERS</t>
  </si>
  <si>
    <t>WEMBDON ST GEORGE'S CHURCH OF ENGLAND PRIMARY SCHOOL</t>
  </si>
  <si>
    <t>CLAYTON ST JOHN COFE PRIMARY SCHOOL</t>
  </si>
  <si>
    <t>RIVER HOUSE SCHOOL</t>
  </si>
  <si>
    <t>VICTORIA DOCK PRIMARY SCHOOL</t>
  </si>
  <si>
    <t>INTERNATIONAL PROFESSIONAL EXAMINATION AND EVALUATION SYNDICATE LIMITED</t>
  </si>
  <si>
    <t>ZENITH TRAINING LIMITED</t>
  </si>
  <si>
    <t>LAINDON ACADEMY OF EXCELLENCE LTD</t>
  </si>
  <si>
    <t>YNYSTAWE LODGE</t>
  </si>
  <si>
    <t>MOORFIELDS EYE HOSPITAL NHS FOUNDATION TRUST</t>
  </si>
  <si>
    <t>CARDIFF WEST COMMUNITY HIGH SCHOOL</t>
  </si>
  <si>
    <t>BLUESTONES INVESTMENT GROUP LIMITED</t>
  </si>
  <si>
    <t>LENADOON COMMUNITY FORUM</t>
  </si>
  <si>
    <t>MY ACTIVE LIFE LIMITED</t>
  </si>
  <si>
    <t>PROJECT INC</t>
  </si>
  <si>
    <t>LYCEE INTERNATIONAL DE LONDRES</t>
  </si>
  <si>
    <t>NEETA INTERNATIONAL LIMITED</t>
  </si>
  <si>
    <t>GREAT HOLLANDS PRIMARY SCHOOL</t>
  </si>
  <si>
    <t>ORSETT CHURCH OF ENGLAND VOLUNTARY AIDED PRIMARY SCHOOL</t>
  </si>
  <si>
    <t>GRIFFIN PRIMARY SCHOOL</t>
  </si>
  <si>
    <t>PUFFINS OF EXETER LTD</t>
  </si>
  <si>
    <t>THE EVERITT ACADEMY</t>
  </si>
  <si>
    <t>TOCKWITH CHURCH OF ENGLAND VOLUNTARY CONTROLLED PRIMARY SCHOOL</t>
  </si>
  <si>
    <t>FEATHERBY JUNIOR SCHOOL</t>
  </si>
  <si>
    <t>BELBEN CONSULTING LTD</t>
  </si>
  <si>
    <t>STAINDROP SCHOOL AN ACADEMY</t>
  </si>
  <si>
    <t>SIR THOMAS BOUGHEY HIGH SCHOOL</t>
  </si>
  <si>
    <t>WAYNE MCCONNELL</t>
  </si>
  <si>
    <t>MAGIC BEANS (MIDLANDS) LIMITED</t>
  </si>
  <si>
    <t>BLAKESLEY CHURCH OF ENGLAND PRIMARY SCHOOL</t>
  </si>
  <si>
    <t>POWERCALL GLOBAL TRAINING LIMITED</t>
  </si>
  <si>
    <t>SOUTH OTTERINGTON CHURCH OF ENGLAND VOLUNTARY CONTROLLED PRIMARY SCHOOL</t>
  </si>
  <si>
    <t>MIDDLETON TYAS COF E PRIMARY SCHOOL</t>
  </si>
  <si>
    <t>THE CAYTHORPE PRIMARY SCHOOL</t>
  </si>
  <si>
    <t>NATION CITY COLLEGE LTD</t>
  </si>
  <si>
    <t>WEST BERKSHIRE CITIZEN ADVOCACY SERVICE</t>
  </si>
  <si>
    <t>THE ADVOCACY PROJECT</t>
  </si>
  <si>
    <t>BETTERLEARN LIMITED</t>
  </si>
  <si>
    <t>BISHOP YOUNG CHURCH OF ENGLAND ACADEMY</t>
  </si>
  <si>
    <t>OXFORD INTERNATIONAL EDUCATION &amp; TRAVEL LIMITED</t>
  </si>
  <si>
    <t>BLU CORNERS LIMITED</t>
  </si>
  <si>
    <t>BECKET PRIMARY SCHOOL</t>
  </si>
  <si>
    <t>BIRCHES FIRST SCHOOL</t>
  </si>
  <si>
    <t>BISHOP CHALLONER CATHOLIC COLLEGE</t>
  </si>
  <si>
    <t>ROYACARE AGENCY LTD</t>
  </si>
  <si>
    <t>EVEREST COMMUNITY ACADEMY</t>
  </si>
  <si>
    <t>KINGSLEY PRIMARY SCHOOL</t>
  </si>
  <si>
    <t>WICKHAMBREAUX CHURCH OF ENGLAND PRIMARY SCHOOL</t>
  </si>
  <si>
    <t>SHEFFIELD LOCAL TELEVISION LTD</t>
  </si>
  <si>
    <t>FTI CONSULTING LLP</t>
  </si>
  <si>
    <t>SKILLSEARCHER LIMITED</t>
  </si>
  <si>
    <t>GWAS INDEPENDENT AMBULANCE SERVICE LTD</t>
  </si>
  <si>
    <t>TORCH LEARNING LTD</t>
  </si>
  <si>
    <t>HULL ETHNIC MINORITIES COMMUNITY CENTRE FOUNDATION LIMITED</t>
  </si>
  <si>
    <t>BAC-IN C.I.C.</t>
  </si>
  <si>
    <t>ACCOMPLISH GROUP CARE LIMITED</t>
  </si>
  <si>
    <t>EDWARDS ELITE ENGINEERING LIMITED</t>
  </si>
  <si>
    <t>MEDIAWORKS UK LIMITED</t>
  </si>
  <si>
    <t>BMS PERFORMANCE LLP</t>
  </si>
  <si>
    <t>GILLIAN DAWN CARBERRY</t>
  </si>
  <si>
    <t>SOUTH WEST ASSESSMENT AND TRAINING GAS SERVICES LIMITED</t>
  </si>
  <si>
    <t>OUTSTANDING FUTURES LTD</t>
  </si>
  <si>
    <t>LDBS ACADEMIES TRUST 2</t>
  </si>
  <si>
    <t>THE WINGS' CE TRUST</t>
  </si>
  <si>
    <t>WESTMINSTER ACADEMY TRUST</t>
  </si>
  <si>
    <t>ANDREA TOTH SEMIPERMANENT MAKEUP TRAINING ACADEMY LTD</t>
  </si>
  <si>
    <t>BUCKINGHAMSHIRE OPEN COLLEGE LIMITED</t>
  </si>
  <si>
    <t>THE DRY UMBRELLA CIC</t>
  </si>
  <si>
    <t>AAA ASSESSMENTS LTD</t>
  </si>
  <si>
    <t>MANATEC TRAINING LIMITED</t>
  </si>
  <si>
    <t>WESTBURY ARTS CENTRE</t>
  </si>
  <si>
    <t>STEVE BOYCE PARTNERS LIMITED</t>
  </si>
  <si>
    <t>NIMROD EDUCATION LTD</t>
  </si>
  <si>
    <t>GOSH BEAUTY LOUNGE LIMITED</t>
  </si>
  <si>
    <t>LISTENING EAR (MERSEYSIDE)</t>
  </si>
  <si>
    <t>TECHNOBEACON CONSULTING LIMITED</t>
  </si>
  <si>
    <t>GREGORY DISTRIBUTION LIMITED</t>
  </si>
  <si>
    <t>MACE INDUSTRIES LIMITED</t>
  </si>
  <si>
    <t>ISHAM CHURCH OF ENGLAND PRIMARY SCHOOL</t>
  </si>
  <si>
    <t>GRESHAM VILLAGE SCHOOL</t>
  </si>
  <si>
    <t>CHRIST THE KING CATHOLIC PRIMARY SCHOOL</t>
  </si>
  <si>
    <t>BADSEY FIRST SCHOOL</t>
  </si>
  <si>
    <t>REIGATE COLLEGE</t>
  </si>
  <si>
    <t>HGV TRAINING NETWORK LIMITED</t>
  </si>
  <si>
    <t>ANDREW BATES</t>
  </si>
  <si>
    <t>FERN HOUSE SCHOOL</t>
  </si>
  <si>
    <t>MASTERED LIMITED</t>
  </si>
  <si>
    <t>UNIVERSAL HR CONSULTANCY LTD</t>
  </si>
  <si>
    <t>ZOE GALLAGHER</t>
  </si>
  <si>
    <t>JASON THOMAS</t>
  </si>
  <si>
    <t>HUNTINGDON NURSERY SCHOOL</t>
  </si>
  <si>
    <t>EMPENTIS LIMITED</t>
  </si>
  <si>
    <t>EAST HUNSBURY PRIMARY SCHOOL</t>
  </si>
  <si>
    <t>THORNHILL PRIMARY SCHOOL</t>
  </si>
  <si>
    <t>PICTURE THE DIFFERENCE COMMUNITY INTEREST COMPANY</t>
  </si>
  <si>
    <t>LEYBURN COMMUNITY PRIMARY SCHOOL</t>
  </si>
  <si>
    <t>CHEADLE HOSPITAL SCHOOL</t>
  </si>
  <si>
    <t>CARLI LA MOTTE</t>
  </si>
  <si>
    <t>WOMEN INSPIRE WOMEN LIMITED</t>
  </si>
  <si>
    <t>DONCASTER CONFERENCES, CATERING AND EVENTS LIMITED</t>
  </si>
  <si>
    <t>CASTLEFIELDS PRIMARY SCHOOL</t>
  </si>
  <si>
    <t>JTR CONSULTANCY LIMITED</t>
  </si>
  <si>
    <t>DIGITAL SKILLS AGENCY LTD</t>
  </si>
  <si>
    <t>BOBST UK &amp; IRELAND LTD</t>
  </si>
  <si>
    <t>PACESETTER SPORTS LIMITED</t>
  </si>
  <si>
    <t>UNIPART GROUP LIMITED</t>
  </si>
  <si>
    <t>ELEVATION NETWORKS TRUST</t>
  </si>
  <si>
    <t>KRISTINA GASPERAS ACADEMY LTD</t>
  </si>
  <si>
    <t>PRO-FORCE LIMITED</t>
  </si>
  <si>
    <t>COLEG GWENT TRAINING LIMITED</t>
  </si>
  <si>
    <t>RAJIA BEGUM</t>
  </si>
  <si>
    <t>MINDBOOST LEARNING LIMITED</t>
  </si>
  <si>
    <t>PACIFICA HOME SERVICES LIMITED</t>
  </si>
  <si>
    <t>FATEH TSCHROUB</t>
  </si>
  <si>
    <t>LISTENING TO YOUR VOICE LIMITED</t>
  </si>
  <si>
    <t>VIRTUAL COLLEGE AND PUBLICATION LIMITED</t>
  </si>
  <si>
    <t>JUST ASK TRAINING LTD</t>
  </si>
  <si>
    <t>NOMASE CARE LTD</t>
  </si>
  <si>
    <t>EMPOWERING CREATIVE LEARNING LTD</t>
  </si>
  <si>
    <t>DEVELOPING CREATIVE EDUCATION LTD</t>
  </si>
  <si>
    <t>ROUNDS GREEN PRIMARY SCHOOL</t>
  </si>
  <si>
    <t>EPSB LTD</t>
  </si>
  <si>
    <t>G.R RESPONSE HEALTHCARE LTD</t>
  </si>
  <si>
    <t>SKILLS RESOLUTION TRAINING ACADEMY LIMITED</t>
  </si>
  <si>
    <t>WAYOUT IN GATESHEAD</t>
  </si>
  <si>
    <t>HIPERSYSTEM LTD</t>
  </si>
  <si>
    <t>EDUCON LTD</t>
  </si>
  <si>
    <t>IDH GROUP LIMITED</t>
  </si>
  <si>
    <t>HIMANSHU JADAV</t>
  </si>
  <si>
    <t>NATIONAL CONSTRUCTION ACADEMY LIMITED</t>
  </si>
  <si>
    <t>LEARNING CENTRE LTD.</t>
  </si>
  <si>
    <t>JUDITH VALE</t>
  </si>
  <si>
    <t>HINDS CARE AND SUPPORT SERVICES LIMITED</t>
  </si>
  <si>
    <t>WRAY COMMON PRIMARY SCHOOL</t>
  </si>
  <si>
    <t>THE PAROCHIAL CHURCH COUNCIL OF THE ECCLESIASTICAL PARISH OF THE GOOD SHEPHERD, ASHTON-UNDER-LYNE</t>
  </si>
  <si>
    <t>NORTH EAST BEAUTY ACADEMY LIMITED</t>
  </si>
  <si>
    <t>ABISON CARE AND TRAINING SERVICES LIMITED</t>
  </si>
  <si>
    <t>COGNITA SCHOOLS LIMITED</t>
  </si>
  <si>
    <t>ADVANTAGE MULTI ACADEMY TRUST</t>
  </si>
  <si>
    <t>MULBERRY TREE CE MULTI ACADEMY TRUST</t>
  </si>
  <si>
    <t>ST SAVIOUR'S CHURCH OF ENGLAND PRIMARY SCHOOL</t>
  </si>
  <si>
    <t>WEST MONKTON CHURCH OF ENGLAND PRIMARY SCHOOL</t>
  </si>
  <si>
    <t>BARBERING ACADEMY LIMITED</t>
  </si>
  <si>
    <t>PROSPERE LEARNING TRUST</t>
  </si>
  <si>
    <t>STRIVE4 ACADEMY TRUST</t>
  </si>
  <si>
    <t>THE BOXING ACADEMY TRUST</t>
  </si>
  <si>
    <t>THE PROSPECT TRUST</t>
  </si>
  <si>
    <t>FIRST POINT CONSULTANTS (SOUTH EAST) LIMITED</t>
  </si>
  <si>
    <t>SAINTS TRAINING LTD</t>
  </si>
  <si>
    <t>J M TREE SERVICES CUMBRIA LTD</t>
  </si>
  <si>
    <t>DYSLEXIA MATTERS LIMITED</t>
  </si>
  <si>
    <t>KENT MEDICAL AND CARE LTD</t>
  </si>
  <si>
    <t>HORTON SCHOOL BEVERLEY</t>
  </si>
  <si>
    <t>WOODLANDS</t>
  </si>
  <si>
    <t>VANQUISH TRAINING ACADEMY LTD</t>
  </si>
  <si>
    <t>CONDOVER COFE PRIMARY SCHOOL</t>
  </si>
  <si>
    <t>CAREER SEEKERS DIRECT LIMITED</t>
  </si>
  <si>
    <t>CHESHUNT RADIO LIMITED</t>
  </si>
  <si>
    <t>STRATEGIC INTERVENTION INC LIMITED</t>
  </si>
  <si>
    <t>ADVANCE CHANGE LTD</t>
  </si>
  <si>
    <t>AVANTI HOUSE PRIMARY SCHOOL</t>
  </si>
  <si>
    <t>PRIORY PRIMARY</t>
  </si>
  <si>
    <t>QUEENSWAY INFANT ACADEMY AND NURSERY</t>
  </si>
  <si>
    <t>WORLD YOUTH GAMES LIMITED</t>
  </si>
  <si>
    <t>JL HOLDING ENTERPRISE LTD</t>
  </si>
  <si>
    <t>HEADSTART ACADEMY LIMITED</t>
  </si>
  <si>
    <t>ENDEAVOUR MULTI ACADEMY TRUST</t>
  </si>
  <si>
    <t>GREENSAND MULTI ACADEMY TRUST</t>
  </si>
  <si>
    <t>PONTELAND ACADEMY TRUST</t>
  </si>
  <si>
    <t>RAINFORD ACADEMIES TRUST</t>
  </si>
  <si>
    <t>THE ILLUMINARE MULTI ACADEMY TRUST</t>
  </si>
  <si>
    <t>PARIS DAUPHINE INTERNATIONAL</t>
  </si>
  <si>
    <t>LEADERSHIP IN MOTION LTD</t>
  </si>
  <si>
    <t>UK SAFETY TRAINING (BRISTOL) LIMITED</t>
  </si>
  <si>
    <t>BROADWAY HOMELESSNESS AND SUPPORT</t>
  </si>
  <si>
    <t>THE BROMLEY BY BOW CENTRE</t>
  </si>
  <si>
    <t>BUCKMINSTER GLIDING CLUB LIMITED</t>
  </si>
  <si>
    <t>BUILDERS MERCHANTS FEDERATION LIMITED</t>
  </si>
  <si>
    <t>BURNLEY COLLEGE</t>
  </si>
  <si>
    <t>DATCHET WATER SAILING CLUB LIMITED</t>
  </si>
  <si>
    <t>DAVIDSON TRAINING UK LIMITED</t>
  </si>
  <si>
    <t>THE NATIONAL FEDERATION OF WOMEN'S INSTITUTES OF ENGLAND, WALES, JERSEY, GUERNSEY AND THE ISLE OF MAN</t>
  </si>
  <si>
    <t>GORDANO LIMITED</t>
  </si>
  <si>
    <t>GREENHEAD COLLEGE</t>
  </si>
  <si>
    <t>GREENLEAF CONSULTANCY LIMITED</t>
  </si>
  <si>
    <t>THE KING'S SCHOOL ELY</t>
  </si>
  <si>
    <t>KINHARVIE</t>
  </si>
  <si>
    <t>KINSLEY AND FITZWILLIAM LEARNING AND COMMUNITY CENTRE</t>
  </si>
  <si>
    <t>CARR HILL HIGH SCHOOL AND SIXTH FORM CENTRE</t>
  </si>
  <si>
    <t>KIRKLEES MUSIC SCHOOL</t>
  </si>
  <si>
    <t>KNOWSLEY METROPOLITAN BOROUGH COUNCIL</t>
  </si>
  <si>
    <t>KOPPERS UK LIMITED</t>
  </si>
  <si>
    <t>BRIDGWATER AND TAUNTON COLLEGE</t>
  </si>
  <si>
    <t>BRIGHTON AND HOVE ALBION FOOTBALL CLUB,LIMITED(THE)</t>
  </si>
  <si>
    <t>SAINT-GOBAIN CONSTRUCTION PRODUCTS UK LIMITED</t>
  </si>
  <si>
    <t>BRITISH ALLIED TRADES FEDERATION</t>
  </si>
  <si>
    <t>CORTEXA LIMITED</t>
  </si>
  <si>
    <t>V LEARNING NET</t>
  </si>
  <si>
    <t>LEICESTER PRINT WORKSHOP STUDIOS AND RESOURCE</t>
  </si>
  <si>
    <t>THE LEITH SCHOOL OF ART</t>
  </si>
  <si>
    <t>LEO BAECK COLLEGE</t>
  </si>
  <si>
    <t>GREENWICH DANCE AGENCY</t>
  </si>
  <si>
    <t>GROUNDWORK CRESWELL,ASHFIELD AND MANSFIELD</t>
  </si>
  <si>
    <t>GROUNDWORK EAST</t>
  </si>
  <si>
    <t>GROUNDWORK SOUTH EAST LONDON</t>
  </si>
  <si>
    <t>THE GUILDFORD SCHOOL OF ACTING CONSERVATOIRE</t>
  </si>
  <si>
    <t>ST PHILIPS CARE LIMITED</t>
  </si>
  <si>
    <t>LAGAT LIMITED</t>
  </si>
  <si>
    <t>LSI EDUCATION LIMITED</t>
  </si>
  <si>
    <t>LE CORDON BLEU LIMITED</t>
  </si>
  <si>
    <t>LEADENHALL COMPUTERS LIMITED</t>
  </si>
  <si>
    <t>HEREFORDSHIRE AND WORCESTERSHIRE BUSINESS LINK LIMITED</t>
  </si>
  <si>
    <t>THE BUSINESS TRAINING COMPANY (YORKSHIRE) LIMITED</t>
  </si>
  <si>
    <t>EDUCATIONAL PURSUITS INSTRUCTION CENTRES LIMITED</t>
  </si>
  <si>
    <t>LOCHINVAR LIMITED</t>
  </si>
  <si>
    <t>CITY YMCA, LONDON</t>
  </si>
  <si>
    <t>THE FILM EDUCATION TRAINING TRUST LIMITED</t>
  </si>
  <si>
    <t>LONDON SCHOOL OF PUBLIC RELATIONS LIMITED</t>
  </si>
  <si>
    <t>LONDON SOUTH BANK UNIVERSITY</t>
  </si>
  <si>
    <t>LONDON SEMINARY</t>
  </si>
  <si>
    <t>LONDON VOLUNTARY SERVICE COUNCIL(THE)</t>
  </si>
  <si>
    <t>LYRIC THEATRE HAMMERSMITH LIMITED(THE)</t>
  </si>
  <si>
    <t>MACCLESFIELD COLLEGE</t>
  </si>
  <si>
    <t>MANOR FARM COMMUNITY ASSOCIATION</t>
  </si>
  <si>
    <t>MARRIOTTS SCHOOL</t>
  </si>
  <si>
    <t>MAY-TAG LIMITED</t>
  </si>
  <si>
    <t>MEDICOT LIMITED</t>
  </si>
  <si>
    <t>MID-KENT COLLEGE</t>
  </si>
  <si>
    <t>THE MID YORKSHIRE CHAMBER OF COMMERCE AND INDUSTRY (TRAINING) LIMITED</t>
  </si>
  <si>
    <t>THE MIDI MUSIC COMPANY</t>
  </si>
  <si>
    <t>MILLENNIUM PERFORMING ARTS LTD.</t>
  </si>
  <si>
    <t>YOUNGSAVE COMPANY LIMITED</t>
  </si>
  <si>
    <t>MILTON KEYNES COUNCIL</t>
  </si>
  <si>
    <t>MIMOSA HEALTHCARE GROUP LIMITED</t>
  </si>
  <si>
    <t>NEW DIRECTION TRAINING CENTRE</t>
  </si>
  <si>
    <t>NEW ERA ENTERPRISES (E. LANCS) LIMITED</t>
  </si>
  <si>
    <t>TTE TRAINING LIMITED</t>
  </si>
  <si>
    <t>NEWHAM COLLEGE OF FURTHER EDUCATION</t>
  </si>
  <si>
    <t>NHTA LIMITED</t>
  </si>
  <si>
    <t>NIACRO</t>
  </si>
  <si>
    <t>MOULTON COLLEGE</t>
  </si>
  <si>
    <t>N &amp; B TRAINING COMPANY LIMITED</t>
  </si>
  <si>
    <t>NATIONAL BUSINESS COLLEGE LIMITED</t>
  </si>
  <si>
    <t>NETHERHALL SCHOOL</t>
  </si>
  <si>
    <t>SEVEN TOWERS TRAINING LIMITED</t>
  </si>
  <si>
    <t>LIFELONG LEARNING (LONDON) INTERNATIONAL LIMITED</t>
  </si>
  <si>
    <t>ABERDEEN AND GRAMPIAN CHAMBER OF COMMERCE</t>
  </si>
  <si>
    <t>ACACIA TRAINING AND DEVELOPMENT LTD</t>
  </si>
  <si>
    <t>ACACIA TRAINING LIMITED</t>
  </si>
  <si>
    <t>SITEVISIBILITY MARKETING LIMITED</t>
  </si>
  <si>
    <t>ACADEMY OF LEARNING LTD</t>
  </si>
  <si>
    <t>CNET TRAINING LIMITED</t>
  </si>
  <si>
    <t>CADBURY SIXTH FORM COLLEGE</t>
  </si>
  <si>
    <t>CAPITA PLC</t>
  </si>
  <si>
    <t>CARDBOARD CITIZENS</t>
  </si>
  <si>
    <t>CARDIFF ACADEMY</t>
  </si>
  <si>
    <t>DERWENTSIDE COLLEGE</t>
  </si>
  <si>
    <t>DEVELOPMENT PROCESSES GROUP PLC</t>
  </si>
  <si>
    <t>DIVE IN LIMITED</t>
  </si>
  <si>
    <t>DIY FRAMING LIMITED</t>
  </si>
  <si>
    <t>DONCASTER CENTRE FOR BASIC SKILLS AND DYSLEXIA LIMITED</t>
  </si>
  <si>
    <t>RIVERSIDE COLLEGE</t>
  </si>
  <si>
    <t>HAMMERSMITH AND FULHAM LONDON BOROUGH COUNCIL</t>
  </si>
  <si>
    <t>HAMPSHIRE COUNTY COUNCIL</t>
  </si>
  <si>
    <t>THE HAMPSHIRE ISLE OF WIGHT AND CHANNEL ISLANDS ASSOCIATION FOR DEAF PEOPLE LIMITED</t>
  </si>
  <si>
    <t>THE HAMPSTEAD SCHOOL OF ART</t>
  </si>
  <si>
    <t>HARROW ASSOCIATION OF DISABLED PEOPLE</t>
  </si>
  <si>
    <t>HASTINGS ENGLISH LANGUAGE CENTRE LIMITED</t>
  </si>
  <si>
    <t>HAVERING BUSINESS EDUCATION PARTNERSHIP LIMITED</t>
  </si>
  <si>
    <t>ASSOCIATION FOR CULTURAL ADVANCEMENT THROUGH VISUAL ART</t>
  </si>
  <si>
    <t>ACCRINGTON AND ROSSENDALE COLLEGE</t>
  </si>
  <si>
    <t>ACORN LEARNING SOLUTIONS LIMITED</t>
  </si>
  <si>
    <t>CARDINAL GRIFFIN CATHOLIC COLLEGE</t>
  </si>
  <si>
    <t>CARDINAL NEWMAN CATHOLIC SCHOOL A SPECIALIST ARTS AND COMMUNITY COLLEGE</t>
  </si>
  <si>
    <t>BABCOCK ENGINEERING ASSESSMENTS LIMITED</t>
  </si>
  <si>
    <t>CAREERS YORKSHIRE AND THE HUMBER LIMITED</t>
  </si>
  <si>
    <t>CARGO TRAINING INTERNATIONAL LIMITED</t>
  </si>
  <si>
    <t>CARR MANOR COMMUNITY SCHOOL, SPECIALIST SPORTS COLLEGE</t>
  </si>
  <si>
    <t>THE CARSINGTON SAILING CLUB LIMITED</t>
  </si>
  <si>
    <t>DORSET COUNTY COUNCIL</t>
  </si>
  <si>
    <t>DRAMA STUDIO LONDON LIMITED</t>
  </si>
  <si>
    <t>DREYFUS TRAINING &amp; DEVELOPMENT LIMITED</t>
  </si>
  <si>
    <t>HAVERSTOCK SCHOOL</t>
  </si>
  <si>
    <t>HEADLINESHAIR LTD</t>
  </si>
  <si>
    <t>HEMLINGTON COMMUNITY PARTNERSHIP LIMITED</t>
  </si>
  <si>
    <t>ADULT TRAINING NETWORK LIMITED</t>
  </si>
  <si>
    <t>ROYAL SURGICAL AID SOCIETY</t>
  </si>
  <si>
    <t>AGE UK NORTH TYNESIDE</t>
  </si>
  <si>
    <t>AINSCOUGH TRAINING SERVICES LIMITED</t>
  </si>
  <si>
    <t>ACADEMY EDUCATION LIMITED</t>
  </si>
  <si>
    <t>ALEXANDER TECHNIQUE COLLEGE LTD</t>
  </si>
  <si>
    <t>THE C:CHANGE PARTNERSHIP COMPANY LIMITED</t>
  </si>
  <si>
    <t>CENTRAL LAW TRAINING (SCOTLAND) LIMITED</t>
  </si>
  <si>
    <t>CENTRE FOR ASSESSMENT LIMITED</t>
  </si>
  <si>
    <t>CENTRE FOR STRATEGY &amp; COMMUNICATION LIMITED</t>
  </si>
  <si>
    <t>CENTRE FOR STRESS MANAGEMENT LIMITED</t>
  </si>
  <si>
    <t>CETERIS (SCOTLAND) LIMITED</t>
  </si>
  <si>
    <t>EAGLE EDUCATION AND TRAINING LIMITED</t>
  </si>
  <si>
    <t>EALING, HAMMERSMITH &amp; WEST LONDON COLLEGE</t>
  </si>
  <si>
    <t>SUFFOLK MIND</t>
  </si>
  <si>
    <t>EAST SURREY COLLEGE</t>
  </si>
  <si>
    <t>EASTBOURNE SOVEREIGN SAILING CLUB LIMITED</t>
  </si>
  <si>
    <t>3SUN ACADEMY LIMITED</t>
  </si>
  <si>
    <t>EASTLEIGH COLLEGE</t>
  </si>
  <si>
    <t>EC-PC (SCOTLAND) LTD.</t>
  </si>
  <si>
    <t>HERTFORDSHIRE COUNTY COUNCIL</t>
  </si>
  <si>
    <t>HEWLETT - PACKARD LIMITED</t>
  </si>
  <si>
    <t>HIGHLAND BUSINESS SERVICES RING LIMITED</t>
  </si>
  <si>
    <t>APRIL TRAINING EXECUTIVE LIMITED</t>
  </si>
  <si>
    <t>ARDS BUSINESS CENTRE LTD</t>
  </si>
  <si>
    <t>THE CHARTERED INSTITUTE OF PROCUREMENT AND SUPPLY</t>
  </si>
  <si>
    <t>CHELMSFORD COLLEGE</t>
  </si>
  <si>
    <t>CHESHIRE HALTON + WARRINGTON RACE AND EQUALITY CENTRE</t>
  </si>
  <si>
    <t>CHESSINGTON COMMUNITY COLLEGE</t>
  </si>
  <si>
    <t>EDGE HILL ENTERPRISES LIMITED</t>
  </si>
  <si>
    <t>EMPLOYMENT AND REGENERATION PARTNERSHIP LIMITED</t>
  </si>
  <si>
    <t>IVESHEAD SCHOOL</t>
  </si>
  <si>
    <t>HOME LINK FAMILY SUPPORT</t>
  </si>
  <si>
    <t>HOPWOOD HALL COLLEGE</t>
  </si>
  <si>
    <t>HOWARTHS HR AND EMPLOYMENT LAW LIMITED</t>
  </si>
  <si>
    <t>PRE-SCHOOL LEARNING ALLIANCE</t>
  </si>
  <si>
    <t>ALTON COMMUNITY ASSOCIATION</t>
  </si>
  <si>
    <t>AMEC FOSTER WHEELER LIMITED</t>
  </si>
  <si>
    <t>PETERHOUSE5 (SHORCO) LIMITED</t>
  </si>
  <si>
    <t>AN GAELARAS LIMITED</t>
  </si>
  <si>
    <t>ANDREW COLLINGE TRAINING LIMITED</t>
  </si>
  <si>
    <t>ANGLIA TRANSLATIONS LIMITED</t>
  </si>
  <si>
    <t>ANGLO-GERMAN WALKS LIMITED</t>
  </si>
  <si>
    <t>CHISENHALE DANCE SPACE</t>
  </si>
  <si>
    <t>CHRISTIAN YOUTH ENTERPRISES SAILING CENTRE</t>
  </si>
  <si>
    <t>CHURCHILL COMMUNITY COLLEGE</t>
  </si>
  <si>
    <t>CHURCHMEAD CHURCH OF ENGLAND (VA) SCHOOL</t>
  </si>
  <si>
    <t>ESSA WATER ACTIVITIES CENTRE</t>
  </si>
  <si>
    <t>ONE EAST MIDLANDS</t>
  </si>
  <si>
    <t>QINETIQ LIMITED</t>
  </si>
  <si>
    <t>ENGLISH MARTYRS CATHOLIC SCHOOL</t>
  </si>
  <si>
    <t>EPPING FOREST COLLEGE</t>
  </si>
  <si>
    <t>ACTION PARTNERS CORPORATION</t>
  </si>
  <si>
    <t>HSS HIRE SERVICE GROUP LIMITED</t>
  </si>
  <si>
    <t>HULL WOMEN'S CENTRE</t>
  </si>
  <si>
    <t>IBM UNITED KINGDOM LIMITED</t>
  </si>
  <si>
    <t>IFIELD COMMUNITY COLLEGE</t>
  </si>
  <si>
    <t>ASPIRE-IGEN LTD</t>
  </si>
  <si>
    <t>ARTS FACTORY LTD</t>
  </si>
  <si>
    <t>ASCEND (CYMRU) LTD</t>
  </si>
  <si>
    <t>ASCOT RESIDENTIAL HOMES LIMITED</t>
  </si>
  <si>
    <t>ASHTON PARK SCHOOL</t>
  </si>
  <si>
    <t>ASPIRATION TRAINING LIMITED</t>
  </si>
  <si>
    <t>ASSOCIATED TRAINERS LTD</t>
  </si>
  <si>
    <t>ASSOCIATED TRAINING PROVIDERS LIMITED</t>
  </si>
  <si>
    <t>ASTLEY COMMUNITY HIGH SCHOOL</t>
  </si>
  <si>
    <t>HAPPY CHILD LIMITED</t>
  </si>
  <si>
    <t>UNITED COLLEGES GROUP</t>
  </si>
  <si>
    <t>CLARKSON EVANS LIMITED</t>
  </si>
  <si>
    <t>CLASS COMMUNITY ASSOCIATION</t>
  </si>
  <si>
    <t>UBM (UK) LIMITED</t>
  </si>
  <si>
    <t>COCA-COLA EUROPEAN PARTNERS GREAT BRITAIN LIMITED</t>
  </si>
  <si>
    <t>COGENT SSC LIMITED</t>
  </si>
  <si>
    <t>EAST SERVICES LIMITED</t>
  </si>
  <si>
    <t>COLEG ELIDYR</t>
  </si>
  <si>
    <t>THE COLLEGE OF AYURVEDA (UK) LIMITED</t>
  </si>
  <si>
    <t>EVEREST LIMITED</t>
  </si>
  <si>
    <t>EXEMPLAS LIMITED</t>
  </si>
  <si>
    <t>EXETER SCHOOL</t>
  </si>
  <si>
    <t>ARGENT MEAT TRADERS LIMITED</t>
  </si>
  <si>
    <t>THE CENTRE FOR CHILD MENTAL HEALTH LIMITED</t>
  </si>
  <si>
    <t>INSTITUTE OF HERALDIC AND GENEALOGICAL STUDIES(THE)</t>
  </si>
  <si>
    <t>AUTAVIS LIMITED</t>
  </si>
  <si>
    <t>AYLESFORD SCHOOL - SPORTS COLLEGE</t>
  </si>
  <si>
    <t>THE NATIONAL ASSOCIATION OF MASTER BAKERS LIMITED</t>
  </si>
  <si>
    <t>BANBRIDGE DISTRICT ENTERPRISES LIMITED</t>
  </si>
  <si>
    <t>COLLEGE OF TECHNOLOGY LONDON LIMITED</t>
  </si>
  <si>
    <t>COLTON HILLS COMMUNITY SCHOOL</t>
  </si>
  <si>
    <t>COMEDY PEOPLE LIMITED</t>
  </si>
  <si>
    <t>CONCORDE (INTERNATIONAL) SUMMER SCHOOLS LIMITED</t>
  </si>
  <si>
    <t>THE FARADAY CENTRE LIMITED</t>
  </si>
  <si>
    <t>FNTC TRAINING AND CONSULTANCY LIMITED</t>
  </si>
  <si>
    <t>INTEGRATE (PRESTON AND CHORLEY) LIMITED</t>
  </si>
  <si>
    <t>INTEK TRAINING LTD</t>
  </si>
  <si>
    <t>INTERDIVE 2016 LIMITED</t>
  </si>
  <si>
    <t>QA LIMITED</t>
  </si>
  <si>
    <t>IPSWICH AND SUFFOLK COUNCIL FOR RACIAL EQUALITY</t>
  </si>
  <si>
    <t>IRM UK STRATEGIC IT TRAINING LIMITED</t>
  </si>
  <si>
    <t>BEDFORDSHIRE &amp; LUTON EDUCATION BUSINESS PARTNERSHIP</t>
  </si>
  <si>
    <t>BELFAST BIBLE COLLEGE</t>
  </si>
  <si>
    <t>BELLIS TRAINING LIMITED</t>
  </si>
  <si>
    <t>BENN PARTNERSHIP CENTRE</t>
  </si>
  <si>
    <t>BIFFA WASTE SERVICES LIMITED</t>
  </si>
  <si>
    <t>CONFLICT SOLUTIONS LIMITED</t>
  </si>
  <si>
    <t>CONNECT</t>
  </si>
  <si>
    <t>FUTURES ADVICE, SKILLS AND EMPLOYMENT LIMITED</t>
  </si>
  <si>
    <t>CONTACT CONSULTING (UK) LIMITED</t>
  </si>
  <si>
    <t>FIRST ENTERPRISE BUSINESS AGENCY</t>
  </si>
  <si>
    <t>FITZHARRYS SCHOOL</t>
  </si>
  <si>
    <t>FOLESHILL WOMEN'S TRAINING LTD</t>
  </si>
  <si>
    <t>FOOD HYGIENE MATTERS  LIMITED</t>
  </si>
  <si>
    <t>FORTISMERE SCHOOL</t>
  </si>
  <si>
    <t>JS CONSULTANTS UK LIMITED</t>
  </si>
  <si>
    <t>JBC PROPERTY DEVELOPMENTS LIMITED</t>
  </si>
  <si>
    <t>JOINT COUNCIL FOR THE WELFARE OF IMMIGRANTS</t>
  </si>
  <si>
    <t>BARNSLEY PREMIER LEISURE</t>
  </si>
  <si>
    <t>BARNWELL SCHOOL</t>
  </si>
  <si>
    <t>BARROW TRAINING PARTNERSHIP LIMITED</t>
  </si>
  <si>
    <t>BASINGSTOKE COLLEGE OF TECHNOLOGY</t>
  </si>
  <si>
    <t>BEDFORD COLLEGE</t>
  </si>
  <si>
    <t>COUNTERPOINT MTC LTD</t>
  </si>
  <si>
    <t>THE SCOTTISH CENTRE FOR CHILDREN WITH MOTOR IMPAIRMENTS</t>
  </si>
  <si>
    <t>MINES RESCUE SERVICE LIMITED</t>
  </si>
  <si>
    <t>FRIENDS FOR LEISURE</t>
  </si>
  <si>
    <t>FROST &amp; SULLIVAN, LIMITED</t>
  </si>
  <si>
    <t>FULNECK SCHOOL</t>
  </si>
  <si>
    <t>THE WARWICK PERCY ESTATES COMMUNITY PROJECTS LIMITED</t>
  </si>
  <si>
    <t>GARDEN DESIGN SCHOOL LIMITED</t>
  </si>
  <si>
    <t>THE HAREFIELD ACADEMY</t>
  </si>
  <si>
    <t>JOHN SPENCE COMMUNITY HIGH SCHOOL</t>
  </si>
  <si>
    <t>NATIONAL SCHIZOPHRENIA FELLOWSHIP</t>
  </si>
  <si>
    <t>BILSTON RESOURCE CENTRE</t>
  </si>
  <si>
    <t>B.J.B. LIFT TRUCKS LIMITED</t>
  </si>
  <si>
    <t>BLAKENEY POINT SAILING SCHOOL LIMITED</t>
  </si>
  <si>
    <t>CUMBRIA BUSINESS EDUCATION CONSORTIUM</t>
  </si>
  <si>
    <t>CUMBRIA PERSONAL DEVELOPMENT ASSOCIATES LTD</t>
  </si>
  <si>
    <t>CUMBRIA TOURISM</t>
  </si>
  <si>
    <t>DACORUM BOROUGH COUNCIL</t>
  </si>
  <si>
    <t>DACORUM COUNCIL FOR VOLUNTARY SERVICE</t>
  </si>
  <si>
    <t>DANCE NORTH</t>
  </si>
  <si>
    <t>DARLINGTON COLLEGE</t>
  </si>
  <si>
    <t>GIA ENGLAND</t>
  </si>
  <si>
    <t>GEORGE GREEN'S SCHOOL</t>
  </si>
  <si>
    <t>GLADESMORE COMMUNITY SCHOOL</t>
  </si>
  <si>
    <t>GLOSSOPDALE SCHOOL</t>
  </si>
  <si>
    <t>GLOUCESTER CITY COUNCIL</t>
  </si>
  <si>
    <t>GLOUCESTERSHIRE COUNTY COUNCIL</t>
  </si>
  <si>
    <t>KENSINGTON EDUCATION FOUNDATION LIMITED</t>
  </si>
  <si>
    <t>KENT COUNTY COUNCIL</t>
  </si>
  <si>
    <t>THE KEY CONSULTANCY LTD</t>
  </si>
  <si>
    <t>KHCA LIMITED</t>
  </si>
  <si>
    <t>BLYTHE NEIGHBOURHOOD COUNCIL</t>
  </si>
  <si>
    <t>BOLTON COLLEGE</t>
  </si>
  <si>
    <t>BOLTON SIXTH FORM COLLEGE</t>
  </si>
  <si>
    <t>BOURNVILLE COLLEGE</t>
  </si>
  <si>
    <t>BP OIL UK LIMITED</t>
  </si>
  <si>
    <t>SAVIO SALESIAN COLLEGE</t>
  </si>
  <si>
    <t>SRUC</t>
  </si>
  <si>
    <t>SEDGEFIELD COMMUNITY COLLEGE</t>
  </si>
  <si>
    <t>SEETEC BUSINESS TECHNOLOGY CENTRE LIMITED</t>
  </si>
  <si>
    <t>SEEVIC COLLEGE</t>
  </si>
  <si>
    <t>THE HIGHFIELD SCHOOL</t>
  </si>
  <si>
    <t>JGA LIMITED</t>
  </si>
  <si>
    <t>LARKFIELD CENTRE MANAGEMENT COMMITTEE</t>
  </si>
  <si>
    <t>THE UNIVERSITY OF BRADFORD</t>
  </si>
  <si>
    <t>HAWARDEN HIGH SCHOOL</t>
  </si>
  <si>
    <t>HEOLDDU COMPREHENSIVE SCHOOL</t>
  </si>
  <si>
    <t>LLANTWIT MAJOR SCHOOL</t>
  </si>
  <si>
    <t>MILFORD HAVEN SCHOOL</t>
  </si>
  <si>
    <t>MOUNTAIN ASH COMPREHENSIVE SCHOOL</t>
  </si>
  <si>
    <t>PENYRHEOL COMPREHENSIVE SCHOOL</t>
  </si>
  <si>
    <t>ST CENYDD SCHOOL</t>
  </si>
  <si>
    <t>STANWELL  SCHOOL</t>
  </si>
  <si>
    <t>WELSHPOOL HIGH SCHOOL</t>
  </si>
  <si>
    <t>Y PANT COMPREHENSIVE SCHOOL</t>
  </si>
  <si>
    <t>YSGOL GYFUN GYMRAEG BRO MYRDDIN</t>
  </si>
  <si>
    <t>YSGOL GYFUN GYMRAEG GLANTAF</t>
  </si>
  <si>
    <t>YSGOL GYFUN LLANGEFNI</t>
  </si>
  <si>
    <t>RUTHIN SCHOOL</t>
  </si>
  <si>
    <t>RWE GENERATION UK PLC</t>
  </si>
  <si>
    <t>SALFORD UNEMPLOYED &amp; COMMUNITY RESOURCE CENTRE LTD.</t>
  </si>
  <si>
    <t>THE OLDHAM COLLEGE</t>
  </si>
  <si>
    <t>THE REYNOLDS GROUP LIMITED</t>
  </si>
  <si>
    <t>SURREY CARE TRUST (THE)</t>
  </si>
  <si>
    <t>UNIVERSITY OF EXETER</t>
  </si>
  <si>
    <t>UNIVERSITY OF NEWCASTLE UPON TYNE</t>
  </si>
  <si>
    <t>UNIVERSITY OF ST ANDREWS</t>
  </si>
  <si>
    <t>GRWP LLANDRILLO MENAI</t>
  </si>
  <si>
    <t>INSTITUTE OF HISTORICAL RESEARCH</t>
  </si>
  <si>
    <t>INSTITUTE FOR THE STUDY OF THE AMERICAS</t>
  </si>
  <si>
    <t>PEMBROKESHIRE COLLEGE</t>
  </si>
  <si>
    <t>PRIFYSGOL ABERYSTWYTH</t>
  </si>
  <si>
    <t>UNIVERSITY OF WALES: TRINITY SAINT DAVID</t>
  </si>
  <si>
    <t>TAYLOR'S TRAINING LTD</t>
  </si>
  <si>
    <t>POPLAR HOUSING AND REGENERATION COMMUNITY ASSOCIATION LIMITED</t>
  </si>
  <si>
    <t>DERBY GRAMMAR SCHOOL</t>
  </si>
  <si>
    <t>MAEGIS LIMITED</t>
  </si>
  <si>
    <t>MANATEC LIMITED</t>
  </si>
  <si>
    <t>SELETA TRAINING AND PERSONNEL SERVICES LIMITED</t>
  </si>
  <si>
    <t>SELF-REALIZATION MEDITATION HEALING CENTRE</t>
  </si>
  <si>
    <t>SHANKILL WOMENS CENTRE</t>
  </si>
  <si>
    <t>SHERBURN HIGH SCHOOL</t>
  </si>
  <si>
    <t>SHIPLEY COLLEGE</t>
  </si>
  <si>
    <t>MUSLIM KHATRI ASSOCIATION (UK)</t>
  </si>
  <si>
    <t>NORCAS</t>
  </si>
  <si>
    <t>NEW WRITING SOUTH</t>
  </si>
  <si>
    <t>WAVERLEY BOROUGH COUNCIL</t>
  </si>
  <si>
    <t>YMCA WOLVERHAMPTON</t>
  </si>
  <si>
    <t>CPPD (UK) LTD</t>
  </si>
  <si>
    <t>INSIDE KNOWLEDGE LIMITED</t>
  </si>
  <si>
    <t>BILLINGSGATE SEAFOOD TRAINING SCHOOL</t>
  </si>
  <si>
    <t>CONNECT INTERNET SOLUTIONS LIMITED</t>
  </si>
  <si>
    <t>CARNEGIE ENTERPRISE LIMITED</t>
  </si>
  <si>
    <t>LOGOVISUAL LTD</t>
  </si>
  <si>
    <t>CIRCLE ANGLIA FOUNDATION LIMITED</t>
  </si>
  <si>
    <t>CTPDC COUNSELLING TRAINING LIMITED</t>
  </si>
  <si>
    <t>FASHION RETAIL ACADEMY</t>
  </si>
  <si>
    <t>JAZZSENSE PUBLICATIONS LIMITED</t>
  </si>
  <si>
    <t>NORTHERN VISIONS LIMITED</t>
  </si>
  <si>
    <t>PHOENIX HOUSE</t>
  </si>
  <si>
    <t>THE COLLEGE OF PSYCHIC STUDIES</t>
  </si>
  <si>
    <t>ONESPIRIT INTERFAITH FOUNDATION</t>
  </si>
  <si>
    <t>WEST LOTHIAN COLLEGE</t>
  </si>
  <si>
    <t>YSGOL ABERCONWY</t>
  </si>
  <si>
    <t>ANTUR TEIFI CYFYNGEDIG</t>
  </si>
  <si>
    <t>BRISTOL AIRPORT LIMITED</t>
  </si>
  <si>
    <t>SCOTTISH ENTERPRISE EDINBURGH AND LOTHIAN</t>
  </si>
  <si>
    <t>DUMFRIES AND GALLOWAY COUNCIL</t>
  </si>
  <si>
    <t>ACLI (CHRISTIAN ASSOCIATION OF ITALIAN WORKERS)</t>
  </si>
  <si>
    <t>PEOPLE POSITIVE ASSOCIATES LIMITED</t>
  </si>
  <si>
    <t>NINE 5 THREE LIMITED</t>
  </si>
  <si>
    <t>THE HORNIMAN PUBLIC MUSEUM AND PUBLIC PARK TRUST</t>
  </si>
  <si>
    <t>SOUTH TYRONE EMPOWERMENT PROGRAMME</t>
  </si>
  <si>
    <t>BMT CORDAH LIMITED</t>
  </si>
  <si>
    <t>HIGHTOWN HOUSING ASSOCIATION LIMITED</t>
  </si>
  <si>
    <t>TOTAL COACHING SOLUTIONS LIMITED</t>
  </si>
  <si>
    <t>BEST TRAINING (LINCS) LIMITED</t>
  </si>
  <si>
    <t>SKYWAY CHARITY</t>
  </si>
  <si>
    <t>PROJECT LEADERS INTERNATIONAL LIMITED</t>
  </si>
  <si>
    <t>WALKING WITH LEADERS LTD</t>
  </si>
  <si>
    <t>CTT (WOLVERHAMPTON) LIMITED</t>
  </si>
  <si>
    <t>ABBEYFIELD SCHOOL</t>
  </si>
  <si>
    <t>MAINSTREAM TRAINING LIMITED</t>
  </si>
  <si>
    <t>CROSSHANDS LIMITED</t>
  </si>
  <si>
    <t>WARNBOROUGH COLLEGE LIMITED</t>
  </si>
  <si>
    <t>THOMAS WHITHAM SIXTH FORM</t>
  </si>
  <si>
    <t>NORFOLK SKI CLUB LIMITED(THE)</t>
  </si>
  <si>
    <t>PETROC</t>
  </si>
  <si>
    <t>NORTH EAST LINCOLNSHIRE COUNCIL</t>
  </si>
  <si>
    <t>NORTH LONDON PARTNERSHIP CONSORTIUM LIMITED</t>
  </si>
  <si>
    <t>SIEMENS INDUSTRIAL TURBOMACHINERY LIMITED</t>
  </si>
  <si>
    <t>SIR JOHN CASS FOUNDATION AND REDCOAT CHURCH OF ENGLAND SECONDARY SCHOOL</t>
  </si>
  <si>
    <t>SKILLNET LIMITED</t>
  </si>
  <si>
    <t>SKILLS FOR PEOPLE</t>
  </si>
  <si>
    <t>THE VINCE HINES FOUNDATION</t>
  </si>
  <si>
    <t>THE VOCATIONAL COLLEGE LIMITED</t>
  </si>
  <si>
    <t>ZINC ARTS</t>
  </si>
  <si>
    <t>THURSTON COMMUNITY COLLEGE</t>
  </si>
  <si>
    <t>TIMBERLAKE CONSULTANTS LIMITED</t>
  </si>
  <si>
    <t>TLO LIMITED</t>
  </si>
  <si>
    <t>BELLINGHAM MIDDLE SCHOOL AND SPORTS COLLEGE</t>
  </si>
  <si>
    <t>FAREHAM COLLEGE</t>
  </si>
  <si>
    <t>FYNDOUNE COMMUNITY COLLEGE</t>
  </si>
  <si>
    <t>NORTHERN SAFETY LIMITED</t>
  </si>
  <si>
    <t>NOTRE DAME CATHOLIC COLLEGE</t>
  </si>
  <si>
    <t>THE VOLUNTARY AND COMMUNITY SECTOR LEARNING AND SKILLS CONSORTIUM</t>
  </si>
  <si>
    <t>NOTTINGHAM CITY COUNCIL</t>
  </si>
  <si>
    <t>NOTTINGHAM WOMEN'S CENTRE</t>
  </si>
  <si>
    <t>NBV ENTERPRISE SOLUTIONS LIMITED</t>
  </si>
  <si>
    <t>NOTTINGHAMSHIRE COUNTY COUNCIL</t>
  </si>
  <si>
    <t>THE DYSLEXIA ASSOCIATION</t>
  </si>
  <si>
    <t>SOFTWARE AG (UK) LIMITED</t>
  </si>
  <si>
    <t>SOLIHULL METROPOLITAN BOROUGH COUNCIL</t>
  </si>
  <si>
    <t>SOMERSET FILM AND VIDEO LTD</t>
  </si>
  <si>
    <t>SOMERSET COUNTY COUNCIL</t>
  </si>
  <si>
    <t>ASPIRE TRAINING TEAM LIMITED</t>
  </si>
  <si>
    <t>TOTNES SCHOOL OF GUITAR MAKING LIMITED</t>
  </si>
  <si>
    <t>TRACS NEIGHBOURHOOD CENTRE</t>
  </si>
  <si>
    <t>SUCCESS FACTORY LIMITED</t>
  </si>
  <si>
    <t>HIVE BRADFORD</t>
  </si>
  <si>
    <t>OCEAN DREAMS LTD</t>
  </si>
  <si>
    <t>OCEAN QUEST LIMITED</t>
  </si>
  <si>
    <t>OPEN COLLEGE OF SIGN LANGUAGE</t>
  </si>
  <si>
    <t>YMCA SOUTH DEVON</t>
  </si>
  <si>
    <t>SEA KAYAK SALCOMBE LIMITED</t>
  </si>
  <si>
    <t>TRAFFORD COLLEGE</t>
  </si>
  <si>
    <t>SOUTH TYNESIDE COUNCIL</t>
  </si>
  <si>
    <t>SOLENT UNIVERSITY</t>
  </si>
  <si>
    <t>TRAINING PLUS (MERSEYSIDE) LIMITED</t>
  </si>
  <si>
    <t>TREES FOR CITIES</t>
  </si>
  <si>
    <t>TRENT PARK EQUESTRIAN CENTRE LIMITED</t>
  </si>
  <si>
    <t>TUNBRIDGE WELLS GRAMMAR SCHOOL FOR BOYS</t>
  </si>
  <si>
    <t>ASSOCIATION OF SIGN LANGUAGE INTERPRETERS</t>
  </si>
  <si>
    <t>BELLERBYS EDUCATIONAL SERVICES LIMITED</t>
  </si>
  <si>
    <t>BRADFIELD COLLEGE</t>
  </si>
  <si>
    <t>OPTIMA DESIGN SERVICES LIMITED</t>
  </si>
  <si>
    <t>ACADEMY OF HYPNOTIC ARTS LIMITED</t>
  </si>
  <si>
    <t>OULDER HILL COMMUNITY SCHOOL AND LANGUAGE COLLEGE</t>
  </si>
  <si>
    <t>ACTIVATE LEARNING</t>
  </si>
  <si>
    <t>OXFORDSHIRE COMMUNITY AND VOLUNTARY ACTION</t>
  </si>
  <si>
    <t>SPRINGBOARD SCOTLAND TRUST</t>
  </si>
  <si>
    <t>TWICS (TRAINING FOR WORK IN COMMUNITIES)</t>
  </si>
  <si>
    <t>TYNE NORTH TRAINING LIMITED</t>
  </si>
  <si>
    <t>UNIVERSITY OF EAST LONDON</t>
  </si>
  <si>
    <t>THE UNIVERSITY OF HUDDERSFIELD</t>
  </si>
  <si>
    <t>THE UNIVERSITY OF KENT</t>
  </si>
  <si>
    <t>UNIVERSITY OF SOUTHAMPTON</t>
  </si>
  <si>
    <t>CANFORD SCHOOL</t>
  </si>
  <si>
    <t>CHANNING SCHOOL</t>
  </si>
  <si>
    <t>CHEADLE HULME SCHOOL</t>
  </si>
  <si>
    <t>RADNOR HOUSE SEVENOAKS SCHOOL</t>
  </si>
  <si>
    <t>CULFORD SCHOOL</t>
  </si>
  <si>
    <t>PEOPLE 1ST</t>
  </si>
  <si>
    <t>PEOPLE=POSITIVE LIMITED</t>
  </si>
  <si>
    <t>THE PILATES PRACTICE LIMITED</t>
  </si>
  <si>
    <t>PIPER ASSESSMENT LIMITED</t>
  </si>
  <si>
    <t>PIPERS CORNER SCHOOL</t>
  </si>
  <si>
    <t>PITMAN TRAINING LIMITED</t>
  </si>
  <si>
    <t>ST EDMUND CAMPION CATHOLIC SCHOOL &amp; SIXTH FORM CENTRE</t>
  </si>
  <si>
    <t>ST GABRIEL'S SCHOOL</t>
  </si>
  <si>
    <t>ST JAMES' SCHOOL</t>
  </si>
  <si>
    <t>ST. JOHN WALES TRAINING COMPANY LIMITED</t>
  </si>
  <si>
    <t>UNIVERSITY OF THE ARTS, LONDON</t>
  </si>
  <si>
    <t>UNIZARRE INTERNATIONAL FILM &amp; TV PRODUCTIONS LIMITED</t>
  </si>
  <si>
    <t>VALLEY HOUSE</t>
  </si>
  <si>
    <t>VARNDEAN COLLEGE</t>
  </si>
  <si>
    <t>VAUXHALL NEIGHBOURHOOD COUNCIL LIMITED</t>
  </si>
  <si>
    <t>VISIBILITY LIMITED</t>
  </si>
  <si>
    <t>EAST KILBRIDE &amp; DISTRICT ENGINEERING GROUP TRAINING ASSOCIATION LIMITED</t>
  </si>
  <si>
    <t>FOCUS CHARITY</t>
  </si>
  <si>
    <t>FREIGHT TRANSPORT ASSOCIATION LIMITED</t>
  </si>
  <si>
    <t>FUJIKURA EUROPE LIMITED</t>
  </si>
  <si>
    <t>HABERDASHERS MONMOUTH SCHOOL FOR GIRLS</t>
  </si>
  <si>
    <t>PARLIAMENT HILL SCHOOL</t>
  </si>
  <si>
    <t>PASTON COLLEGE</t>
  </si>
  <si>
    <t>PATH (YORKSHIRE) LIMITED</t>
  </si>
  <si>
    <t>PAY &amp; EMPLOYMENT RIGHTS SERVICE (YORKSHIRE) LTD</t>
  </si>
  <si>
    <t>MAXIMVS LIMITED</t>
  </si>
  <si>
    <t>PENTLAND ASSESSMENT CENTRES LTD</t>
  </si>
  <si>
    <t>ST. PATRICK'S INTERNATIONAL COLLEGE LIMITED</t>
  </si>
  <si>
    <t>VODAFONE UK LIMITED</t>
  </si>
  <si>
    <t>VOKERA LIMITED</t>
  </si>
  <si>
    <t>CARDIFF THIRD SECTOR COUNCIL (C3SC)</t>
  </si>
  <si>
    <t>VAST SERVICES (1920)</t>
  </si>
  <si>
    <t>SURREY CAREERS SERVICES LIMITED</t>
  </si>
  <si>
    <t>UNIVERSAL SKILLS CENTRE LIMITED</t>
  </si>
  <si>
    <t>WALES CO-OPERATIVE DEVELOPMENT AND TRAINING CENTRE LIMITED</t>
  </si>
  <si>
    <t>WALLIS BUSINESS SERVICES LIMITED</t>
  </si>
  <si>
    <t>JUDGEMEADOW COMMUNITY COLLEGE</t>
  </si>
  <si>
    <t>KING EDWARD VI HIGH SCHOOL FOR GIRLS</t>
  </si>
  <si>
    <t>THE KING'S SCHOOL IN MACCLESFIELD</t>
  </si>
  <si>
    <t>KLC LIMITED</t>
  </si>
  <si>
    <t>LEGAL PERSONNEL AND MANAGEMENT SERVICES LIMITED</t>
  </si>
  <si>
    <t>LEICESTER HIGH SCHOOL FOR GIRLS</t>
  </si>
  <si>
    <t>LEITH'S SCHOOL OF FOOD AND WINE LIMITED</t>
  </si>
  <si>
    <t>LONDON SCHOOL OF SCIENCE &amp; TECHNOLOGY LIMITED</t>
  </si>
  <si>
    <t>POCKLINGTON SCHOOL</t>
  </si>
  <si>
    <t>EBP SOUTH LTD</t>
  </si>
  <si>
    <t>POYNTON HIGH SCHOOL</t>
  </si>
  <si>
    <t>PPD CONSULTING LIMITED</t>
  </si>
  <si>
    <t>ALTIUM UK LIMITED</t>
  </si>
  <si>
    <t>SALFORD AND TRAFFORD ENGINEERING GROUP TRAINING ASSOCIATION LIMITED</t>
  </si>
  <si>
    <t>STEPS TO WORK (WALSALL) LTD</t>
  </si>
  <si>
    <t>STIRLING ENTERPRISE PARK LIMITED</t>
  </si>
  <si>
    <t>STOCKPORT METROPOLITAN BOROUGH COUNCIL</t>
  </si>
  <si>
    <t>WALTHAM FOREST COLLEGE</t>
  </si>
  <si>
    <t>WARRINGTON BOROUGH COUNCIL</t>
  </si>
  <si>
    <t>SHIRE COMMUNITY SERVICES LIMITED</t>
  </si>
  <si>
    <t>PITSFORD SCHOOL</t>
  </si>
  <si>
    <t>OUR LADY'S CONVENT SCHOOL</t>
  </si>
  <si>
    <t>PUTNEY HIGH SCHOOL</t>
  </si>
  <si>
    <t>PRESTON MUSLIM FORUM LIMITED</t>
  </si>
  <si>
    <t>THE PRINCE'S FOUNDATION</t>
  </si>
  <si>
    <t>PRIORITY MANAGEMENT LIMITED</t>
  </si>
  <si>
    <t>PROBE (HULL) LIMITED</t>
  </si>
  <si>
    <t>STRATHCARRON HOSPICE</t>
  </si>
  <si>
    <t>STRETFORD GRAMMAR SCHOOL</t>
  </si>
  <si>
    <t>STRODE COLLEGE</t>
  </si>
  <si>
    <t>SUN CHEMICAL LIMITED</t>
  </si>
  <si>
    <t>SURREY COUNTY COUNCIL</t>
  </si>
  <si>
    <t>SUSSEX DOWNS COLLEGE</t>
  </si>
  <si>
    <t>EDUCATION BUSINESS PARTNERSHIP WEST BERKSHIRE LIMITED</t>
  </si>
  <si>
    <t>WEST BUCKLAND SCHOOL</t>
  </si>
  <si>
    <t>WEST HERTS COLLEGE</t>
  </si>
  <si>
    <t>WEST SUSSEX COUNTY COUNCIL</t>
  </si>
  <si>
    <t>WESTMINSTER COLLEGE OF COMPUTING LIMITED</t>
  </si>
  <si>
    <t>ROUTES BUSINESS CARTOGRAPHERS LIMITED</t>
  </si>
  <si>
    <t>THE NEWCASTLE UPON TYNE ROYAL GRAMMAR SCHOOL</t>
  </si>
  <si>
    <t>ROYAL GRAMMAR SCHOOL WORCESTER</t>
  </si>
  <si>
    <t>SCOTTISH COUNCIL ON DEAFNESS</t>
  </si>
  <si>
    <t>SIR JONATHAN NORTH COMMUNITY COLLEGE</t>
  </si>
  <si>
    <t>ST PAUL'S SCHOOL</t>
  </si>
  <si>
    <t>PRUDHOE COMMUNITY HIGH SCHOOL</t>
  </si>
  <si>
    <t>THE PUPPET CENTRE TRUST</t>
  </si>
  <si>
    <t>QUEEN'S UNIVERSITY OF BELFAST</t>
  </si>
  <si>
    <t>BIRMINGHAM METROPOLITAN COLLEGE</t>
  </si>
  <si>
    <t>SWINDON 10 TO 18 PROJECT (S.T.E.P.)</t>
  </si>
  <si>
    <t>SWINDON BOROUGH COUNCIL</t>
  </si>
  <si>
    <t>SWINGLAND LIMITED</t>
  </si>
  <si>
    <t>THE TACCHI-MORRIS CENTRE</t>
  </si>
  <si>
    <t>WHITBY &amp; DISTRICT FISHING INDUSTRY TRAINING SCHOOL LIMITED</t>
  </si>
  <si>
    <t>WHITE HORSE TRAINING LIMITED</t>
  </si>
  <si>
    <t>BATH ARTISTS' STUDIOS LIMITED</t>
  </si>
  <si>
    <t>THE WILSHER GROUP LIMITED</t>
  </si>
  <si>
    <t>WIMBLEDON COLLEGE</t>
  </si>
  <si>
    <t>WINSTANLEY COLLEGE</t>
  </si>
  <si>
    <t>HABERDASHERS' ASKE'S BOYS' SCHOOL</t>
  </si>
  <si>
    <t>THE VYNE COMMUNITY SCHOOL</t>
  </si>
  <si>
    <t>THE SCOTTISH WATER SKI ASSOCIATION LIMITED</t>
  </si>
  <si>
    <t>WELLS CATHEDRAL SCHOOL</t>
  </si>
  <si>
    <t>LONDON CENTRAL YOUNG MEN'S CHRISTIAN ASSOCIATION LIMITED</t>
  </si>
  <si>
    <t>FDM GROUP LIMITED</t>
  </si>
  <si>
    <t>BELL FARM CHRISTIAN CENTRE</t>
  </si>
  <si>
    <t>REACTIVE WATERSPORTS COMPANY LIMITED</t>
  </si>
  <si>
    <t>THE REDBRIDGE COUNCIL FOR VOLUNTARY SERVICE</t>
  </si>
  <si>
    <t>REDNOCK SCHOOL</t>
  </si>
  <si>
    <t>REED IN PARTNERSHIP (LIVERPOOL AND SEFTON) LIMITED</t>
  </si>
  <si>
    <t>TEACHING DRIVING LIMITED</t>
  </si>
  <si>
    <t>TELECENTRE AND BUSINESS SCHOOL LTD</t>
  </si>
  <si>
    <t>AWITT</t>
  </si>
  <si>
    <t>WISE OWL BUSINESS SOLUTIONS LIMITED</t>
  </si>
  <si>
    <t>WISE THOUGHTS</t>
  </si>
  <si>
    <t>WOMENS TEC (TRAINING, ENTERPRISE &amp; CHILDCARE CENTRE) - THE</t>
  </si>
  <si>
    <t>WOODBROOKE QUAKER STUDY CENTRE</t>
  </si>
  <si>
    <t>WOODHOUSE GROVE SCHOOL</t>
  </si>
  <si>
    <t>CARSINGTON SPORTS &amp; LEISURE LIMITED</t>
  </si>
  <si>
    <t>CECOS LONDON LIMITED</t>
  </si>
  <si>
    <t>CHARTERHOUSE</t>
  </si>
  <si>
    <t>CHETHAM'S SCHOOL OF MUSIC</t>
  </si>
  <si>
    <t>ELMHURST SCHOOL FOR DANCE</t>
  </si>
  <si>
    <t>BIRMINGHAM BUDDHIST CENTRE</t>
  </si>
  <si>
    <t>MARANATHA CHRISTIAN SCHOOL</t>
  </si>
  <si>
    <t>MILTON ABBEY SCHOOL</t>
  </si>
  <si>
    <t>OUR LADY OF SION SCHOOL</t>
  </si>
  <si>
    <t>RELATE NORTHERN IRELAND</t>
  </si>
  <si>
    <t>THE RENEWAL TRUST</t>
  </si>
  <si>
    <t>REVOLUTIONS TRAINING LIMITED</t>
  </si>
  <si>
    <t>BLESSED ROBERT SUTTON CATHOLIC SPORTS COLLEGE</t>
  </si>
  <si>
    <t>THE BULMERSHE SCHOOL</t>
  </si>
  <si>
    <t>THE CARE LEARNING CENTRE (ISLE OF WIGHT) LIMITED</t>
  </si>
  <si>
    <t>THE COMMUNITY COLLEGE WHITSTABLE</t>
  </si>
  <si>
    <t>COMMUNITY COUNCIL FOR BERKSHIRE</t>
  </si>
  <si>
    <t>THE COTTESLOE SCHOOL</t>
  </si>
  <si>
    <t>THE ELLEN WILKINSON SCHOOL FOR GIRLS</t>
  </si>
  <si>
    <t>WYCOMBE DISTRICT COUNCIL</t>
  </si>
  <si>
    <t>WYEVALE GARDEN CENTRES HOLDINGS LIMITED</t>
  </si>
  <si>
    <t>YOGA JUNCTION LIMITED</t>
  </si>
  <si>
    <t>LEARNING LINKS (EUROPE) LIMITED</t>
  </si>
  <si>
    <t>YSGOL  DYFFRYN AMAN</t>
  </si>
  <si>
    <t>THE BISHOP OF LLANDAFF  C.I.W. HIGH SCHOOL</t>
  </si>
  <si>
    <t>BRYNTEG COMPREHENSIVE SCHOOL</t>
  </si>
  <si>
    <t>CARDINAL NEWMAN R.C. COMPREHENSIVE SCHOOL</t>
  </si>
  <si>
    <t>PONTYPRIDD HIGH SCHOOL</t>
  </si>
  <si>
    <t>ELFED HIGH SCHOOL</t>
  </si>
  <si>
    <t>ROBIN HOOD WATERSPORTS LTD.</t>
  </si>
  <si>
    <t>ROCKET TRAINING LIMITED</t>
  </si>
  <si>
    <t>ROSEMOUNT LIFELONG LEARNING</t>
  </si>
  <si>
    <t>COATS (UK) LIMITED</t>
  </si>
  <si>
    <t>RURAL ARTS NORTH YORKSHIRE</t>
  </si>
  <si>
    <t>BRENT INDIAN COMMUNITY CENTRE</t>
  </si>
  <si>
    <t>K. O. PREMIER TRAINING &amp; ASSESSMENT LIMITED</t>
  </si>
  <si>
    <t>NORTHSHORE SPORT AND LEISURE LIMITED</t>
  </si>
  <si>
    <t>BROXBOURNE BOROUGH COUNCIL</t>
  </si>
  <si>
    <t>SECURIGROUP SERVICES LIMITED</t>
  </si>
  <si>
    <t>JOHN MORRIS SAFETY LTD</t>
  </si>
  <si>
    <t>BLAYDON YOUTH CLUB</t>
  </si>
  <si>
    <t>FAIRMEAD SCHOOL</t>
  </si>
  <si>
    <t>EPSOM COLLEGE</t>
  </si>
  <si>
    <t>DURLSTON COURT SCHOOL</t>
  </si>
  <si>
    <t>C &amp; G ASSESSMENTS AND TRAINING LIMITED</t>
  </si>
  <si>
    <t>MYRIAD HR LIMITED</t>
  </si>
  <si>
    <t>OPTIONS 2 WORKPLACE LEARNING LTD</t>
  </si>
  <si>
    <t>ACCESS TRAINING (EAST MIDLANDS) LTD</t>
  </si>
  <si>
    <t>CENTRAL LONDON ARTS LIMITED</t>
  </si>
  <si>
    <t>FOUNDATION</t>
  </si>
  <si>
    <t>THOMAS HEATHERLEY EDUCATIONAL TRUST LIMITED (THE)</t>
  </si>
  <si>
    <t>IRISH BAPTIST COLLEGE</t>
  </si>
  <si>
    <t>WALSALL HEALTHCARE NATIONAL HEALTH SERVICE TRUST</t>
  </si>
  <si>
    <t>KEITH FAKENBRIDGE</t>
  </si>
  <si>
    <t>GHQ TRAINING LIMITED</t>
  </si>
  <si>
    <t>WALTER VICK</t>
  </si>
  <si>
    <t>LEE WALSINGHAM</t>
  </si>
  <si>
    <t>LAURIE DENTON</t>
  </si>
  <si>
    <t>DAVID DOUGLAS</t>
  </si>
  <si>
    <t>CTS LIMITED</t>
  </si>
  <si>
    <t>BISHOP THOMAS GRANT CATHOLIC SECONDARY SCHOOL</t>
  </si>
  <si>
    <t>ALDER COMMUNITY HIGH SCHOOL</t>
  </si>
  <si>
    <t>ARCHBISHOP TEMPLE SCHOOL, A CHURCH OF ENGLAND SPECIALIST COLLEGE</t>
  </si>
  <si>
    <t>BIRCHFIELD INDEPENDENT GIRLS' SCHOOL</t>
  </si>
  <si>
    <t>ALFRETON PARK COMMUNITY SPECIAL SCHOOL</t>
  </si>
  <si>
    <t>FOCUS SCHOOL - HORNBY CAMPUS</t>
  </si>
  <si>
    <t>HARRIS ACADEMY BERMONDSEY</t>
  </si>
  <si>
    <t>HEDNESFORD VALLEY HIGH SCHOOL</t>
  </si>
  <si>
    <t>GARRATT PARK SCHOOL</t>
  </si>
  <si>
    <t>FULLERTON HOUSE SCHOOL</t>
  </si>
  <si>
    <t>AYSGARTH SCHOOL</t>
  </si>
  <si>
    <t>HOLLY LODGE HIGH SCHOOL COLLEGE OF SCIENCE</t>
  </si>
  <si>
    <t>WERNETH SCHOOL</t>
  </si>
  <si>
    <t>BUSINESS FIX LIMITED</t>
  </si>
  <si>
    <t>EDUCATIONAL TRAINING CENTRE (UK) LIMITED</t>
  </si>
  <si>
    <t>BRIDGE CONSULTANCY &amp; ASSOCIATES (UK) LIMITED</t>
  </si>
  <si>
    <t>ARMSTRONG WORKS LIMITED</t>
  </si>
  <si>
    <t>ABBEY GATE COLLEGE</t>
  </si>
  <si>
    <t>BISHOP BARRINGTON SCHOOL A SPORTS WITH MATHEMATICS COLLEGE</t>
  </si>
  <si>
    <t>BETTRIDGE SCHOOL</t>
  </si>
  <si>
    <t>BRIARWOOD SCHOOL</t>
  </si>
  <si>
    <t>HETTON SCHOOL</t>
  </si>
  <si>
    <t>WALTHAMSTOW SCHOOL FOR GIRLS</t>
  </si>
  <si>
    <t>WATERLOO LODGE SCHOOL</t>
  </si>
  <si>
    <t>WEST GATE SCHOOL</t>
  </si>
  <si>
    <t>WELLFIELD SCHOOL</t>
  </si>
  <si>
    <t>CENTREMAX LIMITED</t>
  </si>
  <si>
    <t>DAVID BEAMONT</t>
  </si>
  <si>
    <t>ACTION TRAINING (STOKE) LTD</t>
  </si>
  <si>
    <t>CITRUS TRAINING LIMITED</t>
  </si>
  <si>
    <t>THE CONSULTATION INSTITUTE</t>
  </si>
  <si>
    <t>WINDLESHAM HOUSE SCHOOL</t>
  </si>
  <si>
    <t>BLOSSOM HOUSE SCHOOL</t>
  </si>
  <si>
    <t>BEACON HILL COMMUNITY SCHOOL</t>
  </si>
  <si>
    <t>BALES COLLEGE</t>
  </si>
  <si>
    <t>ALDERCAR HIGH SCHOOL</t>
  </si>
  <si>
    <t>CLIFFORD HOLROYDE SPECIALIST SEN COLLEGE</t>
  </si>
  <si>
    <t>BRADSTOW SCHOOL</t>
  </si>
  <si>
    <t>ARK BURLINGTON DANES ACADEMY</t>
  </si>
  <si>
    <t>NORD ANGLIA EDUCATION LIMITED</t>
  </si>
  <si>
    <t>APOLLO SERVICES LIMITED</t>
  </si>
  <si>
    <t>TRURONIAN LIMITED</t>
  </si>
  <si>
    <t>WINCHELSEA SCHOOL</t>
  </si>
  <si>
    <t>WAVERLEY SCHOOL</t>
  </si>
  <si>
    <t>HEATON SCHOOL</t>
  </si>
  <si>
    <t>PENGWERN COLLEGE</t>
  </si>
  <si>
    <t>SHEFFIELD MENCAP</t>
  </si>
  <si>
    <t>CVQO LTD</t>
  </si>
  <si>
    <t>BABINGTON HOUSE SCHOOL</t>
  </si>
  <si>
    <t>ALT BRIDGE SCHOOL</t>
  </si>
  <si>
    <t>NOVANTA TECHNOLOGIES UK LIMITED</t>
  </si>
  <si>
    <t>LONDON BRIDGE BUSINESS ACADEMY LIMITED</t>
  </si>
  <si>
    <t>COMPASS GROUP PLC</t>
  </si>
  <si>
    <t>THE LANGUAGE COMPANY LTD</t>
  </si>
  <si>
    <t>JUNGHEINRICH UK LIMITED</t>
  </si>
  <si>
    <t>PROGILITY PLC</t>
  </si>
  <si>
    <t>NORTH WEST ACADEMY OF ENGLISH LIMITED</t>
  </si>
  <si>
    <t>ACORN RECRUITMENT LIMITED</t>
  </si>
  <si>
    <t>NEWHAM COMMUNITY RENEWAL PROGRAMME LIMITED</t>
  </si>
  <si>
    <t>HACKNEY LONDON BOROUGH COUNCIL</t>
  </si>
  <si>
    <t>GRAHAM COCKING</t>
  </si>
  <si>
    <t>IAN SHACKLOCK</t>
  </si>
  <si>
    <t>SELECT ENTERPRISES (SOUTH EAST) LIMITED</t>
  </si>
  <si>
    <t>BRIAN GLENN</t>
  </si>
  <si>
    <t>CENTER PARCS LIMITED</t>
  </si>
  <si>
    <t>ZAKARIA MUSLIM GIRLS' HIGH SCHOOL</t>
  </si>
  <si>
    <t>CHAMBERLAYNE COLLEGE FOR THE ARTS</t>
  </si>
  <si>
    <t>BREWOOD SECONDARY SCHOOL</t>
  </si>
  <si>
    <t>CHAILEY HERITAGE FOUNDATION</t>
  </si>
  <si>
    <t>GMG ASSOCIATES LTD.</t>
  </si>
  <si>
    <t>COMMUNITY &amp; VOLUNTARY ACTION TORBAY (CVA TORBAY)</t>
  </si>
  <si>
    <t>PRICEWATERHOUSECOOPERS LLP</t>
  </si>
  <si>
    <t>THE WASTE AND RESOURCES ACTION PROGRAMME</t>
  </si>
  <si>
    <t>WOMEN'S SUPPORT PROJECT</t>
  </si>
  <si>
    <t>QUAKER TAPESTRY LTD</t>
  </si>
  <si>
    <t>SYNGENTA LIMITED</t>
  </si>
  <si>
    <t>THE PAPWORTH TRUST</t>
  </si>
  <si>
    <t>THE PRINCE BISHOP AGENCY LIMITED</t>
  </si>
  <si>
    <t>FIRST CALL TRAINING FORCE LIMITED</t>
  </si>
  <si>
    <t>YATELEY INDUSTRIES FOR THE DISABLED LIMITED</t>
  </si>
  <si>
    <t>MIDLAND TECHNICAL SERVICES LIMITED</t>
  </si>
  <si>
    <t>PURE TRAINING SOLUTIONS LIMITED</t>
  </si>
  <si>
    <t>KEVIN FLEMEN</t>
  </si>
  <si>
    <t>MICHAEL MCCORMACK</t>
  </si>
  <si>
    <t>SAFE WATER TRAINING SEA SCHOOL LTD</t>
  </si>
  <si>
    <t>ABERDEEN CITY COUNCIL</t>
  </si>
  <si>
    <t>ST.JOHN'S COLLEGE NOTTINGHAM LIMITED</t>
  </si>
  <si>
    <t>ASCL PROFESSIONAL DEVELOPMENT LIMITED</t>
  </si>
  <si>
    <t>E-CONSULTANCY.COM LIMITED</t>
  </si>
  <si>
    <t>YWCA SCOTLAND</t>
  </si>
  <si>
    <t>ABA TRAINING LIMITED</t>
  </si>
  <si>
    <t>VENTURA TRAVEL MANAGEMENT LIMITED</t>
  </si>
  <si>
    <t>CONSULTANCY MANAGEMENT AND TRAINING SERVICES LTD.</t>
  </si>
  <si>
    <t>NIGEL BOWERS</t>
  </si>
  <si>
    <t>MIDDLESBROUGH FOOTBALL CLUB FOUNDATION</t>
  </si>
  <si>
    <t>TANDRIDGE TRUST, LEISURE &amp; CULTURE LIMITED</t>
  </si>
  <si>
    <t>RUNNYMEDE BOROUGH COUNCIL</t>
  </si>
  <si>
    <t>THE BISHOPSGATE FOUNDATION</t>
  </si>
  <si>
    <t>EMERGE DEVELOPMENT CONSULTANCY LIMITED</t>
  </si>
  <si>
    <t>ROTHERHAM VOCATIONAL TRAINING LIMITED</t>
  </si>
  <si>
    <t>OLD WARREN HOUSE SCHOOL</t>
  </si>
  <si>
    <t>BOURNEMOUTH CHURCHES HOUSING ASSOCIATION LIMITED</t>
  </si>
  <si>
    <t>CREATIVEDGE TRAINING &amp; DEVELOPMENT LIMITED</t>
  </si>
  <si>
    <t>LIBRAMENTUM LIMITED</t>
  </si>
  <si>
    <t>CHELMSFORD TRAINING SERVICES LIMITED</t>
  </si>
  <si>
    <t>JANE WILLIAMS</t>
  </si>
  <si>
    <t>HM PRISON LEYHILL</t>
  </si>
  <si>
    <t>THE ROSEMOUNT CENTRE LTD.</t>
  </si>
  <si>
    <t>NHS LOTHIAN</t>
  </si>
  <si>
    <t>HRM HOMECARE SERVICES LTD.</t>
  </si>
  <si>
    <t>MDDUS EDUCATION LIMITED</t>
  </si>
  <si>
    <t>GILMERTON COMMUNITY CENTRE</t>
  </si>
  <si>
    <t>OPERATION NEW WORLD LIMITED</t>
  </si>
  <si>
    <t>SHIPLEY ART GALLERY</t>
  </si>
  <si>
    <t>THE THERAPY CENTRE UK LIMITED</t>
  </si>
  <si>
    <t>NORDOFF-ROBBINS MUSIC THERAPY</t>
  </si>
  <si>
    <t>ASHTON, WIGAN &amp; DISTRICT YOUNG MEN'S CHRISTIAN ASSOCIATION (ALSO KNOWN AS ASHTON,WIGAN &amp; DISTRICT YMCA)</t>
  </si>
  <si>
    <t>ATL (YORKSHIRE) LIMITED</t>
  </si>
  <si>
    <t>CORNWALL TRUST FOR NATURE CONSERVATION LTD(THE)</t>
  </si>
  <si>
    <t>CHANGE MANAGEMENT INTERNATIONAL LIMITED</t>
  </si>
  <si>
    <t>MCTIMONEY TRUST</t>
  </si>
  <si>
    <t>MR DYNAMICS LTD</t>
  </si>
  <si>
    <t>OLDFIELD SYSTEMS LIMITED</t>
  </si>
  <si>
    <t>FIRST CLASS SAILING LIMITED</t>
  </si>
  <si>
    <t>ORKNEY COLLEGE</t>
  </si>
  <si>
    <t>BETTYS &amp; TAYLORS OF HARROGATE LTD</t>
  </si>
  <si>
    <t>MARK HUDSON</t>
  </si>
  <si>
    <t>SLEAFORD JOINT SIXTH FORM</t>
  </si>
  <si>
    <t>PETER FISHER</t>
  </si>
  <si>
    <t>CHRISTINE HANCOCK</t>
  </si>
  <si>
    <t>DISABILITY SPORT NI LTD</t>
  </si>
  <si>
    <t>MIDLANDS ARTS CENTRE</t>
  </si>
  <si>
    <t>DEDA</t>
  </si>
  <si>
    <t>CUMBERNAULD YMCA-YWCA</t>
  </si>
  <si>
    <t>ARBOURS ASSOCIATION LIMITED</t>
  </si>
  <si>
    <t>SHAKESPEARE LINK</t>
  </si>
  <si>
    <t>THE RESTAURANT GROUP PLC</t>
  </si>
  <si>
    <t>MARTIN ROBINSON</t>
  </si>
  <si>
    <t>XINLUNG GROUP LIMITED</t>
  </si>
  <si>
    <t>BEN MILTON</t>
  </si>
  <si>
    <t>CINDERFORD ARTSPACE</t>
  </si>
  <si>
    <t>THE SWAMINARAYAN SCHOOL</t>
  </si>
  <si>
    <t>AGE UK SUNDERLAND SERVICES LIMITED</t>
  </si>
  <si>
    <t>SAP (UK) LIMITED</t>
  </si>
  <si>
    <t>PURE INNOVATIONS LIMITED</t>
  </si>
  <si>
    <t>BRYSON CHARITABLE GROUP</t>
  </si>
  <si>
    <t>WOMEN TOO WINDSOR WOMEN'S CENTRE</t>
  </si>
  <si>
    <t>CALTHORPE PARK SCHOOL</t>
  </si>
  <si>
    <t>EASTBOURNE SCHOOL OF ENGLISH LIMITED</t>
  </si>
  <si>
    <t>GREATER MANCHESTER ARTS CENTRE LIMITED</t>
  </si>
  <si>
    <t>AMBITION SOLUTIONS LIMITED</t>
  </si>
  <si>
    <t>ASHBURTON COOKERY SCHOOL LIMITED</t>
  </si>
  <si>
    <t>STEPHEN VAUGHAN</t>
  </si>
  <si>
    <t>BARTHOLOMEWS TUTORIAL COLLEGE</t>
  </si>
  <si>
    <t>INSTORE LIMITED</t>
  </si>
  <si>
    <t>BUILDING ADHESIVES LIMITED</t>
  </si>
  <si>
    <t>COMMUNITY MUSIC WALES/CERDDORIAETH GYMUNEDOL CYMRU</t>
  </si>
  <si>
    <t>ACCELERATED IMPROVEMENT LIMITED</t>
  </si>
  <si>
    <t>GEM TAVERNS LIMITED</t>
  </si>
  <si>
    <t>FELIXSTOWE INTERNATIONAL COLLEGE</t>
  </si>
  <si>
    <t>DOWNS PARK SCHOOL</t>
  </si>
  <si>
    <t>DURHAM TRINITY SCHOOL &amp; SPORTS COLLEGE</t>
  </si>
  <si>
    <t>NEWPORT CITY COUNCIL</t>
  </si>
  <si>
    <t>JENNIFER GRIFFITHS RECRUITMENT AND TRAINING LIMITED</t>
  </si>
  <si>
    <t>CENTRE FOR ENGLISH LANGUAGE TEACHING LIMITED</t>
  </si>
  <si>
    <t>B.R.A.G. ENTERPRISES LIMITED</t>
  </si>
  <si>
    <t>INCHCAPE MANAGEMENT (SERVICES) LIMITED</t>
  </si>
  <si>
    <t>BRISTOL LAW SOCIETY(THE)</t>
  </si>
  <si>
    <t>PRIMUS TRAINING &amp; CONSULTANCY LIMITED</t>
  </si>
  <si>
    <t>BACK ON TRACK MANCHESTER LTD</t>
  </si>
  <si>
    <t>CORALSHORE LIMITED</t>
  </si>
  <si>
    <t>BOURNEMOUTH SURF SCHOOL LIMITED</t>
  </si>
  <si>
    <t>HM PRISON GARTREE</t>
  </si>
  <si>
    <t>HM PRISON NEW HALL</t>
  </si>
  <si>
    <t>HMYOI HUNTERCOMBE</t>
  </si>
  <si>
    <t>BEST COMPUTER TRAINING (LONDON) LTD</t>
  </si>
  <si>
    <t>MENDIP OUTDOOR PURSUITS LIMITED</t>
  </si>
  <si>
    <t>DENISE ALEXANDER</t>
  </si>
  <si>
    <t>KSR ELECTRONIC SYSTEMS LIMITED</t>
  </si>
  <si>
    <t>DB CARGO (UK) LIMITED</t>
  </si>
  <si>
    <t>JOHN MUIR TRUST(THE)</t>
  </si>
  <si>
    <t>DOOR SUPERVISOR TRAINING ORGANISATION LIMITED</t>
  </si>
  <si>
    <t>ACTIVE ASSISTANCE CARE SERVICES LIMITED</t>
  </si>
  <si>
    <t>FOX HOLLIES SCHOOL AND PERFORMING ARTS COLLEGE</t>
  </si>
  <si>
    <t>APPLE ORCHARD SLINFOLD</t>
  </si>
  <si>
    <t>GAD'S HILL SCHOOL</t>
  </si>
  <si>
    <t>CROWDYS HILL SCHOOL</t>
  </si>
  <si>
    <t>BOAM'S INDUSTRIAL TRANSPORT TRAINING SERVICES LIMITED</t>
  </si>
  <si>
    <t>TONY COLL &amp; ASSOCIATES LIMITED</t>
  </si>
  <si>
    <t>ALANDRA CARE LIMITED</t>
  </si>
  <si>
    <t>PINK ELEPHANT EMEA LIMITED</t>
  </si>
  <si>
    <t>NEIL ELLIS</t>
  </si>
  <si>
    <t>CATALYST BUSINESS ADVICE LIMITED</t>
  </si>
  <si>
    <t>BRIGHT FUTURES</t>
  </si>
  <si>
    <t>FIVE ACRE WOOD SCHOOL</t>
  </si>
  <si>
    <t>CORLEY CENTRE</t>
  </si>
  <si>
    <t>COURT MOOR SCHOOL</t>
  </si>
  <si>
    <t>GLENWOOD SCHOOL</t>
  </si>
  <si>
    <t>GRATELEY HOUSE SCHOOL</t>
  </si>
  <si>
    <t>GARSTON MANOR SCHOOL</t>
  </si>
  <si>
    <t>BOWLES ROCKS TRUST LIMITED</t>
  </si>
  <si>
    <t>BRAHMA KUMARIS INFORMATION SERVICES</t>
  </si>
  <si>
    <t>GREATER MANCHESTER CHAMBER OF COMMERCE</t>
  </si>
  <si>
    <t>CAERPHILLY COUNTY BOROUGH COUNCIL</t>
  </si>
  <si>
    <t>KEYSTAR TRAINING LIMITED</t>
  </si>
  <si>
    <t>HM PRISON HAVERIGG</t>
  </si>
  <si>
    <t>HM PRISON HULL</t>
  </si>
  <si>
    <t>FUSION LIFESTYLE</t>
  </si>
  <si>
    <t>PARKWOOD LEISURE LIMITED</t>
  </si>
  <si>
    <t>HM PRISON HIGH DOWN</t>
  </si>
  <si>
    <t>HM PRISON FORD</t>
  </si>
  <si>
    <t>HM PRISON PORTLAND</t>
  </si>
  <si>
    <t>HART DISTRICT COUNCIL</t>
  </si>
  <si>
    <t>HM PRISON FEATHERSTONE</t>
  </si>
  <si>
    <t>CHRIST CHURCH COMMUNITY SERVICES</t>
  </si>
  <si>
    <t>ASHRIDGE STRATEGIC MANAGEMENT CENTRE</t>
  </si>
  <si>
    <t>ROUGEMONT SCHOOL</t>
  </si>
  <si>
    <t>YSGOL GLAN Y MOR</t>
  </si>
  <si>
    <t>UCK LIMITED</t>
  </si>
  <si>
    <t>EAGLE HOUSE SCHOOL</t>
  </si>
  <si>
    <t>CJ ASSOCIATES TRAINING LIMITED</t>
  </si>
  <si>
    <t>THE ARBOURTHORNE CENTRE LTD</t>
  </si>
  <si>
    <t>COMPANY SOLUTIONS (UK) LIMITED</t>
  </si>
  <si>
    <t>SOUTH WALES AND SOUTH WEST ROOFING TRAINING GROUP</t>
  </si>
  <si>
    <t>RELATE LANCASHIRE</t>
  </si>
  <si>
    <t>HM PRISON SUDBURY</t>
  </si>
  <si>
    <t>HM PRISON FELTHAM</t>
  </si>
  <si>
    <t>YSGOL BRYNHYFRYD</t>
  </si>
  <si>
    <t>MEADOWBANK SPECIAL SCHOOL</t>
  </si>
  <si>
    <t>RISCA COMMUNITY COMPREHENSIVE SCHOOL</t>
  </si>
  <si>
    <t>DYLAN THOMAS COMMUNITY SCHOOL</t>
  </si>
  <si>
    <t>ST RICHARD GWYN ROMAN CATHOLIC HIGH SCHOOL</t>
  </si>
  <si>
    <t>HEADLANDS SCHOOL</t>
  </si>
  <si>
    <t>ROSE HILL SCHOOL</t>
  </si>
  <si>
    <t>THE OLD SCHOOL</t>
  </si>
  <si>
    <t>BELMONT GROSVENOR SCHOOL</t>
  </si>
  <si>
    <t>SKIPPERS HILL MANOR SCHOOL</t>
  </si>
  <si>
    <t>AMCO CARE SERVICES LIMITED</t>
  </si>
  <si>
    <t>BIRMINGHAM &amp; SOLIHULL WORKBASED LEARNING PROVIDER NETWORK LIMITED</t>
  </si>
  <si>
    <t>COACHING TALENT LIMITED</t>
  </si>
  <si>
    <t>MARLAND SCHOOL</t>
  </si>
  <si>
    <t>AL HUDA ACADEMY (JAMIA AL-HUDAA)</t>
  </si>
  <si>
    <t>OLIVE SECONDARY BOYS</t>
  </si>
  <si>
    <t>LEWIS CHARLTON LEARNING CENTRE</t>
  </si>
  <si>
    <t>CITY OF LONDON ACADEMY (SOUTHWARK)</t>
  </si>
  <si>
    <t>THE CHALLENGE OF EXCELLENCE LIMITED</t>
  </si>
  <si>
    <t>COLLECTIVE WISDOM LTD</t>
  </si>
  <si>
    <t>PENDLE VALE COLLEGE</t>
  </si>
  <si>
    <t>BE TOTALLY YOU</t>
  </si>
  <si>
    <t>GROUNDWORK NORTH LONDON</t>
  </si>
  <si>
    <t>FOCUS SCHOOL - COTTINGHAM CAMPUS</t>
  </si>
  <si>
    <t>JUNIOR KING'S SCHOOL</t>
  </si>
  <si>
    <t>LIMPSFIELD GRANGE SCHOOL</t>
  </si>
  <si>
    <t>MARTIN EDUCATIONAL SERVICES LIMITED</t>
  </si>
  <si>
    <t>SIDLEY COMMUNITY ASSOCIATION</t>
  </si>
  <si>
    <t>LADYBRIDGE HIGH SCHOOL</t>
  </si>
  <si>
    <t>PENWORTHAM GIRLS' HIGH SCHOOL</t>
  </si>
  <si>
    <t>FIRWOOD HIGH SCHOOL</t>
  </si>
  <si>
    <t>OSWALDTWISTLE WHITE ASH SCHOOL</t>
  </si>
  <si>
    <t>EMERGENCE FOUNDATION</t>
  </si>
  <si>
    <t>JET JOBS EDUCATION AND TRAINING</t>
  </si>
  <si>
    <t>GRIFFIN BOOKS LIMITED</t>
  </si>
  <si>
    <t>PROGRESS SPORTS LIMITED</t>
  </si>
  <si>
    <t>JBC SKILLS TRAINING LIMITED</t>
  </si>
  <si>
    <t>MATRIX VOCATIONAL ASSOCIATES LIMITED</t>
  </si>
  <si>
    <t>LEARNING PARTNERSHIPS</t>
  </si>
  <si>
    <t>THE COLEBRIDGE TRUST LTD</t>
  </si>
  <si>
    <t>MI COMPUTSOLUTIONS INCORPORATED</t>
  </si>
  <si>
    <t>STREETVIBES YOUTH LIMITED</t>
  </si>
  <si>
    <t>UP TO SPEED MEDIA LIMITED</t>
  </si>
  <si>
    <t>NAZIA KHANUM</t>
  </si>
  <si>
    <t>BELMONT SCHOOL</t>
  </si>
  <si>
    <t>ST JOSEPH'S SPECIALIST SCHOOL AND COLLEGE</t>
  </si>
  <si>
    <t>THE LEVETT SCHOOL</t>
  </si>
  <si>
    <t>FOREST MOOR SCHOOL</t>
  </si>
  <si>
    <t>AFIFAH SCHOOL</t>
  </si>
  <si>
    <t>THE MARLOWE SCHOOL</t>
  </si>
  <si>
    <t>BARNDALE HOUSE SCHOOL</t>
  </si>
  <si>
    <t>AURORA ECCLES SCHOOL</t>
  </si>
  <si>
    <t>D X M LIMITED</t>
  </si>
  <si>
    <t>DEVON HOSPITALS' SHORT STAY SCHOOL</t>
  </si>
  <si>
    <t>OLD BUCKENHAM HIGH SCHOOL</t>
  </si>
  <si>
    <t>TUMBLEWOOD COMMUNITY SCHOOL</t>
  </si>
  <si>
    <t>IBSTOCK PLACE SCHOOL</t>
  </si>
  <si>
    <t>HULME HALL GRAMMAR SCHOOL</t>
  </si>
  <si>
    <t>TIBSHELF COMMUNITY SCHOOL</t>
  </si>
  <si>
    <t>WELLINGTON CONSULTING LIMITED</t>
  </si>
  <si>
    <t>RAPID IMPROVEMENT LIMITED</t>
  </si>
  <si>
    <t>WASS MANAGEMENT LIMITED</t>
  </si>
  <si>
    <t>PRIORSLEE ADVISORY &amp; MANAGEMENT SERVICES LIMITED</t>
  </si>
  <si>
    <t>MANUFACTURING EXCELLENCE LIMITED</t>
  </si>
  <si>
    <t>TAWHID BOYS SCHOOL, TAWHID EDUCATIONAL TRUST</t>
  </si>
  <si>
    <t>CITY OF BIRMINGHAM SCHOOL</t>
  </si>
  <si>
    <t>MIDPOINT CENTRE (KEY STAGE 4 PRU)</t>
  </si>
  <si>
    <t>MOORBRIDGE</t>
  </si>
  <si>
    <t>MAPLEWELL HALL SCHOOL</t>
  </si>
  <si>
    <t>THE WYVERN SCHOOL (BUXFORD)</t>
  </si>
  <si>
    <t>THE RUGBY PORTOBELLO TRUST</t>
  </si>
  <si>
    <t>ACTION HOUSING AND SUPPORT LIMITED</t>
  </si>
  <si>
    <t>PORTSMOUTH LANGUAGE COLLEGE LIMITED</t>
  </si>
  <si>
    <t>MUNTHAM HOUSE SCHOOL</t>
  </si>
  <si>
    <t>MEONCROSS SCHOOL</t>
  </si>
  <si>
    <t>THE BRIDGE AT HLC</t>
  </si>
  <si>
    <t>HURSTPIERPOINT COLLEGE</t>
  </si>
  <si>
    <t>THE SUTTON SCHOOL AND SPECIALIST COLLEGE</t>
  </si>
  <si>
    <t>BRADFORD CENTRAL PRU</t>
  </si>
  <si>
    <t>NORTHEASE MANOR SCHOOL</t>
  </si>
  <si>
    <t>PATERNOSTER SCHOOL</t>
  </si>
  <si>
    <t>ST GILES SCHOOL</t>
  </si>
  <si>
    <t>LAMMAS SCHOOL AND SIXTH FORM</t>
  </si>
  <si>
    <t>THE LODDON SCHOOL</t>
  </si>
  <si>
    <t>THE COPPICE SCHOOL</t>
  </si>
  <si>
    <t>ST MARK'S CHURCH OF ENGLAND ACADEMY</t>
  </si>
  <si>
    <t>KIRKSTONE HOUSE SCHOOL</t>
  </si>
  <si>
    <t>KINGSWOOD HOUSE SCHOOL</t>
  </si>
  <si>
    <t>LEIGHTON PARK SCHOOL</t>
  </si>
  <si>
    <t>ROUND OAK SCHOOL AND SUPPORT SERVICE</t>
  </si>
  <si>
    <t>ST CHRISTOPHER'S SCHOOL</t>
  </si>
  <si>
    <t>NORTH HILL HOUSE</t>
  </si>
  <si>
    <t>CEDARS - NEWCASTLE, MOORLANDS AND DARWIN BASES</t>
  </si>
  <si>
    <t>NORTHFIELD SCHOOL</t>
  </si>
  <si>
    <t>HARINGEY TUITION CENTRE</t>
  </si>
  <si>
    <t>LYCEE FRANCAIS CHARLES DE GAULLE</t>
  </si>
  <si>
    <t>CHART WOOD SCHOOL</t>
  </si>
  <si>
    <t>CAMBIAN WISBECH SCHOOL</t>
  </si>
  <si>
    <t>PILGRIMS LIMITED</t>
  </si>
  <si>
    <t>EDUK8 PARTNERSHIP LTD</t>
  </si>
  <si>
    <t>ACTION ON SUBSTANCES THROUGH COMMUNITY EDUCATION AND RELATED TRAINING (ASCERT)</t>
  </si>
  <si>
    <t>BEIS AHARON SCHOOL</t>
  </si>
  <si>
    <t>LAMMAS SCHOOL</t>
  </si>
  <si>
    <t>KILGARTH SCHOOL</t>
  </si>
  <si>
    <t>RED BALLOON LEARNER CENTRE - CAMBRIDGE</t>
  </si>
  <si>
    <t>THE SHOLING TECHNOLOGY COLLEGE</t>
  </si>
  <si>
    <t>FRANCIS BARBER PUPIL REFERRAL UNIT</t>
  </si>
  <si>
    <t>CHERRY TREE LEARNING CENTRE</t>
  </si>
  <si>
    <t>NUGENT HOUSE SCHOOL</t>
  </si>
  <si>
    <t>PHILIPS HIGH SCHOOL</t>
  </si>
  <si>
    <t>DULWICH PREP CRANBROOK</t>
  </si>
  <si>
    <t>ELSTREE SCHOOL</t>
  </si>
  <si>
    <t>NORTHCOTE LODGE SCHOOL</t>
  </si>
  <si>
    <t>GOSFORTH CENTRAL MIDDLE SCHOOL</t>
  </si>
  <si>
    <t>LEA MANOR HIGH SCHOOL PERFORMING ARTS COLLEGE</t>
  </si>
  <si>
    <t>THE BIRCHES</t>
  </si>
  <si>
    <t>FOCUS SCHOOL - KENLEY &amp; CARSHALTON CAMPUS</t>
  </si>
  <si>
    <t>VALUES ACADEMY</t>
  </si>
  <si>
    <t>THE BRANCH CHRISTIAN SCHOOL</t>
  </si>
  <si>
    <t>ASHGATE CROFT SCHOOL</t>
  </si>
  <si>
    <t>CAMBIAN POTTERSPURY LODGE SCHOOL</t>
  </si>
  <si>
    <t>ST URSULA'S CONVENT SCHOOL</t>
  </si>
  <si>
    <t>PURBROOK PARK SCHOOL</t>
  </si>
  <si>
    <t>QUAINTON HALL SCHOOL</t>
  </si>
  <si>
    <t>APPLEFORD SCHOOL</t>
  </si>
  <si>
    <t>THE ELMS SCHOOL</t>
  </si>
  <si>
    <t>HILL HOUSE INTERNATIONAL JUNIOR SCHOOL</t>
  </si>
  <si>
    <t>HERITAGE PARK SCHOOL</t>
  </si>
  <si>
    <t>MARKAZUL ULOOM</t>
  </si>
  <si>
    <t>PATHWAYS SPECIAL SCHOOL</t>
  </si>
  <si>
    <t>AMBER LORAINE HUNTER</t>
  </si>
  <si>
    <t>QUEENSWOOD SCHOOL</t>
  </si>
  <si>
    <t>SELWORTHY SPECIAL SCHOOL</t>
  </si>
  <si>
    <t>RUMWORTH SCHOOL</t>
  </si>
  <si>
    <t>SANDS SCHOOL</t>
  </si>
  <si>
    <t>ST MICHAEL'S PREP SCHOOL</t>
  </si>
  <si>
    <t>ASTON FIELDS MIDDLE SCHOOL</t>
  </si>
  <si>
    <t>BIRCHFIELD SCHOOL</t>
  </si>
  <si>
    <t>FERNDOWN MIDDLE SCHOOL</t>
  </si>
  <si>
    <t>THE FIVE ISLANDS SCHOOL</t>
  </si>
  <si>
    <t>COPTHORNE PREPARATORY SCHOOL</t>
  </si>
  <si>
    <t>PERTON MIDDLE SCHOOL</t>
  </si>
  <si>
    <t>THORNGROVE SCHOOL</t>
  </si>
  <si>
    <t>BLUNDELL'S PREPARATORY SCHOOL</t>
  </si>
  <si>
    <t>WIRRAL MULTICULTURAL ORGANISATION</t>
  </si>
  <si>
    <t>AREA NORTH TRAINING &amp; SAFETY SERVICES LIMITED</t>
  </si>
  <si>
    <t>ACTIVITY CO (UK) LIMITED</t>
  </si>
  <si>
    <t>INDEPENDENT FUNERAL DIRECTORS' COLLEGE LIMITED</t>
  </si>
  <si>
    <t>CMC PARTNERSHIP (UK) LIMITED</t>
  </si>
  <si>
    <t>SCARBOROUGH COLLEGE</t>
  </si>
  <si>
    <t>RADLEY COLLEGE</t>
  </si>
  <si>
    <t>SANDWELL ACADEMY</t>
  </si>
  <si>
    <t>RAVENSCLIFFE HIGH SCHOOL</t>
  </si>
  <si>
    <t>BROXTOWE BOROUGH COUNCIL</t>
  </si>
  <si>
    <t>STROUD, THE KING EDWARD VI PREPARATORY SCHOOL</t>
  </si>
  <si>
    <t>ST ANDREW'S WOKING SCHOOL TRUST</t>
  </si>
  <si>
    <t>HOLME COURT SCHOOL</t>
  </si>
  <si>
    <t>EATON HOUSE THE MANOR SCHOOL</t>
  </si>
  <si>
    <t>THE EDUCATION CENTRE - LONDON LTD.</t>
  </si>
  <si>
    <t>COMMUNITY COLLEGE LONDON LIMITED</t>
  </si>
  <si>
    <t>BOB WALLER</t>
  </si>
  <si>
    <t>JOHN K JONES LIMITED</t>
  </si>
  <si>
    <t>ROYAL FREE HOSPITAL CHILDREN'S SCHOOL</t>
  </si>
  <si>
    <t>ADEL BECK</t>
  </si>
  <si>
    <t>SANDFIELD PARK SCHOOL</t>
  </si>
  <si>
    <t>ST HILD'S CHURCH OF ENGLAND VOLUNTARY AIDED SCHOOL</t>
  </si>
  <si>
    <t>SAMUEL PEPYS SCHOOL</t>
  </si>
  <si>
    <t>PRESFIELD HIGH SCHOOL AND SPECIALIST COLLEGE</t>
  </si>
  <si>
    <t>ALDINE HOUSE SECURE CHILDREN'S CENTRE</t>
  </si>
  <si>
    <t>RAPHAEL INDEPENDENT SCHOOL</t>
  </si>
  <si>
    <t>MOWDEN HALL SCHOOL</t>
  </si>
  <si>
    <t>STONEYGATE SCHOOL</t>
  </si>
  <si>
    <t>CORE TRAINING &amp; CONSULTANCY LIMITED</t>
  </si>
  <si>
    <t>SOUTH LONDON TAMIL WELFARE GROUP</t>
  </si>
  <si>
    <t>THE ZONE YOUTH PROJECT</t>
  </si>
  <si>
    <t>JOHN MCLOUGHLIN</t>
  </si>
  <si>
    <t>SOAR VALLEY COLLEGE</t>
  </si>
  <si>
    <t>SUTTON VALENCE SCHOOL</t>
  </si>
  <si>
    <t>SPEN VALLEY HIGH SCHOOL</t>
  </si>
  <si>
    <t>LORETO HIGH SCHOOL CHORLTON</t>
  </si>
  <si>
    <t>BDS LEARNING LTD</t>
  </si>
  <si>
    <t>WARRINGTON AND HALTON HOSPITALS NHS FOUNDATION TRUST</t>
  </si>
  <si>
    <t>MEDWAY NHS FOUNDATION TRUST</t>
  </si>
  <si>
    <t>DESKTOP ENGINEERING LIMITED</t>
  </si>
  <si>
    <t>VOCATIONAL TRAINING CHARITABLE TRUST</t>
  </si>
  <si>
    <t>SUCCESS PARTNERS LTD</t>
  </si>
  <si>
    <t>CPCAB LIMITED</t>
  </si>
  <si>
    <t>PLIAS RESETTLEMENT LTD</t>
  </si>
  <si>
    <t>ASHORNE HILL MANAGEMENT COLLEGE</t>
  </si>
  <si>
    <t>SKILLS 4U NORTH EAST LTD</t>
  </si>
  <si>
    <t>BRITISH ASSOCIATION OF REMOVERS (TRAINING SERVICES) LIMITED</t>
  </si>
  <si>
    <t>THE ESSENTIAL TRAINING ORGANIZATION LIMITED</t>
  </si>
  <si>
    <t>ARCHIMEDES CONSULTING LIMITED</t>
  </si>
  <si>
    <t>BID PERFECT LIMITED</t>
  </si>
  <si>
    <t>THE BRITISH COUNCIL</t>
  </si>
  <si>
    <t>PROTOCOL NATIONAL LIMITED</t>
  </si>
  <si>
    <t>'PLANE TRAINING LIMITED</t>
  </si>
  <si>
    <t>CERTITEC LIMITED</t>
  </si>
  <si>
    <t>TONI &amp; GUY UK TRAINING LIMITED</t>
  </si>
  <si>
    <t>COMMSUPPORT NETWORKS LIMITED</t>
  </si>
  <si>
    <t>THE NATIONAL INSTITUTE OF MEDICAL HERBALISTS</t>
  </si>
  <si>
    <t>PERFORMANCE EQUATIONS LTD</t>
  </si>
  <si>
    <t>OAKLEIGH CONSULTING LIMITED</t>
  </si>
  <si>
    <t>PSYCHOSYNTHESIS AND EDUCATION TRUST</t>
  </si>
  <si>
    <t>JOE BRADLEY ASSOCIATES LIMITED</t>
  </si>
  <si>
    <t>NORTHERN HOME CARE LTD</t>
  </si>
  <si>
    <t>THE BRITISH COMPUTER SOCIETY</t>
  </si>
  <si>
    <t>THE NVQ COMPANY LIMITED</t>
  </si>
  <si>
    <t>HULL AND EAST YORKSHIRE MIND</t>
  </si>
  <si>
    <t>GWE BUSINESS WEST LTD</t>
  </si>
  <si>
    <t>NEW FRONTIERS RECRUITMENT LIMITED</t>
  </si>
  <si>
    <t>MACE LIMITED</t>
  </si>
  <si>
    <t>A6 TRAINING AND CONSULTANCY LTD</t>
  </si>
  <si>
    <t>CORE ARTS</t>
  </si>
  <si>
    <t>JERICHO CENTRE</t>
  </si>
  <si>
    <t>THE LEEDS GROUNDWORK TRUST</t>
  </si>
  <si>
    <t>PARENTING 2000</t>
  </si>
  <si>
    <t>CONNECTOR MEDIA COMMUNITY INTEREST COMPANY</t>
  </si>
  <si>
    <t>THE WESLEYAN COMMUNITY CARE (PROJECT) LTD.</t>
  </si>
  <si>
    <t>SWINTON PARK LIMITED</t>
  </si>
  <si>
    <t>STAR WALLS LIMITED</t>
  </si>
  <si>
    <t>THE INSTITUTE FOR ORTHODOX CHRISTIAN STUDIES</t>
  </si>
  <si>
    <t>OXFORD BUSINESS COLLEGE UK LIMITED</t>
  </si>
  <si>
    <t>INTEX IT LIMITED</t>
  </si>
  <si>
    <t>WORCESTERSHIRE LIFESTYLES</t>
  </si>
  <si>
    <t>LEAF SYSTEMS LIMITED</t>
  </si>
  <si>
    <t>JD TRAINING SOLUTIONS LTD</t>
  </si>
  <si>
    <t>MHS HOMES LIMITED</t>
  </si>
  <si>
    <t>EXCELL LIFT TRUCK TRAINING LIMITED</t>
  </si>
  <si>
    <t>LIVERPOOL COMPACT EDUCATION BUSINESS PARTNERSHIP</t>
  </si>
  <si>
    <t>SKATESCOOL LIMITED</t>
  </si>
  <si>
    <t>KURNIA INTERTRADE LIMITED</t>
  </si>
  <si>
    <t>4SIGHT VISION SUPPORT</t>
  </si>
  <si>
    <t>PINKY.COM LIMITED</t>
  </si>
  <si>
    <t>ACADEMY OF PROFESSIONAL INVESTIGATION LIMITED</t>
  </si>
  <si>
    <t>THE BENJAMIN FOUNDATION</t>
  </si>
  <si>
    <t>COMMUNITY ACTION BRADFORD &amp; DISTRICT LTD.</t>
  </si>
  <si>
    <t>FAMILYLIVES</t>
  </si>
  <si>
    <t>ABERDEEN FOYER</t>
  </si>
  <si>
    <t>PERCEPTION DYNAMICS LTD.</t>
  </si>
  <si>
    <t>EMERGENCY PLANNING SOLUTIONS LIMITED</t>
  </si>
  <si>
    <t>STIRLING SCHOOL OF ENGLISH</t>
  </si>
  <si>
    <t>MCPHERSON LIMITED</t>
  </si>
  <si>
    <t>KIRKSHAWS NEIGHBOURHOOD CENTRE</t>
  </si>
  <si>
    <t>HSC FUTURES LTD</t>
  </si>
  <si>
    <t>LONDON GUILDHALL COLLEGE LTD</t>
  </si>
  <si>
    <t>YOUNIQUE COLLEGE OF BEAUTY &amp; HOLISTICS LTD</t>
  </si>
  <si>
    <t>MIRANDA WELTON</t>
  </si>
  <si>
    <t>THE EXPERT PATIENTS PROGRAMME COMMUNITY INTEREST COMPANY</t>
  </si>
  <si>
    <t>QDOS TRAINING LIMITED</t>
  </si>
  <si>
    <t>HAYSDEN TRAINING LIMITED</t>
  </si>
  <si>
    <t>COMPUTERCARE 2000 LIMITED</t>
  </si>
  <si>
    <t>ARK WALWORTH ACADEMY</t>
  </si>
  <si>
    <t>HULL CHURCHES HOME FROM HOSPITAL SERVICE</t>
  </si>
  <si>
    <t>ROYAL VOLUNTARY SERVICE</t>
  </si>
  <si>
    <t>PRO ADVENTURE LIMITED</t>
  </si>
  <si>
    <t>COMMUNITY VOLUNTARY SERVICE BEDFORDSHIRE</t>
  </si>
  <si>
    <t>THE BLUEBERRY ACADEMY LIMITED</t>
  </si>
  <si>
    <t>NORTH LIVERPOOL CITIZENS ADVICE BUREAUX</t>
  </si>
  <si>
    <t>ITCR LTD</t>
  </si>
  <si>
    <t>CORNWALLIS ACADEMY</t>
  </si>
  <si>
    <t>SPADEWORK LIMITED</t>
  </si>
  <si>
    <t>SURREY AND BORDERS PARTNERSHIP NHS FOUNDATION TRUST</t>
  </si>
  <si>
    <t>CHANGE THAT MATTERS LIMITED</t>
  </si>
  <si>
    <t>INDUCTUS LIMITED</t>
  </si>
  <si>
    <t>GREENSTONE CONSULTANTS LIMITED</t>
  </si>
  <si>
    <t>F1 IN SCHOOLS LIMITED</t>
  </si>
  <si>
    <t>THE MEDIA TRUST</t>
  </si>
  <si>
    <t>REPREZENT LTD</t>
  </si>
  <si>
    <t>MERSEYSIDE DISABILITY FEDERATION</t>
  </si>
  <si>
    <t>IMAGO COMMUNITY</t>
  </si>
  <si>
    <t>THE PANJABI CENTRE LTD</t>
  </si>
  <si>
    <t>PRO-SKILLS TRAINING LTD</t>
  </si>
  <si>
    <t>ENFIELD EDUCATION BUSINESS PARTNERSHIP</t>
  </si>
  <si>
    <t>THE LANGLEY HOUSE TRUST</t>
  </si>
  <si>
    <t>198 CONTEMPORARY ARTS AND LEARNING LIMITED</t>
  </si>
  <si>
    <t>WANSBECK CENTRE FOR VOLUNTARY SERVICE</t>
  </si>
  <si>
    <t>TOPPS MANAGEMENT AND SUPPORT SERVICES LIMITED</t>
  </si>
  <si>
    <t>ACTION FOR KIDS CHARITABLE TRUST</t>
  </si>
  <si>
    <t>FLEET EDUCATION SERVICES LIMITED</t>
  </si>
  <si>
    <t>AGE UK NORTHAMPTONSHIRE</t>
  </si>
  <si>
    <t>THE LITTLE ANGEL THEATRE</t>
  </si>
  <si>
    <t>ASHFORD PLACE</t>
  </si>
  <si>
    <t>COLOURBLUE LIMITED</t>
  </si>
  <si>
    <t>ROYAL HOSPITAL FOR NEURO-DISABILITY</t>
  </si>
  <si>
    <t>YSGOL GYFUN GYMRAEG BRYN TAWE</t>
  </si>
  <si>
    <t>QUEEN ELIZABETH HIGH</t>
  </si>
  <si>
    <t>LET'S TALK TRAINING LIMITED</t>
  </si>
  <si>
    <t>HEAD TO TOE CHARITY</t>
  </si>
  <si>
    <t>DUDLEY SOCIAL BUSINESS PARTNERSHIP LIMITED</t>
  </si>
  <si>
    <t>YSGOL CLYWEDOG</t>
  </si>
  <si>
    <t>SUPPORT IT (UK) LIMITED</t>
  </si>
  <si>
    <t>PFA CONSULTING LTD</t>
  </si>
  <si>
    <t>PRISONERS' EDUCATION TRUST</t>
  </si>
  <si>
    <t>ABBEY GATE PREP SCHOOL</t>
  </si>
  <si>
    <t>THE MEADOWS</t>
  </si>
  <si>
    <t>DOVE SCHOOL</t>
  </si>
  <si>
    <t>HOPE VIEW SCHOOL</t>
  </si>
  <si>
    <t>THE LLOYD WILLIAMSON SCHOOL</t>
  </si>
  <si>
    <t>SOUTH BRADFORD COMMUNITY NETWORK</t>
  </si>
  <si>
    <t>PROCO NW LIMITED</t>
  </si>
  <si>
    <t>THE SOCIETY OF INDEXERS</t>
  </si>
  <si>
    <t>FENCING CONTRACTORS ASSOCIATION LIMITED</t>
  </si>
  <si>
    <t>ENVIRO FOCUS LIMITED</t>
  </si>
  <si>
    <t>HYGIA PROFESSIONAL TRAINING &amp; ASSESSMENT LTD</t>
  </si>
  <si>
    <t>UTILITY &amp; CONSTRUCTION TRAINING LIMITED</t>
  </si>
  <si>
    <t>NENE GATE</t>
  </si>
  <si>
    <t>LIGHTBEAM UK LIMITED</t>
  </si>
  <si>
    <t>CLEAR BUSINESS DEVELOPMENT LIMITED</t>
  </si>
  <si>
    <t>INSPIRATIONAL FINANCE LIMITED</t>
  </si>
  <si>
    <t>INTEGRATED RESOURCES FOR COMMUNITY DEVELOPMENT LTD</t>
  </si>
  <si>
    <t>SIMIAN RISK MANAGEMENT LIMITED</t>
  </si>
  <si>
    <t>COMMON PURPOSE UK</t>
  </si>
  <si>
    <t>ARAKELIAN PROGRAMMES LIMITED</t>
  </si>
  <si>
    <t>BETA4CHANGE LTD</t>
  </si>
  <si>
    <t>FORMASERVE SYSTEMS LIMITED</t>
  </si>
  <si>
    <t>ACORN TRAINING LTD</t>
  </si>
  <si>
    <t>RESPONSE SECURITY TRAINING LIMITED</t>
  </si>
  <si>
    <t>EPOCH TRAINING ENTERPRISE LIMITED</t>
  </si>
  <si>
    <t>VERIFILE LIMITED</t>
  </si>
  <si>
    <t>BERKSHIRE COMBINED FIRE AND RESCUE AUTHORITY</t>
  </si>
  <si>
    <t>ESG HOLDINGS LIMITED</t>
  </si>
  <si>
    <t>GROSVENOR ROAD STUDIOS LTD.</t>
  </si>
  <si>
    <t>KNOWSLEY ENTERPRISE ACADEMY</t>
  </si>
  <si>
    <t>CREATIVE STUDIOS CUMBRIA LIMITED</t>
  </si>
  <si>
    <t>GRAFT THAMES VALLEY LTD</t>
  </si>
  <si>
    <t>PRAGMATIC PERFORMANCE GROUP LTD.</t>
  </si>
  <si>
    <t>RELX (UK) LIMITED</t>
  </si>
  <si>
    <t>INKERMAN TRAINING LIMITED</t>
  </si>
  <si>
    <t>X-LEARNING LIMITED</t>
  </si>
  <si>
    <t>JM TRAINING CONSULTANCY LIMITED</t>
  </si>
  <si>
    <t>SURREY FIRST AID TRAINING LIMITED</t>
  </si>
  <si>
    <t>OPERIS GROUP PLC</t>
  </si>
  <si>
    <t>EMBRACE-LEARNING LTD</t>
  </si>
  <si>
    <t>WOMENCENTRE LIMITED</t>
  </si>
  <si>
    <t>FLEXILEARNING CENTRE LTD</t>
  </si>
  <si>
    <t>IOL EDUCATIONAL TRUST</t>
  </si>
  <si>
    <t>NPTC</t>
  </si>
  <si>
    <t>KAY CARE SERVICES LTD</t>
  </si>
  <si>
    <t>EOS RISK MANAGEMENT LIMITED</t>
  </si>
  <si>
    <t>REBECCA CHARLES INTERNATIONAL LIMITED</t>
  </si>
  <si>
    <t>MKC WEALTH LTD</t>
  </si>
  <si>
    <t>JOHN WYNN TALBUT</t>
  </si>
  <si>
    <t>MANCHESTER NEUROTHERAPY CENTRE LTD.</t>
  </si>
  <si>
    <t>THE MARKFIELD INSTITUTE OF HIGHER EDUCATION</t>
  </si>
  <si>
    <t>THE ISAAC NEWTON PRIMARY SCHOOL</t>
  </si>
  <si>
    <t>CARRINGTON RIDING CENTRE LIMITED</t>
  </si>
  <si>
    <t>A1 SECURITY HOME COUNTIES (U.K.) LTD</t>
  </si>
  <si>
    <t>AMABELLE LIMITED</t>
  </si>
  <si>
    <t>THE LEADING ROLE LIMITED</t>
  </si>
  <si>
    <t>LEARNING CONSULTANCY PARTNERSHIP LLP</t>
  </si>
  <si>
    <t>THE INSTITUTE OF RESIDENTIAL PROPERTY MANAGEMENT LIMITED</t>
  </si>
  <si>
    <t>INSEGNI LIMITED</t>
  </si>
  <si>
    <t>NORTHGATE CHURCH TRUST</t>
  </si>
  <si>
    <t>EAGLES CONSULTANCY LTD.</t>
  </si>
  <si>
    <t>SERVICES DESIGN ASSOCIATES LIMITED</t>
  </si>
  <si>
    <t>SCB ASSOCIATES LIMITED</t>
  </si>
  <si>
    <t>PAUL ANTHONY THOMAS</t>
  </si>
  <si>
    <t>LUCIS COLLEGE LIMITED</t>
  </si>
  <si>
    <t>YORKSHIRE TRAINING SERVICES LIMITED</t>
  </si>
  <si>
    <t>ADULT DYSLEXIA CENTRE (THAMES VALLEY)</t>
  </si>
  <si>
    <t>RSA ACADEMY</t>
  </si>
  <si>
    <t>RICHARD ROSE MORTON ACADEMY</t>
  </si>
  <si>
    <t>EXCITECH LIMITED</t>
  </si>
  <si>
    <t>CREDIT MANAGEMENT TRAINING LIMITED</t>
  </si>
  <si>
    <t>GROWTH ENGINEERING LIMITED</t>
  </si>
  <si>
    <t>ANN COOK ASSOCIATES LTD</t>
  </si>
  <si>
    <t>THE DEEPINGS COMMUNITY TRUST LIMITED</t>
  </si>
  <si>
    <t>TRAIN4ALL LIMITED</t>
  </si>
  <si>
    <t>GCA GLOBAL SERVICES LLP</t>
  </si>
  <si>
    <t>MORSON HUMAN RESOURCES LIMITED</t>
  </si>
  <si>
    <t>SALLY WHITE</t>
  </si>
  <si>
    <t>CDP TRAINING &amp; DEVELOPMENT LIMITED</t>
  </si>
  <si>
    <t>FIRM (STOKE) LIMITED</t>
  </si>
  <si>
    <t>CRABTREE CONTROLS LIMITED</t>
  </si>
  <si>
    <t>COMMUNITY ACTION WYRE FOREST</t>
  </si>
  <si>
    <t>STUDIO LANGUAGE COURSES (CAMBRIDGE) LIMITED</t>
  </si>
  <si>
    <t>BLUE HAT TRAINING LIMITED</t>
  </si>
  <si>
    <t>PEOPLE BUSINESS CONSULTING LIMITED</t>
  </si>
  <si>
    <t>TECHNOLOGY FOR TIMBER LIMITED</t>
  </si>
  <si>
    <t>FIRST CHOICE FORK TRUCK TRAINING LTD</t>
  </si>
  <si>
    <t>FOCUS SCHOOL - PLYMOUTH CAMPUS</t>
  </si>
  <si>
    <t>FIRST STEP TRAINING LTD</t>
  </si>
  <si>
    <t>STEPHEN O'TOOLE</t>
  </si>
  <si>
    <t>CAMBRIDGE EXECUTIVE DEVELOPMENT LIMITED</t>
  </si>
  <si>
    <t>NORTHERN DEVON HEALTHCARE NATIONAL HEALTH SERVICE TRUST</t>
  </si>
  <si>
    <t>HARMONDSWORTH IMMIGRATION REMOVAL CENTRE</t>
  </si>
  <si>
    <t>FUTURE TRAINING COLLEGE LIMITED</t>
  </si>
  <si>
    <t>GROUNDWORK LONDON</t>
  </si>
  <si>
    <t>EXECUTIVE SECURITY &amp; TRAINING SERVICES LIMITED</t>
  </si>
  <si>
    <t>ELECTRICAL ASSESSMENT SERVICES - UK LIMITED</t>
  </si>
  <si>
    <t>DISABILITY DIRECT</t>
  </si>
  <si>
    <t>MONEY SCIENCE LIMITED</t>
  </si>
  <si>
    <t>JOINERYSOFT LIMITED</t>
  </si>
  <si>
    <t>HARINGEY ADVISORY GROUP ON ALCOHOL</t>
  </si>
  <si>
    <t>DE WARENNE ACADEMY</t>
  </si>
  <si>
    <t>MEDICAL DEVICE MANAGEMENT LIMITED</t>
  </si>
  <si>
    <t>RDS TRAINING LIMITED</t>
  </si>
  <si>
    <t>LAND AND WAVE LTD</t>
  </si>
  <si>
    <t>HIGH PERFORMANCE SPORTS LTD</t>
  </si>
  <si>
    <t>BENA SERVICES LIMITED</t>
  </si>
  <si>
    <t>ELEDECKS LIMITED</t>
  </si>
  <si>
    <t>REACH ANOTHER LEVEL LIMITED</t>
  </si>
  <si>
    <t>SIMON MARCHANT-JONES</t>
  </si>
  <si>
    <t>NORTH EAST SURREY SECONDARY SHORT STAY SCHOOL</t>
  </si>
  <si>
    <t>INSTANT SERVICES (SCOTLAND) LTD</t>
  </si>
  <si>
    <t>ACTIF RSV LTD</t>
  </si>
  <si>
    <t>THE ENTERPRISE CENTRE LIMITED</t>
  </si>
  <si>
    <t>TAYLORITEX COMMUNITY INTEREST COMPANY</t>
  </si>
  <si>
    <t>REBECCA WOOLLARD</t>
  </si>
  <si>
    <t>UNIFIED TRAINING LIMITED</t>
  </si>
  <si>
    <t>GATEWAY INTO THE COMMUNITY</t>
  </si>
  <si>
    <t>USHOOT STUDIOS LIMITED</t>
  </si>
  <si>
    <t>UTOPIA TRAINING &amp; DEVELOPMENT LIMITED</t>
  </si>
  <si>
    <t>UNIVERSITY OF CHESTER CE ACADEMY</t>
  </si>
  <si>
    <t>LANE SMITH DEVELOPMENTS LTD</t>
  </si>
  <si>
    <t>NG CONSULTANCY NORTH WEST LTD</t>
  </si>
  <si>
    <t>PHLEBOTOMY TRAINING SERVICES LIMITED</t>
  </si>
  <si>
    <t>OUTWOOD GRANGE ACADEMY</t>
  </si>
  <si>
    <t>LEARNING PLACES LIMITED</t>
  </si>
  <si>
    <t>PROACTIVE TECHNICAL TRAINING LIMITED</t>
  </si>
  <si>
    <t>SPRINGBOARD SAFETY SERVICES LIMITED</t>
  </si>
  <si>
    <t>DARWEN ALDRIDGE COMMUNITY ACADEMY</t>
  </si>
  <si>
    <t>ACTIONS LIMITED</t>
  </si>
  <si>
    <t>CETSAT LTD</t>
  </si>
  <si>
    <t>NOTTINGHAM ACADEMY</t>
  </si>
  <si>
    <t>EURORIENT LIMITED</t>
  </si>
  <si>
    <t>RS RENEWABLES LTD</t>
  </si>
  <si>
    <t>MADRASA TUL IMAM MUHAMMAD ZAKARIYA</t>
  </si>
  <si>
    <t>NETWORK FOR BLACK PROFESSIONALS</t>
  </si>
  <si>
    <t>HORNBILL INDUSTRIAL TRAINING LIMITED</t>
  </si>
  <si>
    <t>RIPON COMMUNITY LINK COMPANY LIMITED</t>
  </si>
  <si>
    <t>QUALITYCULTURE LTD</t>
  </si>
  <si>
    <t>FOREST NAIL AND BEAUTY CENTRE LIMITED</t>
  </si>
  <si>
    <t>FIRST CLASS SUPPLY &amp; TRAINING LIMITED</t>
  </si>
  <si>
    <t>FOOD FIX LIMITED</t>
  </si>
  <si>
    <t>ALLEN REID LIMITED</t>
  </si>
  <si>
    <t>ENGLISH VOLLEYBALL ASSOCIATION LIMITED</t>
  </si>
  <si>
    <t>ONE AWARDS</t>
  </si>
  <si>
    <t>BAKER THOMPSON ASSOCIATES LTD</t>
  </si>
  <si>
    <t>HABERDASHERS ABRAHAM DARBY</t>
  </si>
  <si>
    <t>MARC LAWSON &amp; CO LIMITED</t>
  </si>
  <si>
    <t>FAILSWORTH TRAINING SERVICES LTD</t>
  </si>
  <si>
    <t>TFP ONLINE LIMITED</t>
  </si>
  <si>
    <t>MUCKLE LLP</t>
  </si>
  <si>
    <t>SYSOP LIMITED</t>
  </si>
  <si>
    <t>JON RAY CONSULTANCY LIMITED</t>
  </si>
  <si>
    <t>CCS COACHING LIMITED</t>
  </si>
  <si>
    <t>ANGLIA SKILLS ACADEMY LIMITED</t>
  </si>
  <si>
    <t>ETOPIA SOLUTIONS LIMITED</t>
  </si>
  <si>
    <t>ASHGROVE HEALTH LIMITED</t>
  </si>
  <si>
    <t>AJM (SECURITY) SOLUTIONS LIMITED</t>
  </si>
  <si>
    <t>APPLEGARTH DAY NURSERIES LIMITED</t>
  </si>
  <si>
    <t>SPORT SUPPORT SERVICES LIMITED</t>
  </si>
  <si>
    <t>CONTINUUM CARE AND EDUCATION GROUP LIMITED</t>
  </si>
  <si>
    <t>HENDRIX THE DOG PRODUCTIONS LIMITED</t>
  </si>
  <si>
    <t>ENGLISH COUNTRY SCHOOLS LIMITED</t>
  </si>
  <si>
    <t>FREELANCE TRAINING LIMITED</t>
  </si>
  <si>
    <t>JOANNA PINEWOOD EDUCATION LIMITED</t>
  </si>
  <si>
    <t>DISABILITY ACTION YORKSHIRE</t>
  </si>
  <si>
    <t>INTUITION PUBLISHING LIMITED</t>
  </si>
  <si>
    <t>PRONET COMPUTERS LTD</t>
  </si>
  <si>
    <t>INFORMATION SOLUTIONS LIMITED</t>
  </si>
  <si>
    <t>E F LANGUAGE SCHOOLS LIMITED</t>
  </si>
  <si>
    <t>LANGDALE CONSULTING LIMITED</t>
  </si>
  <si>
    <t>THE OXFORD CENTRE FOR HINDU STUDIES</t>
  </si>
  <si>
    <t>RFL (GOVERNING BODY) LIMITED</t>
  </si>
  <si>
    <t>LPC CONSULTING LIMITED</t>
  </si>
  <si>
    <t>CUSTOMERCLIX LIMITED</t>
  </si>
  <si>
    <t>THE TRANSFORMATION ALLIANCE LIMITED</t>
  </si>
  <si>
    <t>HEATHLAND PRIVATE SCHOOL</t>
  </si>
  <si>
    <t>SAFETY PLUS (TRAINING &amp; CONSULTANCY) LIMITED</t>
  </si>
  <si>
    <t>RELATE BEDFORDSHIRE AND LUTON</t>
  </si>
  <si>
    <t>SEARCHLIGHT SOLUTIONS LTD</t>
  </si>
  <si>
    <t>PARAGON TRAINING (UK) LIMITED</t>
  </si>
  <si>
    <t>HUNTINGDONSHIRE FOOTBALL ASSOCIATION LIMITED</t>
  </si>
  <si>
    <t>ALLEN IP LIMITED</t>
  </si>
  <si>
    <t>CLIVE HURT (PLANT HIRE) LIMITED</t>
  </si>
  <si>
    <t>FELICITY NATURAL BEAUTY LTD</t>
  </si>
  <si>
    <t>CAYMANAS ESTATES LTD</t>
  </si>
  <si>
    <t>BROOK HOUSE IMMIGRATION REMOVAL CENTRE</t>
  </si>
  <si>
    <t>CORNERSTONE BUSINESS SOLUTIONS LIMITED</t>
  </si>
  <si>
    <t>R!SK MATTERS LTD</t>
  </si>
  <si>
    <t>THE CONCORD PRISON TRUST</t>
  </si>
  <si>
    <t>DAVID BREDIN</t>
  </si>
  <si>
    <t>FRIENDS LIFE FPL LIMITED</t>
  </si>
  <si>
    <t>R.A. MONK &amp; SONS LIMITED</t>
  </si>
  <si>
    <t>ASBESTOS REMOVAL CONTRACTORS ASSOCIATION</t>
  </si>
  <si>
    <t>VIDEO ARTS LIMITED</t>
  </si>
  <si>
    <t>AGYLIA GROUP LTD</t>
  </si>
  <si>
    <t>CATCH 22 MAGAZINE COMMUNITY INTEREST COMPANY</t>
  </si>
  <si>
    <t>BASTOCK FIRTH LIMITED</t>
  </si>
  <si>
    <t>ACCESS SKILLS LTD</t>
  </si>
  <si>
    <t>ALLONMOBILE LIMITED</t>
  </si>
  <si>
    <t>HUMANTICS COMMUNITY INTEREST COMPANY</t>
  </si>
  <si>
    <t>NASH MARKETING LTD.</t>
  </si>
  <si>
    <t>RICHARD OWEN TRAINING LIMITED</t>
  </si>
  <si>
    <t>RED SNAPPER LEARNING LTD</t>
  </si>
  <si>
    <t>HATTERS SOLUTIONS LIMITED</t>
  </si>
  <si>
    <t>BLACK SWAN TRAINING SOLUTIONS LIMITED</t>
  </si>
  <si>
    <t>ADVANCE PERFORMANCE LIMITED</t>
  </si>
  <si>
    <t>MELTDOWNS LIMITED</t>
  </si>
  <si>
    <t>KNIGHT CHAPMAN PSYCHOLOGICAL LIMITED</t>
  </si>
  <si>
    <t>FLEETMASTER TRAINING LIMITED</t>
  </si>
  <si>
    <t>CADVENTURE LIMITED</t>
  </si>
  <si>
    <t>THE WEST CORPORATION LTD.</t>
  </si>
  <si>
    <t>EXCEL TRAINING CENTRE LIMITED</t>
  </si>
  <si>
    <t>PROMISE DEVELOPMENT UK LIMITED</t>
  </si>
  <si>
    <t>HBP MONPELLIER LIMITED</t>
  </si>
  <si>
    <t>KINETIC CUBED LIMITED</t>
  </si>
  <si>
    <t>TOTEM TRAINING LIMITED</t>
  </si>
  <si>
    <t>LEICESTER COMMERCIAL COLLEGE LIMITED</t>
  </si>
  <si>
    <t>RHYL CITY STRATEGY COMMUNITY INTEREST COMPANY</t>
  </si>
  <si>
    <t>PEMBROKESHIRE CRUISING LTD</t>
  </si>
  <si>
    <t>THE BRAINBOX COACHING AND DEVELOPMENT COMPANY LIMITED</t>
  </si>
  <si>
    <t>BT GROUP PLC</t>
  </si>
  <si>
    <t>CONNECTIVITY ASSOCIATES LIMITED</t>
  </si>
  <si>
    <t>VERRIDIAN PLC</t>
  </si>
  <si>
    <t>DSG RETAIL LIMITED</t>
  </si>
  <si>
    <t>ICE EDUCATION LIMITED</t>
  </si>
  <si>
    <t>ANDREW POLLARD</t>
  </si>
  <si>
    <t>ARP CHARITABLE SERVICES</t>
  </si>
  <si>
    <t>LEGAL &amp; GENERAL GROUP PLC</t>
  </si>
  <si>
    <t>ECLIPSE (HARDWARE) LIMITED</t>
  </si>
  <si>
    <t>STAGECOACH DEVON LIMITED</t>
  </si>
  <si>
    <t>INNER DIMENSIONS LIMITED</t>
  </si>
  <si>
    <t>LONDON COLLEGE OF BUSINESS LIMITED</t>
  </si>
  <si>
    <t>CORRIDANS LIMITED</t>
  </si>
  <si>
    <t>AL-MUNTADA ISLAMIC SCHOOL</t>
  </si>
  <si>
    <t>AMBERLEIGH RESIDENTIAL THERAPEUTIC SCHOOL</t>
  </si>
  <si>
    <t>LANDSKER EDUCATION</t>
  </si>
  <si>
    <t>ESLAND NORTH LIMITED</t>
  </si>
  <si>
    <t>MITRE GROUP LIMITED</t>
  </si>
  <si>
    <t>PAKISTAN AND KASHMIR WELFARE ASSOCIATION LIMITED</t>
  </si>
  <si>
    <t>DIXONS ALLERTON ACADEMY</t>
  </si>
  <si>
    <t>HEALTHY MINDS, HEALTHY BODS</t>
  </si>
  <si>
    <t>CALEDONIAN ADVANCED PILOT TRAINING LIMITED</t>
  </si>
  <si>
    <t>INTEGRITAS ADVOCACY LIMITED</t>
  </si>
  <si>
    <t>EVENTCOVER EDUCATION LIMITED</t>
  </si>
  <si>
    <t>HEADSTART2WORK</t>
  </si>
  <si>
    <t>MEDITERM TRAINING LTD</t>
  </si>
  <si>
    <t>CENTRE FOR SUSTAINABLE ENERGY</t>
  </si>
  <si>
    <t>IMPRESS VENTURES LIMITED</t>
  </si>
  <si>
    <t>APHEK LTD</t>
  </si>
  <si>
    <t>ENVIRONMENTAL LEADERSHIP LTD</t>
  </si>
  <si>
    <t>LD TRAINING SERVICES LIMITED</t>
  </si>
  <si>
    <t>HOSPITALITY TRAINING &amp; RECRUITMENT LTD</t>
  </si>
  <si>
    <t>CAMBRIDGE INTERNATIONAL SCHOOL</t>
  </si>
  <si>
    <t>COPPICE SCHOOL</t>
  </si>
  <si>
    <t>SOFA</t>
  </si>
  <si>
    <t>THE FINANCIAL CONDUCT AUTHORITY</t>
  </si>
  <si>
    <t>ABSOLUTE TRAINING SOLUTIONS LTD</t>
  </si>
  <si>
    <t>PAUL WRIGHT ASSOCIATES LIMITED</t>
  </si>
  <si>
    <t>PLUS (PROVIDENCE LINC UNITED SERVICES)</t>
  </si>
  <si>
    <t>SMARTSPEED CONSULTING LIMITED</t>
  </si>
  <si>
    <t>ARTHUR BASLEY LTD</t>
  </si>
  <si>
    <t>THE BRAIN CHARITY</t>
  </si>
  <si>
    <t>WALLICH-CLIFFORD COMMUNITY</t>
  </si>
  <si>
    <t>JHM TRAINING &amp; CONSULTANCY LIMITED</t>
  </si>
  <si>
    <t>BARCLAY ANDERSON LIMITED</t>
  </si>
  <si>
    <t>SATNAM TRAINING AND EDUCATION PROJECT LIMITED</t>
  </si>
  <si>
    <t>ATTAIN2GAIN LTD</t>
  </si>
  <si>
    <t>MUSICALITIES LIMITED</t>
  </si>
  <si>
    <t>JOTRA LIMITED</t>
  </si>
  <si>
    <t>CRYSTAL MANAGEMENT SERVICES LIMITED</t>
  </si>
  <si>
    <t>FIRST UNIVERSAL ENTERPRISES LIMITED</t>
  </si>
  <si>
    <t>ROSE BURRIDGE TRAINING AND CONSULTANCY LTD</t>
  </si>
  <si>
    <t>OXFORD OPEN LEARNING TRUST LTD</t>
  </si>
  <si>
    <t>IMPACT FACTORY LIMITED</t>
  </si>
  <si>
    <t>POTALA BUDDHIST CENTRE</t>
  </si>
  <si>
    <t>TOTAL EXCELLENCE CENTRE LIMITED</t>
  </si>
  <si>
    <t>SAMYE FOUNDATION WALES</t>
  </si>
  <si>
    <t>AURIC RESULTS LIMITED</t>
  </si>
  <si>
    <t>NATHALIE ROZARD</t>
  </si>
  <si>
    <t>BUONACORSI CONSULTING LIMITED</t>
  </si>
  <si>
    <t>SHEFFIELD AND HALLAMSHIRE COUNTY FOOTBALL ASSOCIATION LIMITED</t>
  </si>
  <si>
    <t>CORBY BUSINESS ACADEMY</t>
  </si>
  <si>
    <t>ELEMENTARY RESOURCES LTD</t>
  </si>
  <si>
    <t>OPP LIMITED</t>
  </si>
  <si>
    <t>INDICATER LTD</t>
  </si>
  <si>
    <t>SEVACARE (UK) LIMITED</t>
  </si>
  <si>
    <t>JHC SKILLS FOR BUSINESS LIMITED</t>
  </si>
  <si>
    <t>QUADRANT 1 INTERNATIONAL LTD.</t>
  </si>
  <si>
    <t>PAGE CONSULTING LIMITED</t>
  </si>
  <si>
    <t>ELIESHA TRAINING LIMITED</t>
  </si>
  <si>
    <t>ASSOCIATION OF VOLUNTARY ORGANISATIONS IN WREXHAM</t>
  </si>
  <si>
    <t>LANGUAGE SPECIALISTS (INTERNATIONAL) LIMITED</t>
  </si>
  <si>
    <t>INSYNCH BUSINESS SERVICES LIMITED</t>
  </si>
  <si>
    <t>TESSA HAUXWELL</t>
  </si>
  <si>
    <t>BRISTOL CATHEDRAL CHOIR SCHOOL</t>
  </si>
  <si>
    <t>THE SALVATION ARMY SOCIAL WORK TRUST</t>
  </si>
  <si>
    <t>OBJECTIVE COMPUTING LIMITED</t>
  </si>
  <si>
    <t>COLIN BUCHANAN AND PARTNERS LIMITED</t>
  </si>
  <si>
    <t>ASPIRE PERSONAL AND ORGANISATIONAL DEVELOPMENT LIMITED</t>
  </si>
  <si>
    <t>NORTH BRISTOL NATIONAL HEALTH SERVICE TRUST</t>
  </si>
  <si>
    <t>IMPARTA LIMITED</t>
  </si>
  <si>
    <t>LASWAP SIXTH FORM</t>
  </si>
  <si>
    <t>CRYSTAL EDUCATION AND TRAINING CONSULTANTS (CETC) LIMITED</t>
  </si>
  <si>
    <t>THE ST LAWRENCE ACADEMY</t>
  </si>
  <si>
    <t>FUTURE EDUCATION</t>
  </si>
  <si>
    <t>PETER RIBEAUX</t>
  </si>
  <si>
    <t>ALCUMUS ISOQAR LIMITED</t>
  </si>
  <si>
    <t>MOELYCI ENVIRONMENTAL CENTRE LIMITED</t>
  </si>
  <si>
    <t>MOTIVATION MATTERS LIMITED</t>
  </si>
  <si>
    <t>THE BLACKBURN DIOCESAN BOARD OF EDUCATION</t>
  </si>
  <si>
    <t>YSGOL GYFUN GYMRAEG LLANGYNWYD</t>
  </si>
  <si>
    <t>PASSAGE 2000</t>
  </si>
  <si>
    <t>ONE CALL TRAINING LTD</t>
  </si>
  <si>
    <t>CARLISLE SECURITY SERVICES LIMITED</t>
  </si>
  <si>
    <t>SPORT 4 LIFE LTD</t>
  </si>
  <si>
    <t>THE FINANCE AND MANAGEMENT BUSINESS SCHOOL LIMITED</t>
  </si>
  <si>
    <t>THE STEPHEN LAWRENCE CHARITABLE TRUST</t>
  </si>
  <si>
    <t>COMPAID TRUST</t>
  </si>
  <si>
    <t>BROMLEY MENCAP</t>
  </si>
  <si>
    <t>WEST LONDON COLLEGE OF BUSINESS &amp; MANAGEMENT SCIENCES- MANCHESTER CAMPUS LIMITED</t>
  </si>
  <si>
    <t>ARENA PURSUITS LIMITED</t>
  </si>
  <si>
    <t>HORSESHOE TRAINING LIMITED</t>
  </si>
  <si>
    <t>FANE LIMITED</t>
  </si>
  <si>
    <t>YORKSHIRE YOGA</t>
  </si>
  <si>
    <t>VIAMASTER TRAINING LTD</t>
  </si>
  <si>
    <t>SEQUATION LIMITED</t>
  </si>
  <si>
    <t>ASPECTS INTERNATIONAL LIMITED</t>
  </si>
  <si>
    <t>SMITH SYSTEM EMEA LIMITED</t>
  </si>
  <si>
    <t>SUSAN BACKHOUSE</t>
  </si>
  <si>
    <t>COLORATION 2000 LIMITED</t>
  </si>
  <si>
    <t>C.F. PARKINSON LIMITED</t>
  </si>
  <si>
    <t>SOCIAL ENTERPRISE WORKS C.I.C.</t>
  </si>
  <si>
    <t>THE RAINMAKER ACADEMY LIMITED</t>
  </si>
  <si>
    <t>A.C.T. CONTROL SOLUTIONS LIMITED</t>
  </si>
  <si>
    <t>THE ALBION FOUNDATION</t>
  </si>
  <si>
    <t>PMR DIRECT LTD</t>
  </si>
  <si>
    <t>ABBOTT RECRUITMENT LIMITED</t>
  </si>
  <si>
    <t>INTERCONTINENTAL HOTELS GROUP SERVICES COMPANY</t>
  </si>
  <si>
    <t>THE VIOLET WAY ACADEMY</t>
  </si>
  <si>
    <t>BRIGHOUSE HIGH SCHOOL</t>
  </si>
  <si>
    <t>WEARE ACADEMY FIRST SCHOOL</t>
  </si>
  <si>
    <t>FERNWOOD SCHOOL</t>
  </si>
  <si>
    <t>THE HONYWOOD COMMUNITY SCIENCE SCHOOL</t>
  </si>
  <si>
    <t>ROBERT BLOOMFIELD ACADEMY</t>
  </si>
  <si>
    <t>LEGAL-ISLAND 1998 LIMITED</t>
  </si>
  <si>
    <t>ALAN SCOTT</t>
  </si>
  <si>
    <t>LOVE FITNESS EDUCATION LIMITED</t>
  </si>
  <si>
    <t>CEIA</t>
  </si>
  <si>
    <t>DALE SLINGER</t>
  </si>
  <si>
    <t>GAP PERSONNEL HOLDINGS LIMITED</t>
  </si>
  <si>
    <t>LINCROFT SCHOOL</t>
  </si>
  <si>
    <t>INCLUDINGSPORT LTD</t>
  </si>
  <si>
    <t>HARTLEPOOL TRAINING &amp; EMPLOYMENT SERVICES LTD.</t>
  </si>
  <si>
    <t>THE DASH CHARITY</t>
  </si>
  <si>
    <t>THE FLITCH GREEN ACADEMY</t>
  </si>
  <si>
    <t>KENDRICK SCHOOL</t>
  </si>
  <si>
    <t>NORTH LONDON COLLEGE LIMITED</t>
  </si>
  <si>
    <t>SALTASH.NET COMMUNITY SCHOOL</t>
  </si>
  <si>
    <t>SKIPTON GIRLS' HIGH SCHOOL</t>
  </si>
  <si>
    <t>VALLEY PARK SCHOOL</t>
  </si>
  <si>
    <t>PARK EDUCATION &amp; TRAINING LIMITED</t>
  </si>
  <si>
    <t>FAIRFIELD HIGH SCHOOL FOR GIRLS</t>
  </si>
  <si>
    <t>COLEG QS LIMITED</t>
  </si>
  <si>
    <t>GREAT BADDOW HIGH SCHOOL</t>
  </si>
  <si>
    <t>ROXINFORD EDUCATION GROUP LTD</t>
  </si>
  <si>
    <t>REDCAR DEVELOPMENT TRUST</t>
  </si>
  <si>
    <t>MOUNTS BAY ACADEMY</t>
  </si>
  <si>
    <t>RIPLEY ST THOMAS CHURCH OF ENGLAND ACADEMY</t>
  </si>
  <si>
    <t>JOHN MASEFIELD HIGH SCHOOL</t>
  </si>
  <si>
    <t>ASPIRE LEARNING SOLUTIONS CIC</t>
  </si>
  <si>
    <t>WEST BOWLING COMMUNITY ADVICE AND TRAINING CENTRE</t>
  </si>
  <si>
    <t>SKILLUK LTD</t>
  </si>
  <si>
    <t>FARLINGAYE HIGH SCHOOL</t>
  </si>
  <si>
    <t>ANSFORD ACADEMY</t>
  </si>
  <si>
    <t>OPEN ROAD WEST NORFOLK TRUST</t>
  </si>
  <si>
    <t>BETH JACOB TEACHERS' SEMINARY</t>
  </si>
  <si>
    <t>THE ADSETTS PARTNERSHIP</t>
  </si>
  <si>
    <t>BRIGHTER BEGINNINGS DAY NURSERY LIMITED</t>
  </si>
  <si>
    <t>FIRST INTUITION MAIDSTONE LIMITED</t>
  </si>
  <si>
    <t>THE LONDON HAIRDRESSING APPRENTICESHIP ACADEMY LIMITED</t>
  </si>
  <si>
    <t>INSIDE OUT COMMUNITY ARTS IN MENTAL HEALTH</t>
  </si>
  <si>
    <t>ALDBOROUGH PRIMARY SCHOOL</t>
  </si>
  <si>
    <t>LANGLEY GRAMMAR SCHOOL</t>
  </si>
  <si>
    <t>CYMRU CARE TRAINING LIMITED</t>
  </si>
  <si>
    <t>LIVETAG LIMITED</t>
  </si>
  <si>
    <t>WIRRAL UNIVERSITY TEACHING HOSPITAL NHS FOUNDATION TRUST</t>
  </si>
  <si>
    <t>HUMBERSTON ACADEMY</t>
  </si>
  <si>
    <t>STRETTON SUGWAS COFE ACADEMY</t>
  </si>
  <si>
    <t>BARNHILL COMMUNITY HIGH SCHOOL</t>
  </si>
  <si>
    <t>HOLY CROSS CATHOLIC PRIMARY SCHOOL, HARLOW</t>
  </si>
  <si>
    <t>ST MATTHIAS CHURCH OF ENGLAND PRIMARY SCHOOL</t>
  </si>
  <si>
    <t>KING EDWARD VI HANDSWORTH SCHOOL</t>
  </si>
  <si>
    <t>CLANCY CONNECTION LIMITED</t>
  </si>
  <si>
    <t>E.AND J.W.GLENDINNING LIMITED</t>
  </si>
  <si>
    <t>NLP CENTRE OF EXCELLENCE LIMITED</t>
  </si>
  <si>
    <t>RAINHAM MARK GRAMMAR SCHOOL</t>
  </si>
  <si>
    <t>LADY ZIA WERNHER SCHOOL</t>
  </si>
  <si>
    <t>MIND BLMK</t>
  </si>
  <si>
    <t>FLYING START NURSERIES (SW) LIMITED</t>
  </si>
  <si>
    <t>ST. CHRISTOPHERS HOSPICE</t>
  </si>
  <si>
    <t>CARMEL COLLEGE</t>
  </si>
  <si>
    <t>WOODCHURCH HIGH SCHOOL</t>
  </si>
  <si>
    <t>OSIRIS TRAINING &amp; CONSULTANCY LIMITED</t>
  </si>
  <si>
    <t>HORIZON LIFE TRAINING</t>
  </si>
  <si>
    <t>BUCKLERS MEAD ACADEMY</t>
  </si>
  <si>
    <t>WESTWOOD ACADEMY</t>
  </si>
  <si>
    <t>GREAT MARLOW SCHOOL</t>
  </si>
  <si>
    <t>SOUTH BENFLEET PRIMARY SCHOOL</t>
  </si>
  <si>
    <t>CANONS HIGH SCHOOL</t>
  </si>
  <si>
    <t>CHARLTON KINGS INFANTS' SCHOOL</t>
  </si>
  <si>
    <t>HANLEY CASTLE HIGH SCHOOL</t>
  </si>
  <si>
    <t>THE STONE SOUP PROJECT COMMUNITY INTEREST COMPANY</t>
  </si>
  <si>
    <t>ASHBURTON PRIMARY SCHOOL</t>
  </si>
  <si>
    <t>INNTABIZ LIMITED</t>
  </si>
  <si>
    <t>JAMES ANTHONY WATSON</t>
  </si>
  <si>
    <t>CITY WEST HOUSING TRUST LIMITED</t>
  </si>
  <si>
    <t>CELESTE ARNOLD HAIR AND MAKE-UP LIMITED</t>
  </si>
  <si>
    <t>CHERBOURG PRIMARY SCHOOL</t>
  </si>
  <si>
    <t>CAROLYN ROBERTS</t>
  </si>
  <si>
    <t>GRH TRAINING CONSULTANCY LTD</t>
  </si>
  <si>
    <t>DUNELM NATIONAL PROJECTS 2 LIMITED</t>
  </si>
  <si>
    <t>ANDREW HOLGATE (CONSULTING) LIMITED</t>
  </si>
  <si>
    <t>MARTIN BRUNNER</t>
  </si>
  <si>
    <t>GRAFFHAM CONSULTING LTD</t>
  </si>
  <si>
    <t>CADWYN CYMRU LINK WALES LIMITED</t>
  </si>
  <si>
    <t>EQUALITY EMPLOYMENT DIRECT LTD</t>
  </si>
  <si>
    <t>HADLEIGH INFANT AND NURSERY SCHOOL</t>
  </si>
  <si>
    <t>BRADFORD CITY FC COMMUNITY FOUNDATION</t>
  </si>
  <si>
    <t>NEW FOREST SCHOOL</t>
  </si>
  <si>
    <t>BEXLEYHEATH ACADEMY</t>
  </si>
  <si>
    <t>SAMPFORD PEVERELL CHURCH OF ENGLAND PRIMARY SCHOOL</t>
  </si>
  <si>
    <t>ABC HAIR COMPANY LIMITED</t>
  </si>
  <si>
    <t>LAKELAND MOUNTAIN EXPERIENCE LTD</t>
  </si>
  <si>
    <t>KNOLE ACADEMY</t>
  </si>
  <si>
    <t>CORNWALL MARINE NETWORK LIMITED</t>
  </si>
  <si>
    <t>THE RAVENSBOURNE SCHOOL</t>
  </si>
  <si>
    <t>MANCHESTER SECONDARY PRU</t>
  </si>
  <si>
    <t>LANGUAGE COMMUNICATION LTD</t>
  </si>
  <si>
    <t>PILTON COMMUNITY COLLEGE</t>
  </si>
  <si>
    <t>LANCASHIRE CARE NHS FOUNDATION TRUST</t>
  </si>
  <si>
    <t>HOLMER COFE ACADEMY</t>
  </si>
  <si>
    <t>QUARRYDALE ACADEMY</t>
  </si>
  <si>
    <t>CIBTAC LIMITED</t>
  </si>
  <si>
    <t>SOCIAL CARE 4U LIMITED</t>
  </si>
  <si>
    <t>INSPIRED TO ACHIEVE LIMITED</t>
  </si>
  <si>
    <t>THE TUTOR PAGES LTD.</t>
  </si>
  <si>
    <t>WELLFIELD EDUCATION</t>
  </si>
  <si>
    <t>THE APPLETON SCHOOL</t>
  </si>
  <si>
    <t>NONSUCH HIGH SCHOOL FOR GIRLS</t>
  </si>
  <si>
    <t>CARR HOUSE ALLOTMENT SOCIAL ENTERPRISE LIMITED</t>
  </si>
  <si>
    <t>WILD EARTH</t>
  </si>
  <si>
    <t>REDSTONE EDUCATIONAL ACADEMY</t>
  </si>
  <si>
    <t>SHAPING POSITIVE FUTURES LIMITED</t>
  </si>
  <si>
    <t>WOODHOUSE AND DISTRICT COMMUNITY FORUM</t>
  </si>
  <si>
    <t>MADNI INSTITUTE</t>
  </si>
  <si>
    <t>CARDIFF AND VALE COLLEGE</t>
  </si>
  <si>
    <t>BORDEN GRAMMAR SCHOOL</t>
  </si>
  <si>
    <t>BALFOUR BEATTY CONSTRUCTION NORTHERN LIMITED</t>
  </si>
  <si>
    <t>ST LAWRENCE UNIVERSITY (USA) LONDON PROGRAMME</t>
  </si>
  <si>
    <t>AMCOR PACKAGING UK LIMITED</t>
  </si>
  <si>
    <t>MSA SOFTWARE SYSTEMS LTD</t>
  </si>
  <si>
    <t>SPORT WORKS LIMITED</t>
  </si>
  <si>
    <t>SUPER ACT! COMMUNITY INTEREST COMPANY</t>
  </si>
  <si>
    <t>SO PILATES LIMITED</t>
  </si>
  <si>
    <t>AAROLOGIX EMPLOYMENT SERVICES LTD</t>
  </si>
  <si>
    <t>SMOOTH EVENT MANAGEMENT LIMITED</t>
  </si>
  <si>
    <t>HIGHDOWN SCHOOL AND SIXTH FORM CENTRE</t>
  </si>
  <si>
    <t>WISHING WELL PROJECT</t>
  </si>
  <si>
    <t>THE LIFE PRACTICE LTD</t>
  </si>
  <si>
    <t>ASSOCIATION OF INTERNATIONAL ACCOUNTANTS(THE)</t>
  </si>
  <si>
    <t>THE INDEPENDENT FILM TRUST</t>
  </si>
  <si>
    <t>CASTLE MANOR ACADEMY</t>
  </si>
  <si>
    <t>WOODCOTE HIGH SCHOOL</t>
  </si>
  <si>
    <t>MEADOWDALE PRIMARY SCHOOL</t>
  </si>
  <si>
    <t>THE EDINBURGH LIGHTING AND SOUND SCHOOL LIMITED</t>
  </si>
  <si>
    <t>DONCASTER AND BASSETLAW HOSPITALS NHS FOUNDATION TRUST</t>
  </si>
  <si>
    <t>MERIDIAN BUSINESS SUPPORT LIMITED</t>
  </si>
  <si>
    <t>RICHARD GILES WALTERS</t>
  </si>
  <si>
    <t>CVS SOUTH GLOUCESTERSHIRE</t>
  </si>
  <si>
    <t>SACRED HEART HIGH SCHOOL</t>
  </si>
  <si>
    <t>THE ROUNDHILL ACADEMY</t>
  </si>
  <si>
    <t>OPPORTUNITIES WORKSHOP LIMITED</t>
  </si>
  <si>
    <t>ELIZABETH STEWART</t>
  </si>
  <si>
    <t>YARDLEY PRIMARY SCHOOL</t>
  </si>
  <si>
    <t>THE OCKENDON ACADEMY</t>
  </si>
  <si>
    <t>SOMERSET WOOD RECYCLING C.I.C.</t>
  </si>
  <si>
    <t>INTELLIGENCE ANALYSIS TRAINING LIMITED</t>
  </si>
  <si>
    <t>HOUSEMATES LTD</t>
  </si>
  <si>
    <t>NICHOLAS BREAKSPEAR CATHOLIC SCHOOL</t>
  </si>
  <si>
    <t>ATHENOYA LIMITED</t>
  </si>
  <si>
    <t>NIE PROFESSIONAL LEARNING LIMITED</t>
  </si>
  <si>
    <t>WHAT MORE UK LIMITED</t>
  </si>
  <si>
    <t>VQ TRAINING LIMITED</t>
  </si>
  <si>
    <t>SHEFFIELD INTERNATIONAL VENUES LIMITED</t>
  </si>
  <si>
    <t>THE FLYING GORILLAS</t>
  </si>
  <si>
    <t>INSPIREME2BE LTD</t>
  </si>
  <si>
    <t>STRONG IDEAS LIMITED</t>
  </si>
  <si>
    <t>LEVERTON CHURCH OF ENGLAND ACADEMY</t>
  </si>
  <si>
    <t>ELITE LEARNING SOLUTIONS LIMITED</t>
  </si>
  <si>
    <t>AFC BOURNEMOUTH COMMUNITY SPORTS TRUST</t>
  </si>
  <si>
    <t>UNITY PLUS LIMITED</t>
  </si>
  <si>
    <t>DAVID JONES TRAINING LIMITED</t>
  </si>
  <si>
    <t>CCTV TRAINING.COM LIMITED</t>
  </si>
  <si>
    <t>WESTLANDS PRIMARY SCHOOL</t>
  </si>
  <si>
    <t>SCUNTHORPE UNITED FC COMMUNITY SPORTS &amp; EDUCATION TRUST</t>
  </si>
  <si>
    <t>WOLVERHAMPTON COMMUNITY RADIO TRAINING</t>
  </si>
  <si>
    <t>COMMUNITY SUSTAINABILITY SERVICES</t>
  </si>
  <si>
    <t>AVEREE LTD</t>
  </si>
  <si>
    <t>MIDLAND HEART LIMITED</t>
  </si>
  <si>
    <t>AUTISM CENTRE FOR SUPPORTED EMPLOYMENT</t>
  </si>
  <si>
    <t>THE BEWBUSH ACADEMY</t>
  </si>
  <si>
    <t>THE MIGHTY CREATIVES</t>
  </si>
  <si>
    <t>BIGFOOT TRAINING LIMITED</t>
  </si>
  <si>
    <t>ROCKET SOLUTIONS LIMITED</t>
  </si>
  <si>
    <t>VALLEY FIELD ENVIRONMENTAL SERVICES LIMITED</t>
  </si>
  <si>
    <t>REGIONAL ACTION WEST MIDLANDS</t>
  </si>
  <si>
    <t>POOLE CITIZENS ADVICE BUREAUX</t>
  </si>
  <si>
    <t>SOUTHERN HEALTH AND SOCIAL SERVICES TRUST</t>
  </si>
  <si>
    <t>DRIVER PERIODIC TRAINING LIMITED</t>
  </si>
  <si>
    <t>A J S TRAINING SOLUTIONS LIMITED</t>
  </si>
  <si>
    <t>ST HELENA SCHOOL</t>
  </si>
  <si>
    <t>TANGMERE PRIMARY ACADEMY</t>
  </si>
  <si>
    <t>THE FAITH MISSION</t>
  </si>
  <si>
    <t>EMPLOYMENT TRAINING SOLUTIONS LIMITED</t>
  </si>
  <si>
    <t>THE DEAN CLOUGH FOUNDATION</t>
  </si>
  <si>
    <t>JIGSAW ENTERPRISE TRAINING</t>
  </si>
  <si>
    <t>ADULT LEARNING ACADEMY PROJECTS LTD</t>
  </si>
  <si>
    <t>BROADS AUTHORITY</t>
  </si>
  <si>
    <t>BIOTTHA LIMITED</t>
  </si>
  <si>
    <t>BRITSAFE LIMITED</t>
  </si>
  <si>
    <t>EAST RAVENDALE COFE PRIMARY SCHOOL ACADEMY</t>
  </si>
  <si>
    <t>JACKSCOTTAGE LIMITED</t>
  </si>
  <si>
    <t>BUSINESS IMPROVEMENTS LIMITED</t>
  </si>
  <si>
    <t>NU COURSES LTD</t>
  </si>
  <si>
    <t>THE TRUST FOR DEVELOPING COMMUNITIES</t>
  </si>
  <si>
    <t>SYNERGIA COACHING LIMITED</t>
  </si>
  <si>
    <t>SO TRAIN LIMITED</t>
  </si>
  <si>
    <t>THE NORTHERN INTEGRATIVE HEALTH PRACTICE LIMITED</t>
  </si>
  <si>
    <t>COBRA SPECIALIST SECURITY SERVICES LTD</t>
  </si>
  <si>
    <t>SOMAX LIMITED</t>
  </si>
  <si>
    <t>PALFREY COMMUNITY ASSOCIATION</t>
  </si>
  <si>
    <t>THE STILL WATERS CHURCH</t>
  </si>
  <si>
    <t>WINGS SOUTH WEST</t>
  </si>
  <si>
    <t>JASOFT LTD</t>
  </si>
  <si>
    <t>MYGUIDE+ LTD.</t>
  </si>
  <si>
    <t>BIKERIGHT! LIMITED</t>
  </si>
  <si>
    <t>JENNIFER CLAIRE SLAWSON</t>
  </si>
  <si>
    <t>LANCASTER STEINER SCHOOL</t>
  </si>
  <si>
    <t>EAST MIDLANDS SCHOOL OF BUSINESS &amp; MANAGEMENT LIMITED</t>
  </si>
  <si>
    <t>MILLWALL COMMUNITY TRUST</t>
  </si>
  <si>
    <t>BRITISH STUDY CENTRES LIMITED</t>
  </si>
  <si>
    <t>LEEDS CITIZENS ADVICE BUREAU</t>
  </si>
  <si>
    <t>1ST FOR TRAINING LIMITED</t>
  </si>
  <si>
    <t>CMA TRAINING (UK) LIMITED</t>
  </si>
  <si>
    <t>QUALITY FOR EXCELLENCE LIMITED</t>
  </si>
  <si>
    <t>THE EDUCATIONAL GUIDANCE SERVICE LTD</t>
  </si>
  <si>
    <t>THE SIDE BY SIDE PARTNERSHIP LIMITED</t>
  </si>
  <si>
    <t>TRINITY COMMUNITY ARTS LIMITED</t>
  </si>
  <si>
    <t>WHITEGOLD CONSULTING LTD</t>
  </si>
  <si>
    <t>NO GURU LTD</t>
  </si>
  <si>
    <t>NORTHERN POWERGRID LIMITED</t>
  </si>
  <si>
    <t>CLACTON COUNTY HIGH SCHOOL</t>
  </si>
  <si>
    <t>ROCKWOOD ACADEMY</t>
  </si>
  <si>
    <t>HELLESDON HIGH SCHOOL</t>
  </si>
  <si>
    <t>EXTRA LEARNING UK LIMITED</t>
  </si>
  <si>
    <t>MG SCOTLAND LIMITED</t>
  </si>
  <si>
    <t>NORTH DORSET CITIZENS ADVICE BUREAUX</t>
  </si>
  <si>
    <t>ELECTRICITY NORTH WEST LIMITED</t>
  </si>
  <si>
    <t>THE GRENEWAY SCHOOL</t>
  </si>
  <si>
    <t>STRATTON UPPER SCHOOL</t>
  </si>
  <si>
    <t>ROCHDALE AFC FOOTBALL IN THE COMMUNITY TRUST</t>
  </si>
  <si>
    <t>BRIGHTER FUTURES HOUSING ASSOCIATION LIMITED</t>
  </si>
  <si>
    <t>COOMBE BOYS' SCHOOL</t>
  </si>
  <si>
    <t>PRESDALES SCHOOL</t>
  </si>
  <si>
    <t>BEAUMONT HILL ACADEMY</t>
  </si>
  <si>
    <t>LICHFIELD CATHEDRAL SCHOOL</t>
  </si>
  <si>
    <t>MARISH PRIMARY SCHOOL</t>
  </si>
  <si>
    <t>SUSSEX COMMUNITY DEVELOPMENT ASSOCIATION LTD</t>
  </si>
  <si>
    <t>1625 INDEPENDENT PEOPLE LIMITED</t>
  </si>
  <si>
    <t>TILLSKILLS LTD</t>
  </si>
  <si>
    <t>BEE EUROPE LIMITED</t>
  </si>
  <si>
    <t>RESOURCE AND ENVIRONMENTAL CONSULTANTS LIMITED</t>
  </si>
  <si>
    <t>AMERY HILL SCHOOL</t>
  </si>
  <si>
    <t>WITCHFORD VILLAGE COLLEGE</t>
  </si>
  <si>
    <t>MOUNT STREET ACADEMY</t>
  </si>
  <si>
    <t>BURTON MOREWOOD COFE PRIMARY SCHOOL</t>
  </si>
  <si>
    <t>THE WESTON ROAD ACADEMY</t>
  </si>
  <si>
    <t>VARIS UK LIMITED</t>
  </si>
  <si>
    <t>TRINITY COFE HIGH SCHOOL</t>
  </si>
  <si>
    <t>BPP LEARNING MEDIA LIMITED</t>
  </si>
  <si>
    <t>ST. HELENA HOSPICE LIMITED</t>
  </si>
  <si>
    <t>ROWENA ACADEMY</t>
  </si>
  <si>
    <t>WHITWICK COMMUNITY ENTERPRISES</t>
  </si>
  <si>
    <t>OPTIMORPH LIMITED</t>
  </si>
  <si>
    <t>KING'S LYNN ACADEMY</t>
  </si>
  <si>
    <t>CONSULTAANT LIMITED</t>
  </si>
  <si>
    <t>INSTITUTE OF INTEGRATED SYSTEMIC THERAPY</t>
  </si>
  <si>
    <t>A2DOMINION HOUSING GROUP LIMITED</t>
  </si>
  <si>
    <t>THE FOOTPRINT TRUST LTD</t>
  </si>
  <si>
    <t>HADRIAN ACADEMY</t>
  </si>
  <si>
    <t>ST MARY'S CHURCH OF ENGLAND PRIMARY SCHOOL, BARNSLEY</t>
  </si>
  <si>
    <t>UK-CERTIFIED KNOWLEDGE ASSOCIATION</t>
  </si>
  <si>
    <t>ASSOCIATED TRAINING SOLUTIONS LIMITED</t>
  </si>
  <si>
    <t>BRANCHCORP UK LIMITED</t>
  </si>
  <si>
    <t>ASIAN BUSINESS CONNEXIONS COMMUNITY INTEREST COMPANY</t>
  </si>
  <si>
    <t>WYCLIFFE UK LTD.</t>
  </si>
  <si>
    <t>LIFETIMES CHARITY</t>
  </si>
  <si>
    <t>THE CUSTOMER'S SHOES LIMITED</t>
  </si>
  <si>
    <t>G2G COMMUNITIES COMMUNITY INTEREST COMPANY</t>
  </si>
  <si>
    <t>FUTURE M.O.L.D.S. COMMUNITIES</t>
  </si>
  <si>
    <t>BATH ARTS WORKSHOP LIMITED</t>
  </si>
  <si>
    <t>CRANFIELD CHURCH OF ENGLAND ACADEMY</t>
  </si>
  <si>
    <t>MAIN-TRAIN SOLUTIONS LIMITED</t>
  </si>
  <si>
    <t>POSITIVE PROGRESSIONS</t>
  </si>
  <si>
    <t>THE NORTON KNATCHBULL SCHOOL</t>
  </si>
  <si>
    <t>LYONS HALL SCHOOL</t>
  </si>
  <si>
    <t>BLUE APPLE TRAINING LTD</t>
  </si>
  <si>
    <t>BOTTLE GREEN TRAINING LIMITED</t>
  </si>
  <si>
    <t>ALL FAITHS CHILDREN'S ACADEMY</t>
  </si>
  <si>
    <t>KAREN WENTWORTH</t>
  </si>
  <si>
    <t>LIVERPOOL CHAMBER COMMERCIAL SERVICES LTD</t>
  </si>
  <si>
    <t>SOME TRAINING LIMITED</t>
  </si>
  <si>
    <t>NORTHAMPTON TOWN F.C. FOOTBALL IN THE COMMUNITY PROGRAMME</t>
  </si>
  <si>
    <t>THE BRITISH WHEEL OF YOGA QUALIFICATIONS</t>
  </si>
  <si>
    <t>ST THOMAS MORE CATHOLIC VOLUNTARY ACADEMY</t>
  </si>
  <si>
    <t>KINGS BOURNEMOUTH</t>
  </si>
  <si>
    <t>THE EMERALD CENTRE</t>
  </si>
  <si>
    <t>ANDREW SMITH</t>
  </si>
  <si>
    <t>PHOENIX TRAINING SOLUTIONS LIMITED</t>
  </si>
  <si>
    <t>WALKER CONSTRUCTION (U.K.) LIMITED</t>
  </si>
  <si>
    <t>BRADWORTHY PRIMARY ACADEMY</t>
  </si>
  <si>
    <t>D.K.B. LEASING LIMITED</t>
  </si>
  <si>
    <t>TREGONWELL ACADEMY</t>
  </si>
  <si>
    <t>CAMBORNE SCIENCE AND INTERNATIONAL ACADEMY</t>
  </si>
  <si>
    <t>GOLDINGTON ACADEMY</t>
  </si>
  <si>
    <t>IVI JULIANE PADUIM-QUAN</t>
  </si>
  <si>
    <t>YOUTH WORK UNIT - YORKSHIRE &amp; THE HUMBER</t>
  </si>
  <si>
    <t>LYNNE BAILEY</t>
  </si>
  <si>
    <t>THE GROW ORGANISATION UK LIMITED</t>
  </si>
  <si>
    <t>SMALL BUSINESS SERVICE (UK) LIMITED</t>
  </si>
  <si>
    <t>THE HEALTH AND SAFETY FACTORY LIMITED</t>
  </si>
  <si>
    <t>HARTSDOWN ACADEMY</t>
  </si>
  <si>
    <t>THE BEATBULLYING GROUP</t>
  </si>
  <si>
    <t>THE DESIGN AND TECHNOLOGY ASSOCIATION</t>
  </si>
  <si>
    <t>CALICO ENTERPRISE LIMITED</t>
  </si>
  <si>
    <t>AIM AWARDS</t>
  </si>
  <si>
    <t>MEDITRAIN LIMITED</t>
  </si>
  <si>
    <t>NICK CHAMBERLAIN</t>
  </si>
  <si>
    <t>GEORGE ABBOT SCHOOL</t>
  </si>
  <si>
    <t>BRANTWOOD SPECIALIST SCHOOL</t>
  </si>
  <si>
    <t>JAMES HEWITT</t>
  </si>
  <si>
    <t>NEWTON ABBOT COLLEGE</t>
  </si>
  <si>
    <t>OAKFIELD ACADEMY</t>
  </si>
  <si>
    <t>ROUNDWOOD PARK SCHOOL</t>
  </si>
  <si>
    <t>SIR WILLIAM RAMSAY SCHOOL</t>
  </si>
  <si>
    <t>WESTFIELD ACADEMY</t>
  </si>
  <si>
    <t>THE ARTHUR TERRY LEARNING PARTNERSHIP</t>
  </si>
  <si>
    <t>KLAB CONSULTANCY LTD</t>
  </si>
  <si>
    <t>AMHERST SCHOOL</t>
  </si>
  <si>
    <t>RAVENS WOOD SCHOOL</t>
  </si>
  <si>
    <t>REFOCUS MPT LIMITED</t>
  </si>
  <si>
    <t>CIRCLE CARE AND SUPPORT LIMITED</t>
  </si>
  <si>
    <t>MEDEX (GROUP) LTD</t>
  </si>
  <si>
    <t>THE HOLT SCHOOL</t>
  </si>
  <si>
    <t>KALEIDOSCOPE ENTERPRISE LIMITED</t>
  </si>
  <si>
    <t>COMBERTON VILLAGE COLLEGE</t>
  </si>
  <si>
    <t>EATON BRAY ACADEMY</t>
  </si>
  <si>
    <t>BUCKFASTLEIGH PRIMARY SCHOOL</t>
  </si>
  <si>
    <t>A J SYSTEMS LIMITED</t>
  </si>
  <si>
    <t>ELEPHANT IN THE ROOM LIMITED</t>
  </si>
  <si>
    <t>RAC MOTORING SERVICES</t>
  </si>
  <si>
    <t>PORTABLE TRAINING SERVICES LIMITED</t>
  </si>
  <si>
    <t>FORDE TRAINING SERVICES LIMITED</t>
  </si>
  <si>
    <t>THE QUEEN KATHERINE SCHOOL</t>
  </si>
  <si>
    <t>AGE UK HEREFORD AND LOCALITIES LIMITED</t>
  </si>
  <si>
    <t>ELEVATING SUCCESS UK</t>
  </si>
  <si>
    <t>KIDS</t>
  </si>
  <si>
    <t>SIMPLY INSPIRED TRAINING LIMITED</t>
  </si>
  <si>
    <t>LICHFIELD AND DISTRICT COMMUNITY AND VOLUNTARY SECTOR SUPPORT</t>
  </si>
  <si>
    <t>ST JOHN'S SCHOOL &amp; SIXTH FORM COLLEGE - A CATHOLIC ACADEMY</t>
  </si>
  <si>
    <t>UNDERWOOD TRAINING LIMITED</t>
  </si>
  <si>
    <t>THE FARADAY PARTNERSHIP LIMITED</t>
  </si>
  <si>
    <t>THE CONGREGATION OF CHRISTIAN BROTHERS IN NORTHERN IRELAND</t>
  </si>
  <si>
    <t>NATURAL GAS SERVICES TRAINING (NEWCASTLE) LIMITED</t>
  </si>
  <si>
    <t>LEARNING UNLIMITED LIMITED</t>
  </si>
  <si>
    <t>BELLE VUE COMMUNITY, SPORTS &amp; YOUTH CENTRE LIMITED</t>
  </si>
  <si>
    <t>NEXTSTEP TRAINING LIMITED</t>
  </si>
  <si>
    <t>XTRAX (HASTINGS AND ROTHER DROP IN CENTRE)</t>
  </si>
  <si>
    <t>INEMMO LIMITED</t>
  </si>
  <si>
    <t>BARTON SECURITY LIMITED</t>
  </si>
  <si>
    <t>CHARLES READ ACADEMY</t>
  </si>
  <si>
    <t>BRITISH ARMY</t>
  </si>
  <si>
    <t>VEHO SOLUTIONS LTD</t>
  </si>
  <si>
    <t>EXCELL FOR TRAINING LIMITED</t>
  </si>
  <si>
    <t>LIGA (UK) LTD</t>
  </si>
  <si>
    <t>CHESHIRE COMBINED FIRE AND RESCUE AUTHORITY</t>
  </si>
  <si>
    <t>THE MATTHEW ARNOLD SCHOOL</t>
  </si>
  <si>
    <t>COPPICE PRIMARY SCHOOL</t>
  </si>
  <si>
    <t>DATCHET ST MARY'S COFE PRIMARY SCHOOL</t>
  </si>
  <si>
    <t>THE GERRARDS CROSS COFE SCHOOL</t>
  </si>
  <si>
    <t>HORUS ACADEMY OF PROFICIENCY LTD</t>
  </si>
  <si>
    <t>KING'S LEADERSHIP ACADEMY, LIVERPOOL</t>
  </si>
  <si>
    <t>UNIVERSITY OF CHESTER ACADEMY NORTHWICH</t>
  </si>
  <si>
    <t>SPHERE PROTECTION SERVICES LTD</t>
  </si>
  <si>
    <t>BETARIS TRAINING LIMITED</t>
  </si>
  <si>
    <t>EURO TRAINING (UK) LIMITED</t>
  </si>
  <si>
    <t>CLERVAUX TRUST LIMITED</t>
  </si>
  <si>
    <t>SAFE &amp; SECURE TRAINING LIMITED</t>
  </si>
  <si>
    <t>SAFER PLACES</t>
  </si>
  <si>
    <t>BELFAST SOUTH COMMUNITY RESOURCES</t>
  </si>
  <si>
    <t>CHASE AQUA RURAL ENTERPRISE C.I.C.</t>
  </si>
  <si>
    <t>GORDON'S SCHOOL</t>
  </si>
  <si>
    <t>ETL ASSOCIATED ASSESSMENT AND TRAINING SERVICES LTD</t>
  </si>
  <si>
    <t>LIVERPOOL COUNTY FOOTBALL ASSOCIATION LIMITED</t>
  </si>
  <si>
    <t>DELROSE EARLE</t>
  </si>
  <si>
    <t>MERIDIAN SCHOOL</t>
  </si>
  <si>
    <t>DURHAM CARE LINE LIMITED</t>
  </si>
  <si>
    <t>MBL SOLUTIONS LIMITED</t>
  </si>
  <si>
    <t>KAREN CHETWYND</t>
  </si>
  <si>
    <t>GREATWOOD CHARITY LIMITED</t>
  </si>
  <si>
    <t>FRANKISH TRAINING LIMITED</t>
  </si>
  <si>
    <t>ST THOMAS BECKET CATHOLIC PRIMARY SCHOOL</t>
  </si>
  <si>
    <t>COMMUNITY360</t>
  </si>
  <si>
    <t>EUPHORIC INK LTD</t>
  </si>
  <si>
    <t>ANGLO BEEF PROCESSORS UK</t>
  </si>
  <si>
    <t>PLYMSTOCK SCHOOL</t>
  </si>
  <si>
    <t>CHANDRAN FOUNDATION</t>
  </si>
  <si>
    <t>TUXFORD ACADEMY</t>
  </si>
  <si>
    <t>THE DORCAN ACADEMY</t>
  </si>
  <si>
    <t>TEMPERVOX LTD</t>
  </si>
  <si>
    <t>WORTHING BOROUGH COUNCIL</t>
  </si>
  <si>
    <t>TALKING MONEY</t>
  </si>
  <si>
    <t>HM PRISON ISIS</t>
  </si>
  <si>
    <t>COMMUNITY CONNEXIONS</t>
  </si>
  <si>
    <t>MANCHESTER COUNTY FOOTBALL ASSOCIATION LIMITED</t>
  </si>
  <si>
    <t>ARCHBISHOP HOLGATE'S SCHOOL, A CHURCH OF ENGLAND ACADEMY</t>
  </si>
  <si>
    <t>DRIVE</t>
  </si>
  <si>
    <t>ALAMEDA MIDDLE SCHOOL</t>
  </si>
  <si>
    <t>ALCESTER ACADEMY</t>
  </si>
  <si>
    <t>TREVERBYN ACADEMY</t>
  </si>
  <si>
    <t>SUSAN ROLLINGS</t>
  </si>
  <si>
    <t>CARMICHAEL TRAINING &amp; CONSULTANCY LIMITED</t>
  </si>
  <si>
    <t>WIGSTON ACADEMY</t>
  </si>
  <si>
    <t>LOIS GWYNETH SKILLETER</t>
  </si>
  <si>
    <t>ABBEY JUNIOR SCHOOL</t>
  </si>
  <si>
    <t>BISHOPTON REDMARSHALL COFE PRIMARY SCHOOL</t>
  </si>
  <si>
    <t>ACAMAR TRAINING LIMITED</t>
  </si>
  <si>
    <t>CLEVEDON SCHOOL</t>
  </si>
  <si>
    <t>MGM TRAINING ACADEMY LTD</t>
  </si>
  <si>
    <t>TRING SCHOOL</t>
  </si>
  <si>
    <t>BEIS YAAKOV HIGH SCHOOL</t>
  </si>
  <si>
    <t>THE HARVEY GRAMMAR SCHOOL</t>
  </si>
  <si>
    <t>VAN WALT LIMITED</t>
  </si>
  <si>
    <t>KJR TRAINING LTD</t>
  </si>
  <si>
    <t>JIMMY HUGHES SERVICES LIMITED</t>
  </si>
  <si>
    <t>VIVISUM SOLUTIONS LTD</t>
  </si>
  <si>
    <t>DAUBENEY ACADEMY</t>
  </si>
  <si>
    <t>KING EDWARD VI SHELDON HEATH ACADEMY</t>
  </si>
  <si>
    <t>EXCELALL ASSOCIATES LIMITED</t>
  </si>
  <si>
    <t>RESEARCH TOOLKIT LIMITED</t>
  </si>
  <si>
    <t>LANGTREE SCHOOL</t>
  </si>
  <si>
    <t>GREENACRE SCHOOL</t>
  </si>
  <si>
    <t>HARLOW CITIZENS ADVICE LIMITED</t>
  </si>
  <si>
    <t>SUSSEX WILDLIFE TRUST</t>
  </si>
  <si>
    <t>CHELMSFORD STAR CO-OPERATIVE SOCIETY LIMITED</t>
  </si>
  <si>
    <t>JNC SAFETY SERVICES LIMITED</t>
  </si>
  <si>
    <t>HAHNEMANN COLLEGE OF HOMEOPATHY LIMITED</t>
  </si>
  <si>
    <t>TALK STAFF GROUP LIMITED</t>
  </si>
  <si>
    <t>AXLR8 ROAD USER EDUCATION PROJECT CIC</t>
  </si>
  <si>
    <t>A L T TRAINING SERVICES LIMITED</t>
  </si>
  <si>
    <t>WORKWISE PERSONNEL LIMITED</t>
  </si>
  <si>
    <t>WAY AHEAD COMMUNITY SERVICES LTD</t>
  </si>
  <si>
    <t>J L D DRIVER TRAINING LIMITED</t>
  </si>
  <si>
    <t>ELLITE PRODUCTIONS LIMITED</t>
  </si>
  <si>
    <t>TOOTH FAIRIES LIMITED</t>
  </si>
  <si>
    <t>SKILLED TRAINING CENTRE LIMITED</t>
  </si>
  <si>
    <t>PROFAD QUALITY INVESTMENTS LTD</t>
  </si>
  <si>
    <t>BANBURY ACADEMY</t>
  </si>
  <si>
    <t>HAYS TRAVEL LIMITED</t>
  </si>
  <si>
    <t>TG YMCA LTD</t>
  </si>
  <si>
    <t>THE BUSINESS TRAINING ACADEMY LTD</t>
  </si>
  <si>
    <t>MIDDLETONMURRAY LIMITED</t>
  </si>
  <si>
    <t>ABSOLUTE CARE TRAINING &amp; EDUCATION LTD</t>
  </si>
  <si>
    <t>GROVE PARK PRIMARY SCHOOL</t>
  </si>
  <si>
    <t>ST TERESA'S CATHOLIC PRIMARY SCHOOL</t>
  </si>
  <si>
    <t>THE MALL SCHOOL</t>
  </si>
  <si>
    <t>THOMAS WILLIAM CLARK</t>
  </si>
  <si>
    <t>ENVIRON TRAINING ACADEMY LIMITED</t>
  </si>
  <si>
    <t>RATHBONE TRAINING</t>
  </si>
  <si>
    <t>IMI AWARDS LIMITED</t>
  </si>
  <si>
    <t>BARTON JUNIOR SCHOOL</t>
  </si>
  <si>
    <t>COBHAM FREE SCHOOL</t>
  </si>
  <si>
    <t>ST TERESA'S CATHOLIC PRIMARY SCHOOL, COLCHESTER</t>
  </si>
  <si>
    <t>LOUISE ROONEY</t>
  </si>
  <si>
    <t>CARMEL SAFETY TRAINING SERVICES LIMITED</t>
  </si>
  <si>
    <t>EXACT ABACUS LTD.</t>
  </si>
  <si>
    <t>NALP TRAINING COMPANY LIMITED</t>
  </si>
  <si>
    <t>ZENITH TRAINING AND DEVELOPMENT CONSULTANCY LTD</t>
  </si>
  <si>
    <t>THE HENRIETTA BARNETT SCHOOL</t>
  </si>
  <si>
    <t>THE MARKET BOSWORTH SCHOOL</t>
  </si>
  <si>
    <t>THE COOKERY SCHOOL AND KITCHEN, CIC</t>
  </si>
  <si>
    <t>STONEBRIDGE CITY FARM</t>
  </si>
  <si>
    <t>COMPETE TENNIS LLP</t>
  </si>
  <si>
    <t>FREEBROUGH ACADEMY</t>
  </si>
  <si>
    <t>CHESHIRE BESPOKE LIMITED</t>
  </si>
  <si>
    <t>COLSTON'S GIRLS' SCHOOL</t>
  </si>
  <si>
    <t>CARL GOODJOHN LIMITED</t>
  </si>
  <si>
    <t>AFFINITY COMMUNITY ENGAGEMENT PROJECT CIC</t>
  </si>
  <si>
    <t>BDM VOICE LIMITED</t>
  </si>
  <si>
    <t>WIZE UP</t>
  </si>
  <si>
    <t>JCOSS</t>
  </si>
  <si>
    <t>TALENT ACADEMY LIMITED</t>
  </si>
  <si>
    <t>GGT SOLUTIONS LIMITED</t>
  </si>
  <si>
    <t>SOUTH FARNHAM SCHOOL</t>
  </si>
  <si>
    <t>ROBINSON MCSWAN LTD</t>
  </si>
  <si>
    <t>THE YARD PROJECT COMMUNITY INTEREST COMPANY</t>
  </si>
  <si>
    <t>IVANHOE COLLEGE ASHBY-DE-LA-ZOUCH</t>
  </si>
  <si>
    <t>STEPHANIE KINGDON</t>
  </si>
  <si>
    <t>HANDS ON BABIES LIMITED</t>
  </si>
  <si>
    <t>CAMPSMOUNT (A CO-OPERATIVE ACADEMY)</t>
  </si>
  <si>
    <t>WARDEN PARK SCHOOL</t>
  </si>
  <si>
    <t>WRITHLINGTON SCHOOL</t>
  </si>
  <si>
    <t>THE CENTRE SCHOOL</t>
  </si>
  <si>
    <t>BROADOAK PRIMARY SCHOOL</t>
  </si>
  <si>
    <t>WADDESDON CHURCH OF ENGLAND SCHOOL</t>
  </si>
  <si>
    <t>THE THOMAS AVELING SCHOOL</t>
  </si>
  <si>
    <t>OASIS ACADEMY LIMESIDE</t>
  </si>
  <si>
    <t>THE BURTON STREET FOUNDATION LIMITED</t>
  </si>
  <si>
    <t>LEICESTERSHIRE COMBINED FIRE AND RESCUE AUTHORITY</t>
  </si>
  <si>
    <t>GLOUCESTERSHIRE FOOTBALL ASSOCIATION LIMITED</t>
  </si>
  <si>
    <t>CK ASSESSMENT &amp; TRAINING LIMITED</t>
  </si>
  <si>
    <t>SOLE-UTIONS LIMITED</t>
  </si>
  <si>
    <t>BARBARA JANE MCCLUSKEY</t>
  </si>
  <si>
    <t>BRIGHTER SOUND LTD</t>
  </si>
  <si>
    <t>NAOS EDUCATION LIMITED</t>
  </si>
  <si>
    <t>LONDON EDUCATION AND CONSULTANCY SERVICES LTD</t>
  </si>
  <si>
    <t>SEVEN FIELDS PRIMARY SCHOOL</t>
  </si>
  <si>
    <t>ST THOMAS MORE'S CATHOLIC PRIMARY SCHOOL, COLCHESTER</t>
  </si>
  <si>
    <t>KARAM YOG</t>
  </si>
  <si>
    <t>LACEY GREEN PRIMARY ACADEMY</t>
  </si>
  <si>
    <t>PEARESWOOD PRIMARY SCHOOL</t>
  </si>
  <si>
    <t>LUDGVAN SCHOOL</t>
  </si>
  <si>
    <t>CANNOCK CHASE HIGH SCHOOL</t>
  </si>
  <si>
    <t>CEDARS UPPER SCHOOL</t>
  </si>
  <si>
    <t>HILLCREST SCHOOL A SPECIALIST MATHS AND COMPUTING COLLEGE AND SIXTH FORM CENTRE</t>
  </si>
  <si>
    <t>EBO ADVENTURE LTD</t>
  </si>
  <si>
    <t>GRAYLING COMMUNICATIONS LIMITED</t>
  </si>
  <si>
    <t>BRENTWOOD ACADEMY OF HEALTH &amp; BEAUTY LIMITED</t>
  </si>
  <si>
    <t>WEST BROMWICH ALBION FOOTBALL CLUB LIMITED</t>
  </si>
  <si>
    <t>AYLWARD ACADEMY</t>
  </si>
  <si>
    <t>THE PHOENIX COLLEGIATE</t>
  </si>
  <si>
    <t>POMPEY IN THE COMMUNITY</t>
  </si>
  <si>
    <t>ABBEY INFANTS' SCHOOL</t>
  </si>
  <si>
    <t>REALISE FUTURES CIC</t>
  </si>
  <si>
    <t>PERSONAL LEARNING CONSULTANCY LTD</t>
  </si>
  <si>
    <t>CIPPENHAM PRIMARY SCHOOL</t>
  </si>
  <si>
    <t>NOTTINGHAMSHIRE COMBINED FIRE AND RESCUE AUTHORITY</t>
  </si>
  <si>
    <t>GIVING HOPE TO CHILDREN OF THE WORLD</t>
  </si>
  <si>
    <t>TRENANCE LEARNING ACADEMY</t>
  </si>
  <si>
    <t>GENOME RESEARCH LIMITED</t>
  </si>
  <si>
    <t>BASE 51</t>
  </si>
  <si>
    <t>APPRENTICESHIPS IN ACTION</t>
  </si>
  <si>
    <t>OLD HALL PEOPLES PARTNERSHIP</t>
  </si>
  <si>
    <t>CONSTRUCTION INDUSTRY TRAINING BOARD</t>
  </si>
  <si>
    <t>MP PARTNERSHIP LIMITED</t>
  </si>
  <si>
    <t>INSTITUTE OF BRITISH SIGN LANGUAGE</t>
  </si>
  <si>
    <t>NEW HIGHWAY</t>
  </si>
  <si>
    <t>M &amp; R WILLIAMS (YEOVIL) LIMITED</t>
  </si>
  <si>
    <t>EDGEWORDS LIMITED</t>
  </si>
  <si>
    <t>INSPIRE FUTURES LIMITED</t>
  </si>
  <si>
    <t>THE ROAD SURFACE TREATMENTS ASSOCIATION LIMITED</t>
  </si>
  <si>
    <t>LIFE EDUCATION CENTRE NOTTINGHAMSHIRE LIMITED</t>
  </si>
  <si>
    <t>HEMMINGS ASSOCIATES LIMITED</t>
  </si>
  <si>
    <t>BACK ON TRACK PEOPLE LIMITED</t>
  </si>
  <si>
    <t>RICHARD CHALLONER SCHOOL</t>
  </si>
  <si>
    <t>THE KING'S SCHOOL, GRANTHAM</t>
  </si>
  <si>
    <t>WILMINGTON GRAMMAR SCHOOL FOR BOYS</t>
  </si>
  <si>
    <t>KINGDOWN SCHOOL</t>
  </si>
  <si>
    <t>TESTWOOD SCHOOL</t>
  </si>
  <si>
    <t>HYLANDS SCHOOL</t>
  </si>
  <si>
    <t>PERINS SCHOOL</t>
  </si>
  <si>
    <t>SIR WILLIAM ROMNEY'S SCHOOL</t>
  </si>
  <si>
    <t>EAST WORLINGTON PRIMARY SCHOOL</t>
  </si>
  <si>
    <t>WAGLAND LIMITED</t>
  </si>
  <si>
    <t>PHOENIX EMPLOYMENT TRAINING ACADEMY LIMITED</t>
  </si>
  <si>
    <t>BRINE LEAS SCHOOL</t>
  </si>
  <si>
    <t>PILATES PLACE (MIDLANDS) LLP</t>
  </si>
  <si>
    <t>MICHAEL LEE</t>
  </si>
  <si>
    <t>MARTIN CUSHNAHAN</t>
  </si>
  <si>
    <t>COMMUNITY FOCUS INCLUSIVE ARTS</t>
  </si>
  <si>
    <t>GF SOLUTIONS LIMITED</t>
  </si>
  <si>
    <t>MOSELEY PARK</t>
  </si>
  <si>
    <t>PYRAMID OF ARTS</t>
  </si>
  <si>
    <t>WALDEGRAVE SCHOOL</t>
  </si>
  <si>
    <t>EVERTON FREE SCHOOL</t>
  </si>
  <si>
    <t>TORQUAY ACADEMY</t>
  </si>
  <si>
    <t>HAILSHAM COMMUNITY COLLEGE</t>
  </si>
  <si>
    <t>SALVATORIAN ROMAN CATHOLIC COLLEGE</t>
  </si>
  <si>
    <t>NORTHUMBRIA YOUTH ACTION LIMITED</t>
  </si>
  <si>
    <t>BNOS YISROEL SCHOOL MANCHESTER</t>
  </si>
  <si>
    <t>BELFAST HEALTH AND SOCIAL SERVICES TRUST</t>
  </si>
  <si>
    <t>BOVINGDON PRIMARY ACADEMY</t>
  </si>
  <si>
    <t>SAWTRY VILLAGE ACADEMY</t>
  </si>
  <si>
    <t>QUANTUM CONNECTIONS LIMITED</t>
  </si>
  <si>
    <t>NISHKAM PRIMARY SCHOOL BIRMINGHAM</t>
  </si>
  <si>
    <t>ACTION FOR OPPORTUNITY LIMITED</t>
  </si>
  <si>
    <t>ELIZABETH ANNE TRAINING LIMITED</t>
  </si>
  <si>
    <t>AMICUS COMPLIANCE SOLUTIONS LTD</t>
  </si>
  <si>
    <t>ST MARK'S CATHOLIC SCHOOL</t>
  </si>
  <si>
    <t>LEISUREFORCE TRAINING &amp; DEVELOPMENT LTD</t>
  </si>
  <si>
    <t>BUSINESS THINK LTD</t>
  </si>
  <si>
    <t>NATIONAL FEDERATION OF BUILDERS LIMITED</t>
  </si>
  <si>
    <t>LEEDS GYPSY AND TRAVELLER EXCHANGE</t>
  </si>
  <si>
    <t>RRITS UK LTD</t>
  </si>
  <si>
    <t>OAKVIEW ESTATES LIMITED</t>
  </si>
  <si>
    <t>K2 TRAINING SERVICES LIMITED</t>
  </si>
  <si>
    <t>CERTITUDE SERVICES TLD LIMITED</t>
  </si>
  <si>
    <t>M2R LIMITED</t>
  </si>
  <si>
    <t>ST BERNADETTE'S CATHOLIC VOLUNTARY ACADEMY</t>
  </si>
  <si>
    <t>PERSPECTIVES 2020 LTD</t>
  </si>
  <si>
    <t>LABELLED COMMUNITY INTEREST COMPANY</t>
  </si>
  <si>
    <t>HANTA ASSOCIATES LIMITED</t>
  </si>
  <si>
    <t>NATURE IN ART TRUST</t>
  </si>
  <si>
    <t>LINDE MATERIAL HANDLING EAST LIMITED</t>
  </si>
  <si>
    <t>ELITE TRAINING SOUTH WEST LIMITED</t>
  </si>
  <si>
    <t>THE GUILD OF MASTER CHIMNEY SWEEPS LTD</t>
  </si>
  <si>
    <t>RAY PAWLETT</t>
  </si>
  <si>
    <t>THE WEST GRANTHAM ACADEMY ST JOHN'S</t>
  </si>
  <si>
    <t>NORTH DURHAM ACADEMY</t>
  </si>
  <si>
    <t>EVOLUTION INDUSTRIAL LIMITED</t>
  </si>
  <si>
    <t>SIGNPOST (COLCHESTER) LIMITED</t>
  </si>
  <si>
    <t>OPEN MIND TRAINING &amp; DEVELOPMENT LIMITED</t>
  </si>
  <si>
    <t>TREE LIFE ARBORICULTURAL CONSULTANCY LIMITED</t>
  </si>
  <si>
    <t>MAKING SPACE</t>
  </si>
  <si>
    <t>ROYAL SCHOOL OF CHURCH MUSIC(THE)</t>
  </si>
  <si>
    <t>THE BISHOP WAND CHURCH OF ENGLAND SCHOOL</t>
  </si>
  <si>
    <t>COMMUNITY REGENERATION OUTREACH PROJECTS LIMITED</t>
  </si>
  <si>
    <t>MUSIC STUFF</t>
  </si>
  <si>
    <t>URBAN CHALLENGE LIMITED</t>
  </si>
  <si>
    <t>PROPERTYMARK QUALIFICATIONS LTD.</t>
  </si>
  <si>
    <t>NORTHERN HEALTH AND SOCIAL SERVICES TRUST</t>
  </si>
  <si>
    <t>NEWQUAY JUNIOR ACADEMY</t>
  </si>
  <si>
    <t>CHATHAM &amp; CLARENDON GRAMMAR SCHOOL</t>
  </si>
  <si>
    <t>THE ST LEONARDS ACADEMY</t>
  </si>
  <si>
    <t>STAFFORDSHIRE UNIVERSITY ACADEMY</t>
  </si>
  <si>
    <t>ARDLEY HILL ACADEMY</t>
  </si>
  <si>
    <t>FARNDON FIELDS PRIMARY SCHOOL</t>
  </si>
  <si>
    <t>AUTISM SUSSEX LIMITED</t>
  </si>
  <si>
    <t>CAPITAL TREES LIMITED</t>
  </si>
  <si>
    <t>HAVERING BEAUTY ACADEMY LIMITED</t>
  </si>
  <si>
    <t>SOCIAL BUSINESS ALLIANCE CIC</t>
  </si>
  <si>
    <t>LIMESTONE YOUTH TRAINING PROJECT LIMITED</t>
  </si>
  <si>
    <t>YSGOL GYFUN GYMRAEG BRO EDERN</t>
  </si>
  <si>
    <t>FISHTOFT ACADEMY</t>
  </si>
  <si>
    <t>RED TRAINING &amp; CONSULTANCY LIMITED</t>
  </si>
  <si>
    <t>TEST90000249</t>
  </si>
  <si>
    <t>TEST90000250</t>
  </si>
  <si>
    <t>TEST90000251</t>
  </si>
  <si>
    <t>TEST90000259</t>
  </si>
  <si>
    <t>TEST90000266</t>
  </si>
  <si>
    <t>TEST90000271</t>
  </si>
  <si>
    <t>TEST90000276</t>
  </si>
  <si>
    <t>Skills Funding Agency NAS</t>
  </si>
  <si>
    <t>TEST90000072</t>
  </si>
  <si>
    <t>TEST90000082</t>
  </si>
  <si>
    <t>TEST90000085</t>
  </si>
  <si>
    <t>MANAGEMENT DEVELOPMENT SERVICES LIMITED</t>
  </si>
  <si>
    <t>RUSHDEN COMMUNITY COLLEGE</t>
  </si>
  <si>
    <t>HAMBROUGH PRIMARY SCHOOL</t>
  </si>
  <si>
    <t>GUSFORD COMMUNITY PRIMARY SCHOOL</t>
  </si>
  <si>
    <t>KIMBERLEY 16 - 19 STEM COLLEGE</t>
  </si>
  <si>
    <t>ARUN NATESA</t>
  </si>
  <si>
    <t>CITY OF PETERBOROUGH ACADEMY</t>
  </si>
  <si>
    <t>THE CROFT PRIMARY SCHOOL</t>
  </si>
  <si>
    <t>ASPIRE LEARNING SUPPORT AND WELLBEING C.I.C.</t>
  </si>
  <si>
    <t>GATEWAY TRAINING AND DEVELOPMENT LTD</t>
  </si>
  <si>
    <t>OBSIDIAN TRAINING LIMITED</t>
  </si>
  <si>
    <t>THE OAK TREE ACADEMY</t>
  </si>
  <si>
    <t>TEST90000089</t>
  </si>
  <si>
    <t>TEST90000099</t>
  </si>
  <si>
    <t>TEST90000117</t>
  </si>
  <si>
    <t>TEST90000128</t>
  </si>
  <si>
    <t>TEST90000135</t>
  </si>
  <si>
    <t>TEST90000136</t>
  </si>
  <si>
    <t>TEST90000143</t>
  </si>
  <si>
    <t>TEST90000159</t>
  </si>
  <si>
    <t>TEST90000160</t>
  </si>
  <si>
    <t>TEST90000164</t>
  </si>
  <si>
    <t>BOUGHTON PRIMARY SCHOOL</t>
  </si>
  <si>
    <t>RT TRAINING SOLUTIONS LIMITED</t>
  </si>
  <si>
    <t>SERENITY SUPPORT,ADVICE AND GUIDANCE SERVICES LTD</t>
  </si>
  <si>
    <t>FEATHERSTONE PRIMARY AND NURSERY SCHOOL</t>
  </si>
  <si>
    <t>MILDENHALL COLLEGE ACADEMY</t>
  </si>
  <si>
    <t>FORBES GRADUATE SCHOOL LTD</t>
  </si>
  <si>
    <t>LINDUM COLLEGE LTD</t>
  </si>
  <si>
    <t>OUTWOOD ACADEMY ACKLAM</t>
  </si>
  <si>
    <t>WAPPING HIGH SCHOOL</t>
  </si>
  <si>
    <t>BEAMSTAFFS LTD</t>
  </si>
  <si>
    <t>HUNTINGTOWER COMMUNITY PRIMARY ACADEMY</t>
  </si>
  <si>
    <t>IPROTECH TRAINING LIMITED</t>
  </si>
  <si>
    <t>PRET A MANGER (EUROPE) LIMITED</t>
  </si>
  <si>
    <t>TEST90000193</t>
  </si>
  <si>
    <t>TEST90000206</t>
  </si>
  <si>
    <t>TEST90000226</t>
  </si>
  <si>
    <t>TEST90000235</t>
  </si>
  <si>
    <t>TEST90000284</t>
  </si>
  <si>
    <t>TEST90000288</t>
  </si>
  <si>
    <t>ABA ENGINEERING LIMITED</t>
  </si>
  <si>
    <t>WEST HANTS LAWN TENNIS COMPANY(BOURNEMOUTH)LIMITED(THE)</t>
  </si>
  <si>
    <t>HALL ROAD ACADEMY</t>
  </si>
  <si>
    <t>RUSHCLIFFE CARE LIMITED</t>
  </si>
  <si>
    <t>BATTLE PRIMARY ACADEMY</t>
  </si>
  <si>
    <t>G'S GROUP HOLDINGS LIMITED</t>
  </si>
  <si>
    <t>REYNOLDS PRIMARY ACADEMY</t>
  </si>
  <si>
    <t>CARVERY &amp; GRILL LIMITED</t>
  </si>
  <si>
    <t>O.G. TRAINING ACADEMY C.I.C.</t>
  </si>
  <si>
    <t>BUREAU VERITAS UK LIMITED</t>
  </si>
  <si>
    <t>DAZED &amp; CONFUSED LIMITED</t>
  </si>
  <si>
    <t>INSPIRATIONAL DEVELOPMENT GROUP LIMITED</t>
  </si>
  <si>
    <t>ST MICHAEL &amp; ALL ANGELS CHURCH OF ENGLAND PRIMARY SCHOOL</t>
  </si>
  <si>
    <t>ABINGTON VALE PRIMARY SCHOOL</t>
  </si>
  <si>
    <t>MICK WHITE TRAINING LIMITED</t>
  </si>
  <si>
    <t>BROADMERE PRIMARY ACADEMY</t>
  </si>
  <si>
    <t>TEST90000455</t>
  </si>
  <si>
    <t>TEST90000458</t>
  </si>
  <si>
    <t>TEST90000468</t>
  </si>
  <si>
    <t>TEST90000474</t>
  </si>
  <si>
    <t>TEST90000475</t>
  </si>
  <si>
    <t>TEST90000482</t>
  </si>
  <si>
    <t>TEST90000493</t>
  </si>
  <si>
    <t>TEST90000495</t>
  </si>
  <si>
    <t>TEST90000305</t>
  </si>
  <si>
    <t>TEST90000310</t>
  </si>
  <si>
    <t>TEST90000325</t>
  </si>
  <si>
    <t>DIVERSITY LIVING SERVICES (DLS)</t>
  </si>
  <si>
    <t>MB ELECTRICAL TRAINING LIMITED</t>
  </si>
  <si>
    <t>UNIVERSITY ACADEMY WARRINGTON</t>
  </si>
  <si>
    <t>OASIS ACADEMY WOODVIEW</t>
  </si>
  <si>
    <t>LANCASTER DISTRICT COMMUNITY AND VOLUNTARY SOLUTIONS</t>
  </si>
  <si>
    <t>SPONSORS FOR EDUCATIONAL OPPORTUNITY LIMITED</t>
  </si>
  <si>
    <t>XTOL DEVELOPMENT SERVICES LIMITED</t>
  </si>
  <si>
    <t>DARTS, DONCASTER COMMUNITY ARTS</t>
  </si>
  <si>
    <t>LEA NEELD'S ENDOWED CHURCH OF ENGLAND PRIMARY SCHOOL</t>
  </si>
  <si>
    <t>CORNWALL APPRENTICESHIP AGENCY LIMITED</t>
  </si>
  <si>
    <t>THE OAKTREE SCHOOL</t>
  </si>
  <si>
    <t>RUSHTON PRIMARY SCHOOL</t>
  </si>
  <si>
    <t>BODDINGTON CHURCH OF ENGLAND VOLUNTARY SCHOOL</t>
  </si>
  <si>
    <t>CHARLES WARREN ACADEMY</t>
  </si>
  <si>
    <t>DAME JANET PRIMARY ACADEMY</t>
  </si>
  <si>
    <t>OASIS ACADEMY HENDERSON AVENUE</t>
  </si>
  <si>
    <t>GAMES 4 ALL LIMITED</t>
  </si>
  <si>
    <t>WOODLANDS PRIMARY SCHOOL</t>
  </si>
  <si>
    <t>CREATIVE ACADEMIES LTD</t>
  </si>
  <si>
    <t>BEAUCHAMP COLLEGE</t>
  </si>
  <si>
    <t>TEST90000348</t>
  </si>
  <si>
    <t>TEST90000351</t>
  </si>
  <si>
    <t>TEST90000355</t>
  </si>
  <si>
    <t>TEST90000362</t>
  </si>
  <si>
    <t>TEST90000368</t>
  </si>
  <si>
    <t>TEST90000371</t>
  </si>
  <si>
    <t>TEST90000373</t>
  </si>
  <si>
    <t>TEST90000385</t>
  </si>
  <si>
    <t>TEST90000391</t>
  </si>
  <si>
    <t>TEST90000395</t>
  </si>
  <si>
    <t>HORBURY ACADEMY</t>
  </si>
  <si>
    <t>SHEPHERDSWELL ACADEMY</t>
  </si>
  <si>
    <t>GREENHOLM PRIMARY SCHOOL</t>
  </si>
  <si>
    <t>GROBY COMMUNITY COLLEGE</t>
  </si>
  <si>
    <t>SUDBURY PRIMARY SCHOOL</t>
  </si>
  <si>
    <t>COLSTON'S PRIMARY SCHOOL</t>
  </si>
  <si>
    <t>PSEV - (PARTNERSHIP FOR SOCIAL &amp; ECONOMIC VENTURES) CIC</t>
  </si>
  <si>
    <t>PAKEMAN PRIMARY SCHOOL</t>
  </si>
  <si>
    <t>SOMERSET COMMUNITY FOOD PROJECTS NETWORK</t>
  </si>
  <si>
    <t>ST AUGUSTINE'S CATHOLIC ACADEMY</t>
  </si>
  <si>
    <t>KENYNGTON MANOR PRIMARY SCHOOL</t>
  </si>
  <si>
    <t>IMPACT FAMILY SERVICES</t>
  </si>
  <si>
    <t>JPK CONSULTANCY LIMITED</t>
  </si>
  <si>
    <t>VERDE ENVIRONMENTAL TECHNOLOGIES LIMITED</t>
  </si>
  <si>
    <t>FORWARD STEPS TRAINING LIMITED</t>
  </si>
  <si>
    <t>THE BUNKER (SUNDERLAND) COMMUNITY INTEREST COMPANY</t>
  </si>
  <si>
    <t>LORD'S INDEPENDENT SCHOOL</t>
  </si>
  <si>
    <t>HELP YOUR SELF ASSOCIATES LIMITED</t>
  </si>
  <si>
    <t>HAFS ACADEMY</t>
  </si>
  <si>
    <t>MESSING PRIMARY SCHOOL</t>
  </si>
  <si>
    <t>ABC TRAINING LONDON LIMITED</t>
  </si>
  <si>
    <t>BRYMORE ACADEMY</t>
  </si>
  <si>
    <t>TEST90000426</t>
  </si>
  <si>
    <t>TEST90000432</t>
  </si>
  <si>
    <t>TEST90000433</t>
  </si>
  <si>
    <t>TEST90000436</t>
  </si>
  <si>
    <t>TEST90000438</t>
  </si>
  <si>
    <t>K AND COMPANY ACCOUNTANTS LIMITED</t>
  </si>
  <si>
    <t>CHERRYTREE FOUNDATION</t>
  </si>
  <si>
    <t>GREENFIELD E-ACT PRIMARY ACADEMY</t>
  </si>
  <si>
    <t>CARMOUNTSIDE PRIMARY ACADEMY</t>
  </si>
  <si>
    <t>THE KIMBERLEY SCHOOL</t>
  </si>
  <si>
    <t>ELLISON BOULTERS CHURCH OF ENGLAND PRIMARY SCHOOL</t>
  </si>
  <si>
    <t>THE CEDARS ACADEMY</t>
  </si>
  <si>
    <t>STANILAND ACADEMY</t>
  </si>
  <si>
    <t>CRIMSON PUBLISHING LIMITED</t>
  </si>
  <si>
    <t>BRANDLES SCHOOL</t>
  </si>
  <si>
    <t>AL-FURQAN COMMUNITY COLLEGE</t>
  </si>
  <si>
    <t>ELITE ASSOCIATES EUROPE LIMITED</t>
  </si>
  <si>
    <t>SKILLS ENTERPRISE LTD.</t>
  </si>
  <si>
    <t>BRIDPORT ENTERPRISE SUPPORTING TRAINING LIMITED</t>
  </si>
  <si>
    <t>BIRKBECK COLLEGE STUDENTS' UNION</t>
  </si>
  <si>
    <t>OPT2B LTD</t>
  </si>
  <si>
    <t>YOUNG LIVES</t>
  </si>
  <si>
    <t>KOREO LTD</t>
  </si>
  <si>
    <t>HODDER &amp; STOUGHTON LIMITED</t>
  </si>
  <si>
    <t>HEADWAY SOMERSET</t>
  </si>
  <si>
    <t>NORFOLK CRICKET BOARD LIMITED</t>
  </si>
  <si>
    <t>WEST OF ENGLAND AEROSPACE FORUM LIMITED</t>
  </si>
  <si>
    <t>KELVEDON ST MARY'S CHURCH OF ENGLAND PRIMARY ACADEMY</t>
  </si>
  <si>
    <t>ASHWELL ACADEMY</t>
  </si>
  <si>
    <t>COMBAT GYM LTD</t>
  </si>
  <si>
    <t>UK BEAUTY SCHOOLS LTD</t>
  </si>
  <si>
    <t>MILL AUTO SUPPLIES LIMITED</t>
  </si>
  <si>
    <t>EAST GARFORTH PRIMARY ACADEMY</t>
  </si>
  <si>
    <t>TRAININGHOUSE MANAGEMENT TRAINING</t>
  </si>
  <si>
    <t>SOLEBAY PRIMARY - A PARADIGM ACADEMY</t>
  </si>
  <si>
    <t>BIG HAIR STYLES LIMITED</t>
  </si>
  <si>
    <t>BUSINESS TRAINING (UK) LIMITED</t>
  </si>
  <si>
    <t>BEMA RAIL TRAINING LIMITED</t>
  </si>
  <si>
    <t>BURT KLEIN</t>
  </si>
  <si>
    <t>ONE ASH TRAINING LIMITED</t>
  </si>
  <si>
    <t>COLNE PRIMET ACADEMY</t>
  </si>
  <si>
    <t>THE OXFORD SCHOOL OF DRAMA TRUST</t>
  </si>
  <si>
    <t>GAS AND ENVIRONMENTAL SERVICES LIMITED</t>
  </si>
  <si>
    <t>STAPLEFORD FLYING CLUB LIMITED</t>
  </si>
  <si>
    <t>THE MARKETING COMPASS LIMITED</t>
  </si>
  <si>
    <t>PARSON STREET PRIMARY SCHOOL</t>
  </si>
  <si>
    <t>THE ACUPUNCTURE ACADEMY LTD</t>
  </si>
  <si>
    <t>STARTING POINT SUPPORT SERVICES LTD.</t>
  </si>
  <si>
    <t>HORSHAM MONTESSORI LIMITED</t>
  </si>
  <si>
    <t>BRIGHT IDEAS TRAINING LIMITED</t>
  </si>
  <si>
    <t>ESA BUSINESS DEVELOPMENT LIMITED</t>
  </si>
  <si>
    <t>TAKE ART LIMITED</t>
  </si>
  <si>
    <t>THE FERRARS ACADEMY</t>
  </si>
  <si>
    <t>SERVICES IN HEALTH EDUCATION LIMITED</t>
  </si>
  <si>
    <t>ST WILFRID'S CATHOLIC HIGH SCHOOL &amp; SIXTH FORM COLLEGE: A VOLUNTARY ACADEMY</t>
  </si>
  <si>
    <t>ST MATTHEW'S COFE PRIMARY SCHOOL</t>
  </si>
  <si>
    <t>JOHN COLQUHOUN</t>
  </si>
  <si>
    <t>RIGHT RESOLUTION CIC</t>
  </si>
  <si>
    <t>ACCOMMODATION CONCERN</t>
  </si>
  <si>
    <t>COMMUNITY TOGETHER C.I.C.</t>
  </si>
  <si>
    <t>TLG NORTH BIRMINGHAM</t>
  </si>
  <si>
    <t>CASTLE ACADEMY</t>
  </si>
  <si>
    <t>THE SWANAGE SCHOOL</t>
  </si>
  <si>
    <t>SAXON PRIMARY SCHOOL</t>
  </si>
  <si>
    <t>GENTLE HEARTS CARE LTD</t>
  </si>
  <si>
    <t>INTERNATIONAL CORRESPONDENCE SCHOOLS LIMITED</t>
  </si>
  <si>
    <t>A J B ASSESSMENTS &amp; TRAINING LTD</t>
  </si>
  <si>
    <t>ELEGANT INTERNATIONAL COLLEGE LTD</t>
  </si>
  <si>
    <t>SUCCEED TRAINING AND DEVELOPMENT LIMITED</t>
  </si>
  <si>
    <t>FIRTH PARK ACADEMY</t>
  </si>
  <si>
    <t>FRONT LAWN PRIMARY ACADEMY</t>
  </si>
  <si>
    <t>GEOPACE LIMITED</t>
  </si>
  <si>
    <t>FINANCIAL FITNESS LTD</t>
  </si>
  <si>
    <t>NEW ARK FOUNDATION</t>
  </si>
  <si>
    <t>HOSPICE IN THE WEALD (TRADING) LIMITED</t>
  </si>
  <si>
    <t>GLENLEIGH PARK PRIMARY ACADEMY</t>
  </si>
  <si>
    <t>HARTFORD CHURCH OF ENGLAND HIGH SCHOOL</t>
  </si>
  <si>
    <t>LEEDS RUGBY UNION FOOTBALL CLUB LIMITED</t>
  </si>
  <si>
    <t>SOCIETY OF GLASS TECHNOLOGY</t>
  </si>
  <si>
    <t>KINGSHILL CHURCH SCHOOL</t>
  </si>
  <si>
    <t>HOUSING PEOPLE, BUILDING COMMUNITIES LIMITED</t>
  </si>
  <si>
    <t>SURREY SPORTS PARK LIMITED</t>
  </si>
  <si>
    <t>SAFETY FIRST - YOUTH OPPORTUNITIES LIMITED</t>
  </si>
  <si>
    <t>WALTER SMITH FINE FOODS LIMITED</t>
  </si>
  <si>
    <t>RKF CONSULT LIMITED</t>
  </si>
  <si>
    <t>ENGLISH LANGUAGE SCHOOL LTD</t>
  </si>
  <si>
    <t>MEDICI TRAINING UK LTD</t>
  </si>
  <si>
    <t>3PS SECURITY LIMITED</t>
  </si>
  <si>
    <t>GAFA BRITISH ENTERPRISES LIMITED</t>
  </si>
  <si>
    <t>I SERVE LTD</t>
  </si>
  <si>
    <t>COMBINED KNOWLEDGE LIMITED</t>
  </si>
  <si>
    <t>VOICE OF NATIONS CIC</t>
  </si>
  <si>
    <t>CR FORKLIFT TRAINING LTD</t>
  </si>
  <si>
    <t>KEMSLEY PRIMARY ACADEMY</t>
  </si>
  <si>
    <t>STAGESTRUCK LIMITED</t>
  </si>
  <si>
    <t>TYNESIDE EARLY EDUCATION LIMITED</t>
  </si>
  <si>
    <t>HOUSE OF SHAN LTD</t>
  </si>
  <si>
    <t>CASTLECOMBE PRIMARY SCHOOL</t>
  </si>
  <si>
    <t>GLADSTONE CONNECT LIMITED</t>
  </si>
  <si>
    <t>THE OPEN SCHOOL TRUST</t>
  </si>
  <si>
    <t>WHITCHURCH COMMUNITY SERVICES ASSOCIATION</t>
  </si>
  <si>
    <t>PONTEFRACT ORCHARD HEAD JUNIOR AND INFANT AND NURSERY SCHOOL</t>
  </si>
  <si>
    <t>A &amp; J PROJECT MANAGEMENT LIMITED</t>
  </si>
  <si>
    <t>TOTAL SKILLS &amp; TRAINING LTD</t>
  </si>
  <si>
    <t>TAUNTON DEANE PARTNERSHIP COLLEGE</t>
  </si>
  <si>
    <t>FRANCISCAN INTERNATIONAL STUDY CENTRE</t>
  </si>
  <si>
    <t>MY JOBS PLACE LIMITED</t>
  </si>
  <si>
    <t>HOGARTH ACADEMY</t>
  </si>
  <si>
    <t>UK OPEN IT LTD</t>
  </si>
  <si>
    <t>STEVEN CLAY</t>
  </si>
  <si>
    <t>BLS SAFETY AND TRAINING LTD</t>
  </si>
  <si>
    <t>TAG SAFETY LTD</t>
  </si>
  <si>
    <t>RU TRAINING - INDUSTRIAL SPECIALISTS LTD</t>
  </si>
  <si>
    <t>SOUTH OXFORDSHIRE DISTRICT COUNCIL</t>
  </si>
  <si>
    <t>SYCAMORE HILL (TRAINING AND MANAGEMENT) LTD</t>
  </si>
  <si>
    <t>ELITE SPORTS ACADEMY SOLUTIONS (GLOBAL) LTD</t>
  </si>
  <si>
    <t>JONATHAN RAWCLIFFE</t>
  </si>
  <si>
    <t>THE ROUND HOUSE PRIMARY ACADEMY</t>
  </si>
  <si>
    <t>EAST MIDLANDS AMBULANCE SERVICE NHS TRUST</t>
  </si>
  <si>
    <t>PLATINUM SPORTS MANAGEMENT LIMITED</t>
  </si>
  <si>
    <t>KRYSTAL SOLUTIONS LIMITED</t>
  </si>
  <si>
    <t>DRIVER TRAINING AND DEVELOPMENT LIMITED</t>
  </si>
  <si>
    <t>HARRIS ACADEMY GREENWICH</t>
  </si>
  <si>
    <t>9876 LIMITED</t>
  </si>
  <si>
    <t>EXETER - A LEARNING COMMUNITY ACADEMY</t>
  </si>
  <si>
    <t>FAMILY GATEWAY</t>
  </si>
  <si>
    <t>STRIDE SAFETY LTD</t>
  </si>
  <si>
    <t>PCCW GLOBAL NETWORKS (UK) PLC</t>
  </si>
  <si>
    <t>LONDON BOROUGH OF SUTTON (SCOLA)</t>
  </si>
  <si>
    <t>TOWNHILL INFANT SCHOOL</t>
  </si>
  <si>
    <t>HAMPSHIRE CRICKET LIMITED</t>
  </si>
  <si>
    <t>GLENBROOK PRIMARY AND NURSERY SCHOOL</t>
  </si>
  <si>
    <t>HOUSING ADVOCACY</t>
  </si>
  <si>
    <t>STONE SOUP CONSULTANCY LTD</t>
  </si>
  <si>
    <t>AVENUE INTERNATIONAL COLLEGE LTD</t>
  </si>
  <si>
    <t>EXPRESSIONS ACADEMY OF PERFORMING ARTS LIMITED</t>
  </si>
  <si>
    <t>THE REACH FREE SCHOOL</t>
  </si>
  <si>
    <t>LIME TREE PRIMARY SCHOOL</t>
  </si>
  <si>
    <t>MERSEYSIDE REFUGEE SUPPORT NETWORK</t>
  </si>
  <si>
    <t>SYRACUSE MANAGED SOLUTIONS LIMITED</t>
  </si>
  <si>
    <t>ST GREGORY'S CATHOLIC ACADEMY</t>
  </si>
  <si>
    <t>UNIVERSAL COLLEGE OF LEARNING AND SKILLS LIMITED</t>
  </si>
  <si>
    <t>SENSE THEATRE LIMITED</t>
  </si>
  <si>
    <t>CAMBRIDGE ENGLISH LANGUAGE ASSESSMENT</t>
  </si>
  <si>
    <t>B &amp; J ASSESSMENT SERVICES LLP</t>
  </si>
  <si>
    <t>THE TRAINING EFFECT LTD</t>
  </si>
  <si>
    <t>JACE CATERING &amp; TRAINING LTD</t>
  </si>
  <si>
    <t>TIME TRAINING LIMITED</t>
  </si>
  <si>
    <t>PROFESSIONAL GLOBAL SERVICES GROUP LTD</t>
  </si>
  <si>
    <t>FOLEY ENTERPRISES LTD</t>
  </si>
  <si>
    <t>THE LINK TRAINING ACADEMY LIMITED</t>
  </si>
  <si>
    <t>HETHERSETT ACADEMY</t>
  </si>
  <si>
    <t>WATERTRAIN LIMITED</t>
  </si>
  <si>
    <t>KZN SOLUTIONS LIMITED</t>
  </si>
  <si>
    <t>WIGAN WARRIORS COMMUNITY FOUNDATION</t>
  </si>
  <si>
    <t>HARBOUR CHALLENGE OEC LIMITED</t>
  </si>
  <si>
    <t>THE GRASS ROOTS GROUP UK LIMITED</t>
  </si>
  <si>
    <t>WDR OUR CLUB COMMUNITY INTEREST COMPANY</t>
  </si>
  <si>
    <t>THE NEW FOREST ACADEMY</t>
  </si>
  <si>
    <t>NEWINGTON ACADEMY</t>
  </si>
  <si>
    <t>ALERT TRAINING UK LIMITED</t>
  </si>
  <si>
    <t>POLISH &amp; EASTERN EUROPEAN CHRISTIAN FAMILY CENTRE LTD</t>
  </si>
  <si>
    <t>IBM NORTH REGION HOLDINGS</t>
  </si>
  <si>
    <t>DODS PARLIAMENTARY COMMUNICATIONS LIMITED</t>
  </si>
  <si>
    <t>CROXTON KERRIAL CHURCH OF ENGLAND PRIMARY SCHOOL</t>
  </si>
  <si>
    <t>PRESTON COFE PRIMARY SCHOOL</t>
  </si>
  <si>
    <t>BLUECOAT BEECHDALE ACADEMY</t>
  </si>
  <si>
    <t>CARDINAL SECURITY LIMITED</t>
  </si>
  <si>
    <t>BROCKWORTH PRIMARY ACADEMY</t>
  </si>
  <si>
    <t>SHAW PRIMARY ACADEMY</t>
  </si>
  <si>
    <t>OUR LADY OF LINCOLN CATHOLIC PRIMARY SCHOOL</t>
  </si>
  <si>
    <t>BEACONSFIELD PRIMARY AND NURSERY SCHOOL</t>
  </si>
  <si>
    <t>BURNTWOOD SCHOOL</t>
  </si>
  <si>
    <t>ST LAWRENCE COFE PRIMARY SCHOOL</t>
  </si>
  <si>
    <t>DORMANSTOWN PRIMARY ACADEMY</t>
  </si>
  <si>
    <t>OPEN DOORS HOUSING LTD</t>
  </si>
  <si>
    <t>RALPH SADLEIR SCHOOL</t>
  </si>
  <si>
    <t>SAFETY TRAINING PROVIDERS AND CONSULTANCY LIMITED</t>
  </si>
  <si>
    <t>BASILDON, BILLERICAY AND WICKFORD COUNCIL FOR VOLUNTARY SERVICE</t>
  </si>
  <si>
    <t>THE BAIRD PRIMARY ACADEMY</t>
  </si>
  <si>
    <t>GROUNDWORK BRIDGEND AND NEATH PORT TALBOT</t>
  </si>
  <si>
    <t>OSBORNE TRAINING CENTRE LIMITED</t>
  </si>
  <si>
    <t>THE CREW CLUB</t>
  </si>
  <si>
    <t>LONDON FINANCIAL STUDIES LIMITED</t>
  </si>
  <si>
    <t>DAVID TAYLOR ASSOCIATES CONSULTING LIMITED</t>
  </si>
  <si>
    <t>WHITE'S WOOD ACADEMY</t>
  </si>
  <si>
    <t>ST JOHN RIGBY CATHOLIC PRIMARY SCHOOL</t>
  </si>
  <si>
    <t>GROUNDWORK NORTH WALES</t>
  </si>
  <si>
    <t>REDSTONE COMMUNITY BROADCASTING LTD</t>
  </si>
  <si>
    <t>SIMON BALLE ALL-THROUGH SCHOOL</t>
  </si>
  <si>
    <t>TORRIDGE TRAINING CONSULTANTS LTD</t>
  </si>
  <si>
    <t>THE KIRKBY-LA-THORPE CHURCH OF ENGLAND PRIMARY SCHOOL</t>
  </si>
  <si>
    <t>THE WORK PEOPLE CIC</t>
  </si>
  <si>
    <t>MINDCRAFT LIMITED</t>
  </si>
  <si>
    <t>STAFFORD RHODES TRAINING AND DEVELOPMENT LIMITED</t>
  </si>
  <si>
    <t>SAMUEL RYDER ACADEMY</t>
  </si>
  <si>
    <t>SOMALI INTEGRATION &amp; DEVELOPMENT ASSOCIATION (SIDA)</t>
  </si>
  <si>
    <t>EALING SCHOOL OF LANGUAGES LIMITED</t>
  </si>
  <si>
    <t>CENTRE FOR ARMENIAN INFORMATION AND ADVICE</t>
  </si>
  <si>
    <t>POTTER STREET ACADEMY</t>
  </si>
  <si>
    <t>KASH BHAYANI</t>
  </si>
  <si>
    <t>HUDDERSFIELD GIANTS LIMITED</t>
  </si>
  <si>
    <t>ACTION POINT TRAINING &amp; CONSULTANCY LTD</t>
  </si>
  <si>
    <t>MICHELLE HAY TRAINING LIMITED</t>
  </si>
  <si>
    <t>ST NICHOLAS CATHOLIC PRIMARY SCHOOL</t>
  </si>
  <si>
    <t>SPINNAKER 918 LIMITED</t>
  </si>
  <si>
    <t>SGSA LIMITED</t>
  </si>
  <si>
    <t>TINDERBOX CONSULTING LTD</t>
  </si>
  <si>
    <t>GOOSEACRE PRIMARY ACADEMY</t>
  </si>
  <si>
    <t>NORWICH AFRICAN COMMUNITY CENTRE</t>
  </si>
  <si>
    <t>COMMUNITY LEARNING CONSORTIUM CIC</t>
  </si>
  <si>
    <t>ONEIRIC LEARNING LTD</t>
  </si>
  <si>
    <t>BISHOP ALEXANDER L.E.A.D. ACADEMY</t>
  </si>
  <si>
    <t>INCREASE COMPUTERS LIMITED</t>
  </si>
  <si>
    <t>FOURMATIVE LIMITED</t>
  </si>
  <si>
    <t>KAFELA GLOBAL CONCEPT LIMITED</t>
  </si>
  <si>
    <t>EXPECTANCY LIMITED</t>
  </si>
  <si>
    <t>BRENTWOOD URSULINE CONVENT HIGH SCHOOL</t>
  </si>
  <si>
    <t>OUTDOOR ACADEMY LTD</t>
  </si>
  <si>
    <t>RUSTINGTON COMMUNITY PRIMARY SCHOOL</t>
  </si>
  <si>
    <t>DEANSBROOK JUNIOR SCHOOL</t>
  </si>
  <si>
    <t>VICTORIA PRIMARY ACADEMY</t>
  </si>
  <si>
    <t>NORTH SHORE ACADEMY</t>
  </si>
  <si>
    <t>OK BULLS LIMITED</t>
  </si>
  <si>
    <t>GLOBAL BANKING SCHOOL LIMITED</t>
  </si>
  <si>
    <t>O'DONNELL CORPORATION LTD</t>
  </si>
  <si>
    <t>WELSH WEIGHT TRAINING ASSOCIATION</t>
  </si>
  <si>
    <t>BRITISH SCHOOLS CYCLING ASSOCIATION</t>
  </si>
  <si>
    <t>INDEPENDENT TRAINING STANDARDS SCHEME AND REGISTER LIMITED</t>
  </si>
  <si>
    <t>THE GREEK INSTITUTE</t>
  </si>
  <si>
    <t>TURNSTONE EQUITYCO 1 LIMITED</t>
  </si>
  <si>
    <t>BALFOUR BEATTY PLC</t>
  </si>
  <si>
    <t>SOMALI EDUCATION BREAKTHROUGH</t>
  </si>
  <si>
    <t>GRESTONE ACADEMY</t>
  </si>
  <si>
    <t>BITTERNE PARK SCHOOL</t>
  </si>
  <si>
    <t>DKB TRAINING ASSOCIATES LIMITED</t>
  </si>
  <si>
    <t>ASSOCIATION OF BRITISH CYCLING COACHES</t>
  </si>
  <si>
    <t>ASSOCIATION MONTESSORI INTERNATIONALE (AMI)</t>
  </si>
  <si>
    <t>INSTITUTE FOR THE MANAGEMENT OF INFORMATION SYSTEMS</t>
  </si>
  <si>
    <t>INTERNATIONAL EXAMINATION BOARD</t>
  </si>
  <si>
    <t>PERSONNEL CERTIFICATION IN NON-DESTRUCTIVE TESTING LIMITED</t>
  </si>
  <si>
    <t>ACADEMY TRANSFORMATION TRUST</t>
  </si>
  <si>
    <t>THE CROSSLEY HEATH SCHOOL</t>
  </si>
  <si>
    <t>UFW LIMITED</t>
  </si>
  <si>
    <t>GROWING RURAL ENTERPRISE LIMITED</t>
  </si>
  <si>
    <t>ASSOCIATION OF MARINE ELECTRONIC &amp; RADIO COLLEGES</t>
  </si>
  <si>
    <t>LONDON COLLEGE OF MUSIC AND MEDIA</t>
  </si>
  <si>
    <t>THE ASSOCIATION OF TAXATION TECHNICIANS</t>
  </si>
  <si>
    <t>TEELINE EDUCATION LIMITED</t>
  </si>
  <si>
    <t>SURFING GREAT BRITAIN</t>
  </si>
  <si>
    <t>INDEPENDENT CONTEMPORARY MUSIC AWARDS</t>
  </si>
  <si>
    <t>CENTRE INTERNATIONAL D'ETUDES PEDAGOGIQUES</t>
  </si>
  <si>
    <t>ASPIRE SCOTLAND LTD</t>
  </si>
  <si>
    <t>JUSTLIFE FOUNDATION LIMITED</t>
  </si>
  <si>
    <t>THE FOURNAISE MARKETING GROUP LTD</t>
  </si>
  <si>
    <t>GENIUS PPT LIMITED</t>
  </si>
  <si>
    <t>WEYSHAB EDUCATION AND TRAINING LIMITED</t>
  </si>
  <si>
    <t>INFRASTRUCTURE TRAINING SERVICES LIMITED</t>
  </si>
  <si>
    <t>ST NEWLYN EAST LEARNING ACADEMY</t>
  </si>
  <si>
    <t>PLYMOUTH SCHOOL OF CREATIVE ARTS</t>
  </si>
  <si>
    <t>HIRE ASSOCIATION EUROPE LIMITED</t>
  </si>
  <si>
    <t>BALBY COMMUNITY LIBRARY</t>
  </si>
  <si>
    <t>KING RICHARD SCHOOL</t>
  </si>
  <si>
    <t>ANGELS TRAINING LTD.</t>
  </si>
  <si>
    <t>CORNWALL FOOD FOUNDATION</t>
  </si>
  <si>
    <t>IAN PAUL WILKINSON</t>
  </si>
  <si>
    <t>BEE BUSINESS LTD</t>
  </si>
  <si>
    <t>LIZ SHELDON</t>
  </si>
  <si>
    <t>RADIOCENTRE LIMITED</t>
  </si>
  <si>
    <t>I-ENTER-SKILLS</t>
  </si>
  <si>
    <t>SW NETWORK (COMMERCIAL) LTD</t>
  </si>
  <si>
    <t>INOM LIMITED</t>
  </si>
  <si>
    <t>Central Fostering Services Team (Warwickshire County Council) - Do not use for funding</t>
  </si>
  <si>
    <t>Education Inclusion Service KS4 (Salford City Council) - Do not use for funding</t>
  </si>
  <si>
    <t>North Wales NHS Trust</t>
  </si>
  <si>
    <t>GLENMOOR ACADEMY</t>
  </si>
  <si>
    <t>SHIRLEY JUNIOR SCHOOL</t>
  </si>
  <si>
    <t>BEXHILL HIGH ACADEMY</t>
  </si>
  <si>
    <t>PICKERING AND NEWINGTON DEVELOPMENT ASSOCIATION LIMITED</t>
  </si>
  <si>
    <t>ESKDALE ACADEMY</t>
  </si>
  <si>
    <t>ST BARTHOLOMEW'S CHURCH OF ENGLAND ACADEMY</t>
  </si>
  <si>
    <t>ST JOSEPH'S CATHOLIC ACADEMY, GOLDENHILL</t>
  </si>
  <si>
    <t>SURFING NGB LTD</t>
  </si>
  <si>
    <t>Cskills Awards</t>
  </si>
  <si>
    <t>MAGPIE DANCE</t>
  </si>
  <si>
    <t>NOTTINGHAMSHIRE HEALTHCARE NATIONAL HEALTH SERVICE TRUST</t>
  </si>
  <si>
    <t>JM RECRUITMENT EDUCATION &amp; TRAINING LTD</t>
  </si>
  <si>
    <t>SWALLOWDALE PRIMARY SCHOOL AND COMMUNITY CENTRE</t>
  </si>
  <si>
    <t>PONTEFRACT DE LACY PRIMARY SCHOOL</t>
  </si>
  <si>
    <t>KING'S CHURCH IN GREATER MANCHESTER</t>
  </si>
  <si>
    <t>LEIGH WESTLEIGH METHODIST PRIMARY SCHOOL</t>
  </si>
  <si>
    <t>HAVELOCK INFANT SCHOOL</t>
  </si>
  <si>
    <t>TB TRAINING NE LTD</t>
  </si>
  <si>
    <t>COLEG LLANYMDDYFRI</t>
  </si>
  <si>
    <t>MIDLAND PLANT TRAINING AND TESTING LTD</t>
  </si>
  <si>
    <t>CONNECTING PEOPLE WITH REAL OPPORTUNITIES PROJECT (CPRO PROJECT) CIC</t>
  </si>
  <si>
    <t>GOLD CREST INTERNATIONAL LIMITED</t>
  </si>
  <si>
    <t>COTEFORD JUNIOR SCHOOL</t>
  </si>
  <si>
    <t>ABC DILIGENCE TRAINING LIMITED</t>
  </si>
  <si>
    <t>MIND AND BEHAVIOUR LIMITED</t>
  </si>
  <si>
    <t>GO DIRECT RECRUITMENT SERVICES LIMITED</t>
  </si>
  <si>
    <t>NOW UN LIMITED</t>
  </si>
  <si>
    <t>SME CONSORTIUM SERVICES LIMITED</t>
  </si>
  <si>
    <t>SYNERGY MUSIC LIMITED</t>
  </si>
  <si>
    <t>HIGHFIELD JUNIOR SCHOOL</t>
  </si>
  <si>
    <t>BLACKPOOL TRANSPORT SERVICES LIMITED</t>
  </si>
  <si>
    <t>MOTIV8 SOUTH LTD</t>
  </si>
  <si>
    <t>GARRY CONNOR</t>
  </si>
  <si>
    <t>QUEEN'S PARK ACADEMY</t>
  </si>
  <si>
    <t>CHURCH HILL INFANT SCHOOL</t>
  </si>
  <si>
    <t>BROMLEY, LEWISHAM &amp; GREENWICH MIND LTD</t>
  </si>
  <si>
    <t>J A MILTON UPHOLSTERY SUPPLIES LTD</t>
  </si>
  <si>
    <t>ARDINE TRAINING LTD</t>
  </si>
  <si>
    <t>DYKE HOUSE SPORTS AND TECHNOLOGY COLLEGE</t>
  </si>
  <si>
    <t>TEMPLE LEARNING &amp; WELLNESS CENTRE LTD</t>
  </si>
  <si>
    <t>GIVING WORLD</t>
  </si>
  <si>
    <t>PEAK ACADEMY</t>
  </si>
  <si>
    <t>HORNBEAM ACADEMY SPECIAL ACADEMY</t>
  </si>
  <si>
    <t>KINGSMOOR ACADEMY</t>
  </si>
  <si>
    <t>RIDGEWAY ACADEMY</t>
  </si>
  <si>
    <t>WIGAN ATHLETIC FC COMMUNITY TRUST</t>
  </si>
  <si>
    <t>GREAT CLACTON CHURCH OF ENGLAND (VOLUNTARY AIDED) JUNIOR SCHOOL</t>
  </si>
  <si>
    <t>KIMBOLTON PRIMARY ACADEMY</t>
  </si>
  <si>
    <t>WOMEN'S HELP CENTRE LIMITED</t>
  </si>
  <si>
    <t>HIGHFIELD MIDDLE SCHOOL</t>
  </si>
  <si>
    <t>RICHARD COATES CHURCH OF ENGLAND SCHOOL</t>
  </si>
  <si>
    <t>ROSEWOOD SCHOOL</t>
  </si>
  <si>
    <t>ST ANNE'S CHURCH OF ENGLAND ACADEMY</t>
  </si>
  <si>
    <t>HALTON HOUSE SCHOOL</t>
  </si>
  <si>
    <t>LIVABILITY NASH COLLEGE</t>
  </si>
  <si>
    <t>HULL FC RUGBY COMMUNITY SPORTS &amp; EDUCATION FOUNDATION</t>
  </si>
  <si>
    <t>THE LITTLE GONERBY CHURCH OF ENGLAND INFANT SCHOOL, GRANTHAM</t>
  </si>
  <si>
    <t>ABBEY PERSONNEL TRAINING SERVICES LIMITED</t>
  </si>
  <si>
    <t>NORTH HAMPSHIRE TRAINING LIMITED</t>
  </si>
  <si>
    <t>WOODLANDS COMMUNITY PRIMARY SCHOOL</t>
  </si>
  <si>
    <t>MONFREID &amp; FRY LTD</t>
  </si>
  <si>
    <t>TRANSE ACADEMY LIMITED</t>
  </si>
  <si>
    <t>ROYAL SOCIETY FOR PUBLIC HEALTH</t>
  </si>
  <si>
    <t>MANCHESTER HOSPITAL SCHOOLS AND HOME TEACHING SERVICE</t>
  </si>
  <si>
    <t>BRIGHTON AND HOVE PUPIL REFERRAL UNIT</t>
  </si>
  <si>
    <t>FULL CIRCLE TRAINING UK LTD</t>
  </si>
  <si>
    <t>PORCHFIELD VILLAGE HALL FUND</t>
  </si>
  <si>
    <t>HISTON AND IMPINGTON INFANT SCHOOL</t>
  </si>
  <si>
    <t>PIZZA HUT (U.K.) LIMITED</t>
  </si>
  <si>
    <t>ROCK HARD MUSIC GROUP LTD</t>
  </si>
  <si>
    <t>ESCAPE BEAUTY AND HOLISTIC TRAINING LIMITED</t>
  </si>
  <si>
    <t>WELCOME TO YORKSHIRE</t>
  </si>
  <si>
    <t>BEANFIELD PRIMARY SCHOOL</t>
  </si>
  <si>
    <t>EUROPA SCHOOL UK</t>
  </si>
  <si>
    <t>THE ANTEROS ARTS FOUNDATION</t>
  </si>
  <si>
    <t>DUNSVILLE PRIMARY SCHOOL</t>
  </si>
  <si>
    <t>THALES UK LIMITED</t>
  </si>
  <si>
    <t>ST MARY'S COFE PRIMARY ACADEMY, BURTON LATIMER</t>
  </si>
  <si>
    <t>COGGES HERITAGE TRUST</t>
  </si>
  <si>
    <t>GREEN OAKS PRIMARY ACADEMY</t>
  </si>
  <si>
    <t>MCLAREN COMMUNITY LEISURE CENTRE (TRADING) LIMITED</t>
  </si>
  <si>
    <t>GRACE OWEN NURSERY SCHOOL</t>
  </si>
  <si>
    <t>GIPSEY BRIDGE ACADEMY</t>
  </si>
  <si>
    <t>ST MARTIN'S ACADEMY CHESTER</t>
  </si>
  <si>
    <t>RAYLEIGH PRIMARY SCHOOL</t>
  </si>
  <si>
    <t>RAILFORCE SAFETY SUPPLIERS LTD</t>
  </si>
  <si>
    <t>BDI HOLDING GROUP LIMITED</t>
  </si>
  <si>
    <t>GARBO'S HAIR LIMITED</t>
  </si>
  <si>
    <t>WISE TRAINING STREETWORKS &amp; CONSTRUCTION LIMITED</t>
  </si>
  <si>
    <t>HEALTH &amp; SAFETY SOUTHEAST LIMITED</t>
  </si>
  <si>
    <t>S &amp; B APPRENTICE TRAINING AGENCY LIMITED</t>
  </si>
  <si>
    <t>EAT (EMPLOYMENT AND TRAINING) PENNINES LIMITED</t>
  </si>
  <si>
    <t>SEVERN FINANCIAL TRAINING LTD</t>
  </si>
  <si>
    <t>ESHER CHURCH OF ENGLAND HIGH SCHOOL</t>
  </si>
  <si>
    <t>GLASTONBURY ABBEY</t>
  </si>
  <si>
    <t>ORBITAL TRAINING &amp; CONSULTING LTD</t>
  </si>
  <si>
    <t>COVENTRY &amp; WARWICKSHIRE YMCA</t>
  </si>
  <si>
    <t>A S T S (SOUTH EAST) LIMITED</t>
  </si>
  <si>
    <t>ERUDITE TRAINING LTD</t>
  </si>
  <si>
    <t>LAURUS DEVELOPMENT LIMITED</t>
  </si>
  <si>
    <t>ADMOR BUSINESS SOLUTIONS LIMITED</t>
  </si>
  <si>
    <t>LONDON ACADEMY AND RECRUITMENT CENTRE LTD</t>
  </si>
  <si>
    <t>I D M SAFETY TRAINING SERVICES LIMITED</t>
  </si>
  <si>
    <t>HARLINGTON LOWER SCHOOL</t>
  </si>
  <si>
    <t>ONLY CONNECT UK</t>
  </si>
  <si>
    <t>WHIRLOW HALL FARM TRUST LIMITED</t>
  </si>
  <si>
    <t>BRAMFORD PRIMARY SCHOOL</t>
  </si>
  <si>
    <t>JAC HEALTHCARE LIMITED</t>
  </si>
  <si>
    <t>ABSEN ROPE ACCESS SPECIALISTS LIMITED</t>
  </si>
  <si>
    <t>KINGSDOWN AND RINGWOULD COFE PRIMARY SCHOOL</t>
  </si>
  <si>
    <t>AUSTIN LAVIN</t>
  </si>
  <si>
    <t>FULHAM COLLEGE BOYS' SCHOOL</t>
  </si>
  <si>
    <t>ORACLE TRAINING SOLUTIONS LTD</t>
  </si>
  <si>
    <t>THE DOMINIE SCHOOL LIMITED</t>
  </si>
  <si>
    <t>GREENWICH LEISURE LIMITED</t>
  </si>
  <si>
    <t>LETS ACADEMY LTD</t>
  </si>
  <si>
    <t>ALLENBY PRIMARY SCHOOL</t>
  </si>
  <si>
    <t>GREENFIELDS NURSERY SCHOOL AND CHILDREN'S CENTRE</t>
  </si>
  <si>
    <t>ACTIVE HEALTH AWARDS LIMITED</t>
  </si>
  <si>
    <t>OAKWOOD HIGH SCHOOL</t>
  </si>
  <si>
    <t>DEREK R MOTTS</t>
  </si>
  <si>
    <t>BRISCOE PRIMARY SCHOOL &amp; NURSERY ACADEMY</t>
  </si>
  <si>
    <t>HILLS ROAD HIGH PERFORMANCE CENTRE LIMITED</t>
  </si>
  <si>
    <t>KEELMAN'S WAY SCHOOL</t>
  </si>
  <si>
    <t>LUBENHAM ALL SAINTS CHURCH OF ENGLAND PRIMARY SCHOOL</t>
  </si>
  <si>
    <t>THE PORTSMOUTH ACADEMY</t>
  </si>
  <si>
    <t>CONDE NAST PUBLICATIONS LIMITED(THE)</t>
  </si>
  <si>
    <t>LANCASHIRE COUNTRY CRICKET CLUB LIMITED</t>
  </si>
  <si>
    <t>IT'S ALL ACADEMIC LTD</t>
  </si>
  <si>
    <t>HSC DESIGN LIMITED</t>
  </si>
  <si>
    <t>MICROSPRINT LTD</t>
  </si>
  <si>
    <t>A&amp;S TRANSPORT TRAINING LIMITED</t>
  </si>
  <si>
    <t>HARDWICK GREEN PRIMARY ACADEMY</t>
  </si>
  <si>
    <t>ST BLASIUS SHANKLIN COFE PRIMARY ACADEMY</t>
  </si>
  <si>
    <t>MARINE ACADEMY PRIMARY</t>
  </si>
  <si>
    <t>FG LEARNING &amp; DEVELOPMENT LIMITED</t>
  </si>
  <si>
    <t>ST MARIA GORETTI CATHOLIC PRIMARY SCHOOL</t>
  </si>
  <si>
    <t>DSK TRAINING LIMITED</t>
  </si>
  <si>
    <t>A PLACE TO CALL OUR OWN LIMITED</t>
  </si>
  <si>
    <t>TOPPS TILES PLC</t>
  </si>
  <si>
    <t>LIFETIME LEARNING</t>
  </si>
  <si>
    <t>POWERS HALL ACADEMY</t>
  </si>
  <si>
    <t>UK COLLEGE OF PERSONAL DEVELOPMENT LIMITED</t>
  </si>
  <si>
    <t>ARCADIA ALIVE LIMITED</t>
  </si>
  <si>
    <t>TROPICS GLOBAL CONCEPTS LTD</t>
  </si>
  <si>
    <t>GRANT ENGINEERING (UK) LIMITED</t>
  </si>
  <si>
    <t>SPECTRUM SOCIAL CARE LTD</t>
  </si>
  <si>
    <t>ADVANCED SPORTS LTD</t>
  </si>
  <si>
    <t>THE ARMY FOOTBALL ASSOCIATION</t>
  </si>
  <si>
    <t>BRADFORD DISTRICT APPRENTICESHIP TRAINING AGENCY</t>
  </si>
  <si>
    <t>HAMSTEAD HALL ACADEMY</t>
  </si>
  <si>
    <t>GLEBE ACADEMY</t>
  </si>
  <si>
    <t>BENTLEY HEATH CHURCH OF ENGLAND PRIMARY SCHOOL</t>
  </si>
  <si>
    <t>NOTTINGHAM PLAY FORUM LIMITED</t>
  </si>
  <si>
    <t>ALL SAINTS BABBACOMBE COFE PRIMARY SCHOOL</t>
  </si>
  <si>
    <t>AFFABLE THERAPY TRAINING LTD</t>
  </si>
  <si>
    <t>EXCLUSIVE SECURE CARE SERVICES LIMITED</t>
  </si>
  <si>
    <t>HARRIS ASPIRE ACADEMY</t>
  </si>
  <si>
    <t>ASSIST RESOURCING GROUP LIMITED</t>
  </si>
  <si>
    <t>ISTAFF SOLUTIONS LTD</t>
  </si>
  <si>
    <t>LEADERSHIP SKILLS TRAINING LIMITED</t>
  </si>
  <si>
    <t>PRE MED HEALTH CARE LIMITED</t>
  </si>
  <si>
    <t>WINCOBANK NURSERY AND INFANT SCHOOL</t>
  </si>
  <si>
    <t>BARTON MOSS EDUCATION CENTRE</t>
  </si>
  <si>
    <t>QUEENSBURY ACADEMY</t>
  </si>
  <si>
    <t>ELAINE PRIMARY ACADEMY</t>
  </si>
  <si>
    <t>FALANX CYBER DEFENCE LIMITED</t>
  </si>
  <si>
    <t>DISCOVER CONSULTANCY AND TRAINING CIC</t>
  </si>
  <si>
    <t>WEST NEWCASTLE ACADEMY</t>
  </si>
  <si>
    <t>NETWORK PROJECTS LIMITED</t>
  </si>
  <si>
    <t>MENTOR CORPORATE COACHING (NORTH WEST) LIMITED</t>
  </si>
  <si>
    <t>COURAGE CONSULTING LIMITED</t>
  </si>
  <si>
    <t>MARK BROWN</t>
  </si>
  <si>
    <t>DARREN FELLOWS</t>
  </si>
  <si>
    <t>ABACUS BELSIZE PRIMARY SCHOOL</t>
  </si>
  <si>
    <t>PORTER CROFT CHURCH OF ENGLAND PRIMARY ACADEMY</t>
  </si>
  <si>
    <t>NORTH DEVON +</t>
  </si>
  <si>
    <t>LADYBARN COMMUNITY ASSOCIATION</t>
  </si>
  <si>
    <t>ELEMENTAL UK LIMITED</t>
  </si>
  <si>
    <t>PROFESSIONAL DEVELOPMENT AND TRAINING LTD</t>
  </si>
  <si>
    <t>FIRST ALERT SECURITY TRAINING LIMITED</t>
  </si>
  <si>
    <t>DESIRE CHANGE C.I.C.</t>
  </si>
  <si>
    <t>SOLICARE (UK) LIMITED</t>
  </si>
  <si>
    <t>MATTHEW COOKE</t>
  </si>
  <si>
    <t>PROFORMA STRUCTURES LIMITED</t>
  </si>
  <si>
    <t>WISER ENVIRONMENT LIMITED</t>
  </si>
  <si>
    <t>ROWAN TREE TRUST</t>
  </si>
  <si>
    <t>PROFILE  CONSULTING ( ORMSKIRK ) LIMITED</t>
  </si>
  <si>
    <t>KENT COUNTY CRICKET CLUB LIMITED</t>
  </si>
  <si>
    <t>CITY OF PETERBOROUGH ACADEMY, SPECIAL SCHOOL</t>
  </si>
  <si>
    <t>BRITANNIA SCHOOL OF ENGLISH LTD</t>
  </si>
  <si>
    <t>TEMC LTD</t>
  </si>
  <si>
    <t>N U STEPS LTD</t>
  </si>
  <si>
    <t>COTSWOLD COMMUNITIES FIRST CIC</t>
  </si>
  <si>
    <t>RYE STUDIO SCHOOL</t>
  </si>
  <si>
    <t>IMEDIA SCHOOL</t>
  </si>
  <si>
    <t>EMPOWERMENT SOLUTIONS (HERTS) LIMITED</t>
  </si>
  <si>
    <t>STANLEY GREEN INFANT ACADEMY</t>
  </si>
  <si>
    <t>C2C TRAINING &amp; DEVELOPMENT LTD</t>
  </si>
  <si>
    <t>RDS ACADEMY C.I.C.</t>
  </si>
  <si>
    <t>THE BERYL BROWNE FOUNDATION</t>
  </si>
  <si>
    <t>ALAN SEAMONS</t>
  </si>
  <si>
    <t>BUSINESS CONSORT LIMITED</t>
  </si>
  <si>
    <t>STEP-A-SIDE CARE LIMITED</t>
  </si>
  <si>
    <t>TEMPLE EWELL CHURCH OF ENGLAND PRIMARY SCHOOL</t>
  </si>
  <si>
    <t>CORBY PRIMARY ACADEMY</t>
  </si>
  <si>
    <t>RENNA CONSALTANTS TRAINING AND RECRUITMENT CENTRE LIMITED</t>
  </si>
  <si>
    <t>SIM GOLDBLUM</t>
  </si>
  <si>
    <t>THE RECALVI ENTERPRISE LTD</t>
  </si>
  <si>
    <t>MICHAEL RICHARD RAW</t>
  </si>
  <si>
    <t>HIGH EFFICIENCY HEATING (UK) LIMITED</t>
  </si>
  <si>
    <t>STERLING CHASE ASSOCIATES LIMITED</t>
  </si>
  <si>
    <t>THE SOMERSET AND WESSEX EATING DISORDERS ASSOCIATION</t>
  </si>
  <si>
    <t>NORTH EAST TRAINING SOLUTIONS LTD</t>
  </si>
  <si>
    <t>IT - COMMUNITY SCHOOL &amp; SUBJECT SUPPORT</t>
  </si>
  <si>
    <t>QUEST FOR SUCCESS LTD</t>
  </si>
  <si>
    <t>WELSH WOMEN'S AID</t>
  </si>
  <si>
    <t>GENERATIONSPORTS LTD</t>
  </si>
  <si>
    <t>WEST LONDON FREE SCHOOL PRIMARY</t>
  </si>
  <si>
    <t>BARNSLEY RIDING FOR THE DISABLED ASSOCIATION</t>
  </si>
  <si>
    <t>SEE SOLUTIONS LTD</t>
  </si>
  <si>
    <t>ALEXANDER CROMWELL TRAINING LTD</t>
  </si>
  <si>
    <t>ENGAGING POTENTIAL</t>
  </si>
  <si>
    <t>THE ELTON HIGH SCHOOL</t>
  </si>
  <si>
    <t>PENN HALL SCHOOL</t>
  </si>
  <si>
    <t>ROWHILL SCHOOL</t>
  </si>
  <si>
    <t>LANDAU FORTE ACADEMY MOORHEAD</t>
  </si>
  <si>
    <t>MILESTONES TRAINING LTD</t>
  </si>
  <si>
    <t>LODGE PARK ACADEMY</t>
  </si>
  <si>
    <t>HAZELWOOD ACADEMY</t>
  </si>
  <si>
    <t>VISION WORKFORCE SKILLS LIMITED</t>
  </si>
  <si>
    <t>HM PRISON THAMESIDE</t>
  </si>
  <si>
    <t>MARVA HOLDER</t>
  </si>
  <si>
    <t>WESC FOUNDATION SCHOOL</t>
  </si>
  <si>
    <t>MIDLANDS GAS ASSESSMENTS BIRMINGHAM LTD</t>
  </si>
  <si>
    <t>CATHERINE MOUSSAADA</t>
  </si>
  <si>
    <t>HEATHER ROBINSON</t>
  </si>
  <si>
    <t>ARCHBISHOP CRANMER CHURCH OF ENGLAND ACADEMY</t>
  </si>
  <si>
    <t>CENTRAL YOUTH THEATRE</t>
  </si>
  <si>
    <t>EASTBROOK PRIMARY ACADEMY</t>
  </si>
  <si>
    <t>THOMSON HOUSE SCHOOL</t>
  </si>
  <si>
    <t>OUR LADY OF PITY CATHOLIC PRIMARY SCHOOL</t>
  </si>
  <si>
    <t>THE HENDREDS CHURCH OF ENGLAND SCHOOL</t>
  </si>
  <si>
    <t>GRAMPOUND-WITH-CREED COFE SCHOOL</t>
  </si>
  <si>
    <t>REDHAWK TRAINING LIMITED</t>
  </si>
  <si>
    <t>TMP STUDIOS CIC</t>
  </si>
  <si>
    <t>EXEMPLO TRAINING SOLUTIONS LTD</t>
  </si>
  <si>
    <t>THE GATEWAY PRIMARY FREE SCHOOL</t>
  </si>
  <si>
    <t>LET'S DO BUSINESS (SOUTH EAST) GROUP LIMITED</t>
  </si>
  <si>
    <t>UMBRELLA TRAINING AND EMPLOYMENT SOLUTIONS LIMITED</t>
  </si>
  <si>
    <t>WILLOWS ACADEMY</t>
  </si>
  <si>
    <t>ONE VOICE 4 TRAVELLERS LIMITED</t>
  </si>
  <si>
    <t>CALLAGHANS HAIR ACADEMY LIMITED</t>
  </si>
  <si>
    <t>THE ENGLISH PROVINCE OF THE ORDER OF PREACHERS</t>
  </si>
  <si>
    <t>GENEO CONSULTING LIMITED</t>
  </si>
  <si>
    <t>COMMUNITY IGNITE LTD</t>
  </si>
  <si>
    <t>BERRYS COACHES (TAUNTON) LIMITED</t>
  </si>
  <si>
    <t>VSS COMMERCIAL TRAINING LIMITED</t>
  </si>
  <si>
    <t>SOLWAY COMMUNITY TECHNOLOGY COLLEGE</t>
  </si>
  <si>
    <t>THE OAKS SECONDARY SCHOOL</t>
  </si>
  <si>
    <t>GREENSTED JUNIOR SCHOOL</t>
  </si>
  <si>
    <t>IMPACT MATTERS COMMUNITY INTEREST COMPANY</t>
  </si>
  <si>
    <t>WARWICK ACADEMY</t>
  </si>
  <si>
    <t>ENTERPRISE EDUCATION FOUNDATION C.I.C.</t>
  </si>
  <si>
    <t>PLANET WISE LIMITED</t>
  </si>
  <si>
    <t>POWDER &amp; BLUSH BEAUTY ACADEMY LIMITED</t>
  </si>
  <si>
    <t>HOPEDALE SCHOOL</t>
  </si>
  <si>
    <t>FUSION HOUSING KIRKLEES LTD</t>
  </si>
  <si>
    <t>WINCHCOMBE ABBEY CHURCH OF ENGLAND PRIMARY SCHOOL</t>
  </si>
  <si>
    <t>CARWARDEN HOUSE COMMUNITY SCHOOL</t>
  </si>
  <si>
    <t>PINK LIZARD DEVELOPING YOUTH AND COMMUNITY LTD</t>
  </si>
  <si>
    <t>CASTERBRIDGE NURSERIES LTD</t>
  </si>
  <si>
    <t>MIDLAND COMMUNITY EDUCATION &amp; TRAINING LIMITED</t>
  </si>
  <si>
    <t>INSTILL EDUCATION LIMITED</t>
  </si>
  <si>
    <t>DELIGHT OUTREACH LTD</t>
  </si>
  <si>
    <t>OPENCAST C.I.C.</t>
  </si>
  <si>
    <t>PROSPECTS TRAINING INTERNATIONAL LIMITED</t>
  </si>
  <si>
    <t>FARM2GROW LIMITED</t>
  </si>
  <si>
    <t>VIA INTERIM LIMITED</t>
  </si>
  <si>
    <t>WOMEN'S HEALTH IN SOUTH TYNESIDE</t>
  </si>
  <si>
    <t>CRINGLE BROOK PRIMARY SCHOOL</t>
  </si>
  <si>
    <t>LONDON COLLEGE OF MARKETING AND TECHNOLOGY LTD</t>
  </si>
  <si>
    <t>BROADLANDS HALL</t>
  </si>
  <si>
    <t>DILLON-WHITE CONSULTANCY LIMITED</t>
  </si>
  <si>
    <t>THE GRANTHAM SANDON SCHOOL</t>
  </si>
  <si>
    <t>APEX TRAINING LTD</t>
  </si>
  <si>
    <t>HEALTH AND FITNESS EDUCATION LIMITED</t>
  </si>
  <si>
    <t>ICE ACADEMY GLOBAL LTD</t>
  </si>
  <si>
    <t>SAVANNAH DEVELOPMENT FOUNDATION LTD</t>
  </si>
  <si>
    <t>HEART OF HOSPITALITY LTD</t>
  </si>
  <si>
    <t>RISXCEL (UK) LIMITED</t>
  </si>
  <si>
    <t>TIME TOGETHER</t>
  </si>
  <si>
    <t>CLEARVIEW RESOURCES LIMITED</t>
  </si>
  <si>
    <t>LONDON PROFESSIONAL COLLEGE LTD</t>
  </si>
  <si>
    <t>QUALITY TRAINING SERVICES (UK) LIMITED</t>
  </si>
  <si>
    <t>PEAK PERFORMANCE MANAGEMENT LIMITED</t>
  </si>
  <si>
    <t>MYTIME ACTIVE</t>
  </si>
  <si>
    <t>THE REAL APPRENTICESHIP COMPANY LIMITED</t>
  </si>
  <si>
    <t>BRADFORD AND SONS LIMITED</t>
  </si>
  <si>
    <t>LIVERPOOL CHARITY AND VOLUNTARY SERVICES</t>
  </si>
  <si>
    <t>DERWENT STEPPING STONES NURSERY AND COMMUNITY TRAINING CENTRE</t>
  </si>
  <si>
    <t>SOUTH SHROPSHIRE FURNITURE SCHEME</t>
  </si>
  <si>
    <t>MICRO MINERVA CONSULTANTS LIMITED</t>
  </si>
  <si>
    <t>RAPIDBI LIMITED</t>
  </si>
  <si>
    <t>GREAT YARMOUTH COMMUNITY TRUST</t>
  </si>
  <si>
    <t>THE NEXT BEST PLACE LIMITED</t>
  </si>
  <si>
    <t>AB KETTLEBY SCHOOL</t>
  </si>
  <si>
    <t>MIKE KENT</t>
  </si>
  <si>
    <t>HUMBERSIDE YOUTH ASSOCIATION LIMITED</t>
  </si>
  <si>
    <t>WELLBEING WORKS CIC</t>
  </si>
  <si>
    <t>TUITION ACADEMY (MAIDSTONE) LIMITED</t>
  </si>
  <si>
    <t>WENSUM JUNIOR SCHOOL</t>
  </si>
  <si>
    <t>ST PHILOMENA'S PRIMARY SCHOOL</t>
  </si>
  <si>
    <t>EM SKILLS LIMITED</t>
  </si>
  <si>
    <t>MARIE CHEESMOND</t>
  </si>
  <si>
    <t>HUMAN CAMERA CIC</t>
  </si>
  <si>
    <t>COMMERCIAL TRAINING SERVICES (UK) LTD</t>
  </si>
  <si>
    <t>PROACTION DEVELOPMENT CIC</t>
  </si>
  <si>
    <t>BENTS GREEN SCHOOL</t>
  </si>
  <si>
    <t>EXHALL GRANGE SCHOOL AND SCIENCE COLLEGE</t>
  </si>
  <si>
    <t>FRISBY'S COLLEGE LIMITED</t>
  </si>
  <si>
    <t>EUROPEAN VISION LIMITED</t>
  </si>
  <si>
    <t>ENHANCE ACADEMY TRUST</t>
  </si>
  <si>
    <t>CHAPELTOWN ACADEMY</t>
  </si>
  <si>
    <t>ADMIRAL LORD NELSON SCHOOL</t>
  </si>
  <si>
    <t>PREMIER SPORTSCOACH SOLUTIONS LIMITED</t>
  </si>
  <si>
    <t>ROBERT BOSCH LIMITED</t>
  </si>
  <si>
    <t>ALTARNUN COMMUNITY PRIMARY SCHOOL</t>
  </si>
  <si>
    <t>ELIM FOURSQUARE GOSPEL ALLIANCE</t>
  </si>
  <si>
    <t>G &amp; A WILSON CONSULTANTS LTD</t>
  </si>
  <si>
    <t>AIREDALE INFANT SCHOOL</t>
  </si>
  <si>
    <t>PEER PRODUCTIONS</t>
  </si>
  <si>
    <t>BAKO NORTH WESTERN LIMITED</t>
  </si>
  <si>
    <t>ASH TAYLOR EDUCATION LTD</t>
  </si>
  <si>
    <t>SAINT GABRIEL'S CATHOLIC VOLUNTARY AIDED PRIMARY SCHOOL</t>
  </si>
  <si>
    <t>GROVE PRIMARY SCHOOL</t>
  </si>
  <si>
    <t>STALHAM ACADEMY</t>
  </si>
  <si>
    <t>EMU EDUCATION LIMITED</t>
  </si>
  <si>
    <t>KARMAND COMMUNITY ASSOCIATION</t>
  </si>
  <si>
    <t>SANDWELL COUNCIL OF VOLUNTARY ORGANISATIONS (S.C.V.O.)</t>
  </si>
  <si>
    <t>BLACK FIRS PRIMARY SCHOOL</t>
  </si>
  <si>
    <t>ALTAMIRA TRAINING LTD.</t>
  </si>
  <si>
    <t>LOGISTIC TRAINING SOLUTIONS LTD</t>
  </si>
  <si>
    <t>BRIAN HARFORD</t>
  </si>
  <si>
    <t>KEY TRAINING LIMITED</t>
  </si>
  <si>
    <t>SOLID OAK TRAINING LTD.</t>
  </si>
  <si>
    <t>CITY STEPS GUIDED TOURS LIMITED</t>
  </si>
  <si>
    <t>ST JOSEPH'S CATHOLIC PRIMARY SCHOOL, POOLE</t>
  </si>
  <si>
    <t>NOTRE DAME RC SCHOOL</t>
  </si>
  <si>
    <t>ALL SAINTS COFE PRIMARY SCHOOL</t>
  </si>
  <si>
    <t>GREEN SHOOTS TRAINING LIMITED</t>
  </si>
  <si>
    <t>PATIENT TRANSPORT (UK) LIMITED</t>
  </si>
  <si>
    <t>SIGHT CONCERN BEDFORDSHIRE</t>
  </si>
  <si>
    <t>FESTO LIMITED</t>
  </si>
  <si>
    <t>THE CIVILISED CAR HIRE COMPANY LIMITED</t>
  </si>
  <si>
    <t>THE TALLAND SCHOOL OF EQUITATION LLP</t>
  </si>
  <si>
    <t>LEADERSHIP DEVELOPMENT LIMITED</t>
  </si>
  <si>
    <t>LANDMARK MORTGAGES LIMITED</t>
  </si>
  <si>
    <t>ST SIMON OF ENGLAND ROMAN CATHOLIC PRIMARY SCHOOL, ASHFORD</t>
  </si>
  <si>
    <t>ST DAVID'S ROMAN CATHOLIC SIXTH FORM COLLEGE, CARDIFF</t>
  </si>
  <si>
    <t>BALLYFERMOT SCHOOL LIMITED</t>
  </si>
  <si>
    <t>DROITWICH SPA AND RURAL COUNCIL FOR VOLUNTARY SERVICE</t>
  </si>
  <si>
    <t>ROSA STREET PRIMARY SCHOOL</t>
  </si>
  <si>
    <t>TBWP LIMITED</t>
  </si>
  <si>
    <t>SCRIPTORIA LTD</t>
  </si>
  <si>
    <t>WILLIAM DAVID EMSLEY</t>
  </si>
  <si>
    <t>WING5 LTD</t>
  </si>
  <si>
    <t>SHAAREI PARNOSOH TOIVA</t>
  </si>
  <si>
    <t>EMERALD EAGLE TRAINING SERVICES LTD</t>
  </si>
  <si>
    <t>HAVENCARE (SOUTH WEST) LIMITED</t>
  </si>
  <si>
    <t>VOCATIONAL SKILLS CENTRE LIMITED</t>
  </si>
  <si>
    <t>COPYRIGHT LICENSING AGENCY LIMITED(THE)</t>
  </si>
  <si>
    <t>SHERWOODS LTD</t>
  </si>
  <si>
    <t>SOUTH WEST ONE LIMITED</t>
  </si>
  <si>
    <t>PROMOTE TRAINING LIMITED</t>
  </si>
  <si>
    <t>ROADSAFE EUROPE LIMITED</t>
  </si>
  <si>
    <t>OAKWOOD SPECIALIST TRAINING LIMITED</t>
  </si>
  <si>
    <t>WENDY TUCKER</t>
  </si>
  <si>
    <t>ST MARY'S CATHOLIC HIGH SCHOOL, A CATHOLIC VOLUNTARY ACADEMY</t>
  </si>
  <si>
    <t>TRAINING FOR EDUCATORS LTD.</t>
  </si>
  <si>
    <t>KERNOW TRAINING LIMITED</t>
  </si>
  <si>
    <t>HULL COLLEGE</t>
  </si>
  <si>
    <t>BLUE SKY ASSESSING &amp; CONSULTANCY LTD</t>
  </si>
  <si>
    <t>SKILLS FOR LIFE LONDON LTD</t>
  </si>
  <si>
    <t>MONKWICK INFANT AND NURSERY SCHOOL</t>
  </si>
  <si>
    <t>HBA TRAINING LTD</t>
  </si>
  <si>
    <t>DEAFINITIONS LIMITED</t>
  </si>
  <si>
    <t>EPITOME ACADEMY LTD</t>
  </si>
  <si>
    <t>GENESIS TRUST</t>
  </si>
  <si>
    <t>WEBANYWHERE LIMITED</t>
  </si>
  <si>
    <t>LEARN.ORG.UK LIMITED</t>
  </si>
  <si>
    <t>CENA HOSPITALITY CONSULTING LTD</t>
  </si>
  <si>
    <t>TRAINING ATTENTION C.I.C.</t>
  </si>
  <si>
    <t>WORKING LINKS (EMPLOYMENT) LIMITED</t>
  </si>
  <si>
    <t>NOTTING HILL COLLEGE LTD</t>
  </si>
  <si>
    <t>LONDON BLACK WOMEN'S PROJECT LIMITED</t>
  </si>
  <si>
    <t>HAWTHORNES RESEARCH &amp; BUSINESS DEVELOPMENT LIMITED</t>
  </si>
  <si>
    <t>HEMSLEY FRASER GROUP LIMITED</t>
  </si>
  <si>
    <t>CHARTWELL LEARNING &amp; DEVELOPMENT LIMITED</t>
  </si>
  <si>
    <t>ANDERSON STOCKLEY ACCREDITED TRAINING LTD</t>
  </si>
  <si>
    <t>ICAN DEVELOPMENT LIMITED</t>
  </si>
  <si>
    <t>INSTITUTO CERVANTES LIMITED</t>
  </si>
  <si>
    <t>FOUR ESTATES LIMITED</t>
  </si>
  <si>
    <t>THE YORKSHIRE DANCE CENTRE TRUST</t>
  </si>
  <si>
    <t>FIRST GRADE SPORTS LIMITED</t>
  </si>
  <si>
    <t>INTEGRATIVE COGNITIVE SOLUTIONS LIMITED</t>
  </si>
  <si>
    <t>EDUCATION PARTNERSHIPS UK LTD</t>
  </si>
  <si>
    <t>KBM TRAINING &amp; RECRUITMENT LTD</t>
  </si>
  <si>
    <t>CHRISTOPHER PYKE</t>
  </si>
  <si>
    <t>ISLAMIA GIRLS' HIGH SCHOOL</t>
  </si>
  <si>
    <t>KINGS COLLEGE GUILDFORD</t>
  </si>
  <si>
    <t>BENCHMARK LEARNING LIMITED</t>
  </si>
  <si>
    <t>8WAY LTD</t>
  </si>
  <si>
    <t>PEACH ORATOR LIMITED</t>
  </si>
  <si>
    <t>REDNEST LIMITED</t>
  </si>
  <si>
    <t>GUO LIMITED</t>
  </si>
  <si>
    <t>ALPHA CARE AGENCY LIMITED</t>
  </si>
  <si>
    <t>THE CHILDRENS' FOUNDATION LIMITED</t>
  </si>
  <si>
    <t>REVEALED WORD INTERNATIONAL CHAPEL</t>
  </si>
  <si>
    <t>GIGA TRAINING LTD</t>
  </si>
  <si>
    <t>CEIRIOG SAFETY LTD</t>
  </si>
  <si>
    <t>INFRASTRUCTURE GATEWAY LIMITED</t>
  </si>
  <si>
    <t>HARRIS PRIMARY ACADEMY HALING PARK</t>
  </si>
  <si>
    <t>NORTH SOMERSET ENTERPRISE AND TECHNOLOGY COLLEGE</t>
  </si>
  <si>
    <t>SELLECTA LTD</t>
  </si>
  <si>
    <t>BISHOP RAWSTORNE CHURCH OF ENGLAND ACADEMY</t>
  </si>
  <si>
    <t>LIFETIME TRAINING GROUP LIMITED</t>
  </si>
  <si>
    <t>OMNIBUS TRAINING SOLUTIONS LIMITED</t>
  </si>
  <si>
    <t>ST MARY'S CATHOLIC SCHOOL, PENZANCE</t>
  </si>
  <si>
    <t>SANDWELL DEAF COMMUNITY ASSOCIATION</t>
  </si>
  <si>
    <t>INTERCITY TECHNICAL TRAINING LTD</t>
  </si>
  <si>
    <t>DEBBIE CRELLIN</t>
  </si>
  <si>
    <t>JANE STEER</t>
  </si>
  <si>
    <t>GROVE HOUSE STABLES LLP</t>
  </si>
  <si>
    <t>IMAGINE TRAINING LIMITED</t>
  </si>
  <si>
    <t>THIRD EYE COMMUNICATION LIMITED</t>
  </si>
  <si>
    <t>CITY OF LEEDS BASKETBALL FOUNDATION LIMITED</t>
  </si>
  <si>
    <t>WAGTAIL UK LIMITED</t>
  </si>
  <si>
    <t>ORION ENGINEERING SERVICES LIMITED</t>
  </si>
  <si>
    <t>ST MICHAEL'S CHURCH OF ENGLAND ACADEMY</t>
  </si>
  <si>
    <t>UK COLLEGE OF BUSINESS LIMITED</t>
  </si>
  <si>
    <t>RIPPLEFFECT STUDIO LTD</t>
  </si>
  <si>
    <t>HERTFORDSHIRE FOOTBALL ASSOCIATION LIMITED</t>
  </si>
  <si>
    <t>PARENT AND PROFESSIONAL LTD</t>
  </si>
  <si>
    <t>HELMSMAN SERVICES LIMITED</t>
  </si>
  <si>
    <t>KAYE STEPHENSON</t>
  </si>
  <si>
    <t>OLIVE AP ACADEMY - THURROCK</t>
  </si>
  <si>
    <t>NEW HAW COMMUNITY JUNIOR SCHOOL</t>
  </si>
  <si>
    <t>WESTMINSTER CENTRAL COLLEGE LTD</t>
  </si>
  <si>
    <t>SHIFTING HORIZONS COMMUNITY INTEREST COMPANY</t>
  </si>
  <si>
    <t>NOVINA CONSULTING LTD</t>
  </si>
  <si>
    <t>BOURNE ELSEA PARK CHURCH OF ENGLAND PRIMARY ACADEMY</t>
  </si>
  <si>
    <t>GRIFFIN AND GENERAL FIRE SERVICES LIMITED</t>
  </si>
  <si>
    <t>MARIAN HEELAS</t>
  </si>
  <si>
    <t>SOUTHCOATES PRIMARY ACADEMY</t>
  </si>
  <si>
    <t>ROWLEY PARK PRIMARY ACADEMY</t>
  </si>
  <si>
    <t>SPDNS NURSE CARE COMMUNITY INTEREST COMPANY</t>
  </si>
  <si>
    <t>SKILLSGEN LIMITED</t>
  </si>
  <si>
    <t>LINDEN ROAD ACADEMY AND HEARING IMPAIRED BASE</t>
  </si>
  <si>
    <t>PEMBROKESHIRE COUNTY COUNCIL</t>
  </si>
  <si>
    <t>ST ALBAN'S COFE (AIDED) PRIMARY SCHOOL</t>
  </si>
  <si>
    <t>HIGHLAND PRINT STUDIO</t>
  </si>
  <si>
    <t>PENINSULA TRAINING, DEVELOPMENT AND CONSULTANCY SERVICES LTD</t>
  </si>
  <si>
    <t>BHBI CONSULTANCY LIMITED</t>
  </si>
  <si>
    <t>JUDOSPACE LIMITED</t>
  </si>
  <si>
    <t>AVENS LTD</t>
  </si>
  <si>
    <t>ST MARY QUEEN OF MARTYRS VC ACADEMY</t>
  </si>
  <si>
    <t>COMMERCIAL STRATEGY AND BUSINESS SUPPORT LIMITED</t>
  </si>
  <si>
    <t>BROOKLANDS COLLEGE</t>
  </si>
  <si>
    <t>ST MARY'S CATHOLIC FIRST SCHOOL, DORCHESTER</t>
  </si>
  <si>
    <t>GREATER MANCHESTER FIRE AND RESCUE AUTHORITY</t>
  </si>
  <si>
    <t>NEW EARSWICK SWIMMING CLUB</t>
  </si>
  <si>
    <t>ANNETTA SMITH</t>
  </si>
  <si>
    <t>BLACKBURN WITH DARWEN CITIZENS ADVICE BUREAU LIMITED</t>
  </si>
  <si>
    <t>ZAMIN ABBAS</t>
  </si>
  <si>
    <t>NEWLANDS WEST LIMITED</t>
  </si>
  <si>
    <t>JOHN LEWIS PLC</t>
  </si>
  <si>
    <t>ROSE OF YORK LIMITED</t>
  </si>
  <si>
    <t>OVALHOUSE LIMITED</t>
  </si>
  <si>
    <t>BPP PROFESSIONAL EDUCATION LIMITED</t>
  </si>
  <si>
    <t>INSPIRE BUSINESS CENTRE LTD</t>
  </si>
  <si>
    <t>LORDSWOOD GIRLS' SCHOOL AND SIXTH FORM CENTRE</t>
  </si>
  <si>
    <t>SIMPLY RECRUITMENT LIMITED</t>
  </si>
  <si>
    <t>DONALD MCLENNAN FENCING CONTRACTOR LTD</t>
  </si>
  <si>
    <t>FOOTBALL MANAGEMENT COMPANY (NI) LTD</t>
  </si>
  <si>
    <t>WASPS HOLDINGS LIMITED</t>
  </si>
  <si>
    <t>TUDOR COURT PRIMARY SCHOOL</t>
  </si>
  <si>
    <t>VERRIDIAN RECRUITMENT AND TRAINING PARTNERSHIP LTD</t>
  </si>
  <si>
    <t>COMMUNITY FOUNDATION</t>
  </si>
  <si>
    <t>ALFRETON TOWN FOOTBALL CLUB LIMITED</t>
  </si>
  <si>
    <t>CHRIST UNIVERSAL BIBLE COLLEGE</t>
  </si>
  <si>
    <t>SB SKILLS SOLUTIONS LTD</t>
  </si>
  <si>
    <t>SR PARTNERSHIP LTD</t>
  </si>
  <si>
    <t>SUNDERLAND EMPIRE THEATRE TRUST LIMITED</t>
  </si>
  <si>
    <t>LUKE GRAHAM</t>
  </si>
  <si>
    <t>MADE IN NORTHAMPTONSHIRE LIMITED</t>
  </si>
  <si>
    <t>SAFELINE WARWICK</t>
  </si>
  <si>
    <t>SAMUEL WARD ACADEMY</t>
  </si>
  <si>
    <t>SIR ROBERT GEFFERY'S VOLUNTARY AIDED CHURCH OF ENGLAND PRIMARY SCHOOL</t>
  </si>
  <si>
    <t>ST COLUMB MAJOR ACADEMY</t>
  </si>
  <si>
    <t>STOUR VALLEY COMMUNITY SCHOOL</t>
  </si>
  <si>
    <t>NOTLEY HIGH SCHOOL AND BRAINTREE SIXTH FORM</t>
  </si>
  <si>
    <t>OASIS ACADEMY PINEWOOD</t>
  </si>
  <si>
    <t>HUMBLE OPINIONS (EDUCATION &amp; TRAINING CONSULTANCY) LIMITED</t>
  </si>
  <si>
    <t>STEINER ACADEMY BRISTOL</t>
  </si>
  <si>
    <t>BATALAS LIMITED</t>
  </si>
  <si>
    <t>FIT UK TRAINING &amp; EDUCATION LTD</t>
  </si>
  <si>
    <t>MULTITRAX PROFESSIONAL LIMITED</t>
  </si>
  <si>
    <t>ABACUS UNIQUE SOLUTIONS LTD.</t>
  </si>
  <si>
    <t>GLOUCESTER RUGBY LIMITED</t>
  </si>
  <si>
    <t>THE OPEN CENTRE CIC</t>
  </si>
  <si>
    <t>HEANTUN HOUSING ASSOCIATION LIMITED</t>
  </si>
  <si>
    <t>RUGBY FOOTBALL UNION</t>
  </si>
  <si>
    <t>AFRICAN CULTURAL ASSOCIATION</t>
  </si>
  <si>
    <t>BRADFORD BULLS NORTHERN LIMITED</t>
  </si>
  <si>
    <t>TOGETHER HOUSING ASSOCIATION LIMITED</t>
  </si>
  <si>
    <t>MERSEYSIDE EXPANDING HORIZONS LIMITED</t>
  </si>
  <si>
    <t>NSA GLOBAL LIMITED</t>
  </si>
  <si>
    <t>SANDRINGHAM OAK CONSULTANTS &amp; TRAINING CENTRE LIMITED</t>
  </si>
  <si>
    <t>KJ TRAINING SOLUTIONS LTD</t>
  </si>
  <si>
    <t>SOPAR CONSULTING LIMITED</t>
  </si>
  <si>
    <t>MERCIA MANAGEMENT LIMITED</t>
  </si>
  <si>
    <t>BLACK COUNTRY ATELIER LIMITED</t>
  </si>
  <si>
    <t>TYNE COAST COLLEGE</t>
  </si>
  <si>
    <t>C.R. CIVIL ENGINEERING LIMITED</t>
  </si>
  <si>
    <t>BRAMLEY GRANGE PRIMARY SCHOOL</t>
  </si>
  <si>
    <t>STOKE FLEMING COMMUNITY PRIMARY SCHOOL</t>
  </si>
  <si>
    <t>ACADEMY OF COACHING &amp; TRAINING LTD</t>
  </si>
  <si>
    <t>ENDEAVOUR ACADEMY DURHAM</t>
  </si>
  <si>
    <t>QUEENSMEAD SCHOOL</t>
  </si>
  <si>
    <t>ASTON MANOR ACADEMY</t>
  </si>
  <si>
    <t>UK STYLE ACADEMY LIMITED</t>
  </si>
  <si>
    <t>LISTERDALE JUNIOR ACADEMY</t>
  </si>
  <si>
    <t>HARWORTH COFE ACADEMY</t>
  </si>
  <si>
    <t>CTTM TRAINING LTD</t>
  </si>
  <si>
    <t>HUMAN TOUCH AMBULANCE LIMITED</t>
  </si>
  <si>
    <t>THE ARBORICULTURAL ASSOCIATION</t>
  </si>
  <si>
    <t>T2 SKILLS LIMITED</t>
  </si>
  <si>
    <t>KIVETON PARK AND WALES COMMUNITY DEVELOPMENT TRUST</t>
  </si>
  <si>
    <t>HIGH OAK YOUTH AND COMMUNITY CENTRE</t>
  </si>
  <si>
    <t>AMBERGATE SPORTS COLLEGE</t>
  </si>
  <si>
    <t>BROADSTONE FIRST SCHOOL</t>
  </si>
  <si>
    <t>CANARY WHARF COLLEGE 2</t>
  </si>
  <si>
    <t>THE ACADEMY OF MAKEUP LTD</t>
  </si>
  <si>
    <t>GREENWICH ASSOCIATION OF DISABLED PEOPLES CENTRE FOR INDEPENDENT LIVING</t>
  </si>
  <si>
    <t>JUMPING CLAY LIMITED</t>
  </si>
  <si>
    <t>TRAIN AID LIMITED</t>
  </si>
  <si>
    <t>THE TRAINING CONTINUUM LIMITED</t>
  </si>
  <si>
    <t>BRITON COLLEGE LIMITED</t>
  </si>
  <si>
    <t>OPEL PRINT SERVICES LTD</t>
  </si>
  <si>
    <t>RUSSELL DISCOMBE</t>
  </si>
  <si>
    <t>GROUND CONTROL LIMITED</t>
  </si>
  <si>
    <t>FIVE RIVERS RECRUITMENT LIMITED</t>
  </si>
  <si>
    <t>ITC FIRST AID LIMITED</t>
  </si>
  <si>
    <t>MILLTECH TRAINING LIMITED</t>
  </si>
  <si>
    <t>MPOWER TRAINING SOLUTIONS LTD</t>
  </si>
  <si>
    <t>QUANTUVIS CONSULTING LIMITED</t>
  </si>
  <si>
    <t>ALEXANDER GODFREY LEARNING LIMITED</t>
  </si>
  <si>
    <t>CAROLINE DOLBY</t>
  </si>
  <si>
    <t>YORKSHIRE YOUTH AND MUSIC LIMITED</t>
  </si>
  <si>
    <t>NEWCASTLE SPORTS INJURY CLINIC LIMITED</t>
  </si>
  <si>
    <t>TAYLOR MADE TRAINING (NW) LTD</t>
  </si>
  <si>
    <t>ST JAMES' CHURCH OF ENGLAND ACADEMY</t>
  </si>
  <si>
    <t>AIREDALE JUNIOR SCHOOL</t>
  </si>
  <si>
    <t>OUR LADY OF FATIMA CATHOLIC PRIMARY SCHOOL</t>
  </si>
  <si>
    <t>ST JOSEPH'S CATHOLIC PRIMARY SCHOOL, NORTHFLEET</t>
  </si>
  <si>
    <t>POS TRAINING LIMITED</t>
  </si>
  <si>
    <t>HARROW FAMILY LEARNING NETWORK</t>
  </si>
  <si>
    <t>THE RIVERSIDE GROUP LIMITED</t>
  </si>
  <si>
    <t>TECHNO CONSTRUCTION TRAINING AND ASSESSMENT LIMITED</t>
  </si>
  <si>
    <t>BARLESTONE CHURCH OF ENGLAND PRIMARY SCHOOL</t>
  </si>
  <si>
    <t>ST ANDREW'S CHURCH OF ENGLAND PRIMARY SCHOOL</t>
  </si>
  <si>
    <t>HOXTON HAIR AND BEAUTY LIMITED</t>
  </si>
  <si>
    <t>NETWORK TRAINING AND RESOURCE SOLUTIONS LIMITED</t>
  </si>
  <si>
    <t>CCFL KEY STAGE 3 PRU</t>
  </si>
  <si>
    <t>ACTIVE YOUTH</t>
  </si>
  <si>
    <t>EXPONENTIAL-E LIMITED</t>
  </si>
  <si>
    <t>TORQUAY UNITED COMMUNITY SPORTS TRUST LTD</t>
  </si>
  <si>
    <t>SANDON PRIMARY ACADEMY</t>
  </si>
  <si>
    <t>NORTH WEST TEXTILES NETWORK LTD</t>
  </si>
  <si>
    <t>PARK CAMPUS ACADEMY</t>
  </si>
  <si>
    <t>G.U.C. LIMITED</t>
  </si>
  <si>
    <t>TRAIN2SURVIVE LTD</t>
  </si>
  <si>
    <t>CREATIVE LEARNING SOLUTIONS LIMITED</t>
  </si>
  <si>
    <t>R E PEOPLE LIMITED</t>
  </si>
  <si>
    <t>PROJECT PERFORMANCE CONSULTING LIMITED</t>
  </si>
  <si>
    <t>LINDA M BROWN ACADEMY OF MAKE UP LIMITED</t>
  </si>
  <si>
    <t>THE GREEN CORRIDOR</t>
  </si>
  <si>
    <t>V S TRAINING LTD</t>
  </si>
  <si>
    <t>YOUR EXCELLENCY LIMITED</t>
  </si>
  <si>
    <t>INDEPENDENT CLEANING SERVICES LIMITED</t>
  </si>
  <si>
    <t>DAVY LIVER LIMITED</t>
  </si>
  <si>
    <t>NEXT STAGE "A WAY FORWARD" LTD</t>
  </si>
  <si>
    <t>JIMMYCHOPCHOP LIMITED</t>
  </si>
  <si>
    <t>NOVARTIS GRIMSBY LIMITED</t>
  </si>
  <si>
    <t>HAPPY COMPUTERS LIMITED</t>
  </si>
  <si>
    <t>DESTINATIONS @ SALTBURN LIMITED</t>
  </si>
  <si>
    <t>OPTIONS SKILLS LTD</t>
  </si>
  <si>
    <t>OVAL INSURANCE BROKING LIMITED</t>
  </si>
  <si>
    <t>HERITAGE MANOR LIMITED</t>
  </si>
  <si>
    <t>AYLWARD PRIMARY SCHOOL</t>
  </si>
  <si>
    <t>LIZ JOHNSTON</t>
  </si>
  <si>
    <t>HIGHER EDUCATION STATISTICS AGENCY LIMITED</t>
  </si>
  <si>
    <t>THE FFESTINIOG AND WELSH HIGHLAND RAILWAYS TRUST (YMDDIRIEDOLAETH RHEILFFYRDD FFESTINIOG AC ERYRI)</t>
  </si>
  <si>
    <t>PARMINDER SINGH</t>
  </si>
  <si>
    <t>BUSINESS GAME LIMITED</t>
  </si>
  <si>
    <t>ACADEMUS LEARNING LTD</t>
  </si>
  <si>
    <t>ALPHA TRAINING SAFETY SOLUTIONS LIMITED</t>
  </si>
  <si>
    <t>LEARNING SKILLS LTD</t>
  </si>
  <si>
    <t>BENJAMIN BALL ASSOCIATES LTD</t>
  </si>
  <si>
    <t>EDEN THERAPEUTIC EDUCATION LIMITED</t>
  </si>
  <si>
    <t>TAYLOR MASON TRAINING AND DEVELOPMENT LTD</t>
  </si>
  <si>
    <t>HEMPSALL CONSULTANCIES LIMITED</t>
  </si>
  <si>
    <t>HOPE ACADEMY</t>
  </si>
  <si>
    <t>PROACTIVE GAS SAFETY LIMITED</t>
  </si>
  <si>
    <t>FOUNDATION FOR ACTIVE COMMUNITY ENGAGEMENT</t>
  </si>
  <si>
    <t>BLAYTHORNE LIMITED</t>
  </si>
  <si>
    <t>ACTIONTRACK PERFORMANCE COMPANY LIMITED</t>
  </si>
  <si>
    <t>ARTHUR MUREVERWI</t>
  </si>
  <si>
    <t>THE COLLEGE OF HIGHER EDUCATION LTD</t>
  </si>
  <si>
    <t>PQ TRAINING (UK) LIMITED</t>
  </si>
  <si>
    <t>LONGBRIDGE CHILDCARE STRATEGY GROUP</t>
  </si>
  <si>
    <t>MAXI-TRAINING AND CONSULTANCY LIMITED</t>
  </si>
  <si>
    <t>MRCCRM LTD</t>
  </si>
  <si>
    <t>SAVA LIMITED</t>
  </si>
  <si>
    <t>ON COURSE DEVELOPMENT LIMITED</t>
  </si>
  <si>
    <t>OPENPSL LIMITED</t>
  </si>
  <si>
    <t>THE UNIVERSITY OF SURREY</t>
  </si>
  <si>
    <t>BARTON HILL ACADEMY</t>
  </si>
  <si>
    <t>SPORTS MASSAGE ACADEMY LTD</t>
  </si>
  <si>
    <t>KNUTSFORD ACADEMY THE STUDIO</t>
  </si>
  <si>
    <t>ELEVATED ASPIRATIONS LTD</t>
  </si>
  <si>
    <t>THE CATHEDRAL SCHOOL OF ST MARY</t>
  </si>
  <si>
    <t>STRATED LTD</t>
  </si>
  <si>
    <t>DARWIN TRAINING LIMITED</t>
  </si>
  <si>
    <t>EXFINITY LIMITED</t>
  </si>
  <si>
    <t>DELKIA LIMITED</t>
  </si>
  <si>
    <t>POLY TRAINING SERVICES LTD</t>
  </si>
  <si>
    <t>NEWCROFT TRAINING LIMITED</t>
  </si>
  <si>
    <t>BLIP TWO LIMITED</t>
  </si>
  <si>
    <t>LONDON SCHOOL OF MARKETING LIMITED</t>
  </si>
  <si>
    <t>ST. COLUMBA'S HOSPICE LIMITED</t>
  </si>
  <si>
    <t>OASIS CHARITABLE TRUST</t>
  </si>
  <si>
    <t>NCC EDUCATION LIMITED</t>
  </si>
  <si>
    <t>MARSHALL OF CAMBRIDGE AEROSPACE LIMITED</t>
  </si>
  <si>
    <t>HARPER ADAMS UNIVERSITY</t>
  </si>
  <si>
    <t>GK1 COACHING LIMITED</t>
  </si>
  <si>
    <t>AFRO CARIBBEAN MILLENNIUM CENTRE</t>
  </si>
  <si>
    <t>ARRIVA MIDLANDS LIMITED</t>
  </si>
  <si>
    <t>RECYCLING LIVES LIMITED</t>
  </si>
  <si>
    <t>ST JOHN'S CHURCH OF ENGLAND PRIMARY ACADEMY</t>
  </si>
  <si>
    <t>DERBY TEACHING HOSPITALS NHS FOUNDATION TRUST</t>
  </si>
  <si>
    <t>IRON GUIDANCE LIMITED</t>
  </si>
  <si>
    <t>FRONTLINE PROTECTION SGD LIMITED</t>
  </si>
  <si>
    <t>ST BERNARD'S ROMAN CATHOLIC PRIMARY SCHOOL</t>
  </si>
  <si>
    <t>FIRST FOR ALL SOLUTIONS LIMITED</t>
  </si>
  <si>
    <t>KINGSWEAR COMMUNITY PRIMARY SCHOOL</t>
  </si>
  <si>
    <t>FEATHERSTONE ACADEMY</t>
  </si>
  <si>
    <t>JEWELLERY QUARTER ACADEMY</t>
  </si>
  <si>
    <t>BROWNLOW PRIMARY SCHOOL</t>
  </si>
  <si>
    <t>SCOTTS PARK PRIMARY SCHOOL</t>
  </si>
  <si>
    <t>MICHAEL LUNDBECK</t>
  </si>
  <si>
    <t>GARRYMALONE.COM LIMITED</t>
  </si>
  <si>
    <t>EPS PLANT &amp; SAFETY LTD</t>
  </si>
  <si>
    <t>OXFORD CENTRE FOR MISSION STUDIES</t>
  </si>
  <si>
    <t>4 MOMENTUM LIMITED</t>
  </si>
  <si>
    <t>ADDICTION RECOVERY AGENCY LIMITED</t>
  </si>
  <si>
    <t>VELOCITY 1ST LIMITED</t>
  </si>
  <si>
    <t>OUNSDALE HIGH SCHOOL</t>
  </si>
  <si>
    <t>LINKS2WORK LIMITED</t>
  </si>
  <si>
    <t>TETTENHALL COLLEGE INCORPORATED</t>
  </si>
  <si>
    <t>THE WEBBER INDEPENDENT SCHOOL</t>
  </si>
  <si>
    <t>CHENEY SCHOOL</t>
  </si>
  <si>
    <t>DISABILITY SHEFFIELD CENTRE FOR INDEPENDENT LIVING LIMITED</t>
  </si>
  <si>
    <t>TEIGNBRIDGE CITIZENS ADVICE BUREAUX</t>
  </si>
  <si>
    <t>ACADEMIA2LINK LTD</t>
  </si>
  <si>
    <t>BANHAM ACADEMY LIMITED</t>
  </si>
  <si>
    <t>GROUNDWORK NORTHERN IRELAND</t>
  </si>
  <si>
    <t>AWR TRAINING GROUP LTD</t>
  </si>
  <si>
    <t>NORTH SHROPSHIRE COLLEGE</t>
  </si>
  <si>
    <t>NORTH SOMERSET ENTERPRISE AGENCY LIMITED</t>
  </si>
  <si>
    <t>IYIMV</t>
  </si>
  <si>
    <t>PETROFAC TRAINING GROUP LIMITED</t>
  </si>
  <si>
    <t>CUSTOMERS INTERNATIONAL LIMITED</t>
  </si>
  <si>
    <t>LOUNDSLEY GREEN COMMUNITY TRUST</t>
  </si>
  <si>
    <t>PRINCIPAL SKILLS LIMITED</t>
  </si>
  <si>
    <t>ACADEMY OF MUSIC &amp; SOUND (GLASGOW) LTD</t>
  </si>
  <si>
    <t>SUMMERS TRAINING CONSULTANTS LTD</t>
  </si>
  <si>
    <t>JPS MACHINERY LTD</t>
  </si>
  <si>
    <t>THE HIDDEN HOMELESS LTD.</t>
  </si>
  <si>
    <t>HOLY TRINITY CHURCH OF ENGLAND ACADEMY</t>
  </si>
  <si>
    <t>WARDOWN PARK MUSEUM</t>
  </si>
  <si>
    <t>THE RED DOG FILM COMMUNITY INTEREST COMPANY</t>
  </si>
  <si>
    <t>CASTLE MEAD SCHOOL</t>
  </si>
  <si>
    <t>BLACKFIELD PRIMARY SCHOOL</t>
  </si>
  <si>
    <t>HAGLEY CATHOLIC HIGH SCHOOL</t>
  </si>
  <si>
    <t>DERBYSHIRE COUNTY COUNCIL</t>
  </si>
  <si>
    <t>THE BRITTEN PARTNERSHIP LTD</t>
  </si>
  <si>
    <t>BWA HEALTH &amp; CARE SERVICES LTD</t>
  </si>
  <si>
    <t>ELITEFORM LIMITED</t>
  </si>
  <si>
    <t>LANESEND PRIMARY SCHOOL</t>
  </si>
  <si>
    <t>WHITEFRIARS CHURCH OF ENGLAND PRIMARY ACADEMY</t>
  </si>
  <si>
    <t>CAREER BRIDGE ACADEMY UK LTD</t>
  </si>
  <si>
    <t>SAINT BEDE'S CATHOLIC VA PRIMARY SCHOOL</t>
  </si>
  <si>
    <t>THE BRITISH CONFERENCE OF THE CHURCH OF GOD (SEVENTH DAY)</t>
  </si>
  <si>
    <t>DAVID CHAMBERS</t>
  </si>
  <si>
    <t>SAVILE ROW ACADEMY LIMITED</t>
  </si>
  <si>
    <t>SUSTAINABLE DIRECTION LIMITED</t>
  </si>
  <si>
    <t>TEACH FIRST</t>
  </si>
  <si>
    <t>THE TEACHING ASSISTANT COLLEGE LIMITED</t>
  </si>
  <si>
    <t>GLASS BEAD CONSULTING (UK) LIMITED</t>
  </si>
  <si>
    <t>ASPHALEIA ACTION</t>
  </si>
  <si>
    <t>MJD HEALTH CARE LTD</t>
  </si>
  <si>
    <t>BIG AMBITIONS CIC</t>
  </si>
  <si>
    <t>LANGUAGE IN LIMITED</t>
  </si>
  <si>
    <t>DIRECT BEAUTY TRAINING LTD</t>
  </si>
  <si>
    <t>IGNITE CREATIVE TV LIMITED</t>
  </si>
  <si>
    <t>ISLINGTON CHILDCARE TRUST</t>
  </si>
  <si>
    <t>DERWENT TRAINING ASSOCIATION</t>
  </si>
  <si>
    <t>WILLENHALL COMMUNITY FORUM LIMITED</t>
  </si>
  <si>
    <t>THE ENTHUSIASM TRUST</t>
  </si>
  <si>
    <t>THE WASTE MANAGEMENT INDUSTRY TRAINING AND ADVISORY BOARD</t>
  </si>
  <si>
    <t>ROYAL MENCAP SOCIETY</t>
  </si>
  <si>
    <t>LUCID TRAINING LIMITED</t>
  </si>
  <si>
    <t>MICROCOM TRAINING LIMITED</t>
  </si>
  <si>
    <t>JUBILEE L.E.A.D. ACADEMY</t>
  </si>
  <si>
    <t>R.Y.A.N EDUCATION ACADEMY</t>
  </si>
  <si>
    <t>ELLAR CARR</t>
  </si>
  <si>
    <t>IVEL VALLEY SCHOOL</t>
  </si>
  <si>
    <t>DOVER CHRIST CHURCH ACADEMY</t>
  </si>
  <si>
    <t>IMPACT</t>
  </si>
  <si>
    <t>LEARNINGVOICE LTD</t>
  </si>
  <si>
    <t>BAER HATORA LTD</t>
  </si>
  <si>
    <t>EAST DONCASTER DEVELOPMENT TRUST LIMITED</t>
  </si>
  <si>
    <t>ABERGELE COMMUNITY ACTION LTD</t>
  </si>
  <si>
    <t>TRAINERS EDGE LIMITED</t>
  </si>
  <si>
    <t>ECO GREEN CONTRACTORS LTD</t>
  </si>
  <si>
    <t>MATPLUS ACCOUNTANCY LTD</t>
  </si>
  <si>
    <t>BISIO TRAINING LIMITED</t>
  </si>
  <si>
    <t>MUIR SLICER ASSOCIATES LIMITED</t>
  </si>
  <si>
    <t>GENERATE OPPORTUNITIES LTD</t>
  </si>
  <si>
    <t>DIGITALIFE LIMITED</t>
  </si>
  <si>
    <t>FOLLAND LIMITED</t>
  </si>
  <si>
    <t>EXACTVAL LTD</t>
  </si>
  <si>
    <t>MOVEMENT THERAPY CLINICS LIMITED</t>
  </si>
  <si>
    <t>PENDRAGON EDUCATIONAL PUBLISHERS LIMITED</t>
  </si>
  <si>
    <t>ASPIRING 2 CIC</t>
  </si>
  <si>
    <t>BROMLEY COLLEGE OF FURTHER AND HIGHER EDUCATION</t>
  </si>
  <si>
    <t>SAXON MOUNT SCHOOL</t>
  </si>
  <si>
    <t>HAVERING LONDON BOROUGH COUNCIL</t>
  </si>
  <si>
    <t>WANDSWORTH LONDON BOROUGH COUNCIL</t>
  </si>
  <si>
    <t>PORTSMOUTH CITY COUNCIL</t>
  </si>
  <si>
    <t>GLOUCESTER &amp; DISTRICT CITIZENS ADVICE BUREAU</t>
  </si>
  <si>
    <t>KPAC COMMUNITY INTEREST COMPANY</t>
  </si>
  <si>
    <t>KICKSTART NORFOLK</t>
  </si>
  <si>
    <t>FAIR TRAIN (GROUP TRAINING ASSOCIATION) LIMITED</t>
  </si>
  <si>
    <t>MYF TRAINING LIMITED</t>
  </si>
  <si>
    <t>ALLENBY TRAINING SERVICES LIMITED</t>
  </si>
  <si>
    <t>ACORN ECOLOGY LIMITED</t>
  </si>
  <si>
    <t>DEVISE LIMITED</t>
  </si>
  <si>
    <t>FUTUREKIDS LIMITED</t>
  </si>
  <si>
    <t>LEARNINGSURE LIMITED</t>
  </si>
  <si>
    <t>ELITE EXECUTIVE APPOINTMENTS LIMITED</t>
  </si>
  <si>
    <t>MOORSIDE TRAINING &amp; BUSINESS SERVICES LLP</t>
  </si>
  <si>
    <t>ALL SAINTS CATHOLIC VOLUNTARY ACADEMY</t>
  </si>
  <si>
    <t>RIVERSIDE COMMUNITY PRIMARY SCHOOL BIRSTALL</t>
  </si>
  <si>
    <t>GLEAVE DOBBIN</t>
  </si>
  <si>
    <t>INVAR SYSTEMS LIMITED</t>
  </si>
  <si>
    <t>NATIONAL ADULT SCHOOL ORGANISATION</t>
  </si>
  <si>
    <t>VISTA EMPLOYER SERVICES LTD</t>
  </si>
  <si>
    <t>LONDON COLLEGE OF FINANCE AND ACCOUNTING U.K. LIMITED</t>
  </si>
  <si>
    <t>OUR LADY OF MOUNT CARMEL CATHOLIC FIRST SCHOOL</t>
  </si>
  <si>
    <t>MONTSAYE ACADEMY</t>
  </si>
  <si>
    <t>QUEEN'S COLLEGE</t>
  </si>
  <si>
    <t>ASHVILLE COLLEGE</t>
  </si>
  <si>
    <t>BODYSENSE UK LTD</t>
  </si>
  <si>
    <t>EMERSON SALES UK LIMITED</t>
  </si>
  <si>
    <t>SOFTMIST LIMITED</t>
  </si>
  <si>
    <t>QUBA NEW MEDIA LIMITED</t>
  </si>
  <si>
    <t>GOAL EDUCATION LIMITED</t>
  </si>
  <si>
    <t>IMPELLAM HOLDINGS LIMITED</t>
  </si>
  <si>
    <t>FIRST YORK LIMITED</t>
  </si>
  <si>
    <t>SCOTTISH LIME CENTRE TRUST</t>
  </si>
  <si>
    <t>THE VOCATIONAL DEVELOPMENT AGENCY LIMITED</t>
  </si>
  <si>
    <t>HOLY FAMILY ROMAN CATHOLIC AND CHURCH OF ENGLAND COLLEGE</t>
  </si>
  <si>
    <t>EVELINA HOSPITAL SCHOOL</t>
  </si>
  <si>
    <t>FRESHSTEPS</t>
  </si>
  <si>
    <t>APPLETREE SCHOOL</t>
  </si>
  <si>
    <t>SHOREHAM ACADEMY</t>
  </si>
  <si>
    <t>HJS HELICOPTERS LIMITED</t>
  </si>
  <si>
    <t>TBMG THORNABY MEDICAL CENTRE</t>
  </si>
  <si>
    <t>ST MARK'S CHURCH OF ENGLAND PRIMARY ACADEMY</t>
  </si>
  <si>
    <t>COMMUNICATION EXPERTS LIMITED</t>
  </si>
  <si>
    <t>THE BRITISH ENGINEERING MANUFACTURERS' ASSOCIATION LIMITED</t>
  </si>
  <si>
    <t>THE NUMBER 4 GROUP LIMITED</t>
  </si>
  <si>
    <t>MARYLEBONE BOYS' SCHOOL</t>
  </si>
  <si>
    <t>THE SWANSEA CENTRE FOR DEAF PEOPLE</t>
  </si>
  <si>
    <t>NATIONWIDE ENERGY TRAINING SERVICES LTD</t>
  </si>
  <si>
    <t>FOREST ACADEMY</t>
  </si>
  <si>
    <t>THE DEARNE ADVANCED LEARNING CENTRE</t>
  </si>
  <si>
    <t>ECCLESBOURNE PRIMARY SCHOOL</t>
  </si>
  <si>
    <t>DELAMERE COFE PRIMARY ACADEMY</t>
  </si>
  <si>
    <t>THE KING'S ACADEMY</t>
  </si>
  <si>
    <t>RODILLIAN ACADEMY</t>
  </si>
  <si>
    <t>SOUTHWATER INFANT ACADEMY</t>
  </si>
  <si>
    <t>WALLINGFORD SCHOOL</t>
  </si>
  <si>
    <t>ABBERLEY HALL SCHOOL</t>
  </si>
  <si>
    <t>BETAR BANGLA LTD</t>
  </si>
  <si>
    <t>PUPPETSHIP COMMUNITY INTEREST COMPANY</t>
  </si>
  <si>
    <t>DONCASTER RE-FURNISH LIMITED</t>
  </si>
  <si>
    <t>MARYMOUNT INTERNATIONAL SCHOOL</t>
  </si>
  <si>
    <t>NOTTINGHAM HIGH SCHOOL</t>
  </si>
  <si>
    <t>TORMEAD SCHOOL</t>
  </si>
  <si>
    <t>BRAMFIELD HOUSE SCHOOL</t>
  </si>
  <si>
    <t>COVE SCHOOL</t>
  </si>
  <si>
    <t>WHEELERS LANE TECHNOLOGY COLLEGE</t>
  </si>
  <si>
    <t>BLUE SKIES SCHOOL</t>
  </si>
  <si>
    <t>BROOMWOOD HALL SCHOOL</t>
  </si>
  <si>
    <t>DOWNE HOUSE</t>
  </si>
  <si>
    <t>EMMANUEL SCHOOL</t>
  </si>
  <si>
    <t>HOWARD HOUSE</t>
  </si>
  <si>
    <t>LANCING COLLEGE</t>
  </si>
  <si>
    <t>ST. WERBURGHS CITY FARM</t>
  </si>
  <si>
    <t>MALCOLM ARNOLD PREPARATORY SCHOOL</t>
  </si>
  <si>
    <t>JOHN OTLEY</t>
  </si>
  <si>
    <t>BOBBY BEVERIDGE TRAINING LIMITED</t>
  </si>
  <si>
    <t>TORBAY COAST &amp; COUNTRYSIDE TRUST</t>
  </si>
  <si>
    <t>TRAINING 4 CAREERS (UK) LIMITED</t>
  </si>
  <si>
    <t>HARRIS PRIMARY ACADEMY MAYFLOWER</t>
  </si>
  <si>
    <t>SOUTH WIRRAL HIGH SCHOOL</t>
  </si>
  <si>
    <t>PORTHCAWL COMPREHENSIVE SCHOOL</t>
  </si>
  <si>
    <t>JACK TIZARD SCHOOL</t>
  </si>
  <si>
    <t>DEAN CLOSE ST JOHN'S</t>
  </si>
  <si>
    <t>MOULSFORD PREPARATORY SCHOOL</t>
  </si>
  <si>
    <t>NATIONAL CHILDREN'S CENTRE</t>
  </si>
  <si>
    <t>PLYMOUTH COLLEGE</t>
  </si>
  <si>
    <t>LAWRENCE HOUSE SCHOOL</t>
  </si>
  <si>
    <t>ABMA EDUCATION LTD</t>
  </si>
  <si>
    <t>KRISHNA EDUCATION LTD</t>
  </si>
  <si>
    <t>KIRK BALK ACADEMY</t>
  </si>
  <si>
    <t>ST JOHN FISHER PRIMARY, A CATHOLIC VOLUNTARY ACADEMY</t>
  </si>
  <si>
    <t>CONNAUGHT WENLOCK PARTNERSHIP LTD</t>
  </si>
  <si>
    <t>EMF COMPUTING LIMITED</t>
  </si>
  <si>
    <t>MIDLANDS TRAINING SOLUTIONS LTD</t>
  </si>
  <si>
    <t>KEVIN POTTER</t>
  </si>
  <si>
    <t>REVOE LEARNING ACADEMY</t>
  </si>
  <si>
    <t>NORTHFLEET TECHNOLOGY COLLEGE</t>
  </si>
  <si>
    <t>FUTURES COLLEGE LTD</t>
  </si>
  <si>
    <t>ET GREEN DEAL SERVICES LIMITED</t>
  </si>
  <si>
    <t>ST CATHERINE'S CATHOLIC PRIMARY SCHOOL, WIMBORNE</t>
  </si>
  <si>
    <t>PEWSEY PRIMARY SCHOOL</t>
  </si>
  <si>
    <t>WOWCHER LIMITED</t>
  </si>
  <si>
    <t>TAI CHI FOR HEALTH</t>
  </si>
  <si>
    <t>PLUMS LIMITED</t>
  </si>
  <si>
    <t>PUDDLETOWN CHURCH OF ENGLAND FIRST SCHOOL</t>
  </si>
  <si>
    <t>HEROS</t>
  </si>
  <si>
    <t>CENTRE FOR ADVANCED STUDIES AND COMMERCE LTD</t>
  </si>
  <si>
    <t>DIVERSITY VOICE</t>
  </si>
  <si>
    <t>LIVE NATURALLY CIC</t>
  </si>
  <si>
    <t>QUALIFIED TRAINING SOLUTIONS LTD</t>
  </si>
  <si>
    <t>BRIGHTER FUTURES - EMPLOYABILITY DERBYSHIRE CIC</t>
  </si>
  <si>
    <t>THE SYCAMORE PROJECT</t>
  </si>
  <si>
    <t>MANCHESTER MIND</t>
  </si>
  <si>
    <t>WYTHENSHAWE COMMUNITY MEDIA</t>
  </si>
  <si>
    <t>FOUNTAIN COLLEGE</t>
  </si>
  <si>
    <t>TECHNICAL BUILDING SOLUTIONS LIMITED</t>
  </si>
  <si>
    <t>SHEINSPIRES LIMITED</t>
  </si>
  <si>
    <t>CENTRAL SOMERSET OUTDOOR LEARNING PARTNERSHIP</t>
  </si>
  <si>
    <t>HOLLINWOOD ACADEMY</t>
  </si>
  <si>
    <t>MILTON PAROCHIAL PRIMARY SCHOOL</t>
  </si>
  <si>
    <t>CITY DISTRIBUTORS LIMITED</t>
  </si>
  <si>
    <t>JENCAL TRAINING LIMITED</t>
  </si>
  <si>
    <t>INKERSALL PRIMARY ACADEMY</t>
  </si>
  <si>
    <t>PERFORMANCE LEARNING GROUP LTD</t>
  </si>
  <si>
    <t>ROSEACRES PRIMARY SCHOOL</t>
  </si>
  <si>
    <t>VISUAL LANGUAGE INTEGRATED SERVICES LTD</t>
  </si>
  <si>
    <t>HOE VALLEY SCHOOL</t>
  </si>
  <si>
    <t>THE LANGLEY ACADEMY PRIMARY</t>
  </si>
  <si>
    <t>COLLEGE CENTRAL</t>
  </si>
  <si>
    <t>LITTLE BLACK BOX LTD</t>
  </si>
  <si>
    <t>ST BERNADETTE'S PRIMARY SCHOOL</t>
  </si>
  <si>
    <t>WESCOTT INDUSTRIAL SERVICES LTD</t>
  </si>
  <si>
    <t>MUTUAL BUSINESS ADVICE LTD</t>
  </si>
  <si>
    <t>HYDE BANGLADESH WELFARE ASSOCIATION</t>
  </si>
  <si>
    <t>SUCCEED (BLACK COUNTRY) LIMITED</t>
  </si>
  <si>
    <t>MARDEN VALE COFE ACADEMY</t>
  </si>
  <si>
    <t>LORNA BALDRY</t>
  </si>
  <si>
    <t>BARNSLEY, DONCASTER, ROTHERHAM AND SHEFFIELD COMBINED AUTHORITY</t>
  </si>
  <si>
    <t>SKILLS FOR JUSTICE (ENTERPRISES) LIMITED</t>
  </si>
  <si>
    <t>WESTCOUNTRY HEALTH, EDUCATION &amp; RESEARCH ENTERPRISE</t>
  </si>
  <si>
    <t>REDS HAIR COMPANY LIMITED</t>
  </si>
  <si>
    <t>DEVELOPMENT GARDEN LTD</t>
  </si>
  <si>
    <t>ADVANCEMENT OF COMMUNITY EMPOWERMENT C.I.C.</t>
  </si>
  <si>
    <t>HIGHFIELD LEADERSHIP ACADEMY</t>
  </si>
  <si>
    <t>MORLEY PLACE ACADEMY</t>
  </si>
  <si>
    <t>REY EUROPE LIMITED</t>
  </si>
  <si>
    <t>ADJUSTOPEN LIMITED</t>
  </si>
  <si>
    <t>BUSINESS LINK TRAINING CONSULTANCY LIMITED</t>
  </si>
  <si>
    <t>WINDSOR GIRLS' SCHOOL</t>
  </si>
  <si>
    <t>GETTA LIFE LTD</t>
  </si>
  <si>
    <t>ANISOR HOLDINGS C.I.C.</t>
  </si>
  <si>
    <t>GREAT MARSDEN ST JOHN'S PRIMARY SCHOOL A CHURCH OF ENGLAND ACADEMY</t>
  </si>
  <si>
    <t>LIVIUS EVENTS LIMITED</t>
  </si>
  <si>
    <t>THE HOW ACADEMY UK LTD</t>
  </si>
  <si>
    <t>GOSDEN HOUSE SCHOOL</t>
  </si>
  <si>
    <t>THE LOTTERIES COUNCIL</t>
  </si>
  <si>
    <t>EATON BUSINESS SCHOOL LTD</t>
  </si>
  <si>
    <t>MBI HOMECARE LTD</t>
  </si>
  <si>
    <t>ARROW CARE TRAINING LTD</t>
  </si>
  <si>
    <t>WISTASTON CHURCH LANE ACADEMY</t>
  </si>
  <si>
    <t>PERITUS LEARNING AND DEVELOPMENT LIMITED</t>
  </si>
  <si>
    <t>MILLBRIDGE JUNIOR INFANT AND NURSERY SCHOOL</t>
  </si>
  <si>
    <t>HAYESWOOD FIRST SCHOOL</t>
  </si>
  <si>
    <t>HOLMBUSH PRIMARY ACADEMY</t>
  </si>
  <si>
    <t>INTERSERVE SERVICE FUTURES LIMITED</t>
  </si>
  <si>
    <t>MULTEVERSITY LTD</t>
  </si>
  <si>
    <t>FUTURESKILLS NORTH EAST C.I.C.</t>
  </si>
  <si>
    <t>REAX LIMITED</t>
  </si>
  <si>
    <t>WAYMAKER LEARNING LIMITED</t>
  </si>
  <si>
    <t>DIVENTO FINANCIALS LIMITED</t>
  </si>
  <si>
    <t>SUNDERLAND SKILLS SHOP LTD</t>
  </si>
  <si>
    <t>AC1 CONSTRUCTION LIMITED</t>
  </si>
  <si>
    <t>WESTCON GROUP EUROPEAN OPERATIONS LIMITED</t>
  </si>
  <si>
    <t>THE KINGSWAY SCHOOL</t>
  </si>
  <si>
    <t>PHOENIX FITNESS COURSES LTD</t>
  </si>
  <si>
    <t>THE PERSONAL TRAINING GROUP LTD</t>
  </si>
  <si>
    <t>SHAVINGTON PRIMARY SCHOOL</t>
  </si>
  <si>
    <t>FUSE ENTERPRISE COMMUNITY INTEREST COMPANY</t>
  </si>
  <si>
    <t>COURSES FOR CAREERS LIMITED</t>
  </si>
  <si>
    <t>CAPITA PROPERTY AND INFRASTRUCTURE LIMITED</t>
  </si>
  <si>
    <t>CLOUDBASS MULTIMEDIA LIMITED</t>
  </si>
  <si>
    <t>FREEDOM PERSONAL SAFETY COMMUNITY INTEREST COMPANY</t>
  </si>
  <si>
    <t>MK EXECUTIVE CARE SERVICES LTD</t>
  </si>
  <si>
    <t>WILLASTON PRIMARY ACADEMY</t>
  </si>
  <si>
    <t>LONDON CENTRE FOR PROFESSIONAL TRAINING LIMITED</t>
  </si>
  <si>
    <t>WEST DIDSBURY CE PRIMARY SCHOOL</t>
  </si>
  <si>
    <t>COMMUNITY FUTURES - KENT</t>
  </si>
  <si>
    <t>PIPER TRAINING LIMITED</t>
  </si>
  <si>
    <t>WILLSECURE LIMITED</t>
  </si>
  <si>
    <t>ASE ASSIST LIMITED</t>
  </si>
  <si>
    <t>TRUE NORTH SOLUTIONS LIMITED</t>
  </si>
  <si>
    <t>CHESHIRE AND WARRINGTON LEP</t>
  </si>
  <si>
    <t>DERBY, DERBYSHIRE, NOTTINGHAM AND NOTTINGHAMSHIRE LEP</t>
  </si>
  <si>
    <t>GLOUCESTERSHIRE LEP</t>
  </si>
  <si>
    <t>GREATER CAMBRIDGE &amp; GREATER PETERBOROUGH LEP</t>
  </si>
  <si>
    <t>HUMBER LEP</t>
  </si>
  <si>
    <t>SHEFFIELD CITY REGION LEP</t>
  </si>
  <si>
    <t>SOUTH EAST MIDLANDS LEP</t>
  </si>
  <si>
    <t>TRAINING PERSONIFIED LTD</t>
  </si>
  <si>
    <t>VANNY RADIO-COMMUNITY BROADCASTERS</t>
  </si>
  <si>
    <t>BILSTHORPE FLYING HIGH ACADEMY</t>
  </si>
  <si>
    <t>SOFEA</t>
  </si>
  <si>
    <t>THE DURHAM, GATESHEAD, NEWCASTLE UPON TYNE, NORTH TYNESIDE, NORTHUMBERLAND, SOUTH TYNESIDE AND SUNDERLAND COMBINED AUTHORITY</t>
  </si>
  <si>
    <t>2020 BUSINESS LIMITED</t>
  </si>
  <si>
    <t>FORWARD SECURITY LIMITED</t>
  </si>
  <si>
    <t>UNIVERSAL COLLEGE UK LTD</t>
  </si>
  <si>
    <t>THE BRITISH FILM INSTITUTE</t>
  </si>
  <si>
    <t>Y TRAIN LTD</t>
  </si>
  <si>
    <t>FAIRFIELD ACADEMY UK LIMITED</t>
  </si>
  <si>
    <t>FLIR SYSTEMS LIMITED</t>
  </si>
  <si>
    <t>JBJK SOLUTIONS LIMITED</t>
  </si>
  <si>
    <t>20 DEGREES CONSULTING LIMITED</t>
  </si>
  <si>
    <t>PULSE FITNESS LIMITED</t>
  </si>
  <si>
    <t>JEAN ROLFE</t>
  </si>
  <si>
    <t>AN INSPIRATIONAL JOURNEY LIMITED</t>
  </si>
  <si>
    <t>PAUL SHAKESHAFT</t>
  </si>
  <si>
    <t>ASPEN WOLF LTD</t>
  </si>
  <si>
    <t>GUILDFORD EDUCATION PARTNERSHIP</t>
  </si>
  <si>
    <t>ACCENTIA CORPORATE LIMITED</t>
  </si>
  <si>
    <t>XEROX (UK) LIMITED</t>
  </si>
  <si>
    <t>THE THINKING CAP (YORKSHIRE) LTD</t>
  </si>
  <si>
    <t>GHOST ACADEMY COMMUNITY INTEREST COMPANY</t>
  </si>
  <si>
    <t>PLATT BRIDGE COMMUNITY PRIMARY SCHOOL</t>
  </si>
  <si>
    <t>HAMLETS TRAINING CENTRE LIMITED</t>
  </si>
  <si>
    <t>LOTUS TRAINING LTD</t>
  </si>
  <si>
    <t>ASYNERGY ADDICTION TREATMENT LTD</t>
  </si>
  <si>
    <t>KAROLINA GRZELEWSKA</t>
  </si>
  <si>
    <t>BANGOR INDEPENDENT CHRISTIAN SCHOOL</t>
  </si>
  <si>
    <t>FOCUS TUITION LTD</t>
  </si>
  <si>
    <t>CCS TRAINING LIMITED</t>
  </si>
  <si>
    <t>ST JOHN'S COFE ACADEMY</t>
  </si>
  <si>
    <t>OLD HALL DRIVE ACADEMY</t>
  </si>
  <si>
    <t>JAY CHILDCARE MATTERS LTD</t>
  </si>
  <si>
    <t>RATTLESDEN CHURCH OF ENGLAND PRIMARY ACADEMY</t>
  </si>
  <si>
    <t>THE ESSEX COMMUNITY REHABILITATION COMPANY LIMITED</t>
  </si>
  <si>
    <t>INTELLIGENT FITNESS LTD</t>
  </si>
  <si>
    <t>DATRIX LEARNING SERVICES LIMITED</t>
  </si>
  <si>
    <t>LOCAL-MEDIC.CO.UK LIMITED</t>
  </si>
  <si>
    <t>KATHERINE T YOUNG LTD</t>
  </si>
  <si>
    <t>KEY TO THE DOOR PROJECT</t>
  </si>
  <si>
    <t>PROFESSIONAL DEVELOPMENT FOUNDATION</t>
  </si>
  <si>
    <t>COMMAND PRAYER CENTRE MINISTRIES INTERNATIONAL</t>
  </si>
  <si>
    <t>ACG CARE LTD</t>
  </si>
  <si>
    <t>ST PETER'S COFE PRIMARY ACADEMY, EASTON</t>
  </si>
  <si>
    <t>BOROUGH COLLEGE LONDON QUALIFICATIONS LIMITED</t>
  </si>
  <si>
    <t>ENVISAGE SOLUTIONS LIMITED</t>
  </si>
  <si>
    <t>R LEWIS &amp; CO (UK) LIMITED</t>
  </si>
  <si>
    <t>ZEST BUSINESS SUPPORT LIMITED</t>
  </si>
  <si>
    <t>HAILEY HALL SCHOOL</t>
  </si>
  <si>
    <t>KING EDWARD VI GRAMMAR SCHOOL</t>
  </si>
  <si>
    <t>MERSEY CARE COLLEGE LTD</t>
  </si>
  <si>
    <t>WOLSELEY UK LIMITED</t>
  </si>
  <si>
    <t>WASTE TRAINING &amp; CONSULTANCY LTD</t>
  </si>
  <si>
    <t>WORLD HARVEST CHRISTIAN CENTRE</t>
  </si>
  <si>
    <t>SUSSEX CRICKET FOUNDATION</t>
  </si>
  <si>
    <t>THE IDEAS CENTRE LIMITED</t>
  </si>
  <si>
    <t>LIBERATE HR LIMITED</t>
  </si>
  <si>
    <t>CIRCA LIMITED</t>
  </si>
  <si>
    <t>PRO-ACTIVE SAFETY LIMITED</t>
  </si>
  <si>
    <t>TBAP CAMBRIDGE AP ACADEMY</t>
  </si>
  <si>
    <t>THE GROVE PRIMARY SCHOOL</t>
  </si>
  <si>
    <t>YAMAZAKI MAZAK U.K. LIMITED</t>
  </si>
  <si>
    <t>IES LONDON, THE LONDON CENTRE OF THE INSTITUTE FOR THE INTERNATIONAL EDUCATION OF STUDENTS (ILLINOIS) LIMITED</t>
  </si>
  <si>
    <t>CMM PROGRAMMING LTD</t>
  </si>
  <si>
    <t>ROSS TRAINING LIMITED</t>
  </si>
  <si>
    <t>SYNCPARTNERS LIMITED</t>
  </si>
  <si>
    <t>ETHNIC MINORITY COUNCIL</t>
  </si>
  <si>
    <t>MATTHEWS AND LEIGH TRAINING LIMITED</t>
  </si>
  <si>
    <t>JOYLINK HEALTHCARE SERVICES LTD</t>
  </si>
  <si>
    <t>GOODERSTONE CHURCH OF ENGLAND PRIMARY ACADEMY</t>
  </si>
  <si>
    <t>HOLLAND PARK PRIMARY SCHOOL</t>
  </si>
  <si>
    <t>TECAN UK LIMITED</t>
  </si>
  <si>
    <t>OUT LOUD MUSIC COMMUNITY INTEREST COMPANY</t>
  </si>
  <si>
    <t>ALISTAIR THOMSON</t>
  </si>
  <si>
    <t>THURSTON CHURCH OF ENGLAND PRIMARY ACADEMY</t>
  </si>
  <si>
    <t>FERNDALE PRIMARY SCHOOL &amp; NURSERY</t>
  </si>
  <si>
    <t>ACT 2 CAM LTD</t>
  </si>
  <si>
    <t>RAIVEON LIMITED</t>
  </si>
  <si>
    <t>ATA BEAUTY - ADVANCED TRAINING ACADEMY LTD</t>
  </si>
  <si>
    <t>HINCKLEY ACADEMY AND JOHN CLEVELAND SIXTH FORM CENTRE</t>
  </si>
  <si>
    <t>LAKES COLLEGE WEST CUMBRIA</t>
  </si>
  <si>
    <t>GROSVENOR FACILITY SERVICES LIMITED</t>
  </si>
  <si>
    <t>ARK BYRON PRIMARY ACADEMY</t>
  </si>
  <si>
    <t>ROSEMARY FARLEY</t>
  </si>
  <si>
    <t>PYTCHLEY ENDOWED CHURCH OF ENGLAND PRIMARY SCHOOL</t>
  </si>
  <si>
    <t>ST MARY &amp; ST THOMAS' COFE PRIMARY SCHOOL</t>
  </si>
  <si>
    <t>NATIONAL ELECTROTECHNICAL TRAINING ORGANISATION</t>
  </si>
  <si>
    <t>KNOWLEDGE COUNTY COLLEGE LTD</t>
  </si>
  <si>
    <t>THE GORSE ACADEMIES TRUST</t>
  </si>
  <si>
    <t>AAHI CONSULTANCY LIMITED</t>
  </si>
  <si>
    <t>ACCESS LEARNING AND DEVELOPMENT LTD</t>
  </si>
  <si>
    <t>ST ALBAN'S CATHOLIC PRIMARY SCHOOL, A VOLUNTARY ACADEMY</t>
  </si>
  <si>
    <t>ALISON DARRINGTON</t>
  </si>
  <si>
    <t>Y &amp; M (NE) LIMITED</t>
  </si>
  <si>
    <t>COAL CLOUGH ACADEMY</t>
  </si>
  <si>
    <t>FLEETWOOD TOWN COMMUNITY TRUST</t>
  </si>
  <si>
    <t>BIRMINGHAM YOUTH EMPOWERMENT PROJECT CIC</t>
  </si>
  <si>
    <t>SIDNEY STRINGER PRIMARY ACADEMY</t>
  </si>
  <si>
    <t>LINDFIELD PRIMARY ACADEMY</t>
  </si>
  <si>
    <t>AYODEJI OLOFINTILA</t>
  </si>
  <si>
    <t>ENCOMPASS DEVELOPMENT GROUP LIMITED</t>
  </si>
  <si>
    <t>THE BRAKENHALE SCHOOL</t>
  </si>
  <si>
    <t>GREAT YARMOUTH CHARTER ACADEMY</t>
  </si>
  <si>
    <t>RIVERSIDE EDUCATION</t>
  </si>
  <si>
    <t>HANSON ACADEMY</t>
  </si>
  <si>
    <t>DAY HARVEY</t>
  </si>
  <si>
    <t>GTRC LIMITED</t>
  </si>
  <si>
    <t>TOTALLY FLOWERS LIMITED</t>
  </si>
  <si>
    <t>SHAKESPEARE MARTINEAU LLP</t>
  </si>
  <si>
    <t>LEAMINGTON HASTINGS CHURCH OF ENGLAND ACADEMY</t>
  </si>
  <si>
    <t>SDN ENTERPRISES LIMITED</t>
  </si>
  <si>
    <t>CHESTNUT PARK PRIMARY SCHOOL</t>
  </si>
  <si>
    <t>JPR TRADE SKILLS LIMITED</t>
  </si>
  <si>
    <t>PALOY GLOBAL RESOURCES LTD</t>
  </si>
  <si>
    <t>HENRI BAPTISTE</t>
  </si>
  <si>
    <t>THE LAURUS TRUST</t>
  </si>
  <si>
    <t>VITAL SIGNS TRAINING AND CONSULTANCY LTD.</t>
  </si>
  <si>
    <t>REALLY PRO LTD</t>
  </si>
  <si>
    <t>SATURATIONDIVE UK LTD</t>
  </si>
  <si>
    <t>JEM COACHING LIMITED</t>
  </si>
  <si>
    <t>NEIL TAYLOR INSOLVENCY LIMITED</t>
  </si>
  <si>
    <t>OFFICIENCE LIMITED</t>
  </si>
  <si>
    <t>MICHAEL BARKER</t>
  </si>
  <si>
    <t>SOLOGIC LIMITED</t>
  </si>
  <si>
    <t>BRAYFORD ACADEMY</t>
  </si>
  <si>
    <t>OUTREACH RESCUE MEDIC SKILLS LIMITED</t>
  </si>
  <si>
    <t>GEORGE CLARKE</t>
  </si>
  <si>
    <t>THE SOCIETY OF COURIERS</t>
  </si>
  <si>
    <t>8PLASTICSPLUS</t>
  </si>
  <si>
    <t>STRATFORD-UPON-AVON PRIMARY SCHOOL</t>
  </si>
  <si>
    <t>ONTRAK COMMUNITY INITIATIVE LTD</t>
  </si>
  <si>
    <t>RUN4 EASYTEACHING LIMITED</t>
  </si>
  <si>
    <t>LONDON ROAD COLLECTIVE</t>
  </si>
  <si>
    <t>TRAINPLOY T/A ABACUS ACADEMY LIMITED</t>
  </si>
  <si>
    <t>KELLIE LOUISE NOON</t>
  </si>
  <si>
    <t>LLOYD'S REGISTER EMEA</t>
  </si>
  <si>
    <t>BARKING &amp; DAGENHAM CITIZENS ADVICE BUREAU</t>
  </si>
  <si>
    <t>CIVITAS ACADEMY</t>
  </si>
  <si>
    <t>ST JOHN'S CATHOLIC PRIMARY SCHOOL</t>
  </si>
  <si>
    <t>REFORM HAIR ACADEMY LIMITED</t>
  </si>
  <si>
    <t>SHEFFIELD TEACHING HOSPITALS NHS FOUNDATION TRUST</t>
  </si>
  <si>
    <t>HEALTH AND SAFETY TECHNOLOGY AND MANAGEMENT LIMITED</t>
  </si>
  <si>
    <t>TURNPIKE FARM LTD</t>
  </si>
  <si>
    <t>SHEERMAN EDUCATION LTD</t>
  </si>
  <si>
    <t>THE KEW TRAINING ACADEMY LIMITED</t>
  </si>
  <si>
    <t>HINKLEY POINT TRAINING AGENCY</t>
  </si>
  <si>
    <t>ST JOSEPH'S CATHOLIC PRIMARY SCHOOL, HARROGATE, A VOLUNTARY ACADEMY</t>
  </si>
  <si>
    <t>JONATHAN CREWDSON</t>
  </si>
  <si>
    <t>DIGITAL FUTURES APPRENTICESHIPS LIMITED</t>
  </si>
  <si>
    <t>TEN MILE BANK RIVERSIDE ACADEMY</t>
  </si>
  <si>
    <t>TWEEKS ACADEMY LIMITED</t>
  </si>
  <si>
    <t>SHUTTLEWORTH COLLEGE</t>
  </si>
  <si>
    <t>NATIONAL ASSOCIATION OF TEACHERS OF DANCING LIMITED(THE)</t>
  </si>
  <si>
    <t>CHLOE FREMANTLE</t>
  </si>
  <si>
    <t>WOLVERCOTE PRIMARY SCHOOL</t>
  </si>
  <si>
    <t>BROWN &amp; CO-PROPERTY AND BUSINESS CONSULTANTS LLP</t>
  </si>
  <si>
    <t>KEYCHANGES - UNLOCKING WOMENS POTENTIAL</t>
  </si>
  <si>
    <t>MBK TRAINING LTD</t>
  </si>
  <si>
    <t>IN SAFE HANDS HEALTH &amp; SAFETY TRAINING &amp; CONSULTANCY LIMITED</t>
  </si>
  <si>
    <t>ACCESSIBLE LTD</t>
  </si>
  <si>
    <t>JOHN DEWAR</t>
  </si>
  <si>
    <t>SARAH BOLITHO</t>
  </si>
  <si>
    <t>ROUND 1 (STAFFS) C.I.C.</t>
  </si>
  <si>
    <t>GORDIAN STRAPPING LIMITED</t>
  </si>
  <si>
    <t>FUTURE GATEWAYS LTD</t>
  </si>
  <si>
    <t>ELM ROAD PRIMARY SCHOOL</t>
  </si>
  <si>
    <t>IAN ADAMS</t>
  </si>
  <si>
    <t>LILLIAN ALLEN</t>
  </si>
  <si>
    <t>NORTH KENT COLLEGE</t>
  </si>
  <si>
    <t>THE VOICE CLOUD CIC</t>
  </si>
  <si>
    <t>DIAGTRONIC LIMITED</t>
  </si>
  <si>
    <t>DAVID CAMPBELL SOCCER LIMITED</t>
  </si>
  <si>
    <t>MICROPIGMENTATION TRAINING AND EQUIPMENT CENTRE LTD.</t>
  </si>
  <si>
    <t>CARDINAL NEWMAN CATHOLIC SCHOOL A SPECIALIST SCIENCE COLLEGE</t>
  </si>
  <si>
    <t>CORPUS CHRISTI RC PRIMARY SCHOOL</t>
  </si>
  <si>
    <t>NORTH CERNEY CHURCH OF ENGLAND PRIMARY ACADEMY</t>
  </si>
  <si>
    <t>QUADRANT 4 LTD</t>
  </si>
  <si>
    <t>MANCHESTER CONSULTANCY LIMITED</t>
  </si>
  <si>
    <t>TARGET RECRUITMENT &amp; TRAINING LTD.</t>
  </si>
  <si>
    <t>PIPER HILL HIGH SCHOOL</t>
  </si>
  <si>
    <t>TEESSIDE LGV TRAINING LIMITED</t>
  </si>
  <si>
    <t>SWANWICK LODGE</t>
  </si>
  <si>
    <t>REMPLOY LIMITED</t>
  </si>
  <si>
    <t>ST. JOSEPH'S CATHOLIC PRIMARY SCHOOL, A VOLUNTARY ACADEMY</t>
  </si>
  <si>
    <t>ELIZABETH LOUISE ACADEMY LTD</t>
  </si>
  <si>
    <t>TWYDALL PRIMARY SCHOOL AND NURSERY</t>
  </si>
  <si>
    <t>AVANTI COURT PRIMARY SCHOOL</t>
  </si>
  <si>
    <t>GLOBAL HIGH GROWTH LIMITED</t>
  </si>
  <si>
    <t>ESTIO TRAINING LIMITED</t>
  </si>
  <si>
    <t>CARTWHEEL YOUTH AND COMMUNITY CENTRE</t>
  </si>
  <si>
    <t>WILBERFORCE HEALTHCARE UK LIMITED</t>
  </si>
  <si>
    <t>BUSINESS ALLIANCE</t>
  </si>
  <si>
    <t>LYNXLAW LIMITED</t>
  </si>
  <si>
    <t>DELTA WESTERN TRAINING LTD</t>
  </si>
  <si>
    <t>YARLSIDE ACADEMY</t>
  </si>
  <si>
    <t>SEAGRY CHURCH OF ENGLAND PRIMARY SCHOOL</t>
  </si>
  <si>
    <t>HR SPORTS ACADEMY CIC</t>
  </si>
  <si>
    <t>ONSWITCH LIMITED</t>
  </si>
  <si>
    <t>PETE MARSH CONSULTING LIMITED</t>
  </si>
  <si>
    <t>RICHARD LISLE</t>
  </si>
  <si>
    <t>ABL HEALTH LIMITED</t>
  </si>
  <si>
    <t>HAMAD RASHID</t>
  </si>
  <si>
    <t>BID WRITER CONSULTANCY LIMITED</t>
  </si>
  <si>
    <t>ST GILES CHURCH OF ENGLAND PRIMARY SCHOOL</t>
  </si>
  <si>
    <t>CORNWALL TRAINING AND CONSULTANCY LTD</t>
  </si>
  <si>
    <t>MY OWN MENTOR LTD</t>
  </si>
  <si>
    <t>PAUL WILLIAMS</t>
  </si>
  <si>
    <t>KIM TABORI</t>
  </si>
  <si>
    <t>DEBBIE ANN BISSETT</t>
  </si>
  <si>
    <t>THE OXFORD COLLEGE OF MARKETING LIMITED</t>
  </si>
  <si>
    <t>MALVERN BUSINESS ACADEMY LTD</t>
  </si>
  <si>
    <t>BEVERLEY ROOKE</t>
  </si>
  <si>
    <t>ASSOCIATED STUDIOS</t>
  </si>
  <si>
    <t>PROCESS INSIGHT CONSULTING LIMITED</t>
  </si>
  <si>
    <t>PLECKGATE HIGH SCHOOL</t>
  </si>
  <si>
    <t>TOWER HAMLETS COMMUNITY TRANSPORT</t>
  </si>
  <si>
    <t>TR18C LIMITED</t>
  </si>
  <si>
    <t>CHRIST THE KING ROMAN CATHOLIC PRIMARY SCHOOL, A VOLUNTARY CATHOLIC ACADEMY</t>
  </si>
  <si>
    <t>WISEHEART COLLEGE LTD</t>
  </si>
  <si>
    <t>NUNNEY FIRST SCHOOL</t>
  </si>
  <si>
    <t>S.E.C THEATRE COLLEGE LTD</t>
  </si>
  <si>
    <t>INSIGHT HR SOLUTIONS LTD</t>
  </si>
  <si>
    <t>FIRSTCHOICE CONSULTANCY LTD</t>
  </si>
  <si>
    <t>ASTON MARTIN LAGONDA LIMITED</t>
  </si>
  <si>
    <t>LDP TRAINING LIMITED</t>
  </si>
  <si>
    <t>METROPOLIS SECURITY LIMITED</t>
  </si>
  <si>
    <t>DRIVELINE (GB) LIMITED</t>
  </si>
  <si>
    <t>NINE RED PRESENTS ... COMMUNITY INTEREST COMPANY</t>
  </si>
  <si>
    <t>CET LIMITED</t>
  </si>
  <si>
    <t>JEWISH HIGH SCHOOL FOR GIRLS</t>
  </si>
  <si>
    <t>LAMRI LIMITED</t>
  </si>
  <si>
    <t>ELM TREE PRIMARY SCHOOL</t>
  </si>
  <si>
    <t>SHAW CHURCH OF ENGLAND VOLUNTARY CONTROLLED PRIMARY SCHOOL</t>
  </si>
  <si>
    <t>BRIXINGTON PRIMARY ACADEMY</t>
  </si>
  <si>
    <t>LISA DYMOND</t>
  </si>
  <si>
    <t>JILL WEBB</t>
  </si>
  <si>
    <t>CHANGE FORMATION (EXECUTIVE DEVELOPMENT) LIMITED</t>
  </si>
  <si>
    <t>SPRINGHALLOW SCHOOL</t>
  </si>
  <si>
    <t>HAYWARD MILLER LIMITED</t>
  </si>
  <si>
    <t>JONATHON CONTE</t>
  </si>
  <si>
    <t>ST LEONARD'S (COFE) PRIMARY SCHOOL (VC)</t>
  </si>
  <si>
    <t>CTM BUSINESS SOLUTIONS LIMITED</t>
  </si>
  <si>
    <t>ACQUIREED LIMITED</t>
  </si>
  <si>
    <t>GRAHAM EVERITT</t>
  </si>
  <si>
    <t>AUTH3NTIC YOU(TH) LTD</t>
  </si>
  <si>
    <t>HYBRID (GRIMSBY) LIMITED</t>
  </si>
  <si>
    <t>BARBARA SAPH</t>
  </si>
  <si>
    <t>IDEAS4CAREERS (UK) LTD</t>
  </si>
  <si>
    <t>TRAINING AND TUTORING LIMITED</t>
  </si>
  <si>
    <t>ENVIRONMENTAL ENTERPRISES LTD</t>
  </si>
  <si>
    <t>ST LUKE'S CHURCH OF ENGLAND PRIMARY SCHOOL</t>
  </si>
  <si>
    <t>THE5ES DEVELOPMENT LIMITED</t>
  </si>
  <si>
    <t>STRATEGY 4 GROWTH LTD</t>
  </si>
  <si>
    <t>DIVINE CARE SERVICES LIMITED</t>
  </si>
  <si>
    <t>HIGHWAYS AND SAFETY TRAINING LTD</t>
  </si>
  <si>
    <t>DORSET COMMUNITY ACTION</t>
  </si>
  <si>
    <t>DORSET CONTINUUM</t>
  </si>
  <si>
    <t>ANTHONY CURTON COFE PRIMARY SCHOOL</t>
  </si>
  <si>
    <t>DANCE IN A BAG LLP</t>
  </si>
  <si>
    <t>THE BURGESS HILL ACADEMY</t>
  </si>
  <si>
    <t>NILC LTD</t>
  </si>
  <si>
    <t>NICK KEMP TRAINING LIMITED</t>
  </si>
  <si>
    <t>DELTON TRAINING SERVICES LIMITED</t>
  </si>
  <si>
    <t>ST PAULINUS CHURCH OF ENGLAND PRIMARY SCHOOL</t>
  </si>
  <si>
    <t>ENGLISH MARTYRS CATHOLIC PRIMARY SCHOOL, A VOLUNTARY ACADEMY</t>
  </si>
  <si>
    <t>PROFESSIONAL CAREER DEVELOPMENT LTD.</t>
  </si>
  <si>
    <t>HAWES DOWN PRIMARY SCHOOL</t>
  </si>
  <si>
    <t>HOWARD JUNIOR SCHOOL</t>
  </si>
  <si>
    <t>STANWIX SCHOOL</t>
  </si>
  <si>
    <t>LEEDS RUGBY FOUNDATION</t>
  </si>
  <si>
    <t>DECISIVE OPERATIONS LIMITED</t>
  </si>
  <si>
    <t>KAREN LITTLE</t>
  </si>
  <si>
    <t>FIRST CALL CONTRACT SERVICES LIMITED</t>
  </si>
  <si>
    <t>GEM COMPLIANCE TRAINING LTD</t>
  </si>
  <si>
    <t>APPLAUSE KONSULT LTD</t>
  </si>
  <si>
    <t>THE UPPER ROOM (ST SAVIOUR'S)</t>
  </si>
  <si>
    <t>PEBBLESTONES (COUNSELLING &amp; DEVELOPMENT) LTD</t>
  </si>
  <si>
    <t>VOLUNTEER CENTRE WEST BERKSHIRE</t>
  </si>
  <si>
    <t>UNIQUA BRAND LIMITED</t>
  </si>
  <si>
    <t>IKON TRAINING LIMITED</t>
  </si>
  <si>
    <t>PERSONNEL DYNAMICS LIMITED</t>
  </si>
  <si>
    <t>SANDBACH PRIMARY ACADEMY</t>
  </si>
  <si>
    <t>PAPER ARTISTIC DEVELOPMENT CIC</t>
  </si>
  <si>
    <t>TALKBACK-UK LTD.</t>
  </si>
  <si>
    <t>COCKSHUT HILL TECHNOLOGY COLLEGE</t>
  </si>
  <si>
    <t>BENJAMIN BRITTEN ACADEMY OF MUSIC AND MATHEMATICS</t>
  </si>
  <si>
    <t>ROSELANDS PRIMARY SCHOOL</t>
  </si>
  <si>
    <t>SRISHTI - NINA RAJARANI DANCE CREATIONS</t>
  </si>
  <si>
    <t>CRITICAL TRAINING LTD</t>
  </si>
  <si>
    <t>RUSHDEN PRIMARY ACADEMY</t>
  </si>
  <si>
    <t>PROTECTORATE SPC LTD</t>
  </si>
  <si>
    <t>ISTEAD RISE PRIMARY SCHOOL</t>
  </si>
  <si>
    <t>THE INDEPENDENT FIRE ENGINEERING &amp; DISTRIBUTORS ASSOCIATION LTD</t>
  </si>
  <si>
    <t>HEARTBEAT MANUFACTURING CO. (REDDITCH) LIMITED(THE)</t>
  </si>
  <si>
    <t>FACES BEDFORD</t>
  </si>
  <si>
    <t>THE NVQ SPECIALIST (PLASTERING) LTD</t>
  </si>
  <si>
    <t>SIAN JONES</t>
  </si>
  <si>
    <t>CEDIA UK</t>
  </si>
  <si>
    <t>HR LIBA LTD</t>
  </si>
  <si>
    <t>HOLY FAMILY AND ST MICHAEL'S CATHOLIC PRIMARY SCHOOL, A VOLUNTARY ACADEMY</t>
  </si>
  <si>
    <t>TWENTY FOUR SEVEN RECRUITMENT SERVICES LIMITED</t>
  </si>
  <si>
    <t>THE FOUNDATION FOR SKILLS TRAINING</t>
  </si>
  <si>
    <t>GTS SOLUTIONS CIC</t>
  </si>
  <si>
    <t>SURESCREEN SCIENTIFICS DIVISION LIMITED</t>
  </si>
  <si>
    <t>ST JOHN FISHER CATHOLIC PRIMARY SCHOOL</t>
  </si>
  <si>
    <t>LAWLEY VILLAGE ACADEMY</t>
  </si>
  <si>
    <t>TOWER LEARNING CENTRE LIMITED</t>
  </si>
  <si>
    <t>BAREFOOT THINKING COMPANY LTD</t>
  </si>
  <si>
    <t>ALL CHANGE ARTS LIMITED</t>
  </si>
  <si>
    <t>VERITAS ASSESSMENT AND TRAINING SOLUTIONS LIMITED</t>
  </si>
  <si>
    <t>ABINTEGRO LIMITED</t>
  </si>
  <si>
    <t>THE DORSET, DEVON AND CORNWALL COMMUNITY REHABILITATION COMPANY LIMITED</t>
  </si>
  <si>
    <t>WINDHILL21</t>
  </si>
  <si>
    <t>THE HOPE SERVICE</t>
  </si>
  <si>
    <t>XTREME EMERGENCY TRAINING LIMITED</t>
  </si>
  <si>
    <t>ACTS TRUST</t>
  </si>
  <si>
    <t>AIRCRAFT CIRCUS EDUCATION LTD</t>
  </si>
  <si>
    <t>WITHERNSEA PRIMARY SCHOOL</t>
  </si>
  <si>
    <t>BOWNESS PRIMARY SCHOOL</t>
  </si>
  <si>
    <t>STUDIO 76 LTD</t>
  </si>
  <si>
    <t>FUTURE FIRST ALUMNI LIMITED</t>
  </si>
  <si>
    <t>APPRENTICESHIP RECRUITMENT SERVICE LTD</t>
  </si>
  <si>
    <t>CARE UK COMMUNITY PARTNERSHIPS LTD</t>
  </si>
  <si>
    <t>FIRST ED SOLUTIONS LIMITED</t>
  </si>
  <si>
    <t>MFYP LTD</t>
  </si>
  <si>
    <t>NORTH FARM STUD LTD</t>
  </si>
  <si>
    <t>ST JOHN'S CENTRE</t>
  </si>
  <si>
    <t>SIMPACT C.I.C.</t>
  </si>
  <si>
    <t>ALBEMARLE LIMITED(THE)</t>
  </si>
  <si>
    <t>ACADEMY OF FORENSIC MEDICAL SCIENCES</t>
  </si>
  <si>
    <t>THE WRITE TIME LIMITED</t>
  </si>
  <si>
    <t>ETERNAL CARE UK LIMITED</t>
  </si>
  <si>
    <t>INTERNATIONAL STUDIES LTD</t>
  </si>
  <si>
    <t>ESSJAY SOLUTIONS LTD</t>
  </si>
  <si>
    <t>PB TRAINING (NORTHERN) LTD</t>
  </si>
  <si>
    <t>LAWRENCE WESTON COMMUNITY FARM</t>
  </si>
  <si>
    <t>MANCHESTER DIGITAL LABORATORY COMMUNITY INTEREST COMPANY</t>
  </si>
  <si>
    <t>BEYOND FOOD FOUNDATION</t>
  </si>
  <si>
    <t>EFFECTIVE CONSUMABLE SOLUTIONS (UK) LIMITED</t>
  </si>
  <si>
    <t>COSMETIC COUTURE LIMITED</t>
  </si>
  <si>
    <t>SMART STEPS TRAINING ACADEMY LTD</t>
  </si>
  <si>
    <t>SOCIAL FINANCE LIMITED</t>
  </si>
  <si>
    <t>HOSPITALITY PROVIDER NETWORK LTD</t>
  </si>
  <si>
    <t>SOCIAL ENTERPRISE LINK (WESSEX) CIC</t>
  </si>
  <si>
    <t>NATIONAL WELLBEING SERVICE LIMITED</t>
  </si>
  <si>
    <t>NIFCO UK LIMITED</t>
  </si>
  <si>
    <t>SHADES CP LIMITED</t>
  </si>
  <si>
    <t>WATERMAN PRIMARY ACADEMY</t>
  </si>
  <si>
    <t>COMMUNITY AND VOLUNTARY PARTNERS</t>
  </si>
  <si>
    <t>KEITH GRAHAM MISTRY</t>
  </si>
  <si>
    <t>NEXT STEPS COMMUNITY CARE LTD</t>
  </si>
  <si>
    <t>TERTIARY EDUCATION SERVICES LIMITED</t>
  </si>
  <si>
    <t>CREATIVITY FOR CHANGE CIC</t>
  </si>
  <si>
    <t>ACADEMY OF PHARMACEUTICAL SCIENCES</t>
  </si>
  <si>
    <t>WHS PLASTICS LIMITED</t>
  </si>
  <si>
    <t>GRAM EQUIPMENT UK LIMITED</t>
  </si>
  <si>
    <t>HEALTH FUTURES UTC LTD</t>
  </si>
  <si>
    <t>OBX LTD</t>
  </si>
  <si>
    <t>APPQUAL LTD</t>
  </si>
  <si>
    <t>BELL LANE ACADEMY</t>
  </si>
  <si>
    <t>POCKETFIT LLP</t>
  </si>
  <si>
    <t>KENTMERE PRIMARY ACADEMY</t>
  </si>
  <si>
    <t>PYRGO PRIORY PRIMARY SCHOOL</t>
  </si>
  <si>
    <t>DB TECH LIMITED</t>
  </si>
  <si>
    <t>JENNINGS EDUCATION LTD</t>
  </si>
  <si>
    <t>RIVERSIDE BRIDGE SCHOOL</t>
  </si>
  <si>
    <t>DAVIDO LTD</t>
  </si>
  <si>
    <t>CREST (GB) LTD</t>
  </si>
  <si>
    <t>ASSETWATCH LTD</t>
  </si>
  <si>
    <t>MEADOWBROOK PRIMARY SCHOOL</t>
  </si>
  <si>
    <t>MISTLEY NORMAN CHURCH OF ENGLAND PRIMARY SCHOOL</t>
  </si>
  <si>
    <t>RICHMOND, THE AMERICAN INTERNATIONAL UNIVERSITY IN LONDON (UK)</t>
  </si>
  <si>
    <t>CONSTRUCTION SKILLS TRAINING SOLUTIONS LTD</t>
  </si>
  <si>
    <t>GOOD VIBRATIONS (MUSIC) LIMITED</t>
  </si>
  <si>
    <t>IIHE LTD</t>
  </si>
  <si>
    <t>HELEN VICKERS</t>
  </si>
  <si>
    <t>MELKSHAM OAK COMMUNITY SCHOOL</t>
  </si>
  <si>
    <t>IMAGE FITNESS TRAINING UK LTD</t>
  </si>
  <si>
    <t>STONEGATE SCHOOL</t>
  </si>
  <si>
    <t>CASTLE HILL PRIMARY SCHOOL</t>
  </si>
  <si>
    <t>NEWT IDEA LTD</t>
  </si>
  <si>
    <t>ASFAR C.I.C.</t>
  </si>
  <si>
    <t>PLYMOUTH STUDIO SCHOOL</t>
  </si>
  <si>
    <t>BUREAU FOR FURTHER STUDIES LIMITED</t>
  </si>
  <si>
    <t>MULTI TECHNIC CNC SOLUTIONS LTD</t>
  </si>
  <si>
    <t>NEWBURGH PRIMARY SCHOOL</t>
  </si>
  <si>
    <t>THE SPIRITUAL FELLOWSHIP LTD</t>
  </si>
  <si>
    <t>LYDE GREEN PRIMARY SCHOOL</t>
  </si>
  <si>
    <t>HAMBRIDGE COMMUNITY PRIMARY SCHOOL</t>
  </si>
  <si>
    <t>R W LEARNING LIMITED</t>
  </si>
  <si>
    <t>CAPITAL PLACEMENT LTD</t>
  </si>
  <si>
    <t>PJS TUITION LTD</t>
  </si>
  <si>
    <t>ST BENEDICT'S PRIMARY CATHOLIC VOLUNTARY ACADEMY</t>
  </si>
  <si>
    <t>THE KINGSTON ACADEMY</t>
  </si>
  <si>
    <t>GROVE HOUSE SCHOOL</t>
  </si>
  <si>
    <t>JPHM LIMITED</t>
  </si>
  <si>
    <t>TO COMPLETION LIMITED</t>
  </si>
  <si>
    <t>VALLEY REGIONAL TRAINING CENTRE LIMITED</t>
  </si>
  <si>
    <t>ST PETER AND ST PAUL CHURCH OF ENGLAND VOLUNTARY CONTROLLED PRIMARY SCHOOL</t>
  </si>
  <si>
    <t>MAGNA EXTERIORS (BANBURY) LIMITED</t>
  </si>
  <si>
    <t>POUND HILL INFANT ACADEMY</t>
  </si>
  <si>
    <t>THE SKILLS HUB</t>
  </si>
  <si>
    <t>MASTROE</t>
  </si>
  <si>
    <t>ATKINS LGV TRAINING LIMITED</t>
  </si>
  <si>
    <t>SHOO SOCIAL MEDIA LTD</t>
  </si>
  <si>
    <t>DAVID SHAW</t>
  </si>
  <si>
    <t>OPTIMISE4 LTD</t>
  </si>
  <si>
    <t>CHASE HIGH SCHOOL</t>
  </si>
  <si>
    <t>JOE MCGRATH</t>
  </si>
  <si>
    <t>JS CONSULT LIMITED</t>
  </si>
  <si>
    <t>ST MARTIN'S CHURCH OF ENGLAND PRIMARY SCHOOL</t>
  </si>
  <si>
    <t>GREEN WRYTHE PRIMARY SCHOOL</t>
  </si>
  <si>
    <t>C4 RESILIENCE LTD</t>
  </si>
  <si>
    <t>NEW MEANING CENTRE BUCKS LIMITED</t>
  </si>
  <si>
    <t>AMTRI VERITAS LIMITED</t>
  </si>
  <si>
    <t>NOVARES PETERLEE LIMITED</t>
  </si>
  <si>
    <t>BOLTON UTC</t>
  </si>
  <si>
    <t>UTC OXFORDSHIRE</t>
  </si>
  <si>
    <t>COMMUNITY FIRST ACADEMY TRUST</t>
  </si>
  <si>
    <t>AMICO TRAINING AND CONSULTANCY SERVICES LTD</t>
  </si>
  <si>
    <t>FIRST KARE ACADEMY LTD</t>
  </si>
  <si>
    <t>BE BEAUTIFUL (1) LTD</t>
  </si>
  <si>
    <t>NETCONSULT ONLINE LIMITED</t>
  </si>
  <si>
    <t>NCC OPERATIONS LIMITED</t>
  </si>
  <si>
    <t>SHARNBROOK ACADEMY FEDERATION</t>
  </si>
  <si>
    <t>PRESTOLEE PRIMARY SCHOOL</t>
  </si>
  <si>
    <t>COLLUSION NETWORK LTD</t>
  </si>
  <si>
    <t>BUILE HILL VISUAL ARTS COLLEGE</t>
  </si>
  <si>
    <t>BRIT TUITION LTD</t>
  </si>
  <si>
    <t>ON THE TOOLS TRAINING LIMITED</t>
  </si>
  <si>
    <t>STANDISH COMMUNITY HIGH SCHOOL</t>
  </si>
  <si>
    <t>MOORPARK JUNIOR SCHOOL</t>
  </si>
  <si>
    <t>L V COLLEGE LIMITED</t>
  </si>
  <si>
    <t>DPA PERFORMING ARTS ACADEMY</t>
  </si>
  <si>
    <t>CLEARLY FINANCIAL MARKETS LIMITED</t>
  </si>
  <si>
    <t>CROMWELL JUNIOR AND INFANT SCHOOL</t>
  </si>
  <si>
    <t>CRAGS COMMUNITY SCHOOL</t>
  </si>
  <si>
    <t>LAURANCE HAINES SCHOOL</t>
  </si>
  <si>
    <t>MAYER ENVIRONMENTAL LTD.</t>
  </si>
  <si>
    <t>ABSOLUTE HR SOLUTIONS LTD.</t>
  </si>
  <si>
    <t>UPRISING YOUTH AND COMMUNITY CIO</t>
  </si>
  <si>
    <t>WINWAY COLLEGE OF BUSINESS &amp; TECHNOLOGY LIMITED</t>
  </si>
  <si>
    <t>COACHING 4 SUCCESS LTD</t>
  </si>
  <si>
    <t>COLLEGE OF CONTRACT MANAGEMENT UNITED KINGDOM LTD</t>
  </si>
  <si>
    <t>LCATE LIMITED</t>
  </si>
  <si>
    <t>THE RISK PRACTICE LTD</t>
  </si>
  <si>
    <t>BURNTSTUMP SEELY COFE PRIMARY ACADEMY</t>
  </si>
  <si>
    <t>BLOOMIN MARVELLOUS LANDSCAPES LTD</t>
  </si>
  <si>
    <t>REEVY HILL PRIMARY SCHOOL</t>
  </si>
  <si>
    <t>YELLOWSTONE HEALTHCARE LTD</t>
  </si>
  <si>
    <t>HUNCOTE COMMUNITY PRIMARY SCHOOL ACADEMY TRUST</t>
  </si>
  <si>
    <t>LEARN ACADEMIES TRUST</t>
  </si>
  <si>
    <t>CHESHIRE ACADEMIES TRUST</t>
  </si>
  <si>
    <t>ENCOMPASS UK (MARKETING) LIMITED</t>
  </si>
  <si>
    <t>THE PRESIDENT AND FELLOWS OF WOLFSON COLLEGE IN THE UNIVERSITY OF CAMBRIDGE</t>
  </si>
  <si>
    <t>NORTHERN APPRENTICESHIPS &amp; BUSINESS TRAINING LIMITED</t>
  </si>
  <si>
    <t>EXCEL AND EXCEED CENTRE</t>
  </si>
  <si>
    <t>SOUTH STANLEY INFANT AND NURSERY SCHOOL</t>
  </si>
  <si>
    <t>LEASOWES HIGH SCHOOL</t>
  </si>
  <si>
    <t>HYPERBARIC EMERGENCY SERVICES LIMITED</t>
  </si>
  <si>
    <t>BIRDSEDGE FIRST SCHOOL</t>
  </si>
  <si>
    <t>ST MAWES SCHOOL</t>
  </si>
  <si>
    <t>IMPACT ASSOCIATES LIMITED</t>
  </si>
  <si>
    <t>DUNBIA LIMITED</t>
  </si>
  <si>
    <t>TRACY SMALL</t>
  </si>
  <si>
    <t>JUNGLE PAINTBALL LIMITED</t>
  </si>
  <si>
    <t>CHURNET VIEW MIDDLE SCHOOL</t>
  </si>
  <si>
    <t>APPLIANSYS LIMITED</t>
  </si>
  <si>
    <t>OATLANDS PRE-SCHOOL</t>
  </si>
  <si>
    <t>ONALA LITERACY PROGRAM</t>
  </si>
  <si>
    <t>MMDIGITAL ACADEMY LTD</t>
  </si>
  <si>
    <t>APEX TRAINING CENTRES (UK) LIMITED</t>
  </si>
  <si>
    <t>ROTHBOROUGH ENGINEERING COLLEGE LTD</t>
  </si>
  <si>
    <t>ASHBOURNE ASSESSMENT SYSTEMS LIMITED</t>
  </si>
  <si>
    <t>QUEEN'S PARK HIGH SCHOOL</t>
  </si>
  <si>
    <t>WESTBURY PARK SCHOOL</t>
  </si>
  <si>
    <t>BROUGHTON JEWISH CASSEL FOX</t>
  </si>
  <si>
    <t>BLUE COAT CHURCH OF ENGLAND ACADEMY (WALSALL) TRUST</t>
  </si>
  <si>
    <t>NEWBURY ACADEMY TRUST</t>
  </si>
  <si>
    <t>COLIN DAWSON</t>
  </si>
  <si>
    <t>SPORT AND BEYOND LIMITED</t>
  </si>
  <si>
    <t>PREMIERE POLISH COMPANY LIMITED(THE)</t>
  </si>
  <si>
    <t>SPECIALIST HYGIENE SOLUTIONS LIMITED</t>
  </si>
  <si>
    <t>SUSAN REEVY</t>
  </si>
  <si>
    <t>THE MANAGEMENT ACADEMY LTD</t>
  </si>
  <si>
    <t>ST EDWARD'S CATHOLIC ACADEMY</t>
  </si>
  <si>
    <t>AKONIA LIMITED</t>
  </si>
  <si>
    <t>NEW HARVEST COMMUNITY ADVOCACY GROUP</t>
  </si>
  <si>
    <t>GOCODE ACADEMY LIMITED</t>
  </si>
  <si>
    <t>OXFORD UNIVERSITY HOSPITALS NHS FOUNDATION TRUST</t>
  </si>
  <si>
    <t>VAC TRAINING SYSTEMS LTD.</t>
  </si>
  <si>
    <t>COLLEGE OF FASHION AND TALENT LTD</t>
  </si>
  <si>
    <t>CTEES LIMITED</t>
  </si>
  <si>
    <t>TOP MARKS PRIVATE TUTORS LIMITED</t>
  </si>
  <si>
    <t>THE BUSINESS CENTRE (GLOUCESTER) LIMITED</t>
  </si>
  <si>
    <t>OAKWOOD HOME LEARNING LIMITED</t>
  </si>
  <si>
    <t>TRAVAIL EMPLOYMENT GROUP LIMITED</t>
  </si>
  <si>
    <t>REAL LIVES REAL CHOICES</t>
  </si>
  <si>
    <t>VAUXHALL ONE</t>
  </si>
  <si>
    <t>SHARLSTON COMMUNITY SCHOOL (3-11): WITH VISUAL IMPAIRMENT RESOURCE</t>
  </si>
  <si>
    <t>POLRUAN COMMUNITY PRIMARY SCHOOL</t>
  </si>
  <si>
    <t>STRATHMORE SCHOOL</t>
  </si>
  <si>
    <t>SD14 LIMITED</t>
  </si>
  <si>
    <t>WOODROW FIRST SCHOOL</t>
  </si>
  <si>
    <t>HEARTS AND MINDS LEARNING AND DEVELOPMENT CIC</t>
  </si>
  <si>
    <t>THE PAINSLEY CATHOLIC ACADEMY</t>
  </si>
  <si>
    <t>THE CARDINAL HUME ACADEMIES TRUST</t>
  </si>
  <si>
    <t>EATON BANK ACADEMY</t>
  </si>
  <si>
    <t>EVOLUTION ACADEMY TRUST</t>
  </si>
  <si>
    <t>IMPACTFUL LIMITED</t>
  </si>
  <si>
    <t>CLASSYSUITES APARTMENTS LTD</t>
  </si>
  <si>
    <t>THE LAURELS PRIMARY SCHOOL, WORTHING</t>
  </si>
  <si>
    <t>STEPNEY PRIMARY SCHOOL</t>
  </si>
  <si>
    <t>KT'S CARE ANGELS LTD</t>
  </si>
  <si>
    <t>SURVIVORS TRAUMA AND ABUSE RECOVERY TRUST</t>
  </si>
  <si>
    <t>CREATE THE SPACE LIMITED</t>
  </si>
  <si>
    <t>FORTEL RAIL CONSTRUCTION LIMITED</t>
  </si>
  <si>
    <t>MEDDICCII LIMITED</t>
  </si>
  <si>
    <t>ONE SKILLS LIMITED</t>
  </si>
  <si>
    <t>ADVANCED TRAINING UK LTD</t>
  </si>
  <si>
    <t>MAKEPEACE GLOBAL EDUCATION LIMITED</t>
  </si>
  <si>
    <t>VITAL FIRE SOLUTIONS LIMITED</t>
  </si>
  <si>
    <t>FIRST IDEA LONDON LIMITED</t>
  </si>
  <si>
    <t>BRADGATE EDUCATION PARTNERSHIP</t>
  </si>
  <si>
    <t>ST AUGUSTINE'S ACADEMY TRUST</t>
  </si>
  <si>
    <t>LYMM HIGH SCHOOL</t>
  </si>
  <si>
    <t>MAKERFIELD ACADEMY TRUST</t>
  </si>
  <si>
    <t>ST MICHAEL'S C OF E PRIMARY ACADEMY, HANDSWORTH</t>
  </si>
  <si>
    <t>GHYLLSIDE SCHOOL</t>
  </si>
  <si>
    <t>CHINGFORD ACADEMIES TRUST</t>
  </si>
  <si>
    <t>THE WHITE HILLS PARK FEDERATION TRUST</t>
  </si>
  <si>
    <t>ROSIE KAYNAK</t>
  </si>
  <si>
    <t>LOLA MARKS-WOLSEY</t>
  </si>
  <si>
    <t>HEARTBEAT HEALTHCARE LIMITED</t>
  </si>
  <si>
    <t>KINGFISHER CONSULTANTS LIMITED</t>
  </si>
  <si>
    <t>SIDMOUTH CHURCH OF ENGLAND (VA) PRIMARY SCHOOL</t>
  </si>
  <si>
    <t>WORK TO PROGRESS COMMUNITY INTEREST COMPANY</t>
  </si>
  <si>
    <t>AHBT LIMITED</t>
  </si>
  <si>
    <t>BROADMEADOW SPECIAL SCHOOL</t>
  </si>
  <si>
    <t>COBRA INTERNATIONAL SECURITY LIMITED</t>
  </si>
  <si>
    <t>THE ROOT OF IT LIMITED</t>
  </si>
  <si>
    <t>MSR TRAINING LTD</t>
  </si>
  <si>
    <t>NURTURE LANDSCAPES LIMITED</t>
  </si>
  <si>
    <t>SYNERGY TECHNOLOGY LTD</t>
  </si>
  <si>
    <t>BALLIOL COLLEGE OXFORD</t>
  </si>
  <si>
    <t>THE OVAL SCHOOL</t>
  </si>
  <si>
    <t>SIR MARTIN FROBISHER ACADEMY</t>
  </si>
  <si>
    <t>KINGFISHER PRIMARY SCHOOL</t>
  </si>
  <si>
    <t>DOVE COFE (VC) FIRST SCHOOL</t>
  </si>
  <si>
    <t>TAVERHAM HIGH SCHOOL</t>
  </si>
  <si>
    <t>THE MOSLEY ACADEMY</t>
  </si>
  <si>
    <t>CHRIST CHURCH CHORLEYWOOD C OF E SCHOOL</t>
  </si>
  <si>
    <t>CHRIST CHURCH C OF E PRIMARY SCHOOL (CHELTENHAM)</t>
  </si>
  <si>
    <t>RAWORTHS LLP</t>
  </si>
  <si>
    <t>SCARBOROUGH UNIVERSITY TECHNICAL COLLEGE</t>
  </si>
  <si>
    <t>ST EDMUND'S ACADEMY</t>
  </si>
  <si>
    <t>GREAT BARFORD PRIMARY ACADEMY</t>
  </si>
  <si>
    <t>MANAGEMENT LEARNING &amp; COACHING LTD</t>
  </si>
  <si>
    <t>NEW COLLEGE DURHAM</t>
  </si>
  <si>
    <t>SANCHIA HYLTON-SMITH</t>
  </si>
  <si>
    <t>AYTONLEE LTD</t>
  </si>
  <si>
    <t>INCLUSIVE LEISURE, EDUCATION, ACTIVITIES PROJECT</t>
  </si>
  <si>
    <t>PENNY MEADOW LIFE SKILLS LIMITED</t>
  </si>
  <si>
    <t>TECHATP GROUP LTD</t>
  </si>
  <si>
    <t>SIR THOMAS WHARTON COMMUNITY COLLEGE CO-OPERATIVE ACADEMY TRUST</t>
  </si>
  <si>
    <t>ROCHESTER DIOCESAN MULTI-ACADEMY EDUCATION TRUST</t>
  </si>
  <si>
    <t>DERBY MANUFACTURING UTC</t>
  </si>
  <si>
    <t>ALEX JONES</t>
  </si>
  <si>
    <t>SALT HOLDINGS C.I.C.</t>
  </si>
  <si>
    <t>EDEN TRAINING ACADEMY LIMITED</t>
  </si>
  <si>
    <t>LEEDS UNIVERSITY UNION</t>
  </si>
  <si>
    <t>ROTEC ENGINEERING LIMITED</t>
  </si>
  <si>
    <t>ELIZABETH EMERSON LIMITED</t>
  </si>
  <si>
    <t>TECHNICAL PROFESSIONALS LIMITED</t>
  </si>
  <si>
    <t>GOLDENEYE MICROPIGMENTATION LTD</t>
  </si>
  <si>
    <t>OPEN AGE</t>
  </si>
  <si>
    <t>SAFE AND SETTLED LTD</t>
  </si>
  <si>
    <t>MARGO HIMSWORTH</t>
  </si>
  <si>
    <t>DYMPNA O'BRIEN</t>
  </si>
  <si>
    <t>THE SOUTH DOWNS SCHOOL</t>
  </si>
  <si>
    <t>BORINGDON PRIMARY SCHOOL</t>
  </si>
  <si>
    <t>BRIDGE 86 LIMITED</t>
  </si>
  <si>
    <t>CLARE HOUSE PRIMARY SCHOOL</t>
  </si>
  <si>
    <t>BRIGGS MARINE CONTRACTORS LIMITED</t>
  </si>
  <si>
    <t>TOWNGATE PRIMARY ACADEMY</t>
  </si>
  <si>
    <t>JUNCTION FARM PRIMARY SCHOOL</t>
  </si>
  <si>
    <t>WESTON MILL COMMUNITY PRIMARY ACADEMY</t>
  </si>
  <si>
    <t>CATCH22 MULTI ACADEMIES TRUST LIMITED</t>
  </si>
  <si>
    <t>THE SCHOOLSCOMPANY TRUST</t>
  </si>
  <si>
    <t>BOURTON-ON-THE-WATER PRIMARY ACADEMY</t>
  </si>
  <si>
    <t>INSPIRATIONAL FUTURES TRUST</t>
  </si>
  <si>
    <t>QEGS BLACKBURN ACADEMY TRUST</t>
  </si>
  <si>
    <t>BRENTWOOD COMMUNITY COLLEGE</t>
  </si>
  <si>
    <t>THE LEARNING STATION (LONDON) C.I.C.</t>
  </si>
  <si>
    <t>PAUL DIXEY</t>
  </si>
  <si>
    <t>TBAP UNITY ACADEMY</t>
  </si>
  <si>
    <t>SEICHE TRAINING LIMITED</t>
  </si>
  <si>
    <t>CONSTANTINE PRIMARY SCHOOL</t>
  </si>
  <si>
    <t>DIAMOND HALL JUNIOR ACADEMY</t>
  </si>
  <si>
    <t>THE CHILDREN'S FOOD TRUST</t>
  </si>
  <si>
    <t>KAIZEN PROCESS SOLUTIONS LIMITED</t>
  </si>
  <si>
    <t>INCOMR LIMITED</t>
  </si>
  <si>
    <t>GLADSTONE PRIMARY ACADEMY</t>
  </si>
  <si>
    <t>THE ROYAL LIBERTY SCHOOL</t>
  </si>
  <si>
    <t>LEEDSTOWN COMMUNITY PRIMARY SCHOOL</t>
  </si>
  <si>
    <t>NORTHERN HOUSE SCHOOL (WOKINGHAM) SPECIAL ACADEMY</t>
  </si>
  <si>
    <t>BLOOMSBURY CAREERS LTD</t>
  </si>
  <si>
    <t>SYNERGIE COUNSELLING SERVICES LIMITED</t>
  </si>
  <si>
    <t>ABC LEARNING ACADEMY LIMITED</t>
  </si>
  <si>
    <t>HIGH GREAVE JUNIOR SCHOOL</t>
  </si>
  <si>
    <t>CODSALL MIDDLE SCHOOL</t>
  </si>
  <si>
    <t>CUL ACADEMY TRUST LIMITED</t>
  </si>
  <si>
    <t>THE PROPELLER ACADEMY TRUST</t>
  </si>
  <si>
    <t>COMMUNITY LINKS ACADEMY TRUST</t>
  </si>
  <si>
    <t>ENGINEERING UTC NORTHERN LINCOLNSHIRE</t>
  </si>
  <si>
    <t>MONKTON INFANTS SCHOOL</t>
  </si>
  <si>
    <t>THE SPIRE CHURCH OF ENGLAND LEARNING TRUST</t>
  </si>
  <si>
    <t>FARNHAM HEATH END SCHOOL</t>
  </si>
  <si>
    <t>THE CHESTER CATHOLIC ACADEMIES PARTNERSHIP</t>
  </si>
  <si>
    <t>BIRMINGHAM SCHOOL OF SKILLS DEVELOPMENT LTD</t>
  </si>
  <si>
    <t>WARDEN AND FELLOWS OF NUFFIELD COLLEGE IN THE UNIVERSITY OF OXFORD</t>
  </si>
  <si>
    <t>MANSFIELD MEDIATION SERVICE LTD.</t>
  </si>
  <si>
    <t>CALLUM PARK TRADING LIMITED</t>
  </si>
  <si>
    <t>HORTON GRANGE PRIMARY SCHOOL</t>
  </si>
  <si>
    <t>CEDARS ACADEMY</t>
  </si>
  <si>
    <t>WESTERN TUTORIAL COLLEGE LIMITED</t>
  </si>
  <si>
    <t>BADER PRIMARY SCHOOL</t>
  </si>
  <si>
    <t>VICTORIA CENTRE</t>
  </si>
  <si>
    <t>SINOTE CONSULTING LIMITED</t>
  </si>
  <si>
    <t>ACADEMY FOR INTERNATIONAL MODERN STUDIES (AIMS) LIMITED</t>
  </si>
  <si>
    <t>WTS DEVELOPMENT CONSULTING LIMITED</t>
  </si>
  <si>
    <t>CHARLES DARWIN PRIMARY SCHOOL</t>
  </si>
  <si>
    <t>LOUISE CHOWN</t>
  </si>
  <si>
    <t>NORTH CARR COLLABORATIVE ACADEMY TRUST</t>
  </si>
  <si>
    <t>TALL OAKS ACADEMY TRUST LTD</t>
  </si>
  <si>
    <t>CATALYST  ACADEMIES TRUST</t>
  </si>
  <si>
    <t>ACOCKS GREEN PRIMARY SCHOOL</t>
  </si>
  <si>
    <t>THE WYTHENSHAWE CATHOLIC ACADEMY TRUST</t>
  </si>
  <si>
    <t>DOWNING COLLEGE CAMBRIDGE</t>
  </si>
  <si>
    <t>TIN SMART SOCIAL LIMITED</t>
  </si>
  <si>
    <t>BODEVOLUTION ACADEMY LTD</t>
  </si>
  <si>
    <t>ANN LYON</t>
  </si>
  <si>
    <t>GENESIS JOBS EDUCATION AND TRAINING LTD</t>
  </si>
  <si>
    <t>THE REAL BUSINESS CLUB LTD</t>
  </si>
  <si>
    <t>FULCRUM SCAFFOLD SAFETY &amp; TRAINING LTD</t>
  </si>
  <si>
    <t>LITTLETON GREEN COMMUNITY SCHOOL</t>
  </si>
  <si>
    <t>JOANNA BUCKARD</t>
  </si>
  <si>
    <t>SOHO PARISH COFE PRIMARY SCHOOL</t>
  </si>
  <si>
    <t>LIVE INCLUSIVE</t>
  </si>
  <si>
    <t>OAKWELL RISE PRIMARY ACADEMY</t>
  </si>
  <si>
    <t>INTER-ACTION (MILTON KEYNES) LIMITED</t>
  </si>
  <si>
    <t>PONTEFRACT ACADEMIES TRUST</t>
  </si>
  <si>
    <t>STAPELEY BROAD LANE C E PRIMARY SCHOOL</t>
  </si>
  <si>
    <t>REACH2 ACADEMY TRUST</t>
  </si>
  <si>
    <t>ST FRANCIS OF ASSISI ACADEMIES TRUST</t>
  </si>
  <si>
    <t>THE DIOCESE OF ELY MULTI-ACADEMY TRUST</t>
  </si>
  <si>
    <t>PARADIGM TRUST</t>
  </si>
  <si>
    <t>BURGHILL COMMUNITY ACADEMY</t>
  </si>
  <si>
    <t>KING'S COLLEGE LONDON MATHS SCHOOL TRUST</t>
  </si>
  <si>
    <t>SUEDON LIMITED</t>
  </si>
  <si>
    <t>MUSIC FOR TELEVISION LIMITED</t>
  </si>
  <si>
    <t>DIANA MARGARET PUDNEY</t>
  </si>
  <si>
    <t>COLLETTE M HAY</t>
  </si>
  <si>
    <t>THE CONSORTIUM MULTI-ACADEMY TRUST</t>
  </si>
  <si>
    <t>BOLTON AND FARNWORTH CHURCH OF ENGLAND PRIMARY MULTI ACADEMY TRUST</t>
  </si>
  <si>
    <t>LION EDUCATION TRUST</t>
  </si>
  <si>
    <t>BRIDPORT, ST MARY'S CHURCH OF ENGLAND PRIMARY SCHOOL</t>
  </si>
  <si>
    <t>ANGELA MORTIMER PLC</t>
  </si>
  <si>
    <t>ULTRA INTELLECT TECHNOLOGIES LIMITED</t>
  </si>
  <si>
    <t>LONDON CARE PROVIDERS ASSOCIATION CIC</t>
  </si>
  <si>
    <t>VSOE LIMITED</t>
  </si>
  <si>
    <t>GISLINGHAM CHURCH OF ENGLAND VOLUNTARY CONTROLLED PRIMARY SCHOOL</t>
  </si>
  <si>
    <t>SHF TRAINING AND CONSULTING LIMITED</t>
  </si>
  <si>
    <t>SOLAR SPORTS &amp; FITNESS ACADEMY LIMITED</t>
  </si>
  <si>
    <t>KRIMA CARE SERVICES LTD</t>
  </si>
  <si>
    <t>BARBARA NIXON</t>
  </si>
  <si>
    <t>CORPORATE PERSONAL FITNESS LIMITED</t>
  </si>
  <si>
    <t>THE BOULEVARD CENTRE</t>
  </si>
  <si>
    <t>HIGHER BEBINGTON JUNIOR SCHOOL</t>
  </si>
  <si>
    <t>PLANT TESTING LTD</t>
  </si>
  <si>
    <t>GREENWOOD PRIMARY AND NURSERY SCHOOL</t>
  </si>
  <si>
    <t>ST THOMAS PRIMARY SCHOOL</t>
  </si>
  <si>
    <t>KENSINGTON PRIMARY ACADEMY</t>
  </si>
  <si>
    <t>HOO ST WERBURGH PRIMARY SCHOOL AND MARLBOROUGH CENTRE</t>
  </si>
  <si>
    <t>THORNTON &amp; LOWE LIMITED</t>
  </si>
  <si>
    <t>HAWTHORN COMMERCIAL TRAINING SERVICES LTD</t>
  </si>
  <si>
    <t>BEWL VALLEY SAILING CLUB LIMITED</t>
  </si>
  <si>
    <t>RAJ SADLIER DIGITAL LIMITED</t>
  </si>
  <si>
    <t>BIRTLEY COMMUNITY PARTNERSHIP</t>
  </si>
  <si>
    <t>EASTEND TRAINING LTD</t>
  </si>
  <si>
    <t>PTM GROUP LIMITED</t>
  </si>
  <si>
    <t>COURT LANE INFANT ACADEMY</t>
  </si>
  <si>
    <t>CHEVIOT PRIMARY SCHOOL</t>
  </si>
  <si>
    <t>ST AIDAN'S CHURCH OF ENGLAND ACADEMY</t>
  </si>
  <si>
    <t>NIGHTINGALE HOMECARE NORFOLK LTD</t>
  </si>
  <si>
    <t>ALLIED WORLDWIDE LIMITED</t>
  </si>
  <si>
    <t>MTR CORPORATION (CROSSRAIL) LIMITED</t>
  </si>
  <si>
    <t>NORTHSIDE PRIMARY SCHOOL</t>
  </si>
  <si>
    <t>GUGA (UK) LTD</t>
  </si>
  <si>
    <t>THAMES LKE TRAINING LP</t>
  </si>
  <si>
    <t>GBENGA OLAJUGBAGBE</t>
  </si>
  <si>
    <t>LEAMINGTON PRIMARY AND NURSERY ACADEMY</t>
  </si>
  <si>
    <t>BUTTERFLY DAYS LIMITED</t>
  </si>
  <si>
    <t>NORTHMOOR ACADEMY</t>
  </si>
  <si>
    <t>CREST COLLEGE LTD</t>
  </si>
  <si>
    <t>JANET MARGARET SUSSEX</t>
  </si>
  <si>
    <t>AKTRION HOLDINGS LIMITED</t>
  </si>
  <si>
    <t>SMART ELEARNING LIMITED</t>
  </si>
  <si>
    <t>THE WENSUM TRUST</t>
  </si>
  <si>
    <t>YOUNG SOLUTIONS WORCESTERSHIRE</t>
  </si>
  <si>
    <t>SWINTON FITZWILLIAM PRIMARY SCHOOL</t>
  </si>
  <si>
    <t>EMPLOYMENT4STUDENTS.CO.UK LIMITED</t>
  </si>
  <si>
    <t>WILLIAM MOORE</t>
  </si>
  <si>
    <t>BREAKTHROUGH - TRANSFORMATION TRUST</t>
  </si>
  <si>
    <t>UPLANDS JUNIOR L.E.A.D ACADEMY</t>
  </si>
  <si>
    <t>CHACEWATER COMMUNITY PRIMARY SCHOOL</t>
  </si>
  <si>
    <t>ST MARY'S ROMAN CATHOLIC PRIMARY SCHOOL</t>
  </si>
  <si>
    <t>YESHIVA LEZEIRIM PREPARATORY ACADEMY</t>
  </si>
  <si>
    <t>THE A690 YOUTH INITIATIVE</t>
  </si>
  <si>
    <t>SHAREDED C.I.C.</t>
  </si>
  <si>
    <t>LONDON UNDERGROUND LIMITED</t>
  </si>
  <si>
    <t>ROSEDALE ADVISORY LIMITED</t>
  </si>
  <si>
    <t>COMPANY SHORTCUTS CONSULTING LTD</t>
  </si>
  <si>
    <t>BEAUTIFUL INK LIMITED</t>
  </si>
  <si>
    <t>ADL TRAINING LIMITED</t>
  </si>
  <si>
    <t>PROBUS COMMUNITY PRIMARY SCHOOL</t>
  </si>
  <si>
    <t>ALDRIDGE SCHOOL A SCIENCE COLLEGE</t>
  </si>
  <si>
    <t>EAGLEY JUNIOR SCHOOL</t>
  </si>
  <si>
    <t>HENRY HINDE SCHOOL</t>
  </si>
  <si>
    <t>ALVECHURCH COFE MIDDLE SCHOOL</t>
  </si>
  <si>
    <t>HEARSALL COMMUNITY ACADEMY</t>
  </si>
  <si>
    <t>RECTORY FARM PRIMARY SCHOOL</t>
  </si>
  <si>
    <t>SRP CONSULTING GROUP LIMITED</t>
  </si>
  <si>
    <t>FREEMANTLES SCHOOL</t>
  </si>
  <si>
    <t>INTEGRITAS GLOBAL CONSULTANCY LTD</t>
  </si>
  <si>
    <t>RINGWAY TRAINING LIMITED</t>
  </si>
  <si>
    <t>CREWE ENGINEERING AND DESIGN UTC</t>
  </si>
  <si>
    <t>HELEN MARGARET WOOLLEY</t>
  </si>
  <si>
    <t>GWYNEDD ENVIRONMENTAL WASTE SERVICES LIMITED</t>
  </si>
  <si>
    <t>PLYMPTON ST MAURICE PRIMARY SCHOOL</t>
  </si>
  <si>
    <t>CUTTING EDGE SOLUTIONS LTD.</t>
  </si>
  <si>
    <t>BAWDESWELL COMMUNITY PRIMARY SCHOOL</t>
  </si>
  <si>
    <t>WATTON WESTFIELD INFANT AND NURSERY SCHOOL</t>
  </si>
  <si>
    <t>ALL SAINTS' COFE FIRST SCHOOL</t>
  </si>
  <si>
    <t>CHARNOCK HALL PRIMARY ACADEMY</t>
  </si>
  <si>
    <t>GODOLPHIN PRIMARY SCHOOL</t>
  </si>
  <si>
    <t>ESSEX POLICE AND CRIME COMMISSIONER</t>
  </si>
  <si>
    <t>LEYBOURNE, ST PETER AND ST PAUL CHURCH OF ENGLAND PRIMARY ACADEMY</t>
  </si>
  <si>
    <t>MARY ELTON PRIMARY SCHOOL</t>
  </si>
  <si>
    <t>RICHARD EGBEREDU</t>
  </si>
  <si>
    <t>NATIONAL ACADEMY OF TRAINING LTD</t>
  </si>
  <si>
    <t>MAURICE HINES</t>
  </si>
  <si>
    <t>MENTOR TRAINING SOLUTIONS LIMITED</t>
  </si>
  <si>
    <t>WILMSLOW GUILD</t>
  </si>
  <si>
    <t>KEREM DENIZER</t>
  </si>
  <si>
    <t>ST PAUL'S CHURCH OF ENGLAND PRIMARY SCHOOL</t>
  </si>
  <si>
    <t>ST MARY'S CE ACADEMY, CHESHUNT</t>
  </si>
  <si>
    <t>WADEBRIDGE SCHOOL</t>
  </si>
  <si>
    <t>ASPIRE LEARNING TRUST (WHITTLESEY)</t>
  </si>
  <si>
    <t>LEAF ACADEMY</t>
  </si>
  <si>
    <t>SOUTHMOOR ACADEMY</t>
  </si>
  <si>
    <t>GARTREE HIGH SCHOOL</t>
  </si>
  <si>
    <t>THE MEAD ACADEMY TRUST</t>
  </si>
  <si>
    <t>PALACE FIELDS PRIMARY ACADEMY</t>
  </si>
  <si>
    <t>ST FELIX ROMAN CATHOLIC PRIMARY SCHOOL, HAVERHILL</t>
  </si>
  <si>
    <t>BADGER HILL ACADEMY</t>
  </si>
  <si>
    <t>EXECUTIVE TRAINING AND CONSULTANCY LIMITED</t>
  </si>
  <si>
    <t>TCS CAD &amp; BIM SOLUTIONS LIMITED</t>
  </si>
  <si>
    <t>LM TRAINING AND CONSULTANCY LIMITED</t>
  </si>
  <si>
    <t>RAMSEY SPINNING INFANT SCHOOL</t>
  </si>
  <si>
    <t>RAINBOW FORGE PRIMARY ACADEMY</t>
  </si>
  <si>
    <t>NEW MARSTON PRIMARY SCHOOL</t>
  </si>
  <si>
    <t>LEARNING &amp; CO LTD</t>
  </si>
  <si>
    <t>RECOVERY REPUBLIC CIC</t>
  </si>
  <si>
    <t>THE INSTITUTE OF TELECOMMUNICATIONS PROFESSIONALS</t>
  </si>
  <si>
    <t>NORTH RIGTON CHURCH OF ENGLAND PRIMARY SCHOOL</t>
  </si>
  <si>
    <t>THE DOVER FEDERATION FOR THE ARTS</t>
  </si>
  <si>
    <t>ST NICOLAS' CE COMBINED SCHOOL TAPLOW</t>
  </si>
  <si>
    <t>WISE OWL TRUST</t>
  </si>
  <si>
    <t>WOODFORD VALLEY CHURCH OF ENGLAND PRIMARY ACADEMY</t>
  </si>
  <si>
    <t>GROVE PARK ACADEMIES</t>
  </si>
  <si>
    <t>THE DIAMOND LEARNING PARTNERSHIP TRUST</t>
  </si>
  <si>
    <t>EPPLETON ACADEMY PRIMARY SCHOOL</t>
  </si>
  <si>
    <t>PURE SALES CONSULTING LIMITED</t>
  </si>
  <si>
    <t>CONSALIA LIMITED</t>
  </si>
  <si>
    <t>P D M PRODUCE (U.K.) LIMITED</t>
  </si>
  <si>
    <t>ORBITAL GAS SYSTEMS LIMITED</t>
  </si>
  <si>
    <t>HM PRISON FRANKLAND</t>
  </si>
  <si>
    <t>BLENHEIM CDP</t>
  </si>
  <si>
    <t>ABBEY SCHOOL</t>
  </si>
  <si>
    <t>MARTIN EVANS</t>
  </si>
  <si>
    <t>T &amp; ES LTD</t>
  </si>
  <si>
    <t>TANG HALL PRIMARY ACADEMY</t>
  </si>
  <si>
    <t>P.M.MANAGEMENT CONSULTANTS LIMITED</t>
  </si>
  <si>
    <t>WEBHELP UK HOLDINGS LTD</t>
  </si>
  <si>
    <t>COVENTRY DANCE COMPLEX LIMITED</t>
  </si>
  <si>
    <t>HUGH JOHN GILMORE</t>
  </si>
  <si>
    <t>SAFETY &amp; MANAGEMENT SOLUTIONS LIMITED</t>
  </si>
  <si>
    <t>YOUR EDUCATION SOLUTIONS LIMITED</t>
  </si>
  <si>
    <t>KAILL TRAINING LTD</t>
  </si>
  <si>
    <t>IN THE LINE OF BEAUTY LIMITED</t>
  </si>
  <si>
    <t>HEYTESBURY CHURCH OF ENGLAND PRIMARY SCHOOL</t>
  </si>
  <si>
    <t>PREMIER PARENTS LTD</t>
  </si>
  <si>
    <t>GREEN SPRING EDUCATION TRUST</t>
  </si>
  <si>
    <t>STOUR VALE ACADEMY TRUST</t>
  </si>
  <si>
    <t>CLEVEDON LEARNING TRUST</t>
  </si>
  <si>
    <t>SUSSEX EDUCATION TRUST LTD</t>
  </si>
  <si>
    <t>CHAPEL STREET COMMUNITY SCHOOLS TRUST</t>
  </si>
  <si>
    <t>GOLDSWORTH TRUST</t>
  </si>
  <si>
    <t>THE TRINITY CATHOLIC MULTI ACADEMY TRUST</t>
  </si>
  <si>
    <t>REDDISH VALE ACADEMY TRUST</t>
  </si>
  <si>
    <t>ST THOMAS MORE PARTNERSHIP OF SCHOOLS</t>
  </si>
  <si>
    <t>THE CHELMSFORD LEARNING PARTNERSHIP</t>
  </si>
  <si>
    <t>APEX LIFT &amp; ESCALATOR ENGINEERS LIMITED</t>
  </si>
  <si>
    <t>SOLENT EXPERIENCE LIMITED</t>
  </si>
  <si>
    <t>MARITIME ACADEMY TRUST</t>
  </si>
  <si>
    <t>P S M SEARCH LIMITED</t>
  </si>
  <si>
    <t>HEATING &amp; ENERGY GROUP LTD</t>
  </si>
  <si>
    <t>ACCIPIO LIMITED</t>
  </si>
  <si>
    <t>EXCEL EDUCATION CONSULTANT LTD</t>
  </si>
  <si>
    <t>NORTH EAST MANAGEMENT ACADEMY LIMITED</t>
  </si>
  <si>
    <t>CAMULOS ACADEMY</t>
  </si>
  <si>
    <t>SYBIL ANDREWS ACADEMY</t>
  </si>
  <si>
    <t>RUTH BELL</t>
  </si>
  <si>
    <t>THE BUSINESS SCHOOL (UK) LTD.</t>
  </si>
  <si>
    <t>SALTERLEE ACADEMY TRUST LIMITED</t>
  </si>
  <si>
    <t>CHRIST'S COLLEGE FINCHLEY</t>
  </si>
  <si>
    <t>ST ALBANS GIRLS' SCHOOL</t>
  </si>
  <si>
    <t>GREENFIELD &amp; PULLOXHILL ACADEMY</t>
  </si>
  <si>
    <t>EDITH STEIN CATHOLIC ACADEMY TRUST</t>
  </si>
  <si>
    <t>ENERGY COAST UTC</t>
  </si>
  <si>
    <t>HACKNEY NEW SCHOOL LIMITED</t>
  </si>
  <si>
    <t>PEASLAKE FREE SCHOOL LIMITED</t>
  </si>
  <si>
    <t>ADVANCE LEARNING PARTNERSHIP</t>
  </si>
  <si>
    <t>CAVENDISH LEARNING TRUST</t>
  </si>
  <si>
    <t>GUMLEY HOUSE CONVENT SCHOOL FCJ</t>
  </si>
  <si>
    <t>T R &amp; D EDUCATIONAL CONSULTANTS LIMITED</t>
  </si>
  <si>
    <t>ELLESMERE PRIMARY SCHOOL</t>
  </si>
  <si>
    <t>THE WOODSIDE ACADEMY</t>
  </si>
  <si>
    <t>BROWN'S CHURCH OF ENGLAND PRIMARY SCHOOL, HORBLING</t>
  </si>
  <si>
    <t>FILTON HILL PRIMARY SCHOOL</t>
  </si>
  <si>
    <t>SUZANNE YATES LIMITED</t>
  </si>
  <si>
    <t>THE NATIONAL COLLEGE FOR HIGH SPEED RAIL LIMITED</t>
  </si>
  <si>
    <t>AGGREGATE INDUSTRIES LIMITED</t>
  </si>
  <si>
    <t>TELFORD CITY TECHNOLOGY COLLEGE TRUST LIMITED</t>
  </si>
  <si>
    <t>STOCKLEY ACADEMY</t>
  </si>
  <si>
    <t>FOLKESTONE ACADEMY</t>
  </si>
  <si>
    <t>ST MATTHEW ACADEMY</t>
  </si>
  <si>
    <t>BRADFORD ACADEMY TRUST</t>
  </si>
  <si>
    <t>GRINDON HALL CHRISTIAN SCHOOL</t>
  </si>
  <si>
    <t>THE SAMWORTH CHURCH ACADEMY</t>
  </si>
  <si>
    <t>THE DAVID ROSS EDUCATION TRUST</t>
  </si>
  <si>
    <t>REBECCA TOUGH</t>
  </si>
  <si>
    <t>FIRST INTUITION LIMITED</t>
  </si>
  <si>
    <t>CONSTRUCTION DEVELOPMENT CENTRE LTD</t>
  </si>
  <si>
    <t>M&amp;C EDUCATIONAL TRAINING SERVICES LTD</t>
  </si>
  <si>
    <t>HANLIE BRAIN</t>
  </si>
  <si>
    <t>EMERSON PARK ACADEMY</t>
  </si>
  <si>
    <t>HOLY TRINITY SCHOOL ACADEMY TRUST</t>
  </si>
  <si>
    <t>GILLOTTS SCHOOL</t>
  </si>
  <si>
    <t>KHALSA EDUCATION TRUST</t>
  </si>
  <si>
    <t>EAST LONDON SCIENCE SCHOOL TRUST</t>
  </si>
  <si>
    <t>THE ELIZABETHAN ACADEMY TRUST</t>
  </si>
  <si>
    <t>ST. ANTHONY'S GIRLS' CATHOLIC ACADEMY</t>
  </si>
  <si>
    <t>EQUATE EDUCATION TRUST</t>
  </si>
  <si>
    <t>WILSON STUART SCHOOL</t>
  </si>
  <si>
    <t>THE NORTHERN LINCOLNSHIRE CATHOLIC ACADEMY TRUST</t>
  </si>
  <si>
    <t>HERTFORDSHIRE CATERING LIMITED</t>
  </si>
  <si>
    <t>HONEYBOURNE FIRST SCHOOL ACADEMY</t>
  </si>
  <si>
    <t>ACADEMY 360</t>
  </si>
  <si>
    <t>CITY OF LONDON ACADEMY ISLINGTON LIMITED</t>
  </si>
  <si>
    <t>CATHEDRAL SCHOOLS TRUST</t>
  </si>
  <si>
    <t>THE CONSTELLATION TRUST</t>
  </si>
  <si>
    <t>SIDNEY STRINGER MULTI ACADEMY TRUST</t>
  </si>
  <si>
    <t>BIRMINGHAM ORMISTON ACADEMY</t>
  </si>
  <si>
    <t>HEART ACADEMIES TRUST</t>
  </si>
  <si>
    <t>OUTWOOD GRANGE ACADEMIES TRUST</t>
  </si>
  <si>
    <t>MALTBY LEARNING TRUST</t>
  </si>
  <si>
    <t>RAVENSBOURNE</t>
  </si>
  <si>
    <t>COURT LANE JUNIOR ACADEMY</t>
  </si>
  <si>
    <t>BATLEY MULTI ACADEMY TRUST</t>
  </si>
  <si>
    <t>THE NEW NORTH ACADEMY</t>
  </si>
  <si>
    <t>NORTHGATE SCHOOL ARTS COLLEGE</t>
  </si>
  <si>
    <t>WILLOWCROFT ACADEMY TRUST</t>
  </si>
  <si>
    <t>ST JOHN'S ACADEMY TRUST</t>
  </si>
  <si>
    <t>ST CHAD'S ACADEMIES TRUST</t>
  </si>
  <si>
    <t>HAWKESLEY CHURCH PRIMARY ACADEMY</t>
  </si>
  <si>
    <t>WASHWOOD HEATH MULTI ACADEMY TRUST</t>
  </si>
  <si>
    <t>THE TED WRAGG MULTI ACADEMY TRUST</t>
  </si>
  <si>
    <t>WINGFIELD ACADEMY</t>
  </si>
  <si>
    <t>OLD DALBY CHURCH OF ENGLAND PRIMARY SCHOOL</t>
  </si>
  <si>
    <t>MDT GLOBAL SOLUTIONS LTD.</t>
  </si>
  <si>
    <t>SHINING STARS (LONDON) LIMITED</t>
  </si>
  <si>
    <t>THE BOURNE ACADEMY</t>
  </si>
  <si>
    <t>THE MIDLAND ACADEMIES TRUST</t>
  </si>
  <si>
    <t>URMSTON GRAMMAR</t>
  </si>
  <si>
    <t>EASTERN MULTI-ACADEMY TRUST</t>
  </si>
  <si>
    <t>THE BUSINESS SPRINGBOARD LIMITED</t>
  </si>
  <si>
    <t>WOKING HIGH SCHOOL ACADEMY TRUST</t>
  </si>
  <si>
    <t>SOUTH BANK ACADEMIES</t>
  </si>
  <si>
    <t>ST. MARY'S CATHOLIC SCHOOL TRUST</t>
  </si>
  <si>
    <t>IQRA ACADEMY EDUCATION TRUST</t>
  </si>
  <si>
    <t>THE DIGITAL APPRENTICESHIP COMPANY</t>
  </si>
  <si>
    <t>ASHMOLE ACADEMY TRUST LTD</t>
  </si>
  <si>
    <t>ASPIRE ACADEMY TRUST</t>
  </si>
  <si>
    <t>TORQUAY BOYS' GRAMMAR SCHOOL</t>
  </si>
  <si>
    <t>THE KINGSDALE FOUNDATION</t>
  </si>
  <si>
    <t>PARK ROAD ACADEMY PRIMARY SCHOOL</t>
  </si>
  <si>
    <t>BILINGUAL PRIMARY SCHOOL PROJECT LTD</t>
  </si>
  <si>
    <t>ST STEPHEN'S ACADEMY CANTERBURY</t>
  </si>
  <si>
    <t>LANCASTER GIRLS' GRAMMAR SCHOOL</t>
  </si>
  <si>
    <t>PERFECT CARE SOLUTIONS UK LTD</t>
  </si>
  <si>
    <t>CARE QUALITY TRAINING LTD</t>
  </si>
  <si>
    <t>HEMPLAND PRIMARY ACADEMY</t>
  </si>
  <si>
    <t>HALTWHISTLE COMMUNITY CAMPUS</t>
  </si>
  <si>
    <t>MVW ACADEMY</t>
  </si>
  <si>
    <t>HURST PRIMARY SCHOOL</t>
  </si>
  <si>
    <t>THE ENGAGE MULTI ACADEMY TRUST</t>
  </si>
  <si>
    <t>THE DIOCESE OF CHELMSFORD VINE SCHOOLS TRUST</t>
  </si>
  <si>
    <t>BILLING BROOK SCHOOL ACADEMY TRUST</t>
  </si>
  <si>
    <t>OAK BANK SCHOOL</t>
  </si>
  <si>
    <t>SALISBURY SIXTH FORM COLLEGE</t>
  </si>
  <si>
    <t>JANE COLLISON</t>
  </si>
  <si>
    <t>BTC TRAINING CENTRE LIMITED</t>
  </si>
  <si>
    <t>THE BROXBOURNE SCHOOL</t>
  </si>
  <si>
    <t>BEXLEY GRAMMAR SCHOOL</t>
  </si>
  <si>
    <t>THE GREETLAND ACADEMY TRUST</t>
  </si>
  <si>
    <t>CFBT SCHOOLS TRUST</t>
  </si>
  <si>
    <t>YOUR RESOURCES LIMITED</t>
  </si>
  <si>
    <t>CHARLOTTE SHARMAN PRIMARY SCHOOL</t>
  </si>
  <si>
    <t>CLEVES CROSS LEARNING TRUST</t>
  </si>
  <si>
    <t>ST PIRAN'S CROSS CHURCH OF ENGLAND MULTI ACADEMY TRUST</t>
  </si>
  <si>
    <t>THE BISHOP ANTHONY EDUCATIONAL TRUST</t>
  </si>
  <si>
    <t>THE CAVENDISH HIGH ACADEMY</t>
  </si>
  <si>
    <t>MITTON MANOR PRIMARY ACADEMY</t>
  </si>
  <si>
    <t>BARNSBURY PRIMARY SCHOOL AND NURSERY</t>
  </si>
  <si>
    <t>ANDREW JACKSON</t>
  </si>
  <si>
    <t>P H MACHIN LIMITED</t>
  </si>
  <si>
    <t>FOUR PAWS GROOM SCHOOL LIMITED</t>
  </si>
  <si>
    <t>RYDERS HAYES ACADEMY TRUST</t>
  </si>
  <si>
    <t>AVANTI SCHOOLS TRUST</t>
  </si>
  <si>
    <t>TRANSFORMING LIVES EDUCATIONAL TRUST</t>
  </si>
  <si>
    <t>AMHERST SCHOOL (ACADEMY) TRUST</t>
  </si>
  <si>
    <t>WILLIAM WILLETT LEARNING TRUST</t>
  </si>
  <si>
    <t>BISHOP WORDSWORTH'S CHURCH OF ENGLAND GRAMMAR SCHOOL FOR BOYS</t>
  </si>
  <si>
    <t>GUILSBOROUGH MULTI ACADEMY TRUST</t>
  </si>
  <si>
    <t>THE TENAX SCHOOLS TRUST</t>
  </si>
  <si>
    <t>PENNYWELL NEIGHBOURHOOD CENTRE</t>
  </si>
  <si>
    <t>RODNEY AKKO</t>
  </si>
  <si>
    <t>SOUTH WEST COUNCILS</t>
  </si>
  <si>
    <t>THINKFORWARD (UK)</t>
  </si>
  <si>
    <t>TRENT YOUNG'S COFE PRIMARY SCHOOL</t>
  </si>
  <si>
    <t>THE SKINNERS' SCHOOL ACADEMY TRUST</t>
  </si>
  <si>
    <t>POLAM HALL EDUCATIONAL TRUST</t>
  </si>
  <si>
    <t>MARSTON GREEN INFANT TRUST</t>
  </si>
  <si>
    <t>FORTIS TRUST</t>
  </si>
  <si>
    <t>THE AQUINAS CATHOLIC ACADEMY TRUST</t>
  </si>
  <si>
    <t>PEAR TREE ALLIANCE</t>
  </si>
  <si>
    <t>GREEN LANE PRIMARY ACADEMY LIMITED</t>
  </si>
  <si>
    <t>LEEK HIGH SCHOOL</t>
  </si>
  <si>
    <t>TOPPS SOCIAL ENTERPRISE LIMITED</t>
  </si>
  <si>
    <t>FUMES B GONE LIMITED</t>
  </si>
  <si>
    <t>PINNACLE TRAINING LIMITED</t>
  </si>
  <si>
    <t>FIONA PARTRIDGE</t>
  </si>
  <si>
    <t>SHIRE OAK ACADEMY TRUST</t>
  </si>
  <si>
    <t>SUNBURY MANOR SCHOOL</t>
  </si>
  <si>
    <t>THE HAYFIELD SCHOOL</t>
  </si>
  <si>
    <t>THE KHALSA ACADEMIES TRUST LIMITED</t>
  </si>
  <si>
    <t>ASHPERTON PRIMARY ACADEMY TRUST</t>
  </si>
  <si>
    <t>THE ROSELAND MULTI ACADEMY TRUST</t>
  </si>
  <si>
    <t>DUNELM TRAINING LIMITED</t>
  </si>
  <si>
    <t>TAKE 2 CORNWALL LIMITED</t>
  </si>
  <si>
    <t>GLOUCESTERSHIRE &amp; WILTSHIRE PARTNERSHIP</t>
  </si>
  <si>
    <t>GORSEY BANK PRIMARY SCHOOL</t>
  </si>
  <si>
    <t>BRENTWOOD COMMUNITY ACADEMIES TRUST</t>
  </si>
  <si>
    <t>RYBURN VALLEY HIGH SCHOOL</t>
  </si>
  <si>
    <t>HEATHLAND WHITEFRIARS FEDERATION</t>
  </si>
  <si>
    <t>THE SHAW EDUCATION TRUST</t>
  </si>
  <si>
    <t>ZCS TRAINING LIMITED</t>
  </si>
  <si>
    <t>KEY OSTAS LIMITED</t>
  </si>
  <si>
    <t>FULBRIGHT EDUCATION LTD</t>
  </si>
  <si>
    <t>DNA SPECIALISTS LTD</t>
  </si>
  <si>
    <t>METRO BANK PLC</t>
  </si>
  <si>
    <t>KATARZYNA SZCZAWINSKA</t>
  </si>
  <si>
    <t>MORGANS CONSULTANTS LIMITED</t>
  </si>
  <si>
    <t>BRIGHOUSE HIGH SCHOOL ACADEMY TRUST</t>
  </si>
  <si>
    <t>CRAMLINGTON VILLAGE PRIMARY LTD</t>
  </si>
  <si>
    <t>BULLERS WOOD MULTI ACADEMY TRUST</t>
  </si>
  <si>
    <t>SOUTH CRAVEN ACADEMY TRUST</t>
  </si>
  <si>
    <t>EVOLUTION SCHOOLS LEARNING TRUST</t>
  </si>
  <si>
    <t>KATE MERCER TRAINING LTD</t>
  </si>
  <si>
    <t>SOLIDCAM U.K. LTD</t>
  </si>
  <si>
    <t>THE SOCIETY OF ST STEPHENS HOUSE</t>
  </si>
  <si>
    <t>TRUE TECH TRAINING LTD</t>
  </si>
  <si>
    <t>VICKIE ROBERT HOSPITALITY LTD</t>
  </si>
  <si>
    <t>TUDOR COURT PRIMARY ACADEMY TRUST</t>
  </si>
  <si>
    <t>COMMUNITY INCLUSIVE TRUST</t>
  </si>
  <si>
    <t>BARNES ACADEMY TRUST</t>
  </si>
  <si>
    <t>HILLSTONE PRIMARY SCHOOL</t>
  </si>
  <si>
    <t>THE BLESSED EDWARD BAMBER CATHOLIC MULTI ACADEMY TRUST</t>
  </si>
  <si>
    <t>THE SHROPSHIRE GATEWAY EDUCATIONAL TRUST</t>
  </si>
  <si>
    <t>THE STOUR FEDERATION</t>
  </si>
  <si>
    <t>ACORN MULTI ACADEMY TRUST</t>
  </si>
  <si>
    <t>IMMACULATE CONCEPTION ACADEMY TRUST</t>
  </si>
  <si>
    <t>THE CHALLENGER MULTI ACADEMY TRUST</t>
  </si>
  <si>
    <t>ENGAGE, ENRICH, EXCEL ACADEMIES</t>
  </si>
  <si>
    <t>GREEN DEAL ADVICE REPORTS LIMITED</t>
  </si>
  <si>
    <t>DISTANCE LEARNING PLUS LIMITED</t>
  </si>
  <si>
    <t>TRENT EDUCATION CENTRE LTD</t>
  </si>
  <si>
    <t>BEAUMONT PRIMARY ACADEMY</t>
  </si>
  <si>
    <t>BRIMBLE HILL SPECIAL SCHOOL</t>
  </si>
  <si>
    <t>PLAY + PLAYWORK LIMITED</t>
  </si>
  <si>
    <t>THE MERCIAN TRUST</t>
  </si>
  <si>
    <t>STEP ACADEMY TRUST</t>
  </si>
  <si>
    <t>EDUCATION SWANAGE LIMITED</t>
  </si>
  <si>
    <t>OLNEY INFANT ACADEMY</t>
  </si>
  <si>
    <t>UXBRIDGE HIGH SCHOOL ACADEMY TRUST</t>
  </si>
  <si>
    <t>PAXTON ACADEMY LTD</t>
  </si>
  <si>
    <t>WESTBOURNE ACADEMY TRUST</t>
  </si>
  <si>
    <t>SAWSTON VILLAGE COLLEGE</t>
  </si>
  <si>
    <t>FOLIO EDUCATION TRUST</t>
  </si>
  <si>
    <t>GREENSHAW LEARNING TRUST</t>
  </si>
  <si>
    <t>MINSTHORPE ACADEMY TRUST</t>
  </si>
  <si>
    <t>CAROLINE CHISHOLM EDUCATION TRUST</t>
  </si>
  <si>
    <t>BRENTWOOD ACADEMIES TRUST</t>
  </si>
  <si>
    <t>EASTBURY PRIMARY SCHOOL</t>
  </si>
  <si>
    <t>ST EDMUND'S CATHOLIC PRIMARY SCHOOL</t>
  </si>
  <si>
    <t>ELITE EDUCATION TRAINING ACADEMY LIMITED</t>
  </si>
  <si>
    <t>OLIVE AP ACADEMY - HAVERING</t>
  </si>
  <si>
    <t>PRUDENTIA PEOPLE LIMITED</t>
  </si>
  <si>
    <t>ACTION TOGETHER CIO</t>
  </si>
  <si>
    <t>THORPE ST ANDREW SCHOOL AND SIXTH FORM</t>
  </si>
  <si>
    <t>THE RIDINGS TRUST</t>
  </si>
  <si>
    <t>MILDMAY JUNIOR SCHOOL</t>
  </si>
  <si>
    <t>YORKSHIRE AND HUMBERSIDE CO-OPERATIVE ACADEMIES TRUST</t>
  </si>
  <si>
    <t>THE MOORLANDS PRIMARY FEDERATION</t>
  </si>
  <si>
    <t>PAX CHRISTI CATHOLIC PARTNERSHIP</t>
  </si>
  <si>
    <t>CREWE MULTI ACADEMY TRUST</t>
  </si>
  <si>
    <t>THE LEARNING PARTNERSHIP TRUST</t>
  </si>
  <si>
    <t>PIPER HILL LEARNING TRUST</t>
  </si>
  <si>
    <t>GODINTON ACADEMY TRUST</t>
  </si>
  <si>
    <t>THE SILK ACADEMY TRUST</t>
  </si>
  <si>
    <t>FAIR FIELD JUNIOR SCHOOL</t>
  </si>
  <si>
    <t>SASTAK 7Y LTD</t>
  </si>
  <si>
    <t>COURTHILL INFANT SCHOOL</t>
  </si>
  <si>
    <t>LITTLECOATES PRIMARY ACADEMY</t>
  </si>
  <si>
    <t>ST WALBURGA'S CATHOLIC PRIMARY SCHOOL, A VOLUNTARY ACADEMY</t>
  </si>
  <si>
    <t>POSITIVE EFFECTS LTD</t>
  </si>
  <si>
    <t>BROOKSIDE COMMUNITY PRIMARY SCHOOL ACADEMY TRUST</t>
  </si>
  <si>
    <t>COMPASS SCHOOLS TRUST</t>
  </si>
  <si>
    <t>WARREN ROAD PRIMARY SCHOOL</t>
  </si>
  <si>
    <t>THE SILVERSTONE ACADEMY TRUST</t>
  </si>
  <si>
    <t>SOUTHWARK FREE SCHOOLS TRUST</t>
  </si>
  <si>
    <t>ACTIVE EDUCATION ACADEMY TRUST</t>
  </si>
  <si>
    <t>THE RURAL ENTERPRISE ACADEMY</t>
  </si>
  <si>
    <t>HAYBRIDGE HIGH SCHOOL</t>
  </si>
  <si>
    <t>RAWLINS ACADEMY</t>
  </si>
  <si>
    <t>ST MICHAEL'S CHURCH OF ENGLAND ACADEMY TRUST</t>
  </si>
  <si>
    <t>ST HILARY SCHOOL</t>
  </si>
  <si>
    <t>A.I.M. APPRENTICESHIP INFORMATION MATTERS CIC</t>
  </si>
  <si>
    <t>ETTC GROUP LTD</t>
  </si>
  <si>
    <t>ALAN STIRLING</t>
  </si>
  <si>
    <t>HALSWAY MANOR SOCIETY LIMITED</t>
  </si>
  <si>
    <t>MOHAMMED SAYEED LTD</t>
  </si>
  <si>
    <t>TENTERDEN SCHOOLS TRUST</t>
  </si>
  <si>
    <t>HASTINGS ACADEMIES TRUST</t>
  </si>
  <si>
    <t>THE SABDEN MULTI ACADEMY TRUST</t>
  </si>
  <si>
    <t>THE SMALL SCHOOLS MULTI ACADEMY TRUST</t>
  </si>
  <si>
    <t>THE THREE SAINTS ACADEMY TRUST</t>
  </si>
  <si>
    <t>PENLEE ACADEMY TRUST</t>
  </si>
  <si>
    <t>INSPIRED LEARNING MULTI ACADEMY TRUST</t>
  </si>
  <si>
    <t>BBL PEOPLE PERSPECTIVES LTD</t>
  </si>
  <si>
    <t>ASTON TOWER COMMUNITY PRIMARY SCHOOL</t>
  </si>
  <si>
    <t>TICKWOOD CARE FARM</t>
  </si>
  <si>
    <t>NUBIAN MANAGEMENT LTD</t>
  </si>
  <si>
    <t>STRATEGIC PROFESSIONALS LIMITED</t>
  </si>
  <si>
    <t>DARLASTON COMMUNITY ASSOCIATION LIMITED</t>
  </si>
  <si>
    <t>TEACH POOLE</t>
  </si>
  <si>
    <t>MAIDSTONE AND TUNBRIDGE WELLS NHS TRUST</t>
  </si>
  <si>
    <t>MICHAELA DOBSON</t>
  </si>
  <si>
    <t>MACH1 LTD</t>
  </si>
  <si>
    <t>INSIGNIS ACADEMY TRUST</t>
  </si>
  <si>
    <t>LOSTOCK HALL ACADEMY TRUST</t>
  </si>
  <si>
    <t>THE HAYGROVE ACADEMY TRUST</t>
  </si>
  <si>
    <t>ROSEWOOD SCHOOL LIMITED</t>
  </si>
  <si>
    <t>L'ARCHE</t>
  </si>
  <si>
    <t>ST MARY'S CHURCH OF ENGLAND PRIMARY ACADEMY, DILWYN</t>
  </si>
  <si>
    <t>THE SOUTHFIELD GRANGE TRUST</t>
  </si>
  <si>
    <t>COLCHESTER COUNTY HIGH SCHOOL FOR GIRLS</t>
  </si>
  <si>
    <t>TCAT MULTI ACADEMY TRUST</t>
  </si>
  <si>
    <t>RIVIERA EDUCATION TRUST</t>
  </si>
  <si>
    <t>RIVER TEES MULTI-ACADEMY TRUST</t>
  </si>
  <si>
    <t>ST MARK'S CHURCH OF ENGLAND PRIMARY SCHOOL</t>
  </si>
  <si>
    <t>GOOD SHEPHERD CATHOLIC PRIMARY &amp; NURSERY SCHOOL</t>
  </si>
  <si>
    <t>LEADING LEARNING TRUST</t>
  </si>
  <si>
    <t>PEOPLE AND DRUGS LTD</t>
  </si>
  <si>
    <t>UK-CHINA CONNEX TRADING COMPANY LTD</t>
  </si>
  <si>
    <t>COMPETITIVE ADVANTAGE CONSULTANCY LIMITED</t>
  </si>
  <si>
    <t>NEW TRAINING LIMITED</t>
  </si>
  <si>
    <t>VACUUM PRECISION RESOURCES LIMITED</t>
  </si>
  <si>
    <t>PALMERS CROSS PRIMARY SCHOOL</t>
  </si>
  <si>
    <t>CYRENIANS CYMRU CYF</t>
  </si>
  <si>
    <t>WILLIAM LEE</t>
  </si>
  <si>
    <t>BIRMINGHAM AND SOLIHULL CONSTRUCTION TRAINING CENTRE LIMITED</t>
  </si>
  <si>
    <t>RACHEL ANNE JONES</t>
  </si>
  <si>
    <t>HARPER CONSULTING LIMITED</t>
  </si>
  <si>
    <t>OUTWOOD ACADEMY BISHOPSGARTH</t>
  </si>
  <si>
    <t>STANTONBURY CAMPUS</t>
  </si>
  <si>
    <t>ARNOLD ACADEMY</t>
  </si>
  <si>
    <t>THE THOMAS HARDYE MULTI ACADEMY TRUST</t>
  </si>
  <si>
    <t>CAISTOR YARBOROUGH ACADEMY LIMITED</t>
  </si>
  <si>
    <t>WAYCROFT MULTI ACADEMY TRUST</t>
  </si>
  <si>
    <t>HUMBERSTON PARK SPECIAL SCHOOL</t>
  </si>
  <si>
    <t>CIRENCESTER KINGSHILL SCHOOL</t>
  </si>
  <si>
    <t>BUSINESS SOLUTIONS CORPORATION LTD</t>
  </si>
  <si>
    <t>BOURNE EDUCATION TRUST</t>
  </si>
  <si>
    <t>ST. JOHN'S PRIMARY ACADEMY BRACEBRIDGE HEATH LTD</t>
  </si>
  <si>
    <t>THE HART SCHOOLS TRUST LTD</t>
  </si>
  <si>
    <t>CONTRACT FLOORING &amp; INTERIORS (C.F.I.) LTD</t>
  </si>
  <si>
    <t>BOXCLEVER CONSULTANTS LIMITED</t>
  </si>
  <si>
    <t>TIME SEC UK LTD</t>
  </si>
  <si>
    <t>ROSEMARY WORKS SCHOOL LTD</t>
  </si>
  <si>
    <t>SLOUGH ASPIRE COMMUNITY INTEREST COMPANY</t>
  </si>
  <si>
    <t>THE CHILDCARE PEOPLE (SOUTH TYNESIDE) LIMITED</t>
  </si>
  <si>
    <t>TEFL-BY-JAMES.COM LIMITED</t>
  </si>
  <si>
    <t>WELFORD MEDIA LIMITED</t>
  </si>
  <si>
    <t>MIRA TRAINING SOLUTIONS LIMITED</t>
  </si>
  <si>
    <t>THE CEDARS SCHOOL</t>
  </si>
  <si>
    <t>STAFFORD HALL SCHOOL</t>
  </si>
  <si>
    <t>NANCEALVERNE SCHOOL</t>
  </si>
  <si>
    <t>LONG MELFORD CHURCH OF ENGLAND PRIMARY SCHOOL</t>
  </si>
  <si>
    <t>HOUNSDOWN SCHOOL</t>
  </si>
  <si>
    <t>STRATFORD-UPON-AVON SCHOOL</t>
  </si>
  <si>
    <t>UNITY SCHOOLS TRUST</t>
  </si>
  <si>
    <t>THE CHALFONTS COMMUNITY COLLEGE</t>
  </si>
  <si>
    <t>SETTLEBECK SCHOOL ACADEMY TRUST</t>
  </si>
  <si>
    <t>OAKFIELD SCHOOL ACADEMY TRUST</t>
  </si>
  <si>
    <t>RODBOROUGH</t>
  </si>
  <si>
    <t>STAINDROP ACADEMY</t>
  </si>
  <si>
    <t>ROUNDWOOD PARK SCHOOL ACADEMY TRUST</t>
  </si>
  <si>
    <t>COMPASS PRIMARY ACADEMY</t>
  </si>
  <si>
    <t>GUARDIAN FIRST AID TRAINING LIMITED</t>
  </si>
  <si>
    <t>SDL TRAINING SERVICES LIMITED</t>
  </si>
  <si>
    <t>MOULTON SCHOOL AND SCIENCE COLLEGE</t>
  </si>
  <si>
    <t>THE JOHN BENTLEY SCHOOL</t>
  </si>
  <si>
    <t>PREMIER LEARNING TRUST LIMITED</t>
  </si>
  <si>
    <t>HARBOURSIDE LEARNING PARTNERSHIP</t>
  </si>
  <si>
    <t>OVER HALL ACADEMIES LIMITED</t>
  </si>
  <si>
    <t>BAME MEANS BUSINESS LIMITED</t>
  </si>
  <si>
    <t>NUMERICA RISK MANAGEMENT AND CONSULTING LTD</t>
  </si>
  <si>
    <t>FOREST GATE COMMUNITY SCHOOL</t>
  </si>
  <si>
    <t>STOWUPLAND HIGH SCHOOL</t>
  </si>
  <si>
    <t>THE DAIRY HOUSE LIMITED</t>
  </si>
  <si>
    <t>FRIARS PRIMARY SCHOOL AND NURSERY</t>
  </si>
  <si>
    <t>KIPPAX GREENFIELD PRIMARY SCHOOL</t>
  </si>
  <si>
    <t>THE GRAMMAR SCHOOL OF KING EDWARD VI AT STRATFORD-UPON-AVON</t>
  </si>
  <si>
    <t>PHARMACYCPA LTD</t>
  </si>
  <si>
    <t>NSG ENVIRONMENTAL LIMITED</t>
  </si>
  <si>
    <t>HYPER ISLAND EXECUTIVE EDUCATION LIMITED</t>
  </si>
  <si>
    <t>CHEETHAM CHURCH OF ENGLAND COMMUNITY ACADEMY</t>
  </si>
  <si>
    <t>SOUTHEND EAST COMMUNITY ACADEMY TRUST</t>
  </si>
  <si>
    <t>THE INSPIRATIONAL TRAINING PARTNERSHIP LIMITED</t>
  </si>
  <si>
    <t>HORSENDALE PRIMARY SCHOOL</t>
  </si>
  <si>
    <t>LEONARDO MW LTD</t>
  </si>
  <si>
    <t>PERFORMERS COLLEGE LIMITED</t>
  </si>
  <si>
    <t>FLOURISH TRAINING LIMITED</t>
  </si>
  <si>
    <t>THE MASTER, FELLOWS AND SCHOLARS OF ST. EDMUND'S COLLEGE IN THE UNIVERSITY OF CAMBRIDGE</t>
  </si>
  <si>
    <t>PHARMA EXPERTS LIMITED</t>
  </si>
  <si>
    <t>'INSPIRE IGNITE' TALENT DEVELOPMENT LIMITED</t>
  </si>
  <si>
    <t>SCISSETT CHURCH OF ENGLAND ACADEMY</t>
  </si>
  <si>
    <t>OLNEY MIDDLE SCHOOL</t>
  </si>
  <si>
    <t>MERRYDALE JUNIOR SCHOOL</t>
  </si>
  <si>
    <t>MEDEN EVENT SECURITY LIMITED</t>
  </si>
  <si>
    <t>EMAILOGIC LTD</t>
  </si>
  <si>
    <t>OXFORD CARE SERVICES LTD</t>
  </si>
  <si>
    <t>LONGFIELD ACADEMY TRUST</t>
  </si>
  <si>
    <t>ST MATTHIAS CHURCH OF ENGLAND PRIMARY ACADEMY</t>
  </si>
  <si>
    <t>WHITSTONE SCHOOL ACADEMY TRUST</t>
  </si>
  <si>
    <t>GARSTANG COMMUNITY ACADEMY TRUST</t>
  </si>
  <si>
    <t>BUCKDEN CHURCH OF ENGLAND PRIMARY ACADEMY</t>
  </si>
  <si>
    <t>BENGALI WORKERS ASSOCIATION</t>
  </si>
  <si>
    <t>STANWICK ACADEMY</t>
  </si>
  <si>
    <t>THE AXHOLME ACADEMY</t>
  </si>
  <si>
    <t>SACRED HEART PARTNERSHIP OF SCHOOLS</t>
  </si>
  <si>
    <t>BURNT MILL ACADEMY TRUST</t>
  </si>
  <si>
    <t>GRAVENEY PRIMARY SCHOOL</t>
  </si>
  <si>
    <t>THE GERRARDS CROSS CHURCH OF ENGLAND SCHOOL</t>
  </si>
  <si>
    <t>HUTTON ALL SAINTS' CHURCH OF ENGLAND PRIMARY TRUST</t>
  </si>
  <si>
    <t>THE EDUCATION FELLOWSHIP TRUST</t>
  </si>
  <si>
    <t>NEW YORK PRIMARY SCHOOL</t>
  </si>
  <si>
    <t>SPOONER ROW PRIMARY SCHOOL, WYMONDHAM</t>
  </si>
  <si>
    <t>BOSCO CATHOLIC EDUCATION TRUST</t>
  </si>
  <si>
    <t>KEEP IT SIMPLE TRAINING COMPANY LTD</t>
  </si>
  <si>
    <t>SOMERLEA PARK JUNIOR SCHOOL</t>
  </si>
  <si>
    <t>TOTTERNHOE LOWER SCHOOL</t>
  </si>
  <si>
    <t>ALTERNATIVE HOME TUITION</t>
  </si>
  <si>
    <t>CAREER TRAINING &amp; AUDIT LTD</t>
  </si>
  <si>
    <t>YOUR CARE TRAINING LTD</t>
  </si>
  <si>
    <t>TRAINING NETWORX LTD</t>
  </si>
  <si>
    <t>WINMARK LIMITED</t>
  </si>
  <si>
    <t>UNI-SOFT SYSTEMS LTD.</t>
  </si>
  <si>
    <t>HENLEY BANK HIGH SCHOOL</t>
  </si>
  <si>
    <t>OXFORD MANAGEMENT CONSULTANTS LIMITED</t>
  </si>
  <si>
    <t>NICHOLA JONES</t>
  </si>
  <si>
    <t>LONDON IRISH SCOTTISH RICHMOND LIMITED</t>
  </si>
  <si>
    <t>NORSE CARE LIMITED</t>
  </si>
  <si>
    <t>DURA AUTOMOTIVE BODY &amp; GLASS SYSTEMS UK LIMITED</t>
  </si>
  <si>
    <t>ST VINCENT COLLEGE</t>
  </si>
  <si>
    <t>WILSON LEARNING EUROPA LIMITED</t>
  </si>
  <si>
    <t>POTENTIAL IN EVERYONE ACADEMY TRUST</t>
  </si>
  <si>
    <t>SIGNWORLD LEARN LIMITED</t>
  </si>
  <si>
    <t>GRAFHAM GRANGE SCHOOL</t>
  </si>
  <si>
    <t>LEYS ACADEMY FOOTBALL CENTRE LIMITED</t>
  </si>
  <si>
    <t>THE DORSET CHAIRMAN LIMITED</t>
  </si>
  <si>
    <t>SUSSEX MUSIC SCHOOL LTD</t>
  </si>
  <si>
    <t>BURTON GREEN CHURCH OF ENGLAND ACADEMY</t>
  </si>
  <si>
    <t>ST TERESA OF CALCUTTA CATHOLIC ACADEMY TRUST</t>
  </si>
  <si>
    <t>JOHN KERSEY</t>
  </si>
  <si>
    <t>ELITE FEP LTD</t>
  </si>
  <si>
    <t>POLLY TEACH LIMITED</t>
  </si>
  <si>
    <t>DYNAMIC EDUCATION SERVICES LIMITED</t>
  </si>
  <si>
    <t>COMPLYNI LTD</t>
  </si>
  <si>
    <t>STEPUP 4 COACHING LTD</t>
  </si>
  <si>
    <t>THE OCTOPUS FOUNDATION</t>
  </si>
  <si>
    <t>BEHAVIOUR SUPPORT</t>
  </si>
  <si>
    <t>NXG ENTERPRISES LIMITED</t>
  </si>
  <si>
    <t>HOUSE OF TUTORS LTD</t>
  </si>
  <si>
    <t>PANACOM LIMITED</t>
  </si>
  <si>
    <t>DAVID WILLIAM CRAGGS</t>
  </si>
  <si>
    <t>ALCHEMIST CONSULTANTS LIMITED</t>
  </si>
  <si>
    <t>CARMICHAEL SITE SERVICES LIMITED</t>
  </si>
  <si>
    <t>MY YOGA JOURNEY LTD</t>
  </si>
  <si>
    <t>WHINSTONE PRIMARY SCHOOL</t>
  </si>
  <si>
    <t>APPLYNOWTV LIMITED</t>
  </si>
  <si>
    <t>HAYDON BRIDGE SHAFTOE TRUST PRIMARY SCHOOL</t>
  </si>
  <si>
    <t>ICKNIELD COMMUNITY COLLEGE</t>
  </si>
  <si>
    <t>PARADIGM PARTNERS LIMITED</t>
  </si>
  <si>
    <t>COLLINS RIVER ENTERPRISES LIMITED</t>
  </si>
  <si>
    <t>JOMIR UDDIN</t>
  </si>
  <si>
    <t>SAMCRO SOLUTIONS LIMITED</t>
  </si>
  <si>
    <t>THE RESOURCE CENTRE LTD</t>
  </si>
  <si>
    <t>GEM PARTNERSHIP LIMITED</t>
  </si>
  <si>
    <t>MILLER HEIMAN GROUP (UK) LIMITED</t>
  </si>
  <si>
    <t>ECDIS LIMITED</t>
  </si>
  <si>
    <t>UA MANCHESTER LTD</t>
  </si>
  <si>
    <t>EARITH PRIMARY SCHOOL</t>
  </si>
  <si>
    <t>BRIDESTOWE PRIMARY SCHOOL</t>
  </si>
  <si>
    <t>EUROPEAN COLLEGE OF LAW AND BUSINESS LTD</t>
  </si>
  <si>
    <t>BEAR NEWMAN LTD</t>
  </si>
  <si>
    <t>CO-OPERATIVE GROUP LIMITED</t>
  </si>
  <si>
    <t>EAST ENGLAND ARTS LTD</t>
  </si>
  <si>
    <t>PSYSOFT LIMITED</t>
  </si>
  <si>
    <t>HARVEY NASH GROUP PLC</t>
  </si>
  <si>
    <t>ST KEW COMMUNITY PRIMARY SCHOOL</t>
  </si>
  <si>
    <t>ALDERMAN COGAN'S COFE PRIMARY SCHOOL</t>
  </si>
  <si>
    <t>GAYWOOD COMMUNITY PRIMARY SCHOOL</t>
  </si>
  <si>
    <t>THE COOMBES CHURCH OF ENGLAND PRIMARY SCHOOL</t>
  </si>
  <si>
    <t>SOMTEK LIMITED</t>
  </si>
  <si>
    <t>LEB PARTNERSHIP LIMITED</t>
  </si>
  <si>
    <t>SIMON GILDER</t>
  </si>
  <si>
    <t>ADVANCED EDUCATION LTD</t>
  </si>
  <si>
    <t>FOLEY PARK PRIMARY SCHOOL AND NURSERY</t>
  </si>
  <si>
    <t>CREATE HOPE</t>
  </si>
  <si>
    <t>BROOKWAYS SCHOOL</t>
  </si>
  <si>
    <t>NATIONAL EDUCATION UNION</t>
  </si>
  <si>
    <t>HARTSIDE PRIMARY SCHOOL</t>
  </si>
  <si>
    <t>CLASSROOM EDUCATION SERVICES LTD</t>
  </si>
  <si>
    <t>SPRINGWELL LINCOLN CITY ACADEMY</t>
  </si>
  <si>
    <t>AND PARTNERSHIP LIMITED</t>
  </si>
  <si>
    <t>NST TRAVEL GROUP LIMITED</t>
  </si>
  <si>
    <t>RICHMOND ACADEMY</t>
  </si>
  <si>
    <t>INTELLIGENT IMPACTS LIMITED</t>
  </si>
  <si>
    <t>BRANTRIDGE SCHOOL</t>
  </si>
  <si>
    <t>1ST TUITION LIMITED</t>
  </si>
  <si>
    <t>WORKING ALTERNATIVES LTD</t>
  </si>
  <si>
    <t>FBA (UK) LTD.</t>
  </si>
  <si>
    <t>INTERSOL TECHNICAL SERVICES LIMITED</t>
  </si>
  <si>
    <t>HADLEIGH JUNIOR SCHOOL</t>
  </si>
  <si>
    <t>THE ESSEX MAKE UP AND HAIR ACADEMY LIMITED</t>
  </si>
  <si>
    <t>KALIKA ACADEMY LIMITED</t>
  </si>
  <si>
    <t>SPECIALIST ASSESSMENTS AND TRAINING CENTRE LTD</t>
  </si>
  <si>
    <t>YP TRAINING LIMITED</t>
  </si>
  <si>
    <t>ISALES ACADEMY LIMITED</t>
  </si>
  <si>
    <t>OASIS COMMUNITY HUB: NORTH BRISTOL</t>
  </si>
  <si>
    <t>FACETHETICS TRAINING LIMITED</t>
  </si>
  <si>
    <t>CRESCENT WORK4ALL LTD</t>
  </si>
  <si>
    <t>EJLN LIMITED</t>
  </si>
  <si>
    <t>THE FLUENT SELF C.I.C</t>
  </si>
  <si>
    <t>BROADSHOULDERS LTD</t>
  </si>
  <si>
    <t>GOREFIELD PRIMARY SCHOOL</t>
  </si>
  <si>
    <t>SALLY GUTTERIDGE</t>
  </si>
  <si>
    <t>MOMENTUM (NORFOLK)</t>
  </si>
  <si>
    <t>BSL INTERPRETATIONS TRAINING SERVICES LTD</t>
  </si>
  <si>
    <t>POPLARS COMMUNITY PRIMARY SCHOOL</t>
  </si>
  <si>
    <t>TRACY FRANCIS</t>
  </si>
  <si>
    <t>STATESIDE TODAY LTD</t>
  </si>
  <si>
    <t>STOURFIELD JUNIOR SCHOOL</t>
  </si>
  <si>
    <t>WHITFIELD CHURCH OF ENGLAND VOLUNTARY AIDED PRIMARY SCHOOL</t>
  </si>
  <si>
    <t>ALBERTO PAU</t>
  </si>
  <si>
    <t>TBAC CONSULTANTS LIMITED</t>
  </si>
  <si>
    <t>THE DE CURCI TRUST</t>
  </si>
  <si>
    <t>DANSAL GROUP LIMITED</t>
  </si>
  <si>
    <t>ALOERIC PRIMARY SCHOOL</t>
  </si>
  <si>
    <t>AAP CARE4LIFE</t>
  </si>
  <si>
    <t>ECONOMIC RESEARCH SERVICES LIMITED</t>
  </si>
  <si>
    <t>EVERYDAY PLATFORM LIMITED</t>
  </si>
  <si>
    <t>AKIK MIAH</t>
  </si>
  <si>
    <t>EXCEL ACADEMY LIMITED</t>
  </si>
  <si>
    <t>ERS TRANSITION LIMITED</t>
  </si>
  <si>
    <t>BWTL CIC</t>
  </si>
  <si>
    <t>JOSCOCARE LIMITED</t>
  </si>
  <si>
    <t>GEON TRAINING LTD.</t>
  </si>
  <si>
    <t>INTERNNIC LIMITED</t>
  </si>
  <si>
    <t>NEIL JENNINGS</t>
  </si>
  <si>
    <t>AESTHETICS LOUNGE ACADEMY BIRMINGHAM LIMITED</t>
  </si>
  <si>
    <t>ALL SAINTS CHURCH OF ENGLAND PRIMARY SCHOOL, SAPCOTE</t>
  </si>
  <si>
    <t>THE RESULTS DRIVEN GROUP LIMITED</t>
  </si>
  <si>
    <t>HOLY CROSS RC PRIMARY SCHOOL</t>
  </si>
  <si>
    <t>DHC CONSULTANTS LIMITED</t>
  </si>
  <si>
    <t>DB TRAINING SOLUTIONS LTD</t>
  </si>
  <si>
    <t>MERIT RECRUITMENT LIMITED</t>
  </si>
  <si>
    <t>SCHOOL OF ENGLISH LIMITED</t>
  </si>
  <si>
    <t>BESSACARR PRIMARY SCHOOL</t>
  </si>
  <si>
    <t>UK ACADEMIC EXCELLENCE LTD</t>
  </si>
  <si>
    <t>H &amp; L RESOURCES LIMITED</t>
  </si>
  <si>
    <t>AP FITNESS ACADEMY LIMITED</t>
  </si>
  <si>
    <t>LITTLE SUTTON C OF E PRIMARY SCHOOL</t>
  </si>
  <si>
    <t>TRURIDGE ELEARNING LIMITED</t>
  </si>
  <si>
    <t>HALIFAX PRIMARY SCHOOL</t>
  </si>
  <si>
    <t>AVON FOREST TRAINING LIMITED</t>
  </si>
  <si>
    <t>LEARNING ACCORD MULTI ACADEMY TRUST</t>
  </si>
  <si>
    <t>THE PRIESTLEY ACADEMY TRUST</t>
  </si>
  <si>
    <t>THE SOUTH WEST PLYMOUTH EDUCATION TRUST</t>
  </si>
  <si>
    <t>ST PAUL'S COMMUNITY PARTNERSHIP (WILLINGTON QUAY)</t>
  </si>
  <si>
    <t>SAMPATTERSON LTD</t>
  </si>
  <si>
    <t>PARAGON SKILLS ASSESSMENT LIMITED</t>
  </si>
  <si>
    <t>GREATER LINCOLNSHIRE APPRENTICESHIPS LIMITED</t>
  </si>
  <si>
    <t>ST MARY'S CHURCH OF ENGLAND VOLUNTARY CONTROLLED PRIMARY SCHOOL, BRADFORD ABBAS</t>
  </si>
  <si>
    <t>ST TERESA'S CATHOLIC PRIMARY SCHOOL, WOKINGHAM</t>
  </si>
  <si>
    <t>JOHN MILTON ACADEMY TRUST</t>
  </si>
  <si>
    <t>MORETON COMMUNITY SCHOOL</t>
  </si>
  <si>
    <t>ROCCO FORTE &amp; FAMILY (HOTEL MANAGEMENT) LIMITED</t>
  </si>
  <si>
    <t>THAMES VIEW PRIMARY SCHOOL</t>
  </si>
  <si>
    <t>ST SWITHUN WELLS CATHOLIC PRIMARY SCHOOL, CHANDLERS FORD</t>
  </si>
  <si>
    <t>OFFLEY PRIMARY SCHOOL</t>
  </si>
  <si>
    <t>ORION TRAINING &amp; DEVELOPMENT LIMITED</t>
  </si>
  <si>
    <t>UTC CREWE</t>
  </si>
  <si>
    <t>MICHELLE CLAIR WILKINSON</t>
  </si>
  <si>
    <t>ONE2ONE BUSINESS CONSULTANTS C.I.C.</t>
  </si>
  <si>
    <t>NETHERBROOK PRIMARY SCHOOL</t>
  </si>
  <si>
    <t>THE AXE VALLEY COMMUNITY COLLEGE</t>
  </si>
  <si>
    <t>SEO ORGANIC 365 LTD</t>
  </si>
  <si>
    <t>EALING FIELDS ACADEMY TRUST</t>
  </si>
  <si>
    <t>CRYPTV LTD</t>
  </si>
  <si>
    <t>BASTION TRAINING LIMITED</t>
  </si>
  <si>
    <t>CALMAN COLAISTE (KISIMUL GROUP)</t>
  </si>
  <si>
    <t>ITCS (UK) LTD.</t>
  </si>
  <si>
    <t>ALDERWOOD PRIMARY SCHOOL</t>
  </si>
  <si>
    <t>THE BOWLES ORGANISATION LTD</t>
  </si>
  <si>
    <t>THE HOLY FAMILY CATHOLIC MULTI ACADEMY COMPANY</t>
  </si>
  <si>
    <t>BVS TRAINING LIMITED</t>
  </si>
  <si>
    <t>STAMFORD ENDOWED SCHOOLS</t>
  </si>
  <si>
    <t>APPLIED BUSINESS ACADEMY LIMITED</t>
  </si>
  <si>
    <t>FARRINGTON GURNEY CHURCH OF ENGLAND PRIMARY SCHOOL</t>
  </si>
  <si>
    <t>ALL SMART TRAINING LTD</t>
  </si>
  <si>
    <t>VITAE SERVICES LIMITED</t>
  </si>
  <si>
    <t>BRIAN HEYS LIMITED</t>
  </si>
  <si>
    <t>SHANE MULLAN</t>
  </si>
  <si>
    <t>THE CHIEF CONSTABLE OF CLEVELAND</t>
  </si>
  <si>
    <t>PROGRESSUS TRAINING LIMITED</t>
  </si>
  <si>
    <t>LUCAS FINISHING SPECIALISTS LIMITED</t>
  </si>
  <si>
    <t>MERCER RICHARDSON &amp; PARTNERS LIMITED</t>
  </si>
  <si>
    <t>CLINITRAIN LTD</t>
  </si>
  <si>
    <t>THE TRAINING INITIATIVE GROUP LTD</t>
  </si>
  <si>
    <t>NOAK BRIDGE PRIMARY SCHOOL</t>
  </si>
  <si>
    <t>STANLEY HIGH SCHOOL</t>
  </si>
  <si>
    <t>PARKLAND INFANT SCHOOL</t>
  </si>
  <si>
    <t>ST ANDREW'S CHURCH OF ENGLAND PRIMARY SCHOOL, DEARNLEY</t>
  </si>
  <si>
    <t>NORTHUMBRIA SAFETY LIMITED</t>
  </si>
  <si>
    <t>ABSTRACT EDUCATION LIMITED</t>
  </si>
  <si>
    <t>STORM-7 CONSULTING LIMITED</t>
  </si>
  <si>
    <t>WISE CAMPAIGN C.I.C.</t>
  </si>
  <si>
    <t>MICHEL N. AWANE LTD</t>
  </si>
  <si>
    <t>GLASCOW CONSULTING LTD</t>
  </si>
  <si>
    <t>SANDCROSS PRIMARY SCHOOL</t>
  </si>
  <si>
    <t>BRERETON COFE PRIMARY SCHOOL</t>
  </si>
  <si>
    <t>BLUESTREAM ACADEMY LTD</t>
  </si>
  <si>
    <t>ETACSOLUTIONS LIMITED</t>
  </si>
  <si>
    <t>CPC SCHOOL OF EXCELLENCE LIMITED</t>
  </si>
  <si>
    <t>WEAVER TRUST LIMITED</t>
  </si>
  <si>
    <t>SW GLOBAL RESOURCING LIMITED</t>
  </si>
  <si>
    <t>QUEEN KATHARINE ACADEMY</t>
  </si>
  <si>
    <t>IMPACT TRAINING AND DEVELOPMENT CONSULTANCY LIMITED</t>
  </si>
  <si>
    <t>THE OUTDOORS GROUP LTD</t>
  </si>
  <si>
    <t>GLEBE SCHOOL</t>
  </si>
  <si>
    <t>KINGSWODE HOE SCHOOL</t>
  </si>
  <si>
    <t>SPECIALIST AMBULANCE SOLUTIONS LTD</t>
  </si>
  <si>
    <t>DBENEDICT LIMITED</t>
  </si>
  <si>
    <t>THE BEACON CHURCH OF ENGLAND PRIMARY SCHOOL</t>
  </si>
  <si>
    <t>WEST HILL PRIMARY SCHOOL</t>
  </si>
  <si>
    <t>ELN LIMITED</t>
  </si>
  <si>
    <t>BAMA BRITISH ACADEMY OF MEDICAL AESTHETICS LIMITED</t>
  </si>
  <si>
    <t>VONDEL PROFESSIONAL DEVELOPMENT LIMITED</t>
  </si>
  <si>
    <t>BEST FIT RECRUITMENT LIMITED</t>
  </si>
  <si>
    <t>ENVISAGE S.E.P LTD</t>
  </si>
  <si>
    <t>RUSSELL KING ASSOCIATES LIMITED</t>
  </si>
  <si>
    <t>JUBILEE WOOD PRIMARY SCHOOL</t>
  </si>
  <si>
    <t>BELLAVIVA LTD</t>
  </si>
  <si>
    <t>THE QUALIFICATIONS CENTRE LTD</t>
  </si>
  <si>
    <t>WHAPLODE CHURCH OF ENGLAND PRIMARY SCHOOL</t>
  </si>
  <si>
    <t>NORDIC PRODUCTS &amp; SERVICES LTD</t>
  </si>
  <si>
    <t>GLITZ AND GLAM SALON LIMITED</t>
  </si>
  <si>
    <t>FIT CLUB TRAINING ACADEMY LIMITED</t>
  </si>
  <si>
    <t>KIDZ KLUB - LEEDS</t>
  </si>
  <si>
    <t>CLAIRE PORTER</t>
  </si>
  <si>
    <t>FORKLIFT TRAINING SCHOOL LTD</t>
  </si>
  <si>
    <t>PANDA EDUCATION &amp; TRAINING LIMITED</t>
  </si>
  <si>
    <t>YSGOL DYFFRYN CLEDLYN</t>
  </si>
  <si>
    <t>RESEARCH GATEWAY LIMITED</t>
  </si>
  <si>
    <t>INCLUSION HAMPSHIRE</t>
  </si>
  <si>
    <t>THE CHIEF CONSTABLE OF SUFFOLK</t>
  </si>
  <si>
    <t>THE LETTA TRUST</t>
  </si>
  <si>
    <t>MOD LTD</t>
  </si>
  <si>
    <t>WEST YORKSHIRE BEAUTY ACADEMY LIMITED</t>
  </si>
  <si>
    <t>RICHMOND SCHOOL</t>
  </si>
  <si>
    <t>RACHEL ROSS</t>
  </si>
  <si>
    <t>COLLATON ST MARY CHURCH OF ENGLAND PRIMARY SCHOOL</t>
  </si>
  <si>
    <t>PRECISION POINT UK LIMITED</t>
  </si>
  <si>
    <t>INSTITUTE OF TRAINING AND OCCUPATIONAL LEARNING LIMITED</t>
  </si>
  <si>
    <t>CUSGARNE COMMUNITY PRIMARY SCHOOL</t>
  </si>
  <si>
    <t>GET STAFFED SOLUTIONS LTD</t>
  </si>
  <si>
    <t>MEADOWGATE SCHOOL</t>
  </si>
  <si>
    <t>HURST HILL PRIMARY SCHOOL</t>
  </si>
  <si>
    <t>REDDISH VALE TECHNOLOGY COLLEGE</t>
  </si>
  <si>
    <t>EGGLESCLIFFE CHURCH OF ENGLAND VOLUNTARY CONTROLLED PRIMARY SCHOOL</t>
  </si>
  <si>
    <t>CITY TRAINING.CO.UK LTD</t>
  </si>
  <si>
    <t>HARTEST CHURCH OF ENGLAND VOLUNTARY CONTROLLED PRIMARY SCHOOL</t>
  </si>
  <si>
    <t>BARNET SPECIAL EDUCATION TRUST</t>
  </si>
  <si>
    <t>THE GRANGE SCHOOL, DAVENTRY</t>
  </si>
  <si>
    <t>HYBRID GROUP SOLUTIONS LTD</t>
  </si>
  <si>
    <t>ANNE TEASDALE</t>
  </si>
  <si>
    <t>UNITE PHYSICALLY LTD</t>
  </si>
  <si>
    <t>KANGAROO POUCH LIMITED</t>
  </si>
  <si>
    <t>REPUBLIC FC MANAGEMENT LTD</t>
  </si>
  <si>
    <t>COQUET CYCLES LIMITED</t>
  </si>
  <si>
    <t>WORLD MICROFILMS PUBLICATIONS LIMITED</t>
  </si>
  <si>
    <t>NUMAGOO LIMITED</t>
  </si>
  <si>
    <t>RENAISSANCE GLOBAL CONSULTING LTD</t>
  </si>
  <si>
    <t>GLOBAL PA ASSOCIATES LTD</t>
  </si>
  <si>
    <t>PROTECTIVE BEHAVIOURS CONSORTIUM C.I.C.</t>
  </si>
  <si>
    <t>SPALDING ACADEMY</t>
  </si>
  <si>
    <t>SUSSEX POLICE AND CRIME COMMISSIONER</t>
  </si>
  <si>
    <t>GUSTAV KASER TRAINING INTERNATIONAL (UK) LIMITED</t>
  </si>
  <si>
    <t>CHELMONDISTON CHURCH OF ENGLAND VOLUNTARY CONTROLLED PRIMARY SCHOOL</t>
  </si>
  <si>
    <t>EILEEN WILLIAMS CONSULTANCY LIMITED</t>
  </si>
  <si>
    <t>KENNINGHALL PRIMARY SCHOOL</t>
  </si>
  <si>
    <t>LINHOPE PRU</t>
  </si>
  <si>
    <t>CARL TINKLER</t>
  </si>
  <si>
    <t>MICHEAL DOWNING</t>
  </si>
  <si>
    <t>TEES VALLEY COLLABORATIVE TRUST</t>
  </si>
  <si>
    <t>THE TRAILERFARM LIMITED</t>
  </si>
  <si>
    <t>MOHAMED SERROUKH</t>
  </si>
  <si>
    <t>PADBURY CHURCH OF ENGLAND SCHOOL</t>
  </si>
  <si>
    <t>DATAPORT MEDIA LIMITED</t>
  </si>
  <si>
    <t>FITLEARN LTD</t>
  </si>
  <si>
    <t>THE CHIEF CONSTABLE OF WEST YORKSHIRE</t>
  </si>
  <si>
    <t>ASPIRIS LTD</t>
  </si>
  <si>
    <t>EMMANUEL SCHOOLS FOUNDATION</t>
  </si>
  <si>
    <t>PAINT TECH TRAINING ACADEMY LTD</t>
  </si>
  <si>
    <t>WILBURY JUNIOR SCHOOL</t>
  </si>
  <si>
    <t>FORCE FITNESS SX LIMITED</t>
  </si>
  <si>
    <t>BROADACRE PRIMARY SCHOOL</t>
  </si>
  <si>
    <t>THE PYRAMID PROJECT CIC</t>
  </si>
  <si>
    <t>MOHAMMED MAMUN ALI</t>
  </si>
  <si>
    <t>HILLTOP PRIMARY SCHOOL</t>
  </si>
  <si>
    <t>WILLOW FARM PRIMARY SCHOOL</t>
  </si>
  <si>
    <t>REJUVENATE UK 2016 CIC</t>
  </si>
  <si>
    <t>TESTLANDS MULTISPORT COACHING LIMITED</t>
  </si>
  <si>
    <t>HEWORTH GRANGE COMPREHENSIVE SCHOOL</t>
  </si>
  <si>
    <t>BENCHMARK TRAINING LIMITED</t>
  </si>
  <si>
    <t>GALAXY TUITION LTD</t>
  </si>
  <si>
    <t>KILLGERM CHEMICALS LIMITED</t>
  </si>
  <si>
    <t>SCIENTIA SKILLS LIMITED</t>
  </si>
  <si>
    <t>RUTH STERN CONSULTING LIMITED</t>
  </si>
  <si>
    <t>AMDAS CONSULTANCY LTD</t>
  </si>
  <si>
    <t>ASH CIVIL CONSTRUCTION LTD</t>
  </si>
  <si>
    <t>EVOLUTION 4 BUSINESS LTD</t>
  </si>
  <si>
    <t>OXFORD CONTENT COMPANY LIMITED</t>
  </si>
  <si>
    <t>UPTON-UPON-SEVERN COFE PRIMARY SCHOOL</t>
  </si>
  <si>
    <t>PROJECT CONTROLS ONLINE LIMITED</t>
  </si>
  <si>
    <t>BARLBY HIGH SCHOOL</t>
  </si>
  <si>
    <t>ST PATRICK'S ROMAN CATHOLIC PRIMARY SCHOOL, ROCHDALE</t>
  </si>
  <si>
    <t>WESTGATE HILL PRIMARY SCHOOL</t>
  </si>
  <si>
    <t>ENTERPRISE NATIONAL COLLEGE LTD</t>
  </si>
  <si>
    <t>CONCEPT CARE SOLUTIONS (LEICESTER) LIMITED</t>
  </si>
  <si>
    <t>BINC PRO BEAUTY LIMITED</t>
  </si>
  <si>
    <t>LONGWOOD COMMUNITY INFANT SCHOOL</t>
  </si>
  <si>
    <t>CAROLINE CLARK</t>
  </si>
  <si>
    <t>BLUE CUBE SECURITY LIMITED</t>
  </si>
  <si>
    <t>SMART DOG EDUCATION CIC</t>
  </si>
  <si>
    <t>DAVID JENNINGS</t>
  </si>
  <si>
    <t>AMY KELLY</t>
  </si>
  <si>
    <t>BLAKEHILL HEALTHCARE LIMITED</t>
  </si>
  <si>
    <t>BRIGHT BEES NURSERY LTD</t>
  </si>
  <si>
    <t>MEAD VALE COMMUNITY PRIMARY</t>
  </si>
  <si>
    <t>SAFE ARMS</t>
  </si>
  <si>
    <t>PASS POINT TRAINING LIMITED</t>
  </si>
  <si>
    <t>ARCHITECTURAL PLASTERING CENTRE LIMITED</t>
  </si>
  <si>
    <t>HONE PARTNERSHIP LIMITED</t>
  </si>
  <si>
    <t>GREAT HORWOOD CHURCH OF ENGLAND COMBINED SCHOOL</t>
  </si>
  <si>
    <t>RASHA ABDELBAQI</t>
  </si>
  <si>
    <t>VALLANCE EDUCATION LTD</t>
  </si>
  <si>
    <t>THE BUCK PROJECT LTD</t>
  </si>
  <si>
    <t>GAIL ANN SMALLMAN</t>
  </si>
  <si>
    <t>HELEN SIMPSON</t>
  </si>
  <si>
    <t>WALKER RIVERSIDE ACADEMY</t>
  </si>
  <si>
    <t>OTHERHAND LTD</t>
  </si>
  <si>
    <t>ASTBURY ST MARY'S COFE PRIMARY SCHOOL</t>
  </si>
  <si>
    <t>STEEPLE BUMPSTEAD PRIMARY SCHOOL</t>
  </si>
  <si>
    <t>WALK TALL SERVICES LIMITED</t>
  </si>
  <si>
    <t>LIMITLESS ACADEMY OF PERFORMING ARTS LTD</t>
  </si>
  <si>
    <t>ATERES BUNOIS SEMINARY LTD</t>
  </si>
  <si>
    <t>ASSISTING FAMILIES WITH INFORMATION AND RESOURCES ON MIGRATION FOR SUSTAINABILITY LTD.</t>
  </si>
  <si>
    <t>E G S NATIONWIDE LIMITED</t>
  </si>
  <si>
    <t>RIGHT TRACK ENTERPRISE WOLVERHAMPTON CIC</t>
  </si>
  <si>
    <t>CHRISTCHURCH JUNIOR SCHOOL</t>
  </si>
  <si>
    <t>CHAPEL GREEN SCHOOL</t>
  </si>
  <si>
    <t>KNAYTON COFE PRIMARY SCHOOL</t>
  </si>
  <si>
    <t>BULPHAN CHURCH OF ENGLAND VOLUNTARY CONTROLLED PRIMARY SCHOOL</t>
  </si>
  <si>
    <t>LANGUAGE TUITION NOTTINGHAM LTD</t>
  </si>
  <si>
    <t>HIGHFIELD LITTLEPORT ACADEMY</t>
  </si>
  <si>
    <t>ELIZABETH WOODVILLE PRIMARY SCHOOL</t>
  </si>
  <si>
    <t>THE CIRCLE TRUST</t>
  </si>
  <si>
    <t>YORKSHIRE ENDEAVOUR ACADEMY TRUST</t>
  </si>
  <si>
    <t>HILL VIEW INFANT SCHOOL ACADEMY</t>
  </si>
  <si>
    <t>PRO BEAUTY SOLUTIONS UK LIMITED</t>
  </si>
  <si>
    <t>ALEXANDER CONSULTANCY AND TRAINING LIMITED</t>
  </si>
  <si>
    <t>THE ALTON SCHOOL</t>
  </si>
  <si>
    <t>KIDMORE END CHURCH OF ENGLAND (AIDED) PRIMARY SCHOOL</t>
  </si>
  <si>
    <t>HIDELOW GRANGE SCHOOL</t>
  </si>
  <si>
    <t>EAST MORTON COFE PRIMARY SCHOOL</t>
  </si>
  <si>
    <t>DEBRETT'S LIMITED</t>
  </si>
  <si>
    <t>CHAGFORD CHURCH OF ENGLAND PRIMARY SCHOOL</t>
  </si>
  <si>
    <t>ROSSINA HARRIS</t>
  </si>
  <si>
    <t>SUSSEX BUSINESS SCHOOL LIMITED</t>
  </si>
  <si>
    <t>JORDAN FLOORING COMPANY LTD</t>
  </si>
  <si>
    <t>STEVE HIGGINS</t>
  </si>
  <si>
    <t>BEECHFIELD SCHOOL</t>
  </si>
  <si>
    <t>WIMBOTSHAM AND STOW COMMUNITY SCHOOL</t>
  </si>
  <si>
    <t>THE LONDON SCHOOL OF ARCHITECTURE</t>
  </si>
  <si>
    <t>BROMLEY ROAD PRIMARY SCHOOL</t>
  </si>
  <si>
    <t>SOWHATDOYOUDO LTD</t>
  </si>
  <si>
    <t>ACCELERANCE U.K. LTD.</t>
  </si>
  <si>
    <t>MOORSIDE INFANT SCHOOL</t>
  </si>
  <si>
    <t>THE APPRENTICESHIP TRAINING AGENCY LTD</t>
  </si>
  <si>
    <t>CBM CONCEPTS LTD</t>
  </si>
  <si>
    <t>ORWELL MULTI ACADEMY TRUST</t>
  </si>
  <si>
    <t>FAILSWORTH SCHOOL</t>
  </si>
  <si>
    <t>CLERKENWELL PAROCHIAL COFE PRIMARY SCHOOL</t>
  </si>
  <si>
    <t>MCCAIN FOODS (G.B.) LIMITED</t>
  </si>
  <si>
    <t>AARON LISSIMORE</t>
  </si>
  <si>
    <t>BRAYS SCHOOL</t>
  </si>
  <si>
    <t>SOUTH RISE PRIMARY SCHOOL</t>
  </si>
  <si>
    <t>NEW COLLEGE PONTEFRACT</t>
  </si>
  <si>
    <t>NATILIK LIMITED</t>
  </si>
  <si>
    <t>GRAHAM STANLEY</t>
  </si>
  <si>
    <t>INMAT</t>
  </si>
  <si>
    <t>BLIGH JUNIOR SCHOOL</t>
  </si>
  <si>
    <t>NORMAN PRICE</t>
  </si>
  <si>
    <t>AUTORAISE</t>
  </si>
  <si>
    <t>EWEMOVE (BOURNVILLE) LIMITED</t>
  </si>
  <si>
    <t>WIMBLEDON SCHOOL OF ENGLISH LIMITED</t>
  </si>
  <si>
    <t>TXM PLANT LIMITED</t>
  </si>
  <si>
    <t>INSIDE OUT CAR VALETING LIMITED</t>
  </si>
  <si>
    <t>WORSBROUGH BANK END PRIMARY SCHOOL</t>
  </si>
  <si>
    <t>PERSPECTIVE CHANGE CONSULTING LTD</t>
  </si>
  <si>
    <t>SEED OF HOPE CIC</t>
  </si>
  <si>
    <t>KIDDERMINSTER HARRIERS FOOTBALL CLUB LIMITED</t>
  </si>
  <si>
    <t>THE EAST MANCHESTER ACADEMY</t>
  </si>
  <si>
    <t>FENCROSS MANAGEMENT SOLUTIONS LTD</t>
  </si>
  <si>
    <t>EDMONTON ACADEMY TRUST</t>
  </si>
  <si>
    <t>CRAFTY TEACUP LTD</t>
  </si>
  <si>
    <t>CITY OF LONDON PRIMARY ACADEMY, ISLINGTON</t>
  </si>
  <si>
    <t>ADVINIA HEALTH CARE LIMITED</t>
  </si>
  <si>
    <t>NORTHSIDE TRAINING LTD</t>
  </si>
  <si>
    <t>SOUTH YORKSHIRE POLICE AND CRIME COMMISSIONER</t>
  </si>
  <si>
    <t>LANGLEY TRAINING LTD</t>
  </si>
  <si>
    <t>BRANKSOME HEATH JUNIOR SCHOOL</t>
  </si>
  <si>
    <t>ETA PROJECTS LIMITED</t>
  </si>
  <si>
    <t>SCALBY LEARNING TRUST</t>
  </si>
  <si>
    <t>SIM TRAINING SERVICES LTD</t>
  </si>
  <si>
    <t>TALBOT PRIMARY SCHOOL</t>
  </si>
  <si>
    <t>ARAGON PRIMARY SCHOOL</t>
  </si>
  <si>
    <t>ICOMM LEARNING SOLUTIONS LIMITED</t>
  </si>
  <si>
    <t>DMC SOFTWARE SOLUTIONS LIMITED</t>
  </si>
  <si>
    <t>IMPACT PARTNERSHIPS (CONSULTANCY) LTD</t>
  </si>
  <si>
    <t>PR TRAINING SERVICES LTD</t>
  </si>
  <si>
    <t>HOLY TRINITY CHURCH OF ENGLAND PRIMARY</t>
  </si>
  <si>
    <t>MHENAZ YASEEN</t>
  </si>
  <si>
    <t>CARA RANDALL</t>
  </si>
  <si>
    <t>CHANTLERS PRIMARY SCHOOL</t>
  </si>
  <si>
    <t>BERNARD ROBERT TAYLOR</t>
  </si>
  <si>
    <t>YOUR EMPLOYMENT SERVICE CIC</t>
  </si>
  <si>
    <t>KIK START ENTERPRISES LTD</t>
  </si>
  <si>
    <t>JANET DUKE PRIMARY SCHOOL</t>
  </si>
  <si>
    <t>CAROLINE COLLIS</t>
  </si>
  <si>
    <t>THE SQUARE PEG (NORTH EAST) C.I.C.</t>
  </si>
  <si>
    <t>BALLIOL YOUTH &amp; COMMUNITY CENTRE</t>
  </si>
  <si>
    <t>IMECHE ENGINEERING TRAINING SOLUTIONS LIMITED</t>
  </si>
  <si>
    <t>ST PHILIP HOWARD CATHOLIC HIGH SCHOOL</t>
  </si>
  <si>
    <t>ST EDMUND CAMPION CATHOLIC PRIMARY SCHOOL</t>
  </si>
  <si>
    <t>WJHC LIMITED</t>
  </si>
  <si>
    <t>ETERNAL BALANCE LLP</t>
  </si>
  <si>
    <t>SAIL ACADEMY TRUST</t>
  </si>
  <si>
    <t>CORENETWORKING LTD</t>
  </si>
  <si>
    <t>SLIMBRIDGE PRIMARY SCHOOL</t>
  </si>
  <si>
    <t>EAST ANGLIAN SMART TRAINING LIMITED</t>
  </si>
  <si>
    <t>BOO COACHING AND CONSULTING LIMITED</t>
  </si>
  <si>
    <t>HOPE NOTTINGHAM CIO</t>
  </si>
  <si>
    <t>ORMISTON SWB ACADEMY</t>
  </si>
  <si>
    <t>ACKWORTH MILL DAM JUNIOR AND INFANT SCHOOL</t>
  </si>
  <si>
    <t>THE WHERRY SCHOOL</t>
  </si>
  <si>
    <t>CRYSTAL CLEAR (CENTRAL) LIMITED</t>
  </si>
  <si>
    <t>SYKES TRAINING LIMITED</t>
  </si>
  <si>
    <t>FL PRODEV LTD</t>
  </si>
  <si>
    <t>BES CONSULTANCY LTD</t>
  </si>
  <si>
    <t>GRANBY COMMUNITY MENTAL HEALTH GROUP</t>
  </si>
  <si>
    <t>WHITEGATE PRIMARY AND NURSERY SCHOOL</t>
  </si>
  <si>
    <t>OBLA UK</t>
  </si>
  <si>
    <t>LEVY OPTIONS LTD.</t>
  </si>
  <si>
    <t>WEST LEIGH INFANT SCHOOL</t>
  </si>
  <si>
    <t>TEAMSS MEDICAL SERVICES LTD</t>
  </si>
  <si>
    <t>THE CHARLES DICKENS SCHOOL</t>
  </si>
  <si>
    <t>MCCRAE TRAINING LTD</t>
  </si>
  <si>
    <t>THE IDEAS BANK LIMITED</t>
  </si>
  <si>
    <t>THE CHIEF CONSTABLE OF SUSSEX</t>
  </si>
  <si>
    <t>THE CHIEF CONSTABLE OF CITY OF LONDON POLICE</t>
  </si>
  <si>
    <t>LINCOLNSHIRE POLICE AND CRIME COMMISSIONER</t>
  </si>
  <si>
    <t>WALES ENGLAND CARE LTD</t>
  </si>
  <si>
    <t>THE GREAT NORTH WOOD EDUCATION TRUST</t>
  </si>
  <si>
    <t>TYNE AND WEAR CENTRE AGAINST UNEMPLOYMENT</t>
  </si>
  <si>
    <t>D SILLETT LIMITED</t>
  </si>
  <si>
    <t>MANCHESTER ENTERPRISE ACADEMY CENTRAL</t>
  </si>
  <si>
    <t>THE DESIGN MUSEUM</t>
  </si>
  <si>
    <t>CALDECOTE VC LOWER SCHOOL</t>
  </si>
  <si>
    <t>SKILLS REPUBLIC LTD</t>
  </si>
  <si>
    <t>EFR TRAINING LTD.</t>
  </si>
  <si>
    <t>THE CHIEF CONSTABLE OF NOTTINGHAMSHIRE</t>
  </si>
  <si>
    <t>MEDI 4 AMBULANCE SERVICES LTD</t>
  </si>
  <si>
    <t>CLOSER HEALTHCARE LIMITED</t>
  </si>
  <si>
    <t>1EXCELLENCE MULTI ACADEMY TRUST</t>
  </si>
  <si>
    <t>THE ARETE TRUST</t>
  </si>
  <si>
    <t>VICTORIA PARK PRIMARY SCHOOL</t>
  </si>
  <si>
    <t>CULTURE NL LIMITED</t>
  </si>
  <si>
    <t>OXFORD BUSINESS SCHOOL LTD</t>
  </si>
  <si>
    <t>LUDLOW CHURCH OF ENGLAND SCHOOL</t>
  </si>
  <si>
    <t>MALVERN PARISH COFE PRIMARY SCHOOL</t>
  </si>
  <si>
    <t>GAMESYS LIMITED</t>
  </si>
  <si>
    <t>WALSINGHAM SUPPORT</t>
  </si>
  <si>
    <t>MARTON PRIMARY SCHOOL</t>
  </si>
  <si>
    <t>ROLLS CRESCENT PRIMARY SCHOOL</t>
  </si>
  <si>
    <t>NEW CLOSE COMMUNITY SCHOOL</t>
  </si>
  <si>
    <t>GODALMING COLLEGE</t>
  </si>
  <si>
    <t>GARCHA ESTATES LIMITED</t>
  </si>
  <si>
    <t>ESOL COLLEGE LTD</t>
  </si>
  <si>
    <t>CHARING CHURCH OF ENGLAND AIDED PRIMARY SCHOOL</t>
  </si>
  <si>
    <t>THE PRIORY PEMBROKE ACADEMY</t>
  </si>
  <si>
    <t>VIRGIN ATLANTIC AIRWAYS LIMITED</t>
  </si>
  <si>
    <t>HARVEY HAZEL LIMITED</t>
  </si>
  <si>
    <t>PIKEMERE SCHOOL</t>
  </si>
  <si>
    <t>PEBBLE BROOK PRIMARY SCHOOL</t>
  </si>
  <si>
    <t>CITY OF DERBY ACADEMY</t>
  </si>
  <si>
    <t>UK TOOL HIRE LIMITED</t>
  </si>
  <si>
    <t>PARAGON TRAINING &amp; CONSULTANCY LTD</t>
  </si>
  <si>
    <t>CORDEAUX ACADEMY</t>
  </si>
  <si>
    <t>PAULINE ROLES</t>
  </si>
  <si>
    <t>FJN RECRUITMENT LTD</t>
  </si>
  <si>
    <t>OCKLYNGE JUNIOR SCHOOL</t>
  </si>
  <si>
    <t>ST GEORGE'S COFE PRIMARY SCHOOL AND NURSERY</t>
  </si>
  <si>
    <t>PT SKILLS ACADEMY LIMITED</t>
  </si>
  <si>
    <t>BEECHTREE STEINER INITIATIVE</t>
  </si>
  <si>
    <t>MICHAEL SYDDALL CHURCH OF ENGLAND AIDED PRIMARY SCHOOL</t>
  </si>
  <si>
    <t>TEBAY PRIMARY SCHOOL</t>
  </si>
  <si>
    <t>ALL TRAINING (HULL) LTD</t>
  </si>
  <si>
    <t>INFINITY CARE SERVICES LIMITED</t>
  </si>
  <si>
    <t>COTTINGHAM CROXBY PRIMARY SCHOOL</t>
  </si>
  <si>
    <t>OAKWOOD AVENUE COMMUNITY PRIMARY SCHOOL</t>
  </si>
  <si>
    <t>KAREN PICKING CONSULTANCY LIMITED</t>
  </si>
  <si>
    <t>STEPHEN SUTTON MULTI-ACADEMY TRUST</t>
  </si>
  <si>
    <t>FREDERICK GENT SCHOOL</t>
  </si>
  <si>
    <t>WYKEHAM PRIMARY SCHOOL</t>
  </si>
  <si>
    <t>THE BOXING ACADEMY AP FREE SCHOOL</t>
  </si>
  <si>
    <t>ADDING VALUE CONSULTANCY LTD</t>
  </si>
  <si>
    <t>YOUR UK ACADEMY LTD</t>
  </si>
  <si>
    <t>THE BRITISH ASSOCIATION OF SNOWSPORT INSTRUCTORS LIMITED</t>
  </si>
  <si>
    <t>HOLARBANQS INTEGRATED SERVICES LIMITED</t>
  </si>
  <si>
    <t>MEDITEC SOLUTIONS LIMITED</t>
  </si>
  <si>
    <t>KNARESBOROUGH, MEADOWSIDE COMMUNITY PRIMARY SCHOOL</t>
  </si>
  <si>
    <t>GUILSBOROUGH CHURCH OF ENGLAND (AIDED) PRIMARY SCHOOL</t>
  </si>
  <si>
    <t>SOUTH HYLTON PRIMARY SCHOOL</t>
  </si>
  <si>
    <t>INCLUSIVE MULTI ACADEMY TRUST</t>
  </si>
  <si>
    <t>UNIVERSAL VIBES LIMITED</t>
  </si>
  <si>
    <t>AUTO-ASSESS LIMITED</t>
  </si>
  <si>
    <t>TEAM DOMENICA</t>
  </si>
  <si>
    <t>ASHLEY BUSINESS CONSULTANTS LIMITED</t>
  </si>
  <si>
    <t>THE WASP CENTRE</t>
  </si>
  <si>
    <t>THOMAS HARDING JUNIOR SCHOOL</t>
  </si>
  <si>
    <t>CAUSEWAY EDUCATION LTD</t>
  </si>
  <si>
    <t>KAREN DIXON</t>
  </si>
  <si>
    <t>CHANDLERS RIDGE ACADEMY</t>
  </si>
  <si>
    <t>TECHNOLOGY UK FIRST LTD</t>
  </si>
  <si>
    <t>JB HR LTD</t>
  </si>
  <si>
    <t>SIMON CONSTANTINOU</t>
  </si>
  <si>
    <t>ENGLISH CENTRES INTERNATIONAL GROUP LIMITED</t>
  </si>
  <si>
    <t>ICD ENERGY LIMITED</t>
  </si>
  <si>
    <t>PRIOR PURSGLOVE AND STOCKTON SIXTH FORM COLLEGE</t>
  </si>
  <si>
    <t>THE MISBOURNE</t>
  </si>
  <si>
    <t>WEST ALVINGTON CHURCH OF ENGLAND PRIMARY SCHOOL</t>
  </si>
  <si>
    <t>PEACEHAVEN COMMUNITY SCHOOL</t>
  </si>
  <si>
    <t>DOVERS GREEN SCHOOL</t>
  </si>
  <si>
    <t>CYBER SKILLS ACADEMY LTD</t>
  </si>
  <si>
    <t>OXFORD COLLEGE OF EDUCATION LTD</t>
  </si>
  <si>
    <t>DORRINGTON COFE PRIMARY SCHOOL</t>
  </si>
  <si>
    <t>IEMS LONDON LIMITED</t>
  </si>
  <si>
    <t>CBA CARE TRAINING LIMITED</t>
  </si>
  <si>
    <t>ABSOLUTE TRAINING SERVICES LIMITED</t>
  </si>
  <si>
    <t>ITIL LIMITED</t>
  </si>
  <si>
    <t>THE INSTITUTE OF MARINE ENGINEERING, SCIENCE AND TECHNOLOGY</t>
  </si>
  <si>
    <t>HARPAR QUALIFICATIONS LIMITED</t>
  </si>
  <si>
    <t>HMV RETAIL LIMITED</t>
  </si>
  <si>
    <t>BIRMINGHAM DIOCESAN ACADEMIES TRUST</t>
  </si>
  <si>
    <t>EXTEND LEARNING ACADEMIES NETWORK</t>
  </si>
  <si>
    <t>BRITISH SAFETY INDUSTRY FEDERATION LIMITED</t>
  </si>
  <si>
    <t>BRITISH PRINTING INDUSTRIES FEDERATION LTD</t>
  </si>
  <si>
    <t>THE BRITISH SOCIETY OF DOWSERS</t>
  </si>
  <si>
    <t>BROADLAND DISTRICT COUNCIL</t>
  </si>
  <si>
    <t>BUDEHAVEN COMMUNITY SCHOOL</t>
  </si>
  <si>
    <t>BURNLEY BOROUGH COUNCIL</t>
  </si>
  <si>
    <t>DAVID JONES NEWTOWN LIMITED</t>
  </si>
  <si>
    <t>DC TRAINING &amp; DEVELOPMENT SERVICES LIMITED</t>
  </si>
  <si>
    <t>DEAFBLIND SCOTLAND</t>
  </si>
  <si>
    <t>DEPTFORD GREEN SCHOOL</t>
  </si>
  <si>
    <t>GLOUCESTERSHIRE ETHNIC MINORITY BUSINESS ASSOCIATION</t>
  </si>
  <si>
    <t>GRAHAM WEBB (SALONS) LIMITED</t>
  </si>
  <si>
    <t>THE GREENKEEPERS TRAINING COMMITTEE LIMITED</t>
  </si>
  <si>
    <t>KINGSGATE CONSULTING LTD</t>
  </si>
  <si>
    <t>KINGSTON MAURWARD COLLEGE</t>
  </si>
  <si>
    <t>BARNARDO SERVICES LIMITED</t>
  </si>
  <si>
    <t>BRENTSIDE HIGH SCHOOL</t>
  </si>
  <si>
    <t>BRIDGE TRAINING LIMITED</t>
  </si>
  <si>
    <t>BRIDLINGTON SCHOOL</t>
  </si>
  <si>
    <t>UNIVERSITY OF BRIGHTON</t>
  </si>
  <si>
    <t>BRIGHTON HOVE AND SUSSEX SIXTH FORM COLLEGE</t>
  </si>
  <si>
    <t>BRISTOL BAPTIST COLLEGE</t>
  </si>
  <si>
    <t>BRITISH HOROLOGICAL INSTITUTE LIMITED(THE)</t>
  </si>
  <si>
    <t>MAKING THE LEAP</t>
  </si>
  <si>
    <t>BUSY BEES DAY NURSERIES (TRADING) LIMITED</t>
  </si>
  <si>
    <t>LEICESTERSHIRE CENTRE FOR INTERGRATED LIVING LIMITED</t>
  </si>
  <si>
    <t>GREENWICH MURAL WORKSHOP LIMITED</t>
  </si>
  <si>
    <t>GUILDFORD BUSINESS COLLEGE LIMITED</t>
  </si>
  <si>
    <t>GUNNERSBURY CATHOLIC SCHOOL</t>
  </si>
  <si>
    <t>HACKNEY COUNCIL FOR VOLUNTARY SERVICE</t>
  </si>
  <si>
    <t>HAGER LIMITED</t>
  </si>
  <si>
    <t>LEAD SCOTLAND</t>
  </si>
  <si>
    <t>BUSINESS IN FOCUS LIMITED</t>
  </si>
  <si>
    <t>GLOUCESTERSHIRE ENTERPRISE LIMITED</t>
  </si>
  <si>
    <t>LESLIE FRANCES (HAIR FASHIONS) LIMITED</t>
  </si>
  <si>
    <t>LINCOLN ACADEMY LIMITED</t>
  </si>
  <si>
    <t>LINCOLNSHIRE RURAL ACTIVITIES CENTRE</t>
  </si>
  <si>
    <t>THE LIVERPOOL INSTITUTE FOR PERFORMING ARTS</t>
  </si>
  <si>
    <t>LITE LIMITED</t>
  </si>
  <si>
    <t>LITTLE HEATH SCHOOL</t>
  </si>
  <si>
    <t>LIVERPOOL CITY COUNCIL</t>
  </si>
  <si>
    <t>THE CITY OF LIVERPOOL COLLEGE</t>
  </si>
  <si>
    <t>LIVERPOOL HOPE UNIVERSITY</t>
  </si>
  <si>
    <t>THE LONDON BUDDHIST CENTRE</t>
  </si>
  <si>
    <t>LONDON INTERNATIONAL SCHOOL OF PERFORMING ARTS LTD</t>
  </si>
  <si>
    <t>LONDON SCHOOL OF ASTROLOGY LIMITED</t>
  </si>
  <si>
    <t>LONDON SCHOOL OF BUSINESS &amp; FINANCE (UK) LIMITED</t>
  </si>
  <si>
    <t>THE LONDON SCHOOL OF TRADITIONAL MASSAGE (LSTM) LTD</t>
  </si>
  <si>
    <t>LOOE DEVELOPMENT TRUST</t>
  </si>
  <si>
    <t>LOUGHBOROUGH COLLEGE</t>
  </si>
  <si>
    <t>LOW-IMPACT LIVING INITIATIVE</t>
  </si>
  <si>
    <t>EAST COAST COLLEGE</t>
  </si>
  <si>
    <t>LUTON BOROUGH COUNCIL</t>
  </si>
  <si>
    <t>LUTON SIXTH FORM COLLEGE</t>
  </si>
  <si>
    <t>MEAT EAST ANGLIA TRADES (IPSWICH) LIMITED</t>
  </si>
  <si>
    <t>MACMILLAN ACADEMY</t>
  </si>
  <si>
    <t>MAIDSTONE GRAMMAR SCHOOL FOR GIRLS</t>
  </si>
  <si>
    <t>MAINPORT TRAINING (WALES) LIMITED</t>
  </si>
  <si>
    <t>MALBANK SCHOOL AND SIXTH FORM COLLEGE</t>
  </si>
  <si>
    <t>MQM CONSULTING LTD</t>
  </si>
  <si>
    <t>THE MANAGEMENT CENTRE (UK) LIMITED</t>
  </si>
  <si>
    <t>MANCHESTER HIGH SCHOOL FOR GIRLS</t>
  </si>
  <si>
    <t>THE MANDEVILLE SCHOOL</t>
  </si>
  <si>
    <t>MARK NORRIS CONSULTANCY LIMITED</t>
  </si>
  <si>
    <t>MARSON GARAGES (WOLSTANTON) LIMITED</t>
  </si>
  <si>
    <t>THE MARY FRANCES TRUST</t>
  </si>
  <si>
    <t>MASTER LOCKSMITHS &amp; SECURITY SERVICES COMPANY LIMITED</t>
  </si>
  <si>
    <t>KIER INTEGRATED SERVICES LIMITED</t>
  </si>
  <si>
    <t>THE BRIDGES COMMUNITY TRUST</t>
  </si>
  <si>
    <t>MEANWOOD VALLEY URBAN FARM LIMITED</t>
  </si>
  <si>
    <t>M.E.C. SAFE LIMITED</t>
  </si>
  <si>
    <t>MILNE MARKETING LIMITED</t>
  </si>
  <si>
    <t>MILTON KEYNES CHRISTIAN FOUNDATION LIMITED</t>
  </si>
  <si>
    <t>MIND THE GAP</t>
  </si>
  <si>
    <t>THE MISSIONARY TRAINING SERVICE</t>
  </si>
  <si>
    <t>NEWCASTLE &amp; GATESHEAD TUC CENTRE AGAINST UNEMPLOYMENT LTD.</t>
  </si>
  <si>
    <t>NEWPORT TRANSPORT LIMITED</t>
  </si>
  <si>
    <t>NITON TRAINING 2001 LIMITED</t>
  </si>
  <si>
    <t>BUSY BEES DAY NURSERIES LIMITED</t>
  </si>
  <si>
    <t>MORGAN HAWKES LIMITED</t>
  </si>
  <si>
    <t>MOVES FITNESS LTD</t>
  </si>
  <si>
    <t>MADD MUSIC</t>
  </si>
  <si>
    <t>PROFESSIONAL ASSOCIATION FOR CHILDCARE AND EARLY YEARS</t>
  </si>
  <si>
    <t>NATIONAL STAR COLLEGE</t>
  </si>
  <si>
    <t>NATIONAL TYRE SERVICE LIMITED</t>
  </si>
  <si>
    <t>NATIONWIDE TRAINING LIMITED</t>
  </si>
  <si>
    <t>NATIVES.CO.UK LIMITED</t>
  </si>
  <si>
    <t>NELSON AND COLNE COLLEGE</t>
  </si>
  <si>
    <t>NERVE CENTRE - THE</t>
  </si>
  <si>
    <t>4-SIGHT CONSULTING LIMITED</t>
  </si>
  <si>
    <t>A.F.BLAKEMORE AND SON LIMITED</t>
  </si>
  <si>
    <t>A2Z-COMPUTING LTD</t>
  </si>
  <si>
    <t>ABLE LIFTING EQUIPMENT (SOUTHERN) LIMITED</t>
  </si>
  <si>
    <t>CAMPAIGN FOR LEARNING</t>
  </si>
  <si>
    <t>CANTERBURY CHRIST CHURCH UNIVERSITY</t>
  </si>
  <si>
    <t>DERWENT RESERVOIR SAILING CLUB LIMITED</t>
  </si>
  <si>
    <t>DEVELOP-IT LIMITED</t>
  </si>
  <si>
    <t>YOUNG DEVON</t>
  </si>
  <si>
    <t>DIAMOND PEOPLE LIMITED</t>
  </si>
  <si>
    <t>ELECTRONIC VILLAGE LTD.</t>
  </si>
  <si>
    <t>DOMINO RISK MANAGEMENT LIMITED</t>
  </si>
  <si>
    <t>HALSTEAD BOILERS LTD</t>
  </si>
  <si>
    <t>HALTON YMCA LIMITED</t>
  </si>
  <si>
    <t>HARROW WAY COMMUNITY SCHOOL</t>
  </si>
  <si>
    <t>ACCELERATED LEARNING SYSTEMS LIMITED</t>
  </si>
  <si>
    <t>ACCENTURE HR SERVICES LIMITED</t>
  </si>
  <si>
    <t>ACLAND BURGHLEY SCHOOL</t>
  </si>
  <si>
    <t>ACTON JENNINGS LLP</t>
  </si>
  <si>
    <t>CARE MANAGEMENT GROUP LIMITED</t>
  </si>
  <si>
    <t>CAREERS RESEARCH AND ADVISORY CENTRE (CRAC) LIMITED(THE)</t>
  </si>
  <si>
    <t>THE FOUNDRY ASSOCIATION</t>
  </si>
  <si>
    <t>THE RENATA TRUST</t>
  </si>
  <si>
    <t>DOVER GRAMMAR SCHOOL FOR BOYS</t>
  </si>
  <si>
    <t>DOWN BUSINESS CENTRE LIMITED</t>
  </si>
  <si>
    <t>DRAYCOTE WATER SAILING CLUB LIMITED (THE)</t>
  </si>
  <si>
    <t>HEATHFIELD COMMUNITY COLLEGE</t>
  </si>
  <si>
    <t>HEELEY CITY FARM LIMITED</t>
  </si>
  <si>
    <t>THE HELEN ARKELL DYSLEXIA CENTRE</t>
  </si>
  <si>
    <t>HELFORD 2000 LIMITED</t>
  </si>
  <si>
    <t>ADVENTURE PEAKS LIMITED</t>
  </si>
  <si>
    <t>AIGBURTH OPPORTUNITIES</t>
  </si>
  <si>
    <t>ALDER TRAINING LIMITED</t>
  </si>
  <si>
    <t>ALDERWASLEY HALL SCHOOL</t>
  </si>
  <si>
    <t>CENTRE FOR RESEARCH IN EMPLOYMENT AND TECHNOLOGY IN EUROPE LIMITED</t>
  </si>
  <si>
    <t>C G PARTNERSHIP (TRAINING PROJECTS) LIMITED</t>
  </si>
  <si>
    <t>CATALYST HOUSING LIMITED</t>
  </si>
  <si>
    <t>EAST HERTFORDSHIRE DISTRICT COUNCIL</t>
  </si>
  <si>
    <t>EAST LONDON ADVANCED TECHNOLOGY TRAINING</t>
  </si>
  <si>
    <t>EAST NORFOLK SIXTH FORM COLLEGE</t>
  </si>
  <si>
    <t>EASY TRAINING DIRECT LTD</t>
  </si>
  <si>
    <t>ECLIPSE TRAINING LIMITED</t>
  </si>
  <si>
    <t>ECO TECHNOLOGY LTD.</t>
  </si>
  <si>
    <t>ED CARTER AND ASSOCIATES LIMITED</t>
  </si>
  <si>
    <t>THE HERITAGE NETWORK LIMITED</t>
  </si>
  <si>
    <t>HERTFORD REGIONAL COLLEGE</t>
  </si>
  <si>
    <t>HERTFORDSHIRE CHAMBER OF COMMERCE</t>
  </si>
  <si>
    <t>HERTFORDSHIRE YOUNG MARINERS' BASE</t>
  </si>
  <si>
    <t>HFI TRAINING LIMITED</t>
  </si>
  <si>
    <t>HIGHGATE WOOD SECONDARY SCHOOL</t>
  </si>
  <si>
    <t>HIGHLANDS SCHOOL</t>
  </si>
  <si>
    <t>ANZIO TRAINING LIMITED</t>
  </si>
  <si>
    <t>APCYMRU LIMITED</t>
  </si>
  <si>
    <t>ALLIED ROOFING AND CONSTRUCTION LIMITED</t>
  </si>
  <si>
    <t>ARMAGH BUSINESS CENTRE LIMITED</t>
  </si>
  <si>
    <t>ARMSTRONG WILSON ASSOCIATES LIMITED</t>
  </si>
  <si>
    <t>CHANGEWORKS CONSULTING LIMITED</t>
  </si>
  <si>
    <t>SAINT GABRIEL'S COLLEGE</t>
  </si>
  <si>
    <t>CHARNWOOD TRAINING GROUP LIMITED</t>
  </si>
  <si>
    <t>EDINBURGH SCHOOL OF FOOD &amp; WINE LIMITED</t>
  </si>
  <si>
    <t>EDUCATION AND TRAINING SKILLS LTD</t>
  </si>
  <si>
    <t>ELLESMERE PORT CATHOLIC HIGH SCHOOL</t>
  </si>
  <si>
    <t>HORNSEY SCHOOL FOR GIRLS</t>
  </si>
  <si>
    <t>HORSTEAD CENTRE</t>
  </si>
  <si>
    <t>HOUSING RIGHTS</t>
  </si>
  <si>
    <t>ALLIANCE FRANCAISE DE MILTON KEYNES</t>
  </si>
  <si>
    <t>ANGUS TRAINING GROUP LIMITED</t>
  </si>
  <si>
    <t>CHILTERN TRAINING LIMITED</t>
  </si>
  <si>
    <t>CHIPPING SODBURY SCHOOL</t>
  </si>
  <si>
    <t>CITY ARTS (NOTTINGHAM) LTD.</t>
  </si>
  <si>
    <t>THE CITY LITERARY INSTITUTE</t>
  </si>
  <si>
    <t>ENTERPRISE NORTH EAST TRUST LIMITED</t>
  </si>
  <si>
    <t>E.Q.V. (UK) LIMITED</t>
  </si>
  <si>
    <t>ERION LIMITED</t>
  </si>
  <si>
    <t>KINGSTON UPON HULL CITY COUNCIL</t>
  </si>
  <si>
    <t>ASIAN WOMENS PROJECT LIMITED</t>
  </si>
  <si>
    <t>ASTROLOGYCOLLEGE.COM</t>
  </si>
  <si>
    <t>CLASSIC SAILING LIMITED</t>
  </si>
  <si>
    <t>EUROTALK LIMITED</t>
  </si>
  <si>
    <t>EXETER PHOENIX LTD.</t>
  </si>
  <si>
    <t>EXPRESS CLEANING SUPPLIES LIMITED</t>
  </si>
  <si>
    <t>ILLUMINE LIMITED</t>
  </si>
  <si>
    <t>IMPACT INITIATIVES</t>
  </si>
  <si>
    <t>LEAN EDUCATION AND DEVELOPMENT LIMITED</t>
  </si>
  <si>
    <t>INDEPENDENT TRAINING SERVICES LIMITED</t>
  </si>
  <si>
    <t>AZURE CONSULTING LIMITED</t>
  </si>
  <si>
    <t>B L TRAINING LIMITED</t>
  </si>
  <si>
    <t>BALIK ARTS</t>
  </si>
  <si>
    <t>THE COLLEGE OF RICHARD COLLYER IN HORSHAM</t>
  </si>
  <si>
    <t>COMMUNITY COUNCIL OF DEVON</t>
  </si>
  <si>
    <t>FERNDOWN UPPER SCHOOL</t>
  </si>
  <si>
    <t>FIFE ALCOHOL SUPPORT SERVICE</t>
  </si>
  <si>
    <t>INSTITUTE OF QUALITY ASSURANCE(THE)</t>
  </si>
  <si>
    <t>THE INTENSIVE SCHOOL OF ENGLISH AND BUSINESS COMMUNICATION LIMITED</t>
  </si>
  <si>
    <t>INTERNATIONAL HOUSE WORLD ORGANISATION LIMITED</t>
  </si>
  <si>
    <t>BEDFORDSHIRE RURAL COMMUNITIES CHARITY</t>
  </si>
  <si>
    <t>WARDEN CONSTRUCTION LIMITED</t>
  </si>
  <si>
    <t>PEARSON IN PRACTICE SKILLS BASED LEARNING LIMITED</t>
  </si>
  <si>
    <t>COOKSTOWN AND WESTERN SHORES AREA NETWORK</t>
  </si>
  <si>
    <t>TRAIN FITNESS INTERNATIONAL LIMITED</t>
  </si>
  <si>
    <t>FLEETWOOD HIGH SCHOOL</t>
  </si>
  <si>
    <t>THE FOOD &amp; DRINK FORUM LIMITED</t>
  </si>
  <si>
    <t>FORUM TRAINING LIMITED</t>
  </si>
  <si>
    <t>I T TRAINING SOLUTIONS LIMITED</t>
  </si>
  <si>
    <t>JAGO DEVELOPMENTS LIMITED</t>
  </si>
  <si>
    <t>BASILDON DISTRICT COUNCIL</t>
  </si>
  <si>
    <t>B A S (SCHOOL) LIMITED</t>
  </si>
  <si>
    <t>BAYLY SCHOOL OF REFLEXOLOGY LIMITED(THE)</t>
  </si>
  <si>
    <t>TATA STEEL UK CONSULTING LIMITED</t>
  </si>
  <si>
    <t>CRANIOSACRAL THERAPY EDUCATIONAL TRUST</t>
  </si>
  <si>
    <t>CRAVEN COLLEGE</t>
  </si>
  <si>
    <t>CRAWLEY MARINERS YACHT CLUB LIMITED</t>
  </si>
  <si>
    <t>FROME COMMUNITY COLLEGE</t>
  </si>
  <si>
    <t>FURNESS COLLEGE</t>
  </si>
  <si>
    <t>GAINSBOROUGH'S HOUSE SOCIETY</t>
  </si>
  <si>
    <t>JOINT LEARNING PARTNERSHIP LIMITED</t>
  </si>
  <si>
    <t>J P G SERVICES LIMITED</t>
  </si>
  <si>
    <t>KENNEDY SCOTT LIMITED</t>
  </si>
  <si>
    <t>BIG PICTURE (SOFTWARE) LIMITED</t>
  </si>
  <si>
    <t>BISHOP STOPFORD'S SCHOOL</t>
  </si>
  <si>
    <t>BLACK &amp; MINORITY ETHNIC CARERS SUPPORT SERVICE</t>
  </si>
  <si>
    <t>BLACKPOOL COUNCIL</t>
  </si>
  <si>
    <t>ALT VALLEY COMMUNITY TRUST LIMITED</t>
  </si>
  <si>
    <t>CSM CONSULTING LIMITED</t>
  </si>
  <si>
    <t>COUNCIL FOR VOLUNTARY SERVICE NORTHAMPTON AND COUNTY</t>
  </si>
  <si>
    <t>VOLUNTARY ACTION COVENTRY</t>
  </si>
  <si>
    <t>DART LIMITED</t>
  </si>
  <si>
    <t>B.J. INDUSTRIES LIMITED</t>
  </si>
  <si>
    <t>GBDIRECT LIMITED</t>
  </si>
  <si>
    <t>GEMAL COLLEGE LIMITED</t>
  </si>
  <si>
    <t>GLENBEIGH GROUP LIMITED</t>
  </si>
  <si>
    <t>TEMPEST MANAGEMENT TRAINING LIMITED</t>
  </si>
  <si>
    <t>GLASGOW COUNCIL FOR THE VOLUNTARY SECTOR</t>
  </si>
  <si>
    <t>GLASGOW MEDIA ACCESS CENTRE LIMITED</t>
  </si>
  <si>
    <t>THE GLOUCESTERSHIRE DEAF ASSOCIATION</t>
  </si>
  <si>
    <t>KESTON BOILERS LIMITED</t>
  </si>
  <si>
    <t>KETTERING BOROUGH COUNCIL</t>
  </si>
  <si>
    <t>KEY HOUSE PROJECT</t>
  </si>
  <si>
    <t>KIDS IN COMMUNICATION</t>
  </si>
  <si>
    <t>KING EDWARD VI SCHOOL</t>
  </si>
  <si>
    <t>WELLINGBOROUGH BOROUGH COUNCIL</t>
  </si>
  <si>
    <t>BOSTON SPA ACADEMY</t>
  </si>
  <si>
    <t>BOURNEMOUTH AND POOLE COLLEGE, THE</t>
  </si>
  <si>
    <t>BRADFIELD CONSULTING LIMITED</t>
  </si>
  <si>
    <t>BRADFORD COMMUNITY ARTS LIMITED</t>
  </si>
  <si>
    <t>BRADFORD GRAMMAR SCHOOL</t>
  </si>
  <si>
    <t>SANDWELL METROPOLITAN BOROUGH COUNCIL</t>
  </si>
  <si>
    <t>THE SCOTCH WHISKY HERITAGE CENTRE LIMITED</t>
  </si>
  <si>
    <t>SCOTWORK LIMITED</t>
  </si>
  <si>
    <t>ENVESCA LTD</t>
  </si>
  <si>
    <t>SEFTON PARK PALM HOUSE PRESERVATION TRUST</t>
  </si>
  <si>
    <t>ROYAL AGRICULTURAL SOCIETY OF ENGLAND</t>
  </si>
  <si>
    <t>ENTERPRISE WELLNESS LTD</t>
  </si>
  <si>
    <t>THE HEATHLAND SCHOOL</t>
  </si>
  <si>
    <t>HOLY FAMILY CATHOLIC SCHOOL</t>
  </si>
  <si>
    <t>THE HOLY FAMILY CATHOLIC SCHOOL</t>
  </si>
  <si>
    <t>LEONARD CHESHIRE DISABILITY</t>
  </si>
  <si>
    <t>THE MALLING SCHOOL</t>
  </si>
  <si>
    <t>EARL MORTIMER COLLEGE AND SIXTH FORM CENTRE</t>
  </si>
  <si>
    <t>YORKSHIRE WILDLIFE TRUST</t>
  </si>
  <si>
    <t>YSGOL UWCHRADD BODEDERN</t>
  </si>
  <si>
    <t>HEYTHROP COLLEGE</t>
  </si>
  <si>
    <t>LONDON SCHOOL OF HYGIENE AND TROPICAL MEDICINE</t>
  </si>
  <si>
    <t>EDINBURGH NAPIER UNIVERSITY</t>
  </si>
  <si>
    <t>THE UNIVERSITY OF BUCKINGHAM</t>
  </si>
  <si>
    <t>GWERNYFED HIGH SCHOOL</t>
  </si>
  <si>
    <t>MAESTEG SCHOOL</t>
  </si>
  <si>
    <t>YSGOL PENMAES</t>
  </si>
  <si>
    <t>YSGOL BRYN ELIAN</t>
  </si>
  <si>
    <t>YSGOL GYFUN GWYR</t>
  </si>
  <si>
    <t>RYEDALE Y.M.C.A.</t>
  </si>
  <si>
    <t>S &amp; B AUTOMOTIVE ACADEMY LIMITED</t>
  </si>
  <si>
    <t>S-COOL LIMITED</t>
  </si>
  <si>
    <t>SAIL TRAINING CENTRE (BERKSHIRE) LIMITED</t>
  </si>
  <si>
    <t>THE NELSON THOMLINSON SCHOOL</t>
  </si>
  <si>
    <t>THE NOBEL SCHOOL</t>
  </si>
  <si>
    <t>UNIVERSITY OF SOUTH WALES/PRIFYSGOL DE CYMRU</t>
  </si>
  <si>
    <t>GUILDHALL SCHOOL OF MUSIC &amp; DRAMA</t>
  </si>
  <si>
    <t>INSTITUTE OF GERMANIC &amp; ROMANCE STUDIES</t>
  </si>
  <si>
    <t>ROYAL NORTHERN COLLEGE OF MUSIC</t>
  </si>
  <si>
    <t>UNIVERSITY OF DERBY</t>
  </si>
  <si>
    <t>WARWICKSHIRE COLLEGE</t>
  </si>
  <si>
    <t>YSGOL GYFUN RHYDYWAUN</t>
  </si>
  <si>
    <t>YSGOL MORGAN LLWYD</t>
  </si>
  <si>
    <t>YSGOL TRYFAN</t>
  </si>
  <si>
    <t>YSGOL Y CREUDDYN</t>
  </si>
  <si>
    <t>FITKID LIMITED</t>
  </si>
  <si>
    <t>GLENDALE MIDDLE SCHOOL</t>
  </si>
  <si>
    <t>JOHN SUMMERS HIGH SCHOOL</t>
  </si>
  <si>
    <t>CLEVELAND YOUTH ASSOCIATION</t>
  </si>
  <si>
    <t>SHIP SAFE TRAINING GROUP LTD.</t>
  </si>
  <si>
    <t>SPORTS TURF RESEARCH INSTITUTE(THE)</t>
  </si>
  <si>
    <t>THE UK CAREER ACADEMY FOUNDATION</t>
  </si>
  <si>
    <t>ASTON-MANSFIELD</t>
  </si>
  <si>
    <t>DLD COLLEGE LONDON</t>
  </si>
  <si>
    <t>CREATIVE LEADERSHIP LIMITED</t>
  </si>
  <si>
    <t>TRAINING FOR BRADFORD LIMITED</t>
  </si>
  <si>
    <t>BARG LIMITED</t>
  </si>
  <si>
    <t>CORNWALL DEVELOPMENT COMPANY LTD</t>
  </si>
  <si>
    <t>ALISON HALLFORD PARTNERSHIP LIMITED</t>
  </si>
  <si>
    <t>SWAN HOUSING ASSOCIATION LIMITED</t>
  </si>
  <si>
    <t>MANAGEMENT ADVANTAGE LIMITED</t>
  </si>
  <si>
    <t>RHODEC INTERNATIONAL LIMITED</t>
  </si>
  <si>
    <t>BOSS FORK TRUCK TRAINING LIMITED</t>
  </si>
  <si>
    <t>BRIGHTON UNEMPLOYED CENTRE FAMILIES PROJECT</t>
  </si>
  <si>
    <t>COMMUNITY ACTION HAMPSHIRE</t>
  </si>
  <si>
    <t>EDINBURGH BICYCLE CO-OPERATIVE LIMITED</t>
  </si>
  <si>
    <t>FORTH VALLEY COLLEGE OF FURTHER AND HIGHER EDUCATION</t>
  </si>
  <si>
    <t>NORTH LONDON GARAGES GTA</t>
  </si>
  <si>
    <t>NORTHERN IRELAND SCREEN COMMISSION</t>
  </si>
  <si>
    <t>SENTINEL SAFETY SOLUTIONS LIMITED</t>
  </si>
  <si>
    <t>MERCIAN MATRIX ENTERPRISES LIMITED</t>
  </si>
  <si>
    <t>EAST AYRSHIRE COUNCIL</t>
  </si>
  <si>
    <t>DANCING LION TRAINING &amp; CONSULTANCY LIMITED</t>
  </si>
  <si>
    <t>HAWK MANAGEMENT (UK) LIMITED</t>
  </si>
  <si>
    <t>HAZRAT SULTAN BAHU TRUST (UK)</t>
  </si>
  <si>
    <t>XL TRAINING (SCOTLAND) LIMITED</t>
  </si>
  <si>
    <t>HCF CATCH LIMITED</t>
  </si>
  <si>
    <t>SOCIETY OF DYERS AND COLOURISTS</t>
  </si>
  <si>
    <t>TOWING SOLUTIONS LIMITED</t>
  </si>
  <si>
    <t>JIM PIRRIE LIMITED</t>
  </si>
  <si>
    <t>WEST LOTHIAN COUNCIL</t>
  </si>
  <si>
    <t>THE BRANDON TRUST</t>
  </si>
  <si>
    <t>CACTUS WORLDWIDE LIMITED</t>
  </si>
  <si>
    <t>TALENT RESOURCING LIMITED</t>
  </si>
  <si>
    <t>KARIMIA INSTITUTE</t>
  </si>
  <si>
    <t>ACCENT CORPORATE SERVICES LIMITED</t>
  </si>
  <si>
    <t>FUTURETREND TECHNOLOGIES LIMITED</t>
  </si>
  <si>
    <t>THORNTON TRAINING LIMITED</t>
  </si>
  <si>
    <t>NORFOLK TRAINING SERVICES LIMITED</t>
  </si>
  <si>
    <t>NORTH LONDON COLLEGIATE SCHOOL</t>
  </si>
  <si>
    <t>THE NORTH OF ENGLAND REFUGEE SERVICE LIMITED</t>
  </si>
  <si>
    <t>NORTH YORKSHIRE BUSINESS AND EDUCATION PARTNERSHIP LIMITED</t>
  </si>
  <si>
    <t>SIBBALD LIMITED</t>
  </si>
  <si>
    <t>SITE GALLERY (MEDIA, ART, PHOTOGRAPHY) LTD.</t>
  </si>
  <si>
    <t>SKILLS TRAINING UK LIMITED</t>
  </si>
  <si>
    <t>THE WEST YORKSHIRE ENTERPRISE AGENCY LIMITED</t>
  </si>
  <si>
    <t>THE WHITBY HIGH SCHOOL</t>
  </si>
  <si>
    <t>THE WOODROFFE SCHOOL</t>
  </si>
  <si>
    <t>THOMAS TRUCK TRAINING LIMITED</t>
  </si>
  <si>
    <t>THURROCK COUNCIL</t>
  </si>
  <si>
    <t>TIM PARRY JOHNATHAN BALL PEACE FOUNDATION LTD</t>
  </si>
  <si>
    <t>DONCASTER ETHNIC MINORITY REGENERATION PARTNERSHIP</t>
  </si>
  <si>
    <t>E. MOSS, LIMITED</t>
  </si>
  <si>
    <t>COMMUNIQUE ADVERTISING LIMITED</t>
  </si>
  <si>
    <t>DUDLEY COLLEGE</t>
  </si>
  <si>
    <t>NORTHUMBRIAN TRUST DAY NURSERIES LIMITED</t>
  </si>
  <si>
    <t>NOTTINGHAM COMMUNITY AND VOLUNTARY SERVICE</t>
  </si>
  <si>
    <t>SKILLSTUDIO LIMITED</t>
  </si>
  <si>
    <t>SLOUGH BOROUGH COUNCIL</t>
  </si>
  <si>
    <t>SMARTSTYLE TECHNOLOGY TRAINING LIMITED</t>
  </si>
  <si>
    <t>MARDELL ASSOCIATES LIMITED</t>
  </si>
  <si>
    <t>THE SKI COMPANY (UK) LTD</t>
  </si>
  <si>
    <t>SODEXO LIMITED</t>
  </si>
  <si>
    <t>TODMORDEN HIGH SCHOOL</t>
  </si>
  <si>
    <t>TOUCHSTONE COMMUNITY DEVELOPMENT</t>
  </si>
  <si>
    <t>TOWER HAMLETS LONDON BOROUGH COUNCIL</t>
  </si>
  <si>
    <t>T Q TRAINING MANAGEMENT SERVICES LIMITED</t>
  </si>
  <si>
    <t>TRAIN-A-LIFT LIMITED</t>
  </si>
  <si>
    <t>TRAINBRAINS LIMITED</t>
  </si>
  <si>
    <t>ACCOMPLISH GROUP LIMITED</t>
  </si>
  <si>
    <t>TRAINING FOR CARE</t>
  </si>
  <si>
    <t>NORWICH HIGH SCHOOL FOR GIRLS GDST</t>
  </si>
  <si>
    <t>REIGATE GRAMMAR SCHOOL</t>
  </si>
  <si>
    <t>RIDLEY HALL, CAMBRIDGE</t>
  </si>
  <si>
    <t>SAFE AND SOUND TRAINING LIMITED</t>
  </si>
  <si>
    <t>WATER FITNESS LTD</t>
  </si>
  <si>
    <t>N S C TRAINING</t>
  </si>
  <si>
    <t>MIDLANDS TRAINING AND DEVELOPMENT LIMITED</t>
  </si>
  <si>
    <t>OAK TREE MANAGEMENT &amp; TRAINING LTD</t>
  </si>
  <si>
    <t>PHOENIX LEARNING AND CARE LIMITED</t>
  </si>
  <si>
    <t>ON TRACK TRAINING &amp; COACHING LIMITED</t>
  </si>
  <si>
    <t>SOUTHAMPTON ACTION FOR EMPLOYMENT</t>
  </si>
  <si>
    <t>SOUTHEND ASSOCIATION OF VOLUNTARY SERVICES</t>
  </si>
  <si>
    <t>SOUTHPORT COLLEGE</t>
  </si>
  <si>
    <t>SOUTHWATER BUSINESS RESOURCE CENTRE LIMITED</t>
  </si>
  <si>
    <t>SPALDING HIGH SCHOOL</t>
  </si>
  <si>
    <t>SPARSHOLT COLLEGE</t>
  </si>
  <si>
    <t>TRAINING INITIATIVES LIMITED</t>
  </si>
  <si>
    <t>TRAINING SOLUTIONS LIMITED</t>
  </si>
  <si>
    <t>TRW SYSTEMS LIMITED</t>
  </si>
  <si>
    <t>DAME HANNAH ROGERS SCHOOL</t>
  </si>
  <si>
    <t>KENSINGTON PRESS LIMITED</t>
  </si>
  <si>
    <t>BABLAKE SCHOOL</t>
  </si>
  <si>
    <t>BEDSTONE COLLEGE</t>
  </si>
  <si>
    <t>BI-AURA FOUNDATION</t>
  </si>
  <si>
    <t>BIRKENHEAD SCHOOL</t>
  </si>
  <si>
    <t>BLACKHEATH HIGH SCHOOL</t>
  </si>
  <si>
    <t>BOLTON SCHOOL</t>
  </si>
  <si>
    <t>BRIGIDINE SCHOOL LIMITED</t>
  </si>
  <si>
    <t>ORACLE TRAINING CONSULTANTS LIMITED</t>
  </si>
  <si>
    <t>OUR LADY'S CONVENT ROMAN CATHOLIC HIGH SCHOOL</t>
  </si>
  <si>
    <t>OXFORD HOUSE COLLEGE EDUCATION LIMITED</t>
  </si>
  <si>
    <t>PACS PROFESSIONAL DEVELOPMENT AGENCY LIMITED</t>
  </si>
  <si>
    <t>SPECIALITY WELDS LIMITED</t>
  </si>
  <si>
    <t>SQMC LTD.</t>
  </si>
  <si>
    <t>ST ALBANS HIGH SCHOOL FOR GIRLS</t>
  </si>
  <si>
    <t>ST ALBANS SCHOOL</t>
  </si>
  <si>
    <t>ST BENEDICT'S CATHOLIC SCHOOL</t>
  </si>
  <si>
    <t>ST BERNARD'S CATHOLIC GRAMMAR SCHOOL</t>
  </si>
  <si>
    <t>TWI LIMITED</t>
  </si>
  <si>
    <t>THE UNIVERSITY OF CHICHESTER</t>
  </si>
  <si>
    <t>UNIVERSITY OF LINCOLN</t>
  </si>
  <si>
    <t>CASTERTON, SEDBERGH PREPARATORY SCHOOL</t>
  </si>
  <si>
    <t>NEWCASTLE HIGH SCHOOL FOR GIRLS</t>
  </si>
  <si>
    <t>COLFE'S SCHOOL</t>
  </si>
  <si>
    <t>CUSTOMISED TRAINING &amp; HR SERVICES LTD.</t>
  </si>
  <si>
    <t>DR THOMLINSON CHURCH OF ENGLAND MIDDLE SCHOOL</t>
  </si>
  <si>
    <t>PEOPLE IN ACTION (YORKSHIRE)</t>
  </si>
  <si>
    <t>PERSONA DEVELOPMENT &amp; TRAINING</t>
  </si>
  <si>
    <t>PETER SYMONDS COLLEGE</t>
  </si>
  <si>
    <t>PHOENIX RADIO LIMITED</t>
  </si>
  <si>
    <t>PHOENIX TRAINING SERVICES (MIDLANDS) LIMITED</t>
  </si>
  <si>
    <t>PARTNERS IN TRAINING LIMITED</t>
  </si>
  <si>
    <t>ST CHRISTOPHER SCHOOL</t>
  </si>
  <si>
    <t>ST DAVID'S COLLEGE</t>
  </si>
  <si>
    <t>ST DOMINIC'S SIXTH FORM COLLEGE</t>
  </si>
  <si>
    <t>ST. JOHN AMBULANCE (N.I.)</t>
  </si>
  <si>
    <t>UNIVERSITY OF SUNDERLAND</t>
  </si>
  <si>
    <t>UNIVERSITY OF THE WEST OF ENGLAND, BRISTOL</t>
  </si>
  <si>
    <t>UNIVERSITY OF YORK</t>
  </si>
  <si>
    <t>VALENTINES HIGH SCHOOL</t>
  </si>
  <si>
    <t>VECTOR RESEARCH LIMITED</t>
  </si>
  <si>
    <t>DEMUTHS COOKERY SCHOOL LIMITED</t>
  </si>
  <si>
    <t>GATEWAYS SCHOOL</t>
  </si>
  <si>
    <t>GIGGLESWICK SCHOOL</t>
  </si>
  <si>
    <t>GUILD OF PROFESSIONAL ENGLISH BUTLERS LIMITED</t>
  </si>
  <si>
    <t>LLANWERN HIGH SCHOOL</t>
  </si>
  <si>
    <t>HEADINGTON SCHOOL</t>
  </si>
  <si>
    <t>HEATHFIELD SCHOOL</t>
  </si>
  <si>
    <t>PAKISTAN YOUTH AND COMMUNITY ASSOCIATION</t>
  </si>
  <si>
    <t>PANGBOURNE COLLEGE</t>
  </si>
  <si>
    <t>PARK SCHOOL FOR GIRLS</t>
  </si>
  <si>
    <t>GEORGE PEABODY DONATION FUND</t>
  </si>
  <si>
    <t>PENWITH COMMUNITY DEVELOPMENT TRUST</t>
  </si>
  <si>
    <t>ST NICHOLAS CATHOLIC HIGH SCHOOL</t>
  </si>
  <si>
    <t>ST PAUL'S CATHOLIC COLLEGE</t>
  </si>
  <si>
    <t>ST AUGUSTINE'S COFE HIGH SCHOOL</t>
  </si>
  <si>
    <t>VOLUNTARY ACTION BARNSLEY</t>
  </si>
  <si>
    <t>AN TREAS ROINN INNSE GALL OR THIRD SECTOR HEBRIDES</t>
  </si>
  <si>
    <t>VOLUNTEER CENTRE GREENWICH</t>
  </si>
  <si>
    <t>W &amp; N TRAINING LIMITED</t>
  </si>
  <si>
    <t>WALES COUNCIL FOR VOLUNTARY ACTION(THE)</t>
  </si>
  <si>
    <t>WALSALL CITIZENS ADVICE BUREAU</t>
  </si>
  <si>
    <t>IPSWICH SCHOOL</t>
  </si>
  <si>
    <t>THE JOHN LYON SCHOOL</t>
  </si>
  <si>
    <t>MARTIN &amp; STAPLETON CONSULTING LIMITED</t>
  </si>
  <si>
    <t>LEADERSHIP MANAGEMENT (UK) LIMITED</t>
  </si>
  <si>
    <t>LUCKLEY HOUSE SCHOOL</t>
  </si>
  <si>
    <t>PLYMOUTH HIGH SCHOOL FOR GIRLS</t>
  </si>
  <si>
    <t>PMA MEDIA TRAINING LIMITED</t>
  </si>
  <si>
    <t>POWYS ASSOCIATION OF VOLUNTARY ORGANISATIONS CYMDEITHAS MUDIADAU GWIRFODDOL POWYS</t>
  </si>
  <si>
    <t>BUSINESS NLP LTD</t>
  </si>
  <si>
    <t>PREMA</t>
  </si>
  <si>
    <t>2 SISTERS PREMIER DIVISION LIMITED</t>
  </si>
  <si>
    <t>ST JOHN'S CATHOLIC SCHOOL FOR THE DEAF (BOSTON SPA)</t>
  </si>
  <si>
    <t>ST MARY'S CATHOLIC HIGH SCHOOL</t>
  </si>
  <si>
    <t>STAFFORDSHIRE COUNTY COUNCIL</t>
  </si>
  <si>
    <t>START POINT SAIL WEST LIMITED</t>
  </si>
  <si>
    <t>STOCKPORT GRAMMAR SCHOOL</t>
  </si>
  <si>
    <t>STONAR SCHOOL</t>
  </si>
  <si>
    <t>WANSTEAD HIGH SCHOOL</t>
  </si>
  <si>
    <t>WARRINGTON DISTRICT CITIZENS ADVICE BUREAU</t>
  </si>
  <si>
    <t>THE RELATIONSHIPS CENTRE</t>
  </si>
  <si>
    <t>WELSH SEA FISH INDUSTRY TRAINING ASSOCIATION LIMITED</t>
  </si>
  <si>
    <t>MERCHANT TAYLORS' BOYS' SCHOOL</t>
  </si>
  <si>
    <t>LEWES OLD GRAMMAR SCHOOL</t>
  </si>
  <si>
    <t>OUR LADY'S ABINGDON</t>
  </si>
  <si>
    <t>PGL TRAINING (PLUMBING) LIMITED</t>
  </si>
  <si>
    <t>PIN-POINT TRAINING LIMITED</t>
  </si>
  <si>
    <t>PLANNED-RETIREMENT ASSOCIATION OF GREATER MANCHESTER</t>
  </si>
  <si>
    <t>INSPIRING HEALTHY LIFESTYLES LIMITED</t>
  </si>
  <si>
    <t>MILLBROOK MANAGEMENT SERVICES LIMITED</t>
  </si>
  <si>
    <t>STRABANE ENTERPRISE AGENCY</t>
  </si>
  <si>
    <t>STUART BATHURST CATHOLIC HIGH SCHOOL COLLEGE OF PERFORMING ARTS</t>
  </si>
  <si>
    <t>FOUNDATION OF LIGHT</t>
  </si>
  <si>
    <t>SUNDERLAND ENGINEERING TRAINING ASSOCIATION LIMITED</t>
  </si>
  <si>
    <t>SURREY COMMUNITY ACTION</t>
  </si>
  <si>
    <t>TRIRATNA BUDDHIST COMMUNITY (WEST LONDON)</t>
  </si>
  <si>
    <t>WEST SOMERSET RAILWAY PUBLIC LIMITED COMPANY</t>
  </si>
  <si>
    <t>WESTERN POWER DISTRIBUTION (SOUTH WEST) PLC</t>
  </si>
  <si>
    <t>WESTON BAY YACHT CLUB LIMITED</t>
  </si>
  <si>
    <t>WEYMOUTH COLLEGE</t>
  </si>
  <si>
    <t>ROEDEAN SCHOOL</t>
  </si>
  <si>
    <t>SHEBBEAR COLLEGE</t>
  </si>
  <si>
    <t>ST BENEDICT'S SCHOOL</t>
  </si>
  <si>
    <t>STURMINSTER NEWTON HIGH SCHOOL</t>
  </si>
  <si>
    <t>P.R.P. TRAINING LIMITED</t>
  </si>
  <si>
    <t>SKILLS TO GROUP LIMITED</t>
  </si>
  <si>
    <t>EDUC8 TRAINING LIMITED</t>
  </si>
  <si>
    <t>SUTTON CENTRE FOR THE VOLUNTARY SECTOR CHARITY COMPANY</t>
  </si>
  <si>
    <t>TARKA LIMITED</t>
  </si>
  <si>
    <t>TBG LEARNING LTD</t>
  </si>
  <si>
    <t>THE WHITE ROSE SCHOOL OF BEAUTY AND COMPLEMENTARY THERAPIES LIMITED</t>
  </si>
  <si>
    <t>WILLIAM ELLIS SCHOOL</t>
  </si>
  <si>
    <t>WINE AND SPIRIT EDUCATION TRUST</t>
  </si>
  <si>
    <t>TESTBOURNE COMMUNITY SCHOOL</t>
  </si>
  <si>
    <t>WEST YORKSHIRE LEARNING PROVIDERS LTD</t>
  </si>
  <si>
    <t>AKELEY WOOD SENIOR SCHOOL</t>
  </si>
  <si>
    <t>QH1 LIMITED</t>
  </si>
  <si>
    <t>RALPH THORESBY SCHOOL</t>
  </si>
  <si>
    <t>RARE IT LIMITED</t>
  </si>
  <si>
    <t>REDCLIFFE COLLEGE</t>
  </si>
  <si>
    <t>EXAMINATION &amp; ASSESSMENT SERVICES LIMITED</t>
  </si>
  <si>
    <t>THE CARDINAL WISEMAN CATHOLIC SCHOOL</t>
  </si>
  <si>
    <t>THE APPLEBY HERITAGE CENTRE LIMITED</t>
  </si>
  <si>
    <t>WOLLASTON SCHOOL</t>
  </si>
  <si>
    <t>CITY OF WOLVERHAMPTON COLLEGE</t>
  </si>
  <si>
    <t>WOMEN'S AID INTEGRATED SERVICES (NOTTINGHAM AND REGION)</t>
  </si>
  <si>
    <t>WOODBRIDGE HIGH SCHOOL</t>
  </si>
  <si>
    <t>WORCESTERSHIRE COUNTY COUNCIL</t>
  </si>
  <si>
    <t>COLEG SIR GAR</t>
  </si>
  <si>
    <t>ST JAMES SENIOR GIRLS' SCHOOL</t>
  </si>
  <si>
    <t>RELATE</t>
  </si>
  <si>
    <t>RETFORD INTERNATIONAL COLLEGE LIMITED</t>
  </si>
  <si>
    <t>THE CHILTERN COLLEGE</t>
  </si>
  <si>
    <t>THE DERBYSHIRE NETWORK</t>
  </si>
  <si>
    <t>ASSESSMENT SERVICES LIMITED</t>
  </si>
  <si>
    <t>MAXIMUS PEOPLE SERVICES LTD</t>
  </si>
  <si>
    <t>YH TRAINING SERVICES LIMITED</t>
  </si>
  <si>
    <t>YOGABASE LIMITED</t>
  </si>
  <si>
    <t>THE TWO RIDINGS COMMUNITY FOUNDATION</t>
  </si>
  <si>
    <t>CAMPBELL HARRIS TUTORS LIMITED</t>
  </si>
  <si>
    <t>CANTONIAN HIGH SCHOOL</t>
  </si>
  <si>
    <t>CARDIFF HIGH SCHOOL</t>
  </si>
  <si>
    <t>CASTELL ALUN HIGH SCHOOL</t>
  </si>
  <si>
    <t>THE ROYAL AGRICULTURAL UNIVERSITY</t>
  </si>
  <si>
    <t>ROYAL BOROUGH OF KENSINGTON AND CHELSEA</t>
  </si>
  <si>
    <t>ROYAL BOROUGH OF WINDSOR AND MAIDENHEAD</t>
  </si>
  <si>
    <t>ROYAL MASONIC SCHOOL FOR GIRLS</t>
  </si>
  <si>
    <t>ROYAL NATIONAL COLLEGE FOR THE BLIND</t>
  </si>
  <si>
    <t>RUDOLF STEINER SCHOOL</t>
  </si>
  <si>
    <t>HANDS THAT TALK</t>
  </si>
  <si>
    <t>UNIVERSITY HOSPITAL BIRMINGHAM NHS FOUNDATION TRUST</t>
  </si>
  <si>
    <t>PDS INTERNATIONAL LTD</t>
  </si>
  <si>
    <t>E.H.BOOTH &amp; CO.,LIMITED</t>
  </si>
  <si>
    <t>BASIS TRAINING (UK) LIMITED</t>
  </si>
  <si>
    <t>OXFORD COLLEGE INTERNATIONAL OF ENGLISH LTD</t>
  </si>
  <si>
    <t>HM PRISON RANBY</t>
  </si>
  <si>
    <t>HM PRISON WANDSWORTH</t>
  </si>
  <si>
    <t>DERRICK FELLOWS</t>
  </si>
  <si>
    <t>MARK ELLIS</t>
  </si>
  <si>
    <t>APEX SCOTLAND</t>
  </si>
  <si>
    <t>NORTH WEST TRAINING CENTRE ASSOCIATION</t>
  </si>
  <si>
    <t>PHILLIP SHORT</t>
  </si>
  <si>
    <t>LOUISA WALSH</t>
  </si>
  <si>
    <t>JOHN ROUTLEDGE</t>
  </si>
  <si>
    <t>INSULATION ENVIRONMENTAL TRAINING TRUST LIMITED</t>
  </si>
  <si>
    <t>EPINAY BUSINESS AND ENTERPRISE SCHOOL</t>
  </si>
  <si>
    <t>EALING COLLEGE UPPER SCHOOL LIMITED</t>
  </si>
  <si>
    <t>SPRINGFIELDS FUELS LIMITED</t>
  </si>
  <si>
    <t>NATIONAL PLANT (VOCATIONAL SKILLS) LIMITED</t>
  </si>
  <si>
    <t>AMVIC U.K. LIMITED</t>
  </si>
  <si>
    <t>JOBS AND BUSINESS GLASGOW</t>
  </si>
  <si>
    <t>FINE ARTS COLLEGE</t>
  </si>
  <si>
    <t>FULLHURST COMMUNITY COLLEGE</t>
  </si>
  <si>
    <t>LONDON SCHOOL OF ACCOUNTANCY LIMITED</t>
  </si>
  <si>
    <t>GREATER MANCHESTER BANGLADESH ASSOCIATION AND COMMUNITY CENTRE</t>
  </si>
  <si>
    <t>ROSEMARIE PEARSON</t>
  </si>
  <si>
    <t>SOUTHERN GROUP ENTERPRISES LIMITED</t>
  </si>
  <si>
    <t>PROTOCOL GROUP LIMITED</t>
  </si>
  <si>
    <t>WOODSIDE SCHOOL</t>
  </si>
  <si>
    <t>NORTHALLERTON SCHOOL &amp; SIXTH FORM COLLEGE</t>
  </si>
  <si>
    <t>BENSHAM MANOR SCHOOL</t>
  </si>
  <si>
    <t>BLADON HOUSE SCHOOL</t>
  </si>
  <si>
    <t>ASH LEA SCHOOL</t>
  </si>
  <si>
    <t>CHRIST'S CHURCH OF ENGLAND COMPREHENSIVE SECONDARY SCHOOL</t>
  </si>
  <si>
    <t>WELCOMBE HILLS SCHOOL</t>
  </si>
  <si>
    <t>CENTRE FOR SHIATSU AND COMPLEMENTARY HEALTH EDUCATION LTD</t>
  </si>
  <si>
    <t>FORESIGHT ENTERPRISES LIMITED</t>
  </si>
  <si>
    <t>WINGING IT LIMITED</t>
  </si>
  <si>
    <t>AMEC CIVIL ENGINEERING LIMITED</t>
  </si>
  <si>
    <t>WDFG GB LIMITED</t>
  </si>
  <si>
    <t>VOLUNTEER CORNWALL</t>
  </si>
  <si>
    <t>GHISLAINE HUGHES</t>
  </si>
  <si>
    <t>VEOLIA ENVIRONNEMENT DEVELOPMENT CENTRE LIMITED</t>
  </si>
  <si>
    <t>ASHCROFT HIGH SCHOOL</t>
  </si>
  <si>
    <t>FALCONER SCHOOL</t>
  </si>
  <si>
    <t>BONUS PASTOR CATHOLIC COLLEGE</t>
  </si>
  <si>
    <t>DENBY GRANGE SCHOOL</t>
  </si>
  <si>
    <t>WINDLESTONE SCHOOL</t>
  </si>
  <si>
    <t>BALSHAW'S CHURCH OF ENGLAND HIGH SCHOOL</t>
  </si>
  <si>
    <t>ACTON HIGH SCHOOL</t>
  </si>
  <si>
    <t>BREAKSPEARE SCHOOL</t>
  </si>
  <si>
    <t>CROSSHILL SPECIAL SCHOOL</t>
  </si>
  <si>
    <t>BRACKEN HILL SCHOOL</t>
  </si>
  <si>
    <t>BROOK GREEN CENTRE FOR LEARNING</t>
  </si>
  <si>
    <t>HEBDEN GREEN COMMUNITY SCHOOL</t>
  </si>
  <si>
    <t>WAKEFIELD INDEPENDENT SCHOOL</t>
  </si>
  <si>
    <t>WEAVERHAM HIGH SCHOOL</t>
  </si>
  <si>
    <t>INTERNATIONAL HOUSE NEWCASTLE LIMITED</t>
  </si>
  <si>
    <t>EPIQ EUROPE, LTD.</t>
  </si>
  <si>
    <t>LEARNING PERFORMANCE TRAINING LIMITED</t>
  </si>
  <si>
    <t>ARDINGLY COLLEGE</t>
  </si>
  <si>
    <t>FREDERICK BREMER SCHOOL</t>
  </si>
  <si>
    <t>BEIS CHINUCH LEBONOS GIRLS SCHOOL</t>
  </si>
  <si>
    <t>BEAUCROFT FOUNDATION SCHOOL</t>
  </si>
  <si>
    <t>BROADWOOD SCHOOL</t>
  </si>
  <si>
    <t>HILLINGDON MANOR SCHOOL</t>
  </si>
  <si>
    <t>AL HUDA GIRLS' SCHOOL</t>
  </si>
  <si>
    <t>DARUL ULOOM DAWATUL IMAAN</t>
  </si>
  <si>
    <t>THE UNITED REFORMED CHURCH (SOUTHERN SYNOD) TRUST LIMITED</t>
  </si>
  <si>
    <t>WOMEN'S DESIGN SERVICE</t>
  </si>
  <si>
    <t>QUICK GUIDES LIMITED</t>
  </si>
  <si>
    <t>N A COLLEGE LIMITED</t>
  </si>
  <si>
    <t>IONIC SYSTEMS LIMITED</t>
  </si>
  <si>
    <t>VINDEX TRAINING AND LICENSING CONSULTANCY LIMITED</t>
  </si>
  <si>
    <t>PROACTEL LIMITED</t>
  </si>
  <si>
    <t>MUDIAD MEITHRIN CYF</t>
  </si>
  <si>
    <t>THORNBECK COLLEGE - NORTH EAST AUTISM SOCIETY</t>
  </si>
  <si>
    <t>WESTAYR TRAINING LTD</t>
  </si>
  <si>
    <t>OUNDLE SCHOOL</t>
  </si>
  <si>
    <t>ALCHRIS BUSINESS SERVICES LTD.</t>
  </si>
  <si>
    <t>LINCOLNSHIRE CO-OPERATIVE LIMITED</t>
  </si>
  <si>
    <t>S.E.S. TUTORS LIMITED</t>
  </si>
  <si>
    <t>RICHARD ELDERTON</t>
  </si>
  <si>
    <t>HONEYWELL UK LIMITED</t>
  </si>
  <si>
    <t>BROADWATER SCHOOL</t>
  </si>
  <si>
    <t>CHAFYN GROVE SCHOOL</t>
  </si>
  <si>
    <t>COLNE PARK HIGH SCHOOL</t>
  </si>
  <si>
    <t>CLARE MOUNT SPECIALIST SPORTS COLLEGE</t>
  </si>
  <si>
    <t>ACCENTURE (UK) LIMITED</t>
  </si>
  <si>
    <t>TW LANGUAGES LTD.</t>
  </si>
  <si>
    <t>OAKS PARK HIGH SCHOOL</t>
  </si>
  <si>
    <t>QUALITY TRAINING (SCOTLAND) LIMITED</t>
  </si>
  <si>
    <t>SUE RYDER</t>
  </si>
  <si>
    <t>THE JERICHO FOUNDATION</t>
  </si>
  <si>
    <t>THE OAKLEA TRUST</t>
  </si>
  <si>
    <t>WATFORD SHELTERED WORKSHOP LIMITED</t>
  </si>
  <si>
    <t>ROYAL CORNWALL HOSPITALS NATIONAL HEALTH SERVICE TRUST</t>
  </si>
  <si>
    <t>MEADOWHALL TRAINING LIMITED</t>
  </si>
  <si>
    <t>UNITED UTILITIES PLC</t>
  </si>
  <si>
    <t>MIKE ROYALL</t>
  </si>
  <si>
    <t>MARY DALGLEISH</t>
  </si>
  <si>
    <t>KATHERINE POGSON</t>
  </si>
  <si>
    <t>A.C.E. (ASSESSORS) LTD</t>
  </si>
  <si>
    <t>NEWTOWNARDS ROAD WOMEN'S GROUP LIMITED</t>
  </si>
  <si>
    <t>FARRIERS REGISTRATION COUNCIL</t>
  </si>
  <si>
    <t>GOFAL A CHYMORTH GWALIA CYF</t>
  </si>
  <si>
    <t>WILLIAM MERRITT DISABLED LIVING CENTRE(THE)</t>
  </si>
  <si>
    <t>STIRLING COUNCIL</t>
  </si>
  <si>
    <t>PENNY PRICE AROMATHERAPY LTD</t>
  </si>
  <si>
    <t>BRIDPORT AND WEST DORSET SPORTS TRUST LIMITED</t>
  </si>
  <si>
    <t>SUZANNE MCGUCKEN</t>
  </si>
  <si>
    <t>OPEN COLLEGE NETWORK CREDIT4LEARNING</t>
  </si>
  <si>
    <t>SHAW HEALTHCARE LIMITED</t>
  </si>
  <si>
    <t>INTESOL WORLDWIDE LIMITED</t>
  </si>
  <si>
    <t>KING'S COLLEGE HOSPITAL NHS FOUNDATION TRUST</t>
  </si>
  <si>
    <t>IMPACT TRAINING (N.I) LIMITED</t>
  </si>
  <si>
    <t>HUMBERSIDE COMBINED FIRE AND RESCUE AUTHORITY</t>
  </si>
  <si>
    <t>MEETING MAGIC LIMITED</t>
  </si>
  <si>
    <t>INTERNATIONAL TREE FOUNDATION</t>
  </si>
  <si>
    <t>EAST CHESHIRE NATIONAL HEALTH SERVICE TRUST</t>
  </si>
  <si>
    <t>UNION OF SHOP, DISTRIBUTIVE AND ALLIED WORKERS (USDAW)</t>
  </si>
  <si>
    <t>LIFECRAFT DEVELOPMENT LIMITED</t>
  </si>
  <si>
    <t>OWTON ROSSMERE COMMUNITY ENTERPRISE LIMITED</t>
  </si>
  <si>
    <t>D M TRAINING CONSULTANTS LIMITED</t>
  </si>
  <si>
    <t>THOM MICRO SYSTEMS LIMITED</t>
  </si>
  <si>
    <t>CENTRE FOR CUSTOMER AWARENESS LIMITED</t>
  </si>
  <si>
    <t>JARROW COMMUNITY CENTRE</t>
  </si>
  <si>
    <t>ST AUGUSTINE'S PRIORY</t>
  </si>
  <si>
    <t>CHESTERFIELD &amp; DISTRICT SOCIETY FOR PEOPLE WITH A LEARNING DISABILITY</t>
  </si>
  <si>
    <t>NORTH OF ENGLAND ZOOLOGICAL SOCIETY (THE)</t>
  </si>
  <si>
    <t>KSA TRAINING LIMITED</t>
  </si>
  <si>
    <t>BREEDON HOUSE NURSERIES LIMITED</t>
  </si>
  <si>
    <t>CREATE THE FUTURE LIMITED</t>
  </si>
  <si>
    <t>HIBT LIMITED</t>
  </si>
  <si>
    <t>WEST HERTFORDSHIRE HOSPITALS NATIONAL HEALTH SERVICE TRUST</t>
  </si>
  <si>
    <t>HER MAJESTY'S REVENUE AND CUSTOMS (HMRC)</t>
  </si>
  <si>
    <t>CRANLEIGH SCHOOL</t>
  </si>
  <si>
    <t>RICHDALE HEALTH CENTRES LIMITED</t>
  </si>
  <si>
    <t>BEDFORDSHIRE POLICE AND CRIME COMMISSIONER</t>
  </si>
  <si>
    <t>SUREPASS LIMITED</t>
  </si>
  <si>
    <t>SOUTHBANK CENTRE</t>
  </si>
  <si>
    <t>THE LEARNING CONSORTIUM</t>
  </si>
  <si>
    <t>ROFFEY PARK INSTITUTE LIMITED</t>
  </si>
  <si>
    <t>HELM TRAINING LIMITED</t>
  </si>
  <si>
    <t>THE TOWN MILL TRUST LYME REGIS</t>
  </si>
  <si>
    <t>PENTREATH LIMITED</t>
  </si>
  <si>
    <t>ADVANCE CARE TRAINING LIMITED</t>
  </si>
  <si>
    <t>QUADRILECT LIMITED</t>
  </si>
  <si>
    <t>HASTAC LIMITED</t>
  </si>
  <si>
    <t>CITY OF LONDON SCHOOL FOR GIRLS</t>
  </si>
  <si>
    <t>GREEK SECONDARY SCHOOL OF LONDON</t>
  </si>
  <si>
    <t>COLLAGE ARTS.</t>
  </si>
  <si>
    <t>RSS TRAINING &amp; CONSULTANCY LIMITED</t>
  </si>
  <si>
    <t>RYANAIR UK LIMITED</t>
  </si>
  <si>
    <t>SURVEYORS AND VALUERS ACCREDITATION LIMITED</t>
  </si>
  <si>
    <t>G4S RISK CONSULTING LIMITED</t>
  </si>
  <si>
    <t>PRESTIGE SALON SUPPLIES LIMITED</t>
  </si>
  <si>
    <t>DOUGLAS JAMES TRAINING CONSULTANTS LIMITED</t>
  </si>
  <si>
    <t>BROOKFIELDS SPECIAL SCHOOL</t>
  </si>
  <si>
    <t>TIME INC. (UK) LTD</t>
  </si>
  <si>
    <t>HEALTH EDUCATION SEMINARS LTD</t>
  </si>
  <si>
    <t>THE NATIONAL TRUST FOR PLACES OF HISTORIC INTEREST OR NATURAL BEAUTY</t>
  </si>
  <si>
    <t>ANDREW WARD</t>
  </si>
  <si>
    <t>SEER COMPUTING LIMITED</t>
  </si>
  <si>
    <t>WARMINSTER SCHOOL</t>
  </si>
  <si>
    <t>SOUTH WALES POLICE AND CRIME COMMISSIONER</t>
  </si>
  <si>
    <t>SPORTS COUNCIL FOR WALES(THE)</t>
  </si>
  <si>
    <t>C B S BUSINESS SOLUTIONS LTD</t>
  </si>
  <si>
    <t>DOWNLAND SCHOOL</t>
  </si>
  <si>
    <t>QUAY VIEW SCHOOL</t>
  </si>
  <si>
    <t>R T RESOURCES LIMITED</t>
  </si>
  <si>
    <t>DINEEN CONSULTING LIMITED</t>
  </si>
  <si>
    <t>LOUISE DAVIDSON</t>
  </si>
  <si>
    <t>THE MOUNTAIN TRAINING TRUST</t>
  </si>
  <si>
    <t>FIRST STEPS LIMITED</t>
  </si>
  <si>
    <t>CRITCHILL SCHOOL</t>
  </si>
  <si>
    <t>CUMNOR HOUSE SCHOOL</t>
  </si>
  <si>
    <t>DARTON COLLEGE</t>
  </si>
  <si>
    <t>CORNFIELD SCHOOL, LITTLEHAMPTON</t>
  </si>
  <si>
    <t>CANBURY SCHOOL</t>
  </si>
  <si>
    <t>WRAY CASTLE LIMITED</t>
  </si>
  <si>
    <t>MAJENTA SOLUTIONS LIMITED</t>
  </si>
  <si>
    <t>CAMBRIDGE ARTS &amp; SCIENCES LIMITED</t>
  </si>
  <si>
    <t>THAMES WATER UTILITIES LIMITED</t>
  </si>
  <si>
    <t>ANDREW MORRELL</t>
  </si>
  <si>
    <t>BOB COOKE</t>
  </si>
  <si>
    <t>GILLIAN MCFADYEN</t>
  </si>
  <si>
    <t>WEATHERFORD U.K. LIMITED</t>
  </si>
  <si>
    <t>FURZE DOWN SCHOOL</t>
  </si>
  <si>
    <t>CARDINAL ALLEN CATHOLIC HIGH SCHOOL, FLEETWOOD</t>
  </si>
  <si>
    <t>CARDINAL WISEMAN CATHOLIC SCHOOL</t>
  </si>
  <si>
    <t>EDGE GROVE SCHOOL</t>
  </si>
  <si>
    <t>ELEMORE HALL SCHOOL</t>
  </si>
  <si>
    <t>COTSWOLD CHINE SCHOOL</t>
  </si>
  <si>
    <t>WELLOW HEALTH AND FITNESS LIMITED</t>
  </si>
  <si>
    <t>HEREFORDSHIRE AND WORCESTERSHIRE CHAMBER OF COMMERCE</t>
  </si>
  <si>
    <t>BATH ACADEMY</t>
  </si>
  <si>
    <t>STRUCTURED OUTLOOKS LTD</t>
  </si>
  <si>
    <t>HM PRISON DARTMOOR</t>
  </si>
  <si>
    <t>HM PRISON BUCKLEY HALL</t>
  </si>
  <si>
    <t>HM PRISON PARC</t>
  </si>
  <si>
    <t>R-COM CONSULTING LIMITED</t>
  </si>
  <si>
    <t>ST RICHARD GWYN R.C. HIGH SCHOOL</t>
  </si>
  <si>
    <t>ST ILLTYDS R.C. HIGH SCHOOL</t>
  </si>
  <si>
    <t>HERONSBRIDGE  SCHOOL</t>
  </si>
  <si>
    <t>WEST MONMOUTH COMPREHENSIVE SCHOOL</t>
  </si>
  <si>
    <t>GABLE END</t>
  </si>
  <si>
    <t>WILLINGDON COMMUNITY SCHOOL</t>
  </si>
  <si>
    <t>THE WAREHOUSE (GLOS) LIMITED</t>
  </si>
  <si>
    <t>THE LANGUAGES FOR BUSINESS CENTRE LIMITED</t>
  </si>
  <si>
    <t>ALBEMARLE EDUCATION LTD.</t>
  </si>
  <si>
    <t>NATIONAL ASSOCIATION OF GOLDSMITHS OF GREAT BRITAIN AND IRELAND (THE)</t>
  </si>
  <si>
    <t>A P SYSTEMS (NW) LTD</t>
  </si>
  <si>
    <t>DORSET TRAINING LIMITED</t>
  </si>
  <si>
    <t>INNPACKED LIMITED</t>
  </si>
  <si>
    <t>SKILLS FOR SECURITY LIMITED</t>
  </si>
  <si>
    <t>MODERN MONTESSORI INTERNATIONAL LIMITED</t>
  </si>
  <si>
    <t>HM PRISON PENTONVILLE</t>
  </si>
  <si>
    <t>HM PRISON FOSTON HALL</t>
  </si>
  <si>
    <t>HM PRISON STAFFORD</t>
  </si>
  <si>
    <t>DYFFRYN SCHOOL</t>
  </si>
  <si>
    <t>LLANGATWG COMMUNITY SCHOOL</t>
  </si>
  <si>
    <t>BARNSLEY ACADEMY</t>
  </si>
  <si>
    <t>THE LAMPARD COMMUNITY SCHOOL</t>
  </si>
  <si>
    <t>ST MARY'S SCHOOL AND 6TH FORM COLLEGE</t>
  </si>
  <si>
    <t>TABERNACLE SCHOOL</t>
  </si>
  <si>
    <t>SWANMORE COLLEGE</t>
  </si>
  <si>
    <t>RAINSBROOK SECURE TRAINING CENTRE</t>
  </si>
  <si>
    <t>ACCESS SCHOOL</t>
  </si>
  <si>
    <t>ST EDWARD'S ROYAL FREE ECUMENICAL MIDDLE SCHOOL, WINDSOR</t>
  </si>
  <si>
    <t>BRIGHTON COLLEGE PREP SCHOOL</t>
  </si>
  <si>
    <t>PENKFORD SCHOOL</t>
  </si>
  <si>
    <t>HIGH CLOSE SCHOOL</t>
  </si>
  <si>
    <t>THE ABBEY SCHOOL</t>
  </si>
  <si>
    <t>THE BEORMUND COMMUNITY CENTRE</t>
  </si>
  <si>
    <t>CROMWELL COLLEGE OF IT &amp; MANAGEMENT LIMITED</t>
  </si>
  <si>
    <t>ACCESS TRAINING UK LTD.</t>
  </si>
  <si>
    <t>JACKIE EVERETT</t>
  </si>
  <si>
    <t>HYTHE HOUSE EDUCATION</t>
  </si>
  <si>
    <t>KING'S COLLEGE SCHOOL</t>
  </si>
  <si>
    <t>MAZAHIRUL ULOOM LONDON SCHOOL</t>
  </si>
  <si>
    <t>MOUNT ST JOSEPH</t>
  </si>
  <si>
    <t>PORTLAND PLACE SCHOOL</t>
  </si>
  <si>
    <t>CARMEL CHRISTIAN SCHOOL</t>
  </si>
  <si>
    <t>LANCASTERIAN SCHOOL</t>
  </si>
  <si>
    <t>FERNHILL SCHOOL</t>
  </si>
  <si>
    <t>FOCUS SCHOOL - STOKE POGES CAMPUS</t>
  </si>
  <si>
    <t>LODGE HILL RESIDENTIAL CENTRE</t>
  </si>
  <si>
    <t>CAMBIAN NEW ELIZABETHAN SCHOOL</t>
  </si>
  <si>
    <t>HOLY CROSS CATHOLIC HIGH SCHOOL, A SPORTS AND SCIENCE COLLEGE</t>
  </si>
  <si>
    <t>ECMK LIMITED</t>
  </si>
  <si>
    <t>SCHEMETA LIMITED</t>
  </si>
  <si>
    <t>TDB TRAINING SPECIALISTS LIMITED</t>
  </si>
  <si>
    <t>HALTON SCHOOL</t>
  </si>
  <si>
    <t>DRIVE PREPARATORY SCHOOL</t>
  </si>
  <si>
    <t>PHOENIX ACADEMY</t>
  </si>
  <si>
    <t>OLIVER HOUSE SCHOOL</t>
  </si>
  <si>
    <t>RAVENSHALL SCHOOL</t>
  </si>
  <si>
    <t>RABIA GIRLS SCHOOL</t>
  </si>
  <si>
    <t>LONDON COLLEGE OF BUSINESS STUDIES</t>
  </si>
  <si>
    <t>THE SPRINGBOARD CONSULTANCY LIMITED</t>
  </si>
  <si>
    <t>PRIMARY CARE TRAINING CENTRE LIMITED</t>
  </si>
  <si>
    <t>SELLY OAK TRUST SCHOOL</t>
  </si>
  <si>
    <t>PROMISED LAND ACADEMY</t>
  </si>
  <si>
    <t>FIVEWAYS SPECIAL SCHOOL</t>
  </si>
  <si>
    <t>HARROGATE LANGUAGE ACADEMY</t>
  </si>
  <si>
    <t>RSM UK CONSULTING (OUTPERFORM) LIMITED</t>
  </si>
  <si>
    <t>M &amp; O TRAINING LIMITED</t>
  </si>
  <si>
    <t>KAIZEN CONSULTANCY &amp; TRAINING SERVICES LIMITED</t>
  </si>
  <si>
    <t>YORK TEACHING HOSPITAL NHS FOUNDATION TRUST</t>
  </si>
  <si>
    <t>SCTP LIMITED</t>
  </si>
  <si>
    <t>CONCEPT 2K LIMITED</t>
  </si>
  <si>
    <t>NORTHFIELD SCHOOL AND SPORTS COLLEGE</t>
  </si>
  <si>
    <t>FREWEN COLLEGE</t>
  </si>
  <si>
    <t>CAMBRIDGE ARTS AND SCIENCES LTD (CATS AND CSVPA)</t>
  </si>
  <si>
    <t>EARTHWORKS TRUST LIMITED</t>
  </si>
  <si>
    <t>GDR SOLUTIONS (UK) LTD</t>
  </si>
  <si>
    <t>DONAL CARROLL</t>
  </si>
  <si>
    <t>SPS TRAINING SOLUTIONS LIMITED</t>
  </si>
  <si>
    <t>LINK INDUSTRIAL LIMITED</t>
  </si>
  <si>
    <t>ANTHONY MALBY</t>
  </si>
  <si>
    <t>LOCATORS LIMITED</t>
  </si>
  <si>
    <t>STEVENAGE EDUCATION SUPPORT CENTRE</t>
  </si>
  <si>
    <t>PITTVILLE SCHOOL</t>
  </si>
  <si>
    <t>PITCHEROAK SCHOOL</t>
  </si>
  <si>
    <t>BRENT RIVER COLLEGE</t>
  </si>
  <si>
    <t>PLASHET SCHOOL</t>
  </si>
  <si>
    <t>LANGUAGES UNITED LTD</t>
  </si>
  <si>
    <t>OATHALL COMMUNITY COLLEGE</t>
  </si>
  <si>
    <t>HOLTE SCHOOL</t>
  </si>
  <si>
    <t>TRINITY SCHOOL AND COLLEGE</t>
  </si>
  <si>
    <t>HYDE COMMUNITY COLLEGE</t>
  </si>
  <si>
    <t>WHITEFRIARS HOUSING GROUP LIMITED</t>
  </si>
  <si>
    <t>NORTHERN PINETREE TRUST</t>
  </si>
  <si>
    <t>FIRST CHOICE SOCIAL CARE &amp; HOUSING LTD</t>
  </si>
  <si>
    <t>EQUALITY AND DIVERSITY UK LIMITED</t>
  </si>
  <si>
    <t>ACORN COTTAGE</t>
  </si>
  <si>
    <t>THE CONSTANCE BRIDGEMAN CENTRE</t>
  </si>
  <si>
    <t>BOLTON SCHOOL BOYS' DIVISION</t>
  </si>
  <si>
    <t>PIELD HEATH HOUSE RC SCHOOL</t>
  </si>
  <si>
    <t>PENS MEADOW SCHOOL</t>
  </si>
  <si>
    <t>TRAFFORD MEDICAL EDUCATION SERVICE</t>
  </si>
  <si>
    <t>QUEEN ELIZABETH GRAMMAR JUNIOR SCHOOL</t>
  </si>
  <si>
    <t>MALVERN ST JAMES</t>
  </si>
  <si>
    <t>BROADFIELD SPECIALIST SCHOOL</t>
  </si>
  <si>
    <t>MARY ELLIOT SCHOOL</t>
  </si>
  <si>
    <t>OXFORDSHIRE HOSPITAL SCHOOL</t>
  </si>
  <si>
    <t>PADDINGTON ACADEMY</t>
  </si>
  <si>
    <t>JOHN CHILTON SCHOOL</t>
  </si>
  <si>
    <t>THE SWEDISH SCHOOL</t>
  </si>
  <si>
    <t>SPOTLITES THEATRE COMPANY LIMITED</t>
  </si>
  <si>
    <t>LIGHTWORK PHOTOS LIMITED</t>
  </si>
  <si>
    <t>HUMAN RESOURCE AND ORGANISATIONAL DEVELOPMENT CONSULTANCY (HRODC) LIMITED</t>
  </si>
  <si>
    <t>SOCITM LIMITED</t>
  </si>
  <si>
    <t>ASTHA LIMITED</t>
  </si>
  <si>
    <t>NEWARK ORCHARD SCHOOL</t>
  </si>
  <si>
    <t>ROCHDALE PUPIL REFERRAL SERVICE</t>
  </si>
  <si>
    <t>STOCKLAKE PARK COMMUNITY SCHOOL</t>
  </si>
  <si>
    <t>MEREFIELD SCHOOL</t>
  </si>
  <si>
    <t>NEWFIELD SCHOOL</t>
  </si>
  <si>
    <t>THE WOODLANDS</t>
  </si>
  <si>
    <t>WEST SUSSEX ALTERNATIVE PROVISION COLLEGE</t>
  </si>
  <si>
    <t>ANCORA HOUSE SCHOOL</t>
  </si>
  <si>
    <t>HOMEWOOD COLLEGE</t>
  </si>
  <si>
    <t>IFIELD SCHOOL</t>
  </si>
  <si>
    <t>JIGSAW CABAS SCHOOL</t>
  </si>
  <si>
    <t>VILLIERS HIGH SCHOOL</t>
  </si>
  <si>
    <t>THE JANE LANE SCHOOL,  A COLLEGE FOR COGNITION &amp; LEARNING</t>
  </si>
  <si>
    <t>THORPE HOUSE SCHOOL</t>
  </si>
  <si>
    <t>SHERBORNE LEARNING CENTRE</t>
  </si>
  <si>
    <t>WATERMILL SCHOOL</t>
  </si>
  <si>
    <t>MILLAIS SCHOOL</t>
  </si>
  <si>
    <t>COLLEGE HALL</t>
  </si>
  <si>
    <t>AUCKLAND EDUCATION CENTRE</t>
  </si>
  <si>
    <t>ST EDMUND ARROWSMITH CATHOLIC HIGH SCHOOL, ASHTON-IN-MAKERFIELD</t>
  </si>
  <si>
    <t>STREATHAM AND CLAPHAM HIGH SCHOOL</t>
  </si>
  <si>
    <t>KING ARTHUR'S COMMUNITY SCHOOL</t>
  </si>
  <si>
    <t>THE PARKSIDE SCHOOL, NORWICH</t>
  </si>
  <si>
    <t>KELMSCOTT SCHOOL</t>
  </si>
  <si>
    <t>THE PETCHEY ACADEMY</t>
  </si>
  <si>
    <t>THE SERENDIPITY SCHOOL</t>
  </si>
  <si>
    <t>MORE HOUSE SCHOOL</t>
  </si>
  <si>
    <t>MORPETH SCHOOL</t>
  </si>
  <si>
    <t>EDUCATION IN HOSPITAL 2 (BRI)</t>
  </si>
  <si>
    <t>ORCHARDSIDE SCHOOL</t>
  </si>
  <si>
    <t>SUSI EARNSHAW THEATRE SCHOOL</t>
  </si>
  <si>
    <t>KING'S BRUTON</t>
  </si>
  <si>
    <t>LARKRISE SCHOOL</t>
  </si>
  <si>
    <t>KINGSLEY HIGH SCHOOL</t>
  </si>
  <si>
    <t>KINGSFORD COMMUNITY SCHOOL</t>
  </si>
  <si>
    <t>KASSIM DARWISH GRAMMAR SCHOOL FOR BOYS</t>
  </si>
  <si>
    <t>THE SACRED HEART LANGUAGE COLLEGE</t>
  </si>
  <si>
    <t>LINGFIELD COLLEGE</t>
  </si>
  <si>
    <t>THE GATEWAY SCHOOL</t>
  </si>
  <si>
    <t>THE RADCLYFFE SCHOOL</t>
  </si>
  <si>
    <t>GILLFORD CENTRE</t>
  </si>
  <si>
    <t>FIG TREE PRIMARY SCHOOL</t>
  </si>
  <si>
    <t>WILL ADAMS CENTRE</t>
  </si>
  <si>
    <t>QUEEN ELIZABETH II SILVER JUBILEE SCHOOL, HORSHAM</t>
  </si>
  <si>
    <t>TOWER HOUSE SCHOOL</t>
  </si>
  <si>
    <t>ANTHONY CLIFFORD STUDIOS LIMITED</t>
  </si>
  <si>
    <t>THE OLD SCHOOL HOUSE</t>
  </si>
  <si>
    <t>SAINT AIDAN'S CHURCH OF ENGLAND HIGH SCHOOL</t>
  </si>
  <si>
    <t>BROOKFIELD COMMUNITY SCHOOL</t>
  </si>
  <si>
    <t>ST PETER'S CHURCH OF ENGLAND AIDED SCHOOL</t>
  </si>
  <si>
    <t>THE GATEWAY ACADEMY</t>
  </si>
  <si>
    <t>TEESSIDE HIGH SCHOOL</t>
  </si>
  <si>
    <t>OSWALDTWISTLE SCHOOL</t>
  </si>
  <si>
    <t>BNOIS JERUSALEM GIRLS SCHOOL</t>
  </si>
  <si>
    <t>CASTLE NEWNHAM SCHOOL</t>
  </si>
  <si>
    <t>PENKRIDGE MIDDLE SCHOOL</t>
  </si>
  <si>
    <t>THE MERITON EDUCATION AND SUPPORT FOR YOUNG PARENTS</t>
  </si>
  <si>
    <t>NEW HORIZON COMMUNITY SCHOOL</t>
  </si>
  <si>
    <t>THE FACULTY OF QUEEN ETHELBURGA'S</t>
  </si>
  <si>
    <t>TREVOR K WATSON</t>
  </si>
  <si>
    <t>PRESTON MUSLIM EDUCATION COUNCIL</t>
  </si>
  <si>
    <t>RIKKYO SCHOOL-IN-ENGLAND</t>
  </si>
  <si>
    <t>ROYTON AND CROMPTON SCHOOL</t>
  </si>
  <si>
    <t>SPRINGWELL COMMUNITY COLLEGE</t>
  </si>
  <si>
    <t>RUSHMOOR SCHOOL</t>
  </si>
  <si>
    <t>GAYHURST SCHOOL</t>
  </si>
  <si>
    <t>CHESHAM PREPARATORY SCHOOL</t>
  </si>
  <si>
    <t>THE RYLEYS SCHOOL</t>
  </si>
  <si>
    <t>HENDON PREPARATORY SCHOOL</t>
  </si>
  <si>
    <t>TALMUD TORAH BOBOV PRIMARY SCHOOL</t>
  </si>
  <si>
    <t>PRO-TECH SECURITY NORTH EAST LIMITED</t>
  </si>
  <si>
    <t>FORD PARTNERSHIP LIMITED</t>
  </si>
  <si>
    <t>PETER HAMMOND</t>
  </si>
  <si>
    <t>KEY BUSINESS SKILLS LIMITED</t>
  </si>
  <si>
    <t>THE PRIORY TRUST LIMITED</t>
  </si>
  <si>
    <t>RACHEL MADOCKS SCHOOL</t>
  </si>
  <si>
    <t>WHITMORE PARK ANNEXE</t>
  </si>
  <si>
    <t>RAVENSWOOD SCHOOL</t>
  </si>
  <si>
    <t>EALING ALTERNATIVE PROVISION</t>
  </si>
  <si>
    <t>SS JOHN FISHER AND THOMAS MORE ROMAN CATHOLIC HIGH SCHOOL</t>
  </si>
  <si>
    <t>SIDCOT SCHOOL</t>
  </si>
  <si>
    <t>SHERBOURNE FIELDS SCHOOL</t>
  </si>
  <si>
    <t>SALESIAN COLLEGE</t>
  </si>
  <si>
    <t>DOWNSEND SCHOOL</t>
  </si>
  <si>
    <t>ESSEX FRESH START</t>
  </si>
  <si>
    <t>ARENA 4 FINANCE LTD.</t>
  </si>
  <si>
    <t>ABIS RESOURCES LIMITED</t>
  </si>
  <si>
    <t>SUSAN LONG</t>
  </si>
  <si>
    <t>RIDGEWAY HIGH SCHOOL</t>
  </si>
  <si>
    <t>SANCTON WOOD SCHOOL</t>
  </si>
  <si>
    <t>SIDE BY SIDE SCHOOL</t>
  </si>
  <si>
    <t>SLATED ROW SCHOOL</t>
  </si>
  <si>
    <t>SACRED HEART SCHOOL</t>
  </si>
  <si>
    <t>ST AUGUSTINE'S ROMAN CATHOLIC SCHOOL, SCARBOROUGH</t>
  </si>
  <si>
    <t>PERROTT HILL SCHOOL</t>
  </si>
  <si>
    <t>SPURGEONS</t>
  </si>
  <si>
    <t>BARFIELD SCHOOL</t>
  </si>
  <si>
    <t>WELLFIELD MIDDLE SCHOOL</t>
  </si>
  <si>
    <t>PORTAL HOUSE SCHOOL</t>
  </si>
  <si>
    <t>THE ACTORS TEMPLE LIMITED</t>
  </si>
  <si>
    <t>LOCHINVER HOUSE SCHOOL</t>
  </si>
  <si>
    <t>YATELEY MANOR SCHOOL</t>
  </si>
  <si>
    <t>LUDGROVE SCHOOL</t>
  </si>
  <si>
    <t>NEWCASTLE SCHOOL FOR BOYS</t>
  </si>
  <si>
    <t>CHEAM SCHOOL</t>
  </si>
  <si>
    <t>ANDREW CLAYTON</t>
  </si>
  <si>
    <t>MIND (RE-) TRAINING LIMITED</t>
  </si>
  <si>
    <t>NAKMAS LIMITED</t>
  </si>
  <si>
    <t>RELATE NORTH EAST</t>
  </si>
  <si>
    <t>ST JOSEPH'S CATHOLIC HIGH SCHOOL, BUSINESS AND ENTERPRISE COLLEGE</t>
  </si>
  <si>
    <t>STONY DEAN SCHOOL</t>
  </si>
  <si>
    <t>BECKSTONE PRIMARY SCHOOL</t>
  </si>
  <si>
    <t>GENERICMATHS LIMITED</t>
  </si>
  <si>
    <t>THE-GREY-MATTER.CO.UK LIMITED</t>
  </si>
  <si>
    <t>SOMALI COMMUNITY CENTRE</t>
  </si>
  <si>
    <t>E-TRAINING WORLD LTD</t>
  </si>
  <si>
    <t>ALSTOM POWER LTD</t>
  </si>
  <si>
    <t>FOCUS MANAGEMENT FOR BUSINESS LTD.</t>
  </si>
  <si>
    <t>CONFLICT PROFESSIONAL LIMITED</t>
  </si>
  <si>
    <t>PJL HEALTHCARE LIMITED</t>
  </si>
  <si>
    <t>MENTOR CORPORATE COACHING LIMITED</t>
  </si>
  <si>
    <t>BIRMINGHAM INDUSTRIAL THERAPY ASSOCIATION LIMITED</t>
  </si>
  <si>
    <t>BRIGHTER FUTURE SOLUTIONS LTD</t>
  </si>
  <si>
    <t>ISLAND ADVICE CENTRE</t>
  </si>
  <si>
    <t>INTRINSIC TECHNOLOGY LIMITED</t>
  </si>
  <si>
    <t>ORLAND MEDIA LTD</t>
  </si>
  <si>
    <t>EMARKETEERS LIMITED</t>
  </si>
  <si>
    <t>SSE ENERGY SUPPLY LIMITED</t>
  </si>
  <si>
    <t>SSE SERVICES PLC</t>
  </si>
  <si>
    <t>STRACHAN &amp; HENSHAW LIMITED</t>
  </si>
  <si>
    <t>ARTIS EDUCATION LIMITED</t>
  </si>
  <si>
    <t>ESSEX PARTNERSHIP UNIVERSITY NHS FOUNDATION TRUST</t>
  </si>
  <si>
    <t>SUE EVANS</t>
  </si>
  <si>
    <t>NATIONAL ACTIVITY PROVIDERS ASSOCIATION</t>
  </si>
  <si>
    <t>AMIDA TRUST</t>
  </si>
  <si>
    <t>THE DISABLEMENT ASSOCIATION OF BARKING AND DAGENHAM</t>
  </si>
  <si>
    <t>QUALIFICATIONS NETWORK LTD</t>
  </si>
  <si>
    <t>THE BRITISH SPORTS TRUST</t>
  </si>
  <si>
    <t>ACADEMY OF CREATIVE TRAINING LTD</t>
  </si>
  <si>
    <t>MERCEDES-BENZ CARS UK LIMITED</t>
  </si>
  <si>
    <t>RIGHTANGLE CONSULTANCY (UK) LIMITED</t>
  </si>
  <si>
    <t>CHILDREN AND FAMILY ACTION</t>
  </si>
  <si>
    <t>MRJ CONSULTING SERVICES LTD</t>
  </si>
  <si>
    <t>CRAEGMOOR HEALTHCARE COMPANY LIMITED</t>
  </si>
  <si>
    <t>VANTAGGIO LIMITED</t>
  </si>
  <si>
    <t>INNOVAS CONSULTING SOLUTIONS LTD</t>
  </si>
  <si>
    <t>INCLUSIVE ACCESS (UK) LIMITED</t>
  </si>
  <si>
    <t>THE CENTRE FOR SPECIALIST EDUCATIONAL ASSISTANCE LIMITED</t>
  </si>
  <si>
    <t>AFRICAN WOMEN'S WELFARE ASSOCIATION</t>
  </si>
  <si>
    <t>THE PROSPECTS TRUST</t>
  </si>
  <si>
    <t>IREGULATORY LIMITED</t>
  </si>
  <si>
    <t>ARTMOVES (UK) LIMITED</t>
  </si>
  <si>
    <t>GL EDUCATION GROUP LIMITED</t>
  </si>
  <si>
    <t>PRINCIPAL POWER LIMITED</t>
  </si>
  <si>
    <t>NEW FOREST DISTRICT COUNCIL</t>
  </si>
  <si>
    <t>ROYAL SCHOOL OF NEEDLEWORK(THE)</t>
  </si>
  <si>
    <t>NATIONAL PORTRAIT GALLERY</t>
  </si>
  <si>
    <t>MEDWAY ENGLISH TRAINING COMMUNITY INTEREST COMPANY</t>
  </si>
  <si>
    <t>JACK JOHNSON LIMITED</t>
  </si>
  <si>
    <t>THE TUTORIAL FOUNDATION</t>
  </si>
  <si>
    <t>PTRC EDUCATION AND RESEARCH SERVICES LIMITED</t>
  </si>
  <si>
    <t>ACHIEVE CAREER CONSULTANCY LIMITED</t>
  </si>
  <si>
    <t>KILMARTIN MUSEUM COMPANY LTD</t>
  </si>
  <si>
    <t>CUTE DOG CONSULTING LTD</t>
  </si>
  <si>
    <t>WYCOMBE MULTICULTURAL ORGANISATION</t>
  </si>
  <si>
    <t>FAMILY FUTURES CONSORTIUM LIMITED</t>
  </si>
  <si>
    <t>WILLIAMS - WROE LIMITED</t>
  </si>
  <si>
    <t>BREAKTHROUGH (DEAF-HEARING INTEGRATION)</t>
  </si>
  <si>
    <t>NSPP VOCATIONAL TRAINING LIMITED</t>
  </si>
  <si>
    <t>UNICARE (LONDON) LIMITED</t>
  </si>
  <si>
    <t>ARION TRAINING &amp; DEVELOPMENT LTD</t>
  </si>
  <si>
    <t>CAPITAL PEOPLE CONSULTANTS LIMITED</t>
  </si>
  <si>
    <t>ISSEE LIMITED</t>
  </si>
  <si>
    <t>BEACON LEARNING LLP</t>
  </si>
  <si>
    <t>STATUS EMPLOYMENT LIMITED</t>
  </si>
  <si>
    <t>THE DEVELOPMENT MANAGER LTD</t>
  </si>
  <si>
    <t>KBA SOLUTIONS LIMITED</t>
  </si>
  <si>
    <t>BEET LANGUAGE CENTRE LIMITED</t>
  </si>
  <si>
    <t>THE STOCKWOOD PARK ACADEMY</t>
  </si>
  <si>
    <t>DISABILITY ASSOCIATION CARLISLE &amp; EDEN</t>
  </si>
  <si>
    <t>DARNALL FORUM</t>
  </si>
  <si>
    <t>THE EMPLOYERS FORUM FOR SHARROW, HEELEY AND NORFOLK PARK LIMITED</t>
  </si>
  <si>
    <t>BIRMINGHAM LAW CENTRE</t>
  </si>
  <si>
    <t>CLARION HOUSING GROUP LIMITED</t>
  </si>
  <si>
    <t>NORTH OXFORDSHIRE ACADEMY</t>
  </si>
  <si>
    <t>THE LEIGH ACADEMY</t>
  </si>
  <si>
    <t>HARRIS ACADEMY SOUTH NORWOOD</t>
  </si>
  <si>
    <t>HF TRUST LIMITED</t>
  </si>
  <si>
    <t>BRIDGE PROJECT(THE)</t>
  </si>
  <si>
    <t>JOHN CABOT ACADEMY</t>
  </si>
  <si>
    <t>COMMUNITY SUPPORT SERVICES (CSS) LIMITED</t>
  </si>
  <si>
    <t>NORTH WEST AMBULANCE SERVICE NATIONAL HEALTH SERVICE TRUST</t>
  </si>
  <si>
    <t>GROUNDWORK NORTH EAST</t>
  </si>
  <si>
    <t>BMEDIA</t>
  </si>
  <si>
    <t>VISION + MEDIA</t>
  </si>
  <si>
    <t>PROFESSIONAL TRAINING SOLUTIONS LIMITED</t>
  </si>
  <si>
    <t>ECOWORKS (NOTTINGHAM) LIMITED</t>
  </si>
  <si>
    <t>YOUNG PEOPLE FIRST (MIDLANDS)</t>
  </si>
  <si>
    <t>PEOPLES ASSOCIATION, YOUTHVISION AND NGOZI NURSERIES LTD</t>
  </si>
  <si>
    <t>THE SALVATION ARMY</t>
  </si>
  <si>
    <t>HUMBER AND WOLDS RURAL COMMUNITY COUNCIL</t>
  </si>
  <si>
    <t>BERKSHIRE SCOUT ENTERPRISES LIMITED</t>
  </si>
  <si>
    <t>VOLUNTARY ACTION WALTHAM FOREST</t>
  </si>
  <si>
    <t>RTC NORTH LIMITED</t>
  </si>
  <si>
    <t>FRUITFUL DEVELOPMENTS LIMITED</t>
  </si>
  <si>
    <t>BOLTON COMMUNITY AND VOLUNTARY SERVICES</t>
  </si>
  <si>
    <t>COMPASS CHILDREN'S HOMES LIMITED</t>
  </si>
  <si>
    <t>THE YOUTH ASSOCIATION</t>
  </si>
  <si>
    <t>SKIPPKO ARTS TEAM</t>
  </si>
  <si>
    <t>ESA TRAINING LIMITED</t>
  </si>
  <si>
    <t>FUTURE (AWARDS AND QUALIFICATIONS) LIMITED</t>
  </si>
  <si>
    <t>THE RED CAT PARTNERSHIP LIMITED</t>
  </si>
  <si>
    <t>FAMILY HOUSING ASSOCIATION (BIRMINGHAM)LIMITED</t>
  </si>
  <si>
    <t>TRENT MANAGEMENT TRAINING AND DEVELOPMENT LIMITED</t>
  </si>
  <si>
    <t>WARRINGTON DISABILITY PARTNERSHIP</t>
  </si>
  <si>
    <t>DISTANCELEARNINGCENTRE.COM LTD</t>
  </si>
  <si>
    <t>OXFORD AVIATION ACADEMY (OXFORD) LIMITED</t>
  </si>
  <si>
    <t>OUCH TRAINING TEAM LIMITED</t>
  </si>
  <si>
    <t>THE TRAINING CONSULTANTS LIMITED</t>
  </si>
  <si>
    <t>ALLIANCE FRANCAISE - DEVON LTD</t>
  </si>
  <si>
    <t>AYESHA SIDDIQA GIRLS SCHOOL</t>
  </si>
  <si>
    <t>BROUGHTON HOUSE COLLEGE</t>
  </si>
  <si>
    <t>SOUTHOVER PARTNERSHIP SCHOOL</t>
  </si>
  <si>
    <t>THE FARRINGDON CENTRE</t>
  </si>
  <si>
    <t>SOUTH SHIELDS SCHOOL</t>
  </si>
  <si>
    <t>SMALL HAVEN SCHOOL</t>
  </si>
  <si>
    <t>SHELLDENE HOUSE SCHOOL</t>
  </si>
  <si>
    <t>PARENTA TRAINING LIMITED</t>
  </si>
  <si>
    <t>FAST HEALTHCARE LIMITED</t>
  </si>
  <si>
    <t>PATHWAY FIRST LIMITED</t>
  </si>
  <si>
    <t>SOMALI EDUCATION AND CULTURAL PROJECT (EAST LONDON)</t>
  </si>
  <si>
    <t>ADVANCED SELLING SKILLS ACADEMY LIMITED</t>
  </si>
  <si>
    <t>HEALTH &amp; SAFETY TRAINING LIMITED</t>
  </si>
  <si>
    <t>PATRICIA ANN KI</t>
  </si>
  <si>
    <t>CLAUDIUS CONSULTING LIMITED</t>
  </si>
  <si>
    <t>EQUINOX TRAINING SOLUTIONS LIMITED</t>
  </si>
  <si>
    <t>FRAZIER YEATS ASSOCIATES LIMITED</t>
  </si>
  <si>
    <t>STEP UP! INTERNATIONAL LTD</t>
  </si>
  <si>
    <t>LATERLIFE.COM LIMITED</t>
  </si>
  <si>
    <t>GO TRAIN LIMITED</t>
  </si>
  <si>
    <t>WORKING VOICES LIMITED</t>
  </si>
  <si>
    <t>J.B.HAMILL@TEAMTRAIN LIMITED</t>
  </si>
  <si>
    <t>JIM MAIR DRIVER TRAINING LTD</t>
  </si>
  <si>
    <t>TRAINING AND ASSESSMENT CONSULTANTS LIMITED</t>
  </si>
  <si>
    <t>GO4IT UK LIMITED</t>
  </si>
  <si>
    <t>LARKFIELD WITH HILL PARK AUTISTIC TRUST LIMITED</t>
  </si>
  <si>
    <t>LEARNING &amp; SKILLS SOLUTIONS LIMITED</t>
  </si>
  <si>
    <t>BLUECLIFFE SERVICES LIMITED</t>
  </si>
  <si>
    <t>EAGLE SOLUTIONS SERVICES LIMITED</t>
  </si>
  <si>
    <t>IMPACT LEARNING &amp; DATA SOLUTIONS LIMITED</t>
  </si>
  <si>
    <t>THE STYLISTERS / URBAN SHORT CUTS / BIG PEOPLES THEATRE LTD</t>
  </si>
  <si>
    <t>WEST LONDON COLLEGE OF BUSINESS &amp; MANAGEMENT SCIENCES LIMITED</t>
  </si>
  <si>
    <t>ERICSSON LIMITED</t>
  </si>
  <si>
    <t>JPDS PARTNERSHIP LIMITED</t>
  </si>
  <si>
    <t>CORACLE ONLINE LIMITED</t>
  </si>
  <si>
    <t>STAR ACADEMY SOLUTIONS LIMITED</t>
  </si>
  <si>
    <t>EVOLVE: A SOCIAL IMPACT COMPANY LIMITED</t>
  </si>
  <si>
    <t>11 KNIGHTS PROPERTIES LIMITED</t>
  </si>
  <si>
    <t>THE ROYAL MARSDEN NHS FOUNDATION TRUST</t>
  </si>
  <si>
    <t>ERVANTI LIMITED</t>
  </si>
  <si>
    <t>PRESCOTT LLOYD LIMITED</t>
  </si>
  <si>
    <t>F.1. HELP LIMITED</t>
  </si>
  <si>
    <t>JUST CAR CLINICS LIMITED</t>
  </si>
  <si>
    <t>NOVA COLLEGE OF ACCOUNTING AND BUSINESS LTD</t>
  </si>
  <si>
    <t>TARG8 LIMITED</t>
  </si>
  <si>
    <t>ROSSETT TRAINING LIMITED</t>
  </si>
  <si>
    <t>FULLAGAR CONSTRUCTION SKILLS CENTRE LTD</t>
  </si>
  <si>
    <t>COMMUNITY FOUNDATION FOR SHROPSHIRE AND TELFORD</t>
  </si>
  <si>
    <t>FDQ LIMITED</t>
  </si>
  <si>
    <t>LEWIS DAVENPORT LIMITED</t>
  </si>
  <si>
    <t>THE ASSOCIATION OF BUILDING ENGINEERS</t>
  </si>
  <si>
    <t>ACADEMY OF ORIENTAL MEDICINE LTD</t>
  </si>
  <si>
    <t>YEMENI COMMUNITY ASSOCIATION IN SANDWELL LIMITED</t>
  </si>
  <si>
    <t>BASILDON AND THURROCK UNIVERSITY HOSPITALS NHS FOUNDATION TRUST</t>
  </si>
  <si>
    <t>MILTON KEYNES ARTS CENTRE LTD</t>
  </si>
  <si>
    <t>COMMUNITY COUNCIL OF LANCASHIRE</t>
  </si>
  <si>
    <t>PHOENIX PARK ACADEMY</t>
  </si>
  <si>
    <t>THE COURTYARD ARTS AND COMMUNITY CENTRE</t>
  </si>
  <si>
    <t>DAINS LLP</t>
  </si>
  <si>
    <t>KCC TRAINING LIMITED</t>
  </si>
  <si>
    <t>LEXICA COMMUNICATIONS LIMITED</t>
  </si>
  <si>
    <t>GC TRAINING LTD</t>
  </si>
  <si>
    <t>HIRING SAUCE LTD</t>
  </si>
  <si>
    <t>THE INDEPENDENT WINDSCREEN ACADEMY LTD</t>
  </si>
  <si>
    <t>APOLLO CONSULTANCY LIMITED</t>
  </si>
  <si>
    <t>STEVE HINDMARSH LIMITED</t>
  </si>
  <si>
    <t>GRANGE DRIVING SCHOOL LTD</t>
  </si>
  <si>
    <t>HILL MCMANUS LIMITED</t>
  </si>
  <si>
    <t>SIR TOM FINNEY COMMUNITY HIGH SCHOOL</t>
  </si>
  <si>
    <t>THE BUSINESS INTERNATIONAL PARTNERSHIP LIMITED</t>
  </si>
  <si>
    <t>CHESHIRE THERAPY CENTRE LTD</t>
  </si>
  <si>
    <t>THAMES VALLEY CHARITABLE HOUSING ASSOCIATION LIMITED</t>
  </si>
  <si>
    <t>PRACTICAL CONSULTING LIMITED</t>
  </si>
  <si>
    <t>INTERSERVE SECURITY (KNIGHTSBRIDGE) LIMITED</t>
  </si>
  <si>
    <t>BLYTH HARBOUR COMMISSIONERS</t>
  </si>
  <si>
    <t>MCEWAN ASSOCIATES LIMITED</t>
  </si>
  <si>
    <t>VOSCUR LIMITED</t>
  </si>
  <si>
    <t>MARR CORPORATION LIMITED</t>
  </si>
  <si>
    <t>SPECIALIST TRAINING &amp; DEVELOPMENT LIMITED</t>
  </si>
  <si>
    <t>IRIS SOFTWARE LIMITED</t>
  </si>
  <si>
    <t>AQUA ROSA LIMITED</t>
  </si>
  <si>
    <t>CTD QUICKSTEP LIMITED</t>
  </si>
  <si>
    <t>CENTRAL RUSSIAN LANGUAGE SCHOOL LIMITED</t>
  </si>
  <si>
    <t>HERON SOLUTIONS (UK) LTD</t>
  </si>
  <si>
    <t>ARDEGA LIMITED</t>
  </si>
  <si>
    <t>AROMEPUR LIMITED</t>
  </si>
  <si>
    <t>AFRICAN YOUTH DEVELOPMENT ASSOCIATION</t>
  </si>
  <si>
    <t>NORTH BIRMINGHAM ACADEMY</t>
  </si>
  <si>
    <t>ST GEORGE'S ACADEMY</t>
  </si>
  <si>
    <t>THE FOOTBALL LEAGUE TRUST LIMITED</t>
  </si>
  <si>
    <t>N A COLLEGE TRUST</t>
  </si>
  <si>
    <t>MERIDIAN BUSINESS SCHOOL LTD</t>
  </si>
  <si>
    <t>DARREN TRANTER INVESTMENTS LIMITED</t>
  </si>
  <si>
    <t>A.L.D. HAIRDRESSING TRAINING ACADEMY LTD</t>
  </si>
  <si>
    <t>TRAINING FOCUS LTD</t>
  </si>
  <si>
    <t>EQUINE LEARNING CIC</t>
  </si>
  <si>
    <t>NOVARE CONSULTING LIMITED</t>
  </si>
  <si>
    <t>RED RECRUIT LIMITED</t>
  </si>
  <si>
    <t>PROCENTUS CONSULTING LIMITED</t>
  </si>
  <si>
    <t>VALKYRIE SUPPORT SERVICES LTD</t>
  </si>
  <si>
    <t>REGIS UK LIMITED</t>
  </si>
  <si>
    <t>ALPHA TRAINING SOLUTIONS LTD</t>
  </si>
  <si>
    <t>WIRRAL CHANGE LIMITED</t>
  </si>
  <si>
    <t>ENERGY DEVELOPMENT SERVICES LTD</t>
  </si>
  <si>
    <t>BYTSYZ E-LEARNING LTD</t>
  </si>
  <si>
    <t>GETFEEDBACK.NET LIMITED</t>
  </si>
  <si>
    <t>STANDARDS PLUS LTD</t>
  </si>
  <si>
    <t>THE NETWORKED LEARNING PARTNERSHIP LIMITED</t>
  </si>
  <si>
    <t>THE CANTERBURY CENTRE</t>
  </si>
  <si>
    <t>NATIONAL SCHOOLS TRAINING LTD</t>
  </si>
  <si>
    <t>HELIOS INTERNATIONAL COLLEGE LIMITED</t>
  </si>
  <si>
    <t>AGE UK BRADFORD &amp; DISTRICT</t>
  </si>
  <si>
    <t>CJM PROJECT FINANCIAL MANAGEMENT LTD</t>
  </si>
  <si>
    <t>STEWART PARTNERSHIP (PEOPLE &amp; PROCESS) LTD</t>
  </si>
  <si>
    <t>MANTUS MANAGEMENT SKILLS LIMITED</t>
  </si>
  <si>
    <t>ART SERVICES GRANTS LIMITED</t>
  </si>
  <si>
    <t>2I ASSET MANAGEMENT LTD</t>
  </si>
  <si>
    <t>ORACLE SCHOOL, BEDFORD</t>
  </si>
  <si>
    <t>VARDA KREUZ LIMITED</t>
  </si>
  <si>
    <t>STROMA CERTIFICATION LIMITED</t>
  </si>
  <si>
    <t>LONDON &amp; SOUTH EASTERN RAILWAY LIMITED</t>
  </si>
  <si>
    <t>HELENA PARTNERSHIPS LIMITED</t>
  </si>
  <si>
    <t>FRONTLINE CONSULTANCY AND BUSINESS SERVICES LIMITED</t>
  </si>
  <si>
    <t>SOCIAL ENTERPRISE KENT CIC</t>
  </si>
  <si>
    <t>TRANSPORT TRAINING SERVICES (UK) LIMITED</t>
  </si>
  <si>
    <t>CATCH 22 CHARITY LIMITED</t>
  </si>
  <si>
    <t>WK SCHOOL LTD</t>
  </si>
  <si>
    <t>EUKLEIA TRAINING LTD</t>
  </si>
  <si>
    <t>FIRE INDUSTRY ASSOCIATION</t>
  </si>
  <si>
    <t>AFRICAN NETWORK INTERNATIONAL</t>
  </si>
  <si>
    <t>SWAMP CIRCUS TRUST LIMITED</t>
  </si>
  <si>
    <t>100% EFFECTIVE LIMITED</t>
  </si>
  <si>
    <t>J T SERVICES (LEICESTER) LIMITED</t>
  </si>
  <si>
    <t>THE MICROFINANCE ASSOCIATION</t>
  </si>
  <si>
    <t>CHURCH FARM ARDELEY C.I.C.</t>
  </si>
  <si>
    <t>OASIS ACADEMY SHIRLEY PARK</t>
  </si>
  <si>
    <t>77AGENCY LIMITED</t>
  </si>
  <si>
    <t>PEAK EDUCATION</t>
  </si>
  <si>
    <t>TWICKENHAM PREPARATORY SCHOOL</t>
  </si>
  <si>
    <t>DIANE PRIEST</t>
  </si>
  <si>
    <t>CENTRAL VETERINARY SERVICES LIMITED</t>
  </si>
  <si>
    <t>THE SEWING ROOMS LIMITED</t>
  </si>
  <si>
    <t>PREMIER EMPLOYER SOLUTIONS LTD</t>
  </si>
  <si>
    <t>T2 DESIGN SOLUTIONS LIMITED</t>
  </si>
  <si>
    <t>BACKSTAGE CENTRE LIMITED</t>
  </si>
  <si>
    <t>ALTO FILMS LTD</t>
  </si>
  <si>
    <t>TRAINING &amp; SAFETY ASSOCIATES LTD</t>
  </si>
  <si>
    <t>THE COLLEGE OF ANIMAL PHYSIOTHERAPY LIMITED</t>
  </si>
  <si>
    <t>FUJU LIMITED</t>
  </si>
  <si>
    <t>LORRAINE MICHAELS</t>
  </si>
  <si>
    <t>MALTBY ACADEMY</t>
  </si>
  <si>
    <t>COMPETITIVE DYNAMICS INTERNATIONAL-LONDON LIMITED</t>
  </si>
  <si>
    <t>FRANCES BODINGTON ASSOCIATES LIMITED</t>
  </si>
  <si>
    <t>BSEVC LIMITED</t>
  </si>
  <si>
    <t>A P WEBB (PLANT HIRE) LIMITED</t>
  </si>
  <si>
    <t>EHC SERVICES LIMITED</t>
  </si>
  <si>
    <t>BUILDROUTE LIMITED</t>
  </si>
  <si>
    <t>BETA FINANCIAL LEARNING AND DEVELOPMENT LIMITED</t>
  </si>
  <si>
    <t>FURNITURE CLINIC LIMITED</t>
  </si>
  <si>
    <t>WESTERN SUSSEX HOSPITALS NATIONAL HEALTH SERVICE TRUST</t>
  </si>
  <si>
    <t>NAVOLIO LIMITED</t>
  </si>
  <si>
    <t>DRAKE LANE ASSOCIATES LTD.</t>
  </si>
  <si>
    <t>EDEN TRAINING SOLUTIONS LIMITED</t>
  </si>
  <si>
    <t>CREDENTIALS LIMITED</t>
  </si>
  <si>
    <t>CLEAR SOLUTIONS INTERNATIONAL LIMITED</t>
  </si>
  <si>
    <t>MATCHCOURT LIMITED</t>
  </si>
  <si>
    <t>ROSS KING AND ASSOCIATES LIMITED</t>
  </si>
  <si>
    <t>MESH ASSOCIATES LIMITED</t>
  </si>
  <si>
    <t>DATAWRIGHT COMPUTER SERVICES LIMITED</t>
  </si>
  <si>
    <t>ABRAR ACADEMY</t>
  </si>
  <si>
    <t>CM INNOVATION LTD</t>
  </si>
  <si>
    <t>SINGLETON LIMITED</t>
  </si>
  <si>
    <t>EXCEL GLOBAL LIMITED</t>
  </si>
  <si>
    <t>RICHARD HEWITT</t>
  </si>
  <si>
    <t>JUMP UP LIMITED</t>
  </si>
  <si>
    <t>NORTH RIDGE COMMUNITY SCHOOL</t>
  </si>
  <si>
    <t>CAROL RIPLEY</t>
  </si>
  <si>
    <t>SPACE SYNTAX LIMITED</t>
  </si>
  <si>
    <t>JOSIE DONALDSON</t>
  </si>
  <si>
    <t>GLASSHOUSE COLLEGE</t>
  </si>
  <si>
    <t>KP TRAINING &amp; CONSULTING LIMITED</t>
  </si>
  <si>
    <t>BALFOUR BEATTY PLANT &amp; FLEET SERVICES LIMITED</t>
  </si>
  <si>
    <t>KEYSTONE TRAINING LTD</t>
  </si>
  <si>
    <t>HUMAN RELIABILITY ASSOCIATES LIMITED</t>
  </si>
  <si>
    <t>DI WILSON LTD</t>
  </si>
  <si>
    <t>PENMARK LIMITED</t>
  </si>
  <si>
    <t>POA</t>
  </si>
  <si>
    <t>KEVIN JOHNSTON</t>
  </si>
  <si>
    <t>C.K. ACADEMY LTD</t>
  </si>
  <si>
    <t>BUSINESS MENTORING (YORKSHIRE) LIMITED</t>
  </si>
  <si>
    <t>TAKT LIMITED</t>
  </si>
  <si>
    <t>ST AIDANS AND ST JOHN FISHER ASSOCIATED SIXTH FORM</t>
  </si>
  <si>
    <t>CRH TRANSPORT TRAINING LTD</t>
  </si>
  <si>
    <t>FINNISH SCHOOL OF KINGSTON</t>
  </si>
  <si>
    <t>BRENTFIELD CONSULTANCY LTD</t>
  </si>
  <si>
    <t>RAISE THE BAR LIMITED</t>
  </si>
  <si>
    <t>T.I.S.S.L. LIMITED</t>
  </si>
  <si>
    <t>SOUTERS INTERNATIONAL LTD</t>
  </si>
  <si>
    <t>THE HANDS-ON PROJECT MANAGEMENT COMPANY LTD</t>
  </si>
  <si>
    <t>FAIR KNOWLEDGE LTD</t>
  </si>
  <si>
    <t>THE LEICESTER COLLEGE OF PERFORMING ARTS LIMITED</t>
  </si>
  <si>
    <t>T R T ASSOCIATES LIMITED</t>
  </si>
  <si>
    <t>PEAK EXPERIENCE LIMITED</t>
  </si>
  <si>
    <t>EMINENCE DIGITAL LTD</t>
  </si>
  <si>
    <t>SABA UK UNSIGNED PERFORMANCE &amp; EDUCATION PROJECT</t>
  </si>
  <si>
    <t>FLOWER SKILLS AND TRAINING LIMITED</t>
  </si>
  <si>
    <t>DICK VAN DAMME</t>
  </si>
  <si>
    <t>FARSIGHT LEADERSHIP LIMITED</t>
  </si>
  <si>
    <t>ORACLE SAFETY ASSOCIATES LIMITED</t>
  </si>
  <si>
    <t>MORBERRY LTD</t>
  </si>
  <si>
    <t>FORREST DIGITAL LIMITED</t>
  </si>
  <si>
    <t>B1 SYSTEMS LTD</t>
  </si>
  <si>
    <t>WORKMAZE LIMITED</t>
  </si>
  <si>
    <t>Q LEARNING LIMITED</t>
  </si>
  <si>
    <t>7 SAFE LIMITED</t>
  </si>
  <si>
    <t>LINCOLN &amp; DISTRICT SAILING ASSOCIATION LIMITED</t>
  </si>
  <si>
    <t>COMMUNICATION ADVERTISING &amp; MARKETING EDUCATIONFOUNDATION LIMITED(THE)</t>
  </si>
  <si>
    <t>ARROW ENTERPRISE COMPUTING SOLUTIONS LIMITED</t>
  </si>
  <si>
    <t>JOSEPH LAWRENCE LIMITED</t>
  </si>
  <si>
    <t>ACCESS MATRIX LIMITED</t>
  </si>
  <si>
    <t>ANN BALL</t>
  </si>
  <si>
    <t>BITE SIZE LIMITED</t>
  </si>
  <si>
    <t>MATRIX LOCKSMITHS LIMITED</t>
  </si>
  <si>
    <t>NUGENT CARE</t>
  </si>
  <si>
    <t>PEOPLE IN PLACES LIMITED</t>
  </si>
  <si>
    <t>SALISBURY DIOCESAN BOARD OF EDUCATION(THE)</t>
  </si>
  <si>
    <t>SAREOS LIMITED</t>
  </si>
  <si>
    <t>COMMUNITY IT ACADEMY</t>
  </si>
  <si>
    <t>ALLIANCE RESOURCE INTERNATIONAL LIMITED</t>
  </si>
  <si>
    <t>LESLEY MILBOURNE CONSULTANCY LIMITED</t>
  </si>
  <si>
    <t>MARINE MATTERS UK LIMITED</t>
  </si>
  <si>
    <t>CRANFORD TRAINING LIMITED</t>
  </si>
  <si>
    <t>INSPIRE TRAINING LIMITED</t>
  </si>
  <si>
    <t>RESOURCE ON DEMAND LIMITED</t>
  </si>
  <si>
    <t>INCORPORATE CONSULTING LIMITED</t>
  </si>
  <si>
    <t>THE FEDERATION OF LONDON YOUTH CLUBS</t>
  </si>
  <si>
    <t>TEAM SPIRIT EVENT MANAGEMENT LIMITED</t>
  </si>
  <si>
    <t>RAYNESWAY CONSTRUCTION LIMITED</t>
  </si>
  <si>
    <t>GOODMEDIA LIMITED</t>
  </si>
  <si>
    <t>RMS TRAINING LTD</t>
  </si>
  <si>
    <t>CAREERVISION TRAINING LIMITED</t>
  </si>
  <si>
    <t>THE TRAINING AND DEVELOPMENT CONSULTANCY (UK) LIMITED</t>
  </si>
  <si>
    <t>AMBER TRAIN LIMITED</t>
  </si>
  <si>
    <t>THE BASILDON ACADEMIES</t>
  </si>
  <si>
    <t>3T LTD</t>
  </si>
  <si>
    <t>SKILLS NORTH EAST LIMITED</t>
  </si>
  <si>
    <t>DESQ REALISATIONS LIMITED</t>
  </si>
  <si>
    <t>WILLINGHAM INVESTMENTS LIMITED</t>
  </si>
  <si>
    <t>ECODESIGN  LIMITED</t>
  </si>
  <si>
    <t>BOURNEMOUTH MONTESSORI CENTRE LIMITED</t>
  </si>
  <si>
    <t>HUTHWAITE RESEARCH GROUP LIMITED</t>
  </si>
  <si>
    <t>AMMAN VALLEY TRAINING LIMITED</t>
  </si>
  <si>
    <t>TRANS-EURO ENGINEERING SERVICES LTD</t>
  </si>
  <si>
    <t>OFFWELL WOODLAND AND WILDLIFE TRUST</t>
  </si>
  <si>
    <t>MTR TRAINING (UK) LTD</t>
  </si>
  <si>
    <t>POINT EUROPA LTD</t>
  </si>
  <si>
    <t>CHRIST THE KING COLLEGE</t>
  </si>
  <si>
    <t>BRIAN WOOLNOUGH</t>
  </si>
  <si>
    <t>RUTHERFORD SCHOOL</t>
  </si>
  <si>
    <t>AALPS COLLEGE</t>
  </si>
  <si>
    <t>KICK START ENTERPRISE LIMITED</t>
  </si>
  <si>
    <t>YORKSHIRE BUSINESS SCHOOL LTD.</t>
  </si>
  <si>
    <t>JACKSONS HR CONSULTANCY LIMITED</t>
  </si>
  <si>
    <t>WARWICKSHIRE COMMUNITY AND VOLUNTARY ACTION</t>
  </si>
  <si>
    <t>CARDIFF MUSLIM PRIMARY SCHOOL</t>
  </si>
  <si>
    <t>ASHLEY COLLEGE</t>
  </si>
  <si>
    <t>ABBEY PARK SCHOOL</t>
  </si>
  <si>
    <t>MADANI GIRLS' SCHOOL</t>
  </si>
  <si>
    <t>ALTERNATIVE EDUCATION SERVICE</t>
  </si>
  <si>
    <t>KYTE LIMITED</t>
  </si>
  <si>
    <t>3A TUTORS LTD.</t>
  </si>
  <si>
    <t>TOTAL SUPPORT TRAINING LIMITED</t>
  </si>
  <si>
    <t>SOUTH COAST ROOF TRAINING LTD</t>
  </si>
  <si>
    <t>THE BRITISH TRIATHLON FEDERATION</t>
  </si>
  <si>
    <t>OPERATOR TRAINING SOLUTIONS LIMITED</t>
  </si>
  <si>
    <t>ENG IT LIMITED</t>
  </si>
  <si>
    <t>CLIVE PENNINGTON</t>
  </si>
  <si>
    <t>EVOVATION LIMITED</t>
  </si>
  <si>
    <t>TRAINING ASSESSMENT SAFETY CONSULTANTS LIMITED</t>
  </si>
  <si>
    <t>HILL HOLT IN THE COMMUNITY LIMITED</t>
  </si>
  <si>
    <t>MY CHOICE SCHOOL - OAK HOUSE</t>
  </si>
  <si>
    <t>SEADOWN SCHOOL</t>
  </si>
  <si>
    <t>THE EXECUTIVE DIRECTOR LIMITED</t>
  </si>
  <si>
    <t>TSANA LIMITED</t>
  </si>
  <si>
    <t>SYSTEMS CONSULTANTS SERVICES LIMITED</t>
  </si>
  <si>
    <t>POSITIVE SIGNS LTD</t>
  </si>
  <si>
    <t>PHEMAGRACE LTD</t>
  </si>
  <si>
    <t>JUBILEE HOUSE CHRISTIAN SCHOOL</t>
  </si>
  <si>
    <t>DIVERSE ARTS LIMITED</t>
  </si>
  <si>
    <t>SPRINGBOARD UK LIMITED</t>
  </si>
  <si>
    <t>EXPORTSAVVY LIMITED</t>
  </si>
  <si>
    <t>BOOTS OPTICIANS PROFESSIONAL SERVICES LIMITED</t>
  </si>
  <si>
    <t>GAS TRAINING (UK) LIMITED</t>
  </si>
  <si>
    <t>CASTLE SCHOOL LIMITED</t>
  </si>
  <si>
    <t>THE SUNSHINE CENTRE</t>
  </si>
  <si>
    <t>MASTERS PERFORMING ARTS COLLEGE LTD</t>
  </si>
  <si>
    <t>MAPLE MEDICAL PRU</t>
  </si>
  <si>
    <t>C&amp;C TRAINING LIMITED</t>
  </si>
  <si>
    <t>IMPACT PARTNERSHIP (UK) LIMITED</t>
  </si>
  <si>
    <t>DOUBLEDAY CONSULTANCY LIMITED</t>
  </si>
  <si>
    <t>CHAPEL HOUSE TRAINING AND CONSULTANCY LIMITED</t>
  </si>
  <si>
    <t>VISTAGE INTERNATIONAL (UK) LIMITED</t>
  </si>
  <si>
    <t>PERPETUAL TRAINING SOLUTIONS LIMITED</t>
  </si>
  <si>
    <t>NEWS ASSOCIATES LIMITED</t>
  </si>
  <si>
    <t>ABC WORKSAFE LIMITED</t>
  </si>
  <si>
    <t>ABUNDANT SOLUTIONS LTD</t>
  </si>
  <si>
    <t>ACUITY PROFESSIONAL LIMITED</t>
  </si>
  <si>
    <t>ENVIRONMENTAL VISION</t>
  </si>
  <si>
    <t>LONDON SCHOOL OF PUPPETRY</t>
  </si>
  <si>
    <t>SPINAL INJURIES ASSOCIATION</t>
  </si>
  <si>
    <t>RED CLOUD PHOTOGRAPHY DAYS LIMITED</t>
  </si>
  <si>
    <t>ICKNOR ASSOCIATES LIMITED</t>
  </si>
  <si>
    <t>AWARE PLUS LIMITED</t>
  </si>
  <si>
    <t>B.J. TRAINING SERVICES LTD</t>
  </si>
  <si>
    <t>VANTAGE TRAINING LIMITED</t>
  </si>
  <si>
    <t>TRAINER BUBBLE LTD.</t>
  </si>
  <si>
    <t>UNITE THE UNION</t>
  </si>
  <si>
    <t>HHBTA-UK LIMITED</t>
  </si>
  <si>
    <t>ASCENTIS</t>
  </si>
  <si>
    <t>ALL SAINTS CATHOLIC HIGH SCHOOL</t>
  </si>
  <si>
    <t>THE ENGLAND HANDBALL ASSOCIATION LIMITED</t>
  </si>
  <si>
    <t>NORTH YORKSHIRE YOUTH LIMITED</t>
  </si>
  <si>
    <t>THE COUNTRY TRUST</t>
  </si>
  <si>
    <t>OBJECT BUSINESS COMPUTER SERVICES LIMITED</t>
  </si>
  <si>
    <t>B M C GLOBAL SERVICES LIMITED</t>
  </si>
  <si>
    <t>D.A.C. RECRUITMENT LIMITED</t>
  </si>
  <si>
    <t>LISTEN AND LEARN LTD</t>
  </si>
  <si>
    <t>PARK HOUSE COURT LIMITED</t>
  </si>
  <si>
    <t>ADAPT (UK) TRAINING SERVICES LIMITED</t>
  </si>
  <si>
    <t>SAFETYNET COMPUTING LIMITED</t>
  </si>
  <si>
    <t>ADVANCED COMMUNITIES EDUCATED SOLUTIONS 21 COMMUNITY FACILITIES MANAGEMENT LIMITED</t>
  </si>
  <si>
    <t>NORTHERN SPIRIT HR LIMITED</t>
  </si>
  <si>
    <t>ONLINE FIRE SAFETY TRAINING LTD</t>
  </si>
  <si>
    <t>HAMARA HEALTHY LIVING CENTRE</t>
  </si>
  <si>
    <t>THE F&amp;B PARTNERSHIP LIMITED</t>
  </si>
  <si>
    <t>ACADEMY OF WEDDING AND EVENT PLANNING LIMITED</t>
  </si>
  <si>
    <t>POTIFOB LTD</t>
  </si>
  <si>
    <t>AI SOLUTIONS LIMITED</t>
  </si>
  <si>
    <t>JAC INTERNATIONAL LTD</t>
  </si>
  <si>
    <t>THE CONGOLESE ASSOCIATION OF MERSEYSIDE</t>
  </si>
  <si>
    <t>170 COMMUNITY PROJECT</t>
  </si>
  <si>
    <t>THE TOWER PROJECT</t>
  </si>
  <si>
    <t>ABERFAN AND MERTHYR VALE YOUTH AND COMMUNITY PROJECT</t>
  </si>
  <si>
    <t>KEY PERFORMANCE IMPROVEMENT LIMITED</t>
  </si>
  <si>
    <t>GAP PERFORMANCE LIMITED</t>
  </si>
  <si>
    <t>PEGASUS MIDLANDS LLP</t>
  </si>
  <si>
    <t>THREEJAYS TRAINING CONSULTANCY LIMITED</t>
  </si>
  <si>
    <t>LYNWOOD CONSULTANCY SERVICES LIMITED</t>
  </si>
  <si>
    <t>EARTH TRUST</t>
  </si>
  <si>
    <t>HAPPOLD CONSULTING LIMITED</t>
  </si>
  <si>
    <t>PULSE RATE TRAINING LIMITED</t>
  </si>
  <si>
    <t>BOC LIMITED</t>
  </si>
  <si>
    <t>WALTON GIRLS' HIGH SCHOOL &amp; SIXTH FORM</t>
  </si>
  <si>
    <t>TOWN END ACADEMY</t>
  </si>
  <si>
    <t>EPOCH TRAINING AND RESEARCH (EUROPE) LTD</t>
  </si>
  <si>
    <t>P V TRAINING LTD</t>
  </si>
  <si>
    <t>WELLING SCHOOL</t>
  </si>
  <si>
    <t>EDUCARE &amp; SKILLS TRAINING NETWORK LIMITED</t>
  </si>
  <si>
    <t>GREENSHAW HIGH SCHOOL</t>
  </si>
  <si>
    <t>ACQUIESCENCE TRAINING &amp; DEVELOPMENT LTD</t>
  </si>
  <si>
    <t>ARBOUR YOUTH CENTRE</t>
  </si>
  <si>
    <t>THE CENTRE FOR BUSINESS AND SOCIAL ACTION LTD</t>
  </si>
  <si>
    <t>RABLEY DRAWING CENTRE CIC</t>
  </si>
  <si>
    <t>KNIGHTS TRAINING ACADEMY LIMITED</t>
  </si>
  <si>
    <t>ROOT2TIP HAIRCARE SOLUTIONS LTD</t>
  </si>
  <si>
    <t>WEST YORKSHIRE FIRE AND RESCUE AUTHORITY</t>
  </si>
  <si>
    <t>MANOR CHURCH OF ENGLAND ACADEMY</t>
  </si>
  <si>
    <t>ADVENTURE CARE LTD</t>
  </si>
  <si>
    <t>HEDLEY HALL TRAINING</t>
  </si>
  <si>
    <t>BOURNE ABBEY CHURCH OF ENGLAND PRIMARY ACADEMY</t>
  </si>
  <si>
    <t>WEST PARK SCHOOL</t>
  </si>
  <si>
    <t>EBENEZER COMMUNITY COLLEGE LIMITED</t>
  </si>
  <si>
    <t>ACTION TRAINING (ATL) LIMITED</t>
  </si>
  <si>
    <t>JAN TRUST</t>
  </si>
  <si>
    <t>COMMUNITY CAMPUS 87 (CLEVELAND) LIMITED</t>
  </si>
  <si>
    <t>DIFFERENT STROKES (TRUSTEES) LIMITED</t>
  </si>
  <si>
    <t>WILLOWBROOK (HYNDBURN) LIMITED</t>
  </si>
  <si>
    <t>LIVERPOOL HEART AND CHEST NHS FOUNDATION TRUST</t>
  </si>
  <si>
    <t>SALFORD LADS' AND GIRLS' CLUB</t>
  </si>
  <si>
    <t>IASEMINARS LIMITED</t>
  </si>
  <si>
    <t>WOTS ASSOCIATES LIMITED</t>
  </si>
  <si>
    <t>KALEIDOSCOPE PLUS GROUP</t>
  </si>
  <si>
    <t>BRITISH DEAF ASSOCIATION</t>
  </si>
  <si>
    <t>SBC TRAINING LIMITED</t>
  </si>
  <si>
    <t>SOMALI WOMEN SUPPORT &amp; DEVELOPMENT GROUP</t>
  </si>
  <si>
    <t>CRISPIN SCHOOL ACADEMY</t>
  </si>
  <si>
    <t>ACTION COMMUNITY ENTERPRISES CIC</t>
  </si>
  <si>
    <t>5DAY (NORWICH) LTD</t>
  </si>
  <si>
    <t>BLESSED JOHN HENRY NEWMAN ROMAN CATHOLIC COLLEGE</t>
  </si>
  <si>
    <t>MULBERRY CAREER DEVELOPMENT SERVICES</t>
  </si>
  <si>
    <t>THE FEDERATION OF ABBEY SCHOOLS ACADEMY TRUST</t>
  </si>
  <si>
    <t>TCR TRAINING LIMITED</t>
  </si>
  <si>
    <t>CWMBRAN CENTRE FOR YOUNG PEOPLE</t>
  </si>
  <si>
    <t>SAINT JOHN BOSCO COLLEGE</t>
  </si>
  <si>
    <t>ULTIMATE PERFORMANCE TRAINING CENTRE LIMITED</t>
  </si>
  <si>
    <t>RAINBOW PRIMARY SCHOOL</t>
  </si>
  <si>
    <t>KELLER LIMITED</t>
  </si>
  <si>
    <t>ST ANSELM'S COLLEGE</t>
  </si>
  <si>
    <t>CASTLEVIEW GROUP TRAINING LIMITED</t>
  </si>
  <si>
    <t>DYFED POWYS POLICE AND CRIME COMMISSIONER</t>
  </si>
  <si>
    <t>RIVERS ACADEMY WEST LONDON</t>
  </si>
  <si>
    <t>MILL HILL COUNTY HIGH SCHOOL</t>
  </si>
  <si>
    <t>CLAPTON GIRLS' ACADEMY</t>
  </si>
  <si>
    <t>HITCHIN GIRLS' SCHOOL</t>
  </si>
  <si>
    <t>PICKHURST JUNIOR SCHOOL</t>
  </si>
  <si>
    <t>STAUNTON AND CORSE CHURCH OF ENGLAND PRIMARY SCHOOL</t>
  </si>
  <si>
    <t>WESTBURY-ON-TRYM CHURCH OF ENGLAND ACADEMY</t>
  </si>
  <si>
    <t>HAZIB ASLAM</t>
  </si>
  <si>
    <t>DEAN TRAINING LIMITED</t>
  </si>
  <si>
    <t>ROCKSTEADY TRAINING AND PROMOTIONS LIMITED</t>
  </si>
  <si>
    <t>CLEEVE SCHOOL</t>
  </si>
  <si>
    <t>CLAREMONT SCHOOL</t>
  </si>
  <si>
    <t>R JOB NETWORK LTD</t>
  </si>
  <si>
    <t>HONITON COMMUNITY COLLEGE</t>
  </si>
  <si>
    <t>PHILIP DAVID CRAWFORD</t>
  </si>
  <si>
    <t>OAKDOWN HOUSE LIMITED</t>
  </si>
  <si>
    <t>BRANSGORE CHURCH OF ENGLAND PRIMARY SCHOOL</t>
  </si>
  <si>
    <t>DEARHAM PRIMARY SCHOOL</t>
  </si>
  <si>
    <t>GREENBANK HIGH SCHOOL</t>
  </si>
  <si>
    <t>PAUL TURNER HR LIMITED</t>
  </si>
  <si>
    <t>THE LONG EATON SCHOOL</t>
  </si>
  <si>
    <t>CEREBRAL PALSY - MID STAFFORDSHIRE</t>
  </si>
  <si>
    <t>BRUNEL PRIMARY &amp; NURSERY ACADEMY</t>
  </si>
  <si>
    <t>BISHOPS CLEEVE PRIMARY ACADEMY</t>
  </si>
  <si>
    <t>FALMOUTH SCHOOL</t>
  </si>
  <si>
    <t>CROFTON ACADEMY</t>
  </si>
  <si>
    <t>THE STOURPORT HIGH SCHOOL AND SIXTH FORM CENTRE</t>
  </si>
  <si>
    <t>PET INDUSTRY FEDERATION LIMITED</t>
  </si>
  <si>
    <t>GLOBAL ACTION PLAN</t>
  </si>
  <si>
    <t>HOLBROOK ACADEMY</t>
  </si>
  <si>
    <t>DERMOT HICKS</t>
  </si>
  <si>
    <t>IVY INTERIORS LIMITED</t>
  </si>
  <si>
    <t>STAFFORDSHIRE WILDLIFE TRUST LIMITED</t>
  </si>
  <si>
    <t>ST BIRINUS SCHOOL</t>
  </si>
  <si>
    <t>KATHERINE WIID</t>
  </si>
  <si>
    <t>WEYMOUTH COMMUNITY VOLUNTEERS</t>
  </si>
  <si>
    <t>OPEN COLLEGE NETWORK NORTHERN IRELAND</t>
  </si>
  <si>
    <t>SMART PEOPLE TRAINING &amp; DEVELOPMENT COMPANY LTD</t>
  </si>
  <si>
    <t>REDBORNE UPPER SCHOOL AND COMMUNITY COLLEGE</t>
  </si>
  <si>
    <t>HELE'S SCHOOL</t>
  </si>
  <si>
    <t>DERBYSHIRE WILDLIFE TRUST LIMITED</t>
  </si>
  <si>
    <t>PORTSLADE ALDRIDGE COMMUNITY ACADEMY</t>
  </si>
  <si>
    <t>KINGSWOOD EDUCATIONAL GROUP LIMITED</t>
  </si>
  <si>
    <t>ASH HILL ACADEMY</t>
  </si>
  <si>
    <t>ROSE TREE ASSOCIATES LIMITED</t>
  </si>
  <si>
    <t>HELPLINES PARTNERSHIP</t>
  </si>
  <si>
    <t>COMMITTED PROJECT</t>
  </si>
  <si>
    <t>RYTANGLE TRAINING AND DEVELOPMENT LTD</t>
  </si>
  <si>
    <t>SSVQ LTD</t>
  </si>
  <si>
    <t>OAKWOOD ACADEMY</t>
  </si>
  <si>
    <t>FLEETVILLE INFANT AND NURSERY SCHOOL</t>
  </si>
  <si>
    <t>STEINER ACADEMY FROME</t>
  </si>
  <si>
    <t>BIRMINGHAM WOMEN'S AND CHILDREN'S NHS FOUNDATION TRUST</t>
  </si>
  <si>
    <t>FORGET MENOT CARE TRAINING SUPPORT LIMITED</t>
  </si>
  <si>
    <t>HALLFIELD SCHOOL</t>
  </si>
  <si>
    <t>WEALTH DRAGONS LIMITED</t>
  </si>
  <si>
    <t>FALCON ACADEMY LIMITED</t>
  </si>
  <si>
    <t>LEAD EDGE LTD</t>
  </si>
  <si>
    <t>MLB LEARNING SOLUTIONS LTD</t>
  </si>
  <si>
    <t>FAMILY CARE TRUST</t>
  </si>
  <si>
    <t>GILBERT INGLEFIELD ACADEMY</t>
  </si>
  <si>
    <t>FITNESS INSPIRED TEACHER TRAINING LIMITED</t>
  </si>
  <si>
    <t>LION FARM ACTION CENTRE (SANDWELL) LTD.</t>
  </si>
  <si>
    <t>R.J.T. EXCAVATIONS LIMITED</t>
  </si>
  <si>
    <t>ROEFIELD SPECIALIST CARE LIMITED</t>
  </si>
  <si>
    <t>ASH FIELD ACADEMY</t>
  </si>
  <si>
    <t>BABCOCK SKILLS DEVELOPMENT AND TRAINING LIMITED</t>
  </si>
  <si>
    <t>MOUNTFORD MANOR PRIMARY SCHOOL</t>
  </si>
  <si>
    <t>LARK RISE ACADEMY</t>
  </si>
  <si>
    <t>NORWICH STEINER SCHOOL</t>
  </si>
  <si>
    <t>UP CLOSE AND PERSONAL GROUP LIMITED</t>
  </si>
  <si>
    <t>TDLC LIMITED</t>
  </si>
  <si>
    <t>MELLAND HIGH SCHOOL</t>
  </si>
  <si>
    <t>ELIZABETH SWIFT</t>
  </si>
  <si>
    <t>GLOBAL SOLUTION SERVICES (UK) LIMITED</t>
  </si>
  <si>
    <t>HIGHWORTH GRAMMAR SCHOOL</t>
  </si>
  <si>
    <t>DIRECT HELP &amp; ADVICE LTD.</t>
  </si>
  <si>
    <t>BRIXHAM COLLEGE</t>
  </si>
  <si>
    <t>ALTWOOD COFE SECONDARY SCHOOL</t>
  </si>
  <si>
    <t>HENRY BROTHERS (MAGHERAFELT) LIMITED</t>
  </si>
  <si>
    <t>INTELLIGENT SELLING LTD</t>
  </si>
  <si>
    <t>QUEEN MARY'S GRAMMAR SCHOOL</t>
  </si>
  <si>
    <t>COOKE TRAINING AND DEVELOPMENT LIMITED</t>
  </si>
  <si>
    <t>CHEADLE HULME HIGH SCHOOL</t>
  </si>
  <si>
    <t>OUTWOOD ACADEMY PORTLAND</t>
  </si>
  <si>
    <t>BRANSTON JUNIOR ACADEMY</t>
  </si>
  <si>
    <t>EDUC8 WEST YORKSHIRE LTD</t>
  </si>
  <si>
    <t>COMMONWORD ENTERPRISES LIMITED</t>
  </si>
  <si>
    <t>I.T. PROFESSIONAL SERVICES LIMITED</t>
  </si>
  <si>
    <t>RIDING IN ACTION LTD</t>
  </si>
  <si>
    <t>BIGGLESWADE ACADEMY</t>
  </si>
  <si>
    <t>HUNTER MASON SOLUTIONS LIMITED</t>
  </si>
  <si>
    <t>FUSION RECRUITMENT SERVICES LIMITED</t>
  </si>
  <si>
    <t>TREGOZE PRIMARY SCHOOL</t>
  </si>
  <si>
    <t>BUSINESS ANGEL (HEREFORD) LIMITED</t>
  </si>
  <si>
    <t>WMC TRAINING LTD</t>
  </si>
  <si>
    <t>RM PROPERTY AND FACILITIES SOLUTIONS LIMITED</t>
  </si>
  <si>
    <t>JOLIET LIMITED</t>
  </si>
  <si>
    <t>COMMUNITY ACTION WIRRAL LIMITED</t>
  </si>
  <si>
    <t>BOLDLY EQUIPT LTD</t>
  </si>
  <si>
    <t>ORMISTON ENDEAVOUR ACADEMY</t>
  </si>
  <si>
    <t>ORMISTON FORGE ACADEMY</t>
  </si>
  <si>
    <t>VIRGIN CARE SERVICES LIMITED</t>
  </si>
  <si>
    <t>WEIGHTMAN ASSOCIATES LIMITED</t>
  </si>
  <si>
    <t>TRAINLEARN LTD</t>
  </si>
  <si>
    <t>BRIDPORT AND DISTRICT CITIZENS ADVICE BUREAU</t>
  </si>
  <si>
    <t>AUDREY WILSON</t>
  </si>
  <si>
    <t>VALE ROYAL DISABILITY SERVICES</t>
  </si>
  <si>
    <t>ENTER C.I.C.</t>
  </si>
  <si>
    <t>THE BRIGHTSPACE FOUNDATION</t>
  </si>
  <si>
    <t>ECOWAYS CONSULTING LIMITED</t>
  </si>
  <si>
    <t>GREAT TORRINGTON SCHOOL</t>
  </si>
  <si>
    <t>CHERRY ORCHARD GARDEN SERVICES COMMUNITY INTEREST COMPANY</t>
  </si>
  <si>
    <t>GATEWAY NORTH EAST</t>
  </si>
  <si>
    <t>UPZ AND DOWNZ COMMUNITY INTEREST COMPANY</t>
  </si>
  <si>
    <t>GURNEY PEASE ACADEMY</t>
  </si>
  <si>
    <t>CITY &amp; COUNTY CARE SERVICES LIMITED</t>
  </si>
  <si>
    <t>BEDFORD ACADEMY</t>
  </si>
  <si>
    <t>RV PROJECTS (EUROPE) LIMITED</t>
  </si>
  <si>
    <t>JENNIFER FENECH</t>
  </si>
  <si>
    <t>GROVES TRAINING SERVICES LIMITED</t>
  </si>
  <si>
    <t>OCB MEDIA LIMITED</t>
  </si>
  <si>
    <t>BOLTON WANDERERS COMMUNITY TRUST</t>
  </si>
  <si>
    <t>MSB EXECUTIVE LIMITED</t>
  </si>
  <si>
    <t>CALEDONIAN LANGUAGE SCHOOL LIMITED</t>
  </si>
  <si>
    <t>BGH. NVQ TRAINING AND CONSULTANCY LIMITED</t>
  </si>
  <si>
    <t>HEARTWOOD COUNSELLING AND PSYCHOTHERAPY LTD</t>
  </si>
  <si>
    <t>HUNCOTE COMMUNITY PRIMARY SCHOOL</t>
  </si>
  <si>
    <t>JIBBA JABBA LIMITED</t>
  </si>
  <si>
    <t>STEVE HOSKIN CONSTRUCTION LIMITED</t>
  </si>
  <si>
    <t>GOODWILL SOLUTIONS COMMUNITY INTEREST COMPANY</t>
  </si>
  <si>
    <t>ROUTE CONSULTANCY LIMITED</t>
  </si>
  <si>
    <t>CHOSEN CARE GROUP LIMITED</t>
  </si>
  <si>
    <t>HARWOOD MEADOWS PRIMARY SCHOOL</t>
  </si>
  <si>
    <t>MLP TRAINING LIMITED</t>
  </si>
  <si>
    <t>EXPLOSIVE LEARNING SOLUTIONS LIMITED</t>
  </si>
  <si>
    <t>UNIQUE COLLEGE LONDON</t>
  </si>
  <si>
    <t>URMSTON GRAMMAR ACADEMY</t>
  </si>
  <si>
    <t>ADVANSYS LIMITED</t>
  </si>
  <si>
    <t>NEW THEATRE ROYAL - TRUSTEES (PORTSMOUTH) LIMITED(THE)</t>
  </si>
  <si>
    <t>ACHIEVE TRAINING CONSULTANTS LTD</t>
  </si>
  <si>
    <t>NIXOR LIMITED</t>
  </si>
  <si>
    <t>TURNEROUND HR SERVICES LTD</t>
  </si>
  <si>
    <t>BASE STUDIOS 1 LIMITED</t>
  </si>
  <si>
    <t>ILEARN SOLUTIONS LTD</t>
  </si>
  <si>
    <t>CEDAR MOUNT ACADEMY</t>
  </si>
  <si>
    <t>MULTICULTURAL WOMEN'S GROUP BURY ST EDMUNDS LTD</t>
  </si>
  <si>
    <t>M D TEACHING AND TRAINING LTD</t>
  </si>
  <si>
    <t>CRESTRA LIMITED</t>
  </si>
  <si>
    <t>WAYLAND ACADEMY NORFOLK</t>
  </si>
  <si>
    <t>ST MARY'S CHURCH OF ENGLAND MIDDLE SCHOOL, PUDDLETOWN</t>
  </si>
  <si>
    <t>SEQUENCE TRAINING (UK) LTD</t>
  </si>
  <si>
    <t>OUR LADY CATHOLIC PRIMARY SCHOOL</t>
  </si>
  <si>
    <t>CRAIG CHANDLER</t>
  </si>
  <si>
    <t>BRIGHTSPARKEDUCATIIONCONSULTANTS&amp;SECURITYSERVICES LIMITED</t>
  </si>
  <si>
    <t>THE CONNECTED HUB</t>
  </si>
  <si>
    <t>CEMENTAFUTURE LIMITED</t>
  </si>
  <si>
    <t>ELLIOT KNIGHT LTD</t>
  </si>
  <si>
    <t>LUDDON CONSTRUCTION LIMITED</t>
  </si>
  <si>
    <t>SIRIUS BUSINESS SERVICES LTD.</t>
  </si>
  <si>
    <t>BELLEVILLE PRIMARY SCHOOL</t>
  </si>
  <si>
    <t>WILLIAM TYNDALE PRIMARY SCHOOL</t>
  </si>
  <si>
    <t>ST AGATHA'S CATHOLIC PRIMARY SCHOOL</t>
  </si>
  <si>
    <t>ABV ACADEMY LIMITED</t>
  </si>
  <si>
    <t>BALDWINS CRANE HIRE LIMITED</t>
  </si>
  <si>
    <t>THE DOOR YOUTH PROJECT</t>
  </si>
  <si>
    <t>CCL TRAINING LIMITED</t>
  </si>
  <si>
    <t>RICK LIMITED</t>
  </si>
  <si>
    <t>RESCUETECH LIMITED</t>
  </si>
  <si>
    <t>WREAKE VALLEY ACADEMY</t>
  </si>
  <si>
    <t>THE LEARNING LADDER LTD</t>
  </si>
  <si>
    <t>NIKI POUNTNEY ASSOCIATES LIMITED</t>
  </si>
  <si>
    <t>MANCHESTER FIRST LIMITED</t>
  </si>
  <si>
    <t>WEST MIDLANDS FIRE AND RESCUE AUTHORITY</t>
  </si>
  <si>
    <t>TRIRATNA BUDDHIST COMMUNITY (LEEDS)</t>
  </si>
  <si>
    <t>COVO CONNECTING VOICES</t>
  </si>
  <si>
    <t>AWAAZ MANCHESTER LIMITED</t>
  </si>
  <si>
    <t>NIDDOCKS LIMITED</t>
  </si>
  <si>
    <t>ASH GREEN SCHOOL</t>
  </si>
  <si>
    <t>CARDINAL HUME CATHOLIC SCHOOL</t>
  </si>
  <si>
    <t>ST DAVID'S CATHOLIC COLLEGE</t>
  </si>
  <si>
    <t>SKEGNESS ACADEMY</t>
  </si>
  <si>
    <t>TRAINING FUTURES (UK) LIMITED</t>
  </si>
  <si>
    <t>BCS INTERNATIONAL LIMITED</t>
  </si>
  <si>
    <t>CITY ACTING LIMITED</t>
  </si>
  <si>
    <t>RAINHAM SCHOOL FOR GIRLS</t>
  </si>
  <si>
    <t>ALTRINCHAM GRAMMAR SCHOOL FOR BOYS</t>
  </si>
  <si>
    <t>H A L TRAINING SERVICES (DONCASTER) LIMITED</t>
  </si>
  <si>
    <t>WEST LONDON MENTAL HEALTH NATIONAL HEALTH SERVICE TRUST</t>
  </si>
  <si>
    <t>JTJ WORKPLACE SOLUTIONS LIMITED</t>
  </si>
  <si>
    <t>SHAFTESBURY YOUTH CLUB</t>
  </si>
  <si>
    <t>SCL SECURITY LTD</t>
  </si>
  <si>
    <t>ATKINS LIMITED</t>
  </si>
  <si>
    <t>MCBRIDES ACCOUNTANTS LLP</t>
  </si>
  <si>
    <t>AQUAGAS TRAINING UK LIMITED</t>
  </si>
  <si>
    <t>REDHILL ACADEMY</t>
  </si>
  <si>
    <t>GLOBAL HORIZONS TRUST</t>
  </si>
  <si>
    <t>EMMAUS CHRISTIAN FAMILY SCHOOL LIMITED</t>
  </si>
  <si>
    <t>CARLTON ACADEMY</t>
  </si>
  <si>
    <t>SUFFOLK REFUGEE SUPPORT</t>
  </si>
  <si>
    <t>KAPLAN PROFESSIONAL AWARDS LIMITED</t>
  </si>
  <si>
    <t>ST MARTIN IN THE FIELDS HIGH SCHOOL FOR GIRLS</t>
  </si>
  <si>
    <t>COLLEGE 14 LTD</t>
  </si>
  <si>
    <t>ASPIRE SPORTING ACADEMY LTD</t>
  </si>
  <si>
    <t>MOUNTAINVIEW LEARNING LIMITED</t>
  </si>
  <si>
    <t>AL GHAZALI MULTI-CULTURAL CENTRE</t>
  </si>
  <si>
    <t>NOT GOING TO UNI LIMITED</t>
  </si>
  <si>
    <t>THE CART SHED CHARITY</t>
  </si>
  <si>
    <t>ARNSIDE NATIONAL COFE SCHOOL</t>
  </si>
  <si>
    <t>BECKET KEYS CHURCH OF ENGLAND FREE SCHOOL</t>
  </si>
  <si>
    <t>ST. STEPHENS ENTERPRISES LIMITED</t>
  </si>
  <si>
    <t>SOHAM VILLAGE COLLEGE</t>
  </si>
  <si>
    <t>THE LEARNING PEOPLE LTD</t>
  </si>
  <si>
    <t>THE WINSFORD ACADEMY</t>
  </si>
  <si>
    <t>NATIONAL SKILLS ACADEMY FOR FOOD AND DRINK</t>
  </si>
  <si>
    <t>YOGESH PATEL</t>
  </si>
  <si>
    <t>CPI INC.</t>
  </si>
  <si>
    <t>TEIGN SCHOOL</t>
  </si>
  <si>
    <t>THE BISHOPS' BLUE COAT CHURCH OF ENGLAND HIGH SCHOOL</t>
  </si>
  <si>
    <t>NORTON HALL CHILDREN &amp; FAMILY CENTRE</t>
  </si>
  <si>
    <t>CHESTNUT GROVE SCHOOL</t>
  </si>
  <si>
    <t>ST WILFRID'S CHURCH OF ENGLAND ACADEMY</t>
  </si>
  <si>
    <t>MYTON SCHOOL</t>
  </si>
  <si>
    <t>BPIF TRAINING LIMITED</t>
  </si>
  <si>
    <t>ESTEEM FITNESS LTD.</t>
  </si>
  <si>
    <t>THE SANDON SCHOOL</t>
  </si>
  <si>
    <t>YOUTH FOCUS NORTH WEST LTD</t>
  </si>
  <si>
    <t>ASSOCIATED SPORTS QUALIFICATIONS LLP</t>
  </si>
  <si>
    <t>WYMONDHAM COLLEGE</t>
  </si>
  <si>
    <t>LEE VALLEY REGIONAL PARK AUTHORITY</t>
  </si>
  <si>
    <t>COMMUNITY MULTI-SERVICES</t>
  </si>
  <si>
    <t>RUTLEDGE RECRUITMENT &amp; TRAINING LTD</t>
  </si>
  <si>
    <t>LE BRETON SERVICES LIMITED</t>
  </si>
  <si>
    <t>LITTLE ACORNS SCHOOL</t>
  </si>
  <si>
    <t>INDUSTRIAL MANAGEMENT SPECIALISTS(I.M.S)LIMITED</t>
  </si>
  <si>
    <t>HIBERNIA COLLEGE UK LIMITED</t>
  </si>
  <si>
    <t>SIMON PAUL HAIR AND BEAUTY LIMITED</t>
  </si>
  <si>
    <t>YOUNG MEN'S CHRISTIAN ASSOCIATION (LISBURN) LIMITED</t>
  </si>
  <si>
    <t>P.A.C.K. PARENTS ADVICE CENTRE KEIGHLEY LTD.</t>
  </si>
  <si>
    <t>DENTRAIN PROFESSIONALS LTD</t>
  </si>
  <si>
    <t>PATRICIA DREYER</t>
  </si>
  <si>
    <t>DERRICK SMART</t>
  </si>
  <si>
    <t>ALCESTER GRAMMAR SCHOOL</t>
  </si>
  <si>
    <t>NETCOM SCHOOL OF BUSINESS &amp; MANAGEMENT LIMITED</t>
  </si>
  <si>
    <t>JUDELINE NICHOLAS ASSOCIATES LIMITED</t>
  </si>
  <si>
    <t>INNOVATE TRUST LTD</t>
  </si>
  <si>
    <t>FUTURA DESIGN LIMITED</t>
  </si>
  <si>
    <t>DOGS TRUST</t>
  </si>
  <si>
    <t>SUGARBOX LIMITED</t>
  </si>
  <si>
    <t>THANET TRAINING AND SUPPORT CENTRE LTD</t>
  </si>
  <si>
    <t>ST CLEMENT DANES SCHOOL</t>
  </si>
  <si>
    <t>MORTON HALL IMMIGRATION REMOVAL CENTRE</t>
  </si>
  <si>
    <t>ADUR DISTRICT COUNCIL</t>
  </si>
  <si>
    <t>THE EUROPEAN BUSINESS MANAGEMENT SCHOOL LIMITED</t>
  </si>
  <si>
    <t>MIRYAM RUTH NAHAR</t>
  </si>
  <si>
    <t>GENUS CARE LTD</t>
  </si>
  <si>
    <t>SONGUL CARTER</t>
  </si>
  <si>
    <t>INTELLIGENT AWAKENINGS LIMITED</t>
  </si>
  <si>
    <t>WORTH CONSULTING LTD</t>
  </si>
  <si>
    <t>CLEANERPLANNER LTD</t>
  </si>
  <si>
    <t>CRAWFORD HOUSE COMMUNITY PARTNERSHIP</t>
  </si>
  <si>
    <t>INSPIRE2COACH LIMITED</t>
  </si>
  <si>
    <t>WEDMORE FIRST SCHOOL ACADEMY</t>
  </si>
  <si>
    <t>INSTRUCTUS</t>
  </si>
  <si>
    <t>UNITED LEARNING TRUST</t>
  </si>
  <si>
    <t>ACTION DISABILITY KENSINGTON &amp; CHELSEA</t>
  </si>
  <si>
    <t>LATCHMERE SCHOOL</t>
  </si>
  <si>
    <t>VOYAGE LEARNING CAMPUS</t>
  </si>
  <si>
    <t>X L HAZMAT LIMITED</t>
  </si>
  <si>
    <t>OASIS ACADEMY OLDHAM</t>
  </si>
  <si>
    <t>RINA CONSULTING LTD</t>
  </si>
  <si>
    <t>NOTTINGHAM LANGUAGE ACADEMY LTD</t>
  </si>
  <si>
    <t>DYSLEXIA ASSOCIATION OF STAFFORDSHIRE LTD</t>
  </si>
  <si>
    <t>RINOVA LIMITED</t>
  </si>
  <si>
    <t>WALES SQUASH AND RACKETBALL LIMITED</t>
  </si>
  <si>
    <t>ALAN RAW</t>
  </si>
  <si>
    <t>LUDDENDENFOOT ACADEMY</t>
  </si>
  <si>
    <t>MONARCH AIRCRAFT ENGINEERING LIMITED</t>
  </si>
  <si>
    <t>MCCRUDDEN TRAINING LTD</t>
  </si>
  <si>
    <t>ST AUGUSTINE ACADEMY</t>
  </si>
  <si>
    <t>MY BIG ADVENTURE CIC</t>
  </si>
  <si>
    <t>DOWNLAND CYCLES LIMITED</t>
  </si>
  <si>
    <t>THE E-ACT BURNHAM PARK ACADEMY</t>
  </si>
  <si>
    <t>BALDEV SKILLS RESOURCES LIMITED</t>
  </si>
  <si>
    <t>BROMPTON ACADEMY</t>
  </si>
  <si>
    <t>NORTHERN MANAGEMENT DEVELOPMENT LIMITED</t>
  </si>
  <si>
    <t>EATON PARK ACADEMY</t>
  </si>
  <si>
    <t>TAYLOR MADE SOLUTIONS EUROPE LTD</t>
  </si>
  <si>
    <t>RIDDLESDOWN COLLEGIATE</t>
  </si>
  <si>
    <t>MANAGEMENT FUTURES CONSULTING LTD</t>
  </si>
  <si>
    <t>THE WORKFORCE DEVELOPMENT TRUST LIMITED</t>
  </si>
  <si>
    <t>NORTHERN RIGHTS (DURHAM/TEES VALLEY) COMMUNITY INTEREST COMPANY</t>
  </si>
  <si>
    <t>BREAKOUT</t>
  </si>
  <si>
    <t>THE BRITISH TRAINING ACADEMY LIMITED</t>
  </si>
  <si>
    <t>HYPER ISLAND LIMITED</t>
  </si>
  <si>
    <t>COMMUNITY FIRST</t>
  </si>
  <si>
    <t>HOME DELIVERY NETWORK LIMITED</t>
  </si>
  <si>
    <t>ACE TRAINING AND CONSULTANCY LIMITED</t>
  </si>
  <si>
    <t>ENABLING PEOPLE LIMITED</t>
  </si>
  <si>
    <t>ST. GEORGE'S CHURCH OF ENGLAND ACADEMY</t>
  </si>
  <si>
    <t>WEBHEATH ACADEMY PRIMARY SCHOOL</t>
  </si>
  <si>
    <t>QUALIFIED LTD</t>
  </si>
  <si>
    <t>CIRCA 2007 LIMITED</t>
  </si>
  <si>
    <t>SAINT WINEFRIDE'S CATHOLIC PRIMARY SCHOOL, SHEPSHED, LEICESTERSHIRE</t>
  </si>
  <si>
    <t>NEWTRICKS ADVANCED BUSINESS TRAINING LTD</t>
  </si>
  <si>
    <t>FORMATION TRAINING &amp; DEVELOPMENT LTD.</t>
  </si>
  <si>
    <t>STERLING BUSINESS SCHOOL LTD</t>
  </si>
  <si>
    <t>LONDON SCHOOL OF ACADEMICS LTD</t>
  </si>
  <si>
    <t>THE ALCOHOL AND DRUG SERVICE</t>
  </si>
  <si>
    <t>HALL CROSS ACADEMY</t>
  </si>
  <si>
    <t>DISTANCE LEARNING COLLEGE AND TRAINING LTD</t>
  </si>
  <si>
    <t>DECORUS (UK) LTD</t>
  </si>
  <si>
    <t>THE GREENWICH FREE SCHOOL</t>
  </si>
  <si>
    <t>TONIC MARKETING SOLUTIONS LIMITED</t>
  </si>
  <si>
    <t>IS TRAINING LTD</t>
  </si>
  <si>
    <t>EAGLE TRAINING LIMITED</t>
  </si>
  <si>
    <t>SPIRIT SSR LIMITED</t>
  </si>
  <si>
    <t>EDUVIVRE GROUP LTD</t>
  </si>
  <si>
    <t>POLISH BRITISH INTEGRATION CENTRE LIMITED</t>
  </si>
  <si>
    <t>NEW HORIZONS LEARNING CENTRE</t>
  </si>
  <si>
    <t>THE PARK COMMUNITY CENTRE LIMITED</t>
  </si>
  <si>
    <t>MIND (THE NATIONAL ASSOCIATION FOR MENTAL HEALTH)</t>
  </si>
  <si>
    <t>LONDON CARE HOMES LIMITED</t>
  </si>
  <si>
    <t>BRIGHTON ALDRIDGE COMMUNITY ACADEMY</t>
  </si>
  <si>
    <t>LIFE-FORCE SCHOOL OF COUNSELLING LIMITED</t>
  </si>
  <si>
    <t>WESTCLIFF HIGH SCHOOL FOR BOYS ACADEMY</t>
  </si>
  <si>
    <t>GRIFFIN SOCIAL CARE LIMITED</t>
  </si>
  <si>
    <t>NORTH HUDDERSFIELD TRUST SCHOOL</t>
  </si>
  <si>
    <t>SERGO LIMITED</t>
  </si>
  <si>
    <t>ENLIGHT PROJECTS</t>
  </si>
  <si>
    <t>ADVANCED CARE YORKSHIRE LIMITED</t>
  </si>
  <si>
    <t>OUR LADY OF PERPETUAL SUCCOUR CATHOLIC PRIMARY SCHOOL</t>
  </si>
  <si>
    <t>APPA ME LIMITED</t>
  </si>
  <si>
    <t>SHELLINA GULAMHUSSEIN</t>
  </si>
  <si>
    <t>WORKING FOR WELLBEING LTD</t>
  </si>
  <si>
    <t>PRECISE PARTITIONS LIMITED</t>
  </si>
  <si>
    <t>STAGECOACH SOUTH WESTERN TRAINS LIMITED</t>
  </si>
  <si>
    <t>NCG (MANCHESTER) LIMITED</t>
  </si>
  <si>
    <t>THE GRACE EYRE FOUNDATION</t>
  </si>
  <si>
    <t>JUSTICE PRINCE COMMUNITY INTEREST COMPANY</t>
  </si>
  <si>
    <t>TRAIN WITH PRIDE LIMITED</t>
  </si>
  <si>
    <t>UNSTED PARK SCHOOL</t>
  </si>
  <si>
    <t>RICHMOND TRAINING ACADEMY LIMITED</t>
  </si>
  <si>
    <t>CPL LEARNING LIMITED</t>
  </si>
  <si>
    <t>THE THOMAS LORD AUDLEY SCHOOL</t>
  </si>
  <si>
    <t>CIPPENHAM INFANT SCHOOL</t>
  </si>
  <si>
    <t>INDUSTRIA OUTSOURCING LIMITED</t>
  </si>
  <si>
    <t>DASH COACHING LTD</t>
  </si>
  <si>
    <t>AFRICAN CARIBBEAN BUSINESS CONSORTIUM LIMITED</t>
  </si>
  <si>
    <t>BERMONDSEY ARTISTS' GROUP</t>
  </si>
  <si>
    <t>LEARNING SCHOOLS TRUST</t>
  </si>
  <si>
    <t>STREETGAMES UK</t>
  </si>
  <si>
    <t>COSTABELL LTD</t>
  </si>
  <si>
    <t>ST MARY'S CATHOLIC PRIMARY VOLUNTARY ACADEMY</t>
  </si>
  <si>
    <t>GAS TRAIN LIMITED</t>
  </si>
  <si>
    <t>NEWBRIDGE HIGH SCHOOL</t>
  </si>
  <si>
    <t>KIBWORTH CHURCH OF ENGLAND PRIMARY SCHOOL</t>
  </si>
  <si>
    <t>ST THOMAS MORE ROMAN CATHOLIC PRIMARY SCHOOL</t>
  </si>
  <si>
    <t>OVERLAND UNDERWATER (HARROGATE) LIMITED</t>
  </si>
  <si>
    <t>CARE IN THE HOME LTD</t>
  </si>
  <si>
    <t>BAD APPLES NORTH EAST CIC</t>
  </si>
  <si>
    <t>PHASE TRUST</t>
  </si>
  <si>
    <t>KESWICK SCHOOL</t>
  </si>
  <si>
    <t>HMYOI DEERBOLT</t>
  </si>
  <si>
    <t>SALT (MERSEYSIDE) LIMITED</t>
  </si>
  <si>
    <t>CHRISTINE EDWINA DAVY</t>
  </si>
  <si>
    <t>HOUGHTON SAFETY SERVICES LIMITED</t>
  </si>
  <si>
    <t>SHIREBROOK ACADEMY</t>
  </si>
  <si>
    <t>ROXYM (CONSULTANCY) LIMITED</t>
  </si>
  <si>
    <t>LAMPTON ACADEMY</t>
  </si>
  <si>
    <t>THE STOKE ON TRENT AND DISTRICT GINGERBREAD CENTRE LIMITED</t>
  </si>
  <si>
    <t>HILLYFIELD PRIMARY ACADEMY</t>
  </si>
  <si>
    <t>BOURNE ACADEMY</t>
  </si>
  <si>
    <t>LADY HAWKINS' SCHOOL</t>
  </si>
  <si>
    <t>CASTLE CARROCK SCHOOL</t>
  </si>
  <si>
    <t>GREAT CORBY PRIMARY SCHOOL</t>
  </si>
  <si>
    <t>HOMEWOOD SCHOOL AND SIXTH FORM CENTRE</t>
  </si>
  <si>
    <t>THE ST MARYLEBONE COFE SCHOOL</t>
  </si>
  <si>
    <t>FRED LONGWORTH HIGH SCHOOL</t>
  </si>
  <si>
    <t>HARRIS PRIMARY ACADEMY PECKHAM PARK</t>
  </si>
  <si>
    <t>PHEASANT BANK ACADEMY</t>
  </si>
  <si>
    <t>ARK CHAMBERLAIN PRIMARY ACADEMY</t>
  </si>
  <si>
    <t>BEAUMONT ASSOCIATES (NORTHUMBERLAND) LTD.</t>
  </si>
  <si>
    <t>SIDNEY STRINGER ACADEMY</t>
  </si>
  <si>
    <t>THE PETTY POOL TRUST</t>
  </si>
  <si>
    <t>GROUNDWORK MANCHESTER SALFORD STOCKPORT TAMESIDE AND TRAFFORD</t>
  </si>
  <si>
    <t>WATFORD ASSOCIATION FOOTBALL CLUB LIMITED(THE)</t>
  </si>
  <si>
    <t>NEUROMUSCULAR CENTRE</t>
  </si>
  <si>
    <t>MANCHESTER UNITED FOOTBALL CLUB LIMITED</t>
  </si>
  <si>
    <t>O'HALLORAN &amp; O'BRIEN LIMITED</t>
  </si>
  <si>
    <t>ARMY FAMILIES FEDERATION</t>
  </si>
  <si>
    <t>WORLD HORSE WELFARE</t>
  </si>
  <si>
    <t>YOUTH ENQUIRY SERVICE (PLYMOUTH) LIMITED</t>
  </si>
  <si>
    <t>GAFFNEY &amp; GUINAN CONTRACTORS LIMITED</t>
  </si>
  <si>
    <t>PEOPLEPLUS GROUP LIMITED</t>
  </si>
  <si>
    <t>NOBLE LEARNING LIMITED</t>
  </si>
  <si>
    <t>CRAMLINGTON VILLAGE PRIMARY SCHOOL</t>
  </si>
  <si>
    <t>VANGUARD SCOTLAND LIMITED</t>
  </si>
  <si>
    <t>ROYAL SCHOOL, MANCHESTER</t>
  </si>
  <si>
    <t>WHITMAN LABORATORIES LIMITED</t>
  </si>
  <si>
    <t>ME LEARNING LIMITED</t>
  </si>
  <si>
    <t>CUBE GROUP LIMITED</t>
  </si>
  <si>
    <t>DIVERSE FM COMMUNITY MEDIA &amp; TRAINING LTD</t>
  </si>
  <si>
    <t>KINGSTONE AND THRUXTON PRIMARY SCHOOL</t>
  </si>
  <si>
    <t>BIDDULPH HIGH SCHOOL</t>
  </si>
  <si>
    <t>GREAT SMEATON ACADEMY PRIMARY SCHOOL</t>
  </si>
  <si>
    <t>PRINCES RISBOROUGH</t>
  </si>
  <si>
    <t>FIELD COURT CHURCH OF ENGLAND INFANT ACADEMY</t>
  </si>
  <si>
    <t>WHITEFIELD SCHOOL</t>
  </si>
  <si>
    <t>JUDY DUFF</t>
  </si>
  <si>
    <t>WEST SUFFOLK NHS FOUNDATION TRUST</t>
  </si>
  <si>
    <t>HIDAYATUL BANAT</t>
  </si>
  <si>
    <t>LAPFORD COMMUNITY PRIMARY SCHOOL</t>
  </si>
  <si>
    <t>BUSINESS &amp; COMMUNITY TRAINING ENTERPRISE LIMITED</t>
  </si>
  <si>
    <t>MONTGOMERY HIGH SCHOOL</t>
  </si>
  <si>
    <t>HELENA ROMANES SCHOOL AND SIXTH FORM CENTRE</t>
  </si>
  <si>
    <t>EXPRESS ENGLISH LIMITED</t>
  </si>
  <si>
    <t>DE LACY ACADEMY</t>
  </si>
  <si>
    <t>MOUNTWOOD ACADEMY</t>
  </si>
  <si>
    <t>AGORED CYMRU</t>
  </si>
  <si>
    <t>FIRST WESSEX</t>
  </si>
  <si>
    <t>LEARNING 4 EVER LIMITED</t>
  </si>
  <si>
    <t>SANDBACH HIGH SCHOOL AND SIXTH FORM COLLEGE</t>
  </si>
  <si>
    <t>CHILDCARE CONSULTANCY LIMITED</t>
  </si>
  <si>
    <t>THE GARAGE TRUST LIMITED</t>
  </si>
  <si>
    <t>JJTRAINING(UK) LIMITED</t>
  </si>
  <si>
    <t>BRITANNIA APPRENTICESHIPS LTD</t>
  </si>
  <si>
    <t>MOWDEN JUNIOR SCHOOL</t>
  </si>
  <si>
    <t>GECKO PROGRAMMES LIMITED</t>
  </si>
  <si>
    <t>NOTTINGHAMSHIRE FOOTBALL ASSOCIATION LIMITED</t>
  </si>
  <si>
    <t>MEMORY MATTERS SOUTH WEST COMMUNITY INTEREST COMPANY</t>
  </si>
  <si>
    <t>CARSHALTON BOYS SPORTS COLLEGE</t>
  </si>
  <si>
    <t>WYRE FOREST SCHOOL</t>
  </si>
  <si>
    <t>REACH SOUTH SHEFFIELD</t>
  </si>
  <si>
    <t>FLAGSHIP HOUSING GROUP LIMITED</t>
  </si>
  <si>
    <t>UNAL BELGUZAR</t>
  </si>
  <si>
    <t>TERENCE ELLIOTT</t>
  </si>
  <si>
    <t>UNITI SOLUTIONS LIMITED</t>
  </si>
  <si>
    <t>ASHMOLE ACADEMY</t>
  </si>
  <si>
    <t>NORTH EAST EQUALITY &amp; DIVERSITY LIMITED</t>
  </si>
  <si>
    <t>THE MANCHESTER DEAF CENTRE LIMITED</t>
  </si>
  <si>
    <t>TRINITY COLLEGE LIMITED</t>
  </si>
  <si>
    <t>COMMUNITY ADVICE AND SUPPORT SCHEME (CASS)</t>
  </si>
  <si>
    <t>WOOLMER HILL SCHOOL</t>
  </si>
  <si>
    <t>THE WESTWOOD ACADEMY</t>
  </si>
  <si>
    <t>THE KING DAVID HIGH SCHOOL</t>
  </si>
  <si>
    <t>THE HATHERSHAW COLLEGE</t>
  </si>
  <si>
    <t>P3 TRAINING &amp; CONSULTANCY LIMITED</t>
  </si>
  <si>
    <t>MARRINER BUSINESS SUPPORT LIMITED</t>
  </si>
  <si>
    <t>FORWARD LADIES LIMITED</t>
  </si>
  <si>
    <t>EDFORM LIMITED</t>
  </si>
  <si>
    <t>TOMMY'S HAIR COMPANY TWO LIMITED</t>
  </si>
  <si>
    <t>NORTHAMPTONSHIRE FOOTBALL ASSOCIATION LIMITED</t>
  </si>
  <si>
    <t>CHILTERN HILLS ACADEMY</t>
  </si>
  <si>
    <t>EXCELLENCE ASSURED LTD</t>
  </si>
  <si>
    <t>ROYAL UNITED HOSPITAL, BATH, NATIONAL HEALTH SERVICE TRUST</t>
  </si>
  <si>
    <t>SPECTRUM FUTURES C.I.C.</t>
  </si>
  <si>
    <t>ALL ABOUT HAIR &amp; BEAUTY ACADEMY LIMITED</t>
  </si>
  <si>
    <t>PROFESSIONAL ACCOUNTANCY TUTORS LLP</t>
  </si>
  <si>
    <t>NATIONWIDE SERVICES GROUP LIMITED</t>
  </si>
  <si>
    <t>ASPIRE &amp; SUCCEED</t>
  </si>
  <si>
    <t>TREVOR-ROBERTS SCHOOL</t>
  </si>
  <si>
    <t>INSPIRE CORNWALL CIC</t>
  </si>
  <si>
    <t>ARK CONWAY PRIMARY ACADEMY</t>
  </si>
  <si>
    <t>ASPIRE SPORTS HEALTH &amp; FITNESS LTD</t>
  </si>
  <si>
    <t>STOPWATCH COMMUNICATIONS LIMITED</t>
  </si>
  <si>
    <t>TINOPOLIS LIMITED</t>
  </si>
  <si>
    <t>HAWK CONSULTANTS LTD</t>
  </si>
  <si>
    <t>MARKS 4 TRAINING CENTRE COMMUNITY INTEREST COMPANY</t>
  </si>
  <si>
    <t>EMD UK LIMITED</t>
  </si>
  <si>
    <t>PRINCE HENRY'S HIGH SCHOOL</t>
  </si>
  <si>
    <t>HCPS TRAINING LIMITED</t>
  </si>
  <si>
    <t>MALCOLM COOPER ASSOCIATES LIMITED</t>
  </si>
  <si>
    <t>WORLD EVANGELISM BIBLE CHURCH</t>
  </si>
  <si>
    <t>BIRMINGHAM CITY FOOTBALL CLUB COMMUNITY TRUST</t>
  </si>
  <si>
    <t>GATEHOUSE AWARDS LTD</t>
  </si>
  <si>
    <t>CHANNEL TRAINING LIMITED</t>
  </si>
  <si>
    <t>MELTON LEARNING HUB</t>
  </si>
  <si>
    <t>ENGLISH TABLE TENNIS ASSOCIATION LIMITED</t>
  </si>
  <si>
    <t>ARACHNE GREEK CYPRIOT WOMEN'S GROUP</t>
  </si>
  <si>
    <t>DURAND ACADEMY</t>
  </si>
  <si>
    <t>NORFOLK AND NORWICH SCOPE ASSOCIATION</t>
  </si>
  <si>
    <t>MURRAY HALL COMMUNITY TRUST</t>
  </si>
  <si>
    <t>THE AWARENESS CENTRE LIMITED</t>
  </si>
  <si>
    <t>WORK SKILLS LIMITED</t>
  </si>
  <si>
    <t>NORTH WEST KENT ALTERNATIVE PROVISION SERVICE</t>
  </si>
  <si>
    <t>BELFAIRS ACADEMY</t>
  </si>
  <si>
    <t>ACTION4YOUTH</t>
  </si>
  <si>
    <t>BROOKVALE HIGH SCHOOL GROBY</t>
  </si>
  <si>
    <t>HAFAL</t>
  </si>
  <si>
    <t>NATTA BUILDING COMPANY LIMITED</t>
  </si>
  <si>
    <t>ACTIVE CONNECTIONS LTD</t>
  </si>
  <si>
    <t>BETTER CHOICES LIMITED</t>
  </si>
  <si>
    <t>STARBUCKS COFFEE COMPANY (UK) LIMITED</t>
  </si>
  <si>
    <t>TEST90000248</t>
  </si>
  <si>
    <t>TEST90000252</t>
  </si>
  <si>
    <t>TEST90000253</t>
  </si>
  <si>
    <t>TEST90000267</t>
  </si>
  <si>
    <t>TEST90000269</t>
  </si>
  <si>
    <t>TEST90000275</t>
  </si>
  <si>
    <t>TEST90000282</t>
  </si>
  <si>
    <t>TEST90000283</t>
  </si>
  <si>
    <t>SKILLS FUNDING AGENCY - CITIZENS DIGITAL SERVICES</t>
  </si>
  <si>
    <t>TEST90000075</t>
  </si>
  <si>
    <t>TEST90000076</t>
  </si>
  <si>
    <t>TEST90000084</t>
  </si>
  <si>
    <t>THE POCHIN SCHOOL</t>
  </si>
  <si>
    <t>Y M S TRAINING LIMITED</t>
  </si>
  <si>
    <t>SOMEONE CARES LIMITED</t>
  </si>
  <si>
    <t>THAMES VALLEY SCHOOL</t>
  </si>
  <si>
    <t>SPARKWELL ALL SAINTS PRIMARY SCHOOL</t>
  </si>
  <si>
    <t>ST. THOMAS COLLEGE LTD</t>
  </si>
  <si>
    <t>MARS IT SOLUTIONS LIMITED</t>
  </si>
  <si>
    <t>GILMORTON CHANDLER CHURCH OF ENGLAND PRIMARY SCHOOL</t>
  </si>
  <si>
    <t>HINDE HOUSE 3-16 SCHOOL</t>
  </si>
  <si>
    <t>LOUGHTON SCHOOL</t>
  </si>
  <si>
    <t>MUSLIM EDUCATIONAL CONSULTATIVE COMMITTEE</t>
  </si>
  <si>
    <t>PERFICIO LIMITED</t>
  </si>
  <si>
    <t>MARIA HUNTER</t>
  </si>
  <si>
    <t>SASIE TRAINING LIMITED</t>
  </si>
  <si>
    <t>ST JOSEPH'S CATHOLIC PRIMARY SCHOOL, CARTERTON</t>
  </si>
  <si>
    <t>MYQUAL LIMITED</t>
  </si>
  <si>
    <t>TRURO LEARNING ACADEMY</t>
  </si>
  <si>
    <t>TEST90000108</t>
  </si>
  <si>
    <t>TEST90000112</t>
  </si>
  <si>
    <t>COKETOWN</t>
  </si>
  <si>
    <t>TEST90000122</t>
  </si>
  <si>
    <t>TEST90000138</t>
  </si>
  <si>
    <t>TEST90000142</t>
  </si>
  <si>
    <t>TEST90000154</t>
  </si>
  <si>
    <t>TEST90000161</t>
  </si>
  <si>
    <t>TEST90000167</t>
  </si>
  <si>
    <t>COPYWRITING TRAINING LTD</t>
  </si>
  <si>
    <t>JANE GRAHAM</t>
  </si>
  <si>
    <t>WIGSTON COLLEGE</t>
  </si>
  <si>
    <t>PURFLEET PRIMARY ACADEMY</t>
  </si>
  <si>
    <t>BUDE PARK PRIMARY SCHOOL</t>
  </si>
  <si>
    <t>RICHARD HALE SCHOOL</t>
  </si>
  <si>
    <t>NORTH THORESBY PRIMARY ACADEMY</t>
  </si>
  <si>
    <t>WAVERLEY STUDIO COLLEGE</t>
  </si>
  <si>
    <t>SUE DUNN</t>
  </si>
  <si>
    <t>ROBERT OWEN ACADEMY</t>
  </si>
  <si>
    <t>G4S SECURE SOLUTIONS (UK) LIMITED</t>
  </si>
  <si>
    <t>CAREERS NAVIGATOR (UK) LTD</t>
  </si>
  <si>
    <t>WYBERS WOOD ACADEMY</t>
  </si>
  <si>
    <t>MELIOR COMMUNITY ACADEMY</t>
  </si>
  <si>
    <t>POLYSKILL LEARNING CENTRE LIMITED</t>
  </si>
  <si>
    <t>BIRCHILLS CHURCH OF ENGLAND COMMUNITY ACADEMY</t>
  </si>
  <si>
    <t>TEST90000189</t>
  </si>
  <si>
    <t>TEST90000190</t>
  </si>
  <si>
    <t>TEST90000196</t>
  </si>
  <si>
    <t>TEST90000203</t>
  </si>
  <si>
    <t>TEST90000205</t>
  </si>
  <si>
    <t>TEST90000207</t>
  </si>
  <si>
    <t>TEST90000209</t>
  </si>
  <si>
    <t>TEST90000220</t>
  </si>
  <si>
    <t>TEST90000223</t>
  </si>
  <si>
    <t>TEST90000227</t>
  </si>
  <si>
    <t>TEST90000234</t>
  </si>
  <si>
    <t>TEST90000286</t>
  </si>
  <si>
    <t>TEST90000295</t>
  </si>
  <si>
    <t>CHANTRY COMMUNITY ACADEMY</t>
  </si>
  <si>
    <t>QPR IN THE COMMUNITY TRUST</t>
  </si>
  <si>
    <t>LONDON INSTITUTE OF MARTIAL ARTS</t>
  </si>
  <si>
    <t>THE SWEYNE PARK SCHOOL</t>
  </si>
  <si>
    <t>FREEDOM KDC</t>
  </si>
  <si>
    <t>BLACK ARTS ALLIANCE</t>
  </si>
  <si>
    <t>THE FERRERS SCHOOL</t>
  </si>
  <si>
    <t>PATHWAYS E-ACT PRIMARY ACADEMY</t>
  </si>
  <si>
    <t>CAROL MACDONALD</t>
  </si>
  <si>
    <t>SHARON LANDE</t>
  </si>
  <si>
    <t>SLM COMMUNITY LEISURE CHARITABLE TRUST</t>
  </si>
  <si>
    <t>THE RYDAL ACADEMY</t>
  </si>
  <si>
    <t>ROCKETFISH LIMITED</t>
  </si>
  <si>
    <t>PINDERFIELDS HOSPITAL PRU</t>
  </si>
  <si>
    <t>THE ASSOCIATION OF RESEARCH MANAGERS AND ADMINISTRATORS (UK)</t>
  </si>
  <si>
    <t>TEST90000449</t>
  </si>
  <si>
    <t>TEST90000452</t>
  </si>
  <si>
    <t>TEST90000456</t>
  </si>
  <si>
    <t>TEST90000463</t>
  </si>
  <si>
    <t>TEST90000467</t>
  </si>
  <si>
    <t>TEST90000473</t>
  </si>
  <si>
    <t>TEST90000478</t>
  </si>
  <si>
    <t>TEST90000481</t>
  </si>
  <si>
    <t>TEST90000485</t>
  </si>
  <si>
    <t>TEST90000490</t>
  </si>
  <si>
    <t>TEST90000491</t>
  </si>
  <si>
    <t>TEST90000492</t>
  </si>
  <si>
    <t>TEST90000302</t>
  </si>
  <si>
    <t>TEST90000309</t>
  </si>
  <si>
    <t>TEST90000324</t>
  </si>
  <si>
    <t>BATH RUGBY LIMITED</t>
  </si>
  <si>
    <t>CLOVERLEAF ADVOCACY 2000 LTD.</t>
  </si>
  <si>
    <t>LEA FOREST PRIMARY ACADEMY</t>
  </si>
  <si>
    <t>FOREST VIEW PRIMARY SCHOOL</t>
  </si>
  <si>
    <t>MARK RUTHERFORD SCHOOL</t>
  </si>
  <si>
    <t>LITTLE PARNDON PRIMARY SCHOOL</t>
  </si>
  <si>
    <t>CULLODEN PRIMARY - A PARADIGM ACADEMY</t>
  </si>
  <si>
    <t>WAINSTALLS SCHOOL</t>
  </si>
  <si>
    <t>ALSAGER SCHOOL</t>
  </si>
  <si>
    <t>ALEXANDRA SCHOOL</t>
  </si>
  <si>
    <t>JUBILEE PARK ACADEMY</t>
  </si>
  <si>
    <t>THE ASSESSMENT AND TRAINING CENTRE LIMITED</t>
  </si>
  <si>
    <t>SANT NIRANKARI MANDAL UK</t>
  </si>
  <si>
    <t>STRAND PRIMARY ACADEMY</t>
  </si>
  <si>
    <t>KINGSTHORPE COLLEGE</t>
  </si>
  <si>
    <t>MAPLE COURT ACADEMY</t>
  </si>
  <si>
    <t>LOGISTICA TRAINING LIMITED</t>
  </si>
  <si>
    <t>RELATE MID-YORKSHIRE</t>
  </si>
  <si>
    <t>ST JOHN FISHER AND THOMAS MORE CATHOLIC PRIMARY SCHOOL</t>
  </si>
  <si>
    <t>PHOTOION PHOTOGRAPHY LTD</t>
  </si>
  <si>
    <t>TEST90000340</t>
  </si>
  <si>
    <t>TEST90000354</t>
  </si>
  <si>
    <t>TEST90000357</t>
  </si>
  <si>
    <t>TEST90000359</t>
  </si>
  <si>
    <t>TEST90000360</t>
  </si>
  <si>
    <t>TEST90000383</t>
  </si>
  <si>
    <t>TEST90000384</t>
  </si>
  <si>
    <t>TEST90000386</t>
  </si>
  <si>
    <t>TEST90000394</t>
  </si>
  <si>
    <t>TEST90000398</t>
  </si>
  <si>
    <t>TEST90000403</t>
  </si>
  <si>
    <t>TEST90000406</t>
  </si>
  <si>
    <t>OXFORDSHIRE COUNTY SCOUT COUNCIL</t>
  </si>
  <si>
    <t>RIBBON SCHOOL</t>
  </si>
  <si>
    <t>NORTHERN HOUSE SCHOOL</t>
  </si>
  <si>
    <t>THE BYRCHALL HIGH SCHOOL</t>
  </si>
  <si>
    <t>ARK BENTWORTH PRIMARY ACADEMY</t>
  </si>
  <si>
    <t>ST GILES CATHOLIC PRIMARY SCHOOL</t>
  </si>
  <si>
    <t>QUEEN ELIZABETH'S GRAMMAR SCHOOL, HORNCASTLE</t>
  </si>
  <si>
    <t>THE VALE ACADEMY</t>
  </si>
  <si>
    <t>OLD BASFORD SCHOOL</t>
  </si>
  <si>
    <t>AXBRIDGE CHURCH OF ENGLAND FIRST SCHOOL ACADEMY</t>
  </si>
  <si>
    <t>HOOK-WITH-WARSASH CHURCH OF ENGLAND ACADEMY</t>
  </si>
  <si>
    <t>THE ROSEMARY SHRAGER COOKERY SCHOOL LIMITED</t>
  </si>
  <si>
    <t>CLIENT MARKETING LIMITED</t>
  </si>
  <si>
    <t>PEBSHAM PRIMARY ACADEMY</t>
  </si>
  <si>
    <t>BISHOP WALSH CATHOLIC SCHOOL</t>
  </si>
  <si>
    <t>FOOD &amp; SAFETY LTD</t>
  </si>
  <si>
    <t>NICHOLAS PETER CARTWRIGHT</t>
  </si>
  <si>
    <t>BENDECIDO LIMITED</t>
  </si>
  <si>
    <t>THE LIVERY COMPANIES APPRENTICESHIP SCHEME LIMITED</t>
  </si>
  <si>
    <t>ST AUGUSTINE OF CANTERBURY COFE PRIMARY SCHOOL</t>
  </si>
  <si>
    <t>WELLESLEY PARK PRIMARY SCHOOL</t>
  </si>
  <si>
    <t>HADLOW RURAL COMMUNITY SCHOOL</t>
  </si>
  <si>
    <t>TEST90000417</t>
  </si>
  <si>
    <t>TEST90000439</t>
  </si>
  <si>
    <t>TEST90000442</t>
  </si>
  <si>
    <t>MECCA BINGO LIMITED</t>
  </si>
  <si>
    <t>PHILIP HARMER</t>
  </si>
  <si>
    <t>CLEEVE PARK SCHOOL</t>
  </si>
  <si>
    <t>KENNINGTONS PRIMARY ACADEMY</t>
  </si>
  <si>
    <t>THE MINERVA ACADEMY</t>
  </si>
  <si>
    <t>CATCH 22</t>
  </si>
  <si>
    <t>BISON MANAGEMENT CORPORATION (UK) LIMITED</t>
  </si>
  <si>
    <t>OOMPH WELLNESS TRAINING LIMITED</t>
  </si>
  <si>
    <t>SOLVEWAY LIMITED</t>
  </si>
  <si>
    <t>PEOPLE INTO ENTERPRISE LIMITED</t>
  </si>
  <si>
    <t>PROJECT TRAINING INTERNATIONAL LIMITED</t>
  </si>
  <si>
    <t>ORCHARD ACADEMY</t>
  </si>
  <si>
    <t>OAKBANK</t>
  </si>
  <si>
    <t>SIR WILLIAM ROBERTSON ACADEMY, WELBOURN</t>
  </si>
  <si>
    <t>ST BENEDICT'S CATHOLIC PRIMARY SCHOOL</t>
  </si>
  <si>
    <t>CREATING CONFIDENCE LIMITED</t>
  </si>
  <si>
    <t>MARK BRESLAND</t>
  </si>
  <si>
    <t>THE ECHELFORD PRIMARY SCHOOL</t>
  </si>
  <si>
    <t>ST LOYS CHURCH OF ENGLAND PRIMARY ACADEMY, WEEDON LOIS</t>
  </si>
  <si>
    <t>NEWTON REGIS COFE PRIMARY SCHOOL</t>
  </si>
  <si>
    <t>ST JOHN THE EVANGELIST CATHOLIC PRIMARY</t>
  </si>
  <si>
    <t>Training and Development Agency (for schools)</t>
  </si>
  <si>
    <t>LIFECENTRE HATTERSLEY</t>
  </si>
  <si>
    <t>BROOMFIELD COMMUNITY PRIMARY SCHOOL</t>
  </si>
  <si>
    <t>ENVIROWASTE SOLUTIONS (UK) LIMITED</t>
  </si>
  <si>
    <t>LEVEL1 TRAINING LIMITED</t>
  </si>
  <si>
    <t>SARACEN SOLUTIONS (UK) LIMITED</t>
  </si>
  <si>
    <t>ACORN EMPLOYABILITY LTD</t>
  </si>
  <si>
    <t>TOUCH TRAINING ACADEMY LIMITED</t>
  </si>
  <si>
    <t>WOODWATER ACADEMY</t>
  </si>
  <si>
    <t>TEMPLE GROVE ACADEMY</t>
  </si>
  <si>
    <t>STAFFORDSHIRE NORTH AND STOKE-ON-TRENT CITIZENS ADVICE BUREAUX</t>
  </si>
  <si>
    <t>OPTIONS HIGFORD</t>
  </si>
  <si>
    <t>ASHLEY SERVICES (UK) LIMITED</t>
  </si>
  <si>
    <t>TABERNACLE BAPTIST CHURCH WOLVERHAMPTON</t>
  </si>
  <si>
    <t>CAMBIAN DEVON SCHOOL</t>
  </si>
  <si>
    <t>CLIFF PARK INFANT SCHOOL, GORLESTON</t>
  </si>
  <si>
    <t>HERONSGATE SCHOOL</t>
  </si>
  <si>
    <t>FIR TREE FISHERY CIC</t>
  </si>
  <si>
    <t>THE PHOENIX PROJECT IPSWICH</t>
  </si>
  <si>
    <t>JUST SERVICES LIMITED</t>
  </si>
  <si>
    <t>NEWTON LEGAL SERVICES LTD</t>
  </si>
  <si>
    <t>TRAINING MAZE LTD</t>
  </si>
  <si>
    <t>DERBYSHIRE COUNTY CRICKET CLUB LIMITED</t>
  </si>
  <si>
    <t>SYTHWOOD PRIMARY SCHOOL</t>
  </si>
  <si>
    <t>LANCE MASON LIMITED</t>
  </si>
  <si>
    <t>TRAINY DAYS LIMITED</t>
  </si>
  <si>
    <t>SEDGEMOOR COMMUNITY PARTNERSHIP</t>
  </si>
  <si>
    <t>WESTON FAVELL COFE PRIMARY SCHOOL</t>
  </si>
  <si>
    <t>DAVID LEWIS SCHOOL</t>
  </si>
  <si>
    <t>K.F.A MEDICAL LTD</t>
  </si>
  <si>
    <t>HAY STREET TRAINING LIMITED</t>
  </si>
  <si>
    <t>SOMALI COMMUNITY PARENTS ASSOCIATION (SOCOPA)</t>
  </si>
  <si>
    <t>PROFESSIONAL LEARNING AND CONSULTING HUB LIMITED</t>
  </si>
  <si>
    <t>BRE CERTIFICATION</t>
  </si>
  <si>
    <t>SPEARHEAD COMPLIANCE TRAINING LTD</t>
  </si>
  <si>
    <t>ROSE WOOD ACADEMY</t>
  </si>
  <si>
    <t>1PF LTD</t>
  </si>
  <si>
    <t>BRICKLANE TRAINING CENTRE &amp; CONSULTANT LTD</t>
  </si>
  <si>
    <t>BOSTON HIGH SCHOOL</t>
  </si>
  <si>
    <t>BOURTON-ON-THE-WATER PRIMARY SCHOOL</t>
  </si>
  <si>
    <t>A.P.B. GROUP LIMITED</t>
  </si>
  <si>
    <t>THE BLUECOAT SCHOOL, STAMFORD</t>
  </si>
  <si>
    <t>INTEGRATED TRAINING SW LTD</t>
  </si>
  <si>
    <t>BECKSIDE CARE FARM LIMITED</t>
  </si>
  <si>
    <t>E.D.P. HEALTH, SAFETY AND ENVIRONMENT CONSULTANTS LIMITED</t>
  </si>
  <si>
    <t>SPECTRUM TRAINING &amp; DEVELOPMENT LTD</t>
  </si>
  <si>
    <t>AYRSHIRE COLLEGE</t>
  </si>
  <si>
    <t>WB SAFETY LTD</t>
  </si>
  <si>
    <t>GOSLING SPORTS PARK</t>
  </si>
  <si>
    <t>MORGAN LAMBERT LIMITED</t>
  </si>
  <si>
    <t>NAGEL LANGDONS LTD</t>
  </si>
  <si>
    <t>ST JOHN'S CHURCH OF ENGLAND MIDDLE SCHOOL ACADEMY</t>
  </si>
  <si>
    <t>YVONNE COUHIG</t>
  </si>
  <si>
    <t>INCENTIVE TEC LIMITED</t>
  </si>
  <si>
    <t>MANCHESTER AIRPORT PLC</t>
  </si>
  <si>
    <t>THE EXCELLENT PERFORMANCE TEAM LIMITED</t>
  </si>
  <si>
    <t>FOCUS FITNESS UK LIMITED</t>
  </si>
  <si>
    <t>YOUR HOUSING GROUP LIMITED</t>
  </si>
  <si>
    <t>CUMBRIA ATA LIMITED</t>
  </si>
  <si>
    <t>MEDIA CITIZENS LIMITED</t>
  </si>
  <si>
    <t>METADATA LIMITED</t>
  </si>
  <si>
    <t>EQUATOR CONSULTANCY LIMITED</t>
  </si>
  <si>
    <t>YMCA CORNWALL</t>
  </si>
  <si>
    <t>SMART PS LTD</t>
  </si>
  <si>
    <t>COMMUNITIES ADVICE CENTRE LTD.</t>
  </si>
  <si>
    <t>BIRSTALL PRIMARY ACADEMY</t>
  </si>
  <si>
    <t>HEALTH EDUCATION ENGLAND WESSEX</t>
  </si>
  <si>
    <t>BUCKINGHAMSHIRE UTC</t>
  </si>
  <si>
    <t>PETHAM PRIMARY SCHOOL</t>
  </si>
  <si>
    <t>ZEROHARM TRAINING LTD</t>
  </si>
  <si>
    <t>JUDITH BARTON</t>
  </si>
  <si>
    <t>CHARLTON PRIMARY SCHOOL</t>
  </si>
  <si>
    <t>FAMI LIMITED</t>
  </si>
  <si>
    <t>THAMES VALLEY AMBULANCE &amp; PARAMEDIC SERVICE LIMITED</t>
  </si>
  <si>
    <t>JULIA BERNARD-THOMPSON</t>
  </si>
  <si>
    <t>FLYBE LIMITED</t>
  </si>
  <si>
    <t>HOME GROUP DEVELOPMENTS LIMITED</t>
  </si>
  <si>
    <t>E3E TRAINING LIMITED</t>
  </si>
  <si>
    <t>CHRIS KIDD</t>
  </si>
  <si>
    <t>MERE GREEN PRIMARY SCHOOL</t>
  </si>
  <si>
    <t>PUTNOE PRIMARY SCHOOL</t>
  </si>
  <si>
    <t>NAVIGATION WEB LTD</t>
  </si>
  <si>
    <t>VELOCITY MADE GOOD LIMITED</t>
  </si>
  <si>
    <t>CHASE GRAMMAR SCHOOL INTERNATIONAL STUDY CENTRE</t>
  </si>
  <si>
    <t>BLEAKHOUSE JUNIOR SCHOOL</t>
  </si>
  <si>
    <t>MHA TRAINING LTD</t>
  </si>
  <si>
    <t>BALLZONE EDUCATION C.I.C.</t>
  </si>
  <si>
    <t>OLD CLEEVE COFE SCHOOL, WASHFORD</t>
  </si>
  <si>
    <t>BLACK COUNTRY CONSORTIUM LIMITED</t>
  </si>
  <si>
    <t>BOOK MY COURSE LIMITED</t>
  </si>
  <si>
    <t>THE BENENDEN HOSPITAL TRUST</t>
  </si>
  <si>
    <t>BEAR CREEK ADVENTURE LIMITED</t>
  </si>
  <si>
    <t>COMMUNITY FOREST TRUST</t>
  </si>
  <si>
    <t>RED 10 TRAINING ACADEMY LIMITED</t>
  </si>
  <si>
    <t>THE PHOENIX TRUST (MILTON) LTD</t>
  </si>
  <si>
    <t>COLLINGWOOD PRIMARY SCHOOL</t>
  </si>
  <si>
    <t>ESSENTIAL TRAINING (S.W) LTD</t>
  </si>
  <si>
    <t>SAFE HANDLING SOUTHERN LIMITED</t>
  </si>
  <si>
    <t>SPRINGHILL PRIMARY ACADEMY</t>
  </si>
  <si>
    <t>T4-UK LIMITED</t>
  </si>
  <si>
    <t>EAGLE PLATFORMS LIMITED</t>
  </si>
  <si>
    <t>COVERACK PRIMARY SCHOOL</t>
  </si>
  <si>
    <t>AURALERN LIMITED</t>
  </si>
  <si>
    <t>ST MICHAEL'S COFE PRIMARY ACADEMY, HANDSWORTH</t>
  </si>
  <si>
    <t>ST WILFRID'S CATHOLIC PRIMARY SCHOOL</t>
  </si>
  <si>
    <t>AKHTER COMPUTERS LIMITED</t>
  </si>
  <si>
    <t>CHAPEL END JUNIOR ACADEMY</t>
  </si>
  <si>
    <t>THE BEAT PROJECT LTD</t>
  </si>
  <si>
    <t>BLUNTISHAM BAPTIST CHURCH</t>
  </si>
  <si>
    <t>WOODLANDS PRIMARY ACADEMY</t>
  </si>
  <si>
    <t>INTEGRATION SUPPORT SERVICES</t>
  </si>
  <si>
    <t>APPRENTICE TEAM LTD</t>
  </si>
  <si>
    <t>ENGLAND LANE ACADEMY</t>
  </si>
  <si>
    <t>ADVOCATE CARE LTD</t>
  </si>
  <si>
    <t>GALLERIA EMPORIUM LIMITED</t>
  </si>
  <si>
    <t>WORK GATEWAY CIC</t>
  </si>
  <si>
    <t>PEAFIELD LANE ACADEMY</t>
  </si>
  <si>
    <t>THE FOREST HIGH SCHOOL</t>
  </si>
  <si>
    <t>THE BOLSOVER SCHOOL</t>
  </si>
  <si>
    <t>DISABILITY EQUALITY (NW) LTD</t>
  </si>
  <si>
    <t>MANOR CROFT ACADEMY</t>
  </si>
  <si>
    <t>SUTTON PARK PRIMARY SCHOOL</t>
  </si>
  <si>
    <t>JAGUAR LAND ROVER LIMITED</t>
  </si>
  <si>
    <t>BURY COFE PRIMARY SCHOOL</t>
  </si>
  <si>
    <t>ASCOT COLLEGE OF ELECTRICAL STUDIES LIMITED</t>
  </si>
  <si>
    <t>THE LEARN TRAIN RECRUIT COMPANY (UK) LTD</t>
  </si>
  <si>
    <t>RIVERSIDE CONSULTING COMMUNITY INTEREST COMPANY</t>
  </si>
  <si>
    <t>CETMA LTD</t>
  </si>
  <si>
    <t>LINEA GROUP LIMITED</t>
  </si>
  <si>
    <t>FREEDOM PT LIMITED</t>
  </si>
  <si>
    <t>COALVILLE ABC</t>
  </si>
  <si>
    <t>ALPHA PARKING LIMITED</t>
  </si>
  <si>
    <t>ERAS LIMITED</t>
  </si>
  <si>
    <t>UNIQUE MINDS LIMITED</t>
  </si>
  <si>
    <t>THE OAKLANDS PRIMARY SCHOOL</t>
  </si>
  <si>
    <t>CANTLEY COMMUNITY CENTRE</t>
  </si>
  <si>
    <t>DENHAM GREEN E-ACT ACADEMY</t>
  </si>
  <si>
    <t>ST ANDREW THE APOSTLE GREEK ORTHODOX SCHOOL</t>
  </si>
  <si>
    <t>LISTERS GROUP LIMITED</t>
  </si>
  <si>
    <t>SRG SECURITY LTD</t>
  </si>
  <si>
    <t>FORWARD TOGETHER CONSULTING LIMITED</t>
  </si>
  <si>
    <t>INFLOW LTD</t>
  </si>
  <si>
    <t>BEDFIELD CHURCH OF ENGLAND VOLUNTARY CONTROLLED PRIMARY SCHOOL</t>
  </si>
  <si>
    <t>MATRIX ADVICE LTD</t>
  </si>
  <si>
    <t>UK E TESTING SERVICES LTD</t>
  </si>
  <si>
    <t>PREMIER WORK SUPPORT LIMITED</t>
  </si>
  <si>
    <t>WANSDYKE SCHOOL</t>
  </si>
  <si>
    <t>AUCTUS ATA LTD</t>
  </si>
  <si>
    <t>FAST TRACK LEARNING ACADEMY LTD</t>
  </si>
  <si>
    <t>SPECTRUM HR TRAINING LIMITED</t>
  </si>
  <si>
    <t>SANCTUARY PERSONNEL LIMITED</t>
  </si>
  <si>
    <t>PP CONTROL &amp; AUTOMATION LIMITED</t>
  </si>
  <si>
    <t>SERVOCA PLC</t>
  </si>
  <si>
    <t>SPRING LANE PRIMARY SCHOOL</t>
  </si>
  <si>
    <t>INAVISION LIMITED</t>
  </si>
  <si>
    <t>RUNNINGWELL EQUESTRIAN CENTRE LIMITED</t>
  </si>
  <si>
    <t>CASTLEDYKE EQUESTRIAN CENTRE LIMITED</t>
  </si>
  <si>
    <t>ELIZABETH SUTHERLAND</t>
  </si>
  <si>
    <t>CUTTESLOWE PRIMARY SCHOOL</t>
  </si>
  <si>
    <t>NEW ISLINGTON FREE SCHOOL</t>
  </si>
  <si>
    <t>DIAMOND HALL INFANT ACADEMY</t>
  </si>
  <si>
    <t>HINDU CULTURAL RESOURCE CENTRE SANDWELL</t>
  </si>
  <si>
    <t>RADCLIFFE PRIMARY SCHOOL</t>
  </si>
  <si>
    <t>SAXON WAY PRIMARY SCHOOL</t>
  </si>
  <si>
    <t>HOLGATE ACADEMY</t>
  </si>
  <si>
    <t>NORWICH PRIMARY ACADEMY</t>
  </si>
  <si>
    <t>CAPITAL COLLEGE (UK) LIMITED</t>
  </si>
  <si>
    <t>CRUNCH ACADEMY LTD</t>
  </si>
  <si>
    <t>A I T TRAINING DEVELOPMENTS LIMITED</t>
  </si>
  <si>
    <t>THE MANUFACTURING INSTITUTE</t>
  </si>
  <si>
    <t>WESTERN TRAINING PROVIDERS (WTP)</t>
  </si>
  <si>
    <t>ANDREW FRAPWELL THINKING &amp; LEARNING COMPANY LIMITED</t>
  </si>
  <si>
    <t>S.W. FLOORING (SOUTH EAST) LIMITED</t>
  </si>
  <si>
    <t>ATS DISTRIBUTION LTD.</t>
  </si>
  <si>
    <t>HADDON TRAINING LIMITED</t>
  </si>
  <si>
    <t>PELHAM PRIMARY SCHOOL</t>
  </si>
  <si>
    <t>FREEMANS ENDOWED CHURCH OF ENGLAND JUNIOR ACADEMY</t>
  </si>
  <si>
    <t>FUTURE ROOTS LTD</t>
  </si>
  <si>
    <t>DALLOW PRIMARY SCHOOL</t>
  </si>
  <si>
    <t>HINCKLEY AND DISTRICT WORK-LINK PROJECT</t>
  </si>
  <si>
    <t>ARTCORE LIMITED</t>
  </si>
  <si>
    <t>THE RUSHMERE ACADEMY LIMITED</t>
  </si>
  <si>
    <t>FISHER EDUCATIONAL LIMITED</t>
  </si>
  <si>
    <t>HOME-START WEST SOMERSET</t>
  </si>
  <si>
    <t>THE OLIVE SCHOOL BLACKBURN</t>
  </si>
  <si>
    <t>TEST90000238</t>
  </si>
  <si>
    <t>TEST90000240</t>
  </si>
  <si>
    <t>RAWMARSH COMMUNITY SCHOOL</t>
  </si>
  <si>
    <t>CPM UNITED KINGDOM LIMITED</t>
  </si>
  <si>
    <t>CITY ACADEMY</t>
  </si>
  <si>
    <t>COMMUNITY MATTERS (YORKSHIRE)</t>
  </si>
  <si>
    <t>PHIL DUNFORD</t>
  </si>
  <si>
    <t>ELEVATION TRAINING &amp; DEVELOPMENT LTD</t>
  </si>
  <si>
    <t>ELMDON TRAINING AND CONSULTANCY SERVICES LIMITED</t>
  </si>
  <si>
    <t>AVON COLLEGE LIMITED</t>
  </si>
  <si>
    <t>ALPHA CARS (LIVERPOOL) LTD</t>
  </si>
  <si>
    <t>SPORTS PERFORMANCE CONSULTANCY (SPC) LTD</t>
  </si>
  <si>
    <t>THE GSB TRUST</t>
  </si>
  <si>
    <t>JEWISH COMMUNITY COUNCIL OF GATESHEAD</t>
  </si>
  <si>
    <t>LONDON GREENWICH COLLEGE LTD</t>
  </si>
  <si>
    <t>NETWORK RAIL INFRASTRUCTURE LIMITED</t>
  </si>
  <si>
    <t>ENSURITY LTD</t>
  </si>
  <si>
    <t>SOCIAL ENTERPRISE INTERNATIONAL LTD</t>
  </si>
  <si>
    <t>THE DUKERIES ACADEMY</t>
  </si>
  <si>
    <t>ADMIRAL CARE TRAINING LTD</t>
  </si>
  <si>
    <t>ANCHOR CONZULT LIMITED</t>
  </si>
  <si>
    <t>AINTHORPE PRIMARY SCHOOL</t>
  </si>
  <si>
    <t>SELNET LTD</t>
  </si>
  <si>
    <t>LORDSWOOD SCHOOL</t>
  </si>
  <si>
    <t>GOLEY CARE AND TRAINING SERVICES LIMITED</t>
  </si>
  <si>
    <t>CROWD SAFETY TRAINING LIMITED</t>
  </si>
  <si>
    <t>ESTIO TECHNOLOGY RECRUITMENT LIMITED</t>
  </si>
  <si>
    <t>AEGIS SKILLS LTD</t>
  </si>
  <si>
    <t>KINGS SUTTON PRIMARY SCHOOL</t>
  </si>
  <si>
    <t>THE CLARENDON ACADEMY</t>
  </si>
  <si>
    <t>OASIS ACADEMY BLAKENHALE JUNIOR</t>
  </si>
  <si>
    <t>LEARNING THROUGH THE ARTS C.I.C.</t>
  </si>
  <si>
    <t>PIER TECHNOLOGY LTD</t>
  </si>
  <si>
    <t>HARMONIZE ACADEMY AP FREE SCHOOL</t>
  </si>
  <si>
    <t>HULL SUPER LEAGUE LIMITED</t>
  </si>
  <si>
    <t>CYGNET NW LIMITED</t>
  </si>
  <si>
    <t>INSTITUTE OF AUTOMOTIVE ENGINEER ASSESSORS (THE)</t>
  </si>
  <si>
    <t>PLAY THERAPY (UK) - THE UNITED KINGDOM SOCIETY FOR PLAY AND CREATIVE ARTS THERAPIES LIMITED</t>
  </si>
  <si>
    <t>ACCREDITED SKILLS FOR INDUSTRY</t>
  </si>
  <si>
    <t>INTERNATIONAL BACCALAUREATE ORGANIZATION (UK) LIMITED</t>
  </si>
  <si>
    <t>RADCLIFFE MEDICAL PRESS</t>
  </si>
  <si>
    <t>BLUE FLAME CERTIFICATION LIMITED</t>
  </si>
  <si>
    <t>MOUNTAIN TRAINING UK INC LTD</t>
  </si>
  <si>
    <t>FOOTBALL ASSOCIATION LIMITED</t>
  </si>
  <si>
    <t>J.W HEALTH &amp; SAFETY TRAINING LTD</t>
  </si>
  <si>
    <t>ORMISTON SUDBURY ACADEMY</t>
  </si>
  <si>
    <t>ANNIE CRYAR</t>
  </si>
  <si>
    <t>ST PETROC'S CHURCH OF ENGLAND VOLUNTARY AIDED PRIMARY SCHOOL</t>
  </si>
  <si>
    <t>GREAT SANKEY HIGH SCHOOL</t>
  </si>
  <si>
    <t>DOLOMITE TRAINING LIMITED</t>
  </si>
  <si>
    <t>DORCHESTER PRIMARY SCHOOL</t>
  </si>
  <si>
    <t>CLOSE SECURITY SERVICES LIMITED</t>
  </si>
  <si>
    <t>REGISTER OF APPROVED DRIVING INSTRUCTORS</t>
  </si>
  <si>
    <t>NATIONAL SMALL-BORE RIFLE ASSOCIATION(THE)</t>
  </si>
  <si>
    <t>THE SOCIETY OF SPORTS THERAPISTS</t>
  </si>
  <si>
    <t>UNIVERSITY OF GLAMORGAN</t>
  </si>
  <si>
    <t>CHARFIELD PRIMARY SCHOOL</t>
  </si>
  <si>
    <t>GOLDEN FINANCIAL SOLUTIONS LIMITED</t>
  </si>
  <si>
    <t>PYRCROFT GRANGE PRIMARY SCHOOL</t>
  </si>
  <si>
    <t>THE PARKS PRIMARY ACADEMY</t>
  </si>
  <si>
    <t>SIR WILLIAM STANIER COMMUNITY SCHOOL</t>
  </si>
  <si>
    <t>CLARE LODGE</t>
  </si>
  <si>
    <t>SOCIAL PROGRESS LIMITED</t>
  </si>
  <si>
    <t>STAFFORDSHIRE CARE FARMING DEVELOPMENT C.I.C.</t>
  </si>
  <si>
    <t>FROGMORE JUNIOR SCHOOL</t>
  </si>
  <si>
    <t>SYDER &amp; YOUNG LTD</t>
  </si>
  <si>
    <t>PSALMIST COMMUNITY HEALTH CARE SERVICE LTD</t>
  </si>
  <si>
    <t>H1 HEALTHCARE GROUP LIMITED</t>
  </si>
  <si>
    <t>THE ADVANCE CONSULTANCY LIMITED</t>
  </si>
  <si>
    <t>KEYSTONE DEVELOPMENT TRUST</t>
  </si>
  <si>
    <t>THISTLEY HOUGH ACADEMY</t>
  </si>
  <si>
    <t>RNIB SUNSHINE HOUSE SCHOOL AND CHILDREN'S HOME</t>
  </si>
  <si>
    <t>BRICKHOUSE ORGANIZATION TRAINING LTD</t>
  </si>
  <si>
    <t>SERVICE CHILDRENS EDUCATION (MOD)</t>
  </si>
  <si>
    <t>Falkland Islands Community School - Training Centre</t>
  </si>
  <si>
    <t>MILITARY MENTORS LIMITED</t>
  </si>
  <si>
    <t>SYNERGY NETWORXX LIMITED</t>
  </si>
  <si>
    <t>CORRINGHAM PRIMARY SCHOOL</t>
  </si>
  <si>
    <t>NEVER BE LIMITED</t>
  </si>
  <si>
    <t>LR QUALITY TRAINING LTD</t>
  </si>
  <si>
    <t>PAULINE TAYLOR</t>
  </si>
  <si>
    <t>CENTRE CIRCLE EVENT MANAGEMENT LTD</t>
  </si>
  <si>
    <t>SILEBY REDLANDS COMMUNITY PRIMARY SCHOOL</t>
  </si>
  <si>
    <t>ST GEORGE AND ST MARTIN'S CATHOLIC ACADEMY</t>
  </si>
  <si>
    <t>MERSEYSIDE, CHESHIRE &amp; GREATER MANCHESTER TEACHER TRAINING CONSORTIUM</t>
  </si>
  <si>
    <t>VOGAL GROUP LIMITED</t>
  </si>
  <si>
    <t>THE MEATH TRUSTEE COMPANY LIMITED</t>
  </si>
  <si>
    <t>IAN DARGIE</t>
  </si>
  <si>
    <t>Chartered Institute of Housing</t>
  </si>
  <si>
    <t>MILEWOOD HEALTHCARE LTD</t>
  </si>
  <si>
    <t>THE TITAN PARTNERSHIP TRUST LIMITED</t>
  </si>
  <si>
    <t>WOLSEY JUNIOR ACADEMY</t>
  </si>
  <si>
    <t>ENERGY GATEWAY LIMITED</t>
  </si>
  <si>
    <t>ENGLISH MARTYRS' CATHOLIC VOLUNTARY ACADEMY</t>
  </si>
  <si>
    <t>CANKLOW WOODS PRIMARY SCHOOL</t>
  </si>
  <si>
    <t>INSPIRE COMMUNITY TRAINING AND DEVELOPMENT C.I.C.</t>
  </si>
  <si>
    <t>VALLEY CIDS</t>
  </si>
  <si>
    <t>UK DODGEBALL ASSOCIATION LTD</t>
  </si>
  <si>
    <t>BUSINESS EDGE LIMITED</t>
  </si>
  <si>
    <t>HEARTLIFT LIMITED</t>
  </si>
  <si>
    <t>JOINING FORCES TRAINING LTD</t>
  </si>
  <si>
    <t>CHIVENOR PRIMARY SCHOOL</t>
  </si>
  <si>
    <t>MONK PLANT HIRE LIMITED</t>
  </si>
  <si>
    <t>GREENFIELDS PRIMARY SCHOOL</t>
  </si>
  <si>
    <t>G146 LIMITED</t>
  </si>
  <si>
    <t>EDEN SWANN LIMITED</t>
  </si>
  <si>
    <t>INSTITUTE OF ISLAMIC BANKING AND INSURANCE</t>
  </si>
  <si>
    <t>UNIVERSITY ACADEMY OF ENGINEERING SOUTH BANK</t>
  </si>
  <si>
    <t>LEWTAY TRAINING LIMITED</t>
  </si>
  <si>
    <t>M&amp;ARC HAIR &amp; BEAUTY LIMITED</t>
  </si>
  <si>
    <t>CROFT ACADEMY</t>
  </si>
  <si>
    <t>MCDERMOTT BUILDING AND CIVIL ENGINEERING LTD</t>
  </si>
  <si>
    <t>CAPITAL EMPLOYMENT &amp; TRAINING LTD</t>
  </si>
  <si>
    <t>ACTION HOMELESS (LEICESTER) LIMITED</t>
  </si>
  <si>
    <t>SOUTHMINSTER CHURCH OF ENGLAND PRIMARY SCHOOL</t>
  </si>
  <si>
    <t>AYLESFORD PRIMARY SCHOOL</t>
  </si>
  <si>
    <t>HACKNEY TRAINING ENTERPRISE ASSOCIATES (HTEA) LTD</t>
  </si>
  <si>
    <t>LES QUENNEVAIS SCHOOL</t>
  </si>
  <si>
    <t>COLLEGE OF TEACHERS</t>
  </si>
  <si>
    <t>PREMIER SPORTS LIMITED</t>
  </si>
  <si>
    <t>EAGLE SECURITY SYSTEMS LIMITED</t>
  </si>
  <si>
    <t>TOOTING PRIMARY SCHOOL</t>
  </si>
  <si>
    <t>TASSIBEE PROJECT</t>
  </si>
  <si>
    <t>GEORGE GRENVILLE ACADEMY</t>
  </si>
  <si>
    <t>DIAMOND WOOD COMMUNITY ACADEMY</t>
  </si>
  <si>
    <t>CORBRIDGE MIDDLE SCHOOL</t>
  </si>
  <si>
    <t>THE OBSERVATORY SCHOOL</t>
  </si>
  <si>
    <t>CRANBURY COLLEGE</t>
  </si>
  <si>
    <t>JOANNE MALONE</t>
  </si>
  <si>
    <t>ITW NETWORKS LIMITED</t>
  </si>
  <si>
    <t>ELIZABETH COLLEGE TRUST</t>
  </si>
  <si>
    <t>AMEY LG LIMITED</t>
  </si>
  <si>
    <t>EVOLUTION FOUNDATION COLLEGE LIMITED</t>
  </si>
  <si>
    <t>IPSWICH COMMUNITY RADIO C.I.C.</t>
  </si>
  <si>
    <t>GB PROHEALTH LIMITED</t>
  </si>
  <si>
    <t>HULL COMMUNITY AND VOLUNTARY SERVICES LTD.</t>
  </si>
  <si>
    <t>WESTMINSTER DRUG PROJECT</t>
  </si>
  <si>
    <t>STREAM SKILLS ADVANCEMENT LTD</t>
  </si>
  <si>
    <t>AMORETTI LLP</t>
  </si>
  <si>
    <t>QUALVOC LIMITED</t>
  </si>
  <si>
    <t>CHASE GRAMMAR SCHOOL</t>
  </si>
  <si>
    <t>AL-FURQAN COMMUNITY COLLEGE (BOYS)</t>
  </si>
  <si>
    <t>SOUTH BROMSGROVE HIGH</t>
  </si>
  <si>
    <t>DURHAM CRICKET C.I.C.</t>
  </si>
  <si>
    <t>KEITH BROWN PROPERTIES (HULL) LIMITED</t>
  </si>
  <si>
    <t>ST STEPHENS COMMUNITY ACADEMY</t>
  </si>
  <si>
    <t>HOONER KELAH MINORITY ETHNIC WOMEN'S TRAINING PROJECT COMMUNITY INTEREST COMPANY</t>
  </si>
  <si>
    <t>THE ACADEMY @ FIRTREE LIMITED</t>
  </si>
  <si>
    <t>AKD SOLUTIONS LTD</t>
  </si>
  <si>
    <t>ADVANCE LEARNING CENTRE LIMITED</t>
  </si>
  <si>
    <t>CREDIT SERVICES ASSOCIATION</t>
  </si>
  <si>
    <t>ST LAURENCE IN THANET CHURCH OF ENGLAND JUNIOR ACADEMY</t>
  </si>
  <si>
    <t>GKN AUTOSTRUCTURES LIMITED</t>
  </si>
  <si>
    <t>EVENTIA LTD</t>
  </si>
  <si>
    <t>BLOCKLEY CHURCH OF ENGLAND PRIMARY SCHOOL</t>
  </si>
  <si>
    <t>ST MARY'S CHURCH OF ENGLAND VOLUNTARY AIDED PRIMARY SCHOOL</t>
  </si>
  <si>
    <t>BLUE RIDGE PERFORMANCE MANAGEMENT LTD</t>
  </si>
  <si>
    <t>CURTIS TRAINING ASSOCIATES LIMITED</t>
  </si>
  <si>
    <t>CHALFONT VALLEY E-ACT PRIMARY ACADEMY</t>
  </si>
  <si>
    <t>ALL SAINTS COMMUNITY PROJECT TRUST</t>
  </si>
  <si>
    <t>MANSFIELD GREEN E-ACT ACADEMY</t>
  </si>
  <si>
    <t>THE PIONEER SAILING TRUST</t>
  </si>
  <si>
    <t>AYGE LIMITED</t>
  </si>
  <si>
    <t>DESTINY SHAPERS LIMITED</t>
  </si>
  <si>
    <t>REBECCA CLAXTON</t>
  </si>
  <si>
    <t>THE ESSENTIAL ENGLISH CENTRE LTD</t>
  </si>
  <si>
    <t>QUAY ACADEMY</t>
  </si>
  <si>
    <t>CRYSTAL PRESENTATIONS LIMITED</t>
  </si>
  <si>
    <t>APP-SERV LIMITED</t>
  </si>
  <si>
    <t>TTEC CONSULTING (UK) LIMITED</t>
  </si>
  <si>
    <t>WOOD END INFANT SCHOOL</t>
  </si>
  <si>
    <t>FULHAM FOOTBALL CLUB FOUNDATION</t>
  </si>
  <si>
    <t>OMNIFOLIO C.I.C.</t>
  </si>
  <si>
    <t>MASTERSON HOLDINGS LIMITED</t>
  </si>
  <si>
    <t>LOPPINGTON HOUSE FE UNIT</t>
  </si>
  <si>
    <t>(CADUK) THE COMPETENCE ASSESSMENT &amp; DEVELOPMENT CENTRE UK LTD</t>
  </si>
  <si>
    <t>STRATEGY TO SUCCEED LIMITED</t>
  </si>
  <si>
    <t>THE NATIONWIDE COMMUNITY LEARNING PARTNERSHIP LIMITED</t>
  </si>
  <si>
    <t>OUR LADY OF GOOD COUNSEL CATHOLIC PRIMARY SCHOOL</t>
  </si>
  <si>
    <t>THE JUICE ACADEMY LTD</t>
  </si>
  <si>
    <t>INSPIRE LONDON COLLEGE LIMITED</t>
  </si>
  <si>
    <t>EAST LEAKE ACADEMY</t>
  </si>
  <si>
    <t>POSITIVE OPPORTUNITIES FOR WELLBEING (POW) COMMUNITY INTEREST COMPANY</t>
  </si>
  <si>
    <t>NORTH-HERTS MINORITY ETHNIC FORUM</t>
  </si>
  <si>
    <t>EQUINITI LIMITED</t>
  </si>
  <si>
    <t>ST ALBANS SCHOOL OF LANGUAGES LIMITED</t>
  </si>
  <si>
    <t>B &amp; E TOGETHER LIMITED</t>
  </si>
  <si>
    <t>COMPLETE FORENSICS C.I.C.</t>
  </si>
  <si>
    <t>HEADWAY DERBY</t>
  </si>
  <si>
    <t>EDUCATION TRAINING PARTNERSHIP LTD</t>
  </si>
  <si>
    <t>PETERSEN ASSOCIATES LIMITED</t>
  </si>
  <si>
    <t>RACE LEYS JUNIOR SCHOOL</t>
  </si>
  <si>
    <t>THE NO 1 TRAINING ACADEMY LTD</t>
  </si>
  <si>
    <t>MENOPAUSE SELF CARE (MSC) CIC</t>
  </si>
  <si>
    <t>GISDA CYFYNGEDIG</t>
  </si>
  <si>
    <t>ARK JOHN KEATS ACADEMY</t>
  </si>
  <si>
    <t>THE GAZEGILL EDUCATION PROJECT CIC</t>
  </si>
  <si>
    <t>TRAINING FOR EMPLOYMENT LIMITED</t>
  </si>
  <si>
    <t>SUZANNA BRAZIER</t>
  </si>
  <si>
    <t>OPERA RITA LTD</t>
  </si>
  <si>
    <t>ROYAL OAK AND BAGULEY RESIDENTS ASSOCIATION</t>
  </si>
  <si>
    <t>MINERVA PRIMARY ACADEMY</t>
  </si>
  <si>
    <t>B &amp; A M LIMITED</t>
  </si>
  <si>
    <t>FURLEY PARK PRIMARY ACADEMY</t>
  </si>
  <si>
    <t>WEST MEADOWS PRIMARY SCHOOL</t>
  </si>
  <si>
    <t>SPRINGFIELD HOUSE COMMUNITY SPECIAL SCHOOL</t>
  </si>
  <si>
    <t>LARK HALL INFANT &amp; NURSERY ACADEMY</t>
  </si>
  <si>
    <t>LACHE COMMUNITY DEVELOPMENT TRUST</t>
  </si>
  <si>
    <t>IMPROVEASY LTD</t>
  </si>
  <si>
    <t>TOTLEY PRIMARY SCHOOL</t>
  </si>
  <si>
    <t>EAST BRIDGFORD ST PETERS CHURCH OF ENGLAND ACADEMY</t>
  </si>
  <si>
    <t>TENTERDEN TILING LIMITED</t>
  </si>
  <si>
    <t>ANGUS ASSOCIATES LIMITED</t>
  </si>
  <si>
    <t>ELMHOUSE CHILDCARE LTD</t>
  </si>
  <si>
    <t>LIGHTHOUSE SCHOOL LEEDS</t>
  </si>
  <si>
    <t>ADVANCED ENGINEERING TECHNIQUES LIMITED</t>
  </si>
  <si>
    <t>HARRIS PRIMARY ACADEMY KENLEY</t>
  </si>
  <si>
    <t>KIRBY PRIMARY ACADEMY</t>
  </si>
  <si>
    <t>CHILTON COMMUNITY PRIMARY SCHOOL</t>
  </si>
  <si>
    <t>THE HYDE SCHOOL</t>
  </si>
  <si>
    <t>CENTRE FOR PEACEFUL SOLUTIONS</t>
  </si>
  <si>
    <t>IDIGITAL-ADORAVEL LTD</t>
  </si>
  <si>
    <t>MELANIE THOMPSON</t>
  </si>
  <si>
    <t>OXFORD ACADEMY LIMITED</t>
  </si>
  <si>
    <t>MICHELLE TAYLOR</t>
  </si>
  <si>
    <t>SHIRE COUNSELLING LIMITED</t>
  </si>
  <si>
    <t>PROSPECT CONSULTANTS LTD</t>
  </si>
  <si>
    <t>ALLMON LTD</t>
  </si>
  <si>
    <t>ILM ACADEMY</t>
  </si>
  <si>
    <t>KATE BETTS MEDIA LIMITED</t>
  </si>
  <si>
    <t>MAXIMEL TRAINING PROVIDERS LTD</t>
  </si>
  <si>
    <t>OTHELLA LLP</t>
  </si>
  <si>
    <t>ALDERSLEY HIGH SCHOOL</t>
  </si>
  <si>
    <t>MEYNELL COMMUNITY PRIMARY SCHOOL</t>
  </si>
  <si>
    <t>GKC TRAINING LTD</t>
  </si>
  <si>
    <t>NIAB.</t>
  </si>
  <si>
    <t>MONKWEARMOUTH ACADEMY</t>
  </si>
  <si>
    <t>SMITHILLS SCHOOL</t>
  </si>
  <si>
    <t>ADAPTTRAINERS LIMITED</t>
  </si>
  <si>
    <t>AGENT MARKETING LIMITED</t>
  </si>
  <si>
    <t>CREWE AND NANTWICH GAS TRAINING CENTRE LIMITED</t>
  </si>
  <si>
    <t>SCARLET STONE LTD</t>
  </si>
  <si>
    <t>LANGMOOR PRIMARY SCHOOL OADBY</t>
  </si>
  <si>
    <t>FIRST AID + CARE TRAINING LTD</t>
  </si>
  <si>
    <t>EXCLUDED LIMITED</t>
  </si>
  <si>
    <t>PGS FOCUS TRAINING &amp; DEVELOPMENT LIMITED</t>
  </si>
  <si>
    <t>ATHERTON COMMUNITY SCHOOL</t>
  </si>
  <si>
    <t>ADAM BODEN</t>
  </si>
  <si>
    <t>THE ACADEMY OF EXECUTIVES &amp; ADMINISTRATORS LTD</t>
  </si>
  <si>
    <t>CNM THE COLLEGE OF NATUROPATHIC MEDICINE LIMITED</t>
  </si>
  <si>
    <t>ELLIS WHITTAM LIMITED</t>
  </si>
  <si>
    <t>PEARSON COLLEGE LIMITED</t>
  </si>
  <si>
    <t>GLASGOW CLYDE COLLEGE</t>
  </si>
  <si>
    <t>THE BRIDGE SHORT STAY SCHOOL</t>
  </si>
  <si>
    <t>HILDA LANE COMMUNITY ASSOCIATION</t>
  </si>
  <si>
    <t>ACTES TRUST</t>
  </si>
  <si>
    <t>SS. PETER AND PAUL CATHOLIC PRIMARY SCHOOL, A VOLUNTARY ACADEMY</t>
  </si>
  <si>
    <t>EAST SUSSEX COUNTY SCOUT COUNCIL</t>
  </si>
  <si>
    <t>Q COLLEGE LTD</t>
  </si>
  <si>
    <t>BOLDMERE INFANT SCHOOL AND NURSERY</t>
  </si>
  <si>
    <t>BRIDGWATER ARTS CENTRE COMPANY LIMITED</t>
  </si>
  <si>
    <t>RUBY ELITE TRAINING LTD</t>
  </si>
  <si>
    <t>SIMON CRICK</t>
  </si>
  <si>
    <t>MATTHEW JAMES DESIGNER HAIR COMPANY LIMITED</t>
  </si>
  <si>
    <t>THE FLYING CLASSROOMS LIMITED</t>
  </si>
  <si>
    <t>HM PRISON HATFIELD</t>
  </si>
  <si>
    <t>MYLES MCGREGOR LIMITED</t>
  </si>
  <si>
    <t>UBIQUE WORLDWIDE TRAINING LIMITED</t>
  </si>
  <si>
    <t>COMPASS SCHOOL SOUTHWARK</t>
  </si>
  <si>
    <t>HORIZON COMMUNITY DEVELOPMENT LIMITED</t>
  </si>
  <si>
    <t>RED HILL FIELD PRIMARY SCHOOL</t>
  </si>
  <si>
    <t>ON TARGETT EVENTS LTD</t>
  </si>
  <si>
    <t>ROACHES SCHOOL</t>
  </si>
  <si>
    <t>SHEVINGTON HIGH SCHOOL</t>
  </si>
  <si>
    <t>LUMBERTUBS PRIMARY SCHOOL</t>
  </si>
  <si>
    <t>KINGS RISE ACADEMY</t>
  </si>
  <si>
    <t>QUEST VOCATIONAL TRAINING LIMITED</t>
  </si>
  <si>
    <t>CCAT LONDON LTD</t>
  </si>
  <si>
    <t>NATIONAL F.C. LTD</t>
  </si>
  <si>
    <t>HABERDASHERS' ASKE'S HATCHAM TEMPLE GROVE FREE SCHOOL</t>
  </si>
  <si>
    <t>TOM GOURLEY</t>
  </si>
  <si>
    <t>VINNEY GREEN SECURE UNIT</t>
  </si>
  <si>
    <t>AUTHENTIS VOCATIONAL SERVICES LLP</t>
  </si>
  <si>
    <t>ST OSWALD'S CHURCH OF ENGLAND PRIMARY ACADEMY</t>
  </si>
  <si>
    <t>EMMA HAMMETT</t>
  </si>
  <si>
    <t>MILLFIELD L.E.A.D. ACADEMY</t>
  </si>
  <si>
    <t>SKILLCARE LIMITED</t>
  </si>
  <si>
    <t>FIRSTBASIC LIMITED</t>
  </si>
  <si>
    <t>EPTA - EUROPEAN PIANO TEACHERS ASSOCIATION (U.K.) LIMITED</t>
  </si>
  <si>
    <t>ST GILES COFE ACADEMY</t>
  </si>
  <si>
    <t>EMMANUEL ANGLICAN/METHODIST JUNIOR SCHOOL</t>
  </si>
  <si>
    <t>ELITE SUPPORT SERVICES (LONDON) LTD.</t>
  </si>
  <si>
    <t>PPS MAINTENANCE AND RENOVATION SERVICES LLP</t>
  </si>
  <si>
    <t>ST OSWALD'S COFE ACADEMY</t>
  </si>
  <si>
    <t>WILLIAM LILLEY INFANT AND NURSERY SCHOOL</t>
  </si>
  <si>
    <t>ASPIRING FUTURES C.I.C.</t>
  </si>
  <si>
    <t>WORTHING HIGH SCHOOL</t>
  </si>
  <si>
    <t>FALCON &amp; POINTER LTD</t>
  </si>
  <si>
    <t>SURE TRAINING LIMITED</t>
  </si>
  <si>
    <t>GUIDEPOSTS TRUST LIMITED</t>
  </si>
  <si>
    <t>ST AUGUSTINE'S ROMAN CATHOLIC HIGH SCHOOL, BILLINGTON</t>
  </si>
  <si>
    <t>LANSBURY BRIDGE SCHOOL</t>
  </si>
  <si>
    <t>KEYHAM LODGE SCHOOL</t>
  </si>
  <si>
    <t>JE TRAINING SOLUTIONS LIMITED</t>
  </si>
  <si>
    <t>GOOD NEWS FAMILY CARE (HOMES) LTD.</t>
  </si>
  <si>
    <t>SIR HERBERT LEON ACADEMY</t>
  </si>
  <si>
    <t>COMMUNITY TRAINING AND EMPLOYMENT PROJECT LIMITED</t>
  </si>
  <si>
    <t>UCT ELECTRICAL LIMITED</t>
  </si>
  <si>
    <t>ABC BOOKKEEPING &amp; ACCOUNTANCY LIMITED</t>
  </si>
  <si>
    <t>GREEN MAN SKILLS ZONE</t>
  </si>
  <si>
    <t>LIGHTYEARS (N.E) LIMITED</t>
  </si>
  <si>
    <t>DEAFVIBE</t>
  </si>
  <si>
    <t>SPP SOLUTIONS LIMITED</t>
  </si>
  <si>
    <t>RACHEL PERKINS</t>
  </si>
  <si>
    <t>INVERHOME LIMITED</t>
  </si>
  <si>
    <t>REDR UK</t>
  </si>
  <si>
    <t>ACADEMY FOR CONTEMPORARY CIRCUS AND PHYSICAL THEATRE</t>
  </si>
  <si>
    <t>LEEDS COLLEGE OF MUSIC</t>
  </si>
  <si>
    <t>FLEET DRIVER ASSESSMENT AND TRAINING LTD</t>
  </si>
  <si>
    <t>COUNCIL FOR VOLUNTARY SERVICE NORTH WEST KENT</t>
  </si>
  <si>
    <t>SPORTS AND LEISURE MANAGEMENT LTD</t>
  </si>
  <si>
    <t>LES TUILERIES LIMITED</t>
  </si>
  <si>
    <t>SELTICS LTD</t>
  </si>
  <si>
    <t>SOLUTION ACADEMY LIMITED</t>
  </si>
  <si>
    <t>TANGIBLE RESULTS SALES AND MARKETING SERVICES LIMITED</t>
  </si>
  <si>
    <t>THE BAT CONSERVATION TRUST</t>
  </si>
  <si>
    <t>UNIQUE TRAINING SOLUTIONS LIMITED</t>
  </si>
  <si>
    <t>VORTEX 6 LIMITED</t>
  </si>
  <si>
    <t>RW FORK LIFT SERVICES LIMITED</t>
  </si>
  <si>
    <t>NESBITT TRAINING LIMITED</t>
  </si>
  <si>
    <t>CHESTERFIELD F.C. COMMUNITY TRUST</t>
  </si>
  <si>
    <t>BIRKLANDS PRIMARY SCHOOL</t>
  </si>
  <si>
    <t>SALLY MCILROY</t>
  </si>
  <si>
    <t>MANOR EDUCATION AND TRAINING SOLUTIONS LTD</t>
  </si>
  <si>
    <t>SOUTHCOURT PROPERTY SERVICES LIMITED</t>
  </si>
  <si>
    <t>MARLEY ETERNIT LIMITED</t>
  </si>
  <si>
    <t>KENT ASSOCIATION FOR THE BLIND</t>
  </si>
  <si>
    <t>BEST TRAINING LONDON SOUTH LIMITED</t>
  </si>
  <si>
    <t>168 SECURITY LIMITED</t>
  </si>
  <si>
    <t>YOUNG CUMBRIA</t>
  </si>
  <si>
    <t>ALTIOR CONSULTING &amp; TRAINING LIMITED</t>
  </si>
  <si>
    <t>THE OPEN COLLEGE OF EQUINE STUDIES</t>
  </si>
  <si>
    <t>P J PARKER TRADING LTD</t>
  </si>
  <si>
    <t>ROSEWOOD MANAGEMENT SERVICES LIMITED</t>
  </si>
  <si>
    <t>AARTIC TRAINING SERVICES LTD</t>
  </si>
  <si>
    <t>TIFFANY THEATRE COLLEGE LIMITED</t>
  </si>
  <si>
    <t>CAMBRIAN TRAINING COMPANY/CWMNI HYFFORDDIANT CAMBRIAN CYFYNGEDIG</t>
  </si>
  <si>
    <t>TRESTLE THEATRE COMPANY LIMITED</t>
  </si>
  <si>
    <t>BRIGGS EQUIPMENT UK LIMITED</t>
  </si>
  <si>
    <t>IMPROVEMENT SOLUTIONS LIMITED</t>
  </si>
  <si>
    <t>BRITISH GAS SERVICES LIMITED</t>
  </si>
  <si>
    <t>MEDIA SAVVY TRAINING SOLUTIONS COMMUNITY INTEREST COMPANY</t>
  </si>
  <si>
    <t>WORKPLACE LEARNING LTD</t>
  </si>
  <si>
    <t>CAS COMMUNITY SOLUTIONS CIC</t>
  </si>
  <si>
    <t>CRABTREE JUNIOR SCHOOL</t>
  </si>
  <si>
    <t>CONSULT+ LIMITED</t>
  </si>
  <si>
    <t>KETTON CHURCH OF ENGLAND PRIMARY SCHOOL</t>
  </si>
  <si>
    <t>SKILLSPOOL TRAINING C.I.C.</t>
  </si>
  <si>
    <t>THE RECRUITMENT AND EMPLOYMENT CONFEDERATION</t>
  </si>
  <si>
    <t>EVIDENCE TALKS LIMITED</t>
  </si>
  <si>
    <t>COMMONWEALTH COLLEGE OF EXCELLENCE LTD</t>
  </si>
  <si>
    <t>INTERNATIONAL PAINT LIMITED</t>
  </si>
  <si>
    <t>BRUCK PAYNE ASSOCIATES LIMITED</t>
  </si>
  <si>
    <t>FELIX SEFA</t>
  </si>
  <si>
    <t>COLLEGE OF GLOBAL ECONOMY LTD</t>
  </si>
  <si>
    <t>LIVE BORDERS LIMITED</t>
  </si>
  <si>
    <t>SOMERBY PRIMARY SCHOOL</t>
  </si>
  <si>
    <t>MARITAS LIMITED</t>
  </si>
  <si>
    <t>WESTERN HOUSE ACADEMY</t>
  </si>
  <si>
    <t>ACTIVE IT (UK) LIMITED</t>
  </si>
  <si>
    <t>FIRST CUT MEDIA AND PERFORMING ARTS GROUP</t>
  </si>
  <si>
    <t>VISYON LIMITED</t>
  </si>
  <si>
    <t>NICHOL ASSOCIATES LIMITED</t>
  </si>
  <si>
    <t>ANGLIA WELD TESTING LIMITED</t>
  </si>
  <si>
    <t>KASA JOBS AND TRAINING CENTRE LTD</t>
  </si>
  <si>
    <t>ACORN DEVELOPMENT SOLUTIONS LIMITED</t>
  </si>
  <si>
    <t>INSTITUTION OF STRUCTURAL ENGINEERS</t>
  </si>
  <si>
    <t>FREELAND CHURCH OF ENGLAND PRIMARY SCHOOL</t>
  </si>
  <si>
    <t>GLOBAL AIR TRAINING LIMITED</t>
  </si>
  <si>
    <t>3B TRAINING LIMITED</t>
  </si>
  <si>
    <t>NOTTINGHAMSHIRE WOMEN'S AID LIMITED</t>
  </si>
  <si>
    <t>MANOR TRAINING CENTRE UK LTD</t>
  </si>
  <si>
    <t>EMERGE RECRUITMENT AND ACADEMY LTD</t>
  </si>
  <si>
    <t>HANHAM WOODS ACADEMY</t>
  </si>
  <si>
    <t>GIRAFFE RESOURCE MANAGEMENT LIMITED</t>
  </si>
  <si>
    <t>ENGLISH AND MATHS SOLUTIONS LIMITED</t>
  </si>
  <si>
    <t>SWITCHED ON TRAINING SOLUTIONS LIMITED</t>
  </si>
  <si>
    <t>NLP LIVERPOOL LIMITED</t>
  </si>
  <si>
    <t>MA CONSULTANCY (MCR) LIMITED</t>
  </si>
  <si>
    <t>HIGH ROAD TRAINING LTD</t>
  </si>
  <si>
    <t>CENTRE FOR LEADERSHIP AND MANAGEMENT DEVELOPMENT LIMITED</t>
  </si>
  <si>
    <t>PENDERSONS LTD</t>
  </si>
  <si>
    <t>SELECT KNOWLEDGE LIMITED</t>
  </si>
  <si>
    <t>EMPLOYABILITY SOLUTIONS LTD</t>
  </si>
  <si>
    <t>ADDISON LEE LIMITED</t>
  </si>
  <si>
    <t>JOHN BUCHAN MIDDLE SCHOOL</t>
  </si>
  <si>
    <t>GREEN HEAT LIMITED</t>
  </si>
  <si>
    <t>SHOUT SPARK &amp; GO LIMITED</t>
  </si>
  <si>
    <t>ESSENTIAL BUSINESS SKILLS NORTH EAST LIMITED</t>
  </si>
  <si>
    <t>IXWORTH FREE SCHOOL</t>
  </si>
  <si>
    <t>KEEP IT SIMPLE SYSTEMS LIMITED</t>
  </si>
  <si>
    <t>VQ ASSESSMENT SERVICES LIMITED</t>
  </si>
  <si>
    <t>DRAPERS' BROOKSIDE JUNIOR SCHOOL</t>
  </si>
  <si>
    <t>INSTITUTE OF CHARTERED ACCOUNTANTS OF SCOTLAND (THE)</t>
  </si>
  <si>
    <t>THE GRANGEFIELD ACADEMY</t>
  </si>
  <si>
    <t>THE AVENUES TRUST GROUP</t>
  </si>
  <si>
    <t>ROOM NINETY SEVEN CREATIVE HAIRDRESSING LIMITED</t>
  </si>
  <si>
    <t>ACCESSIBLE TRANSPORT GROUP LIMITED</t>
  </si>
  <si>
    <t>SWANTON CONSULTING LIMITED</t>
  </si>
  <si>
    <t>ASPIRE ACHIEVE ADVANCE LIMITED</t>
  </si>
  <si>
    <t>ZENSE LLP</t>
  </si>
  <si>
    <t>TEMPUS TRAINING LIMITED</t>
  </si>
  <si>
    <t>INTERNET STAMPS GROUP LIMITED</t>
  </si>
  <si>
    <t>UH VENTURES LIMITED</t>
  </si>
  <si>
    <t>SIMPLY CONFLICT LIMITED</t>
  </si>
  <si>
    <t>CASTLEFORD OYSTER PARK PRIMARY SCHOOL</t>
  </si>
  <si>
    <t>ARCHBISHOP OF CANTERBURY</t>
  </si>
  <si>
    <t>GATESHEAD COLLEGE</t>
  </si>
  <si>
    <t>KIRKLEES COLLEGE</t>
  </si>
  <si>
    <t>CHESTERFIELD COLLEGE</t>
  </si>
  <si>
    <t>LIFETRAIN C.I.C</t>
  </si>
  <si>
    <t>UNIVERSITY OF CHESTER</t>
  </si>
  <si>
    <t>SPORTING SUCCESS LIMITED</t>
  </si>
  <si>
    <t>EXPORTER SERVICES LIMITED</t>
  </si>
  <si>
    <t>QWAYDA LIMITED</t>
  </si>
  <si>
    <t>SKILLS FOR CARE SOLUTIONS LIMITED</t>
  </si>
  <si>
    <t>BELIEVE IN YOUNG PEOPLE</t>
  </si>
  <si>
    <t>THE ASHWOOD ACADEMY</t>
  </si>
  <si>
    <t>BRIGHTER EDUCATIONAL ACADEMY LTD</t>
  </si>
  <si>
    <t>THE DIGITAL COLLEGE LTD</t>
  </si>
  <si>
    <t>YOUTH EDUCATION PROJECT (YEP) LIMITED</t>
  </si>
  <si>
    <t>CREATIVATION LIMITED</t>
  </si>
  <si>
    <t>DEVELOPING PERFORMANCE PARTNERSHIP LIMITED</t>
  </si>
  <si>
    <t>BEMAC TRAINING LTD</t>
  </si>
  <si>
    <t>MERSEYSIDE SOCIETY FOR DEAF PEOPLE</t>
  </si>
  <si>
    <t>THE STRETTONS MAYFAIR TRUST</t>
  </si>
  <si>
    <t>THE ELFRIDA SOCIETY</t>
  </si>
  <si>
    <t>AGE UK LEICESTER SHIRE &amp; RUTLAND EXTRA CARE LIMITED</t>
  </si>
  <si>
    <t>EMERSON COLLEGE TRUST LIMITED(THE)</t>
  </si>
  <si>
    <t>ARCH (NORTH STAFFS) LIMITED</t>
  </si>
  <si>
    <t>SOUTH YORKSHIRE COMMUNITY FOUNDATION LIMITED</t>
  </si>
  <si>
    <t>LEVENSHULME HIGH SCHOOL</t>
  </si>
  <si>
    <t>SIR JOHN TALBOT'S TECHNOLOGY COLLEGE</t>
  </si>
  <si>
    <t>TEMPORARY NAME LIMITED</t>
  </si>
  <si>
    <t>DVANA LIMITED</t>
  </si>
  <si>
    <t>ST MARY OF CHARITY COFE (AIDED) PRIMARY SCHOOL</t>
  </si>
  <si>
    <t>ST PETER'S COFE AIDED JUNIOR SCHOOL</t>
  </si>
  <si>
    <t>KAREN BECKETT</t>
  </si>
  <si>
    <t>THE SKIPTON ACADEMY</t>
  </si>
  <si>
    <t>BEATS NOT WORKING LIMITED</t>
  </si>
  <si>
    <t>THE WARREN SCHOOL</t>
  </si>
  <si>
    <t>OLIVERS MILL CONTRACT CLEANING SERVICES LIMITED</t>
  </si>
  <si>
    <t>THE RUTH GORSE ACADEMY</t>
  </si>
  <si>
    <t>SOUTH ACTON CHILDRENS CENTRE</t>
  </si>
  <si>
    <t>SKILLS FOR COMMUNITIES LTD</t>
  </si>
  <si>
    <t>WALES QUALITY CENTRE</t>
  </si>
  <si>
    <t>AQUARIUS ACTION PROJECTS</t>
  </si>
  <si>
    <t>COMMUNITY HELP AND NEIGHBOURLY CARE FOR EVERYONE</t>
  </si>
  <si>
    <t>ZOUCH ACADEMY</t>
  </si>
  <si>
    <t>CAMBRIDGE EDUCATION INTERNATIONAL CONSORTIUM LIMITED</t>
  </si>
  <si>
    <t>R&amp;M TRAINING LTD</t>
  </si>
  <si>
    <t>WEDNESFIELD HIGH SPECIALIST ENGINEERING ACADEMY</t>
  </si>
  <si>
    <t>SHIPSTON-ON-STOUR PRIMARY SCHOOL</t>
  </si>
  <si>
    <t>THE BOSCO CENTRE</t>
  </si>
  <si>
    <t>PINEHURST PRIMARY SCHOOL ANFIELD</t>
  </si>
  <si>
    <t>DROYLSDEN ACADEMY</t>
  </si>
  <si>
    <t>RUGELEY SCHOOL</t>
  </si>
  <si>
    <t>AIREDALE ACADEMY</t>
  </si>
  <si>
    <t>ALDRIDGE SCHOOL - A SCIENCE COLLEGE</t>
  </si>
  <si>
    <t>ARCHBISHOP SENTAMU ACADEMY</t>
  </si>
  <si>
    <t>BATLEY GIRLS HIGH SCHOOL</t>
  </si>
  <si>
    <t>BILINGUAL PRIMARY SCHOOL - BRIGHTON &amp; HOVE</t>
  </si>
  <si>
    <t>HILLVIEW SCHOOL FOR GIRLS</t>
  </si>
  <si>
    <t>JOHN KYRLE HIGH SCHOOL AND SIXTH FORM CENTRE ACADEMY</t>
  </si>
  <si>
    <t>LONDON WORK BASED LEARNING ALLIANCE</t>
  </si>
  <si>
    <t>CO-OPTIMIZE MARKETING LIMITED</t>
  </si>
  <si>
    <t>MALCOLM MORRISON</t>
  </si>
  <si>
    <t>JANICE KISSANE</t>
  </si>
  <si>
    <t>COOMBESHEAD ACADEMY</t>
  </si>
  <si>
    <t>ST PETER'S CHURCH OF ENGLAND PRIMARY SCHOOL, CASSINGTON</t>
  </si>
  <si>
    <t>EPPS TRAINING DEVELOPMENT LIMITED</t>
  </si>
  <si>
    <t>ARCHBISHOP WAKE CHURCH OF ENGLAND PRIMARY SCHOOL</t>
  </si>
  <si>
    <t>CARE PLUS GROUP (NORTH EAST LINCOLNSHIRE) LIMITED</t>
  </si>
  <si>
    <t>THE NATIONWIDE TRAINING ACADEMY LIMITED</t>
  </si>
  <si>
    <t>THE HANGLETON &amp; KNOLL PROJECT</t>
  </si>
  <si>
    <t>GATEHOUSE ACE ACADEMY</t>
  </si>
  <si>
    <t>IAN RAMSEY CHURCH OF ENGLAND ACADEMY</t>
  </si>
  <si>
    <t>FSA ACADEMY LIMITED</t>
  </si>
  <si>
    <t>HANDS UP PRODUCTIONS LIMITED</t>
  </si>
  <si>
    <t>HEALTH MATTERS (HEALTH &amp; SAFETY) LIMITED</t>
  </si>
  <si>
    <t>INTEGRATED PRACTICAL BUSINESS TRAINING LTD</t>
  </si>
  <si>
    <t>MEDIATION NORTHERN IRELAND</t>
  </si>
  <si>
    <t>PARTNERZ GROUP LTD</t>
  </si>
  <si>
    <t>CORDIA (CONTRACTS) LLP</t>
  </si>
  <si>
    <t>SAFETY AND ACCESS LIMITED</t>
  </si>
  <si>
    <t>MANCHESTER HEALTH ACADEMY</t>
  </si>
  <si>
    <t>TRANT ENGINEERING LIMITED</t>
  </si>
  <si>
    <t>CASTLE HALL ACADEMY</t>
  </si>
  <si>
    <t>SARAH OLSEN</t>
  </si>
  <si>
    <t>FINGLOW CONSULTANTS LIMITED</t>
  </si>
  <si>
    <t>PROFESSIONAL ENGINEERING PROJECTS LIMITED</t>
  </si>
  <si>
    <t>MEMORY LANE CAKES LIMITED</t>
  </si>
  <si>
    <t>POSITIVE &amp; EFFECTIVE LTD</t>
  </si>
  <si>
    <t>AIM EDUCATION</t>
  </si>
  <si>
    <t>MASON VENTURES GROUP LIMITED</t>
  </si>
  <si>
    <t>GRANGE PARTNERSHIP (UK) LLP</t>
  </si>
  <si>
    <t>THE CHURCH OF ENGLAND CHILDREN'S SOCIETY</t>
  </si>
  <si>
    <t>JORVIK TRAINING LIMITED</t>
  </si>
  <si>
    <t>NORTHERN COUNTIES SAFETY GROUP LIMITED</t>
  </si>
  <si>
    <t>OXFORDSHIRE MOTOR PROJECT</t>
  </si>
  <si>
    <t>THE ATHENA PROGRAMME LIMITED</t>
  </si>
  <si>
    <t>NET.MENTOR LIMITED</t>
  </si>
  <si>
    <t>BUMPS AND BASHES LTD</t>
  </si>
  <si>
    <t>SWANN RECRUITMENT LIMITED</t>
  </si>
  <si>
    <t>AREA 51 EDUCATION LTD</t>
  </si>
  <si>
    <t>OUTWOODS EDGE PRIMARY SCHOOL</t>
  </si>
  <si>
    <t>ROBERT CHARLES WHALLEY</t>
  </si>
  <si>
    <t>SION THOMAS</t>
  </si>
  <si>
    <t>SAINT PETER'S CATHOLIC VOLUNTARY ACADEMY</t>
  </si>
  <si>
    <t>KEITH BAILEY</t>
  </si>
  <si>
    <t>THE COLLEGE OF CONTEMPORARY HEALTH LTD</t>
  </si>
  <si>
    <t>THE FELLOWSHIP OF THE SCHOOL OF ECONOMIC SCIENCE</t>
  </si>
  <si>
    <t>PAYROLL CHECK LIMITED</t>
  </si>
  <si>
    <t>NET SECURITY TRAINING LIMITED</t>
  </si>
  <si>
    <t>RORY DAVIES</t>
  </si>
  <si>
    <t>WEST SUFFOLK COLLEGE</t>
  </si>
  <si>
    <t>CABINET OFFICE (CO)</t>
  </si>
  <si>
    <t>MOUNT SINAI HEALTH &amp; SAFETY TRAINING CENTRE LTD</t>
  </si>
  <si>
    <t>FINCH WOODS ACADEMY</t>
  </si>
  <si>
    <t>WOODFORD HALSE CHURCH OF ENGLAND PRIMARY ACADEMY</t>
  </si>
  <si>
    <t>KINGSWOOD TRAINING AND CONSULTING LIMITED</t>
  </si>
  <si>
    <t>OAK COMMUNITY DEVELOPMENT</t>
  </si>
  <si>
    <t>PEAK ORGANICS CIC</t>
  </si>
  <si>
    <t>TALENT ENGAGED TUITION SERVICES LTD</t>
  </si>
  <si>
    <t>HM PRISON SHEPPEY CLUSTER (ELMLEY)</t>
  </si>
  <si>
    <t>SKYDIVE ZONE LTD</t>
  </si>
  <si>
    <t>EAST HERTS YMCA</t>
  </si>
  <si>
    <t>ST EDMUND'S NURSERY SCHOOL &amp; CHILDREN'S CENTRE</t>
  </si>
  <si>
    <t>OUTSET START-UP SUPPORT CIC</t>
  </si>
  <si>
    <t>THE SOUTH WEST HERITAGE TRUST</t>
  </si>
  <si>
    <t>LADYMEAD PROJECTS LIMITED</t>
  </si>
  <si>
    <t>RYE COLLEGE</t>
  </si>
  <si>
    <t>SETTLEBECK HIGH SCHOOL</t>
  </si>
  <si>
    <t>SOUTHEND HIGH SCHOOL FOR GIRLS</t>
  </si>
  <si>
    <t>ST MARY'S CHURCH OF ENGLAND HIGH SCHOOL (VA)</t>
  </si>
  <si>
    <t>MOUNT HOUSE SCHOOL</t>
  </si>
  <si>
    <t>THE VAYNOR FIRST SCHOOL</t>
  </si>
  <si>
    <t>FOCUS INDEPENDENT ADULT SOCIAL WORK C.I.C.</t>
  </si>
  <si>
    <t>TAOPIX LIMITED</t>
  </si>
  <si>
    <t>EARL'S COURT FREE SCHOOL PRIMARY</t>
  </si>
  <si>
    <t>SUFFOLK COMMUNITY TRANSPORT</t>
  </si>
  <si>
    <t>GLOSSOP AND DISTRICT VOLUNTEER BUREAU</t>
  </si>
  <si>
    <t>THE LEEDS SCHOOL OF ENGLISH LTD</t>
  </si>
  <si>
    <t>AIT MEDIHELP LIMITED</t>
  </si>
  <si>
    <t>THEMPRA SOCIAL PEDAGOGY C.I.C</t>
  </si>
  <si>
    <t>MEDWAY UTC</t>
  </si>
  <si>
    <t>LEE JOHN GOSLING</t>
  </si>
  <si>
    <t>BRITISH ASSOCIATION FOR SHOOTING AND CONSERVATION LIMITED</t>
  </si>
  <si>
    <t>COMMUNITY &amp; VOLUNTARY SUPPORT CONWY</t>
  </si>
  <si>
    <t>GOLDERS GREEN COLLEGE AND SCHOOL OF ENGLISH LIMITED</t>
  </si>
  <si>
    <t>SEVEN WELLBEING CENTRE LIMITED</t>
  </si>
  <si>
    <t>HELE HUB CIC</t>
  </si>
  <si>
    <t>EIAT CONSULTANCY LIMITED</t>
  </si>
  <si>
    <t>DANCESYNDROME</t>
  </si>
  <si>
    <t>NAPIER COMMUNITY PRIMARY AND NURSERY ACADEMY</t>
  </si>
  <si>
    <t>LITTLE ANGELS NURSERY (CARLISLE) LIMITED</t>
  </si>
  <si>
    <t>SAFFRON VALLEY COLLEGIATE</t>
  </si>
  <si>
    <t>LEEDS WEST ACADEMY</t>
  </si>
  <si>
    <t>THE SACRED HEART PRIMARY CATHOLIC VOLUNTARY ACADEMY</t>
  </si>
  <si>
    <t>DARTFORD SCIENCE &amp; TECHNOLOGY COLLEGE</t>
  </si>
  <si>
    <t>QUEEN MARY'S HIGH SCHOOL</t>
  </si>
  <si>
    <t>PORTSMOUTH &amp; SOUTH EAST HAMPSHIRE CHAMBER OF COMMERCE AND INDUSTRY</t>
  </si>
  <si>
    <t>QUELL TRAINING LTD.</t>
  </si>
  <si>
    <t>UK ATHLETICS LIMITED</t>
  </si>
  <si>
    <t>QUEEN ELIZABETH'S SCHOOL</t>
  </si>
  <si>
    <t>DOVEDALE PRIMARY SCHOOL</t>
  </si>
  <si>
    <t>DARTFORD PRIMARY ACADEMY</t>
  </si>
  <si>
    <t>OREKNOT CREATIVE HUB LIMITED</t>
  </si>
  <si>
    <t>1ST PLANNER LTD</t>
  </si>
  <si>
    <t>PURE POINT OF SALE LIMITED</t>
  </si>
  <si>
    <t>ACHIEVEMENT IN MIND LTD.</t>
  </si>
  <si>
    <t>FASHION - ENTER LTD</t>
  </si>
  <si>
    <t>WHALLEY RANGE 11-18 HIGH SCHOOL</t>
  </si>
  <si>
    <t>QUEEN'S CRESCENT PRIMARY SCHOOL</t>
  </si>
  <si>
    <t>DEVONSHIRE JUNIOR ACADEMY</t>
  </si>
  <si>
    <t>EAST LONDON ARTS &amp; MUSIC</t>
  </si>
  <si>
    <t>HALTON CITIZENS ADVICE BUREAU</t>
  </si>
  <si>
    <t>YOURCOACHING.CO.UK LIMITED</t>
  </si>
  <si>
    <t>GREEN MAN SECURITY TRAINING LIMITED</t>
  </si>
  <si>
    <t>ITHACA BUSINESS LIMITED</t>
  </si>
  <si>
    <t>OLMEC</t>
  </si>
  <si>
    <t>CARL GRAHAM</t>
  </si>
  <si>
    <t>TIMEWISE FOUNDATION C.I.C.</t>
  </si>
  <si>
    <t>JT DEVELOPMENT SOLUTIONS LIMITED</t>
  </si>
  <si>
    <t>DALLOW BUSINESS PARTNERSHIP LIMITED</t>
  </si>
  <si>
    <t>GQA QUALIFICATIONS LIMITED</t>
  </si>
  <si>
    <t>BRITISH ASSOCIATION FOR ADOPTION AND FOSTERING</t>
  </si>
  <si>
    <t>OUTWOOD ACADEMY BYDALES</t>
  </si>
  <si>
    <t>BRITISH WEIGHT LIFTERS ASSOCIATION</t>
  </si>
  <si>
    <t>DIGNITY PERSONNEL LIMITED</t>
  </si>
  <si>
    <t>VERONICA MAXIMILLIAN-GREEN</t>
  </si>
  <si>
    <t>FRESHFIELD TRAINING ASSOCIATES LTD</t>
  </si>
  <si>
    <t>PENCIL &amp; FORK LTD.</t>
  </si>
  <si>
    <t>EASTERSIDE ACADEMY</t>
  </si>
  <si>
    <t>CITIZENS ADVICE COUNTY DURHAM</t>
  </si>
  <si>
    <t>UNIVERSITY HOSPITALS OF MORECAMBE BAY NHS FOUNDATION TRUST</t>
  </si>
  <si>
    <t>TEES, ESK AND WEAR VALLEYS NHS FOUNDATION TRUST</t>
  </si>
  <si>
    <t>WEB SPIDERS LIMITED</t>
  </si>
  <si>
    <t>IMPETRO CIC</t>
  </si>
  <si>
    <t>MICRODEC PLC</t>
  </si>
  <si>
    <t>LEARN ABOUT (WALES) LIMITED</t>
  </si>
  <si>
    <t>UKCOLLEGES.COM LTD</t>
  </si>
  <si>
    <t>WHITEHEAD-ROSS EDUCATION AND CONSULTING LIMITED</t>
  </si>
  <si>
    <t>XISCAD TRAINING LTD</t>
  </si>
  <si>
    <t>THE EMBALMING ACADEMY LIMITED</t>
  </si>
  <si>
    <t>GRO ACADEMY LIMITED</t>
  </si>
  <si>
    <t>HAIR FOR MEN ACADEMY LTD</t>
  </si>
  <si>
    <t>ACTIVE TT SCHOOLING LTD</t>
  </si>
  <si>
    <t>DIRECT CIVIL INFRASTRUCTURE (NW) LIMITED</t>
  </si>
  <si>
    <t>HAAS AUTOMATION LIMITED</t>
  </si>
  <si>
    <t>CADEES LIMITED</t>
  </si>
  <si>
    <t>VICTVS LIMITED</t>
  </si>
  <si>
    <t>CENTRE FOR CAPACITY BUILDING AND ENTERPRISE DEVELOPMENT C.I.C.</t>
  </si>
  <si>
    <t>WOLVERHAM COMMUNITY CYBER CENTRE GROUP</t>
  </si>
  <si>
    <t>VICKY FORRESTER</t>
  </si>
  <si>
    <t>AUKNY LIMITED</t>
  </si>
  <si>
    <t>STREAMS OF HOPE PVT LTD</t>
  </si>
  <si>
    <t>STANDLAKE CHURCH OF ENGLAND PRIMARY SCHOOL</t>
  </si>
  <si>
    <t>CITRUS TRAINING SOLUTIONS LTD.</t>
  </si>
  <si>
    <t>YORK ARCHAEOLOGICAL TRUST FOR EXCAVATION AND RESEARCH LIMITED</t>
  </si>
  <si>
    <t>DRUMMOND &amp; CO (HUMAN RESOURCE SPECIALISTS) LIMITED</t>
  </si>
  <si>
    <t>L.J. GROUP LIMITED</t>
  </si>
  <si>
    <t>SENTINEL ACADEMY LTD</t>
  </si>
  <si>
    <t>DISABILITY DERBYSHIRE COALITION FOR INCLUSIVE LIVING LTD</t>
  </si>
  <si>
    <t>SPRITZ CREATIVE LTD</t>
  </si>
  <si>
    <t>PROJECT LINK SERVICES COMMUNITY INTEREST COMPANY</t>
  </si>
  <si>
    <t>BABCOCK 4S LIMITED</t>
  </si>
  <si>
    <t>ROYAL ENGINEERS VOCATIONAL EDUCATION AND TRAINING TRUST</t>
  </si>
  <si>
    <t>WILLIAM LAW COFE PRIMARY SCHOOL</t>
  </si>
  <si>
    <t>STEPHEN BUNYAN</t>
  </si>
  <si>
    <t>PTC SPORTS FRANCHISING LTD</t>
  </si>
  <si>
    <t>SUPAJAM EDUCATION IN MUSIC AND MEDIA LIMITED</t>
  </si>
  <si>
    <t>CPL LAW LIMITED</t>
  </si>
  <si>
    <t>LEICESTER CITY FOOTBALL CLUB TRUST LIMITED</t>
  </si>
  <si>
    <t>DERBY AND DERBYSHIRE RACE AND EQUALITY COMMISSION</t>
  </si>
  <si>
    <t>AGANDI (UK) LTD</t>
  </si>
  <si>
    <t>ESSENTIALLY OUTCOMES LIMITED</t>
  </si>
  <si>
    <t>EXPLICIT SOLUTIONS LIMITED</t>
  </si>
  <si>
    <t>HOME-START EXETER AND EAST DEVON</t>
  </si>
  <si>
    <t>WENDY SHORTER INTERIORS LIMITED</t>
  </si>
  <si>
    <t>HUDDERSFIELD COMMUNITY TRUST</t>
  </si>
  <si>
    <t>IMMEDIATE THEATRE</t>
  </si>
  <si>
    <t>IMPACT APPRENTICESHIPS LIMITED</t>
  </si>
  <si>
    <t>TRFM LTD</t>
  </si>
  <si>
    <t>CHETWYNDE SCHOOL</t>
  </si>
  <si>
    <t>GLOBAL IMPACT TRAINING LIMITED</t>
  </si>
  <si>
    <t>MICHAEL POTTS</t>
  </si>
  <si>
    <t>JANE VILJOEN</t>
  </si>
  <si>
    <t>PUBLIC AND CORPORATE ECONOMIC CONSULTANTS LIMITED</t>
  </si>
  <si>
    <t>MOSSLEY COFE PRIMARY SCHOOL</t>
  </si>
  <si>
    <t>ST. PIRAN'S SCHOOL (GB) LIMITED</t>
  </si>
  <si>
    <t>CLYNFYW COMMUNITY INTEREST COMPANY</t>
  </si>
  <si>
    <t>TRAINING BUSINESS FOR GROWTH LIMITED</t>
  </si>
  <si>
    <t>DAVID PRYCE</t>
  </si>
  <si>
    <t>PHISIS LIMITED</t>
  </si>
  <si>
    <t>SECURITY TRAINING SOUTH WEST LIMITED</t>
  </si>
  <si>
    <t>AGE CONCERN ISLE OF WIGHT</t>
  </si>
  <si>
    <t>ACTION ON DISABILITY</t>
  </si>
  <si>
    <t>NICOLA HARTLEY CONSULTING LTD</t>
  </si>
  <si>
    <t>OXFORD EXCLUSIF TUTORIAL AGENCY LIMITED</t>
  </si>
  <si>
    <t>POPPLE CRAVEN LICENSING TRAINING LIMITED</t>
  </si>
  <si>
    <t>ROSEBERRY CARE CENTRES UK LIMITED</t>
  </si>
  <si>
    <t>RUSKIN MILL TRUST LIMITED</t>
  </si>
  <si>
    <t>STEWART FIRST AID TRAINING LIMITED</t>
  </si>
  <si>
    <t>MILLWOOD TRAINING LIMITED</t>
  </si>
  <si>
    <t>TORFIELD SCHOOL</t>
  </si>
  <si>
    <t>ASPIRE PRESENTING LIMITED</t>
  </si>
  <si>
    <t>THE BEAUTY TRAINING CENTRE LIMITED</t>
  </si>
  <si>
    <t>BRIDPORT ARTS CENTRE</t>
  </si>
  <si>
    <t>VISION HOUSING CONSULTANCY SERVICES LTD</t>
  </si>
  <si>
    <t>KIER SERVICES LIMITED</t>
  </si>
  <si>
    <t>ENGFOCUS LIMITED</t>
  </si>
  <si>
    <t>BAYARDS HILL SCHOOL</t>
  </si>
  <si>
    <t>FORO LTD</t>
  </si>
  <si>
    <t>DANUM MEDICAL SERVICES LIMITED</t>
  </si>
  <si>
    <t>CT SKILLS LIMITED</t>
  </si>
  <si>
    <t>FORBO-NAIRN LIMITED</t>
  </si>
  <si>
    <t>THE INSTITUTE OF LEADERSHIP AND MANAGEMENT</t>
  </si>
  <si>
    <t>PLACE2BE</t>
  </si>
  <si>
    <t>GLASGOW SCHOOL OF ART.</t>
  </si>
  <si>
    <t>ENDEAVOUR TRAINING LIMITED</t>
  </si>
  <si>
    <t>ALTERNATIVE CURRICULUM EDUCATION CENTRE C.I.C.</t>
  </si>
  <si>
    <t>ASK PC LTD</t>
  </si>
  <si>
    <t>RETAS LEEDS</t>
  </si>
  <si>
    <t>BEXLEY DEAF GROUP</t>
  </si>
  <si>
    <t>RIVERSIDE EARLY YEARS TRAINING LIMITED</t>
  </si>
  <si>
    <t>PENSHAW VIEW ENTERPRISES LIMITED</t>
  </si>
  <si>
    <t>UPS LIMITED</t>
  </si>
  <si>
    <t>BABCOCK MISSION CRITICAL SERVICES ONSHORE LIMITED</t>
  </si>
  <si>
    <t>CARE TRAINING DEVELOPMENT LIMITED</t>
  </si>
  <si>
    <t>ACADEMY OF MUSIC &amp; SOUND (AYLESBURY) LTD</t>
  </si>
  <si>
    <t>ST JOHN'S SCHOOL AND COLLEGE</t>
  </si>
  <si>
    <t>WARREN MEAD JUNIOR SCHOOL</t>
  </si>
  <si>
    <t>BANSTEAD INFANT SCHOOL</t>
  </si>
  <si>
    <t>HIGHCLIFFE PRIMARY SCHOOL AND COMMUNITY CENTRE</t>
  </si>
  <si>
    <t>LANDAU FORTE ACADEMY TAMWORTH SIXTH FORM</t>
  </si>
  <si>
    <t>ASSIMILATE LIMITED</t>
  </si>
  <si>
    <t>COMMUNITY EDUCATION EMPLOYMENT AND ADVICE LTD</t>
  </si>
  <si>
    <t>DONALD GRAHAM</t>
  </si>
  <si>
    <t>QUALITY SERVICES &amp; CO LTD</t>
  </si>
  <si>
    <t>ASHLEY HUNTER LTD</t>
  </si>
  <si>
    <t>KEPNER-TREGOE LIMITED</t>
  </si>
  <si>
    <t>ASHIANA SHEFFIELD</t>
  </si>
  <si>
    <t>FIRST AID INTERNATIONAL LIMITED</t>
  </si>
  <si>
    <t>COMMUNITY AND VOLUNTARY ORGANISATIONS' SERVICES</t>
  </si>
  <si>
    <t>CENTRE FOR MENTAL HEALTH</t>
  </si>
  <si>
    <t>GROUNDWORK WAKEFIELD LIMITED</t>
  </si>
  <si>
    <t>HOMELESS LINK</t>
  </si>
  <si>
    <t>JARVIS TRAINING MANAGEMENT LIMITED</t>
  </si>
  <si>
    <t>MHE TRAINING LIMITED</t>
  </si>
  <si>
    <t>THE HUNSLET CLUB</t>
  </si>
  <si>
    <t>AIR SUPPLY SKYDIVING LIMITED</t>
  </si>
  <si>
    <t>WHITEFRIARS SCHOOL</t>
  </si>
  <si>
    <t>ARSHID KHALIQ</t>
  </si>
  <si>
    <t>NEIGHBOURCARE ANDOVER</t>
  </si>
  <si>
    <t>COBHOLM PRIMARY ACADEMY</t>
  </si>
  <si>
    <t>TERRA NOVA SCHOOL</t>
  </si>
  <si>
    <t>BOURNEMOUTH COLLEGIATE PREPARATORY SCHOOL</t>
  </si>
  <si>
    <t>ST MARY'S CATHOLIC PRIMARY SCHOOL, BUCKFAST</t>
  </si>
  <si>
    <t>BISHOP LONSDALE CHURCH OF ENGLAND PRIMARY SCHOOL AND NURSERY</t>
  </si>
  <si>
    <t>MARRELLE WHITTINGHAM</t>
  </si>
  <si>
    <t>STAFFORDSHIRE UNIVERSITY</t>
  </si>
  <si>
    <t>ST DENNIS PRIMARY ACADEMY</t>
  </si>
  <si>
    <t>ST RICHARD REYNOLDS CATHOLIC HIGH SCHOOL</t>
  </si>
  <si>
    <t>AURORA TRAINING LIMITED</t>
  </si>
  <si>
    <t>AUSPICIUM LIMITED</t>
  </si>
  <si>
    <t>CBT SOLUTIONS LIMITED</t>
  </si>
  <si>
    <t>HEALTH IN MIND</t>
  </si>
  <si>
    <t>CHORLEY EQUESTRIAN CENTRE LIMITED</t>
  </si>
  <si>
    <t>JOBWISE TRAINING LIMITED</t>
  </si>
  <si>
    <t>CP LEARNING TRUST</t>
  </si>
  <si>
    <t>ADMINISTRATION FOR CO-OPERATION LIMITED</t>
  </si>
  <si>
    <t>ROSHERVILLE CHURCH OF ENGLAND ACADEMY</t>
  </si>
  <si>
    <t>COMMERCIAL DIVER TRAINING LTD</t>
  </si>
  <si>
    <t>PREMIER TRAINING BIRMINGHAM LIMITED</t>
  </si>
  <si>
    <t>UNIVERSITY CAMPUS ST ALBANS LIMITED</t>
  </si>
  <si>
    <t>OLIVERS MILL CLEANING AND MAINTENANCE LLP</t>
  </si>
  <si>
    <t>ANGLIAN ACADEMY LTD</t>
  </si>
  <si>
    <t>FELTON PROPERTY AND INVESTMENTS LIMITED</t>
  </si>
  <si>
    <t>IPED UK LTD</t>
  </si>
  <si>
    <t>REDBRIDGE ASSOCIATES LIMITED</t>
  </si>
  <si>
    <t>TRISH BRADY</t>
  </si>
  <si>
    <t>CLEADON CHURCH OF ENGLAND ACADEMY</t>
  </si>
  <si>
    <t>ANGELA GRIFFITHS</t>
  </si>
  <si>
    <t>LONDON ENTERPRISE ACADEMY</t>
  </si>
  <si>
    <t>HARROW GATE ACADEMY</t>
  </si>
  <si>
    <t>AIRCO REFRIGERATION AND AIRCONDITIONING LIMITED</t>
  </si>
  <si>
    <t>SHOOKSVENSEN LIMITED</t>
  </si>
  <si>
    <t>ST PHILIP NERI WITH ST BEDE CATHOLIC VOLUNTARY ACADEMY</t>
  </si>
  <si>
    <t>WORDSWORTH PRIMARY SCHOOL</t>
  </si>
  <si>
    <t>COPPICE ACADEMY</t>
  </si>
  <si>
    <t>THE COLLEGE OF FOOT HEALTH PRACTITIONERS LIMITED</t>
  </si>
  <si>
    <t>GENIE NETWORKS</t>
  </si>
  <si>
    <t>LEYS INFORMATION TECHNOLOGY ZONE CIC</t>
  </si>
  <si>
    <t>YMCA BLACK COUNTRY GROUP</t>
  </si>
  <si>
    <t>TRANSITIONAL PLUS CARE COMMUNITY INTEREST COMPANY</t>
  </si>
  <si>
    <t>HEART OF ENGLAND COMMUNITY FOUNDATION</t>
  </si>
  <si>
    <t>TOUCHSTONE EDUCATIONAL SOLUTIONS LTD</t>
  </si>
  <si>
    <t>LANGUAGE MUSEUM LTD</t>
  </si>
  <si>
    <t>ANNETTE DU BOIS</t>
  </si>
  <si>
    <t>ILX GROUP PLC</t>
  </si>
  <si>
    <t>ES28 LTD</t>
  </si>
  <si>
    <t>VICKY ANDERSON LIMITED</t>
  </si>
  <si>
    <t>HI-QUAL LTD</t>
  </si>
  <si>
    <t>SKILLBASE TECHNICAL TRAINING LIMITED</t>
  </si>
  <si>
    <t>ELEMENT SOCIETY</t>
  </si>
  <si>
    <t>TEREMA LIMITED</t>
  </si>
  <si>
    <t>PAXTON ACADEMY SPORTS AND SCIENCE</t>
  </si>
  <si>
    <t>ST BARNABAS CHURCH OF ENGLAND SCHOOL</t>
  </si>
  <si>
    <t>STELLA MANN COLLEGE OF PERFORMING ARTS LIMITED</t>
  </si>
  <si>
    <t>SIR FRANK WHITTLE STUDIO SCHOOL</t>
  </si>
  <si>
    <t>COLLEGE OF APPRENTICESHIP TRAINING LIMITED</t>
  </si>
  <si>
    <t>DERBYSHIRE COMBINED FIRE AND RESCUE AUTHORITY</t>
  </si>
  <si>
    <t>GLEMSFORD PRIMARY ACADEMY</t>
  </si>
  <si>
    <t>JAYCO LONDON LIMITED</t>
  </si>
  <si>
    <t>ST NICHOLAS CHURCH OF ENGLAND PRIMARY SCHOOL</t>
  </si>
  <si>
    <t>GRADUATE DIRECT LIMITED</t>
  </si>
  <si>
    <t>ST PIERS SCHOOL (YOUNG EPILEPSY)</t>
  </si>
  <si>
    <t>GLOUCESTERSHIRE HOSPITAL EDUCATION SERVICE</t>
  </si>
  <si>
    <t>CHESHAM GRAMMAR SCHOOL</t>
  </si>
  <si>
    <t>ROYAL WOOTTON BASSETT ACADEMY</t>
  </si>
  <si>
    <t>CROWNBRIDGE SPECIAL DAY SCHOOL</t>
  </si>
  <si>
    <t>HARRIS ACADEMY CHAFFORD HUNDRED</t>
  </si>
  <si>
    <t>CLAREMONT HIGH SCHOOL</t>
  </si>
  <si>
    <t>DOROTHY GOODMAN SCHOOL HINCKLEY</t>
  </si>
  <si>
    <t>ORMISTON BOLINGBROKE ACADEMY</t>
  </si>
  <si>
    <t>PARKSTONE GRAMMAR SCHOOL</t>
  </si>
  <si>
    <t>THE ROYAL GRAMMAR SCHOOL, HIGH WYCOMBE</t>
  </si>
  <si>
    <t>SCHOOL-HOME SUPPORT SERVICE (UK)</t>
  </si>
  <si>
    <t>UNITY CENTRE ROTHERHAM</t>
  </si>
  <si>
    <t>CHALLINORS LYON CLARK</t>
  </si>
  <si>
    <t>THE NATIONAL ASSOCIATION OF CHIMNEY SWEEPS LIMITED</t>
  </si>
  <si>
    <t>HIGH TREES COMMUNITY DEVELOPMENT TRUST</t>
  </si>
  <si>
    <t>BRAKE BROS LIMITED</t>
  </si>
  <si>
    <t>CHESHIRE ASIAN AND MINORITY COMMUNITIES COUNCIL</t>
  </si>
  <si>
    <t>DERBYSHIRE ASSOCIATION OF THE BLIND LTD</t>
  </si>
  <si>
    <t>OPEN DOOR TRAINING LIMITED</t>
  </si>
  <si>
    <t>CASE TRAINING SERVICES</t>
  </si>
  <si>
    <t>RE BUILD (BURY)</t>
  </si>
  <si>
    <t>NORTHPOINT WELLBEING LIMITED</t>
  </si>
  <si>
    <t>UNICOURSE LTD</t>
  </si>
  <si>
    <t>QUEEN ELIZABETH'S GRAMMAR SCHOOL</t>
  </si>
  <si>
    <t>ELLICE TRAINING LIMITED</t>
  </si>
  <si>
    <t>BRITISH MUSEUM</t>
  </si>
  <si>
    <t>NICOLA ALBANESE</t>
  </si>
  <si>
    <t>BRADFORD COMMUNITY ENVIRONMENT PROJECT</t>
  </si>
  <si>
    <t>SOUTH SOMERSET CITIZENS ADVICE BUREAU</t>
  </si>
  <si>
    <t>EAST END CITIZENS ADVICE BUREAUX</t>
  </si>
  <si>
    <t>KPMG LLP</t>
  </si>
  <si>
    <t>A.E.S. TRAINING SERVICES LIMITED</t>
  </si>
  <si>
    <t>ATISHA KADAMPA MEDITATION CENTRE</t>
  </si>
  <si>
    <t>ENVIRONMENTAL MONITORING SOLUTIONS LIMITED</t>
  </si>
  <si>
    <t>LWS ACADEMY</t>
  </si>
  <si>
    <t>PURLEIGH COMMUNITY PRIMARY SCHOOL</t>
  </si>
  <si>
    <t>DARREN FLINT</t>
  </si>
  <si>
    <t>CVS (UK) LIMITED</t>
  </si>
  <si>
    <t>FREENERGY (UK) LTD</t>
  </si>
  <si>
    <t>HOME-START NEWARK</t>
  </si>
  <si>
    <t>FOOTPRINTS PROJECT</t>
  </si>
  <si>
    <t>MICHAEL JONES</t>
  </si>
  <si>
    <t>THE COOPER SCHOOL</t>
  </si>
  <si>
    <t>GREATER MANCHESTER MENTAL HEALTH NHS FOUNDATION TRUST</t>
  </si>
  <si>
    <t>TRAFFORD LEARNING VOCATIONAL CENTRE LTD.</t>
  </si>
  <si>
    <t>BIFFA GROUP HOLDINGS (UK) LIMITED</t>
  </si>
  <si>
    <t>SANDWELL COMMUNITY SCHOOL</t>
  </si>
  <si>
    <t>ACKWORTH SCHOOL</t>
  </si>
  <si>
    <t>JAMEA AL KAUTHAR</t>
  </si>
  <si>
    <t>ST PETER'S INDEPENDENT SCHOOL</t>
  </si>
  <si>
    <t>RAWDHATUL ULOOM ISLAMIC PRIMARY SCHOOL</t>
  </si>
  <si>
    <t>MENTER TRAINING LIMITED</t>
  </si>
  <si>
    <t>QUALITY SCOTLAND FOUNDATION</t>
  </si>
  <si>
    <t>COLLEGE DEVELOPMENT NETWORK</t>
  </si>
  <si>
    <t>BENCHMARK BUSINESS TRAINING LTD</t>
  </si>
  <si>
    <t>CLOUGHSIDE COLLEGE</t>
  </si>
  <si>
    <t>RNIB COLLEGE LOUGHBOROUGH</t>
  </si>
  <si>
    <t>RIVERS EDUCATION SUPPORT CENTRE</t>
  </si>
  <si>
    <t>DARTMOUTH ACADEMY</t>
  </si>
  <si>
    <t>MANCHESTER COUNSELLING TRAINING CENTRE LTD</t>
  </si>
  <si>
    <t>ANTEVORTA LTD</t>
  </si>
  <si>
    <t>HEASN LIMITED</t>
  </si>
  <si>
    <t>UNIVERSITY OF EDINBURGH</t>
  </si>
  <si>
    <t>NORTHAMPTON BANGLADESHI ASSOCIATION</t>
  </si>
  <si>
    <t>THE GAINSBOROUGH ACADEMY</t>
  </si>
  <si>
    <t>OXFORD SPIRES ACADEMY</t>
  </si>
  <si>
    <t>TONBRIDGE GRAMMAR SCHOOL</t>
  </si>
  <si>
    <t>KENT HEALTH NEEDS EDUCATION SERVICE</t>
  </si>
  <si>
    <t>SHARNBROOK ACADEMY</t>
  </si>
  <si>
    <t>WALLINGTON COUNTY GRAMMAR SCHOOL</t>
  </si>
  <si>
    <t>THE MANCHESTER GRAMMAR SCHOOL</t>
  </si>
  <si>
    <t>READ SCHOOL</t>
  </si>
  <si>
    <t>THE WELLINGTON ACADEMY</t>
  </si>
  <si>
    <t>UNIVERSITY ACADEMY KEIGHLEY</t>
  </si>
  <si>
    <t>WESTWOODSIDE CHURCH OF ENGLAND ACADEMY</t>
  </si>
  <si>
    <t>THE AMERICAN SCHOOL IN LONDON</t>
  </si>
  <si>
    <t>ASPIRE COMMUNITY WORKS COMMUNITY INTEREST COMPANY</t>
  </si>
  <si>
    <t>EDGBASTON HIGH SCHOOL FOR GIRLS</t>
  </si>
  <si>
    <t>REPTON SCHOOL</t>
  </si>
  <si>
    <t>RISHWORTH SCHOOL</t>
  </si>
  <si>
    <t>BARNARD CASTLE SCHOOL</t>
  </si>
  <si>
    <t>BRISTOL STEINER SCHOOL</t>
  </si>
  <si>
    <t>FRIESLAND SCHOOL</t>
  </si>
  <si>
    <t>CHAPEL-EN-LE-FRITH HIGH SCHOOL</t>
  </si>
  <si>
    <t>CORPUS CHRISTI CATHOLIC COLLEGE</t>
  </si>
  <si>
    <t>THE HAMBLE SCHOOL</t>
  </si>
  <si>
    <t>HEATH FARM SCHOOL</t>
  </si>
  <si>
    <t>HELEN ALLISON SCHOOL</t>
  </si>
  <si>
    <t>INSTITUTE OF ISLAMIC EDUCATION</t>
  </si>
  <si>
    <t>BREDON SCHOOL</t>
  </si>
  <si>
    <t>CHINTHURST SCHOOL</t>
  </si>
  <si>
    <t>ST FRANCIS SCHOOL</t>
  </si>
  <si>
    <t>HYMERS COLLEGE</t>
  </si>
  <si>
    <t>THE JAPANESE SCHOOL</t>
  </si>
  <si>
    <t>LINKWAY HOUSE SCHOOL</t>
  </si>
  <si>
    <t>LONDON GRADUATE SCHOOL(LGS UK) LTD</t>
  </si>
  <si>
    <t>ANN TIDESWELL</t>
  </si>
  <si>
    <t>MILL HILL PRIMARY ACADEMY</t>
  </si>
  <si>
    <t>FUTURE ENERGY SOLUTIONS LTD</t>
  </si>
  <si>
    <t>THORNLEIGH SALESIAN COLLEGE</t>
  </si>
  <si>
    <t>CAEDMON COLLEGE WHITBY</t>
  </si>
  <si>
    <t>YSGOL GYFUN EMLYN</t>
  </si>
  <si>
    <t>VICTORIA SCHOOL</t>
  </si>
  <si>
    <t>LISTER COMMUNITY SCHOOL</t>
  </si>
  <si>
    <t>KINGSWESTON SCHOOL</t>
  </si>
  <si>
    <t>PARK COMMUNITY SCHOOL</t>
  </si>
  <si>
    <t>ST JOHN'S PREPARATORY AND SENIOR SCHOOL</t>
  </si>
  <si>
    <t>MARCHANT HOLLIDAY SCHOOL</t>
  </si>
  <si>
    <t>PRESTFELDE SCHOOL</t>
  </si>
  <si>
    <t>BEECHWOOD SACRED HEART SCHOOL</t>
  </si>
  <si>
    <t>ASPIRING COMMUNITIES TOGETHER LTD</t>
  </si>
  <si>
    <t>KEYZNOW TRAINING AND RECRUITMENT CENTRE LIMITED</t>
  </si>
  <si>
    <t>DREADNOUGHT CENTRE</t>
  </si>
  <si>
    <t>AET ASSOCIATES LIMITED</t>
  </si>
  <si>
    <t>CHRIST CHURCH &amp; SAINT PETER'S COFE PRIMARY SCHOOL</t>
  </si>
  <si>
    <t>MIFA LTD</t>
  </si>
  <si>
    <t>ASHLEY COFE AIDED PRIMARY SCHOOL</t>
  </si>
  <si>
    <t>CARE VOCATIONAL</t>
  </si>
  <si>
    <t>WILKINSON STAR LIMITED</t>
  </si>
  <si>
    <t>BOURNE END ACADEMY</t>
  </si>
  <si>
    <t>FINCHLEY CATHOLIC HIGH SCHOOL</t>
  </si>
  <si>
    <t>SALE HIGH SCHOOL</t>
  </si>
  <si>
    <t>KEN STIMPSON COMMUNITY SCHOOL</t>
  </si>
  <si>
    <t>THE BURTON BOROUGH SCHOOL</t>
  </si>
  <si>
    <t>ROBERT BLAKE SCIENCE COLLEGE</t>
  </si>
  <si>
    <t>QUEEN ANNE'S SCHOOL</t>
  </si>
  <si>
    <t>SYDENHAM HIGH SCHOOL GDST</t>
  </si>
  <si>
    <t>CONNAH'S QUAY HIGH SCHOOL</t>
  </si>
  <si>
    <t>TIGERS TRAINING CENTRE LIMITED</t>
  </si>
  <si>
    <t>MILESTONE GROUP PLC</t>
  </si>
  <si>
    <t>SHAFTESBURY CHURCH OF ENGLAND PRIMARY SCHOOL</t>
  </si>
  <si>
    <t>JOAN OPIE</t>
  </si>
  <si>
    <t>SCHOOLZONE.CO.UK LIMITED</t>
  </si>
  <si>
    <t>ZETA FIRST LTD</t>
  </si>
  <si>
    <t>LINK EDUCATION TRUST</t>
  </si>
  <si>
    <t>WEAVERS COMMUNITY FORUM</t>
  </si>
  <si>
    <t>BURNHAMSPORTSACADEMY LIMITED</t>
  </si>
  <si>
    <t>NEW CHAPELTOWN DEVELOPMENT TRUST</t>
  </si>
  <si>
    <t>SUCCESSFUL MUMS LTD</t>
  </si>
  <si>
    <t>BOOTHFERRY ROAD COMMUNITY PROJECT</t>
  </si>
  <si>
    <t>KING INA ACADEMY (INFANTS)</t>
  </si>
  <si>
    <t>THE C.R.U.M.B.S. PROJECT</t>
  </si>
  <si>
    <t>PRAGMATIC ENTERPRISE CONSULTING LIMITED</t>
  </si>
  <si>
    <t>HEALTH INFORMATION CONSULTING LIMITED</t>
  </si>
  <si>
    <t>VIS INTERNATIONAL LTD</t>
  </si>
  <si>
    <t>WE R HERE</t>
  </si>
  <si>
    <t>HOLDEN LANE PRIMARY SCHOOL</t>
  </si>
  <si>
    <t>THE ONGAR ACADEMY</t>
  </si>
  <si>
    <t>CAMBRIDGE MERIDIAN ACADEMIES TRUST</t>
  </si>
  <si>
    <t>ARRIVA TRAINING LIMITED</t>
  </si>
  <si>
    <t>RAMSGATE ARTS PRIMARY SCHOOL</t>
  </si>
  <si>
    <t>DEAN TRUST ARDWICK</t>
  </si>
  <si>
    <t>ACHIEVEMENT TRAINING &amp; SKILLS LTD</t>
  </si>
  <si>
    <t>NEWCASTLE SIXTH FORM COLLEGE</t>
  </si>
  <si>
    <t>KUDOS COMPLIANCE HEALTH &amp; SAFETY LIMITED</t>
  </si>
  <si>
    <t>LAW TRAINING CENTRE (KENT) LIMITED</t>
  </si>
  <si>
    <t>CCS MEDIA HOLDINGS LIMITED</t>
  </si>
  <si>
    <t>MERCIA GROUP LIMITED</t>
  </si>
  <si>
    <t>CHRIS BEESLEY-REYNOLDS</t>
  </si>
  <si>
    <t>PAUL RENE</t>
  </si>
  <si>
    <t>NEIGHBOURLY CARE LIMITED</t>
  </si>
  <si>
    <t>TOUGH COOKIES EDUCATION LTD.</t>
  </si>
  <si>
    <t>CARE IS LTD</t>
  </si>
  <si>
    <t>ROBERT ELSEY</t>
  </si>
  <si>
    <t>CHARLIE BALLAM</t>
  </si>
  <si>
    <t>YSGOL GYMRAEG BRO MORGANNWG</t>
  </si>
  <si>
    <t>GREEN GAIN (LEEDS) LIMITED</t>
  </si>
  <si>
    <t>THE OAKS ACADEMY</t>
  </si>
  <si>
    <t>NORTHUMBERLAND LAWN TENNIS GROUND LIMITED(THE)</t>
  </si>
  <si>
    <t>GYAN CONSULTING LIMITED</t>
  </si>
  <si>
    <t>ST MARK'S COFE JUNIOR SCHOOL, SALISBURY</t>
  </si>
  <si>
    <t>WILLIAMS ENERGY SERVICES LIMITED</t>
  </si>
  <si>
    <t>SOUTH EAST MIDLANDS LOCAL ENTERPRISE PARTNERSHIP LIMITED</t>
  </si>
  <si>
    <t>YOUR HOMES NEWCASTLE LIMITED</t>
  </si>
  <si>
    <t>PURPOSE MEDIA (UK) LIMITED</t>
  </si>
  <si>
    <t>MARK O'DELL</t>
  </si>
  <si>
    <t>LITTLE MIRACLES CHARITABLE INCORPORATED ORGANISATION</t>
  </si>
  <si>
    <t>FLOREO ASSOCIATES LTD</t>
  </si>
  <si>
    <t>JCT EHS LIMITED</t>
  </si>
  <si>
    <t>UK EDUCATION PROVIDERS LIMITED</t>
  </si>
  <si>
    <t>INNOVATORS TECHNOLOGY SOLUTIONS PROVIDER LTD</t>
  </si>
  <si>
    <t>NOVA WAKEFIELD DISTRICT LIMITED</t>
  </si>
  <si>
    <t>HAVEN SOCIAL CARE LIMITED</t>
  </si>
  <si>
    <t>OXFORD OPEN COLLEGE LTD</t>
  </si>
  <si>
    <t>DENTA LINKS LTD</t>
  </si>
  <si>
    <t>LAITHES PRIMARY SCHOOL</t>
  </si>
  <si>
    <t>LOGIC SHE SOLUTIONS LTD</t>
  </si>
  <si>
    <t>GOOD SHEPHERD CATHOLIC SCHOOL</t>
  </si>
  <si>
    <t>SME BUSINESS SOLUTIONS LTD</t>
  </si>
  <si>
    <t>NCFE TRADING LIMITED</t>
  </si>
  <si>
    <t>BRAD BURTON LIMITED</t>
  </si>
  <si>
    <t>LIBERTY INTER CORPORATION LIMITED</t>
  </si>
  <si>
    <t>SMALL TALK (SPEECH &amp; LANGUAGE THERAPY) LTD</t>
  </si>
  <si>
    <t>DISABILITY CORNWALL AND THE ISLES OF SCILLY</t>
  </si>
  <si>
    <t>REHAB</t>
  </si>
  <si>
    <t>SKILL VISION INTERNATIONAL LTD</t>
  </si>
  <si>
    <t>CASTLE ACRE CHURCH OF ENGLAND PRIMARY ACADEMY</t>
  </si>
  <si>
    <t>BOXING FUTURES LTD</t>
  </si>
  <si>
    <t>KINSLEY ACADEMY</t>
  </si>
  <si>
    <t>BRADFORD TRIDENT LIMITED</t>
  </si>
  <si>
    <t>OUR TUTORS NATIONWIDE LIMITED</t>
  </si>
  <si>
    <t>KATFM CIC</t>
  </si>
  <si>
    <t>VALUE GROUP TRAINING SERVICES LIMITED</t>
  </si>
  <si>
    <t>PHILIP CRACKNELL</t>
  </si>
  <si>
    <t>AVSEC RESILIENCE LIMITED</t>
  </si>
  <si>
    <t>OCEAN ACADEMY POOLE</t>
  </si>
  <si>
    <t>THE IVER MAKE-UP ACADEMY LTD</t>
  </si>
  <si>
    <t>LOSTWITHIEL SCHOOL</t>
  </si>
  <si>
    <t>NATALIE THOMPSON</t>
  </si>
  <si>
    <t>MANIFOLD CHURCH OF ENGLAND PRIMARY SCHOOL</t>
  </si>
  <si>
    <t>SAFE SITE TRAINING LIMITED</t>
  </si>
  <si>
    <t>FELGATE INDUSTRIES LIMITED</t>
  </si>
  <si>
    <t>BRECKON HILL COMMUNITY ENTERPRISE</t>
  </si>
  <si>
    <t>DOROTHY KELLY ASSOCIATES LTD</t>
  </si>
  <si>
    <t>CARE4UK LTD</t>
  </si>
  <si>
    <t>GOOD HOPE TRAINING AND CONSULTANCY LIMITED</t>
  </si>
  <si>
    <t>CIMPA LIMITED</t>
  </si>
  <si>
    <t>EQUILIBRIUM NORTH WEST CIC</t>
  </si>
  <si>
    <t>U.K SCHOOL OF ENGLISH LTD</t>
  </si>
  <si>
    <t>THE MGA ACADEMY OF PERFORMING ARTS LIMITED</t>
  </si>
  <si>
    <t>INTERNATIONAL NAILS, HAIR &amp; BEAUTY ACADEMY LTD</t>
  </si>
  <si>
    <t>DGTAL-MIND LIMITED</t>
  </si>
  <si>
    <t>PERFECT NAILS NATIONWIDE LTD</t>
  </si>
  <si>
    <t>ASHWOOD TRAINING SERVICES (SWANSEA) LTD</t>
  </si>
  <si>
    <t>YOUR FUTURE TRAINING LTD</t>
  </si>
  <si>
    <t>EULINX LTD</t>
  </si>
  <si>
    <t>PLANIT SOFTWARE LIMITED</t>
  </si>
  <si>
    <t>ALLIANCE BOOTS HOLDINGS LIMITED</t>
  </si>
  <si>
    <t>HACKNEY CO-OPERATIVE DEVELOPMENTS COMMUNITY INTEREST COMPANY</t>
  </si>
  <si>
    <t>A NEW DIRECTION LONDON LIMITED</t>
  </si>
  <si>
    <t>RACHEL MARGETTS</t>
  </si>
  <si>
    <t>GENERATE ACCOUNTING LIGHT LTD</t>
  </si>
  <si>
    <t>OUTREACHSAILING CIC</t>
  </si>
  <si>
    <t>LEGENDS (REDDITCH) LTD</t>
  </si>
  <si>
    <t>ETSE TRAINING LIMITED</t>
  </si>
  <si>
    <t>CAPTAIN SECURITY SERVICES LTD</t>
  </si>
  <si>
    <t>ST MATTHEW'S CATHOLIC PRIMARY SCHOOL</t>
  </si>
  <si>
    <t>ORCHARD PARK HIGH (CROYDON)</t>
  </si>
  <si>
    <t>TECHNICAL EDUCATION ACADEMY LIMITED</t>
  </si>
  <si>
    <t>NORTHAMPTONSHIRE DYSLEXIA ASSOCIATION</t>
  </si>
  <si>
    <t>ESTAR ARTISTICS LTD</t>
  </si>
  <si>
    <t>JENNIFER POTTER LIMITED</t>
  </si>
  <si>
    <t>REALLY FLEXIBLE CARE LTD</t>
  </si>
  <si>
    <t>THE FRIENDLY DEVELOPMENT CHARITY</t>
  </si>
  <si>
    <t>FRESH IDEAS (UK) LTD</t>
  </si>
  <si>
    <t>RIVERVIEW INFANT SCHOOL</t>
  </si>
  <si>
    <t>PARITY PROJECTS LIMITED</t>
  </si>
  <si>
    <t>ENHANCE TRAINING ACADEMY LTD</t>
  </si>
  <si>
    <t>REACHING HIGHER LIMITED</t>
  </si>
  <si>
    <t>IKKAIDO LTD</t>
  </si>
  <si>
    <t>ADVANCED CIVIL ENGINEERING (UK) LTD.</t>
  </si>
  <si>
    <t>LEE ANTHONY KITCHING</t>
  </si>
  <si>
    <t>THE YP COLLECTIVE LTD</t>
  </si>
  <si>
    <t>QAHE LIMITED</t>
  </si>
  <si>
    <t>THE COACH WITHIN LTD</t>
  </si>
  <si>
    <t>WILLIAM MORRIS PRIMARY SCHOOL</t>
  </si>
  <si>
    <t>CDG-WISE ABILITY LIMITED</t>
  </si>
  <si>
    <t>NATIONAL BUILDING SERVICES LTD</t>
  </si>
  <si>
    <t>THE CHESHIRE AND GREATER MANCHESTER COMMUNITY REHABILITATION COMPANY LIMITED</t>
  </si>
  <si>
    <t>SVC GROUP LIMITED</t>
  </si>
  <si>
    <t>PRESTOLEE MULTI ACADEMY TRUST</t>
  </si>
  <si>
    <t>TECH GEEK UK LTD</t>
  </si>
  <si>
    <t>ACHIEVE NORTH EAST LIMITED</t>
  </si>
  <si>
    <t>INNOVA SYSTEMS UK LIMITED</t>
  </si>
  <si>
    <t>ACUDEMY LIMITED</t>
  </si>
  <si>
    <t>ST JAMES CHURCH OF ENGLAND PRIMARY SCHOOL, HANNEY</t>
  </si>
  <si>
    <t>DKL TRAINING SERVICES LIMITED</t>
  </si>
  <si>
    <t>A.M. PACKAGING LIMITED</t>
  </si>
  <si>
    <t>SOUTHERN ENERGY TRAINING ACADEMY LTD</t>
  </si>
  <si>
    <t>LEADUS LIMITED</t>
  </si>
  <si>
    <t>LOXLEY HALL SCHOOL</t>
  </si>
  <si>
    <t>HERITAGE SCHOOL</t>
  </si>
  <si>
    <t>ABG LIFT TRUCK TRAINING LTD.</t>
  </si>
  <si>
    <t>THE NATIONAL MATHEMATICS AND SCIENCE COLLEGE LIMITED</t>
  </si>
  <si>
    <t>SHULMANS LLP</t>
  </si>
  <si>
    <t>LAVEER LEGAL LIMITED</t>
  </si>
  <si>
    <t>SUNRISE BUSHCRAFT LIMITED</t>
  </si>
  <si>
    <t>MICROCHIP TRADE ASSOCIATION</t>
  </si>
  <si>
    <t>RIDGEWOOD HIGH SCHOOL</t>
  </si>
  <si>
    <t>HOLY ROSARY CATHOLIC PRIMARY ACADEMY</t>
  </si>
  <si>
    <t>CHERRY TREE ACADEMY</t>
  </si>
  <si>
    <t>BEYOND FUTURE FOCUS UK (BFFUK) CIC</t>
  </si>
  <si>
    <t>WAREHAM ST MARY CHURCH OF ENGLAND VOLUNTARY CONTROLLED PRIMARY SCHOOL</t>
  </si>
  <si>
    <t>SPORT AND ACTIVITY PROFESSIONALS LTD</t>
  </si>
  <si>
    <t>CORONIS LEARNING LIMITED</t>
  </si>
  <si>
    <t>ALL NATIONS CHRISTIAN CENTRE</t>
  </si>
  <si>
    <t>AMS NATIONWIDE LTD</t>
  </si>
  <si>
    <t>MARSHLAND ST JAMES PRIMARY AND NURSERY SCHOOL</t>
  </si>
  <si>
    <t>BECCLES PRIMARY ACADEMY</t>
  </si>
  <si>
    <t>SIGNATURE ACADEMY LIMITED</t>
  </si>
  <si>
    <t>ALL STAR TRAINING LIMITED</t>
  </si>
  <si>
    <t>NORTH LEAMINGTON SCHOOL</t>
  </si>
  <si>
    <t>FRONTLINE OPERATIONS &amp; PERSONNEL LTD</t>
  </si>
  <si>
    <t>TENDO LTD</t>
  </si>
  <si>
    <t>MANOR PRIMARY SCHOOL</t>
  </si>
  <si>
    <t>THE ST. MARY'S COFE PRIMARY SCHOOL</t>
  </si>
  <si>
    <t>BREAKINTOBUSINESS LIMITED</t>
  </si>
  <si>
    <t>EDDYFI UK LIMITED</t>
  </si>
  <si>
    <t>ATTIS EDUCATION LIMITED</t>
  </si>
  <si>
    <t>KPM COOPERS LLP</t>
  </si>
  <si>
    <t>SUE CAWDRON CONSULTANCY SERVICES LTD</t>
  </si>
  <si>
    <t>I-SELECT CONSULTANCY LIMITED</t>
  </si>
  <si>
    <t>HAMILTONS DRIVER TRAINING LIMITED</t>
  </si>
  <si>
    <t>BETA FUTURES LTD</t>
  </si>
  <si>
    <t>ST CHRISTOPHER'S CHURCH OF ENGLAND SCHOOL</t>
  </si>
  <si>
    <t>KLENZA LIMITED</t>
  </si>
  <si>
    <t>ST RUMON'S CHURCH OF ENGLAND (VC) INFANTS SCHOOL</t>
  </si>
  <si>
    <t>PATRICIA DE WINTER</t>
  </si>
  <si>
    <t>CARITAS - ANCHOR HOUSE</t>
  </si>
  <si>
    <t>HELP HANDZ LTD</t>
  </si>
  <si>
    <t>IMPERIAL CIVIL ENFORCEMENT SOLUTIONS LIMITED</t>
  </si>
  <si>
    <t>PANNAL PRIMARY SCHOOL</t>
  </si>
  <si>
    <t>WESTOVER PRIMARY SCHOOL</t>
  </si>
  <si>
    <t>SPRING COMMON ACADEMY TRUST</t>
  </si>
  <si>
    <t>EMENEX LIMITED</t>
  </si>
  <si>
    <t>PREMIER RUGBY LIMITED</t>
  </si>
  <si>
    <t>THE JOHN FIELDING SPECIAL SCHOOL</t>
  </si>
  <si>
    <t>PORTRAITS OF RECOVERY</t>
  </si>
  <si>
    <t>RAZA SHARIF</t>
  </si>
  <si>
    <t>NADA TOKOS</t>
  </si>
  <si>
    <t>LITTLE GATE FARM</t>
  </si>
  <si>
    <t>ACADEMY 1 SPORTS LTD</t>
  </si>
  <si>
    <t>SUFFOLK ONE</t>
  </si>
  <si>
    <t>LIVING RIVERS CHRISTIAN SCHOOL</t>
  </si>
  <si>
    <t>ASCENSION TRAINING SERVICES LIMITED</t>
  </si>
  <si>
    <t>SHOUTOUTUK LTD.</t>
  </si>
  <si>
    <t>GENIUS DIVISION LIMITED</t>
  </si>
  <si>
    <t>COACH SERVICES READING LIMITED</t>
  </si>
  <si>
    <t>CORFE CASTLE CHURCH OF ENGLAND PRIMARY SCHOOL</t>
  </si>
  <si>
    <t>CARE INT LIMITED</t>
  </si>
  <si>
    <t>THE HOSPITALITY ACADEMY LIMITED</t>
  </si>
  <si>
    <t>DEBRA HILL</t>
  </si>
  <si>
    <t>INTERNATIONAL INDEPENDENT QUALIFICATIONS LTD</t>
  </si>
  <si>
    <t>FIRSTNET SOLUTIONS LTD</t>
  </si>
  <si>
    <t>INTERVENTIONS CONSULTING LIMITED</t>
  </si>
  <si>
    <t>SAMUEL WILLIAM THOMAS SMITH</t>
  </si>
  <si>
    <t>SALTLEY ACADEMY</t>
  </si>
  <si>
    <t>DIGIVITA LTD</t>
  </si>
  <si>
    <t>AMBLESIDE COFE PRIMARY SCHOOL</t>
  </si>
  <si>
    <t>CREATIVE THINKING RESOURCE CENTRE LLP</t>
  </si>
  <si>
    <t>THE ACADEMY FOR THEATRE ARTS LIMITED</t>
  </si>
  <si>
    <t>DEAF HUB CIC</t>
  </si>
  <si>
    <t>YOU TRAIN BUSINESS LIMITED</t>
  </si>
  <si>
    <t>COLWICH COFE PRIMARY SCHOOL</t>
  </si>
  <si>
    <t>EMJOLI LIMITED</t>
  </si>
  <si>
    <t>ONE-TRAINING-SERVICES LIMITED</t>
  </si>
  <si>
    <t>EXPERT GROUP (UK) LTD</t>
  </si>
  <si>
    <t>AMBITIOUS COLLEGE</t>
  </si>
  <si>
    <t>THE MERTHYR TYDFIL INSTITUTE FOR THE BLIND</t>
  </si>
  <si>
    <t>ANDREW JAMES UK LTD</t>
  </si>
  <si>
    <t>C &amp; E CONSULTANCY LTD</t>
  </si>
  <si>
    <t>EUROPIA</t>
  </si>
  <si>
    <t>MAIDSTONE AND MID KENT MIND</t>
  </si>
  <si>
    <t>LEVENSHULME INSPIRE COMMUNITY ENTERPRISE COMMUNITY INTEREST COMPANY</t>
  </si>
  <si>
    <t>WAVES TRAINING SOLUTIONS LIMITED</t>
  </si>
  <si>
    <t>I3 PROFILING LIMITED</t>
  </si>
  <si>
    <t>HIGHLAND COUNCIL</t>
  </si>
  <si>
    <t>STUART &amp; FRANK'S G.Y.M. LIMITED</t>
  </si>
  <si>
    <t>NATIONAL PROBATION SERVICE</t>
  </si>
  <si>
    <t>TURNKEY INTERIORS LIMITED</t>
  </si>
  <si>
    <t>THE UNIVERSITY OF BIRMINGHAM SCHOOL</t>
  </si>
  <si>
    <t>FINHAM PARK 2</t>
  </si>
  <si>
    <t>CAPRI CONSULTING LTD.</t>
  </si>
  <si>
    <t>DANIELLE LYONS</t>
  </si>
  <si>
    <t>LEE BRIGG INFANT AND NURSERY SCHOOL</t>
  </si>
  <si>
    <t>DAVIDSON PRIMARY ACADEMY</t>
  </si>
  <si>
    <t>CRYSTAL NAILS NO1 LTD</t>
  </si>
  <si>
    <t>GREAT HEALTHCARE FOR THE COMMUNITY LTD</t>
  </si>
  <si>
    <t>DDR STAFFING SOLUTIONS LTD</t>
  </si>
  <si>
    <t>PSP TRAINING LTD</t>
  </si>
  <si>
    <t>TRANSMEDIA COMMUNICATIONS LIMITED</t>
  </si>
  <si>
    <t>PARKSIDE GGI ACADEMY</t>
  </si>
  <si>
    <t>AMPLIVOX LIMITED</t>
  </si>
  <si>
    <t>NEXUSINFORMATICS LIMITED</t>
  </si>
  <si>
    <t>SPRINGWELL SPECIAL ACADEMY</t>
  </si>
  <si>
    <t>WOODHAM LEY PRIMARY SCHOOL</t>
  </si>
  <si>
    <t>CARLEY CONSULT LTD</t>
  </si>
  <si>
    <t>BEANPIE CREATIVE CIC</t>
  </si>
  <si>
    <t>ELECTRICAL SAFETY (UK) LIMITED</t>
  </si>
  <si>
    <t>POSITIVE FUTURES NORTH WEST COMMUNITY INTEREST COMPANY</t>
  </si>
  <si>
    <t>MATRIX ACADEMY TRUST</t>
  </si>
  <si>
    <t>T L TRAINING LIMITED</t>
  </si>
  <si>
    <t>COMMERCIAL ROUTE PLANS LTD</t>
  </si>
  <si>
    <t>CARL ANTHONY BROMILOW</t>
  </si>
  <si>
    <t>LANGUAGE TRAINING COLLEGE LIMITED</t>
  </si>
  <si>
    <t>UPRISING LEADERSHIP</t>
  </si>
  <si>
    <t>PHOENIX EDUCATION LONDON LIMITED</t>
  </si>
  <si>
    <t>THE GIFTED ORGANISATION LIMITED</t>
  </si>
  <si>
    <t>VULCAN BOXING CLUB</t>
  </si>
  <si>
    <t>WISE AND THRIVE LTD</t>
  </si>
  <si>
    <t>IAN DOOLEY</t>
  </si>
  <si>
    <t>ST STEPHEN CHURCHTOWN ACADEMY</t>
  </si>
  <si>
    <t>BEEPERS COVENTRY LIMITED</t>
  </si>
  <si>
    <t>R.C.R. SAFETY AND TRAINING LTD</t>
  </si>
  <si>
    <t>SPARROWHAWK TRAINING SERVICES LTD</t>
  </si>
  <si>
    <t>COMPLETE BUSINESS SERVICES (UK) LTD</t>
  </si>
  <si>
    <t>MAYFLOWER ENGINEERING LIMITED</t>
  </si>
  <si>
    <t>APW TRAINING LIMITED</t>
  </si>
  <si>
    <t>OXFORD INNOVATION SERVICES LIMITED</t>
  </si>
  <si>
    <t>NEIL ANDREW CAINES</t>
  </si>
  <si>
    <t>PHOENIX HSC (UK) LIMITED</t>
  </si>
  <si>
    <t>FENLAND VOLUNTEER BUREAU</t>
  </si>
  <si>
    <t>INSPIRATIVE DEVELOPMENT LTD</t>
  </si>
  <si>
    <t>ALTERNATIVES STAMFORD</t>
  </si>
  <si>
    <t>DISTANCE LEARNING COURSES LIMITED</t>
  </si>
  <si>
    <t>L T TRAINING SOLUTIONS LIMITED</t>
  </si>
  <si>
    <t>HFL CONSULTING LIMITED</t>
  </si>
  <si>
    <t>DANIEL HOLE</t>
  </si>
  <si>
    <t>BRIGHTSIDE SUPPLIES LIMITED</t>
  </si>
  <si>
    <t>CARE CREDENTIALS WALES LTD</t>
  </si>
  <si>
    <t>YORK, NORTH YORKSHIRE AND EAST RIDING LEP</t>
  </si>
  <si>
    <t>BROOK YOUNG PEOPLE</t>
  </si>
  <si>
    <t>SUSTAINABLE WANTAGE LIMITED</t>
  </si>
  <si>
    <t>HENDERSON GREEN PRIMARY SCHOOL</t>
  </si>
  <si>
    <t>ELBURY ENTERPRISES LIMITED</t>
  </si>
  <si>
    <t>MARGINAL DIFFERENCES LIMITED</t>
  </si>
  <si>
    <t>EAST DUNBARTONSHIRE COUNCIL</t>
  </si>
  <si>
    <t>THE READER ORGANISATION</t>
  </si>
  <si>
    <t>SENSIBLE TRAINING LTD</t>
  </si>
  <si>
    <t>ABCO MANAGEMENT LIMITED</t>
  </si>
  <si>
    <t>ECO APPROACH LTD</t>
  </si>
  <si>
    <t>JAMES EDUCATION LTD</t>
  </si>
  <si>
    <t>WHETLEY ACADEMY</t>
  </si>
  <si>
    <t>THE RICHARD CLARKE ACADEMY BELFAST LIMITED</t>
  </si>
  <si>
    <t>BOLTHAM LTD</t>
  </si>
  <si>
    <t>QUICK ASSESSMENTS LTD</t>
  </si>
  <si>
    <t>ASPIRATIONAL PERFORMANCE LIMITED</t>
  </si>
  <si>
    <t>JOHN ADLAM</t>
  </si>
  <si>
    <t>CONFLICT RESOLUTION TRAINING LIMITED</t>
  </si>
  <si>
    <t>FEEL GOOD FUTURES LTD.</t>
  </si>
  <si>
    <t>LOWRI BECK SERVICES LIMITED</t>
  </si>
  <si>
    <t>BROMLEY BEACON ACADEMY</t>
  </si>
  <si>
    <t>A P SECURITY (APS) LTD</t>
  </si>
  <si>
    <t>AL-KHAIR FOUNDATION</t>
  </si>
  <si>
    <t>WALSALL ADULT AND COMMUNITY COLLEGE</t>
  </si>
  <si>
    <t>PAUL HOBDAY</t>
  </si>
  <si>
    <t>ANTONIA NICHOLLS</t>
  </si>
  <si>
    <t>RAPID RESULTS TRAINING LTD</t>
  </si>
  <si>
    <t>MEDPLUS LIMITED</t>
  </si>
  <si>
    <t>PHARMACEUTICAL LICENSING GROUP LIMITED</t>
  </si>
  <si>
    <t>PROJECT JOHN LIMITED</t>
  </si>
  <si>
    <t>SCORPION SAFETY LTD</t>
  </si>
  <si>
    <t>CONCEPT CARE &amp; CONSULTANCY SERVICES LTD</t>
  </si>
  <si>
    <t>TRAFALGAR SCHOOL</t>
  </si>
  <si>
    <t>ROTOMOTIVE LTD</t>
  </si>
  <si>
    <t>SMART AWARDS LIMITED</t>
  </si>
  <si>
    <t>ST LAURENCE COFE VA PRIMARY SCHOOL</t>
  </si>
  <si>
    <t>OGBOURNE COFE PRIMARY SCHOOL</t>
  </si>
  <si>
    <t>MANOR PARK PRIMARY ACADEMY</t>
  </si>
  <si>
    <t>NYABINGI ENTERPRISE CIC</t>
  </si>
  <si>
    <t>HIGHFIELD JUNIOR AND INFANT SCHOOL</t>
  </si>
  <si>
    <t>SCARCROFT PRIMARY SCHOOL</t>
  </si>
  <si>
    <t>DIXONS MANNINGHAM ACADEMY</t>
  </si>
  <si>
    <t>KEEP LEGAL CONSULTANCY LTD</t>
  </si>
  <si>
    <t>IVY BANK PRIMARY SCHOOL</t>
  </si>
  <si>
    <t>COMPASS MS LTD</t>
  </si>
  <si>
    <t>BRITISH TUNNELLING SOCIETY</t>
  </si>
  <si>
    <t>THE KING'S FUND</t>
  </si>
  <si>
    <t>NORTHWOLD PRIMARY SCHOOL</t>
  </si>
  <si>
    <t>ARTS1 LIMITED</t>
  </si>
  <si>
    <t>BRITISH HYDROPOWER ASSOCIATION LIMITED</t>
  </si>
  <si>
    <t>NEWCASTLE THEATRE ROYAL TRUST LIMITED</t>
  </si>
  <si>
    <t>SPIRAL SKILLS C.I.C.</t>
  </si>
  <si>
    <t>TARIQ MUSAJI</t>
  </si>
  <si>
    <t>FAMILIES FIRST PETERBOROUGH C.I.C.</t>
  </si>
  <si>
    <t>ADEL PROFESSIONAL LIMITED</t>
  </si>
  <si>
    <t>DAWN MORSE</t>
  </si>
  <si>
    <t>STA EXCEL LIMITED</t>
  </si>
  <si>
    <t>QUOLUX LIMITED</t>
  </si>
  <si>
    <t>SHENFIELD ST. MARY'S CHURCH OF ENGLAND PRIMARY SCHOOL</t>
  </si>
  <si>
    <t>SWARM APPRENTICESHIPS LTD</t>
  </si>
  <si>
    <t>NORTHERN TRAINING ACADEMY LIMITED</t>
  </si>
  <si>
    <t>JACKROYD DEVELOPMENTS LIMITED</t>
  </si>
  <si>
    <t>UCN BUSINESS SCHOOL PROGRAMME CERTIFICATION AND VALIDATION BOARD LTD.</t>
  </si>
  <si>
    <t>J &amp; M SAFETY TRAINING LTD</t>
  </si>
  <si>
    <t>CUCKMERE HOUSE SCHOOL</t>
  </si>
  <si>
    <t>PETRUS COMMUNITY</t>
  </si>
  <si>
    <t>THE INSTITUTE OF MATERIALS, MINERALS &amp; MINING</t>
  </si>
  <si>
    <t>WERRINGTON COMMUNITY PRIMARY SCHOOL</t>
  </si>
  <si>
    <t>INSPIRED TRAINING SOLUTIONS LIMITED</t>
  </si>
  <si>
    <t>PUSHFORWARD  EDUCATION AND YOUTH WORK LIMITED</t>
  </si>
  <si>
    <t>CASTLE WOOD ACADEMY</t>
  </si>
  <si>
    <t>BODY AID SOLUTIONS LTD</t>
  </si>
  <si>
    <t>PARTNERS OF PRISONERS AND FAMILIES SUPPORT GROUP</t>
  </si>
  <si>
    <t>PLASTIC INTEGRATED TECHNOLOGIES LIMITED</t>
  </si>
  <si>
    <t>ASTON ALL SAINTS COFE (A) PRIMARY SCHOOL</t>
  </si>
  <si>
    <t>DAY FIRST AID LTD</t>
  </si>
  <si>
    <t>REBUILD SOUTH WEST LTD</t>
  </si>
  <si>
    <t>PRINCE WILLIAM SCHOOL</t>
  </si>
  <si>
    <t>WYNDHAM PARK INFANTS' SCHOOL</t>
  </si>
  <si>
    <t>COUNTRYWIDE ESTATE AGENTS</t>
  </si>
  <si>
    <t>ILFORD ISLAMIC CENTRE LIMITED</t>
  </si>
  <si>
    <t>BARIS FERAH</t>
  </si>
  <si>
    <t>ARHINE SOLUTIONS LIMITED</t>
  </si>
  <si>
    <t>PIF SERVICES 4 U LTD</t>
  </si>
  <si>
    <t>CLEVELAND IRONSTONE MINING MUSEUM</t>
  </si>
  <si>
    <t>WOMEN'S COUNSELLING AND THERAPY SERVICE LIMITED</t>
  </si>
  <si>
    <t>PETERHOUSE COFE PRIMARY ACADEMY</t>
  </si>
  <si>
    <t>CLS TRAINING &amp; CONSULTANCY LIMITED</t>
  </si>
  <si>
    <t>YAZAKI EUROPE LIMITED</t>
  </si>
  <si>
    <t>TUFCOAT LIMITED</t>
  </si>
  <si>
    <t>HEXIS (UK) LIMITED</t>
  </si>
  <si>
    <t>OCEAN COUNSELLING TRAINING LLP</t>
  </si>
  <si>
    <t>EKAH FOUNDATION C.I.C.</t>
  </si>
  <si>
    <t>5STARMEMBERS LTD</t>
  </si>
  <si>
    <t>KINGSMAN COLLEGE LIMITED</t>
  </si>
  <si>
    <t>ACT 2003 TRAINING LTD</t>
  </si>
  <si>
    <t>THE MARVELL COLLEGE</t>
  </si>
  <si>
    <t>TRINITY CATHOLIC COLLEGE</t>
  </si>
  <si>
    <t>JERVOISE SCHOOL</t>
  </si>
  <si>
    <t>GLOBAL UNION RISK MANAGEMENT LIMITED</t>
  </si>
  <si>
    <t>THE STAFFORDSHIRE AND WEST MIDLANDS COMMUNITY REHABILITATION COMPANY LIMITED</t>
  </si>
  <si>
    <t>UR BEAUTY AND MAKE-UP LLP</t>
  </si>
  <si>
    <t>WOLSTANTON HIGH ACADEMY</t>
  </si>
  <si>
    <t>SAINTS FOUNDATION (SFC)</t>
  </si>
  <si>
    <t>SURVEYING PATHWAYS LTD</t>
  </si>
  <si>
    <t>STARTING POINT COMMUNITY LEARNING PARTNERSHIP LIMITED</t>
  </si>
  <si>
    <t>AKRANIM LIMITED</t>
  </si>
  <si>
    <t>CITYWEST LEISURE LIMITED</t>
  </si>
  <si>
    <t>PETERBOROUGH BANGLADESH WELFARE ASSOCIATION UK</t>
  </si>
  <si>
    <t>PERSONAL PROTECTION TRAINING LTD</t>
  </si>
  <si>
    <t>RYE COMMUNITY PRIMARY SCHOOL</t>
  </si>
  <si>
    <t>M &amp; I MATERIALS LIMITED</t>
  </si>
  <si>
    <t>ELITE EVENT MEDICAL SERVICES LTD</t>
  </si>
  <si>
    <t>PRETTY PERMANENT MAKE-UP LIMITED</t>
  </si>
  <si>
    <t>NORTHFIELD MANOR PRIMARY ACADEMY</t>
  </si>
  <si>
    <t>BOOMSATSUMA CREATIVE CIC</t>
  </si>
  <si>
    <t>PRIMROSE LANE PRIMARY SCHOOL</t>
  </si>
  <si>
    <t>NCG (LIVERPOOL) LIMITED</t>
  </si>
  <si>
    <t>SUNDAY SHONDE</t>
  </si>
  <si>
    <t>MAYDEN HOUSE LIMITED</t>
  </si>
  <si>
    <t>BEST AT SUPPORT SOLUTIONS LIMITED</t>
  </si>
  <si>
    <t>APHIS LIMITED</t>
  </si>
  <si>
    <t>RADFORD PRIMARY SCHOOL ACADEMY</t>
  </si>
  <si>
    <t>OPTIMUM SKILLS TRAINING LTD</t>
  </si>
  <si>
    <t>THE STUDY CENTRE LONDON LIMITED</t>
  </si>
  <si>
    <t>ATMAN STRATEGY LTD</t>
  </si>
  <si>
    <t>SAMAD SOLUTIONS LTD</t>
  </si>
  <si>
    <t>REFINE BUSINESS DEVELOPMENT LTD.</t>
  </si>
  <si>
    <t>COMPLIRE CONTRACT SERVICES LIMITED</t>
  </si>
  <si>
    <t>YOUTH ENTERPRISE ACADEMY C.I.C.</t>
  </si>
  <si>
    <t>THE DRACAENA CENTRE LTD</t>
  </si>
  <si>
    <t>EASYTRAINING123 LIMITED</t>
  </si>
  <si>
    <t>PROFESSIONAL TRAINERS AND MOTIVATIONAL SPEAKERS (PTMS) LIMITED</t>
  </si>
  <si>
    <t>BURY ASIAN WOMEN'S CENTRE</t>
  </si>
  <si>
    <t>SWALLOW SITE SERVICES LTD.</t>
  </si>
  <si>
    <t>GOODLIFE FOODS LIMITED</t>
  </si>
  <si>
    <t>AVENSYS UK LTD</t>
  </si>
  <si>
    <t>RED TIGER CONSULTANCY LTD</t>
  </si>
  <si>
    <t>SPRING AND PARTNERS LTD</t>
  </si>
  <si>
    <t>LBC LIFELINE RESOURCE LIMITED</t>
  </si>
  <si>
    <t>THE DEAN YOUTH RECRUITMENT LTD</t>
  </si>
  <si>
    <t>PALLETT TEMPORARYWORKS LIMITED</t>
  </si>
  <si>
    <t>NATURAL CHOICE TRAINING SOLUTIONS LTD</t>
  </si>
  <si>
    <t>SADLER QUALITY LTD</t>
  </si>
  <si>
    <t>WMC RETAIL PARTNERS PLC</t>
  </si>
  <si>
    <t>PRESTON NORTH END COMMUNITY AND EDUCATION TRUST</t>
  </si>
  <si>
    <t>CREATIVE HANDS FOUNDATION</t>
  </si>
  <si>
    <t>PETER CAMERON</t>
  </si>
  <si>
    <t>COMPASS SERVICES, UK AND IRELAND LIMITED</t>
  </si>
  <si>
    <t>SEAN CASEY-POOLE</t>
  </si>
  <si>
    <t>WREN TRAINING LTD</t>
  </si>
  <si>
    <t>NORTHUMBERLAND, TYNE AND WEAR NHS FOUNDATION TRUST</t>
  </si>
  <si>
    <t>MARIA FRANCESCA PEPE LTD</t>
  </si>
  <si>
    <t>KERESLEY NEWLAND PRIMARY ACADEMY</t>
  </si>
  <si>
    <t>ASSIST KNOWLEDGE DEVELOPMENT LIMITED</t>
  </si>
  <si>
    <t>LUTON TOWN FC COMMUNITY TRUST</t>
  </si>
  <si>
    <t>YEWDALE SCHOOL</t>
  </si>
  <si>
    <t>COMPLETE HEALTH &amp; SAFETY LTD</t>
  </si>
  <si>
    <t>AMANDEEP WALIA</t>
  </si>
  <si>
    <t>JIGSAW MEDICAL SERVICES LTD</t>
  </si>
  <si>
    <t>SM HAIR SALONS LIMITED</t>
  </si>
  <si>
    <t>NEWHAM NEW DEAL PARTNERSHIP</t>
  </si>
  <si>
    <t>AUSTHORPE PRIMARY SCHOOL</t>
  </si>
  <si>
    <t>ASPIRO OPPORTUNITIES LTD</t>
  </si>
  <si>
    <t>ST WERBURGH'S CE (A) PRIMARY SCHOOL</t>
  </si>
  <si>
    <t>BRADFORD FORSTER ACADEMY</t>
  </si>
  <si>
    <t>HUDSON TRAINING LIMITED</t>
  </si>
  <si>
    <t>NEW START 4 U COMMUNITY INTEREST COMPANY</t>
  </si>
  <si>
    <t>LANGFORD PRIMARY SCHOOL</t>
  </si>
  <si>
    <t>CHANGING ATTITUDES (YORKSHIRE)</t>
  </si>
  <si>
    <t>IT'S A JUNGLE LTD</t>
  </si>
  <si>
    <t>KEYSOFT SOLUTIONS LIMITED</t>
  </si>
  <si>
    <t>CLIFTON INT. UK LTD</t>
  </si>
  <si>
    <t>ENERGUS</t>
  </si>
  <si>
    <t>STAMBRIDGE PRIMARY ACADEMY</t>
  </si>
  <si>
    <t>INTQUAL-PRO LIMITED</t>
  </si>
  <si>
    <t>DE YOMA ACCOUNTS LTD</t>
  </si>
  <si>
    <t>CHRISTOPHER DYKE</t>
  </si>
  <si>
    <t>RAYMOND BURNS</t>
  </si>
  <si>
    <t>NORTH LEIGH CHURCH OF ENGLAND (CONTROLLED) SCHOOL</t>
  </si>
  <si>
    <t>ANGLIA IT SOLUTIONS LIMITED</t>
  </si>
  <si>
    <t>INSPIRE (STRUCTURES) LIMITED</t>
  </si>
  <si>
    <t>ESSEX DRIVER TRAINING LTD</t>
  </si>
  <si>
    <t>BIG ON DRIVER TRAINING LTD</t>
  </si>
  <si>
    <t>INNOVATE WALSALL C.I.C.</t>
  </si>
  <si>
    <t>POOLE COUNCIL FOR VOLUNTARY SERVICE</t>
  </si>
  <si>
    <t>CATHERYN ADCOCK</t>
  </si>
  <si>
    <t>KEVIN MORRIS</t>
  </si>
  <si>
    <t>CARIS HARINGEY</t>
  </si>
  <si>
    <t>MDR TRAINING (UK) LIMITED</t>
  </si>
  <si>
    <t>THE GROWTH NETWORK LIMITED</t>
  </si>
  <si>
    <t>OAK LODGE PRIMARY SCHOOL</t>
  </si>
  <si>
    <t>WHITEHOUSE PUPIL REFERRAL UNIT</t>
  </si>
  <si>
    <t>OLD BEXLEY CHURCH OF ENGLAND SCHOOL</t>
  </si>
  <si>
    <t>DIDSBURY COFE PRIMARY SCHOOL</t>
  </si>
  <si>
    <t>ST FRANCIS CATHOLIC PRIMARY SCHOOL, SOUTH ASCOT</t>
  </si>
  <si>
    <t>OPEN FUTURE ASSOCIATES LTD</t>
  </si>
  <si>
    <t>LANCASHIRE BME NETWORK LTD</t>
  </si>
  <si>
    <t>BAM CONSTRUCTION TRAINING LTD</t>
  </si>
  <si>
    <t>CHRISTOPHER DAVID THOMAS</t>
  </si>
  <si>
    <t>ARCO LIMITED</t>
  </si>
  <si>
    <t>BARLEY ASSOCIATES (UK) LTD</t>
  </si>
  <si>
    <t>ANGEL OAK ACADEMY</t>
  </si>
  <si>
    <t>FLEXITALLIC LTD.</t>
  </si>
  <si>
    <t>WS ATKINS LIMITED</t>
  </si>
  <si>
    <t>CARING FOR CARE LIMITED</t>
  </si>
  <si>
    <t>OBSIDIAN CONSULTING LLP</t>
  </si>
  <si>
    <t>LBC TRAINING ACADEMY LTD</t>
  </si>
  <si>
    <t>ALPHAREACH LEARNING LTD</t>
  </si>
  <si>
    <t>SERTEC PRECISION COMPONENTS LIMITED</t>
  </si>
  <si>
    <t>DANESHOLME JUNIOR ACADEMY</t>
  </si>
  <si>
    <t>SHIELD TRANSATLANTIC SECURITY LTD</t>
  </si>
  <si>
    <t>MAPLE LEAF MARKETING LIMITED</t>
  </si>
  <si>
    <t>NEW HORIZONS SCHOOL</t>
  </si>
  <si>
    <t>LONDON SCHOOL OF EDUCATION LIMITED</t>
  </si>
  <si>
    <t>DELIVER IT TRAINING LIMITED</t>
  </si>
  <si>
    <t>HMYOI ONLEY</t>
  </si>
  <si>
    <t>1 STOP HSE TRAINING LIMITED</t>
  </si>
  <si>
    <t>FIRST CLASS TAILORED SOLUTIONS LIMITED</t>
  </si>
  <si>
    <t>GRILLATECH LTD</t>
  </si>
  <si>
    <t>ISEBROOK SEN COGNITION &amp; LEARNING COLLEGE</t>
  </si>
  <si>
    <t>ST JOHN'S PRIMARY ACADEMY</t>
  </si>
  <si>
    <t>GOLDSTAR TRANSPORT LIMITED</t>
  </si>
  <si>
    <t>ST LEONARD'S CHURCH OF ENGLAND PRIMARY ACADEMY</t>
  </si>
  <si>
    <t>THE LIFE SOLUTIONS ORGANISATION LIMITED</t>
  </si>
  <si>
    <t>PIERS OSBORNE</t>
  </si>
  <si>
    <t>STOCKPORT SPORTS TRUST</t>
  </si>
  <si>
    <t>CHABOUN LIMITED</t>
  </si>
  <si>
    <t>CNN TRAINING CONSULTANTS LIMITED</t>
  </si>
  <si>
    <t>AMG TRAINING LIMITED</t>
  </si>
  <si>
    <t>AXIAL SYSTEMS LTD.</t>
  </si>
  <si>
    <t>BANANA ENTERPRISE NETWORK LTD</t>
  </si>
  <si>
    <t>CASTERCLIFF PRIMARY SCHOOL</t>
  </si>
  <si>
    <t>FARESHARE YORKSHIRE TRAINING LTD</t>
  </si>
  <si>
    <t>THE CROWD MANAGEMENT ACADEMY LTD</t>
  </si>
  <si>
    <t>BRIGHT LEARNING CENTRE LIMITED</t>
  </si>
  <si>
    <t>GAIN TRAINING LIMITED</t>
  </si>
  <si>
    <t>TW CARE SERVICES LIMITED</t>
  </si>
  <si>
    <t>AMVALE MEDICAL TRANSPORT LIMITED</t>
  </si>
  <si>
    <t>GENIX HEALTHCARE LTD</t>
  </si>
  <si>
    <t>SURREY BOOK-KEEPING SERVICES LTD</t>
  </si>
  <si>
    <t>MARVEL COLLEGE LTD</t>
  </si>
  <si>
    <t>THE LONDON BUSINESS FORUM LIMITED</t>
  </si>
  <si>
    <t>FRAMEWORK TRAINING LTD</t>
  </si>
  <si>
    <t>BERMOTECH LIMITED</t>
  </si>
  <si>
    <t>SOUTH MIDLANDS COMMUNICATIONS LIMITED</t>
  </si>
  <si>
    <t>OSCOTT ACADEMY LIMITED</t>
  </si>
  <si>
    <t>ASPIRING 2 BE</t>
  </si>
  <si>
    <t>ST JOHN'S CHURCH OF ENGLAND FIRST SCHOOL, WIMBORNE</t>
  </si>
  <si>
    <t>ST THOMAS AQUINAS CATHOLIC SCHOOL</t>
  </si>
  <si>
    <t>COMMUNITY ON SOLID GROUND</t>
  </si>
  <si>
    <t>PAUL KELLEY BUSINESS ADVICE LIMITED</t>
  </si>
  <si>
    <t>PHOCAS FLOWERS CIC</t>
  </si>
  <si>
    <t>QUEEN ELIZABETH HIGH SCHOOL</t>
  </si>
  <si>
    <t>RUTH DUNBAR</t>
  </si>
  <si>
    <t>DENHOLME PRIMARY SCHOOL</t>
  </si>
  <si>
    <t>PARKWOOD PRIMARY SCHOOL</t>
  </si>
  <si>
    <t>INFINITE BIM LIMITED</t>
  </si>
  <si>
    <t>THINK TRINITY LIMITED</t>
  </si>
  <si>
    <t>ST LEONARD'S CATHOLIC SCHOOL</t>
  </si>
  <si>
    <t>TOOK US A LONG TIME LIMITED</t>
  </si>
  <si>
    <t>NAMELOC TRAINING  CONSULTANCY LIMITED</t>
  </si>
  <si>
    <t>PDL FINANCE LIMITED</t>
  </si>
  <si>
    <t>AMEC FOSTER WHEELER GROUP LIMITED</t>
  </si>
  <si>
    <t>TRINITY SOLUTIONS ACADEMY</t>
  </si>
  <si>
    <t>WOODFORD PRIMARY SCHOOL</t>
  </si>
  <si>
    <t>ANDREW JOHN PARFITT</t>
  </si>
  <si>
    <t>GENIAL LIMITED</t>
  </si>
  <si>
    <t>SPA TRAINING (UK) LTD</t>
  </si>
  <si>
    <t>RISE LEARNING ZONE CIC</t>
  </si>
  <si>
    <t>MATT HOUSTON</t>
  </si>
  <si>
    <t>VENTURI LIMITED</t>
  </si>
  <si>
    <t>THE PRINCIPAL AND FELLOWS OF THE MANCHESTER ACADEMY AND HARRIS COLLEGE IN THE UNIVERSITY OF OXFORD</t>
  </si>
  <si>
    <t>HEATHERBROOK PRIMARY ACADEMY</t>
  </si>
  <si>
    <t>FAIRLANDS PRIMARY SCHOOL</t>
  </si>
  <si>
    <t>KERESLEY GRANGE PRIMARY SCHOOL</t>
  </si>
  <si>
    <t>LORTON SCHOOL</t>
  </si>
  <si>
    <t>RICHMOND PRIMARY SCHOOL</t>
  </si>
  <si>
    <t>ST BENEDICT BISCOP COFE PRIMARY SCHOOL</t>
  </si>
  <si>
    <t>ST BARTHOLOMEW'S COFE VC PRIMARY SCHOOL</t>
  </si>
  <si>
    <t>FRONTLINE ANALYSTS LIMITED</t>
  </si>
  <si>
    <t>DUNBIA (ENGLAND)</t>
  </si>
  <si>
    <t>BALANCED PERSONAL TRAINING SOLUTIONS LIMITED</t>
  </si>
  <si>
    <t>GONVILLE &amp; CAIUS COLLEGE CAMBRIDGE</t>
  </si>
  <si>
    <t>COACHING FOR CHANGE LTD</t>
  </si>
  <si>
    <t>THE MAKEUP ACADEMY LIMITED</t>
  </si>
  <si>
    <t>SKILL SET GO LIMITED</t>
  </si>
  <si>
    <t>HORBURY PRIMARY ACADEMY</t>
  </si>
  <si>
    <t>ASHBY SCHOOL</t>
  </si>
  <si>
    <t>LEYSLAND HIGH SCHOOL</t>
  </si>
  <si>
    <t>SOUTH MANCHESTER LEARNING TRUST</t>
  </si>
  <si>
    <t>OXFORD DIOCESAN SCHOOLS TRUST</t>
  </si>
  <si>
    <t>TRINITY-AT-BOWES METHODIST CHURCH</t>
  </si>
  <si>
    <t>BRITISH ASSOCIATION FOR THE ADVANCEMENT OF SCIENCE</t>
  </si>
  <si>
    <t>BARKEREND ACADEMY</t>
  </si>
  <si>
    <t>BARDFIELD ACADEMY</t>
  </si>
  <si>
    <t>UAV8 LTD</t>
  </si>
  <si>
    <t>EAST DORSET DISTRICT COUNCIL</t>
  </si>
  <si>
    <t>SOLIHULL COLLEGE AND UNIVERSITY CENTRE</t>
  </si>
  <si>
    <t>IODA LIMITED</t>
  </si>
  <si>
    <t>TRAFALGAR MILL MANAGEMENT SERVICES LTD</t>
  </si>
  <si>
    <t>BCEGI CONSTRUCTION (UK) LTD</t>
  </si>
  <si>
    <t>XPAND MARKETING LTD</t>
  </si>
  <si>
    <t>JAM LEARNING SOLUTIONS LTD</t>
  </si>
  <si>
    <t>TRAINERS ASSOCIATES LTD</t>
  </si>
  <si>
    <t>ABBERLEY CARE FARM LIMITED</t>
  </si>
  <si>
    <t>THE UK APP COMPANY LTD</t>
  </si>
  <si>
    <t>MIDDLETON TECHNOLOGY SCHOOL</t>
  </si>
  <si>
    <t>ST PAUL'S WAY TRUST SCHOOL</t>
  </si>
  <si>
    <t>ST LUKE'S COMMUNITY AND REGENERATION ENTERPRISES</t>
  </si>
  <si>
    <t>THE PARK FEDERATION ACADEMY TRUST</t>
  </si>
  <si>
    <t>THE THOMAS COWLEY HIGH SCHOOL LTD</t>
  </si>
  <si>
    <t>LADY MARGARET SCHOOL</t>
  </si>
  <si>
    <t>BAXTER COLLEGE</t>
  </si>
  <si>
    <t>NETTLEHAM INFANT SCHOOL</t>
  </si>
  <si>
    <t>ENTERPRISE CUBE C.I.C.</t>
  </si>
  <si>
    <t>PORTNALL COLLEGE (UK) LIMITED</t>
  </si>
  <si>
    <t>EBORACUM TRAINING LIMITED</t>
  </si>
  <si>
    <t>BUSINESS HORSEPOWER LTD</t>
  </si>
  <si>
    <t>ST BARTHOLOMEW'S CHURCH OF ENGLAND PRIMARY SCHOOL</t>
  </si>
  <si>
    <t>HUSBANDS BOSWORTH CHURCH OF ENGLAND PRIMARY SCHOOL</t>
  </si>
  <si>
    <t>FULHAM PRIMARY SCHOOL</t>
  </si>
  <si>
    <t>RIDGEWAY FARM COFE ACADEMY</t>
  </si>
  <si>
    <t>APPLE KIDS DAY NURSERIES LTD</t>
  </si>
  <si>
    <t>CAYLEY PRIMARY SCHOOL</t>
  </si>
  <si>
    <t>MULBERRY SCHOOL FOR GIRLS</t>
  </si>
  <si>
    <t>ROTEC DEVELOPMENTS LIMITED</t>
  </si>
  <si>
    <t>IPECO HOLDINGS LIMITED</t>
  </si>
  <si>
    <t>KAIZEN KULTURE LTD</t>
  </si>
  <si>
    <t>PROSEAL UK LIMITED</t>
  </si>
  <si>
    <t>DAN TROKE</t>
  </si>
  <si>
    <t>LFI1 LIMITED</t>
  </si>
  <si>
    <t>QUALIFICATIONS HOUSE UK LTD</t>
  </si>
  <si>
    <t>ONE 0 SIX COMMUNICATIONS LTD</t>
  </si>
  <si>
    <t>START TO TRAIN CONSULTANCY LTD</t>
  </si>
  <si>
    <t>QUANTUM DOMICILIARY CARE LIMITED</t>
  </si>
  <si>
    <t>DEVON &amp; CORNWALL AUTISTIC COMMUNITY TRUST</t>
  </si>
  <si>
    <t>ST JOSEPH'S CATHOLIC HIGH SCHOOL</t>
  </si>
  <si>
    <t>LILYCROFT PRIMARY SCHOOL</t>
  </si>
  <si>
    <t>PERRYS MOTOR SALES LIMITED</t>
  </si>
  <si>
    <t>DAWN MEATS (UK)</t>
  </si>
  <si>
    <t>DRIVELINK TRAINING LIMITED</t>
  </si>
  <si>
    <t>THE BIRLEY ACADEMY</t>
  </si>
  <si>
    <t>LSVN LIMITED</t>
  </si>
  <si>
    <t>KEEP ACTIVE (NE) C.I.C.</t>
  </si>
  <si>
    <t>LOUISE GIMSON</t>
  </si>
  <si>
    <t>THE BOULEVARD ACADEMY TRUST</t>
  </si>
  <si>
    <t>RYE ACADEMY TRUST</t>
  </si>
  <si>
    <t>LDBS ACADEMIES TRUST</t>
  </si>
  <si>
    <t>EVERY CHILD, EVERY DAY ACADEMY TRUST</t>
  </si>
  <si>
    <t>THE COMPLEMENTARY EDUCATION ACADEMY LIMITED</t>
  </si>
  <si>
    <t>THE ACADEMY OF PROFESSIONAL DEVELOPMENT LIMITED</t>
  </si>
  <si>
    <t>RED LANE PRIMARY SCHOOL</t>
  </si>
  <si>
    <t>KINGSTON PARK PRIMARY SCHOOL</t>
  </si>
  <si>
    <t>GLEN WILLIAM RAE</t>
  </si>
  <si>
    <t>EQAC LTD</t>
  </si>
  <si>
    <t>BOYS2MEN</t>
  </si>
  <si>
    <t>CPA STUDIOS</t>
  </si>
  <si>
    <t>BIOKARE UK LTD</t>
  </si>
  <si>
    <t>BLUE SKY CORPORATE FINANCE LIMITED</t>
  </si>
  <si>
    <t>NEXT CONSULTING LIMITED</t>
  </si>
  <si>
    <t>THE GOOD SHEPHERD CATHOLIC PRIMARY SCHOOL</t>
  </si>
  <si>
    <t>CTP TRAINING ACADEMY WITHAM LTD</t>
  </si>
  <si>
    <t>ANDREW CULLUM</t>
  </si>
  <si>
    <t>THE CARE WORKSHOP LIMITED</t>
  </si>
  <si>
    <t>WORLE COMMUNITY SCHOOL</t>
  </si>
  <si>
    <t>FIRST FOR WELLBEING CIC</t>
  </si>
  <si>
    <t>REDLAND GREEN SCHOOL</t>
  </si>
  <si>
    <t>WESTON FAVELL CHURCH OF ENGLAND PRIMARY SCHOOL</t>
  </si>
  <si>
    <t>PEN MILL INFANT AND NURSERY ACADEMY</t>
  </si>
  <si>
    <t>LITTLE GONERBY CHURCH OF ENGLAND INFANT SCHOOL ACADEMY TRUST</t>
  </si>
  <si>
    <t>QUENIBOROUGH CHURCH OF ENGLAND PRIMARY SCHOOL</t>
  </si>
  <si>
    <t>GOSFORD HILL SCHOOL</t>
  </si>
  <si>
    <t>TANDRIDGE LEARNING TRUST</t>
  </si>
  <si>
    <t>KIRK SANDALL ACADEMY TRUST</t>
  </si>
  <si>
    <t>LONDON DJ &amp; MC ACADEMY LIMITED</t>
  </si>
  <si>
    <t>GREENWICH CO-OPERATIVE DEVELOPMENT AGENCY LIMITED</t>
  </si>
  <si>
    <t>MEDUSA TRAINING ACADEMY LIMITED</t>
  </si>
  <si>
    <t>TRAINING EDUCATION ATTAINMENT AND MENTORING SERVICES LTD</t>
  </si>
  <si>
    <t>DAVID BELL</t>
  </si>
  <si>
    <t>VENTURERS' ACADEMY</t>
  </si>
  <si>
    <t>ARTY PARTY LIMITED</t>
  </si>
  <si>
    <t>BERKELEY PRIMARY SCHOOL</t>
  </si>
  <si>
    <t>QUEEN'S MANOR SCHOOL AND SPECIAL NEEDS UNIT</t>
  </si>
  <si>
    <t>SEPHORA'S FAME LIMITED</t>
  </si>
  <si>
    <t>THORNS COLLEGIATE ACADEMY</t>
  </si>
  <si>
    <t>ISS MEDICLEAN LIMITED</t>
  </si>
  <si>
    <t>THE MAKEUP ARTIST STUDIO LTD</t>
  </si>
  <si>
    <t>LIFESTYLE SECURITY LTD</t>
  </si>
  <si>
    <t>LEADING EDGE COACHING LIMITED</t>
  </si>
  <si>
    <t>CORE SKILLS &amp; TRAINING LTD</t>
  </si>
  <si>
    <t>MALVERN TRAINING LTD</t>
  </si>
  <si>
    <t>OXFORD UNIVERSITY INNOVATION LIMITED</t>
  </si>
  <si>
    <t>ALTON PARK JUNIOR SCHOOL</t>
  </si>
  <si>
    <t>INNERSUMMIT LTD</t>
  </si>
  <si>
    <t>CTL SEAL LIMITED</t>
  </si>
  <si>
    <t>ALL SAINTS MULTI ACADEMY TRUST, BIRMINGHAM</t>
  </si>
  <si>
    <t>PENDLE EDUCATION TRUST</t>
  </si>
  <si>
    <t>ST JOHN'S CHURCH OF ENGLAND PRIMARY SCHOOL,SPARKHILL</t>
  </si>
  <si>
    <t>LAKELANDS EDUCATIONAL TRUST</t>
  </si>
  <si>
    <t>WADE DEACON TRUST</t>
  </si>
  <si>
    <t>BRENTFORD SCHOOL FOR GIRLS</t>
  </si>
  <si>
    <t>THE HEART EDUCATION TRUST</t>
  </si>
  <si>
    <t>ALISON ANGOLD</t>
  </si>
  <si>
    <t>KFM TRAINING LIMITED</t>
  </si>
  <si>
    <t>HARRIS PRIMARY ACADEMY PURLEY WAY</t>
  </si>
  <si>
    <t>MARKET MOVERS UK LTD</t>
  </si>
  <si>
    <t>ROYAL GREENWICH TRUST SCHOOL</t>
  </si>
  <si>
    <t>SOLUTIONS 4 HEALTH LTD</t>
  </si>
  <si>
    <t>KAIROS CARE TRAINING AND RECRUITMENT LTD</t>
  </si>
  <si>
    <t>MICHAEL GRIFFITHS</t>
  </si>
  <si>
    <t>MULTIPLE CHOICE ACCOUNTANCY LTD</t>
  </si>
  <si>
    <t>HARTLEY PRIMARY SCHOOL</t>
  </si>
  <si>
    <t>FOOTSTEPS TRUST</t>
  </si>
  <si>
    <t>GUILDFORD COUNTY SCHOOL</t>
  </si>
  <si>
    <t>ROWDE C OF E PRIMARY ACADEMY TRUST</t>
  </si>
  <si>
    <t>HOLLINGWORTH ACADEMY TRUST</t>
  </si>
  <si>
    <t>ST EDWARD'S CHURCH OF ENGLAND ACADEMY TRUST, LEEK</t>
  </si>
  <si>
    <t>MARK RUTHERFORD SCHOOL TRUST</t>
  </si>
  <si>
    <t>AIR SPORTS NETWORK LTD</t>
  </si>
  <si>
    <t>EXIT HAIRDRESSING LIMITED</t>
  </si>
  <si>
    <t>OCRM LIMITED</t>
  </si>
  <si>
    <t>ICKFORD SCHOOL</t>
  </si>
  <si>
    <t>THE ROYAL SCHOOL WOLVERHAMPTON</t>
  </si>
  <si>
    <t>WOOTTON PARK SCHOOL</t>
  </si>
  <si>
    <t>HUSH BEAUTY LABS LIMITED</t>
  </si>
  <si>
    <t>THE WILMSLOW ACADEMY</t>
  </si>
  <si>
    <t>EVENT RESOURCES GROUP LIMITED</t>
  </si>
  <si>
    <t>SARICO LIMITED</t>
  </si>
  <si>
    <t>HARTFORD INFANT SCHOOL</t>
  </si>
  <si>
    <t>KINGFISHER PRIMARY ACADEMY</t>
  </si>
  <si>
    <t>WARMINGHAM COFE PRIMARY SCHOOL</t>
  </si>
  <si>
    <t>CAVALRY PRIMARY SCHOOL</t>
  </si>
  <si>
    <t>DESTA CONSORTIUM</t>
  </si>
  <si>
    <t>ELIZABETH HORSEMAN</t>
  </si>
  <si>
    <t>BARNSLEY BUSINESS AND INNOVATION CENTRE LIMITED</t>
  </si>
  <si>
    <t>TQS FOOD CONSULTING LIMITED</t>
  </si>
  <si>
    <t>KINGSTON EDUCATIONAL TRUST</t>
  </si>
  <si>
    <t>MACINTYRE ACADEMIES</t>
  </si>
  <si>
    <t>MARYLEBONE SCHOOL LTD</t>
  </si>
  <si>
    <t>MANCHESTER CREATIVE STUDIO</t>
  </si>
  <si>
    <t>XP SCHOOL TRUST LIMITED</t>
  </si>
  <si>
    <t>JET TRAFFIC MANAGEMENT SERVICES LTD</t>
  </si>
  <si>
    <t>DANIEL WINT</t>
  </si>
  <si>
    <t>SOUTH BANK ENGINEERING UTC</t>
  </si>
  <si>
    <t>HOLYPORT COFE PRIMARY SCHOOL</t>
  </si>
  <si>
    <t>LADY MARGARET HALL OXFORD</t>
  </si>
  <si>
    <t>EXCELLENCE TRAINING QUALIFICATIONS (UK) LIMITED</t>
  </si>
  <si>
    <t>ROCKLIFFE MANOR PRIMARY SCHOOL</t>
  </si>
  <si>
    <t>PROFIR SERVICES LTD</t>
  </si>
  <si>
    <t>HIGH LEVEL TRAINING LTD.</t>
  </si>
  <si>
    <t>THE BISHOP WHEELER CATHOLIC ACADEMY TRUST</t>
  </si>
  <si>
    <t>NORTHWOOD PRIMARY SCHOOL ACADEMY TRUST</t>
  </si>
  <si>
    <t>GLYNE GAP SCHOOL</t>
  </si>
  <si>
    <t>HORIZON ACADEMY TRUST</t>
  </si>
  <si>
    <t>THE KING DAVID PRIMARY SCHOOL</t>
  </si>
  <si>
    <t>BIRDWELL SCHOOL</t>
  </si>
  <si>
    <t>BARRS COURT ACADEMY TRUST</t>
  </si>
  <si>
    <t>HEATHER GARTH PRIMARY SCHOOL</t>
  </si>
  <si>
    <t>THE HILLS ACADEMY</t>
  </si>
  <si>
    <t>ST MARY'S CHURCH OF ENGLAND VA PRIMARY ACADEMY</t>
  </si>
  <si>
    <t>SOLA FIDE C OF E TRUST</t>
  </si>
  <si>
    <t>THE ACADEMY HUB LTD</t>
  </si>
  <si>
    <t>KIRKBY DALTON LTD</t>
  </si>
  <si>
    <t>ROCHE COMMUNITY PRIMARY SCHOOL</t>
  </si>
  <si>
    <t>BOOST YOUR PROSPECTS C.I.C.</t>
  </si>
  <si>
    <t>ARCAPE INTERNATIONAL LTD</t>
  </si>
  <si>
    <t>WILLIAM JOHN BOOTH</t>
  </si>
  <si>
    <t>STAG BUSINESS SOLUTIONS LIMITED</t>
  </si>
  <si>
    <t>UK SOFTWARE ACADEMY LIMITED</t>
  </si>
  <si>
    <t>IMANI SUSTAINABLE SOLUTIONS LTD</t>
  </si>
  <si>
    <t>BONEY HAY PRIMARY ACADEMY</t>
  </si>
  <si>
    <t>CHASE TERRACE TECHNOLOGY COLLEGE</t>
  </si>
  <si>
    <t>MORICE TOWN PRIMARY ACADEMY</t>
  </si>
  <si>
    <t>MARLBOROUGH PRIMARY ACADEMY</t>
  </si>
  <si>
    <t>LARKMEAD SCHOOL</t>
  </si>
  <si>
    <t>THE FOREST VIEW ACADEMY</t>
  </si>
  <si>
    <t>MJ PARTNERSHIP LIMITED</t>
  </si>
  <si>
    <t>CARE CAREERS LIMITED</t>
  </si>
  <si>
    <t>W &amp; P ASSESSMENT AND TRAINING CENTRE (DORSET) LIMITED</t>
  </si>
  <si>
    <t>ADVANCED CAREER LTD</t>
  </si>
  <si>
    <t>WINDRUSH PRIMARY SCHOOL</t>
  </si>
  <si>
    <t>PRIORY FIELDS SCHOOL</t>
  </si>
  <si>
    <t>THE DOMINIC BARBERI MULTI ACADEMY COMPANY</t>
  </si>
  <si>
    <t>PARTNERS PR LIMITED</t>
  </si>
  <si>
    <t>WEST SOMERSET COLLEGE</t>
  </si>
  <si>
    <t>L W B TRAINING LTD</t>
  </si>
  <si>
    <t>PHONICS INTERNATIONAL LIMITED</t>
  </si>
  <si>
    <t>HDP MEDICAL SERVICES LTD</t>
  </si>
  <si>
    <t>NUDGE EDUCATION LIMITED</t>
  </si>
  <si>
    <t>COMBERBACH PRIMARY SCHOOL</t>
  </si>
  <si>
    <t>LINDENGATE</t>
  </si>
  <si>
    <t>DAVIES LANE PRIMARY SCHOOL</t>
  </si>
  <si>
    <t>WILLIAM BARCROFT JUNIOR SCHOOL</t>
  </si>
  <si>
    <t>OUTWOOD PRIMARY ACADEMY DARFIELD</t>
  </si>
  <si>
    <t>SPORTS COMMUNITY LIMITED</t>
  </si>
  <si>
    <t>QTA SUPPORT LIMITED</t>
  </si>
  <si>
    <t>MUTUAL GAIN LTD</t>
  </si>
  <si>
    <t>JOHN FRASER JENKINS LIMITED</t>
  </si>
  <si>
    <t>TRAINING 365 LIMITED</t>
  </si>
  <si>
    <t>EMPLOYMENT AND LEARNING, DEPARTMENT FOR</t>
  </si>
  <si>
    <t>SKILLSOFT U.K. LIMITED</t>
  </si>
  <si>
    <t>PR STATISTICS LIMITED</t>
  </si>
  <si>
    <t>SATELLITE CONSULTING (UK) LIMITED</t>
  </si>
  <si>
    <t>KATIE PATTERSON</t>
  </si>
  <si>
    <t>ZHFM ENTERPRISE INCORPORATING CREED RECRUITMENT LTD</t>
  </si>
  <si>
    <t>NORTHWICK MANOR PRIMARY SCHOOL</t>
  </si>
  <si>
    <t>GEMS DIDCOT PRIMARY ACADEMY</t>
  </si>
  <si>
    <t>JESMOND GARDENS PRIMARY SCHOOL</t>
  </si>
  <si>
    <t>MOUNTFIELD PRIMARY SCHOOL</t>
  </si>
  <si>
    <t>KENTON BAR PRIMARY SCHOOL</t>
  </si>
  <si>
    <t>INSPIRE EDUCATION COMMUNITY TRUST</t>
  </si>
  <si>
    <t>APNA GHAR</t>
  </si>
  <si>
    <t>MEDIASMITHS INTERNATIONAL LIMITED</t>
  </si>
  <si>
    <t>KILLISICK JUNIOR SCHOOL</t>
  </si>
  <si>
    <t>PENCOYS PRIMARY SCHOOL</t>
  </si>
  <si>
    <t>G5 TRAINING LTD</t>
  </si>
  <si>
    <t>RAMTECH LIMITED</t>
  </si>
  <si>
    <t>QUINTON CHURCH PRIMARY SCHOOL</t>
  </si>
  <si>
    <t>GREAT BARR ACADEMY</t>
  </si>
  <si>
    <t>MARCEL HIRSHMAN LIMITED</t>
  </si>
  <si>
    <t>ABSOLUTE SPECIALISTS LTD</t>
  </si>
  <si>
    <t>TWIN SAILS INFANT AND NURSERY SCHOOL</t>
  </si>
  <si>
    <t>ELM WOOD SCHOOL</t>
  </si>
  <si>
    <t>GJF ASSOCIATES LTD</t>
  </si>
  <si>
    <t>NICOLA SEYMOUR</t>
  </si>
  <si>
    <t>SHREWSBURY ACADEMY</t>
  </si>
  <si>
    <t>WILLYNILLIE CIC</t>
  </si>
  <si>
    <t>WESTMINSTER PRIMARY SCHOOL</t>
  </si>
  <si>
    <t>TRANSFORMATION TRAINING ACADEMY LTD</t>
  </si>
  <si>
    <t>SAFER WORKFORCE ADVICE &amp; TRAINING LIMITED</t>
  </si>
  <si>
    <t>ENABLEABILITY</t>
  </si>
  <si>
    <t>ST BENET'S CATHOLIC PRIMARY SCHOOL</t>
  </si>
  <si>
    <t>HILLTOP SCHOOL</t>
  </si>
  <si>
    <t>LANSDOWNE: A DE FERRERS TRUST ACADEMY</t>
  </si>
  <si>
    <t>MINEHEAD FIRST SCHOOL</t>
  </si>
  <si>
    <t>SPORTS ACADEMY COACHING LIMITED</t>
  </si>
  <si>
    <t>QUIVER MANAGEMENT LIMITED</t>
  </si>
  <si>
    <t>ELY COLLEGE</t>
  </si>
  <si>
    <t>BEANSTALK ENTERPRISES UK LIMITED</t>
  </si>
  <si>
    <t>SQUARE MILE EDUCATION LIMITED</t>
  </si>
  <si>
    <t>FORMIUM LIMITED</t>
  </si>
  <si>
    <t>KAS CONCEPT SOLUTIONS LTD</t>
  </si>
  <si>
    <t>ECM SOUTHWEST LTD</t>
  </si>
  <si>
    <t>XL SKILLS TRAINING LTD</t>
  </si>
  <si>
    <t>STYLE TRAINING (UK) LTD</t>
  </si>
  <si>
    <t>ST CHRISTOPHER'S</t>
  </si>
  <si>
    <t>THER4PY ROOMS UK LTD.</t>
  </si>
  <si>
    <t>PHOENIX ONE CONSULTANCY LIMITED</t>
  </si>
  <si>
    <t>GODLEY COMMUNITY PRIMARY ACADEMY</t>
  </si>
  <si>
    <t>KNAVESMIRE PRIMARY SCHOOL</t>
  </si>
  <si>
    <t>DERBYSHIRE MIND</t>
  </si>
  <si>
    <t>FOUNDATIONS NAIL &amp; BEAUTY ACADEMY LTD</t>
  </si>
  <si>
    <t>MILITARY STANDARD TRAINING LTD.</t>
  </si>
  <si>
    <t>SOUTH BANK MULTI ACADEMY TRUST</t>
  </si>
  <si>
    <t>SALISBURY PLAIN ACADEMIES</t>
  </si>
  <si>
    <t>COPIA COACHING LIMITED</t>
  </si>
  <si>
    <t>SOUTH ELMSALL COMMUNITY FACILITIES LTD</t>
  </si>
  <si>
    <t>LEARN &amp; SHINE LIMITED</t>
  </si>
  <si>
    <t>JONATHAN WURR LIMITED</t>
  </si>
  <si>
    <t>CONSIANIMIS CONSULTING LTD</t>
  </si>
  <si>
    <t>MANCHESTER YOUNG MEN'S CHRISTIAN ASSOCIATION(INCORPORATED)</t>
  </si>
  <si>
    <t>WORKING WITH MEN</t>
  </si>
  <si>
    <t>SIR GRAHAM BALFOUR HIGH SCHOOL</t>
  </si>
  <si>
    <t>AKKADIUM MEDIA LIMITED</t>
  </si>
  <si>
    <t>THE HELENA ROMANES SCHOOL</t>
  </si>
  <si>
    <t>EAGLEY INFANT SCHOOL</t>
  </si>
  <si>
    <t>LUGWARDINE PRIMARY ACADEMY TRUST</t>
  </si>
  <si>
    <t>BRAUNTON SCHOOL AND COMMUNITY COLLEGE ACADEMY TRUST</t>
  </si>
  <si>
    <t>THE RODILLIAN MULTI ACADEMY TRUST</t>
  </si>
  <si>
    <t>TURL &amp; CO LTD</t>
  </si>
  <si>
    <t>TRAIN4WORK TRAINING SERVICES LIMITED</t>
  </si>
  <si>
    <t>PRACTICE MANAGERS EDUCATION &amp; TRAINING LTD</t>
  </si>
  <si>
    <t>BOWTHORNES LIMITED</t>
  </si>
  <si>
    <t>OSHE UK LIMITED</t>
  </si>
  <si>
    <t>MARLBOROUGH ROAD ACADEMY</t>
  </si>
  <si>
    <t>ONTRACK MUSIC SERVICES</t>
  </si>
  <si>
    <t>ALL SPRING MEDIA LIMITED</t>
  </si>
  <si>
    <t>3D KENSINGTON LTD</t>
  </si>
  <si>
    <t>EXCELLENCE IN EDUCATION TRUST</t>
  </si>
  <si>
    <t>Y. S. SERVICES LIMITED</t>
  </si>
  <si>
    <t>ORMESBY PRIMARY SCHOOL</t>
  </si>
  <si>
    <t>PGNOSIS LIMITED</t>
  </si>
  <si>
    <t>ALL SAINTS CHURCH SCHOOL</t>
  </si>
  <si>
    <t>BIRLEY PRIMARY ACADEMY</t>
  </si>
  <si>
    <t>DERYANO TRAINING &amp; CONSULTING LTD</t>
  </si>
  <si>
    <t>ETEX BUILDING PERFORMANCE LIMITED</t>
  </si>
  <si>
    <t>ECS GAS TRAINING BRADFORD LIMITED</t>
  </si>
  <si>
    <t>MARGARET E MCCARTHY</t>
  </si>
  <si>
    <t>ST MARY'S CHURCH OF ENGLAND ACADEMY, STOTFOLD</t>
  </si>
  <si>
    <t>PRIORY ACADEMY, DUNSTABLE</t>
  </si>
  <si>
    <t>BISHOP PEROWNE CHURCH OF ENGLAND COLLEGE</t>
  </si>
  <si>
    <t>LINGFIELD EDUCATION TRUST</t>
  </si>
  <si>
    <t>THE LUTTERWORTH ACADEMIES TRUST</t>
  </si>
  <si>
    <t>HEALTH EDUCATION ENGLAND NORTH WEST LONDON</t>
  </si>
  <si>
    <t>THE SAFER LUTON PARTNERSHIP LIMITED</t>
  </si>
  <si>
    <t>EDUCATIONAL FUTURES LTD</t>
  </si>
  <si>
    <t>THE ARMY CATERING TRAINING TRUST</t>
  </si>
  <si>
    <t>TWICKENHAM ACADEMY</t>
  </si>
  <si>
    <t>LOSELEY FIELDS PRIMARY SCHOOL</t>
  </si>
  <si>
    <t>LIFEROOTS LIMITED</t>
  </si>
  <si>
    <t>LEWAC LTD</t>
  </si>
  <si>
    <t>PEACOCKS STORES LIMITED</t>
  </si>
  <si>
    <t>MIDDLETON COMMUNITY PRIMARY SCHOOL</t>
  </si>
  <si>
    <t>KABASH HEALTH CARE SOLUTIONS LIMITED</t>
  </si>
  <si>
    <t>ST ANNE'S COFE LYDGATE PRIMARY SCHOOL</t>
  </si>
  <si>
    <t>STANWELL FIELDS COFE PRIMARY SCHOOL</t>
  </si>
  <si>
    <t>TRANNACK PRIMARY SCHOOL</t>
  </si>
  <si>
    <t>WILSDEN PRIMARY SCHOOL</t>
  </si>
  <si>
    <t>MARTIN REYNOLDS LTD</t>
  </si>
  <si>
    <t>KENT REFUGEE ACTION NETWORK</t>
  </si>
  <si>
    <t>LONDON AMBULANCE SERVICE NHS TRUST</t>
  </si>
  <si>
    <t>RURAL &amp; URBAN TRAINING SCHEME LIMITED</t>
  </si>
  <si>
    <t>CADUCEUS TRAINING &amp; CONSULTANCY (UK) LTD</t>
  </si>
  <si>
    <t>PERI LIMITED</t>
  </si>
  <si>
    <t>HEALTH AND SAFETY TRAINING COLLEGE LIMITED</t>
  </si>
  <si>
    <t>CRIMSON WIZARD LIMITED</t>
  </si>
  <si>
    <t>HERITAGE CARE LIMITED</t>
  </si>
  <si>
    <t>SFB SANDERS GEESON LTD</t>
  </si>
  <si>
    <t>DEDWORTH MIDDLE SCHOOL</t>
  </si>
  <si>
    <t>NEW COMMUNITY ADVICE &amp; RESOURCE BUREAU</t>
  </si>
  <si>
    <t>HARLEQUIN SERVICES (UK) LIMITED</t>
  </si>
  <si>
    <t>BLACKFRIARS INSURANCE BROKERS LIMITED</t>
  </si>
  <si>
    <t>NORTH STAR RECRUITMENT &amp; TRAINING LIMITED</t>
  </si>
  <si>
    <t>RODING VALLEY HIGH SCHOOL</t>
  </si>
  <si>
    <t>EDUCATION BUSINESS PARTNERSHIP (NW) LIMITED</t>
  </si>
  <si>
    <t>THE ACADEMY FOR CHARACTER AND EXCELLENCE</t>
  </si>
  <si>
    <t>PROSPECTLEARN LIMITED</t>
  </si>
  <si>
    <t>SOUTH WITHAM COMMUNITY PRIMARY SCHOOL</t>
  </si>
  <si>
    <t>K3 CONSULTING &amp; TRAINING SERVICES LTD</t>
  </si>
  <si>
    <t>ACCENTOR ASSOCIATES LIMITED</t>
  </si>
  <si>
    <t>COUNCIL FOR ADVANCEMENT AND SUPPORT OF EDUCATION (EUROPE)</t>
  </si>
  <si>
    <t>LONDON SCHOOL OF MODERN STUDIES LTD</t>
  </si>
  <si>
    <t>WENDY DALTON</t>
  </si>
  <si>
    <t>BE INSPIRED TO LTD</t>
  </si>
  <si>
    <t>MICHAEL GREENBERRY</t>
  </si>
  <si>
    <t>JUPITER ACADEMY LTD</t>
  </si>
  <si>
    <t>SECUROYALE LTD</t>
  </si>
  <si>
    <t>HATS GROUP LTD</t>
  </si>
  <si>
    <t>JOSEPH LECKIE ACADEMY TRUST</t>
  </si>
  <si>
    <t>CREATIVE INDUSTRIES UTC</t>
  </si>
  <si>
    <t>THE SCHELWOOD TRUST</t>
  </si>
  <si>
    <t>ST ALBAN'S CATHOLIC HIGH SCHOOL</t>
  </si>
  <si>
    <t>STOWFORD SCHOOL</t>
  </si>
  <si>
    <t>LOOE COMMUNITY ACADEMY TRUST</t>
  </si>
  <si>
    <t>HALEWOOD ACADEMY CENTRE FOR LEARNING</t>
  </si>
  <si>
    <t>CONSULTANCY BY FENTTIMAN LTD</t>
  </si>
  <si>
    <t>JARRETT SYSTEMS LIMITED</t>
  </si>
  <si>
    <t>THINK SMART EDUCATION LTD</t>
  </si>
  <si>
    <t>WORTH VALLEY PRIMARY SCHOOL</t>
  </si>
  <si>
    <t>YSGOL BRO TEIFI</t>
  </si>
  <si>
    <t>ICETEC TRAINING SOLUTIONS LIMITED</t>
  </si>
  <si>
    <t>MYSIGN TUITION LIMITED</t>
  </si>
  <si>
    <t>IN THE MIX TRADING LIMITED</t>
  </si>
  <si>
    <t>LC EDUCATION &amp; TRAINING LTD</t>
  </si>
  <si>
    <t>Kitty Sullivan</t>
  </si>
  <si>
    <t>BISHOP BRIDGEMAN COFE PRIMARY SCHOOL</t>
  </si>
  <si>
    <t>OUTPOSTS LIMITED</t>
  </si>
  <si>
    <t>MELANIE JANE WEBB</t>
  </si>
  <si>
    <t>LEARNING ACADEMY PARTNERSHIP (SOUTH WEST)</t>
  </si>
  <si>
    <t>SUMMERCROFT PRIMARY SCHOOL</t>
  </si>
  <si>
    <t>STRETTON SUGWAS CHURCH OF ENGLAND ACADEMY</t>
  </si>
  <si>
    <t>MEDWAY UTC LTD</t>
  </si>
  <si>
    <t>GODMANCHESTER COMMUNITY EDUCATION TRUST</t>
  </si>
  <si>
    <t>NORFOLK ACADEMIES</t>
  </si>
  <si>
    <t>THE HARROW ALTERNATIVE PROVISION ACADEMY TRUST</t>
  </si>
  <si>
    <t>CHERYLL HODGSON</t>
  </si>
  <si>
    <t>ENTERPRISE INSPIRATION CIC</t>
  </si>
  <si>
    <t>JUST CHILDCARE LIMITED</t>
  </si>
  <si>
    <t>PEOPLE PEOPLE DEVELOPMENT LIMITED</t>
  </si>
  <si>
    <t>WESTON INFANT ACADEMY</t>
  </si>
  <si>
    <t>RICHARD DE CLARE COMMUNITY PRIMARY SCHOOL</t>
  </si>
  <si>
    <t>USER CRUNCH LTD.</t>
  </si>
  <si>
    <t>BOHUNT SCHOOL WOKINGHAM</t>
  </si>
  <si>
    <t>BINARY VISION NLP LIMITED</t>
  </si>
  <si>
    <t>LEARNING REPUBLIC GROUP LTD</t>
  </si>
  <si>
    <t>ENDEAVOUR ACADEMIES TRUST</t>
  </si>
  <si>
    <t>PROSPECT EDUCATION (TECHNOLOGY) TRUST LIMITED</t>
  </si>
  <si>
    <t>HAREFIELD ACADEMY TRUST</t>
  </si>
  <si>
    <t>THOMAS DEACON EDUCATION TRUST</t>
  </si>
  <si>
    <t>OASIS COMMUNITY LEARNING</t>
  </si>
  <si>
    <t>WESTSIDE ACADEMY TRUST</t>
  </si>
  <si>
    <t>THE CHELSEA ACADEMY (A SCIENCE ACADEMY)</t>
  </si>
  <si>
    <t>BULWELL ACADEMY TRUST</t>
  </si>
  <si>
    <t>REACT 2 TRAINING LTD</t>
  </si>
  <si>
    <t>BELIEVE ACADEMY TRUST</t>
  </si>
  <si>
    <t>GREAT CORBY SCHOOL</t>
  </si>
  <si>
    <t>CRAMLINGTON LEARNING VILLAGE</t>
  </si>
  <si>
    <t>CHISWICK SCHOOL</t>
  </si>
  <si>
    <t>THE OLIVE TREE PRIMARY SCHOOL BOLTON LIMITED</t>
  </si>
  <si>
    <t>HAMPTON PRIMARY SCHOOL ACADEMY</t>
  </si>
  <si>
    <t>MOULSHAM JUNIOR SCHOOL</t>
  </si>
  <si>
    <t>BE NOVA ACADEMY LTD</t>
  </si>
  <si>
    <t>HERITAGE CRAFTS &amp; BUILDING SKILLS CENTRE LTD.</t>
  </si>
  <si>
    <t>THE RSA ACADEMY AT TIPTON</t>
  </si>
  <si>
    <t>E-ACT</t>
  </si>
  <si>
    <t>WEST LAKES ACADEMY</t>
  </si>
  <si>
    <t>FRANCIS COMBE ACADEMY</t>
  </si>
  <si>
    <t>BICESTER TECHNOLOGY STUDIO</t>
  </si>
  <si>
    <t>CASCAID LIMITED</t>
  </si>
  <si>
    <t>COTHAM SCHOOL</t>
  </si>
  <si>
    <t>THE SPRINGFIELDS ACADEMY</t>
  </si>
  <si>
    <t>THRINGSTONE PRIMARY SCHOOL ACADEMY TRUST</t>
  </si>
  <si>
    <t>THE SOUTH CHESHIRE CATHOLIC MULTI-ACADEMY TRUST</t>
  </si>
  <si>
    <t>IMPACT EDUCATION MULTI ACADEMY TRUST</t>
  </si>
  <si>
    <t>ST MARY'S CATHOLIC PRIMARY SCHOOL (HERRINGTHORPE), A CATHOLIC VOLUNTARY ACADEMY</t>
  </si>
  <si>
    <t>THE NEWMAN CATHOLIC COLLEGIATE</t>
  </si>
  <si>
    <t>EXTOL ACADEMY TRUST</t>
  </si>
  <si>
    <t>THE UNIVERSITY OF KENT ACADEMIES TRUST</t>
  </si>
  <si>
    <t>ADVANTAGE SCHOOLS</t>
  </si>
  <si>
    <t>THE CHARTER SCHOOLS EDUCATIONAL TRUST</t>
  </si>
  <si>
    <t>UFFCULME ACADEMY TRUST</t>
  </si>
  <si>
    <t>THE EXORDIUM TRUST</t>
  </si>
  <si>
    <t>WESTCLIFF HIGH SCHOOL FOR BOYS LIMITED</t>
  </si>
  <si>
    <t>ORMISTON BOLINGBROKE ACADEMY TRUST</t>
  </si>
  <si>
    <t>RICHARD ELLISON-SMITH</t>
  </si>
  <si>
    <t>SOUTHFIELD CONSULTING LIMITED</t>
  </si>
  <si>
    <t>DARRICK WOOD JUNIOR SCHOOL</t>
  </si>
  <si>
    <t>WHITE SWAN TRAINING LIMITED</t>
  </si>
  <si>
    <t>CHRIST CHURCH COLLEGE OXFORD</t>
  </si>
  <si>
    <t>THE CHAFFORD SCHOOL ACADEMY TRUST</t>
  </si>
  <si>
    <t>MYRTLE LIVERPOOL LIMITED</t>
  </si>
  <si>
    <t>FIRST INTUITION LEEDS LIMITED</t>
  </si>
  <si>
    <t>PARK HALL INFANT ACADEMY</t>
  </si>
  <si>
    <t>CLEVES ACADEMY TRUST</t>
  </si>
  <si>
    <t>CANARY WHARF COLLEGE LTD</t>
  </si>
  <si>
    <t>THE GOSFORTH FEDERATED ACADEMIES LIMITED</t>
  </si>
  <si>
    <t>SABRES EDUCATIONAL TRUST</t>
  </si>
  <si>
    <t>FLANNERY LTD</t>
  </si>
  <si>
    <t>SYNAPSIA LIMITED</t>
  </si>
  <si>
    <t>WILLOWBROOK PRIMARY ACADEMY</t>
  </si>
  <si>
    <t>TUNGSTEN TRAINING CENTRE LTD</t>
  </si>
  <si>
    <t>PETER WARNOCK</t>
  </si>
  <si>
    <t>ISOBT LIMITED</t>
  </si>
  <si>
    <t>AKAAL ACADEMY TRUST DERBY LIMITED</t>
  </si>
  <si>
    <t>NEW HALL MULTI ACADEMY TRUST</t>
  </si>
  <si>
    <t>ACE LEARNING</t>
  </si>
  <si>
    <t>JAMES MAC GREGOR</t>
  </si>
  <si>
    <t>CHELSFIELD PRIMARY SCHOOL</t>
  </si>
  <si>
    <t>ST LUKE'S CHURCH OF ENGLAND SCHOOL</t>
  </si>
  <si>
    <t>ORESTON COMMUNITY ACADEMY</t>
  </si>
  <si>
    <t>WILLIAM FARR CHURCH OF ENGLAND COMPREHENSIVE SCHOOL</t>
  </si>
  <si>
    <t>MAGNA LEARNING TRUST</t>
  </si>
  <si>
    <t>KATHRYN DAVIDSON</t>
  </si>
  <si>
    <t>CPC TRAINING SOLUTIONS LTD</t>
  </si>
  <si>
    <t>NEW DAWN TRAINING ACADEMY LIMITED</t>
  </si>
  <si>
    <t>BUNBURY ALDERSEY COFE PRIMARY SCHOOL</t>
  </si>
  <si>
    <t>TORQUE LAW LLP</t>
  </si>
  <si>
    <t>ST. CATHERINE'S CATHOLIC PRIMARY SCHOOL (HALLAM)</t>
  </si>
  <si>
    <t>ST BART'S MULTI ACADEMY TRUST</t>
  </si>
  <si>
    <t>LINCOLN ANGLICAN ACADEMY TRUST</t>
  </si>
  <si>
    <t>THE ANN HARRIS ACADEMY TRUST</t>
  </si>
  <si>
    <t>NEXUS EDUCATION SCHOOLS TRUST</t>
  </si>
  <si>
    <t>LEIGH TRUST</t>
  </si>
  <si>
    <t>ATLANTIC CENTRE OF EXCELLENCE MULTI ACADEMY TRUST</t>
  </si>
  <si>
    <t>JOHN MASON ACADEMY TRUST</t>
  </si>
  <si>
    <t>COMMUNITAS EDUCATION TRUST</t>
  </si>
  <si>
    <t>DREAM ON CIC</t>
  </si>
  <si>
    <t>MENORAH HIGH SCHOOL FOR GIRLS</t>
  </si>
  <si>
    <t>COLLEEN ELIZABETH KELLY</t>
  </si>
  <si>
    <t>LIBBY MAY CARL</t>
  </si>
  <si>
    <t>TOVE LEARNING TRUST</t>
  </si>
  <si>
    <t>DULWICH HAMLET EDUCATIONAL TRUST</t>
  </si>
  <si>
    <t>THE NORTHWORTHY TRUST</t>
  </si>
  <si>
    <t>CONGLETON MULTI-ACADEMY TRUST</t>
  </si>
  <si>
    <t>HELM ENTERPRISE SOLUTIONS LTD</t>
  </si>
  <si>
    <t>TRAINING FOR EMPLOYMENT (YORKSHIRE) C.I.C.</t>
  </si>
  <si>
    <t>SARAH WYATT</t>
  </si>
  <si>
    <t>AMORE COLLEGE OF HEALTH, HAIR &amp; BEAUTY LIMITED</t>
  </si>
  <si>
    <t>AGENCYPRO LIMITED</t>
  </si>
  <si>
    <t>STARS TRUST</t>
  </si>
  <si>
    <t>THE GATEWAY PRIMARY ACADEMY</t>
  </si>
  <si>
    <t>SHIRLEY MANOR PRIMARY ACADEMY</t>
  </si>
  <si>
    <t>THE SNAITH SCHOOL ACADEMY TRUST</t>
  </si>
  <si>
    <t>T3 TRAINING &amp; DEVELOPMENT LTD</t>
  </si>
  <si>
    <t>SKILLS &amp; DEVELOPMENT CONSULTING SERVICES LTD</t>
  </si>
  <si>
    <t>ORIEL COLLEGE OXFORD</t>
  </si>
  <si>
    <t>BEECHEN CLIFF SCHOOL</t>
  </si>
  <si>
    <t>TOWERS SCHOOL ACADEMY TRUST</t>
  </si>
  <si>
    <t>RINGWOOD SCHOOL</t>
  </si>
  <si>
    <t>IMPACT MULTI ACADEMY TRUST</t>
  </si>
  <si>
    <t>MIDDLESBROUGH COLLEGE</t>
  </si>
  <si>
    <t>IMPACT (UK) LIMITED</t>
  </si>
  <si>
    <t>TRINITY COLLEGE CAMBRIDGE</t>
  </si>
  <si>
    <t>RYAN DAVID SMALL</t>
  </si>
  <si>
    <t>LLAW YN LLAW LIMITED</t>
  </si>
  <si>
    <t>FAIRCHILDES ACADEMY COMMUNITY TRUST</t>
  </si>
  <si>
    <t>FAIRFIELD HIGH SCHOOL</t>
  </si>
  <si>
    <t>ST PETER AND ST PAUL CATHOLIC PRIMARY ACADEMY</t>
  </si>
  <si>
    <t>BENGEWORTH MULTI-ACADEMY TRUST</t>
  </si>
  <si>
    <t>HOLY FAMILY ACADEMY TRUST</t>
  </si>
  <si>
    <t>NEWQUAY EDUCATION TRUST</t>
  </si>
  <si>
    <t>WHEATLEY AREA LEARNING TRUST</t>
  </si>
  <si>
    <t>LONDON SOUTH EAST ACADEMIES TRUST</t>
  </si>
  <si>
    <t>GROVE WOOD ACADEMY TRUST</t>
  </si>
  <si>
    <t>ST EDMUND HALL OXFORD</t>
  </si>
  <si>
    <t>ECO FLEET PLUS LIMITED</t>
  </si>
  <si>
    <t>DARLEY CHURCHTOWN CHURCH OF ENGLAND PRIMARY SCHOOL</t>
  </si>
  <si>
    <t>ACTION (MIDLANDS) LIMITED</t>
  </si>
  <si>
    <t>GLGLOBALSOLUTIONS LIMITED</t>
  </si>
  <si>
    <t>SOUTH DARTMOOR ACADEMY</t>
  </si>
  <si>
    <t>BENFLEET SCHOOLS TRUST</t>
  </si>
  <si>
    <t>THORNDEN SCHOOL</t>
  </si>
  <si>
    <t>HAYES SCHOOL (BROMLEY)</t>
  </si>
  <si>
    <t>CLYST VALE ACADEMY TRUST</t>
  </si>
  <si>
    <t>THE WILLIAMSON TRUST</t>
  </si>
  <si>
    <t>THE BAY LEARNING TRUST</t>
  </si>
  <si>
    <t>LIGHTHOUSE SCHOOL</t>
  </si>
  <si>
    <t>LUDLOW STREET HEALTHCARE GROUP LIMITED</t>
  </si>
  <si>
    <t>PENNINE MENCAP</t>
  </si>
  <si>
    <t>FLUID POWER DESIGN SOLUTIONS LIMITED</t>
  </si>
  <si>
    <t>AUTISM COMMUNITY NETWORK C.I.C.</t>
  </si>
  <si>
    <t>TOWNFIELD PRIMARY SCHOOL</t>
  </si>
  <si>
    <t>PINEWOOD SCHOOL ACADEMY TRUST</t>
  </si>
  <si>
    <t>EDUCATION LEARNING TRUST</t>
  </si>
  <si>
    <t>CASTLE VIEW SCHOOL ACADEMY TRUST</t>
  </si>
  <si>
    <t>THE GRANGE TRUST</t>
  </si>
  <si>
    <t>RYHOPE INFANT SCHOOL ACADEMY</t>
  </si>
  <si>
    <t>D.O.G.GROOMING STUDIO LIMITED</t>
  </si>
  <si>
    <t>TBAP 16-19 ACADEMIC AP ACADEMY</t>
  </si>
  <si>
    <t>OLIVE SCHOOL, PRESTON</t>
  </si>
  <si>
    <t>HEALTH EDUCATION ENGLAND KENT, SURREY AND SUSSEX</t>
  </si>
  <si>
    <t>PFC GLOBAL LTD</t>
  </si>
  <si>
    <t>BURNSIDE ACADEMY INSPIRES</t>
  </si>
  <si>
    <t>RIBSTON HALL HIGH SCHOOL ACADEMY TRUST</t>
  </si>
  <si>
    <t>WEST HATCH HIGH SCHOOL ACADEMY TRUST</t>
  </si>
  <si>
    <t>CONSTRUCTION AND RAIL TRAINING LIMITED</t>
  </si>
  <si>
    <t>KIM HEATH</t>
  </si>
  <si>
    <t>WE ARE CIRCLE LTD</t>
  </si>
  <si>
    <t>SILVER BULLET PUBLISHING LIMITED</t>
  </si>
  <si>
    <t>GLOBAL FOR EDUCATON AND TRAINING LIMITED</t>
  </si>
  <si>
    <t>MERTON COLLEGE OXFORD</t>
  </si>
  <si>
    <t>TACIT TRAINING LTD</t>
  </si>
  <si>
    <t>BULFORD ST LEONARD'S C OF E (VA) PRIMARY SCHOOL</t>
  </si>
  <si>
    <t>PERTON PRIMARY ACADEMY</t>
  </si>
  <si>
    <t>CROSSDALE PRIMARY SCHOOL</t>
  </si>
  <si>
    <t>ST PETER'S CROSSKEYS COFE ACADEMY</t>
  </si>
  <si>
    <t>HEXTHORPE PRIMARY SCHOOL</t>
  </si>
  <si>
    <t>LIME TRUST</t>
  </si>
  <si>
    <t>GSSC ACADEMY TRUST</t>
  </si>
  <si>
    <t>SOMERSET ROAD EDUCATION TRUST</t>
  </si>
  <si>
    <t>HUNGERFORD PRIMARY ACADEMY</t>
  </si>
  <si>
    <t>ASSET EDUCATION</t>
  </si>
  <si>
    <t>THE FITZWIMARC SCHOOL ACADEMY TRUST</t>
  </si>
  <si>
    <t>FUTURE GENERATION TRUST</t>
  </si>
  <si>
    <t>COSY CARS LTD</t>
  </si>
  <si>
    <t>EASY RECRUITMENT LIMITED</t>
  </si>
  <si>
    <t>KINGSTEIGNTON SCHOOL</t>
  </si>
  <si>
    <t>BROUGHAM PRIMARY SCHOOL</t>
  </si>
  <si>
    <t>HAWORTH PRIMARY SCHOOL</t>
  </si>
  <si>
    <t>VG ENERGY LIMITED</t>
  </si>
  <si>
    <t>JOHN HAMPDEN GRAMMAR SCHOOL</t>
  </si>
  <si>
    <t>BARROW 1618 THE SCHOOL CO</t>
  </si>
  <si>
    <t>LONDON ACADEMY OF EXCELLENCE</t>
  </si>
  <si>
    <t>ALBAN CITY FREE SCHOOL LTD</t>
  </si>
  <si>
    <t>MICHAELA COMMUNITY SCHOOL</t>
  </si>
  <si>
    <t>SOUTH FARNHAM EDUCATIONAL TRUST</t>
  </si>
  <si>
    <t>UTC LANCASHIRE</t>
  </si>
  <si>
    <t>EXCELL3 INDEPENDENT SCHOOLS LTD</t>
  </si>
  <si>
    <t>RMET</t>
  </si>
  <si>
    <t>PEMBROKE COLLEGE OXFORD</t>
  </si>
  <si>
    <t>ACADEMY OF SCIENCE TECHNOLOGY AND MANAGEMENT LTD.</t>
  </si>
  <si>
    <t>ALPHINGTON PRIMARY SCHOOL</t>
  </si>
  <si>
    <t>FAIRCROFT &amp; MEADOWS CONSULTANCY LTD</t>
  </si>
  <si>
    <t>NR CARE LTD</t>
  </si>
  <si>
    <t>ANTHONY TEW</t>
  </si>
  <si>
    <t>MENTORING WEST MIDLANDS COMMUNITY INTEREST COMPANY</t>
  </si>
  <si>
    <t>DOVE HOUSE SCHOOL ACADEMY TRUST</t>
  </si>
  <si>
    <t>PARKWOOD HALL CO-OPERATIVE ACADEMY TRUST</t>
  </si>
  <si>
    <t>WAINGELS ACADEMIES TRUST</t>
  </si>
  <si>
    <t>KING EDWARD VI EDUCATION TRUST</t>
  </si>
  <si>
    <t>SHARPLES SCHOOL A MULTI ACADEMY TRUST</t>
  </si>
  <si>
    <t>LEVER ACADEMY TRUST</t>
  </si>
  <si>
    <t>ST PHILIP HOWARD CATHOLIC ACADEMY TRUST</t>
  </si>
  <si>
    <t>ST MARY'S CATHOLIC PRIMARY SCHOOLS TRUST</t>
  </si>
  <si>
    <t>HAMILTONSTUITION LTD</t>
  </si>
  <si>
    <t>GOODLIFE COMMUNITY C.I.C.</t>
  </si>
  <si>
    <t>CALLSAFE SERVICES LIMITED</t>
  </si>
  <si>
    <t>TRAFERO LTD</t>
  </si>
  <si>
    <t>STAFFORDSHIRE COMBINED FIRE AND RESCUE AUTHORITY</t>
  </si>
  <si>
    <t>JOHN TAYLOR MAT</t>
  </si>
  <si>
    <t>THE CASTLE PARTNERSHIP TRUST</t>
  </si>
  <si>
    <t>FAIRFAX MULTI ACADEMY TRUST</t>
  </si>
  <si>
    <t>EQUITAS ACADEMIES TRUST</t>
  </si>
  <si>
    <t>THE STEPHENSON STUDIO SCHOOL TRUST</t>
  </si>
  <si>
    <t>MOORLANDS LEARNING TRUST</t>
  </si>
  <si>
    <t>VENTURE ACADEMY TRUST PARTNERSHIP</t>
  </si>
  <si>
    <t>LEVER PARK SCHOOL</t>
  </si>
  <si>
    <t>JESUS COLLEGE OXFORD</t>
  </si>
  <si>
    <t>ST MARY'S COCKERTON CHURCH OF ENGLAND PRIMARY SCHOOL</t>
  </si>
  <si>
    <t>BEACON ACE ACADEMY</t>
  </si>
  <si>
    <t>ST JOHN'S (CE) PRIMARY ACADEMY TRUST, CLIFTON</t>
  </si>
  <si>
    <t>CITY LEARNING TRUST</t>
  </si>
  <si>
    <t>WELLSWAY MULTI ACADEMY TRUST</t>
  </si>
  <si>
    <t>THE CO-OPERATIVE ACADEMIES TRUST</t>
  </si>
  <si>
    <t>THE PATHWAY ACADEMY TRUST</t>
  </si>
  <si>
    <t>THE KITE ACADEMY TRUST</t>
  </si>
  <si>
    <t>ASTREA ACADEMY TRUST</t>
  </si>
  <si>
    <t>COCKBURN MULTI ACADEMY TRUST</t>
  </si>
  <si>
    <t>MOT ACADEMY LTD</t>
  </si>
  <si>
    <t>SAINT PETER'S CATHOLIC PRIMARY SCHOOL, A VOLUNTARY ACADEMY</t>
  </si>
  <si>
    <t>TINSLEY MEADOWS PRIMARY SCHOOL</t>
  </si>
  <si>
    <t>OAKSWOOD GROUP LTD</t>
  </si>
  <si>
    <t>OAK LEAF TREE SERVICES LIMITED</t>
  </si>
  <si>
    <t>ST UNY COFE SCHOOL</t>
  </si>
  <si>
    <t>HORTON PARK PRIMARY SCHOOL</t>
  </si>
  <si>
    <t>HARRISBROOK CONSULTANCY LIMITED</t>
  </si>
  <si>
    <t>THE PARKGATE ACADEMY</t>
  </si>
  <si>
    <t>ST GEORGES CHURCH SCHOOL</t>
  </si>
  <si>
    <t>BISHOP RAWSTORNE CHURCH OF ENGLAND ACADEMY TRUST</t>
  </si>
  <si>
    <t>RUNWELL COMMUNITY PRIMARY SCHOOL ACADEMY TRUST</t>
  </si>
  <si>
    <t>STANCHESTER COMMUNITY SCHOOL ACADEMY</t>
  </si>
  <si>
    <t>WAVENEY VALLEY ACADEMIES TRUST</t>
  </si>
  <si>
    <t>JOHN SPENDLUFFE TECHNOLOGY COLLEGE</t>
  </si>
  <si>
    <t>THE ROBERT DRAKE PRIMARY SCHOOL</t>
  </si>
  <si>
    <t>MARK GITTOS</t>
  </si>
  <si>
    <t>SOJU THOMAS</t>
  </si>
  <si>
    <t>THE CHARTERED INSTITUTE FOR ARCHAEOLOGISTS</t>
  </si>
  <si>
    <t>WALTHAM LEAS PRIMARY ACADEMY LIMITED</t>
  </si>
  <si>
    <t>CRANBROOK SCHOOL ACADEMY TRUST</t>
  </si>
  <si>
    <t>BROOKLANDS ACADEMY TRUST</t>
  </si>
  <si>
    <t>PHOENIX HOMECARE AND SUPPORT LTD</t>
  </si>
  <si>
    <t>KENNETH WOOD</t>
  </si>
  <si>
    <t>PALMER &amp; WEIR SMART METERING LIMITED</t>
  </si>
  <si>
    <t>SPIE LIMITED</t>
  </si>
  <si>
    <t>EQUITY CENTRE FOR EMPOWERMENT LIMITED</t>
  </si>
  <si>
    <t>CHRISTOPHER JAMES BEE</t>
  </si>
  <si>
    <t>TRACK METRICS LTD</t>
  </si>
  <si>
    <t>GRAVENEY TRUST</t>
  </si>
  <si>
    <t>SOUTH WEST ESSEX COMMUNITY EDUCATION TRUST LIMITED</t>
  </si>
  <si>
    <t>AVISHAYES PRIMARY SCHOOL AND EARLY YEARS CENTRE</t>
  </si>
  <si>
    <t>BACTON PRIMARY SCHOOL</t>
  </si>
  <si>
    <t>PARKSIDE PRIMARY SCHOOL</t>
  </si>
  <si>
    <t>THE AIR AMBULANCE SERVICE TRADING LIMITED</t>
  </si>
  <si>
    <t>THE THRIVE PARTNERSHIP ACADEMY TRUST</t>
  </si>
  <si>
    <t>BOURN CHURCH OF ENGLAND PRIMARY ACADEMY</t>
  </si>
  <si>
    <t>ST LEONARD'S CE PRIMARY ACADEMY</t>
  </si>
  <si>
    <t>THE SOUTH EAST STAFFORD ACADEMY TRUST</t>
  </si>
  <si>
    <t>THE CREATIVE LEARNING PARTNERSHIP TRUST</t>
  </si>
  <si>
    <t>GATESHEAD MUSLIM SOCIETY</t>
  </si>
  <si>
    <t>SKILLS4FUTURES LIMITED</t>
  </si>
  <si>
    <t>BECKFOOT HEATON PRIMARY</t>
  </si>
  <si>
    <t>BRIGSHAW HIGH SCHOOL</t>
  </si>
  <si>
    <t>DOWSON PRIMARY ACADEMY</t>
  </si>
  <si>
    <t>JR EDUCATION AND RECRUITMENT SOLUTION LTD</t>
  </si>
  <si>
    <t>HAZELBURY PRIMARY SCHOOL</t>
  </si>
  <si>
    <t>WYNDHAM PRIMARY SCHOOL</t>
  </si>
  <si>
    <t>HOPE VALLEY COLLEGE</t>
  </si>
  <si>
    <t>TRINITY SCHOOL, A CHURCH OF ENGLAND ACADEMY</t>
  </si>
  <si>
    <t>FEVERSHAM EDUCATION TRUST</t>
  </si>
  <si>
    <t>HOLYHEAD SCHOOL</t>
  </si>
  <si>
    <t>HILLVIEW SCHOOL FOR GIRLS ACADEMY TRUST</t>
  </si>
  <si>
    <t>CUMBRIA EDUCATION TRUST</t>
  </si>
  <si>
    <t>DAN WOODVINE</t>
  </si>
  <si>
    <t>HOLMER GREEN SENIOR SCHOOL</t>
  </si>
  <si>
    <t>GFM EDUCATION</t>
  </si>
  <si>
    <t>GILLAS LANE PRIMARY ACADEMY</t>
  </si>
  <si>
    <t>INDEPENDENT CONSULTANCY AND ADVISORY SERVICES LIMITED</t>
  </si>
  <si>
    <t>CAPP &amp; CO LIMITED</t>
  </si>
  <si>
    <t>ENGINEERING REAL RESULTS LIMITED</t>
  </si>
  <si>
    <t>FENSTANTON PRIMARY SCHOOL</t>
  </si>
  <si>
    <t>GOSBERTON HOUSE SCHOOL</t>
  </si>
  <si>
    <t>QUENTIN KNIGHT LIMITED</t>
  </si>
  <si>
    <t>TARKA LEARNING PARTNERSHIP</t>
  </si>
  <si>
    <t>SIR ROBERT GEFFERY'S SCHOOL</t>
  </si>
  <si>
    <t>THE LONDON ORATORY SCHOOL</t>
  </si>
  <si>
    <t>THE KEY EDUCATIONAL TRUST</t>
  </si>
  <si>
    <t>OSBORNE CO-OPERATIVE ACADEMY TRUST</t>
  </si>
  <si>
    <t>ARCHBISHOP BENSON CHURCH OF ENGLAND PRIMARY SCHOOL</t>
  </si>
  <si>
    <t>CYBERNEXUS TRAINING LIMITED</t>
  </si>
  <si>
    <t>TOMMY'S EDUCATION CENTRE LTD</t>
  </si>
  <si>
    <t>BOURNE GRAMMAR SCHOOL</t>
  </si>
  <si>
    <t>BISHOPWEARMOUTH CO-OPERATIVE COMMUNITY INTEREST COMPANY</t>
  </si>
  <si>
    <t>PEAR TREE COMMUNITY JUNIOR SCHOOL</t>
  </si>
  <si>
    <t>CLARICE CLIFF PRIMARY SCHOOL</t>
  </si>
  <si>
    <t>INTERACTION AND COMMUNICATION ACADEMY TRUST LIMITED</t>
  </si>
  <si>
    <t>COALVILLE EDUCATION PARTNERSHIPS LTD</t>
  </si>
  <si>
    <t>JEFFRIES PRIMARY AND NURSERY SCHOOL</t>
  </si>
  <si>
    <t>SDBE MULTI-ACADEMY TRUST</t>
  </si>
  <si>
    <t>LASS SOCIAL ENTERPRISE LIMITED</t>
  </si>
  <si>
    <t>BRI. INST. OF ECONOMICS AND POLITICAL SCIENCE LTD</t>
  </si>
  <si>
    <t>BRIAN SCADDAN ASSOCIATES LIMITED</t>
  </si>
  <si>
    <t>RUSHDEN &amp; DISTRICT COMMUNITY FOR MENTAL HEALTH</t>
  </si>
  <si>
    <t>TRAINING 4 RESULTS LTD.</t>
  </si>
  <si>
    <t>ODISSY LIMITED</t>
  </si>
  <si>
    <t>GROW DEVELOPMENT SOLUTIONS LTD</t>
  </si>
  <si>
    <t>BROWN'S WHITEHOUSE BUCKINGHAM LIMITED</t>
  </si>
  <si>
    <t>EMERALD LEARNEX LTD</t>
  </si>
  <si>
    <t>TOM GREENAN</t>
  </si>
  <si>
    <t>HEALTH &amp; SAFETY ASSESSMENT LIMITED</t>
  </si>
  <si>
    <t>LIANNE DOUGLAS</t>
  </si>
  <si>
    <t>MEAD VALE COMMUNITY PRIMARY SCHOOL</t>
  </si>
  <si>
    <t>LIGHTMAN SOLUTIONS LIMITED</t>
  </si>
  <si>
    <t>ARTZ FOR ALL C.I.C.</t>
  </si>
  <si>
    <t>TOBBELL'S LTD</t>
  </si>
  <si>
    <t>TEARAWAY LONDON LTD</t>
  </si>
  <si>
    <t>VOICE WORKSHOP LIMITED</t>
  </si>
  <si>
    <t>IQUALIFY UK LTD</t>
  </si>
  <si>
    <t>HARTLEY BROOK PRIMARY SCHOOL</t>
  </si>
  <si>
    <t>INTAFORENSICS LTD</t>
  </si>
  <si>
    <t>SPEED TRAINING LTD</t>
  </si>
  <si>
    <t>NORTHLEIGH COFE PRIMARY SCHOOL</t>
  </si>
  <si>
    <t>BLISLAND PRIMARY ACADEMY</t>
  </si>
  <si>
    <t>OPTIMUM TRAINING SERVICES LIMITED</t>
  </si>
  <si>
    <t>WISDOM STAFFING SOLUTIONS LTD</t>
  </si>
  <si>
    <t>MAKING IT OUT C.I.C.</t>
  </si>
  <si>
    <t>ROTHAMSTED RESEARCH LIMITED</t>
  </si>
  <si>
    <t>MOONBEAMS THERAPEUTIC SERVICES CIC</t>
  </si>
  <si>
    <t>NEW LEAF EDUCATION ENTERPRISES LIMITED</t>
  </si>
  <si>
    <t>ARC ACADEMY HOLDINGS UK LIMITED</t>
  </si>
  <si>
    <t>DARLINGTON ASSOCIATION ON DISABILITY</t>
  </si>
  <si>
    <t>GREAT KINGSHILL CHURCH OF ENGLAND COMBINED SCHOOL</t>
  </si>
  <si>
    <t>SEARCH CONSULTANCY LIMITED</t>
  </si>
  <si>
    <t>SEABRIDGE PRIMARY SCHOOL</t>
  </si>
  <si>
    <t>JON MITCHELL ASSOCIATES LIMITED</t>
  </si>
  <si>
    <t>LONGFORD PARK PRIMARY ACADEMY</t>
  </si>
  <si>
    <t>OUTWOODS PRIMARY SCHOOL</t>
  </si>
  <si>
    <t>Q2W LIMITED</t>
  </si>
  <si>
    <t>THE CREATION STATION LIMITED</t>
  </si>
  <si>
    <t>BOTTISHAM COMMUNITY PRIMARY SCHOOL</t>
  </si>
  <si>
    <t>"R&amp;R" (RESTORE AND RESETTLE)LTD</t>
  </si>
  <si>
    <t>KELLY COMMUNICATIONS GROUP LIMITED</t>
  </si>
  <si>
    <t>ACADEMY MAX LTD</t>
  </si>
  <si>
    <t>PUDSEY TYERSAL PRIMARY</t>
  </si>
  <si>
    <t>GILLIAN CLARK</t>
  </si>
  <si>
    <t>REACH SOUTH ACADEMY TRUST</t>
  </si>
  <si>
    <t>CORPUSTY PRIMARY</t>
  </si>
  <si>
    <t>HOLSWORTHY COMMUNITY COLLEGE</t>
  </si>
  <si>
    <t>ON TOP TRAINING LIMITED</t>
  </si>
  <si>
    <t>KEVIN HARDEN SMITH</t>
  </si>
  <si>
    <t>MORRELL LIMITED</t>
  </si>
  <si>
    <t>KEVIN BAKER</t>
  </si>
  <si>
    <t>DORMERS WELLS JUNIOR SCHOOL</t>
  </si>
  <si>
    <t>COALEY CHURCH OF ENGLAND PRIMARY SCHOOL</t>
  </si>
  <si>
    <t>THE HOME STUDY EXPERTS LIMITED</t>
  </si>
  <si>
    <t>MEDWAY HAIR ACADEMY LTD</t>
  </si>
  <si>
    <t>IMC PRO SOLUTIONS LTD</t>
  </si>
  <si>
    <t>EDEN GIRLS' LEADERSHIP ACADEMY , MANCHESTER</t>
  </si>
  <si>
    <t>EAGLE EYE INNOVATIONS LTD</t>
  </si>
  <si>
    <t>THE PLASTIC SURGEON LIMITED</t>
  </si>
  <si>
    <t>CLAIRE LOUISE DRUCE</t>
  </si>
  <si>
    <t>BIM MANAGEMENT CONSULTANCY LTD</t>
  </si>
  <si>
    <t>PINXTON KIRKSTEAD JUNIOR SCHOOL</t>
  </si>
  <si>
    <t>DOSTHILL PRIMARY SCHOOL</t>
  </si>
  <si>
    <t>GEOSEIS CONSULTANT LIMITED</t>
  </si>
  <si>
    <t>BUILDING FUTURES TOGETHER</t>
  </si>
  <si>
    <t>EURO UNION OF GOODWILL AMBASSADORS AND PEACE LTD</t>
  </si>
  <si>
    <t>THE CHIEF CONSTABLE OF WILTSHIRE</t>
  </si>
  <si>
    <t>BURSTON COMMUNITY PRIMARY SCHOOL</t>
  </si>
  <si>
    <t>WOLDS LEARNING PARTNERSHIP</t>
  </si>
  <si>
    <t>ANNE MCPHERSON</t>
  </si>
  <si>
    <t>SUNDERLAND CHAPEL OF LIGHT(SCL)</t>
  </si>
  <si>
    <t>LUKE CAVE HAIRDRESSING LIMITED</t>
  </si>
  <si>
    <t>CHATFIELD FURNITURE CONSERVATION LIMITED</t>
  </si>
  <si>
    <t>THE NORTHERN HAIR COMPANY LTD</t>
  </si>
  <si>
    <t>LEEDS COLLEGE OF HEALTH AND MANAGEMENT SCIENCES LTD</t>
  </si>
  <si>
    <t>KENT SCHOOL OF VETERINARY NURSING LIMITED</t>
  </si>
  <si>
    <t>MARK PATTERSON</t>
  </si>
  <si>
    <t>BACKWELL CHURCH OF ENGLAND JUNIOR SCHOOL</t>
  </si>
  <si>
    <t>MARSHBROOK FIRST SCHOOL</t>
  </si>
  <si>
    <t>MARSH BALDON CHURCH OF ENGLAND CONTROLLED SCHOOL</t>
  </si>
  <si>
    <t>EAST COAST MAIN LINE COMPANY LIMITED</t>
  </si>
  <si>
    <t>GROW INSPIRES</t>
  </si>
  <si>
    <t>ST BOTOLPHS COFE ACADEMY</t>
  </si>
  <si>
    <t>ADVANCE MEDICAL SOLUTIONS (UK) LTD</t>
  </si>
  <si>
    <t>DRAGON FOOTBALL ACADEMY LTD</t>
  </si>
  <si>
    <t>KETTERING PARK INFANT SCHOOL</t>
  </si>
  <si>
    <t>ST MARY'S WALTHAMSTOW COFE VOLUNTARY AIDED PRIMARY SCHOOL</t>
  </si>
  <si>
    <t>COMMUNITY COACHING AND TRAINING LTD</t>
  </si>
  <si>
    <t>OX ED GROUP LTD</t>
  </si>
  <si>
    <t>PATHWAYS SHORT STAY SCHOOL</t>
  </si>
  <si>
    <t>STUART BLAKE-HALL</t>
  </si>
  <si>
    <t>MOTHERWELL CHESHIRE CIO</t>
  </si>
  <si>
    <t>FIRST CONSTRUCTION TRAINING LTD</t>
  </si>
  <si>
    <t>IDRIS DAVIES SCHOOL 3 TO 18</t>
  </si>
  <si>
    <t>SBC SCHOOL LIMITED</t>
  </si>
  <si>
    <t>SOAP SCHOOL LTD</t>
  </si>
  <si>
    <t>HEALTH JUNCTION C.I.C.</t>
  </si>
  <si>
    <t>BUTLINS LIMITED</t>
  </si>
  <si>
    <t>LIFTED INTERNATIONAL AND SERVICES LIMITED</t>
  </si>
  <si>
    <t>ST KATHARINE'S COFE(VC) PRIMARY SCHOOL</t>
  </si>
  <si>
    <t>R.O.A.D. ACADEMY AND TRAINING CENTRE</t>
  </si>
  <si>
    <t>PETERBOROUGH SPORTS LIMITED</t>
  </si>
  <si>
    <t>QUEEN ELIZABETH STUDIO SCHOOL</t>
  </si>
  <si>
    <t>PUBLIC SERVICES LAB LLP</t>
  </si>
  <si>
    <t>FUTURECODERSSE COMMUNITY INTEREST COMPANY</t>
  </si>
  <si>
    <t>PROBE-RTS.COM LIMITED</t>
  </si>
  <si>
    <t>OMNI RISK AND SECURITY LTD</t>
  </si>
  <si>
    <t>JUDITH BRUCE-GOLDING</t>
  </si>
  <si>
    <t>EAST MIDLANDS TRAINS LIMITED</t>
  </si>
  <si>
    <t>ACADEMY OF PROFESSIONAL MANAGEMENT LTD</t>
  </si>
  <si>
    <t>CHURCHILL PARK COMPLEX NEEDS SCHOOL</t>
  </si>
  <si>
    <t>TEDBURN ST MARY SCHOOL</t>
  </si>
  <si>
    <t>EMJ SKILLS AND TRAINING NETWORK LIMITED</t>
  </si>
  <si>
    <t>ADULT EDUCATION EMPLOYMENT &amp; TRAINING LIMITED</t>
  </si>
  <si>
    <t>SCARGILL COFE (AIDED) PRIMARY SCHOOL</t>
  </si>
  <si>
    <t>ST OSWALD'S COFE PRIMARY SCHOOL</t>
  </si>
  <si>
    <t>KENNY CARE MANAGEMENT SERVICES LTD</t>
  </si>
  <si>
    <t>ACCESS HOSPITALITY C.I.C.</t>
  </si>
  <si>
    <t>DENNIS LAMEY</t>
  </si>
  <si>
    <t>THE ALDERTON JUNIOR SCHOOL</t>
  </si>
  <si>
    <t>LUBAVITCH JUNIOR BOYS</t>
  </si>
  <si>
    <t>TANDEM OXFORD CIC</t>
  </si>
  <si>
    <t>MOTION FRAMEWORK DERBY LTD</t>
  </si>
  <si>
    <t>ST PETER'S PRIMARY SCHOOL</t>
  </si>
  <si>
    <t>INSIGHT CAREERS LTD</t>
  </si>
  <si>
    <t>MILTON SCHOOL</t>
  </si>
  <si>
    <t>CASTLE BUSINESS AND ENTERPRISE COLLEGE</t>
  </si>
  <si>
    <t>WHITEKNIGHTS PRIMARY SCHOOL</t>
  </si>
  <si>
    <t>SOUTH MORETON SCHOOL</t>
  </si>
  <si>
    <t>TLS LOGISTICS ACADEMY LIMITED</t>
  </si>
  <si>
    <t>MEDIAFRAME LTD</t>
  </si>
  <si>
    <t>DORMERS WELLS LEARNING TRUST</t>
  </si>
  <si>
    <t>NATIONWIDE EXTRACARE SERVICES LIMITED</t>
  </si>
  <si>
    <t>ALPHA TRINITY COLLEGE LTD</t>
  </si>
  <si>
    <t>FINAL CHECKS MAKEUP AND HAIR ACADEMY LTD</t>
  </si>
  <si>
    <t>DANIELLE NICOLE MARSDEN</t>
  </si>
  <si>
    <t>MAGNA CARTA COLLEGE LIMITED</t>
  </si>
  <si>
    <t>INSOURCE SELECT LIMITED</t>
  </si>
  <si>
    <t>LANGSTONE INFANT SCHOOL</t>
  </si>
  <si>
    <t>INSPIRE PLUS</t>
  </si>
  <si>
    <t>WOODSETTS PRIMARY</t>
  </si>
  <si>
    <t>ACORN PROFESSIONAL TUTORS LIMITED</t>
  </si>
  <si>
    <t>SURREY POLICE AND CRIME COMMISSIONER</t>
  </si>
  <si>
    <t>WILLOWS END TRAINING LIMITED</t>
  </si>
  <si>
    <t>STAR ACADEMY TRUST LIMITED</t>
  </si>
  <si>
    <t>BILLERICAY IT SOLUTIONS LTD</t>
  </si>
  <si>
    <t>SANDIACRE CLOUDSIDE JUNIOR SCHOOL</t>
  </si>
  <si>
    <t>GENESIS ACADEMY TRUST</t>
  </si>
  <si>
    <t>KE SKILLS &amp; DEVELOPMENT TRAINING LIMITED</t>
  </si>
  <si>
    <t>9 NORTH WEST LTD</t>
  </si>
  <si>
    <t>PARTNERED LEARNING LIMITED</t>
  </si>
  <si>
    <t>INTERCEDE 2500 LIMITED</t>
  </si>
  <si>
    <t>FLICK LEARNING LIMITED</t>
  </si>
  <si>
    <t>VALOUR MULTI-ACADEMY TRUST</t>
  </si>
  <si>
    <t>SUMMIT PEAK PERFORMANCE MINDSETS LTD</t>
  </si>
  <si>
    <t>LITTLE SCHOLARS COMMUNITY NURSERY LTD</t>
  </si>
  <si>
    <t>MARSHALLS PARK SCHOOL</t>
  </si>
  <si>
    <t>SCHOOLSCOMPANY THE GOODWIN ACADEMY</t>
  </si>
  <si>
    <t>NEW BARN SCHOOL</t>
  </si>
  <si>
    <t>GEOFFREY KEMP WALLIS</t>
  </si>
  <si>
    <t>GARRY SALTER</t>
  </si>
  <si>
    <t>S AND W LEARNING LIMITED</t>
  </si>
  <si>
    <t>SHEFFIELD SOUTH EAST TRUST</t>
  </si>
  <si>
    <t>WINGHIGH LIMITED</t>
  </si>
  <si>
    <t>ALL SAINTS COFE JUNIOR SCHOOL</t>
  </si>
  <si>
    <t>BRITANNIA VILLAGE PRIMARY SCHOOL</t>
  </si>
  <si>
    <t>JULIA ANNE HICKEY</t>
  </si>
  <si>
    <t>SOUTH EAST TRAINING NETWORK LTD</t>
  </si>
  <si>
    <t>GREATER BRIGHTON SKILLS LIMITED</t>
  </si>
  <si>
    <t>BEESTON PRIMARY SCHOOL</t>
  </si>
  <si>
    <t>PRIVATE HIRE ACADEMY LTD</t>
  </si>
  <si>
    <t>V, D'S &amp; EVERY KID'S DREAM NURSERIES LIMITED</t>
  </si>
  <si>
    <t>NORTH BRISTOL COMMUNITY PROJECT LIMITED</t>
  </si>
  <si>
    <t>OVAL LEARNING TRUST</t>
  </si>
  <si>
    <t>THE MAST ACADEMY TRUST</t>
  </si>
  <si>
    <t>WATERHEAD ACADEMY</t>
  </si>
  <si>
    <t>STOKEHILL EDUCATION AND TRAINING LIMITED</t>
  </si>
  <si>
    <t>ACCELERATOR APPRENTICESHIPS LIMITED</t>
  </si>
  <si>
    <t>PIER TRAINING LTD</t>
  </si>
  <si>
    <t>CITB</t>
  </si>
  <si>
    <t>BSGS (LONDON) LIMITED</t>
  </si>
  <si>
    <t>PATRICK OKEEFFE</t>
  </si>
  <si>
    <t>ELECTROCOMPONENTS PUBLIC LIMITED COMPANY</t>
  </si>
  <si>
    <t>NEW COLLABORATIVE LEARNING TRUST</t>
  </si>
  <si>
    <t>TRAIN2EVOLVE LIMITED</t>
  </si>
  <si>
    <t>REMEDY EDUCATION LIMITED</t>
  </si>
  <si>
    <t>QBL CONSULTING LIMITED</t>
  </si>
  <si>
    <t>QUANTIX TRAINING LTD</t>
  </si>
  <si>
    <t>SUNFLOWER PROPERTY SOLUTIONS LTD</t>
  </si>
  <si>
    <t>BRIGHTWELL-CUM-SOTWELL CHURCH OF ENGLAND (C) PRIMARY SCHOOL</t>
  </si>
  <si>
    <t>TRACEY COLE</t>
  </si>
  <si>
    <t>TANY'S DELL COMMUNITY PRIMARY SCHOOL</t>
  </si>
  <si>
    <t>ALDERHILL DIGITAL LTD</t>
  </si>
  <si>
    <t>RICHARD COLIN BELLAMY</t>
  </si>
  <si>
    <t>WILDEN ALL SAINTS COFE PRIMARY SCHOOL</t>
  </si>
  <si>
    <t>BOWLS DEVELOPMENT ALLIANCE</t>
  </si>
  <si>
    <t>HIGH WYCH PRE-SCHOOL NURSERY</t>
  </si>
  <si>
    <t>VICTORIA PRIMARY SCHOOL</t>
  </si>
  <si>
    <t>LINK SECONDARY SCHOOL</t>
  </si>
  <si>
    <t>SCARGILL INFANT SCHOOL</t>
  </si>
  <si>
    <t>RANK GROUP GAMING DIVISION LIMITED</t>
  </si>
  <si>
    <t>JB INTERNATIONAL TRAINING LIMITED</t>
  </si>
  <si>
    <t>NIK LAKHANI LIMITED</t>
  </si>
  <si>
    <t>FOZDYKE LIMITED</t>
  </si>
  <si>
    <t>THE BOXING ACADEMY</t>
  </si>
  <si>
    <t>WS TRAINING &amp; RECRUITMENT LIMITED</t>
  </si>
  <si>
    <t>INKBERROW FIRST SCHOOL</t>
  </si>
  <si>
    <t>MILWARDS PRIMARY SCHOOL AND NURSERY</t>
  </si>
  <si>
    <t>SAVILLS (UK) LIMITED</t>
  </si>
  <si>
    <t>ST BEGH'S CATHOLIC JUNIOR SCHOOL</t>
  </si>
  <si>
    <t>ARRIVA RAIL NORTH LIMITED</t>
  </si>
  <si>
    <t>WIDER WORLD</t>
  </si>
  <si>
    <t>PROMISED CARE LIMITED</t>
  </si>
  <si>
    <t>MOORINGS WAY INFANT SCHOOL</t>
  </si>
  <si>
    <t>DULOE COFE VA JUNIOR AND INFANT SCHOOL</t>
  </si>
  <si>
    <t>ABBOT ALPHEGE ACADEMY</t>
  </si>
  <si>
    <t>DAYNIGHT HEALTHCARE LIMITED</t>
  </si>
  <si>
    <t>THE SUNDERLAND BLACK AND MINORITY ETHNIC NETWORK LIMITED</t>
  </si>
  <si>
    <t>WORKWIZE LIMITED</t>
  </si>
  <si>
    <t>DES TRAINING AND CONSULTANCY LTD</t>
  </si>
  <si>
    <t>CE3 ENTERPRISES C.I.C.</t>
  </si>
  <si>
    <t>ADVISING HEALTH AND SOCIAL-CARE LIMITED</t>
  </si>
  <si>
    <t>PERFECT VISION INTERNATIONAL LIMITED</t>
  </si>
  <si>
    <t>LEE SARGEANT</t>
  </si>
  <si>
    <t>STONE HOUSE CARE AND MEDICAL LIMITED</t>
  </si>
  <si>
    <t>NK AMORE LTD</t>
  </si>
  <si>
    <t>GEM TRAINING LIMITED</t>
  </si>
  <si>
    <t>ALL SAINTS CARSHALTON CHURCH OF ENGLAND PRIMARY SCHOOL</t>
  </si>
  <si>
    <t>DOWNHAM FEOFFEES PRIMARY SCHOOL</t>
  </si>
  <si>
    <t>LONDON COLLEGE OF EXCELLENCE LIMITED</t>
  </si>
  <si>
    <t>TRUMPINGTON COMMUNITY COLLEGE</t>
  </si>
  <si>
    <t>VISION MULTI ACADEMY TRUST</t>
  </si>
  <si>
    <t>OIWILLO TRAINING CO. LTD.</t>
  </si>
  <si>
    <t>NEWSTART EDUCATION CENTRE</t>
  </si>
  <si>
    <t>PARK ACADEMY WEST LONDON</t>
  </si>
  <si>
    <t>YANWATH PRIMARY SCHOOL</t>
  </si>
  <si>
    <t>GROVE ACADEMY</t>
  </si>
  <si>
    <t>SAMEE</t>
  </si>
  <si>
    <t>THE CHIEF CONSTABLE OF THAMES VALLEY</t>
  </si>
  <si>
    <t>THE ROWANS</t>
  </si>
  <si>
    <t>FONTHILL PRIMARY SCHOOL</t>
  </si>
  <si>
    <t>PIPPA O'BRIEN DEVELOPMENT ASSOCIATES LIMITED</t>
  </si>
  <si>
    <t>EOS ADVENTURE EDUCATION LTD</t>
  </si>
  <si>
    <t>GALMPTON CHURCH OF ENGLAND PRIMARY SCHOOL</t>
  </si>
  <si>
    <t>BROMSGROVE WINDING SERVICES LIMITED</t>
  </si>
  <si>
    <t>MARINE AND RISK CONSULTANTS LIMITED</t>
  </si>
  <si>
    <t>P AND G DRIVER TRAINING LTD</t>
  </si>
  <si>
    <t>ENGAGE PARTNERS LIMITED</t>
  </si>
  <si>
    <t>FOUNDATIONS4 TRAINING LIMITED</t>
  </si>
  <si>
    <t>WOW HAIR ACADEMY LIMITED</t>
  </si>
  <si>
    <t>PORT OF LEITH HOUSING ASSOCIATION LIMITED</t>
  </si>
  <si>
    <t>HEALEY JUNIOR INFANT AND NURSERY SCHOOL</t>
  </si>
  <si>
    <t>DUDLEY WOOD PRIMARY SCHOOL</t>
  </si>
  <si>
    <t>QLICKIT LIMITED</t>
  </si>
  <si>
    <t>BROMLEY TRAINING AND ASSESSMENT CENTRE LLP</t>
  </si>
  <si>
    <t>JOB CREATE LIMITED</t>
  </si>
  <si>
    <t>SCOTWORK UK LIMITED</t>
  </si>
  <si>
    <t>PARAGON TRAINING AND CONSULTING LIMITED</t>
  </si>
  <si>
    <t>BRINGING WORDS TO LIFE LIMITED</t>
  </si>
  <si>
    <t>BRACKEN LEAS PRIMARY SCHOOL</t>
  </si>
  <si>
    <t>CENTRE FOR CARE LIMITED</t>
  </si>
  <si>
    <t>LEADERSHIPTEAM LIMITED</t>
  </si>
  <si>
    <t>KH PLANT TRAINING LTD</t>
  </si>
  <si>
    <t>LOTUS EDUCATION LTD</t>
  </si>
  <si>
    <t>CAMBRIDGE INTERNATIONAL ACADEMICS LTD</t>
  </si>
  <si>
    <t>PHOENIX MEDICAL SERVICES LTD</t>
  </si>
  <si>
    <t>WOODLANDS COFE PRIMARY SCHOOL</t>
  </si>
  <si>
    <t>DESIRE2WORK CONSULTANCY &amp; TRAINING CIC</t>
  </si>
  <si>
    <t>OBI BAKER LTD</t>
  </si>
  <si>
    <t>JAMESON TURNBULL LTD.</t>
  </si>
  <si>
    <t>UA WEMBLEY LTD</t>
  </si>
  <si>
    <t>MAYOW CHILDCARE LIMITED</t>
  </si>
  <si>
    <t>STUDIO AVANT-GARDE LIMITED</t>
  </si>
  <si>
    <t>ENVISAGE TRAINING AND EDUCATION LLP</t>
  </si>
  <si>
    <t>NORFOLK COMMUNITY PRIMARY SCHOOL</t>
  </si>
  <si>
    <t>HILL END OUTDOOR EDUCATION CENTRE</t>
  </si>
  <si>
    <t>PAULINE BEESLEY</t>
  </si>
  <si>
    <t>DERBY MOOR COMMUNITY SPORTS COLLEGE</t>
  </si>
  <si>
    <t>THE NEWARK ACADEMY</t>
  </si>
  <si>
    <t>WARWICKSHIRE POLICE AND CRIME COMMISSIONER</t>
  </si>
  <si>
    <t>ADVANCED HEALTH &amp; SAFETY LTD</t>
  </si>
  <si>
    <t>CASTLE &amp; CO CONSULTANCY LTD</t>
  </si>
  <si>
    <t>LOOKERS PLC</t>
  </si>
  <si>
    <t>HERTS FOR LEARNING MULTI ACADEMY TRUST</t>
  </si>
  <si>
    <t>SHARON LYNNE MALKIN-BLACKBURN</t>
  </si>
  <si>
    <t>INSPIRE TRAINING &amp; HR LTD</t>
  </si>
  <si>
    <t>BLUELINE TRAINING ACADEMY LIMITED</t>
  </si>
  <si>
    <t>PARAFORMS LIMITED</t>
  </si>
  <si>
    <t>AVON PARK SCHOOL</t>
  </si>
  <si>
    <t>P.J. CAREY (CONTRACTORS) LIMITED</t>
  </si>
  <si>
    <t>SPORTING CHANCE NORTH EAST C.I.C.</t>
  </si>
  <si>
    <t>RICHARD APPLEYARD</t>
  </si>
  <si>
    <t>CHANGING LIVES IN COLLABORATION</t>
  </si>
  <si>
    <t>HORSEHEARD</t>
  </si>
  <si>
    <t>THE GIRLS' DAY SCHOOL TRUST</t>
  </si>
  <si>
    <t>KILNHURST ST THOMAS COFE PRIMARY SCHOOL</t>
  </si>
  <si>
    <t>TELC UK LTD</t>
  </si>
  <si>
    <t>META MANAGEMENT SERVICES LIMITED</t>
  </si>
  <si>
    <t>TRADE TRAINING UK LTD</t>
  </si>
  <si>
    <t>MARGARET BEZER</t>
  </si>
  <si>
    <t>THE TRAINERY LIMITED</t>
  </si>
  <si>
    <t>ART CONSTRUCTION TRAINING AND ASSESSMENTS LTD</t>
  </si>
  <si>
    <t>LCCM AU UK LIMITED</t>
  </si>
  <si>
    <t>RUKATAI LIMITED</t>
  </si>
  <si>
    <t>TURLIN MOOR COMMUNITY SCHOOL</t>
  </si>
  <si>
    <t>MAANDEEQ SOMALI COMMUNITY ENGAGEMENT</t>
  </si>
  <si>
    <t>STFGA LTD</t>
  </si>
  <si>
    <t>WYCHWOOD PROJECT (OXFORDSHIRE) LTD</t>
  </si>
  <si>
    <t>OLYSTIX LTD</t>
  </si>
  <si>
    <t>BESPOKE SME SOLUTIONS LIMITED</t>
  </si>
  <si>
    <t>WESTBURY SCHOOL</t>
  </si>
  <si>
    <t>THE NATIONAL FOOTBALL MUSEUM</t>
  </si>
  <si>
    <t>OPEN CULTURE PROJECT LTD</t>
  </si>
  <si>
    <t>CLIFTON WITH RAWCLIFFE PRIMARY SCHOOL</t>
  </si>
  <si>
    <t>CHATSWORTH MULTI ACADEMY TRUST</t>
  </si>
  <si>
    <t>TST (SOUTH WEST) CIC</t>
  </si>
  <si>
    <t>WOODLAND PRIMARY SCHOOL</t>
  </si>
  <si>
    <t>ENGLISH4ALL IN LEEDS</t>
  </si>
  <si>
    <t>BASSENTHWAITE PRIMARY SCHOOL</t>
  </si>
  <si>
    <t>OKEHAMPTON COLLEGE</t>
  </si>
  <si>
    <t>LONDON COLLEGE OF SKILLS EDUCATION LIMITED</t>
  </si>
  <si>
    <t>SAFEWAY TRAINING ACADEMY LIMITED</t>
  </si>
  <si>
    <t>M8 CPD LTD</t>
  </si>
  <si>
    <t>COMMITTED2CARE LTD</t>
  </si>
  <si>
    <t>VISUAL SIGNS PROMOTIONS LTD</t>
  </si>
  <si>
    <t>CHRISTOPHER LE GALLEZ</t>
  </si>
  <si>
    <t>BEAUTY &amp; WELLNESS BAR LTD</t>
  </si>
  <si>
    <t>RJ VU LTD</t>
  </si>
  <si>
    <t>ANNE-MARIE GAWEN</t>
  </si>
  <si>
    <t>INDEPENDENCE MATTERS C.I.C.</t>
  </si>
  <si>
    <t>GO PLANT LIMITED</t>
  </si>
  <si>
    <t>ACCESS TRAINING CONSULTANCY LTD</t>
  </si>
  <si>
    <t>HOLBEACH BANK PRIMARY SCHOOL</t>
  </si>
  <si>
    <t>DANIELA PINCUS</t>
  </si>
  <si>
    <t>THE DUCHESS OF BEAUTY LTD</t>
  </si>
  <si>
    <t>PEPILATES LIMITED</t>
  </si>
  <si>
    <t>VOLUNTARY ACTION NORTH SOMERSET</t>
  </si>
  <si>
    <t>ASSERT LTD</t>
  </si>
  <si>
    <t>CONINGSBY ST MICHAEL'S CHURCH OF ENGLAND PRIMARY SCHOOL</t>
  </si>
  <si>
    <t>QUALITY CONSTRUCTION SUPPORT LTD</t>
  </si>
  <si>
    <t>WATERVILLE PRIMARY SCHOOL</t>
  </si>
  <si>
    <t>HAMSEY GREEN PRIMARY</t>
  </si>
  <si>
    <t>EASINGTON COFE PRIMARY ACADEMY</t>
  </si>
  <si>
    <t>DUDLEY ACADEMIES TRUST</t>
  </si>
  <si>
    <t>FAMILY ARENA COMMUNITY LINK ORGANISATION</t>
  </si>
  <si>
    <t>CENTRE OF WELLBEING, TRAINING &amp; CULTURE</t>
  </si>
  <si>
    <t>COLLEGE PARK INFANT SCHOOL</t>
  </si>
  <si>
    <t>NATIONAL COUNCIL OF YOUNG MEN'S CHRISTIAN ASSOCIATIONS OF IRELAND LIMITED - THE</t>
  </si>
  <si>
    <t>KIRSTY DUNLOP</t>
  </si>
  <si>
    <t>WFB CONSULTING &amp; TRAINING LTD</t>
  </si>
  <si>
    <t>ROZEL STUDIO LIMITED</t>
  </si>
  <si>
    <t>HALSNEAD COMMUNITY PRIMARY SCHOOL</t>
  </si>
  <si>
    <t>STOKE-BY-NAYLAND CHURCH OF ENGLAND VOLUNTARY CONTROLLED PRIMARY SCHOOL</t>
  </si>
  <si>
    <t>BLUE LION MANAGEMENT CONSULTING LIMITED</t>
  </si>
  <si>
    <t>STEM EDUCATION &amp; TRAINING LTD.</t>
  </si>
  <si>
    <t>NATION BUILDERS CENTRE</t>
  </si>
  <si>
    <t>BRISTOL RUGBY CLUB LIMITED</t>
  </si>
  <si>
    <t>DISS CHURCH JUNIOR SCHOOL</t>
  </si>
  <si>
    <t>KWEST MULTI ACADEMY TRUST</t>
  </si>
  <si>
    <t>COMENSIS LTD</t>
  </si>
  <si>
    <t>EDDIE STOBART GROUP LIMITED</t>
  </si>
  <si>
    <t>VALUED LIVES LTD.</t>
  </si>
  <si>
    <t>RICHMOND AVENUE PRIMARY SCHOOL</t>
  </si>
  <si>
    <t>VALLEY PROPERTY DEVELOPMENTS LTD</t>
  </si>
  <si>
    <t>BARTON CLOUGH PRIMARY SCHOOL</t>
  </si>
  <si>
    <t>ENJOY TEFL LIMITED</t>
  </si>
  <si>
    <t>YOUTH LINK NI</t>
  </si>
  <si>
    <t>ROB EDWARDS LTD</t>
  </si>
  <si>
    <t>ENERGY SUITE LTD</t>
  </si>
  <si>
    <t>MILFORD RESEARCH AND CONSULTANCY LIMITED</t>
  </si>
  <si>
    <t>MOTOR ACCIDENT SOLICITORS SOCIETY</t>
  </si>
  <si>
    <t>MAHROOF SULTAN</t>
  </si>
  <si>
    <t>FRAME KIRKLAND LTD.</t>
  </si>
  <si>
    <t>ENGAGE &amp; CHANGE CIC</t>
  </si>
  <si>
    <t>ICON TRAINING AND ASSESSMENT LIMITED</t>
  </si>
  <si>
    <t>NEW BRADWELL SCHOOL</t>
  </si>
  <si>
    <t>BRENT SPECIALIST ACADEMY TRUST</t>
  </si>
  <si>
    <t>F.B. TRAINING SOLUTIONS LTD.</t>
  </si>
  <si>
    <t>UNITED KINGDOM EMERGENCY RESPONCE TRAINING (UKERT) LTD</t>
  </si>
  <si>
    <t>ROCKINGHAM JUNIOR AND INFANT SCHOOL</t>
  </si>
  <si>
    <t>ST MARY'S ANGLICAN ACADEMY</t>
  </si>
  <si>
    <t>DBMG ASSOCIATES LTD</t>
  </si>
  <si>
    <t>KNARESBOROUGH, ASPIN PARK COMMUNITY PRIMARY SCHOOL</t>
  </si>
  <si>
    <t>BEHAVIOURAL INSIGHTS LTD</t>
  </si>
  <si>
    <t>SAVE THE FAMILY LIMITED</t>
  </si>
  <si>
    <t>JOSAK SERVICES LTD</t>
  </si>
  <si>
    <t>THE INSTITUTE OF PRACTITIONERS IN ADVERTISING (PRE-CHARTER)</t>
  </si>
  <si>
    <t>ZHALE UGUZ</t>
  </si>
  <si>
    <t>CATHERINE HELEN THOMPSON</t>
  </si>
  <si>
    <t>BLAIR PROJECT LTD</t>
  </si>
  <si>
    <t>THE CHIEF CONSTABLE OF WEST MERCIA</t>
  </si>
  <si>
    <t>HEALTH EDUCATION ENGLAND</t>
  </si>
  <si>
    <t>MARKET FIELD LEARNING COMMUNITY</t>
  </si>
  <si>
    <t>ROAR PURSUITS CIC</t>
  </si>
  <si>
    <t>LIVERPOOL ADULT ADHD - LADDERS OF LIFE LTD</t>
  </si>
  <si>
    <t>CHALLNEY HIGH SCHOOL FOR GIRLS</t>
  </si>
  <si>
    <t>BE GREAT TRAINING &amp; DEVELOPMENT LIMITED</t>
  </si>
  <si>
    <t>ONE WORKFORCE LIMITED</t>
  </si>
  <si>
    <t>DERANGO CONSTRUCTION LIMITED</t>
  </si>
  <si>
    <t>PERRYFIELDS ENTERPRISE ACADEMY TRUST: LED BY PERRYFIELDS JUNIOR SCHOOL LIMITED</t>
  </si>
  <si>
    <t>REAL LIFE LEARNING ACADEMY TRUST</t>
  </si>
  <si>
    <t>UNITY ACADEMY TRUST</t>
  </si>
  <si>
    <t>HANDCRAFTED PROJECTS</t>
  </si>
  <si>
    <t>E3E DEVELOPMENT LTD</t>
  </si>
  <si>
    <t>BLUESTONE COLLEGE LTD</t>
  </si>
  <si>
    <t>ART ACADEMY EAST LTD</t>
  </si>
  <si>
    <t>NEWLAND SCHOOL FOR GIRLS</t>
  </si>
  <si>
    <t>CUMBRIA POLICE AND CRIME COMMISSIONER</t>
  </si>
  <si>
    <t>MOTORVATION (HULL) LTD</t>
  </si>
  <si>
    <t>BAMBOO APPRENTICESHIPS LIMITED</t>
  </si>
  <si>
    <t>C C CONSULTING (UK)) LTD</t>
  </si>
  <si>
    <t>CHRIST CHURCH COFE (AIDED) PRIMARY SCHOOL</t>
  </si>
  <si>
    <t>COMMERCIAL BUSINESS SERVICES (MARKETING) LIMITED</t>
  </si>
  <si>
    <t>SGS BERKELEY GREEN UTC</t>
  </si>
  <si>
    <t>HENLEY PRIMARY SCHOOL</t>
  </si>
  <si>
    <t>NORTHBOURNE STREET YOUTH INITIATIVE</t>
  </si>
  <si>
    <t>GO2UK LTD</t>
  </si>
  <si>
    <t>ESTA STRING TEACHERS ASSOCIATION LIMITED</t>
  </si>
  <si>
    <t>LIVE BETTER LOCATIONS LIMITED</t>
  </si>
  <si>
    <t>CROMWELL LEARNING COMMUNITY ACADEMY TRUST</t>
  </si>
  <si>
    <t>SME CENTRE OF EXCELLENCE (COFE) LIMITED</t>
  </si>
  <si>
    <t>THE GO-AHEAD GROUP PLC</t>
  </si>
  <si>
    <t>BLACK WATCH TACTICAL LTD</t>
  </si>
  <si>
    <t>ACF CONSULTANTS LIMITED</t>
  </si>
  <si>
    <t>T &amp; S RAIL LIMITED</t>
  </si>
  <si>
    <t>KINGSBURY SCHOOL - A SPECIALIST SCIENCE AND MATHEMATICS ACADEMY</t>
  </si>
  <si>
    <t>WOLVES COMMUNITY TRUST</t>
  </si>
  <si>
    <t>ROWLATTS HILL PRIMARY SCHOOL</t>
  </si>
  <si>
    <t>ELSTOW SCHOOL</t>
  </si>
  <si>
    <t>INTERNATIONAL ORGANIZATION FOR SAFETY MANAGEMENT LIMITED</t>
  </si>
  <si>
    <t>THE CHIEF CONSTABLE OF MERSEYSIDE</t>
  </si>
  <si>
    <t>LIONWOOD JUNIOR SCHOOL</t>
  </si>
  <si>
    <t>NEW TECHNOLOGY CADCAM LIMITED</t>
  </si>
  <si>
    <t>HITEN BHATT</t>
  </si>
  <si>
    <t>CYGNET NORTH EAST LIMITED</t>
  </si>
  <si>
    <t>CALLYWITH COLLEGE</t>
  </si>
  <si>
    <t>ANTHONY WILLIAM HAMRE</t>
  </si>
  <si>
    <t>ARTICULACY UK LIMITED</t>
  </si>
  <si>
    <t>WESTMERIA COUNSELLING SERVICES</t>
  </si>
  <si>
    <t>SOUTH ENGLAND INDEPENDENT AMBULANCE SERVICE LTD</t>
  </si>
  <si>
    <t>HILL TOP PRIMARY SCHOOL</t>
  </si>
  <si>
    <t>ST JOSEPH'S ROMAN CATHOLIC VOLUNTARY AIDED PRIMARY SCHOOL, NEWTON AYCLIFFE</t>
  </si>
  <si>
    <t>THE BAKED BEAN COMPANY</t>
  </si>
  <si>
    <t>HASRAP LIMITED</t>
  </si>
  <si>
    <t>THE CHIEF CONSTABLE OF HUMBERSIDE</t>
  </si>
  <si>
    <t>THE CHIEF CONSTABLE OF DEVON &amp; CORNWALL</t>
  </si>
  <si>
    <t>BE ELITE GROUP LIMITED</t>
  </si>
  <si>
    <t>WILLIAM RICHARD ANDERSON LTD</t>
  </si>
  <si>
    <t>HOMETECH-UK LIMITED</t>
  </si>
  <si>
    <t>ORBITAL RECRUITMENT LIMITED</t>
  </si>
  <si>
    <t>DENEWOOD LEARNING CENTRE</t>
  </si>
  <si>
    <t>BRI BOARD FOR TRAINING AND CONSULTING LTD</t>
  </si>
  <si>
    <t>YOUNG LADIES CLUB</t>
  </si>
  <si>
    <t>T.D SEMINARY LTD</t>
  </si>
  <si>
    <t>PRUFTECHNIK LIMITED</t>
  </si>
  <si>
    <t>THE RICHMOND UPON THAMES SCHOOL</t>
  </si>
  <si>
    <t>WELFORD SIBBERTOFT AND SULBY ENDOWED SCHOOL</t>
  </si>
  <si>
    <t>ORANGEBOX TRAINING SOLUTIONS LIMITED</t>
  </si>
  <si>
    <t>ASAP CONSULTING LIMITED</t>
  </si>
  <si>
    <t>IMAGINE ENGLISH LTD</t>
  </si>
  <si>
    <t>DRAGONFLY DIRECTORS LTD</t>
  </si>
  <si>
    <t>SUMMERSIDE PRIMARY SCHOOL</t>
  </si>
  <si>
    <t>FAT TALENT LIMITED</t>
  </si>
  <si>
    <t>FIT MODE LTD</t>
  </si>
  <si>
    <t>BRAMPTON ELLIS COFE PRIMARY SCHOOL</t>
  </si>
  <si>
    <t>NORTHERN POWERGRID (YORKSHIRE) PLC</t>
  </si>
  <si>
    <t>BIRKENHEAD SIXTH FORM COLLEGE</t>
  </si>
  <si>
    <t>JOHN SULSTON BUSINESS SCHOOL LTD</t>
  </si>
  <si>
    <t>ITOPSEC-TRAINING LTD</t>
  </si>
  <si>
    <t>R.SWAIN &amp; SONS LIMITED</t>
  </si>
  <si>
    <t>CRANFORD CHURCH OF ENGLAND PRIMARY SCHOOL</t>
  </si>
  <si>
    <t>YESWAY LIMITED</t>
  </si>
  <si>
    <t>MEDIA TRAINING SOLUTIONS LIMITED</t>
  </si>
  <si>
    <t>GAP FILLED LIMITED</t>
  </si>
  <si>
    <t>AMISOFT TECHNOLOGIES LIMITED</t>
  </si>
  <si>
    <t>DUNSTONE COMMUNITY PRIMARY SCHOOL</t>
  </si>
  <si>
    <t>CARRINGTON HOUSE (UK) LTD</t>
  </si>
  <si>
    <t>NETHERFIELD PRIMARY SCHOOL</t>
  </si>
  <si>
    <t>KINGSTON ACADEMY LTD</t>
  </si>
  <si>
    <t>CERTSURE LLP</t>
  </si>
  <si>
    <t>SO, HE CARES CIC</t>
  </si>
  <si>
    <t>KHALID FAHFOUHI</t>
  </si>
  <si>
    <t>THE TRAINING CENTRE OF WELLBEING LIMITED</t>
  </si>
  <si>
    <t>TIME EDUCATION LTD</t>
  </si>
  <si>
    <t>THORNHILL ACADEMY</t>
  </si>
  <si>
    <t>CITY OF LONDON ACADEMY, HIGHGATE HILL</t>
  </si>
  <si>
    <t>FOCUSED ON LEARNING LTD</t>
  </si>
  <si>
    <t>DANNIELLE FRANCIS</t>
  </si>
  <si>
    <t>NORTH HINKSEY CHURCH OF ENGLAND PRIMARY SCHOOL</t>
  </si>
  <si>
    <t>ATLANTIC ACADEMY PORTLAND</t>
  </si>
  <si>
    <t>KEELARO LTD</t>
  </si>
  <si>
    <t>HATCHELL WOOD PRIMARY SCHOOL</t>
  </si>
  <si>
    <t>ALPHA TRAINING AND CONSULTANCY LIMITED</t>
  </si>
  <si>
    <t>WATERSIDE COMBINED SCHOOL</t>
  </si>
  <si>
    <t>BISHOPTON CENTRE</t>
  </si>
  <si>
    <t>THECLEARCOMPANY.CO.UK LIMITED</t>
  </si>
  <si>
    <t>DANIEL ANTHONY COCKSEDGE</t>
  </si>
  <si>
    <t>GEORGE MITCHELL SCHOOL</t>
  </si>
  <si>
    <t>BRANNEL SCHOOL</t>
  </si>
  <si>
    <t>GLEBE PRIMARY SCHOOL</t>
  </si>
  <si>
    <t>ON TRACK EDUCATION CENTRE BARNSTAPLE</t>
  </si>
  <si>
    <t>TRAINING &amp; SKILLS CENTRE LIMITED</t>
  </si>
  <si>
    <t>ROTHERHAM &amp; DISTRICT CITIZENS ADVICE BUREAU</t>
  </si>
  <si>
    <t>EFFECTIVE OPERATIONAL SOLUTIONS LTD.</t>
  </si>
  <si>
    <t>OUTWOOD ACADEMY REDCAR</t>
  </si>
  <si>
    <t>TAKEAIM LIMITED</t>
  </si>
  <si>
    <t>JANE ADAMSON</t>
  </si>
  <si>
    <t>PARNWELL PRIMARY SCHOOL</t>
  </si>
  <si>
    <t>GARSINGTON CHURCH OF ENGLAND PRIMARY SCHOOL</t>
  </si>
  <si>
    <t>BLISSFUL TRAINING LIMITED</t>
  </si>
  <si>
    <t>IPSWICH AND DISTRICT CITIZENS ADVICE BUREAU</t>
  </si>
  <si>
    <t>JOANNE FISK</t>
  </si>
  <si>
    <t>TALKING HANDS ACADEMY LIMITED</t>
  </si>
  <si>
    <t>CP RIVERSIDE SCHOOL</t>
  </si>
  <si>
    <t>BAMBOO RECRUITMENT LIMITED</t>
  </si>
  <si>
    <t>MAXIMIZE YOUR TIME LIMITED</t>
  </si>
  <si>
    <t>DR KAREN SHANNON ASSOCIATES LIMITED</t>
  </si>
  <si>
    <t>ADVANCE UK TRAININGS ACADEMY LIMITED</t>
  </si>
  <si>
    <t>PERSON CENTRED TRAINING SOLUTIONS LTD</t>
  </si>
  <si>
    <t>FUTURES FOR BUSINESS LIMITED</t>
  </si>
  <si>
    <t>CENTRON SECURITY LIMITED</t>
  </si>
  <si>
    <t>JOHN IKONNEH</t>
  </si>
  <si>
    <t>THOMPSON PRIMARY SCHOOL</t>
  </si>
  <si>
    <t>NEW EARSWICK PRIMARY SCHOOL</t>
  </si>
  <si>
    <t>BEEWIRRAL CIC</t>
  </si>
  <si>
    <t>CONTRACTS SOLUTIONS CONSULTANCY LIMITED</t>
  </si>
  <si>
    <t>PROMO SQUAD LTD</t>
  </si>
  <si>
    <t>X3NCO EXPRESS LTD</t>
  </si>
  <si>
    <t>FUTURE FOCUS SERVICES LTD</t>
  </si>
  <si>
    <t>AGATE MOMENTUM TRUST</t>
  </si>
  <si>
    <t>KINGSTON KILPATRICK LTD</t>
  </si>
  <si>
    <t>CHURCH LANGTON CHURCH OF ENGLAND PRIMARY SCHOOL</t>
  </si>
  <si>
    <t>AMITY COLLEGE LIMITED</t>
  </si>
  <si>
    <t>KAS SURVEYING SERVICES LIMITED</t>
  </si>
  <si>
    <t>HACKETT-REL LIMITED</t>
  </si>
  <si>
    <t>NOTTON HOUSE SCHOOL</t>
  </si>
  <si>
    <t>WESTBROOKE SCHOOL</t>
  </si>
  <si>
    <t>PARADIGM SHIFT CONSULTING LTD</t>
  </si>
  <si>
    <t>AUTHENTIC EDUCATION AND TRAINING LIMITED</t>
  </si>
  <si>
    <t>ALIFYA EDUCATION LTD</t>
  </si>
  <si>
    <t>SPECIALIST LEARNING TRUST</t>
  </si>
  <si>
    <t>BRITISH PEST CONTROL ASSOCIATION</t>
  </si>
  <si>
    <t>BRITISH RED CROSS SOCIETY</t>
  </si>
  <si>
    <t>BROWNHILLS COMMUNITY ASSOCIATION LIMITED</t>
  </si>
  <si>
    <t>DAVENPORT TRAINING SERVICES LIMITED</t>
  </si>
  <si>
    <t>THE DEANERY CHURCH OF ENGLAND HIGH SCHOOL AND SIXTH FORM COLLEGE</t>
  </si>
  <si>
    <t>DENFORD LIMITED</t>
  </si>
  <si>
    <t>EMH CARE AND SUPPORT LIMITED</t>
  </si>
  <si>
    <t>GOLDING COMPUTER SERVICES LIMITED</t>
  </si>
  <si>
    <t>NEWABLE LIMITED</t>
  </si>
  <si>
    <t>GREATER MANCHESTER CENTRE FOR VOLUNTARY ORGANISATION</t>
  </si>
  <si>
    <t>GREENFORD HIGH SCHOOL</t>
  </si>
  <si>
    <t>KANTOR KING SOLOMON HIGH SCHOOL</t>
  </si>
  <si>
    <t>THE KING'S SCHOOL, GLOUCESTER</t>
  </si>
  <si>
    <t>KINGSTON GRAMMAR SCHOOL</t>
  </si>
  <si>
    <t>KIRKLEES METROPOLITAN COUNCIL</t>
  </si>
  <si>
    <t>KOMATSU UK LIMITED</t>
  </si>
  <si>
    <t>KOMYOKAN LTD.</t>
  </si>
  <si>
    <t>KRONOS LEARNING LIMITED</t>
  </si>
  <si>
    <t>BRIGHTON &amp; HOVE CITY COUNCIL</t>
  </si>
  <si>
    <t>BRISTOL SCHOOL OF SHIATSU LIMITED</t>
  </si>
  <si>
    <t>LEAGUE FOOTBALL EDUCATION</t>
  </si>
  <si>
    <t>LOCAL ECONOMIC DEVELOPMENT COMPANY (LEDCOM) LIMITED</t>
  </si>
  <si>
    <t>GUIDANCE SERVICES LIMITED</t>
  </si>
  <si>
    <t>HALESOWEN COLLEGE</t>
  </si>
  <si>
    <t>LEWIS PIES LIMITED</t>
  </si>
  <si>
    <t>LADY MANNERS SCHOOL</t>
  </si>
  <si>
    <t>LAMBETH COLLEGE</t>
  </si>
  <si>
    <t>THE LANCASHIRE COLLEGES LIMITED</t>
  </si>
  <si>
    <t>LANCASTER AND MORECAMBE COLLEGE</t>
  </si>
  <si>
    <t>GENIUS SOLUTIONS LIMITED</t>
  </si>
  <si>
    <t>THE LATIMER ARTS COLLEGE</t>
  </si>
  <si>
    <t>THE LAW SOCIETY OF SCOTLAND SERVICES LIMITED</t>
  </si>
  <si>
    <t>LAWNSWOOD SCHOOL</t>
  </si>
  <si>
    <t>LAWSON'S TRAINING CENTRE LIMITED</t>
  </si>
  <si>
    <t>LEYTON ORIENT TRUST</t>
  </si>
  <si>
    <t>LIBRA LIFE LIMITED</t>
  </si>
  <si>
    <t>LILIAN BAYLIS TECHNOLOGY SCHOOL</t>
  </si>
  <si>
    <t>LION PICTURE FRAMING SUPPLIES LIMITED</t>
  </si>
  <si>
    <t>LIVING EXPERIENCE LIMITED</t>
  </si>
  <si>
    <t>LOMAX TRAINING SERVICES LIMITED</t>
  </si>
  <si>
    <t>ROYAL BOROUGH OF GREENWICH</t>
  </si>
  <si>
    <t>LAMBETH LONDON BOROUGH COUNCIL</t>
  </si>
  <si>
    <t>LONDON FILM SCHOOL LIMITED</t>
  </si>
  <si>
    <t>LPG TRAINING &amp; ASSESSMENT LIMITED</t>
  </si>
  <si>
    <t>M &amp; M HAIR ACADEMY LIMITED</t>
  </si>
  <si>
    <t>MADDERMARKET THEATRE TRUST LIMITED(THE)</t>
  </si>
  <si>
    <t>MANTRA LEARNING LIMITED</t>
  </si>
  <si>
    <t>MANDER PORTMAN WOODWARD INDEPENDENT COLLEGE</t>
  </si>
  <si>
    <t>THE MARINE SOCIETY COLLEGE OF THE SEA</t>
  </si>
  <si>
    <t>MCKECHNIES LIMITED</t>
  </si>
  <si>
    <t>MEDINA VALLEY CENTRE LIMITED</t>
  </si>
  <si>
    <t>MORECAMBE COMMUNITY HIGH SCHOOL</t>
  </si>
  <si>
    <t>MIDDLESEX UNIVERSITY</t>
  </si>
  <si>
    <t>MTC LEARNING</t>
  </si>
  <si>
    <t>MILTON KEYNES SAILING CLUB LIMITED</t>
  </si>
  <si>
    <t>MLS INTERNATIONAL LIMITED</t>
  </si>
  <si>
    <t>NEWBURY COLLEGE</t>
  </si>
  <si>
    <t>NEWLANDS TRAINING LTD</t>
  </si>
  <si>
    <t>NLT TRAINING SERVICES LIMITED</t>
  </si>
  <si>
    <t>NORFOLK CHAMBER OF COMMERCE AND INDUSTRY</t>
  </si>
  <si>
    <t>MOUNTAIN &amp; WATER WALES-WIDE ADVENTURE LIMITED</t>
  </si>
  <si>
    <t>MOUNTVIEW ACADEMY OF THEATRE ARTS LIMITED</t>
  </si>
  <si>
    <t>MOVING VISION LIMITED</t>
  </si>
  <si>
    <t>MTA LEARNING LIMITED</t>
  </si>
  <si>
    <t>NAGWA TRADING COMPANY LIMITED</t>
  </si>
  <si>
    <t>NATIONAL CHILDREN'S BUREAU</t>
  </si>
  <si>
    <t>NATIONAL DAY NURSERIES ASSOCIATION</t>
  </si>
  <si>
    <t>NATIONAL FILM AND TELEVISION SCHOOL(THE)</t>
  </si>
  <si>
    <t>NATIONAL GRID PLC</t>
  </si>
  <si>
    <t>NATURAL GAS SERVICES (TRAINING) LIMITED</t>
  </si>
  <si>
    <t>TRANSCITY PROPERTIES LIMITED</t>
  </si>
  <si>
    <t>ABBOTSHOLME SCHOOL</t>
  </si>
  <si>
    <t>ABERDEEN SKILLS AND ENTERPRISE TRAINING LIMITED</t>
  </si>
  <si>
    <t>ABILITY PROFESSIONAL TRAINING LIMITED</t>
  </si>
  <si>
    <t>C &amp; K CAREERS LTD</t>
  </si>
  <si>
    <t>THE LAKE DISTRICT CALVERT TRUST</t>
  </si>
  <si>
    <t>CAMBRIDGE CENTRE FOR SIXTH FORM STUDIES</t>
  </si>
  <si>
    <t>CAMBRIDGE WOMEN'S RESOURCES CENTRE LIMITED</t>
  </si>
  <si>
    <t>CANDID ARTS TRUST</t>
  </si>
  <si>
    <t>CANTERBURY COLLEGE</t>
  </si>
  <si>
    <t>DEUDRAETH CYF.</t>
  </si>
  <si>
    <t>DIDAC LIMITED</t>
  </si>
  <si>
    <t>DIGITAL AUTOMATION TRAINING LIMITED</t>
  </si>
  <si>
    <t>HALTON BOROUGH COUNCIL</t>
  </si>
  <si>
    <t>HARAMBEE TRAINING LIMITED</t>
  </si>
  <si>
    <t>HARINGTON SCHEME LIMITED(THE)</t>
  </si>
  <si>
    <t>LIVERPOOL LIGHTHOUSE LIMITED</t>
  </si>
  <si>
    <t>ACCOUNT3 LTD.</t>
  </si>
  <si>
    <t>ACORN THE BUSINESS CENTRE LTD</t>
  </si>
  <si>
    <t>ACS DISTANCE EDUCATION LIMITED</t>
  </si>
  <si>
    <t>BARKING &amp; DAGENHAM LONDON BOROUGH COUNCIL</t>
  </si>
  <si>
    <t>ASPIRE-IGEN GROUP LTD</t>
  </si>
  <si>
    <t>CARESKILLS LIMITED</t>
  </si>
  <si>
    <t>CASE TRAINING LTD.</t>
  </si>
  <si>
    <t>CATTEN COLLEGE LIMITED</t>
  </si>
  <si>
    <t>COUNTY DURHAM COUNCIL</t>
  </si>
  <si>
    <t>DURHAM SIXTH FORM CENTRE</t>
  </si>
  <si>
    <t>DURHAM JOHNSTON COMPREHENSIVE SCHOOL</t>
  </si>
  <si>
    <t>DURHAM TEES VALLEY AIRPORT LIMITED</t>
  </si>
  <si>
    <t>BIG CREATIVE TRAINING LTD</t>
  </si>
  <si>
    <t>HAYS PLC</t>
  </si>
  <si>
    <t>HELI AIR LIMITED</t>
  </si>
  <si>
    <t>ADVANCED FOOD SAFETY LIMITED</t>
  </si>
  <si>
    <t>ALL NATIONS CHRISTIAN COLLEGE LIMITED</t>
  </si>
  <si>
    <t>CC CONSULTING LIMITED</t>
  </si>
  <si>
    <t>CFBT ADVICE AND GUIDANCE LIMITED</t>
  </si>
  <si>
    <t>CHACE COMMUNITY SCHOOL</t>
  </si>
  <si>
    <t>EAST DORSET HERITAGE TRUST</t>
  </si>
  <si>
    <t>EAST END COMPUTING &amp; BUSINESS COLLEGE LIMITED</t>
  </si>
  <si>
    <t>EAST RIDING COLLEGE</t>
  </si>
  <si>
    <t>EAST SUSSEX DRY LINING AND PLASTERING ACADEMY LIMITED</t>
  </si>
  <si>
    <t>EASTERN REGION ROOF TRAINING GROUP LIMITED</t>
  </si>
  <si>
    <t>ECOLE DE LANGUES LIMITED</t>
  </si>
  <si>
    <t>HENSHAWS SOCIETY FOR BLIND PEOPLE</t>
  </si>
  <si>
    <t>HEREFORDSHIRE COUNCIL</t>
  </si>
  <si>
    <t>HIGHBURY FIELDS SCHOOL</t>
  </si>
  <si>
    <t>APEX MANAGEMENT CONSULTANTS LIMITED</t>
  </si>
  <si>
    <t>APO MATERIALS MANAGEMENT LIMITED</t>
  </si>
  <si>
    <t>APPLEMORE COLLEGE</t>
  </si>
  <si>
    <t>APRICOT TRAINING MANAGEMENT LIMITED</t>
  </si>
  <si>
    <t>ARCHBISHOP TENISON'S COFE HIGH SCHOOL</t>
  </si>
  <si>
    <t>ARIEL TRUST LIMITED</t>
  </si>
  <si>
    <t>ARMSTRONG WORLD INDUSTRIES LIMITED</t>
  </si>
  <si>
    <t>COVENTRY AND WARWICKSHIRE CHAMBERS OF COMMERCE TRAINING LIMITED</t>
  </si>
  <si>
    <t>CHAPTER (CARDIFF) LIMITED</t>
  </si>
  <si>
    <t>CHARLIE SAILING LIMITED</t>
  </si>
  <si>
    <t>EDINBURGH SCULPTURE WORKSHOP LIMITED</t>
  </si>
  <si>
    <t>E. F. EDUCATION LIMITED</t>
  </si>
  <si>
    <t>EGERTON CONSULTING LTD</t>
  </si>
  <si>
    <t>ELECTRONICS YORKSHIRE LIMITED</t>
  </si>
  <si>
    <t>EMPHASIS TRAINING LIMITED</t>
  </si>
  <si>
    <t>HOLY FAMILY CATHOLIC HIGH SCHOOL</t>
  </si>
  <si>
    <t>HOPE STREET LIMITED</t>
  </si>
  <si>
    <t>HORNDEAN TECHNOLOGY COLLEGE</t>
  </si>
  <si>
    <t>BABCOCK TRAINING LIMITED</t>
  </si>
  <si>
    <t>HOWDEN SCHOOL</t>
  </si>
  <si>
    <t>ALLERTON GRANGE SCHOOL</t>
  </si>
  <si>
    <t>ALTON WATER SPORTS CENTRE</t>
  </si>
  <si>
    <t>ANGLIA CARE TRUST</t>
  </si>
  <si>
    <t>ANGLIA SPORTING ACTIVITIES LIMITED</t>
  </si>
  <si>
    <t>WHITE PHOENIX MEDIA LTD.</t>
  </si>
  <si>
    <t>HEADLINERS (UK)</t>
  </si>
  <si>
    <t>CHRIST THE KING CATHOLIC HIGH SCHOOL AND SIXTH FORM CENTRE</t>
  </si>
  <si>
    <t>CHRIST THE KING SIXTH FORM COLLEGE</t>
  </si>
  <si>
    <t>WESTMINSTER CITY COUNCIL</t>
  </si>
  <si>
    <t>HRO'C LIMITED</t>
  </si>
  <si>
    <t>ITV WALES &amp; WEST LIMITED</t>
  </si>
  <si>
    <t>HUDSON &amp; HUGHES TRAINING LIMITED</t>
  </si>
  <si>
    <t>HULL BUSINESS TRAINING CENTRE LIMITED</t>
  </si>
  <si>
    <t>HUTTON CHURCH OF ENGLAND GRAMMAR SCHOOL</t>
  </si>
  <si>
    <t>HYA TRAINING LIMITED</t>
  </si>
  <si>
    <t>HYGIENE MANAGEMENT SOLUTIONS LIMITED</t>
  </si>
  <si>
    <t>IB2K LIMITED</t>
  </si>
  <si>
    <t>I.D.P. SAFETY SERVICES LIMITED</t>
  </si>
  <si>
    <t>ARVON FOUNDATION LIMITED (THE)</t>
  </si>
  <si>
    <t>ASHTON COURT GROUP LIMITED</t>
  </si>
  <si>
    <t>CITY, UNIVERSITY OF LONDON</t>
  </si>
  <si>
    <t>CLAIRES COURT SCHOOLS</t>
  </si>
  <si>
    <t>CLAREMONT FAN COURT SCHOOL</t>
  </si>
  <si>
    <t>COBHAM HALL</t>
  </si>
  <si>
    <t>THE COLLEGE OF CENTRAL LONDON LTD.</t>
  </si>
  <si>
    <t>EUROPEAN COLLEGE OF BUSINESS AND MANAGEMENT</t>
  </si>
  <si>
    <t>THE EUROPEAN SCHOOL OF ANIMAL OSTEOPATHY LIMITED</t>
  </si>
  <si>
    <t>OSTEOPATHIC EDUCATION AND RESEARCH LIMITED</t>
  </si>
  <si>
    <t>EVERYDAY LANGUAGE SOLUTIONS</t>
  </si>
  <si>
    <t>THE AYRSHIRE HOSPICE</t>
  </si>
  <si>
    <t>B-SKILL LIMITED</t>
  </si>
  <si>
    <t>BALLYBEEN WOMEN'S CENTRE LIMITED</t>
  </si>
  <si>
    <t>BANGLADESHI SUPPORT CENTRE</t>
  </si>
  <si>
    <t>COLSTON'S SCHOOL</t>
  </si>
  <si>
    <t>COMMERCIAL LANGUAGE TRAINING LIMITED</t>
  </si>
  <si>
    <t>THE COMMUNITY COLLEGE, BISHOP'S CASTLE</t>
  </si>
  <si>
    <t>COMMUNITY REGENERATION PARTNERSHIP LIMITED</t>
  </si>
  <si>
    <t>COMMUNITY SERVER</t>
  </si>
  <si>
    <t>COMMUNITY TRAINING SERVICES LIMITED</t>
  </si>
  <si>
    <t>COMPUTERWORLD (WALES) LIMITED</t>
  </si>
  <si>
    <t>FAITH IN THE FUTURE LIMITED</t>
  </si>
  <si>
    <t>FARNBOROUGH COLLEGE OF TECHNOLOGY</t>
  </si>
  <si>
    <t>FARNHAM CASTLE</t>
  </si>
  <si>
    <t>FAZAKERLEY HIGH SCHOOL</t>
  </si>
  <si>
    <t>FEARNHILL SCHOOL</t>
  </si>
  <si>
    <t>FELSTED SCHOOL</t>
  </si>
  <si>
    <t>FENG SHUI EXPERIENCE LIMITED</t>
  </si>
  <si>
    <t>FILBERT SPLOSH LIMITED</t>
  </si>
  <si>
    <t>FINCHALE TRAINING COLLEGE</t>
  </si>
  <si>
    <t>FINDHORN FOUNDATION COLLEGE</t>
  </si>
  <si>
    <t>REGENT'S UNIVERSITY LONDON</t>
  </si>
  <si>
    <t>INTERACTIVE GIFT VOUCHER LIMITED</t>
  </si>
  <si>
    <t>SCOTTISH SCHOOL OF CHRISTIAN MISSION</t>
  </si>
  <si>
    <t>INTUITION PPIMS LIMITED</t>
  </si>
  <si>
    <t>ISA TRAINING LIMITED</t>
  </si>
  <si>
    <t>BENTON PARK SCHOOL</t>
  </si>
  <si>
    <t>BERKSHIRE COLLEGE OF AGRICULTURE, THE (BCA)</t>
  </si>
  <si>
    <t>BEXLEY VOLUNTARY SERVICE COUNCIL LIMITED</t>
  </si>
  <si>
    <t>CHILDREN 1ST</t>
  </si>
  <si>
    <t>MOSAIC SPA AND HEALTH CLUBS (CONTRACT MANAGEMENT) LIMITED</t>
  </si>
  <si>
    <t>FLEET AUDITS LIMITED</t>
  </si>
  <si>
    <t>FOOD HYGIENE CENTRE LIMITED</t>
  </si>
  <si>
    <t>VOLUNTARY ACTION ISLINGTON LIMITED</t>
  </si>
  <si>
    <t>IT'S EASY SOFTWARE TRAINING LIMITED</t>
  </si>
  <si>
    <t>UK TRAINING (WORLDWIDE) LIMITED</t>
  </si>
  <si>
    <t>ITEC LEARNING TECHNOLOGIES LIMITED</t>
  </si>
  <si>
    <t>JIGSAW TRAINING LIMITED</t>
  </si>
  <si>
    <t>BARTLEY SAILING CLUB LIMITED</t>
  </si>
  <si>
    <t>BARTON PEVERIL SIXTH FORM COLLEGE</t>
  </si>
  <si>
    <t>BASINGSTOKE ITEC LIMITED</t>
  </si>
  <si>
    <t>BEAUMONT COLLEGE - A SCOPE COLLEGE</t>
  </si>
  <si>
    <t>THE COUNTRYSIDE EDUCATION TRUST</t>
  </si>
  <si>
    <t>COVENTRY CITY COUNCIL</t>
  </si>
  <si>
    <t>LIFE PATH TRUST LIMITED</t>
  </si>
  <si>
    <t>WOLTERS KLUWER (UK) LIMITED</t>
  </si>
  <si>
    <t>CROWNSHIP DEVELOPMENTS LIMITED</t>
  </si>
  <si>
    <t>FRANKLIN COVEY EUROPE LIMITED</t>
  </si>
  <si>
    <t>G B TRAINING (UK) LTD</t>
  </si>
  <si>
    <t>JOHN LAING TRAINING LIMITED</t>
  </si>
  <si>
    <t>BINGLEY GRAMMAR SCHOOL</t>
  </si>
  <si>
    <t>LEARNING COMMUNITIES</t>
  </si>
  <si>
    <t>BIRMINGHAM CENTRE FOR ARTS THERAPIES</t>
  </si>
  <si>
    <t>BIRMINGHAM ELECTRICAL TRAINING LTD</t>
  </si>
  <si>
    <t>BIRMINGHAM SETTLEMENT (THE)</t>
  </si>
  <si>
    <t>BISHOP ULLATHORNE CATHOLIC SCHOOL</t>
  </si>
  <si>
    <t>BLACKBURN WITH DARWEN BOROUGH COUNCIL</t>
  </si>
  <si>
    <t>THE BLACKPOOL SIXTH FORM COLLEGE</t>
  </si>
  <si>
    <t>ENTERPRISE FIRST (SOUTHERN) LIMITED</t>
  </si>
  <si>
    <t>CROYDON VOLUNTARY ACTION</t>
  </si>
  <si>
    <t>DAME ALLAN'S SENIOR SCHOOL</t>
  </si>
  <si>
    <t>GATEACRE SCHOOL</t>
  </si>
  <si>
    <t>GATESHEAD COUNCIL</t>
  </si>
  <si>
    <t>GEORGE STEPHENSON HIGH SCHOOL</t>
  </si>
  <si>
    <t>THE GLASGOW COUNCIL ON ALCOHOL</t>
  </si>
  <si>
    <t>KIBBLE EDUCATION AND CARE CENTRE</t>
  </si>
  <si>
    <t>BRIGHT HORIZONS FAMILY SOLUTIONS LIMITED</t>
  </si>
  <si>
    <t>KINETON HIGH SCHOOL</t>
  </si>
  <si>
    <t>KING EDWARD VI HIGH SCHOOL</t>
  </si>
  <si>
    <t>BOROUGHBRIDGE HIGH SCHOOL</t>
  </si>
  <si>
    <t>SANDHURST SCHOOL</t>
  </si>
  <si>
    <t>MUSEUMS GALLERIES SCOTLAND</t>
  </si>
  <si>
    <t>SEDBERGH SCHOOL</t>
  </si>
  <si>
    <t>THE LEARNING CURVE (VOLUNTARY SECTOR DEVELOPMENT)</t>
  </si>
  <si>
    <t>YORKSHIRE TRAINING PARTNERSHIP LIMITED</t>
  </si>
  <si>
    <t>YOUTH EDUCATION SERVICE LIMITED</t>
  </si>
  <si>
    <t>YSGOL RHIWABON</t>
  </si>
  <si>
    <t>THE SCHOOL OF ORIENTAL AND AFRICAN STUDIES</t>
  </si>
  <si>
    <t>UNIVERSITY OF BRISTOL</t>
  </si>
  <si>
    <t>NORTHAMPTON ACADEMY</t>
  </si>
  <si>
    <t>SHETLAND FISHERIES TRAINING CENTRE TRUST</t>
  </si>
  <si>
    <t>RADYR COMPREHENSIVE SCHOOL</t>
  </si>
  <si>
    <t>ST JOSEPH'S RC SCHOOL AND 6TH FORM CENTRE</t>
  </si>
  <si>
    <t>YSGOL GYFUN CWM RHYMNI</t>
  </si>
  <si>
    <t>YSGOL GYFUN GYMRAEG PLASMAWR</t>
  </si>
  <si>
    <t>SALTWATER TRAINING LTD</t>
  </si>
  <si>
    <t>SANCTUARY CARE LIMITED</t>
  </si>
  <si>
    <t>BRITISH REFUGEE COUNCIL</t>
  </si>
  <si>
    <t>THE GROUNDWORK SOUTH TRUST LIMITED</t>
  </si>
  <si>
    <t>THE UNIVERSITY OF BIRMINGHAM</t>
  </si>
  <si>
    <t>THE UNIVERSITY OF ESSEX</t>
  </si>
  <si>
    <t>THE UNIVERSITY OF LEEDS</t>
  </si>
  <si>
    <t>THE UNIVERSITY OF LEICESTER</t>
  </si>
  <si>
    <t>THE UNIVERSITY OF MANCHESTER</t>
  </si>
  <si>
    <t>UNIVERSITY OF THE WEST OF SCOTLAND</t>
  </si>
  <si>
    <t>ROYAL WELSH COLLEGE OF MUSIC AND DRAMA LIMITED</t>
  </si>
  <si>
    <t>THE UNIVERSITY OF CUMBRIA</t>
  </si>
  <si>
    <t>PROSPECTS LEARNING FOUNDATION LIMITED</t>
  </si>
  <si>
    <t>SERVE</t>
  </si>
  <si>
    <t>SHAMA WOMEN'S CENTRE</t>
  </si>
  <si>
    <t>SHORECLIFFE TRAINING LIMITED</t>
  </si>
  <si>
    <t>NEAL'S YARD (NATURAL REMEDIES) LIMITED</t>
  </si>
  <si>
    <t>QUARTET COMMUNITY FOUNDATION</t>
  </si>
  <si>
    <t>ST JULIAN'S SCHOOL</t>
  </si>
  <si>
    <t>WINDSOR FELLOWSHIP</t>
  </si>
  <si>
    <t>YSGOL UWCHRADD CAERGYBI</t>
  </si>
  <si>
    <t>BLACKHEATH CONSERVATOIRE OF MUSIC AND THE ARTS LIMITED</t>
  </si>
  <si>
    <t>PENNY BROHN CANCER CARE</t>
  </si>
  <si>
    <t>JOHN STORER CHARNWOOD</t>
  </si>
  <si>
    <t>FROG SOFTWARE TRAINING LIMITED</t>
  </si>
  <si>
    <t>HALO LEISURE SERVICES LIMITED</t>
  </si>
  <si>
    <t>FIGURE DESIGN SOLUTIONS LIMITED</t>
  </si>
  <si>
    <t>CHARTIS RESEARCH LIMITED</t>
  </si>
  <si>
    <t>THE HAIR AND BEAUTY COMPANY (UK) LIMITED</t>
  </si>
  <si>
    <t>SCARBOROUGH BOROUGH COUNCIL</t>
  </si>
  <si>
    <t>STEPPING STONES DAY NURSERY LIMITED</t>
  </si>
  <si>
    <t>TENDRING DISTRICT COUNCIL</t>
  </si>
  <si>
    <t>URDANG SCHOOLS LIMITED</t>
  </si>
  <si>
    <t>LUCID OPTICAL SERVICES LIMITED</t>
  </si>
  <si>
    <t>CARAMBA (U.K.) LIMITED</t>
  </si>
  <si>
    <t>BARRY TRAINING SERVICES LIMITED</t>
  </si>
  <si>
    <t>THE CHARTERED INSTITUTE OF PERSONNEL AND DEVELOPMENT</t>
  </si>
  <si>
    <t>INVERNESS COLLEGE</t>
  </si>
  <si>
    <t>LONDON SCHOOL OF REFLEXOLOGY LIMITED</t>
  </si>
  <si>
    <t>ABERDEENSHIRE COUNCIL</t>
  </si>
  <si>
    <t>BARNSLEY DIA-A-RIDE AND COMMUNIT Y TRANSPORT LIMITED</t>
  </si>
  <si>
    <t>BRIDGE TRAINING SOLUTIONS LIMITED</t>
  </si>
  <si>
    <t>EAST RENFREWSHIRE COUNCIL</t>
  </si>
  <si>
    <t>FIFE COUNCIL</t>
  </si>
  <si>
    <t>THE REALITY BUSINESS LIMITED</t>
  </si>
  <si>
    <t>NOTTING HILL HOUSING TRUST</t>
  </si>
  <si>
    <t>LAGAN VALLEY EDUCATION PROJECT LIMITED</t>
  </si>
  <si>
    <t>INTERACT CHELMSFORD LIMITED</t>
  </si>
  <si>
    <t>CLYBIAU PLANT CYMRU KIDS' CLUBS</t>
  </si>
  <si>
    <t>NFPS LIMITED</t>
  </si>
  <si>
    <t>ACORN TRAINING SERVICES LIMITED</t>
  </si>
  <si>
    <t>WEST DUNBARTONSHIRE COUNCIL</t>
  </si>
  <si>
    <t>ALISON VICTORIA LIMITED</t>
  </si>
  <si>
    <t>CACDP</t>
  </si>
  <si>
    <t>HELEN BROOMBY ASSOCIATES LIMITED</t>
  </si>
  <si>
    <t>HOME STUDY COURSES LIMITED</t>
  </si>
  <si>
    <t>ST.AUSTELL BREWERY COMPANY LIMITED</t>
  </si>
  <si>
    <t>BALFOUR BEATTY INFRASTRUCTURE SERVICES LIMITED</t>
  </si>
  <si>
    <t>SUPERNOVA LEARNING SOLUTIONS LTD.</t>
  </si>
  <si>
    <t>CHERRY HEAVEN LIMITED</t>
  </si>
  <si>
    <t>BRYSON FUTURESKILLS LTD.</t>
  </si>
  <si>
    <t>NORTHERN SKILLS GROUP LIMITED</t>
  </si>
  <si>
    <t>NORTH EAST FISHERMEN'S TRAINING ASSOCIATION LIMITED</t>
  </si>
  <si>
    <t>NORTH MUSIC TRUST</t>
  </si>
  <si>
    <t>NORTH ORMESBY NEIGHBOURHOOD DEVELOPMENT TRUST LTD</t>
  </si>
  <si>
    <t>SILCOATES SCHOOL</t>
  </si>
  <si>
    <t>SIR GEORGE MONOUX COLLEGE</t>
  </si>
  <si>
    <t>SIR JAMES SMITH'S COMMUNITY SCHOOL</t>
  </si>
  <si>
    <t>SIR JOHN DEANE'S COLLEGE</t>
  </si>
  <si>
    <t>OLD MUTUAL WEALTH LIFE ASSURANCE LIMITED</t>
  </si>
  <si>
    <t>VENTURE INTO BUSINESS &amp; EDUCATION LIMITED</t>
  </si>
  <si>
    <t>THE CAMBRIDGE HOUSING SOCIETY LIMITED</t>
  </si>
  <si>
    <t>HIGHBURY COLLEGE PORTSMOUTH</t>
  </si>
  <si>
    <t>HULL COLLEGIATE SCHOOL</t>
  </si>
  <si>
    <t>KENILWORTH SCHOOL AND SIXTH FORM</t>
  </si>
  <si>
    <t>NORTHERN COLLEGE FOR RESIDENTIAL ADULT EDUCATION LIMITED(THE)</t>
  </si>
  <si>
    <t>NORTHERN INSTITUTE OF MASSAGE LIMITED</t>
  </si>
  <si>
    <t>PRYLAND LTD</t>
  </si>
  <si>
    <t>NORWICH SCHOOL</t>
  </si>
  <si>
    <t>SLACK &amp; PARR LIMITED</t>
  </si>
  <si>
    <t>I2L LTD</t>
  </si>
  <si>
    <t>SOLIHULL MIND</t>
  </si>
  <si>
    <t>TORBAY COUNCIL</t>
  </si>
  <si>
    <t>T.Q. EXEL LIMITED</t>
  </si>
  <si>
    <t>SHREWSBURY SCHOOL</t>
  </si>
  <si>
    <t>WORCESTER SIXTH FORM COLLEGE</t>
  </si>
  <si>
    <t>WATERSIDE TRAINING LIMITED</t>
  </si>
  <si>
    <t>NPOWER LIMITED</t>
  </si>
  <si>
    <t>PROGRESS TO EXCELLENCE LTD</t>
  </si>
  <si>
    <t>THE OASIS SCHOOL OF HUMAN RELATIONS LIMITED</t>
  </si>
  <si>
    <t>SOUTH DERBYSHIRE CVS</t>
  </si>
  <si>
    <t>SOUTH GLOUCESTERSHIRE COUNCIL</t>
  </si>
  <si>
    <t>SOUTH SOMERSET DISTRICT COUNCIL</t>
  </si>
  <si>
    <t>SOUTH STAFFORDSHIRE TRAINING ASSOCIATION LIMITED(THE)</t>
  </si>
  <si>
    <t>SOUTH WEST YOUTH MINISTRIES</t>
  </si>
  <si>
    <t>SOUTHEND-ON-SEA BOROUGH COUNCIL</t>
  </si>
  <si>
    <t>SOUTHWARK LONDON BOROUGH COUNCIL</t>
  </si>
  <si>
    <t>SOVA</t>
  </si>
  <si>
    <t>VOICEABILITY ADVOCACY</t>
  </si>
  <si>
    <t>MICHAEL JOHN TRAINING LIMITED</t>
  </si>
  <si>
    <t>NORTHAMPTON COLLEGE</t>
  </si>
  <si>
    <t>NATIONAL GRID GAS PLC</t>
  </si>
  <si>
    <t>TRURO SCHOOL</t>
  </si>
  <si>
    <t>TUDOR HALL SCHOOL</t>
  </si>
  <si>
    <t>ABI ASSOCIATES CIC</t>
  </si>
  <si>
    <t>BEACHMASTER INTERNATIONAL LIMITED</t>
  </si>
  <si>
    <t>BOOTHAM SCHOOL</t>
  </si>
  <si>
    <t>OPTIMAL MANAGEMENT DEVELOPMENT LIMITED</t>
  </si>
  <si>
    <t>OPTIMUM PERFORMANCE ACHIEVEMENT LIMITED</t>
  </si>
  <si>
    <t>OXFORD PROFESSIONAL EDUCATION GROUP LIMITED</t>
  </si>
  <si>
    <t>THE PADDINGTON PARTNERSHIP LTD.</t>
  </si>
  <si>
    <t>SPRINGVALE TRAINING LIMITED</t>
  </si>
  <si>
    <t>ST ANDREWS' AMBULANCE ASSOCIATION</t>
  </si>
  <si>
    <t>ST ANGELA'S URSULINE SCHOOL</t>
  </si>
  <si>
    <t>UCKFIELD COMMUNITY TECHNOLOGY COLLEGE</t>
  </si>
  <si>
    <t>UK PARACHUTE SERVICES LIMITED</t>
  </si>
  <si>
    <t>UNITED MOTORCYCLE BASIC TRAINING LIMITED</t>
  </si>
  <si>
    <t>UNIVERSITY OF DURHAM</t>
  </si>
  <si>
    <t>CARDINAL NEWMAN CATHOLIC SCHOOL</t>
  </si>
  <si>
    <t>THE CHILDREN'S HOSPITAL SCHOOL</t>
  </si>
  <si>
    <t>CRISIS UK</t>
  </si>
  <si>
    <t>DERBY HIGH SCHOOL</t>
  </si>
  <si>
    <t>DOWNSIDE SCHOOL</t>
  </si>
  <si>
    <t>DUNOTTAR SCHOOL</t>
  </si>
  <si>
    <t>DURHAM HIGH SCHOOL FOR GIRLS</t>
  </si>
  <si>
    <t>DYNAMIC VIDEO LTD</t>
  </si>
  <si>
    <t>BROADSTONE UK LIMITED</t>
  </si>
  <si>
    <t>APM COACHRIGHT LIMITED</t>
  </si>
  <si>
    <t>FULLARD TRAINING LIMITED</t>
  </si>
  <si>
    <t>ST BEDE'S CATHOLIC COMPREHENSIVE SCHOOL AND BYRON COLLEGE</t>
  </si>
  <si>
    <t>PHILIPS HAIR SALONS LIMITED</t>
  </si>
  <si>
    <t>PHOENIX ENTERPRISES (ROTHERHAM)</t>
  </si>
  <si>
    <t>PINNACLE PUBLIC RELATIONS LTD</t>
  </si>
  <si>
    <t>SLOUGH PIT STOP PROJECT LIMITED</t>
  </si>
  <si>
    <t>PLASKETT INTERNATIONAL</t>
  </si>
  <si>
    <t>ST ELIZABETH'S COLLEGE (THE CONGREGATION OF THE DAUGHTERS OF THE CROSS OF THE LIEGE)</t>
  </si>
  <si>
    <t>ST HELENS METROPOLITAN BOROUGH COUNCIL</t>
  </si>
  <si>
    <t>ST IGNATIUS COLLEGE</t>
  </si>
  <si>
    <t>ST. JOHN AMBULANCE</t>
  </si>
  <si>
    <t>UNIVERSITY OF WOLVERHAMPTON</t>
  </si>
  <si>
    <t>HCUC</t>
  </si>
  <si>
    <t>HAIRCARE LIMITED</t>
  </si>
  <si>
    <t>THE VIEWPOINT ORGANISATION LIMITED</t>
  </si>
  <si>
    <t>EASY MANAGEMENT OF AGGRESSION LIMITED</t>
  </si>
  <si>
    <t>EMANUEL SCHOOL</t>
  </si>
  <si>
    <t>HAMPSHIRE COLLEGIATE SCHOOL</t>
  </si>
  <si>
    <t>PHIL PARKER TRAINING LIMITED</t>
  </si>
  <si>
    <t>FIRST RESPONSE TRAINING AND CONSULTANCY SERVICES LIMITED</t>
  </si>
  <si>
    <t>HABERDASHERS' ASKE'S SCHOOL FOR GIRLS</t>
  </si>
  <si>
    <t>HEALTHWORKS IN LONDON</t>
  </si>
  <si>
    <t>HI KENT</t>
  </si>
  <si>
    <t>PECAN</t>
  </si>
  <si>
    <t>SALFORD CITY COLLEGE</t>
  </si>
  <si>
    <t>PENNINE CAMPHILL COMMUNITY</t>
  </si>
  <si>
    <t>ST MARY REDCLIFFE AND TEMPLE SCHOOL</t>
  </si>
  <si>
    <t>ST MARY'S SCHOOL ASCOT</t>
  </si>
  <si>
    <t>VOLUNTEER READING HELP</t>
  </si>
  <si>
    <t>WALLACE SCHOOL OF TRANSPORT LIMITED</t>
  </si>
  <si>
    <t>LEASOWE DEVELOPMENT TRUST LIMITED</t>
  </si>
  <si>
    <t>LIME HOUSE SCHOOL</t>
  </si>
  <si>
    <t>LOUGHBOROUGH HIGH SCHOOL</t>
  </si>
  <si>
    <t>PLYMOUTH COLLEGE OF ART</t>
  </si>
  <si>
    <t>CITY COLLEGE PLYMOUTH</t>
  </si>
  <si>
    <t>PORTLAND COLLEGE</t>
  </si>
  <si>
    <t>STEEL CONSTRUCTION INSTITUTE(THE)</t>
  </si>
  <si>
    <t>STEPHENSON COLLEGE</t>
  </si>
  <si>
    <t>YMCA NORTH STAFFORDSHIRE LTD.</t>
  </si>
  <si>
    <t>WORKING ACTIVELY TO CHANGE HILLFIELDS LIMITED</t>
  </si>
  <si>
    <t>WEST ANGLIA TRAINING ASSOCIATION LIMITED</t>
  </si>
  <si>
    <t>MALVERN COLLEGE</t>
  </si>
  <si>
    <t>MILL HILL SCHOOL FOUNDATION</t>
  </si>
  <si>
    <t>MONMOUTH SCHOOL</t>
  </si>
  <si>
    <t>PHARMA VENTURES LTD</t>
  </si>
  <si>
    <t>PORTSMOUTH HIGH SCHOOL</t>
  </si>
  <si>
    <t>PPD SAFETY TRAINING LTD</t>
  </si>
  <si>
    <t>PREMIER BOOKS LTD</t>
  </si>
  <si>
    <t>RB HEALTH &amp; SAFETY SOLUTIONS LIMITED</t>
  </si>
  <si>
    <t>PRINGLE COMPUTER SYSTEMS LIMITED</t>
  </si>
  <si>
    <t>PROCHEM EUROPE LIMITED</t>
  </si>
  <si>
    <t>PROGRESS INTERNATIONAL LIMITED</t>
  </si>
  <si>
    <t>NG7 TRAINING,EMPLOYMENT AND ADVICE</t>
  </si>
  <si>
    <t>PROSPECTS SERVICES</t>
  </si>
  <si>
    <t>TRANSWORLD PUBLICATIONS SERVICES LIMITED</t>
  </si>
  <si>
    <t>STRABANE TRAINING SERVICES LIMITED</t>
  </si>
  <si>
    <t>STRUCTURED TRAINING LIMITED</t>
  </si>
  <si>
    <t>SUFFOLK NEW COLLEGE</t>
  </si>
  <si>
    <t>SUPERDRAGON TCM UK LIMITED</t>
  </si>
  <si>
    <t>WESTHOLME SCHOOL</t>
  </si>
  <si>
    <t>THE SPIRES COLLEGE</t>
  </si>
  <si>
    <t>WESTMINSTER HEALTH CARE (UK) LIMITED</t>
  </si>
  <si>
    <t>THE WESTMORLAND COUNTY AGRICULTURAL SOCIETY LTD</t>
  </si>
  <si>
    <t>WETHERBY HIGH SCHOOL</t>
  </si>
  <si>
    <t>RURAL DEVELOPMENT INITIATIVES LTD</t>
  </si>
  <si>
    <t>SAHARA PROJECT (PRESTON) LIMITED</t>
  </si>
  <si>
    <t>THE SCHOOL DEVELOPMENT SUPPORT AGENCY</t>
  </si>
  <si>
    <t>THE MEADOWHALL EDUCATION CENTRE</t>
  </si>
  <si>
    <t>SPIRAX-SARCO LIMITED</t>
  </si>
  <si>
    <t>PSA TRAINING &amp; DEVELOPMENT LIMITED</t>
  </si>
  <si>
    <t>PTP QUALITY TRAINING LIMITED</t>
  </si>
  <si>
    <t>PURPLE PARROT LIMITED</t>
  </si>
  <si>
    <t>THE QUALIFICATIONS COMPANY LIMITED</t>
  </si>
  <si>
    <t>SWANSHURST SCHOOL</t>
  </si>
  <si>
    <t>SWINDON COLLEGE</t>
  </si>
  <si>
    <t>SYSTEM GROUP LIMITED</t>
  </si>
  <si>
    <t>WILBERFORCE COLLEGE</t>
  </si>
  <si>
    <t>WINNING MOVES LIMITED</t>
  </si>
  <si>
    <t>ZASKIN COLLEGE LIMITED</t>
  </si>
  <si>
    <t>QA RESEARCH LTD</t>
  </si>
  <si>
    <t>QUINTON HOUSE SCHOOL</t>
  </si>
  <si>
    <t>QUORUM TRAINING LIMITED</t>
  </si>
  <si>
    <t>SMITHERS RAPRA AND SMITHERS PIRA LIMITED</t>
  </si>
  <si>
    <t>READING BLUE COAT SCHOOL</t>
  </si>
  <si>
    <t>REDRUTH COMMUNITY ASSOCIATION</t>
  </si>
  <si>
    <t>REDRUTH SCHOOL</t>
  </si>
  <si>
    <t>BOROUGH OF TELFORD AND WREKIN</t>
  </si>
  <si>
    <t>THE ARCHBISHOP'S SCHOOL</t>
  </si>
  <si>
    <t>WISDOMNET LIMITED</t>
  </si>
  <si>
    <t>WITHERNSEA HIGH SCHOOL</t>
  </si>
  <si>
    <t>WOLSINGHAM SCHOOL</t>
  </si>
  <si>
    <t>WOLVERHAMPTON CITY COUNCIL</t>
  </si>
  <si>
    <t>WOODCHESTER MANSION TRUST LIMITED</t>
  </si>
  <si>
    <t>BOSCH THERMOTECHNOLOGY LTD</t>
  </si>
  <si>
    <t>FALMOUTH UNIVERSITY</t>
  </si>
  <si>
    <t>ACCESS SKILLS IRELAND LIMITED</t>
  </si>
  <si>
    <t>TOWER HAMLETS SUMMER EDUCATION LIMITED</t>
  </si>
  <si>
    <t>YORKSHIRE COLLEGE OF BEAUTY LIMITED</t>
  </si>
  <si>
    <t>RELATE NOTTINGHAMSHIRE</t>
  </si>
  <si>
    <t>RICHMOND, THE AMERICAN INTERNATIONAL UNIVERSITY IN LONDON, INC.</t>
  </si>
  <si>
    <t>RICOH UK HOLDINGS LIMITED</t>
  </si>
  <si>
    <t>RIGHT TRACK SCOTLAND LIMITED</t>
  </si>
  <si>
    <t>RIVERSIDE COMMUNITY HEALTH PROJECT</t>
  </si>
  <si>
    <t>WRIGHT TRAINING SERVICES LIMITED</t>
  </si>
  <si>
    <t>THE WRITING COLLEGE LIMITED</t>
  </si>
  <si>
    <t>WYCLIFFE HALL</t>
  </si>
  <si>
    <t>F1 COMPUTING SYSTEMS LIMITED</t>
  </si>
  <si>
    <t>BISHOP GORE SCHOOL</t>
  </si>
  <si>
    <t>DONCASTER CVS</t>
  </si>
  <si>
    <t>YSGOL GLAN-Y-MOR  SCHOOL</t>
  </si>
  <si>
    <t>ROTARY TEST DRILLING (TRAINING AND ACCREDITATION) LIMITED</t>
  </si>
  <si>
    <t>RNN GROUP</t>
  </si>
  <si>
    <t>THE ROYAL NATIONAL INSTITUTE FOR DEAF PEOPLE</t>
  </si>
  <si>
    <t>RSA ENVIRONMENTAL HEALTH LIMITED</t>
  </si>
  <si>
    <t>BEELEAF LIMITED</t>
  </si>
  <si>
    <t>WHITEHORSE LEADERSHIP TRAINING LTD</t>
  </si>
  <si>
    <t>TATTY BUMPKIN LTD</t>
  </si>
  <si>
    <t>LONGRIDGE TOWERS SCHOOL</t>
  </si>
  <si>
    <t>THE ORATORY SCHOOL</t>
  </si>
  <si>
    <t>HARFORD MANOR SCHOOL, NORWICH</t>
  </si>
  <si>
    <t>GROVE PARK SCHOOL</t>
  </si>
  <si>
    <t>WEST KIRBY RESIDENTIAL SCHOOL</t>
  </si>
  <si>
    <t>THE FILM AND VIDEO WORKSHOP</t>
  </si>
  <si>
    <t>THE GUILD OF LETTING AND MANAGEMENT LIMITED</t>
  </si>
  <si>
    <t>DE FATIS LIMITED</t>
  </si>
  <si>
    <t>NIE NETWORKS SERVICES LIMITED</t>
  </si>
  <si>
    <t>DARVELL SCHOOL</t>
  </si>
  <si>
    <t>BISHOPSGATE SCHOOL</t>
  </si>
  <si>
    <t>BEDALE HIGH SCHOOL</t>
  </si>
  <si>
    <t>BENENDEN SCHOOL</t>
  </si>
  <si>
    <t>ELTHORNE PARK HIGH SCHOOL</t>
  </si>
  <si>
    <t>HASLAND HALL COMMUNITY SCHOOL</t>
  </si>
  <si>
    <t>ELMS BANK SPECIALIST ARTS COLLEGE</t>
  </si>
  <si>
    <t>IONAD CHALUIM CHILLE ILE</t>
  </si>
  <si>
    <t>ISM EDUCATION LIMITED</t>
  </si>
  <si>
    <t>THE MID YORKSHIRE CHAMBER OF COMMERCE AND INDUSTRY LIMITED</t>
  </si>
  <si>
    <t>ACT (SOUTHWEST) LTD.</t>
  </si>
  <si>
    <t>CHERWELL DISTRICT COUNCIL</t>
  </si>
  <si>
    <t>ISLAND TRAINING PARTNERSHIP LIMITED</t>
  </si>
  <si>
    <t>FIRST STEP TRUST</t>
  </si>
  <si>
    <t>KEEPING KIDS COMPANY</t>
  </si>
  <si>
    <t>BEECH HALL SCHOOL</t>
  </si>
  <si>
    <t>BOLDON SCHOOL</t>
  </si>
  <si>
    <t>ALL SAINTS SCHOOL</t>
  </si>
  <si>
    <t>BAMBURGH SCHOOL</t>
  </si>
  <si>
    <t>FAIRLEY HOUSE SCHOOL</t>
  </si>
  <si>
    <t>ALDERMAN KNIGHT SCHOOL</t>
  </si>
  <si>
    <t>BEECH HOUSE SCHOOL</t>
  </si>
  <si>
    <t>BOWDEN HOUSE SCHOOL</t>
  </si>
  <si>
    <t>EMMAUS SCHOOL</t>
  </si>
  <si>
    <t>HONLEY HIGH SCHOOL</t>
  </si>
  <si>
    <t>WEOBLEY HIGH SCHOOL</t>
  </si>
  <si>
    <t>WHITMORE HIGH SCHOOL</t>
  </si>
  <si>
    <t>MCDONALD'S RESTAURANTS LIMITED</t>
  </si>
  <si>
    <t>IRANIAN ASSOCIATION</t>
  </si>
  <si>
    <t>GREEN LANTERN TRAINING COMPANY LIMITED</t>
  </si>
  <si>
    <t>NORTHERN CARE TRAINING LIMITED</t>
  </si>
  <si>
    <t>BEAUMONT LEYS SCHOOL</t>
  </si>
  <si>
    <t>REDDAM HOUSE BERKSHIRE</t>
  </si>
  <si>
    <t>BECKMEAD SCHOOL</t>
  </si>
  <si>
    <t>COLLEGE HOLDINGS 2012 LTD</t>
  </si>
  <si>
    <t>MOON HALL COLLEGE/BURYS COURT</t>
  </si>
  <si>
    <t>COLMERS SCHOOL AND SIXTH FORM COLLEGE</t>
  </si>
  <si>
    <t>FOCUS SCHOOL - SWAFFHAM CAMPUS</t>
  </si>
  <si>
    <t>BROOKFIELD SCHOOL</t>
  </si>
  <si>
    <t>WOODLANE HIGH SCHOOL</t>
  </si>
  <si>
    <t>AM SPECIALISTS GROUP LIMITED</t>
  </si>
  <si>
    <t>HAZLEGROVE PREPARATORY SCHOOL</t>
  </si>
  <si>
    <t>HOLMEWOOD HOUSE SCHOOL</t>
  </si>
  <si>
    <t>HOLBROOK SCHOOL FOR AUTISM</t>
  </si>
  <si>
    <t>CAMBIAN DILSTON COLLEGE</t>
  </si>
  <si>
    <t>WRITING POINT LTD</t>
  </si>
  <si>
    <t>BEIS ROCHEL D'SATMAR GIRLS' SCHOOL</t>
  </si>
  <si>
    <t>INSTITUTE OF SWIMMING LIMITED</t>
  </si>
  <si>
    <t>PROFESSIONAL INSPIRATIONS LTD</t>
  </si>
  <si>
    <t>WELLS COMPUTER CONSULTANTS LIMITED</t>
  </si>
  <si>
    <t>ENGLAND AND WALES CRICKET BOARD LIMITED</t>
  </si>
  <si>
    <t>PETER COLEMAN</t>
  </si>
  <si>
    <t>PADDOCK COMMUNITY TRUST</t>
  </si>
  <si>
    <t>BUSINESS SUPPORT &amp; DEVELOPMENT LTD</t>
  </si>
  <si>
    <t>VOLUNTARY ACTION KIRKLEES</t>
  </si>
  <si>
    <t>POWYS COUNTY COUNCIL</t>
  </si>
  <si>
    <t>SAMARITANS</t>
  </si>
  <si>
    <t>HAIR OTT LIMITED</t>
  </si>
  <si>
    <t>THE CHURCH ARMY</t>
  </si>
  <si>
    <t>ISLINGTON MIND</t>
  </si>
  <si>
    <t>NATIONAL SOCIETY FOR EPILEPSY(THE)</t>
  </si>
  <si>
    <t>OSEL ENTERPRISES LIMITED</t>
  </si>
  <si>
    <t>PUPL REALISATION LTD</t>
  </si>
  <si>
    <t>CHADSGROVE SCHOOL</t>
  </si>
  <si>
    <t>WYCLIFFE COLLEGE</t>
  </si>
  <si>
    <t>CENTRAL LANCASTER HIGH SCHOOL</t>
  </si>
  <si>
    <t>CACFO UK EDUCATION CENTRE</t>
  </si>
  <si>
    <t>CLEASWELL HILL SCHOOL</t>
  </si>
  <si>
    <t>THE WINE EDUCATION SERVICE LIMITED</t>
  </si>
  <si>
    <t>BOSWORTH INDEPENDENT COLLEGE</t>
  </si>
  <si>
    <t>NOTCUTTS LIMITED</t>
  </si>
  <si>
    <t>ROYAL BRITISH LEGION INDUSTRIES LTD.</t>
  </si>
  <si>
    <t>THE JACOB'S BAKERY LIMITED</t>
  </si>
  <si>
    <t>ST BENEDICT'S CATHOLIC COLLEGE</t>
  </si>
  <si>
    <t>HURRICANE STUDIOS LIMITED</t>
  </si>
  <si>
    <t>THE NEWCASTLE UPON TYNE HOSPITALS NHS FOUNDATION TRUST</t>
  </si>
  <si>
    <t>OXFORD INTERNATIONAL COLLEGE OF BEAUTY LIMITED</t>
  </si>
  <si>
    <t>JANET STEVENSON</t>
  </si>
  <si>
    <t>THE TRIRATNA BUDDHIST COMMUNITY (SOUTH WALES)</t>
  </si>
  <si>
    <t>TORFAEN COUNTY BOROUGH COUNCIL</t>
  </si>
  <si>
    <t>THE COOPERATIVE COLLEGE</t>
  </si>
  <si>
    <t>TRAINING EDUCATION SERVICES LIMITED</t>
  </si>
  <si>
    <t>SHE KNOWS LIMITED</t>
  </si>
  <si>
    <t>PRAESTO TRAINING AND DEVELOPMENT LIMITED</t>
  </si>
  <si>
    <t>FRESH FIELDS ENTERPRISES LTD.</t>
  </si>
  <si>
    <t>A.A.T.S. LTD</t>
  </si>
  <si>
    <t>R &amp; D CARE TRAINING CENTRE LIMITED</t>
  </si>
  <si>
    <t>LILLIAN MAUND</t>
  </si>
  <si>
    <t>THE WORCESTER DIOCESAN SOCIAL RESPONSIBILITY FUND</t>
  </si>
  <si>
    <t>LONSDALE COMMUNITY CENTRE LTD</t>
  </si>
  <si>
    <t>DENBIGHSHIRE COUNTY COUNCIL</t>
  </si>
  <si>
    <t>STOKE NEWINGTON SCHOOL AND SIXTH FORM</t>
  </si>
  <si>
    <t>ENGLISH TIME LANGUAGE SCHOOLS AND OVERSEAS EDUCATION LIMITED</t>
  </si>
  <si>
    <t>MARLBOROUGH COLLEGE</t>
  </si>
  <si>
    <t>INTELLECT MANAGEMENT LIMITED</t>
  </si>
  <si>
    <t>THE INSTITUTE OF COUNSELLING</t>
  </si>
  <si>
    <t>FOOD AND DRINK SECTOR SKILLS</t>
  </si>
  <si>
    <t>ON TARGET LEARNING LIMITED</t>
  </si>
  <si>
    <t>FYLDE COAST WOMEN'S AID</t>
  </si>
  <si>
    <t>RUSSELL PEARSON</t>
  </si>
  <si>
    <t>VALUATION OFFICE AGENCY (HMRC)</t>
  </si>
  <si>
    <t>NATURAL HISTORY MUSEUM</t>
  </si>
  <si>
    <t>SSG TRAINING &amp; CONSULTANCY LTD</t>
  </si>
  <si>
    <t>THE FUND FOR EARTH EDUCATION</t>
  </si>
  <si>
    <t>VISION ON TRAINING LIMITED</t>
  </si>
  <si>
    <t>ARGYLL COLLEGE UHI LTD.</t>
  </si>
  <si>
    <t>COMPETENCE MATTERS LIMITED</t>
  </si>
  <si>
    <t>SOUTH AYRSHIRE COUNCIL</t>
  </si>
  <si>
    <t>LIVING MEMORY ASSOCIATION</t>
  </si>
  <si>
    <t>YOUTRAIN LIMITED</t>
  </si>
  <si>
    <t>NITHSDALE COUNCIL OF VOLUNTARY SERVICE</t>
  </si>
  <si>
    <t>DREGHORN COMMUNITY ASSOCIATION</t>
  </si>
  <si>
    <t>FLINTSHIRE COUNTY COUNCIL</t>
  </si>
  <si>
    <t>INSTITUTE OF GROUNDSMANSHIP(THE)</t>
  </si>
  <si>
    <t>YOGASHAKTI MISSION TRUST LONDON</t>
  </si>
  <si>
    <t>M I TECHNOLOGIES LIMITED</t>
  </si>
  <si>
    <t>NETWORK FOR CHANGE LIMITED</t>
  </si>
  <si>
    <t>ELITE TRAINING EUROPEAN LIMITED</t>
  </si>
  <si>
    <t>SOUTH LANARKSHIRE COUNCIL</t>
  </si>
  <si>
    <t>INSTIL LIMITED</t>
  </si>
  <si>
    <t>BRIDLE INTERNATIONAL LTD</t>
  </si>
  <si>
    <t>SOUTH EAST COAST AMBULANCE SERVICE NHS FOUNDATION TRUST</t>
  </si>
  <si>
    <t>SHEFFIELD DIOCESAN BOARD OF FINANCE</t>
  </si>
  <si>
    <t>ECOM LEARNING SOLUTIONS LIMITED</t>
  </si>
  <si>
    <t>CLIFTON HIGH SCHOOL</t>
  </si>
  <si>
    <t>VALIGROUP LTD</t>
  </si>
  <si>
    <t>SPOCE PROJECT MANAGEMENT LIMITED</t>
  </si>
  <si>
    <t>PROFESSIONAL AUTOMATION SUPPORT SERVICES LIMITED</t>
  </si>
  <si>
    <t>PREMIER TRAINING ACADEMY LIMITED</t>
  </si>
  <si>
    <t>UK SAILING ACADEMY</t>
  </si>
  <si>
    <t>HAMPTON POOL TRUST</t>
  </si>
  <si>
    <t>UNION OF CONSTRUCTION, ALLIED TRADES AND TECHNICIANS</t>
  </si>
  <si>
    <t>RUMANA HEALTH LTD</t>
  </si>
  <si>
    <t>AGILITYPING LTD</t>
  </si>
  <si>
    <t>DESIGNATED ASSOCIATES LIMITED</t>
  </si>
  <si>
    <t>AURELIA LIMITED</t>
  </si>
  <si>
    <t>GLASTONBURY COMMUNITY DEVELOPMENT TRUST</t>
  </si>
  <si>
    <t>WELDCARE LIMITED</t>
  </si>
  <si>
    <t>CADSPEC LTD</t>
  </si>
  <si>
    <t>SAGE (UK) LTD</t>
  </si>
  <si>
    <t>EDEN BROWN LIMITED</t>
  </si>
  <si>
    <t>EASTERHOUSE CITIZENS ADVICE BUREAU</t>
  </si>
  <si>
    <t>THE CHIPPENDALE SCHOOL OF FURNITURE</t>
  </si>
  <si>
    <t>R. HOLT &amp; CO LTD</t>
  </si>
  <si>
    <t>MIKE STEPHENS</t>
  </si>
  <si>
    <t>DAVID HAZELL</t>
  </si>
  <si>
    <t>CHOPPINGTON SOCIAL WELFARE CENTRE</t>
  </si>
  <si>
    <t>AIRBORNE ENVIRONMENTAL CONSULTANTS LIMITED</t>
  </si>
  <si>
    <t>FIRST GREATER WESTERN LIMITED</t>
  </si>
  <si>
    <t>CARDIFF INSTITUTE FOR THE BLIND,(INCORPORATED)(THE)</t>
  </si>
  <si>
    <t>E-CAREERS LIMITED</t>
  </si>
  <si>
    <t>AUTOPEOPLE (UK) LIMITED</t>
  </si>
  <si>
    <t>GETTERS TALMUD TORAH</t>
  </si>
  <si>
    <t>GLEBELANDS SCHOOL</t>
  </si>
  <si>
    <t>SECURICARE INTERNATIONAL LIMITED</t>
  </si>
  <si>
    <t>PROIMPRO (LS)3 LTD</t>
  </si>
  <si>
    <t>RGG ASSOCIATES LIMITED</t>
  </si>
  <si>
    <t>SCOTTISH CARE &amp; INFORMATION ON MISCARRIAGE (SCIM)</t>
  </si>
  <si>
    <t>GATESHEAD ASSESSMENT SERVICES LIMITED</t>
  </si>
  <si>
    <t>FLYING FISH UK LIMITED</t>
  </si>
  <si>
    <t>CHELMSFORD BOROUGH COUNCIL</t>
  </si>
  <si>
    <t>ANN HOLLOWAY</t>
  </si>
  <si>
    <t>ENTERPRISE SERVICES SCOTLAND LIMITED</t>
  </si>
  <si>
    <t>CRAIGOWL COMMUNITIES</t>
  </si>
  <si>
    <t>DJANOGLY CITY ACADEMY</t>
  </si>
  <si>
    <t>WOODEATON MANOR SCHOOL</t>
  </si>
  <si>
    <t>CHORLEY ASTLEY PARK SCHOOL</t>
  </si>
  <si>
    <t>OVERSANDS SCHOOL</t>
  </si>
  <si>
    <t>GRANGE PARK SCHOOL</t>
  </si>
  <si>
    <t>DORIN PARK SCHOOL &amp; SPECIALIST SEN COLLEGE</t>
  </si>
  <si>
    <t>ARCHERS BROOK SEMH RESIDENTIAL SCHOOL</t>
  </si>
  <si>
    <t>GATESHEAD JEWISH HIGH SCHOOL FOR GIRLS LIMITED</t>
  </si>
  <si>
    <t>BRAHMA KUMARIS WORLD SPIRITUAL UNIVERSITY (UK)</t>
  </si>
  <si>
    <t>SANCTUS LIMITED</t>
  </si>
  <si>
    <t>SAINSBURY'S SUPERMARKETS LTD</t>
  </si>
  <si>
    <t>INCORPORATED NATIONAL ASSOCIATION OF BRITISH AND IRISH MILLERS,LIMITED(THE)</t>
  </si>
  <si>
    <t>GERALDINE MCGUIGAN</t>
  </si>
  <si>
    <t>SALFORD FOUNDATION LIMITED</t>
  </si>
  <si>
    <t>HSF TRAINING LIMITED</t>
  </si>
  <si>
    <t>WOODLANDS COMMUNITY COLLEGE</t>
  </si>
  <si>
    <t>SLATTERY PATISSIER &amp; CHOCOLATIER LIMITED</t>
  </si>
  <si>
    <t>HM PRISON DOWNVIEW</t>
  </si>
  <si>
    <t>HM PRISON WHITEMOOR</t>
  </si>
  <si>
    <t>CAMPSFIELD HOUSE IMMIGRATION REMOVAL CENTRE</t>
  </si>
  <si>
    <t>PRINT SCOTLAND</t>
  </si>
  <si>
    <t>HM PRISON ALTCOURSE</t>
  </si>
  <si>
    <t>HM PRISON RISLEY</t>
  </si>
  <si>
    <t>DIRECTIONS FINNINGLEY COMMUNITY INTEREST COMPANY</t>
  </si>
  <si>
    <t>YSGOL MAES GARMON</t>
  </si>
  <si>
    <t>NANT-Y-CWM STEINER SCHOOL</t>
  </si>
  <si>
    <t>MARLOWE ST DAVID'S EDUCATION UNIT</t>
  </si>
  <si>
    <t>YSGOL CRUG GLAS</t>
  </si>
  <si>
    <t>QUBE VOCATIONAL DEVELOPMENT LIMITED</t>
  </si>
  <si>
    <t>WHITE SPIRE SCHOOL</t>
  </si>
  <si>
    <t>GRANGE SCHOOL</t>
  </si>
  <si>
    <t>NEWBURY MANOR SCHOOL</t>
  </si>
  <si>
    <t>HALESBURY SCHOOL</t>
  </si>
  <si>
    <t>WESTMINSTER ABBEY CHOIR SCHOOL</t>
  </si>
  <si>
    <t>HABERDASHERS' ASKE'S KNIGHTS ACADEMY</t>
  </si>
  <si>
    <t>WESTLEIGH HIGH SCHOOL</t>
  </si>
  <si>
    <t>THE JEELY PIECE CLUB</t>
  </si>
  <si>
    <t>ULSTER INDUSTRIAL EXPLOSIVES LIMITED</t>
  </si>
  <si>
    <t>THE CHAMPNEYS INTERNATIONAL COLLEGE LIMITED</t>
  </si>
  <si>
    <t>CYMDEITHAS MUDIADAU GWIRFODDOL CEREDIGION / CEREDIGION ASSOCIATION OF VOLUNTARY ORGANISATIONS</t>
  </si>
  <si>
    <t>TELLUS GROUP LTD</t>
  </si>
  <si>
    <t>ASPIRE LEARNING AND DEVELOPMENT LIMITED</t>
  </si>
  <si>
    <t>TIME ASSOCIATES LTD</t>
  </si>
  <si>
    <t>HM PRISON STOKE HEATH</t>
  </si>
  <si>
    <t>HM PRISON BRIXTON</t>
  </si>
  <si>
    <t>HMYOI THORN CROSS</t>
  </si>
  <si>
    <t>HM PRISON BIRMINGHAM</t>
  </si>
  <si>
    <t>HM PRISON DONCASTER</t>
  </si>
  <si>
    <t>THE SCOTTISH SPORTS COUNCIL TRUST COMPANY</t>
  </si>
  <si>
    <t>HM PRISON NORTH SEA CAMP</t>
  </si>
  <si>
    <t>WELWYN HATFIELD LEISURE LIMITED</t>
  </si>
  <si>
    <t>TY GWYN SPECIAL SCHOOL</t>
  </si>
  <si>
    <t>PROSPECTS SCHOOL</t>
  </si>
  <si>
    <t>RIVERBANK SPECIAL SCHOOL</t>
  </si>
  <si>
    <t>WESTBOURNE SCHOOLS</t>
  </si>
  <si>
    <t>BLACKWOOD COMPREHENSIVE SCHOOL</t>
  </si>
  <si>
    <t>YSGOL Y MOELWYN</t>
  </si>
  <si>
    <t>ST CYRES COMPREHENSIVE SCHOOL</t>
  </si>
  <si>
    <t>CWMTAWE COMMUNITY SCHOOL</t>
  </si>
  <si>
    <t>LYNNE ARMITAGE</t>
  </si>
  <si>
    <t>ROUTES TO WORK LIMITED</t>
  </si>
  <si>
    <t>CYGNET SOLUTIONS LIMITED</t>
  </si>
  <si>
    <t>ST ANNE'S ROMAN CATHOLIC HIGH SCHOOL, STOCKPORT</t>
  </si>
  <si>
    <t>SUNNYDOWN SCHOOL</t>
  </si>
  <si>
    <t>PACKWOOD HAUGH SCHOOL</t>
  </si>
  <si>
    <t>MY CHOICE SCHOOL-OCEAN PEARL</t>
  </si>
  <si>
    <t>CPD STUDYPACK CLUB LTD</t>
  </si>
  <si>
    <t>COMPETENCE BASED TRAINING LIMITED</t>
  </si>
  <si>
    <t>THE SCOTTISH FEDERATION OF MEAT TRADERS ASSOCIATIONS (INCORPORATED)</t>
  </si>
  <si>
    <t>HOLLYWATER SCHOOL</t>
  </si>
  <si>
    <t>CONCORD COLLEGE</t>
  </si>
  <si>
    <t>JAMIA ISLAMIA BIRMINGHAM</t>
  </si>
  <si>
    <t>ESTUARY HIGH SCHOOL</t>
  </si>
  <si>
    <t>SOUTHGATE SCHOOL</t>
  </si>
  <si>
    <t>TWO RIVERS HIGH SCHOOL</t>
  </si>
  <si>
    <t>LITTLEHAVEN EDUCATIONAL TRUST</t>
  </si>
  <si>
    <t>NECC TRAINING &amp; ASSESSMENT CENTRE LIMITED</t>
  </si>
  <si>
    <t>WENDY ANNE SUFFOLK</t>
  </si>
  <si>
    <t>IMAM ZAKARIYA ACADEMY</t>
  </si>
  <si>
    <t>HYDESVILLE TOWER SCHOOL</t>
  </si>
  <si>
    <t>EASTBOURNE COLLEGE</t>
  </si>
  <si>
    <t>GHAUSIA GIRLS' HIGH SCHOOL</t>
  </si>
  <si>
    <t>NORTHCOTT SCHOOL</t>
  </si>
  <si>
    <t>CREATE A FUTURE LTD</t>
  </si>
  <si>
    <t>AMICUS BUSINESS SOLUTIONS LIMITED</t>
  </si>
  <si>
    <t>HYDE PARK SOURCE LIMITED</t>
  </si>
  <si>
    <t>HIGHGATE NEWTOWN COMMUNITY CENTRE LIMITED</t>
  </si>
  <si>
    <t>LEARNING WORKS LIMITED</t>
  </si>
  <si>
    <t>SOUTHALL SCHOOL OF LANGUAGES AND MISSIONARY ORIENTATION</t>
  </si>
  <si>
    <t>MICHAEL HOUSE SCHOOL</t>
  </si>
  <si>
    <t>PROGRESS SCHOOL</t>
  </si>
  <si>
    <t>ON TRACK EDUCATION CENTRE TOTNES</t>
  </si>
  <si>
    <t>WESTGATE COLLEGE</t>
  </si>
  <si>
    <t>BUSINESS TRAINING VENTURES LIMITED</t>
  </si>
  <si>
    <t>ALAN HESTER ASSOCIATES LIMITED</t>
  </si>
  <si>
    <t>KENNEDY BUSINESS CONSULTANCY LTD</t>
  </si>
  <si>
    <t>CROSSROADS CARE EAST ANGLIA LIMITED</t>
  </si>
  <si>
    <t>SUTHERLAND HOUSE SCHOOL</t>
  </si>
  <si>
    <t>THE FORUM SCHOOL</t>
  </si>
  <si>
    <t>ACORN PARK SCHOOL</t>
  </si>
  <si>
    <t>MOORLANDS VIEW SCHOOL</t>
  </si>
  <si>
    <t>FOCUS SCHOOL - DUNSTABLE CAMPUS</t>
  </si>
  <si>
    <t>WINCHESTER CONSULTING LIMITED</t>
  </si>
  <si>
    <t>TAILOR MADE TRAINING UK LIMITED</t>
  </si>
  <si>
    <t>WARD END COMMUNITY COLLEGE</t>
  </si>
  <si>
    <t>HAMELIN TRUST</t>
  </si>
  <si>
    <t>FRANK F. HARRISON COMMUNITY ASSOCIATION</t>
  </si>
  <si>
    <t>QUALITY MANAGEMENT &amp; TRAINING LTD.</t>
  </si>
  <si>
    <t>MERSEYSIDE THIRD SECTOR TECHNOLOGY CENTRE</t>
  </si>
  <si>
    <t>JUST RESOURCES INTERNATIONAL LIMITED</t>
  </si>
  <si>
    <t>DOUBLE IMPACT SERVICES</t>
  </si>
  <si>
    <t>WORKERS FILM ASSOCIATION LIMITED</t>
  </si>
  <si>
    <t>ACUITY RESEARCH &amp; PRACTICE LTD.</t>
  </si>
  <si>
    <t>BROCKWORTH LINK</t>
  </si>
  <si>
    <t>INTERNATIONAL FEDERATION OF PROFESSIONAL AROMATHERAPISTS</t>
  </si>
  <si>
    <t>SKILLS ACTIVE UK.</t>
  </si>
  <si>
    <t>ARMADILLO TRAINING LTD</t>
  </si>
  <si>
    <t>WHITECHAPEL COLLEGE LTD</t>
  </si>
  <si>
    <t>REACH FURTHER LTD</t>
  </si>
  <si>
    <t>HADFIELD INSTITUTE LIMITED</t>
  </si>
  <si>
    <t>GRAHAM YOUNG</t>
  </si>
  <si>
    <t>BEST PRACTICE NETWORK LIMITED</t>
  </si>
  <si>
    <t>LEARNPLUS LIMITED</t>
  </si>
  <si>
    <t>WEST MIDLANDS TOMORROW LIMITED</t>
  </si>
  <si>
    <t>WINCANTON GROUP LIMITED</t>
  </si>
  <si>
    <t>BELLERBYS COLLEGE BRIGHTON</t>
  </si>
  <si>
    <t>ARBOUR VALE SCHOOL</t>
  </si>
  <si>
    <t>THE GREGG SCHOOL</t>
  </si>
  <si>
    <t>THE MILESTONE SCHOOL</t>
  </si>
  <si>
    <t>PONTVILLE SCHOOL</t>
  </si>
  <si>
    <t>WESTFIELDS PUPIL REFERRAL UNIT</t>
  </si>
  <si>
    <t>THE SPRINGFIELD CENTRE</t>
  </si>
  <si>
    <t>OAK GROVE COLLEGE</t>
  </si>
  <si>
    <t>KETTLEBROOK SHORT STAY SCHOOL</t>
  </si>
  <si>
    <t>LARCHES HIGH SCHOOL</t>
  </si>
  <si>
    <t>OLD HALL SCHOOL</t>
  </si>
  <si>
    <t>WARBLINGTON SCHOOL</t>
  </si>
  <si>
    <t>THE URSWICK SCHOOL - A CHURCH OF ENGLAND SECONDARY SCHOOL</t>
  </si>
  <si>
    <t>FOCUS SCHOOL - HINDHEAD CAMPUS</t>
  </si>
  <si>
    <t>THREE BRIDGES SCHOOL</t>
  </si>
  <si>
    <t>THE TOYNBEE SCHOOL</t>
  </si>
  <si>
    <t>ALLARB LIMITED</t>
  </si>
  <si>
    <t>EMBRACING ENTERPRISE LIMITED</t>
  </si>
  <si>
    <t>ALPLA UK LIMITED</t>
  </si>
  <si>
    <t>MODOTO LIMITED</t>
  </si>
  <si>
    <t>THE MOAT SCHOOL</t>
  </si>
  <si>
    <t>PORTESBERY SCHOOL</t>
  </si>
  <si>
    <t>AUCKLAND COLLEGE</t>
  </si>
  <si>
    <t>THE GRANGE THERAPEUTIC SCHOOL</t>
  </si>
  <si>
    <t>PRIESTNALL SCHOOL</t>
  </si>
  <si>
    <t>THE COMPASS</t>
  </si>
  <si>
    <t>MAIDWELL HALL SCHOOL</t>
  </si>
  <si>
    <t>MANCHESTER ISLAMIC HIGH SCHOOL FOR GIRLS</t>
  </si>
  <si>
    <t>MEADOW PARK SCHOOL</t>
  </si>
  <si>
    <t>ON TRACK EDUCATION CENTRE (MILDENHALL)</t>
  </si>
  <si>
    <t>MANOR HOUSE SCHOOL</t>
  </si>
  <si>
    <t>MARPLE HALL SCHOOL</t>
  </si>
  <si>
    <t>MEADE HILL SCHOOL</t>
  </si>
  <si>
    <t>OWLSWICK SCHOOL</t>
  </si>
  <si>
    <t>THOMAS MORE CATHOLIC SCHOOL</t>
  </si>
  <si>
    <t>VILLA REAL SCHOOL</t>
  </si>
  <si>
    <t>VINEHALL SCHOOL</t>
  </si>
  <si>
    <t>TIVERTON HIGH SCHOOL</t>
  </si>
  <si>
    <t>VEDAS SERVICES LIMITED</t>
  </si>
  <si>
    <t>SCARBOROUGH PUPIL REFERRAL UNIT</t>
  </si>
  <si>
    <t>MELROSE SCHOOL</t>
  </si>
  <si>
    <t>MOUNT CARMEL ROMAN CATHOLIC HIGH SCHOOL, HYNDBURN</t>
  </si>
  <si>
    <t>MECHINOH SCHOOL</t>
  </si>
  <si>
    <t>AURORA ST CHRISTOPHER'S SCHOOL</t>
  </si>
  <si>
    <t>PAVILION STUDY CENTRE</t>
  </si>
  <si>
    <t>REDBRIDGE ALTERNATIVE PROVISION</t>
  </si>
  <si>
    <t>THE HURST COMMUNITY COLLEGE</t>
  </si>
  <si>
    <t>VALENCE SCHOOL</t>
  </si>
  <si>
    <t>THE GARDEN SCHOOL</t>
  </si>
  <si>
    <t>JAMIA ISLAMIA (ISLAMIC STUDIES CENTRE) TRUST</t>
  </si>
  <si>
    <t>REDDITCH BOROUGH COUNCIL</t>
  </si>
  <si>
    <t>ARDAGH GLASS LIMITED</t>
  </si>
  <si>
    <t>PATCHAM HIGH SCHOOL</t>
  </si>
  <si>
    <t>MOATBRIDGE SCHOOL</t>
  </si>
  <si>
    <t>MOOR PARK HIGH SCHOOL AND SIXTH FORM</t>
  </si>
  <si>
    <t>DACORUM EDUCATION SUPPORT CENTRE</t>
  </si>
  <si>
    <t>PATHFIELD SCHOOL</t>
  </si>
  <si>
    <t>COMPASS SCHOOL</t>
  </si>
  <si>
    <t>THE MARK WAY SCHOOL</t>
  </si>
  <si>
    <t>PROSPECT SCHOOL</t>
  </si>
  <si>
    <t>SOUTHALL SCHOOL</t>
  </si>
  <si>
    <t>ARC SCHOOL OLD ARLEY</t>
  </si>
  <si>
    <t>LAMBETH ACADEMY</t>
  </si>
  <si>
    <t>HEREFORDSHIRE PUPIL REFERRAL SERVICE</t>
  </si>
  <si>
    <t>MOORLAND SCHOOL LIMITED</t>
  </si>
  <si>
    <t>MORTIMER COMMUNITY COLLEGE</t>
  </si>
  <si>
    <t>NEWSOME HIGH SCHOOL</t>
  </si>
  <si>
    <t>ST DOMINIC'S GRAMMAR SCHOOL</t>
  </si>
  <si>
    <t>NORTON WEBB LIMITED</t>
  </si>
  <si>
    <t>THE ST ANNE'S COLLEGE GRAMMAR SCHOOL</t>
  </si>
  <si>
    <t>LINDEN LODGE SCHOOL</t>
  </si>
  <si>
    <t>KINGS HEATH BOYS</t>
  </si>
  <si>
    <t>THE OLD PRIORY SCHOOL</t>
  </si>
  <si>
    <t>MACINTYRE SCHOOL</t>
  </si>
  <si>
    <t>THE MICHAEL TIPPETT SCHOOL</t>
  </si>
  <si>
    <t>CHRIST CHURCH CATHEDRAL SCHOOL</t>
  </si>
  <si>
    <t>LAKESIDE SCHOOL</t>
  </si>
  <si>
    <t>SOLIHULL SCHOOL</t>
  </si>
  <si>
    <t>THE ACADEMY SCHOOL</t>
  </si>
  <si>
    <t>T A S I S</t>
  </si>
  <si>
    <t>RIGHT CHOICE INDEPENDENT SPECIAL SCHOOL</t>
  </si>
  <si>
    <t>AIDENSWOOD</t>
  </si>
  <si>
    <t>TANBRIDGE HOUSE SCHOOL</t>
  </si>
  <si>
    <t>ST PETER'S RC HIGH SCHOOL</t>
  </si>
  <si>
    <t>BARNARDISTON HALL PREPARATORY SCHOOL</t>
  </si>
  <si>
    <t>MONKTON PREP SCHOOL</t>
  </si>
  <si>
    <t>SUSSEX HOUSE SCHOOL</t>
  </si>
  <si>
    <t>EDWARD PEAKE COFE VC MIDDLE SCHOOL</t>
  </si>
  <si>
    <t>MOOR PARK SCHOOL</t>
  </si>
  <si>
    <t>SWANBOURNE HOUSE SCHOOL</t>
  </si>
  <si>
    <t>T T T Y Y SCHOOL</t>
  </si>
  <si>
    <t>STEPPING STONES SCHOOL HINDHEAD</t>
  </si>
  <si>
    <t>SOUTH PARK ENTERPRISE COLLEGE (11-19)</t>
  </si>
  <si>
    <t>JAMIA AL-KARAM</t>
  </si>
  <si>
    <t>THE DOWNS, MALVERN COLLEGE PREP SCHOOL</t>
  </si>
  <si>
    <t>ROYAL GRAMMAR SCHOOL</t>
  </si>
  <si>
    <t>RICHARD LANDER SCHOOL</t>
  </si>
  <si>
    <t>SPRINGWATER SCHOOL</t>
  </si>
  <si>
    <t>SOMPTING ABBOTTS SCHOOL</t>
  </si>
  <si>
    <t>EXETER CATHEDRAL SCHOOL</t>
  </si>
  <si>
    <t>ALLIANCE FRANCAISE DE YORK</t>
  </si>
  <si>
    <t>BARNSLEY EQUESTRIAN CENTRE LIMITED</t>
  </si>
  <si>
    <t>LIFELINE PROJECT</t>
  </si>
  <si>
    <t>QAIST LIMITED</t>
  </si>
  <si>
    <t>REDBRIDGE HIGH SCHOOL</t>
  </si>
  <si>
    <t>SILVERDALE SCHOOL</t>
  </si>
  <si>
    <t>ST BERNADETTE CATHOLIC SECONDARY SCHOOL</t>
  </si>
  <si>
    <t>HILDEN GRANGE SCHOOL</t>
  </si>
  <si>
    <t>JAMES BATEMAN JUNIOR HIGH SCHOOL</t>
  </si>
  <si>
    <t>LOCKYER'S MIDDLE SCHOOL</t>
  </si>
  <si>
    <t>ABERCORN SCHOOL</t>
  </si>
  <si>
    <t>THE BRAYBROOK CENTRE (KEY STAGE 3 PRU)</t>
  </si>
  <si>
    <t>GENTLE PERSUASION LIMITED</t>
  </si>
  <si>
    <t>OXFORDSHIRE BUSINESS FIRST LIMITED</t>
  </si>
  <si>
    <t>CARE ONE LIMITED</t>
  </si>
  <si>
    <t>ROOKWOOD SCHOOL</t>
  </si>
  <si>
    <t>ROYDS HALL COMMUNITY SCHOOL</t>
  </si>
  <si>
    <t>QUEENSBRIDGE SCHOOL</t>
  </si>
  <si>
    <t>THE PUPIL REFERRAL SERVICE, PETERBOROUGH</t>
  </si>
  <si>
    <t>CRESSEX LODGE (SWAAY)</t>
  </si>
  <si>
    <t>RAMILLIES HALL SCHOOL</t>
  </si>
  <si>
    <t>LONDON EAST ACADEMY</t>
  </si>
  <si>
    <t>LYNDHURST HOUSE PREPARATORY SCHOOL</t>
  </si>
  <si>
    <t>ALL HALLOWS SCHOOL</t>
  </si>
  <si>
    <t>ST AUBYN'S SCHOOL</t>
  </si>
  <si>
    <t>SOLEFIELD SCHOOL</t>
  </si>
  <si>
    <t>THE VINE CHRISTIAN SCHOOL</t>
  </si>
  <si>
    <t>AL-MIZAN SCHOOL</t>
  </si>
  <si>
    <t>TALBOT HOUSE SCHOOL</t>
  </si>
  <si>
    <t>THE BIG CAT GROUP LIMITED</t>
  </si>
  <si>
    <t>KINGFISHER CONSULTANTS (NW) LIMITED</t>
  </si>
  <si>
    <t>NEWLON FUSION</t>
  </si>
  <si>
    <t>ST BEDE'S SCHOOL</t>
  </si>
  <si>
    <t>SHERWOOD PARK SCHOOL</t>
  </si>
  <si>
    <t>ST THOMAS MORE CATHOLIC SCHOOL BUXTON</t>
  </si>
  <si>
    <t>REDI-LIFT LIMITED</t>
  </si>
  <si>
    <t>VISION GOSPEL AND EDUCATIONAL MINISTRIES LTD.</t>
  </si>
  <si>
    <t>COVALENT SOFTWARE LIMITED</t>
  </si>
  <si>
    <t>PROVIDENT TRAINING LIMITED</t>
  </si>
  <si>
    <t>BROOKS JORDAN TRAINING SERVICES LIMITED</t>
  </si>
  <si>
    <t>AVANTGARDE TRAINING LIMITED</t>
  </si>
  <si>
    <t>SOUTHERN HOLDERNESS RESOURCE CENTRE</t>
  </si>
  <si>
    <t>THE ASSOCIATION OF ACCOUNTING TECHNICIANS</t>
  </si>
  <si>
    <t>IRISH CULTURAL CENTRE, HAMMERSMITH LTD</t>
  </si>
  <si>
    <t>IN-HOUSE RESEARCH LIMITED</t>
  </si>
  <si>
    <t>SC LEGACY LIMITED</t>
  </si>
  <si>
    <t>TRAINING (FIRST AID) LIMITED</t>
  </si>
  <si>
    <t>TNT UK LIMITED</t>
  </si>
  <si>
    <t>BRIGHTON JOURNALIST WORKS LIMITED</t>
  </si>
  <si>
    <t>CC EDUCATION SERVICES LIMITED</t>
  </si>
  <si>
    <t>EUROCENTRES U.K.</t>
  </si>
  <si>
    <t>EAGLE INTERMEDIA PUBLISHING LIMITED</t>
  </si>
  <si>
    <t>VENTURE FORWARD LIMITED</t>
  </si>
  <si>
    <t>ANDREWS CONSULTANCY &amp; TRAINING LTD</t>
  </si>
  <si>
    <t>PURELY PEOPLE (UK) LIMITED</t>
  </si>
  <si>
    <t>ANN BROSNAN LTD.</t>
  </si>
  <si>
    <t>ANVIL TRUST</t>
  </si>
  <si>
    <t>SUPERSKILLS LTD</t>
  </si>
  <si>
    <t>DALLOW DEVELOPMENT TRUST LIMITED</t>
  </si>
  <si>
    <t>FIRST SAFETY TRAINING LIMITED</t>
  </si>
  <si>
    <t>SENTIENT GROUP LIMITED</t>
  </si>
  <si>
    <t>FRESHWINDS</t>
  </si>
  <si>
    <t>PURE USABILITY LIMITED</t>
  </si>
  <si>
    <t>PRESTIGE NETWORK LIMITED</t>
  </si>
  <si>
    <t>THE INTRAINING GROUP LIMITED</t>
  </si>
  <si>
    <t>PDW GROUP (UK) LIMITED</t>
  </si>
  <si>
    <t>VOYAGE HEALTHCARE GROUP LIMITED</t>
  </si>
  <si>
    <t>WHITTAKER ASSOCIATES (WORCESTERSHIRE) LIMITED</t>
  </si>
  <si>
    <t>INDIGO FOUNDATION (NORFOLK) LIMITED</t>
  </si>
  <si>
    <t>GK TRAINING SERVICES LIMITED</t>
  </si>
  <si>
    <t>CARDIGAN CENTRE</t>
  </si>
  <si>
    <t>YSS LTD</t>
  </si>
  <si>
    <t>TECHNIQUES FOR CHANGE LIMITED</t>
  </si>
  <si>
    <t>CROWNLINKS INTERNATIONAL LIMITED</t>
  </si>
  <si>
    <t>GLOBAL RENEWAL</t>
  </si>
  <si>
    <t>BAXI HEATING UK LIMITED</t>
  </si>
  <si>
    <t>THE LEARNING CURVE, THE PEOPLE DEVELOPMENT COMPANY LIMITED</t>
  </si>
  <si>
    <t>ELLESMERE CENTRE FOR PSYCHOTHERAPY LIMITED</t>
  </si>
  <si>
    <t>TORFAEN RESOURCE AND ACTIVITY CENTRE</t>
  </si>
  <si>
    <t>EVERYDAY RECRUITMENT AGENCY LIMITED</t>
  </si>
  <si>
    <t>UNITY ENTERPRISE</t>
  </si>
  <si>
    <t>KHALSA COLLEGE LONDON</t>
  </si>
  <si>
    <t>BARNSLEY &amp; DISTRICT CITIZENS ADVICE BUREAU</t>
  </si>
  <si>
    <t>THE LANCASHIRE WILDLIFE TRUST LTD</t>
  </si>
  <si>
    <t>WILLIAM HULME'S GRAMMAR SCHOOL</t>
  </si>
  <si>
    <t>FIREBIRD TRAINING LIMITED</t>
  </si>
  <si>
    <t>DEEP RECORDING TRUST</t>
  </si>
  <si>
    <t>SEASIDE RADIO LIMITED</t>
  </si>
  <si>
    <t>TIR TRAINING SERVICES LTD</t>
  </si>
  <si>
    <t>LJM CONSULTANCY LTD</t>
  </si>
  <si>
    <t>BLACK COUNTRY HOUSING GROUP LIMITED</t>
  </si>
  <si>
    <t>WINDMILL SUSTAINABLE BUSINESS SOLUTIONS LIMITED</t>
  </si>
  <si>
    <t>TADCO LEISURE LIMITED</t>
  </si>
  <si>
    <t>CHARTERED INSTITUTE OF ENVIRONMENTAL HEALTH</t>
  </si>
  <si>
    <t>UHY HACKER YOUNG FITCH LIMITED</t>
  </si>
  <si>
    <t>PROCUREMENT SOLUTIONS LTD</t>
  </si>
  <si>
    <t>THE CHARTERED INSTITUTE OF MANAGEMENT ACCOUNTANTS</t>
  </si>
  <si>
    <t>WAVELENGTH CONSULTING LIMITED</t>
  </si>
  <si>
    <t>CLYDE MARINE TRAINING LIMITED</t>
  </si>
  <si>
    <t>STREETWISE (UK) LIMITED</t>
  </si>
  <si>
    <t>PREMIER HOME CARE (SCOTLAND) LTD.</t>
  </si>
  <si>
    <t>CALEDONIAN THERAPY ACADEMY LTD</t>
  </si>
  <si>
    <t>TAVISTOCK AND PORTMAN NHS FOUNDATION TRUST</t>
  </si>
  <si>
    <t>AIREDALE ENTERPRISE SERVICES</t>
  </si>
  <si>
    <t>NARTHEX SPARKHILL</t>
  </si>
  <si>
    <t>THE WALLACE COLLECTION</t>
  </si>
  <si>
    <t>HEARTS DESIRE LTD</t>
  </si>
  <si>
    <t>INVOLVE NORTHWEST</t>
  </si>
  <si>
    <t>URBAN FUTURES LONDON LIMITED</t>
  </si>
  <si>
    <t>KINLOCH LODGE LIMITED</t>
  </si>
  <si>
    <t>GLENCASTLE EDUCATION LTD</t>
  </si>
  <si>
    <t>POPETH CYMRAEG CYFYNGEDIG</t>
  </si>
  <si>
    <t>SOUTH EASTERN REGIONAL COLLEGE</t>
  </si>
  <si>
    <t>THE MERLIN VENTURE LIMITED</t>
  </si>
  <si>
    <t>BURWELL COMMUNITY PRINT CENTRE LIMITED</t>
  </si>
  <si>
    <t>ONE WALSALL LTD</t>
  </si>
  <si>
    <t>SKILL FORCE DEVELOPMENT</t>
  </si>
  <si>
    <t>THE CATHEDRAL ARCHER PROJECT LIMITED</t>
  </si>
  <si>
    <t>THE CONNECTION AT ST MARTIN-IN-THE-FIELDS</t>
  </si>
  <si>
    <t>THE MARSH ACADEMY</t>
  </si>
  <si>
    <t>BRADFORD ACADEMY</t>
  </si>
  <si>
    <t>SPIRES ACADEMY</t>
  </si>
  <si>
    <t>REAL IDEAS ORGANISATION CIC</t>
  </si>
  <si>
    <t>HIGHLANDER LIMITED</t>
  </si>
  <si>
    <t>LONDON SCHOOL OF OSTEOPATHY</t>
  </si>
  <si>
    <t>YMCA TRINITY GROUP</t>
  </si>
  <si>
    <t>WHITLEY BAY ISLAMIC CULTURAL CENTRE</t>
  </si>
  <si>
    <t>MAKE-UP SCHOOL LIMITED</t>
  </si>
  <si>
    <t>SHAPE LONDON</t>
  </si>
  <si>
    <t>NEWLYN ART GALLERY LIMITED</t>
  </si>
  <si>
    <t>THE AYLESBURY YOUTH MOTOR PROJECT LIMITED</t>
  </si>
  <si>
    <t>EAST LONDON SKILLS FOR LIFE</t>
  </si>
  <si>
    <t>ROWAN HUMBERSTONE LIMITED</t>
  </si>
  <si>
    <t>NEW CHALLENGE</t>
  </si>
  <si>
    <t>COLEBROOK (SOUTHWEST) LIMITED</t>
  </si>
  <si>
    <t>THE COOKE E-LEARNING FOUNDATION</t>
  </si>
  <si>
    <t>PRIMEFORCE LIMITED</t>
  </si>
  <si>
    <t>EMPOWERING PEOPLE INSPIRING COMMUNITIES LIMITED</t>
  </si>
  <si>
    <t>GENESIS COMMUNITY FOUNDATION</t>
  </si>
  <si>
    <t>IMPROVING LIVES PLYMOUTH</t>
  </si>
  <si>
    <t>BEAP</t>
  </si>
  <si>
    <t>CHANGE, GROW, LIVE</t>
  </si>
  <si>
    <t>CARERS FEDERATION LTD</t>
  </si>
  <si>
    <t>BUCKINGHAMSHIRE COMMUNITY FOUNDATION.</t>
  </si>
  <si>
    <t>AGE CONCERN WIRRAL</t>
  </si>
  <si>
    <t>THE MOSS SIDE AND HULME COMMUNITY DEVELOPMENT TRUST</t>
  </si>
  <si>
    <t>HANLEY CROUCH COMMUNITY ASSOCIATION LIMITED</t>
  </si>
  <si>
    <t>MERTON CHAMBER OF COMMERCE LTD</t>
  </si>
  <si>
    <t>THE EDEN TRUST</t>
  </si>
  <si>
    <t>RUSKIN PRIVATE HIRE LIMITED</t>
  </si>
  <si>
    <t>INTERCONTINENTAL CHARITY ORGANISATION</t>
  </si>
  <si>
    <t>IMPERIAL SOCIETY OF TEACHERS OF DANCING(THE)</t>
  </si>
  <si>
    <t>LOU SMITH</t>
  </si>
  <si>
    <t>BRIGHTON SCHOOL OF BUSINESS AND MANAGEMENT LIMITED</t>
  </si>
  <si>
    <t>ABBEYDALE TRAINING LIMITED</t>
  </si>
  <si>
    <t>OSBORNE PARTNERSHIP</t>
  </si>
  <si>
    <t>CAMBRIDGE HOUSE AND TALBOT</t>
  </si>
  <si>
    <t>GREEN CROSS HEALTH AND SAFETY SYSTEMS LIMITED</t>
  </si>
  <si>
    <t>THE DAUGHTERS OF DIVINE LOVE</t>
  </si>
  <si>
    <t>INSIDE JOB PRODUCTIONS LTD</t>
  </si>
  <si>
    <t>WEST LANCASHIRE DISTRICT COUNCIL</t>
  </si>
  <si>
    <t>TOGETHER FOR MENTAL WELLBEING</t>
  </si>
  <si>
    <t>COETHICA LIMITED</t>
  </si>
  <si>
    <t>CLOUD ELEVEN LIMITED</t>
  </si>
  <si>
    <t>OPTIONS AUTISM (1) LIMITED</t>
  </si>
  <si>
    <t>ASHWICKE HALL SCHOOL</t>
  </si>
  <si>
    <t>PRIORY GROUP LIMITED</t>
  </si>
  <si>
    <t>NEW WOODLANDS SCHOOL</t>
  </si>
  <si>
    <t>HARRIS FEDERATION POST 16</t>
  </si>
  <si>
    <t>COMMUNITY HEALTH INTERNATIONAL (C.H.I) LIMITED</t>
  </si>
  <si>
    <t>DIRECTION COUNSELLING AND TRAINING LTD.</t>
  </si>
  <si>
    <t>CLAIRE ALEXANDER</t>
  </si>
  <si>
    <t>MIND IN EALING &amp; HOUNSLOW LTD</t>
  </si>
  <si>
    <t>TWICKENHAM TRAINING LIMITED</t>
  </si>
  <si>
    <t>C B M ACADEMY LIMITED</t>
  </si>
  <si>
    <t>GLOUCESTERSHIRE HOSPITALS NHS FOUNDATION TRUST</t>
  </si>
  <si>
    <t>PILZ AUTOMATION TECHNOLOGY</t>
  </si>
  <si>
    <t>MELTON BOROUGH COUNCIL</t>
  </si>
  <si>
    <t>THE NORTH WEST PROVIDER NETWORK LIMITED</t>
  </si>
  <si>
    <t>JEAN ANNE OLDRIDGE</t>
  </si>
  <si>
    <t>TRAINING FOR SUCCESS LIMITED</t>
  </si>
  <si>
    <t>THE ANNEX SCHOOL HOUSE</t>
  </si>
  <si>
    <t>INSIGHTS INDEPENDENT SCHOOL</t>
  </si>
  <si>
    <t>FERNDEARLE</t>
  </si>
  <si>
    <t>SOUTH STAFFORDSHIRE AND SHROPSHIRE HEALTHCARE NHS FOUNDATION TRUST</t>
  </si>
  <si>
    <t>ALPHA PERFORMANCE MANAGEMENT LIMITED</t>
  </si>
  <si>
    <t>NLP SCHOOL LIMITED</t>
  </si>
  <si>
    <t>FUTUREWORKS TRAINING LIMITED</t>
  </si>
  <si>
    <t>HARROW COLLEGIATE</t>
  </si>
  <si>
    <t>WILD YOUNG PARENTS PROJECT</t>
  </si>
  <si>
    <t>SPORTS VOCATIONAL TRAINING SERVICES LIMITED</t>
  </si>
  <si>
    <t>CITRUS TREE PRODUCTIONS LIMITED</t>
  </si>
  <si>
    <t>ANNE CLARKE ASSOCIATES LIMITED</t>
  </si>
  <si>
    <t>TRAVEL MATTERS (ENTERPRISES) LIMITED</t>
  </si>
  <si>
    <t>MICHAEL OSBORN</t>
  </si>
  <si>
    <t>LIVESEYSOLAR PRACTICE BUILDERS LIMITED</t>
  </si>
  <si>
    <t>AMBER TRAINING ADVISORY &amp; SUPPORT SERVICES LTD</t>
  </si>
  <si>
    <t>GATLEYHALL &amp; COMPANY LIMITED</t>
  </si>
  <si>
    <t>CENTAUR MEDIA PLC</t>
  </si>
  <si>
    <t>LUMINA COACHING LIMITED</t>
  </si>
  <si>
    <t>THE SHERWOOD PSYCHOTHERAPY TRAINING INSTITUTE LIMITED</t>
  </si>
  <si>
    <t>VOCATIONAL ASSESSMENT SERVICES LIMITED</t>
  </si>
  <si>
    <t>PROLOG (UK) LIMITED</t>
  </si>
  <si>
    <t>ADVANCED MEDIA ENGINEERING LIMITED</t>
  </si>
  <si>
    <t>LONDON SCHOOL OF MANAGEMENT EDUCATION LIMITED</t>
  </si>
  <si>
    <t>PHONES 4U LIMITED</t>
  </si>
  <si>
    <t>TIPS FOR GOOD MANAGEMENT LTD.</t>
  </si>
  <si>
    <t>QKL LIMITED</t>
  </si>
  <si>
    <t>TWL TRAINING LTD</t>
  </si>
  <si>
    <t>THE EDWARD BARNSLEY EDUCATIONAL TRUST</t>
  </si>
  <si>
    <t>LIFEFORCE GLOBAL ACADEMY</t>
  </si>
  <si>
    <t>DYNAMIS ENTERPRISES LIMITED</t>
  </si>
  <si>
    <t>LONDON SKILLS &amp; DEVELOPMENT NETWORK LIMITED</t>
  </si>
  <si>
    <t>GLASS AND GLAZING FEDERATION</t>
  </si>
  <si>
    <t>WORK BASED TRAINING AGENCY LIMITED</t>
  </si>
  <si>
    <t>RECRUITMENT SOLUTIONS GROUP LIMITED</t>
  </si>
  <si>
    <t>BLUE WHALE TRAINING LIMITED</t>
  </si>
  <si>
    <t>SOUTH SOMERSET MIND</t>
  </si>
  <si>
    <t>URBAN LYNX LIMITED</t>
  </si>
  <si>
    <t>JOCK SCOTT</t>
  </si>
  <si>
    <t>OUTSOURCE VOCATIONAL LEARNING LIMITED</t>
  </si>
  <si>
    <t>THE EDMUND TRUST</t>
  </si>
  <si>
    <t>TMI PRACTITIONER SERVICES LIMITED</t>
  </si>
  <si>
    <t>OPEN AWARDS</t>
  </si>
  <si>
    <t>INSTITUTE OF THE MOTOR INDUSTRY(THE)</t>
  </si>
  <si>
    <t>SELECTION TRAINING LIMITED</t>
  </si>
  <si>
    <t>THE FINNISH SATURDAY SCHOOL IN MANCHESTER</t>
  </si>
  <si>
    <t>INTRAINING (QUANTICA) LTD</t>
  </si>
  <si>
    <t>INSTIL SOFTWARE LIMITED</t>
  </si>
  <si>
    <t>EDEN NETWORK DEVELOPMENT LTD</t>
  </si>
  <si>
    <t>MACE SUSTAIN LIMITED</t>
  </si>
  <si>
    <t>FRERE EDUCATIONAL TRUST</t>
  </si>
  <si>
    <t>MERSEY CARE NHS FOUNDATION TRUST</t>
  </si>
  <si>
    <t>AVADO LEARNING LIMITED</t>
  </si>
  <si>
    <t>VFM ASSOCIATES LIMITED</t>
  </si>
  <si>
    <t>DELTA V PARTNERS LTD</t>
  </si>
  <si>
    <t>SKILLKICK LIMITED</t>
  </si>
  <si>
    <t>COMMERCIAL CONSULTANTS - EUROPE LIMITED</t>
  </si>
  <si>
    <t>AUTOMOTIVE TRAINING LTD</t>
  </si>
  <si>
    <t>BROADCASTING SUPPORT SERVICES</t>
  </si>
  <si>
    <t>CAPELLA ASSOCIATES LTD</t>
  </si>
  <si>
    <t>COURSE ACADEMY LIMITED</t>
  </si>
  <si>
    <t>ROUTLEDGE PLANNING CONSULTANCY LIMITED</t>
  </si>
  <si>
    <t>WISE AND WHEREFORES LTD</t>
  </si>
  <si>
    <t>ST MARY MAGDALENE ACADEMY</t>
  </si>
  <si>
    <t>ASK EUROPE PLC</t>
  </si>
  <si>
    <t>COMMUNITY TRANSPORT</t>
  </si>
  <si>
    <t>CORNWALL CARE LIMITED</t>
  </si>
  <si>
    <t>NOMAS TRAINING &amp; CONSULTANCY LIMITED</t>
  </si>
  <si>
    <t>POSITIVE APPROACH ACADEMY FOR HAIR LIMITED</t>
  </si>
  <si>
    <t>COAST AND VALE COMMUNITY ACTION</t>
  </si>
  <si>
    <t>GREAT ACADEMY ASHTON</t>
  </si>
  <si>
    <t>ACCRINGTON ACADEMY</t>
  </si>
  <si>
    <t>OASIS ACADEMY COULSDON</t>
  </si>
  <si>
    <t>LEGAL FINANCE PROFESSIONALS LTD</t>
  </si>
  <si>
    <t>ASPECT EDUCATION UK LIMITED</t>
  </si>
  <si>
    <t>BURGE SURTEES ASSOCIATES LIMITED</t>
  </si>
  <si>
    <t>CONTACT PROPERTY TRAINING LIMITED</t>
  </si>
  <si>
    <t>PERSONAL TRANSFORMATION LIMITED</t>
  </si>
  <si>
    <t>JUST FOR ACCOUNTANTS LIMITED</t>
  </si>
  <si>
    <t>CLARIFY TRAINING LIMITED</t>
  </si>
  <si>
    <t>LONDON ACADEMY LIMITED</t>
  </si>
  <si>
    <t>TRAINING CENTRE DIRECT LIMITED</t>
  </si>
  <si>
    <t>TRAILER TRAINING UK LIMITED</t>
  </si>
  <si>
    <t>BRACKEN SCHOOL</t>
  </si>
  <si>
    <t>NICOLA MERTON-RICHARDS</t>
  </si>
  <si>
    <t>CHRISTINE ROSE ASSOCIATES LIMITED</t>
  </si>
  <si>
    <t>BOCK CONSULTANCY &amp; PERSONNEL DEVELOPMENT LIMITED</t>
  </si>
  <si>
    <t>P.A. SERVICE LIMITED</t>
  </si>
  <si>
    <t>BODY CONCEPTS UK LIMITED</t>
  </si>
  <si>
    <t>OLDHAM HEATING REPAIRS LTD</t>
  </si>
  <si>
    <t>TCT (UK) LTD</t>
  </si>
  <si>
    <t>APPLIED INSPECTION LIMITED</t>
  </si>
  <si>
    <t>MILLENNIUM ACADEMY LTD</t>
  </si>
  <si>
    <t>PAAVQSET LIMITED</t>
  </si>
  <si>
    <t>MINISTRIES WITHOUT BORDERS INTERNATIONAL</t>
  </si>
  <si>
    <t>THE BRAUNSTONE FOUNDATION</t>
  </si>
  <si>
    <t>ABSOLUTELY ANIMALS LIMITED</t>
  </si>
  <si>
    <t>INNEO SOLUTIONS LIMITED</t>
  </si>
  <si>
    <t>ORIENT DIRECT LIMITED</t>
  </si>
  <si>
    <t>GLOBAL HORIZON SKILLS LTD</t>
  </si>
  <si>
    <t>CHRYSOS H.R. SOLUTIONS LIMITED</t>
  </si>
  <si>
    <t>BROADEN (HR) LIMITED</t>
  </si>
  <si>
    <t>ACUITY PROFESSIONAL ADVISERS LTD</t>
  </si>
  <si>
    <t>ENVIRON SAFETY MANAGEMENT LIMITED</t>
  </si>
  <si>
    <t>LLOYD THOMAS CONSULTANCY LIMITED</t>
  </si>
  <si>
    <t>JASI CONSULTS LIMITED</t>
  </si>
  <si>
    <t>THE PEASHOLME CENTRE YORK</t>
  </si>
  <si>
    <t>IMPARTICA LIMITED</t>
  </si>
  <si>
    <t>ENJOY HEALTHY LIVING LIMITED</t>
  </si>
  <si>
    <t>BLITHFIELD SAFETY TRAINING LIMITED</t>
  </si>
  <si>
    <t>NDO CONSULTANTS LIMITED</t>
  </si>
  <si>
    <t>WORTHY ASSOCIATES LTD</t>
  </si>
  <si>
    <t>NORTH RIDING COUNTY FOOTBALL ASSOCIATION LIMITED</t>
  </si>
  <si>
    <t>KENT TRAINERS LIMITED</t>
  </si>
  <si>
    <t>SILC TRAINING LIMITED</t>
  </si>
  <si>
    <t>BLUE SCREEN IT LIMITED</t>
  </si>
  <si>
    <t>THE WAREHOUSE CHRISTIAN TRUST</t>
  </si>
  <si>
    <t>RPD UK LIMITED</t>
  </si>
  <si>
    <t>WESTCOUNTRY WATER LIMITED</t>
  </si>
  <si>
    <t>CONSTRUCTION SKILLS SOLUTIONS LIMITED</t>
  </si>
  <si>
    <t>NORTHERN TRAINING PARTNERSHIP LIMITED</t>
  </si>
  <si>
    <t>SCIENCE AND TECHNOLOGY FACILITIES COUNCIL</t>
  </si>
  <si>
    <t>COFFEE DISTRIBUTORS LIMITED</t>
  </si>
  <si>
    <t>SHOW &amp; EVENTS SECURITY LIMITED</t>
  </si>
  <si>
    <t>Q3 ACADEMY</t>
  </si>
  <si>
    <t>HAMPSHIRE TRAINING PROVIDERS LIMITED</t>
  </si>
  <si>
    <t>QUEST PARTNERSHIP LIMITED</t>
  </si>
  <si>
    <t>OISE HOLDINGS LIMITED</t>
  </si>
  <si>
    <t>RICHMOND Y.M.C.A.</t>
  </si>
  <si>
    <t>HAMILTONS HEALTH &amp; FITNESS LIMITED</t>
  </si>
  <si>
    <t>COMMUNITY LEARNING COLLEGE LTD.</t>
  </si>
  <si>
    <t>PAUL NOBLE LANGUAGES LTD</t>
  </si>
  <si>
    <t>CITY OF LONDON ACADEMY ISLINGTON</t>
  </si>
  <si>
    <t>MOOREPAY COMPLIANCE LIMITED</t>
  </si>
  <si>
    <t>TEFL SCOTLAND LTD</t>
  </si>
  <si>
    <t>PEOPLE FIRST INTL LTD</t>
  </si>
  <si>
    <t>SQUAREDSOFT LLP</t>
  </si>
  <si>
    <t>ABILITY TRAINING (SOUTHERN) LIMITED</t>
  </si>
  <si>
    <t>RAVENSTHORPE COMMUNITY CENTRE LIMITED</t>
  </si>
  <si>
    <t>STAFFING PERSONNEL &amp; HEALTH CARE SERVICES LTD</t>
  </si>
  <si>
    <t>RS INDUSTRIAL SERVICES LIMITED</t>
  </si>
  <si>
    <t>THE STEINER ACADEMY HEREFORD</t>
  </si>
  <si>
    <t>GREENLITE SOLUTIONS LTD</t>
  </si>
  <si>
    <t>FORMULA 4 LEADERSHIP LIMITED</t>
  </si>
  <si>
    <t>THE PEOPLE MATTER TRUST</t>
  </si>
  <si>
    <t>KIM INGLIS JEFFRIES</t>
  </si>
  <si>
    <t>STEP UP TRAINING ASSOCIATES LIMITED</t>
  </si>
  <si>
    <t>THE LONDON MAKE-UP ACADEMY LIMITED</t>
  </si>
  <si>
    <t>SHARON WHITEHOUSE</t>
  </si>
  <si>
    <t>FRIENDS LIFE FPG LIMITED</t>
  </si>
  <si>
    <t>KEYS CARE LIMITED</t>
  </si>
  <si>
    <t>INSTROTECH LIMITED</t>
  </si>
  <si>
    <t>DARKO &amp; CO LIMITED</t>
  </si>
  <si>
    <t>BREATHING SPACE THERAPIES LIMITED</t>
  </si>
  <si>
    <t>JESSICA ROBBINS COMPANIES LIMITED</t>
  </si>
  <si>
    <t>WORLD OF LIGHT LIMITED</t>
  </si>
  <si>
    <t>HAMPSHIRE COMBINED FIRE AND RESCUE AUTHORITY</t>
  </si>
  <si>
    <t>HINGLEY TRAINING SERVICES LIMITED</t>
  </si>
  <si>
    <t>THE LEAN GROUP LIMITED</t>
  </si>
  <si>
    <t>CAPACITY LONDON LIMITED</t>
  </si>
  <si>
    <t>IMPROVE YOUR ENGLISH INTERNATIONAL LLP</t>
  </si>
  <si>
    <t>WHITE ROSE DYSLEXIA CENTRE LIMITED</t>
  </si>
  <si>
    <t>ALL TRADES TRAINING LIMITED</t>
  </si>
  <si>
    <t>NORTHUMBERLAND COUNTY SCOUT COUNCIL</t>
  </si>
  <si>
    <t>DATABRIDGEMIS LIMITED</t>
  </si>
  <si>
    <t>ALADIN ENTERPRISES LIMITED</t>
  </si>
  <si>
    <t>DISHNA MCQUEEN</t>
  </si>
  <si>
    <t>PARKHOUSE BELL LTD</t>
  </si>
  <si>
    <t>DELCAM LIMITED</t>
  </si>
  <si>
    <t>G4H LIMITED</t>
  </si>
  <si>
    <t>THINK TALL TRAINING LIMITED</t>
  </si>
  <si>
    <t>DIALOGICS CONSULTANCY LIMITED</t>
  </si>
  <si>
    <t>TSSP LLP</t>
  </si>
  <si>
    <t>SIRIUS ACADEMY WEST</t>
  </si>
  <si>
    <t>CANINE &amp; FELINE BEHAVIOUR ASSOCIATION</t>
  </si>
  <si>
    <t>DIFFERENT DIMENSIONS LIMITED</t>
  </si>
  <si>
    <t>BITESIZE LEARNING LIMITED</t>
  </si>
  <si>
    <t>SOMALI HUMANITARIAN AID</t>
  </si>
  <si>
    <t>CLIFFORD THOMAS LTD</t>
  </si>
  <si>
    <t>ALBION ENVIRONMENTAL LIMITED</t>
  </si>
  <si>
    <t>TCC LIMITED</t>
  </si>
  <si>
    <t>SIR JOHN SOANE'S MUSEUM</t>
  </si>
  <si>
    <t>CHERRYLEAF LIMITED</t>
  </si>
  <si>
    <t>SPRINGLILY LIMITED</t>
  </si>
  <si>
    <t>TRAIN TO CHANGE (UK) LIMITED</t>
  </si>
  <si>
    <t>TELME TRAINING &amp; DEVELOPMENT LIMITED</t>
  </si>
  <si>
    <t>BTAS (UK) LIMITED</t>
  </si>
  <si>
    <t>AUTEC TRAINING LTD</t>
  </si>
  <si>
    <t>AAUM LTD</t>
  </si>
  <si>
    <t>VENTURE TRAINING SOLUTIONS LIMITED</t>
  </si>
  <si>
    <t>MOUNTAIN WATER EXPERIENCE LIMITED</t>
  </si>
  <si>
    <t>ASHLEY CRESS</t>
  </si>
  <si>
    <t>VASSELL TRAINING SERVICES LLP</t>
  </si>
  <si>
    <t>RELEASE POTENTIAL LTD</t>
  </si>
  <si>
    <t>GAINSBOROUGH ADULT TRAINING T/A RIVERSIDE TRAINING LTD</t>
  </si>
  <si>
    <t>BARROWMORE LIMITED</t>
  </si>
  <si>
    <t>MARC FISH</t>
  </si>
  <si>
    <t>EXCELSIOR ACADEMY</t>
  </si>
  <si>
    <t>ACCLARA LIMITED</t>
  </si>
  <si>
    <t>AVAYA UK</t>
  </si>
  <si>
    <t>MOTIVATIONAL MAPS LIMITED</t>
  </si>
  <si>
    <t>LEADERS IN COMMUNITY (LIC) CONSULTANCY COMMUNITY INTEREST COMPANY</t>
  </si>
  <si>
    <t>JONATHAN PRICE</t>
  </si>
  <si>
    <t>HARTLEPOOL COMMUNITY STUDIO</t>
  </si>
  <si>
    <t>BLANCHARD TRAINING AND DEVELOPMENT, INCORPORATED</t>
  </si>
  <si>
    <t>HAPPY ATOM LIMITED</t>
  </si>
  <si>
    <t>SAXON CONSULTING LONDON LIMITED</t>
  </si>
  <si>
    <t>KA TRAINING SERVICES LTD</t>
  </si>
  <si>
    <t>CHALLENGE TRAINING AND CONSULTANCY LIMITED</t>
  </si>
  <si>
    <t>SENATE TRAINING LIMITED</t>
  </si>
  <si>
    <t>MALABAR CONSULTING LIMITED</t>
  </si>
  <si>
    <t>HANDOVER HR LIMITED</t>
  </si>
  <si>
    <t>MIBTREE LIMITED</t>
  </si>
  <si>
    <t>FRASER CLARKE LIMITED</t>
  </si>
  <si>
    <t>STAFF SELECT LTD</t>
  </si>
  <si>
    <t>RSP SAFETY SERVICES LIMITED</t>
  </si>
  <si>
    <t>DANENBERG OBERLIN-IN-LONDON PROGRAM</t>
  </si>
  <si>
    <t>WOODARD ACADEMIES TRUST</t>
  </si>
  <si>
    <t>SARAH HALL CONSULTING LIMITED</t>
  </si>
  <si>
    <t>NUMBER 8 SOLUTIONS LTD</t>
  </si>
  <si>
    <t>TRAINING AND CONSULTANCY SOLUTIONS LTD</t>
  </si>
  <si>
    <t>HOMESERVE PLC</t>
  </si>
  <si>
    <t>HAPPINESS EVENTS LIMITED</t>
  </si>
  <si>
    <t>EETTEC LIMITED</t>
  </si>
  <si>
    <t>CRESSY I.T. SOLUTIONS C.I.C</t>
  </si>
  <si>
    <t>MIKE WYE &amp; ASSOCIATES LTD</t>
  </si>
  <si>
    <t>SJ BEALE HR CONSULT LTD</t>
  </si>
  <si>
    <t>EMPLOYMENT FIRST COMMUNITY INTEREST COMPANY</t>
  </si>
  <si>
    <t>FUSION TRAINING &amp; CONSULTANCY LTD</t>
  </si>
  <si>
    <t>JOY NUDDS</t>
  </si>
  <si>
    <t>REJUVENATED LIMITED</t>
  </si>
  <si>
    <t>ABC FIRST AID &amp; SAFETY TRAINING LTD</t>
  </si>
  <si>
    <t>MA DESIGN SOLUTIONS LTD</t>
  </si>
  <si>
    <t>BY DESIGN GROUP LIMITED</t>
  </si>
  <si>
    <t>RED BALLOON LEARNER CENTRE - NORTHWEST LONDON</t>
  </si>
  <si>
    <t>JAMES AND MCLEAN LIMITED</t>
  </si>
  <si>
    <t>GK APPRENTICESHIPS LIMITED</t>
  </si>
  <si>
    <t>J K LEADERSHIP DEVELOPMENT LIMITED</t>
  </si>
  <si>
    <t>ADVANCE HOUSING AND SUPPORT LIMITED</t>
  </si>
  <si>
    <t>WALSALL TRAINING CENTRE LTD</t>
  </si>
  <si>
    <t>ALPHA TUTORIALS</t>
  </si>
  <si>
    <t>SPRINGBOARD EMPLOYMENT &amp; TRAINING GROUP</t>
  </si>
  <si>
    <t>BRADFORD DISTRICT PRU</t>
  </si>
  <si>
    <t>TAI EDUCATIONAL CENTRE</t>
  </si>
  <si>
    <t>GREENFIELDS SCHOOL</t>
  </si>
  <si>
    <t>FLINTSHIRE  PORTFOLIO PRU'S</t>
  </si>
  <si>
    <t>LLANGATTOCK SCHOOL MONMOUTH</t>
  </si>
  <si>
    <t>TAUNTON PREPARATORY SCHOOL</t>
  </si>
  <si>
    <t>STROUD AND COTSWOLD ALTERNATIVE PROVISION SCHOOL</t>
  </si>
  <si>
    <t>THE CREST ACADEMY</t>
  </si>
  <si>
    <t>EFFECTUALITY (LONDON) LIMITED</t>
  </si>
  <si>
    <t>COVENTRY AND WARWICKSHIRE MIND</t>
  </si>
  <si>
    <t>ALPHATUTORS LIMITED</t>
  </si>
  <si>
    <t>FREEMAN COLLEGE</t>
  </si>
  <si>
    <t>NEWBURY HALL SCHOOL</t>
  </si>
  <si>
    <t>WESTMINSTER COLLEGE CAMBRIDGE</t>
  </si>
  <si>
    <t>SPORTING FOUNDATION</t>
  </si>
  <si>
    <t>ENTERPRISE SCREEN PRODUCTIONS LIMITED</t>
  </si>
  <si>
    <t>NAID</t>
  </si>
  <si>
    <t>INVESTORS IN EXCELLENCE LIMITED</t>
  </si>
  <si>
    <t>BRITISH YOUTH FOR CHRIST</t>
  </si>
  <si>
    <t>EMBERCOMBE</t>
  </si>
  <si>
    <t>TEIGNMOUTH LEARNING CENTRE</t>
  </si>
  <si>
    <t>FUSION 21 LIMITED</t>
  </si>
  <si>
    <t>BRYN Y DERYN SCHOOL AND STUDENT SUPPORT UNIT</t>
  </si>
  <si>
    <t>GLOUCESTER AND FOREST ALTERNATIVE PROVISION SCHOOL</t>
  </si>
  <si>
    <t>GRYPHON SCHOOL</t>
  </si>
  <si>
    <t>VINTELLECT LIMITED</t>
  </si>
  <si>
    <t>MAC GB LIMITED</t>
  </si>
  <si>
    <t>TOTAL SUCCESS LTD</t>
  </si>
  <si>
    <t>PDQ SOLUTIONS LTD</t>
  </si>
  <si>
    <t>THE LANGUAGE CORNER LIMITED</t>
  </si>
  <si>
    <t>COMPTIA UK LIMITED</t>
  </si>
  <si>
    <t>HAFAN CYMRU</t>
  </si>
  <si>
    <t>START UP ENTERPRISE PARTNERSHIP LTD</t>
  </si>
  <si>
    <t>LEVELHEADED LIMITED</t>
  </si>
  <si>
    <t>OASIS ACADEMY MEDIACITYUK</t>
  </si>
  <si>
    <t>MILLER COOPER CONSULTING LTD.</t>
  </si>
  <si>
    <t>HOXTON TRUST(THE)</t>
  </si>
  <si>
    <t>CULTURE AND SPORT GLASGOW</t>
  </si>
  <si>
    <t>THE GUILD OF CLEANERS AND LAUNDERERS</t>
  </si>
  <si>
    <t>FIRST RESPONSE LEARNING LIMITED</t>
  </si>
  <si>
    <t>UNIVERSITY CENTRE QUAYSIDE LIMITED</t>
  </si>
  <si>
    <t>NEOS LEARNING LIMITED</t>
  </si>
  <si>
    <t>LONDON SCHOOL OF BIODYNAMIC PSYCHOTHERAPY (GERDA BOYESEN METHOD                 ) LIMITED</t>
  </si>
  <si>
    <t>LINGUA (UK) LIMITED</t>
  </si>
  <si>
    <t>LANGUAGE SERVICES DIRECT LIMITED</t>
  </si>
  <si>
    <t>THE BRITISH CYCLING FEDERATION</t>
  </si>
  <si>
    <t>BIG BLUE KITESURFING LLP</t>
  </si>
  <si>
    <t>MONDALE IT SOLUTIONS LIMITED</t>
  </si>
  <si>
    <t>MGA TRAINING LIMITED</t>
  </si>
  <si>
    <t>THE FERNHURST CENTRE LIMITED</t>
  </si>
  <si>
    <t>THE NATIONAL SKILLS ACADEMY FOR RETAIL</t>
  </si>
  <si>
    <t>HOMOEOPATHY JAPAN CO. UK LIMITED</t>
  </si>
  <si>
    <t>RESOURCES (N E) LIMITED</t>
  </si>
  <si>
    <t>THE VOCATIONAL LEARNING CENTRE LIMITED</t>
  </si>
  <si>
    <t>WESTEX LIMITED</t>
  </si>
  <si>
    <t>CYMDEITHAS GWASANAETHAU GWIRFODDOL SIR GAR CARMARTHENSHIRE ASSOCIATION OF VOLUNTARY SERVICES</t>
  </si>
  <si>
    <t>TAVISTOCK INSTITUTE OF MEDICAL PSYCHOLOGY(THE)</t>
  </si>
  <si>
    <t>BRIAN TIMONEY ACTORS STUDIO LIMITED</t>
  </si>
  <si>
    <t>SHROPSHIRE TRAINING LIMITED</t>
  </si>
  <si>
    <t>BABCOCK SUPPORT SERVICES LIMITED</t>
  </si>
  <si>
    <t>ROYAL SOCIETY OF CHEMISTRY (THE)</t>
  </si>
  <si>
    <t>MPA CONSULTING LIMITED</t>
  </si>
  <si>
    <t>CO-OPERATIVE ASSISTANCE NETWORK LIMITED</t>
  </si>
  <si>
    <t>DEVON AND SOMERSET COMBINED FIRE AND RESCUE AUTHORITY</t>
  </si>
  <si>
    <t>TRIPLET MEDIA LTD</t>
  </si>
  <si>
    <t>PINNACLE SAFETY HEALTH &amp; HYGIENE LIMITED</t>
  </si>
  <si>
    <t>HARRIS ACADEMY FALCONWOOD</t>
  </si>
  <si>
    <t>HHR EDUCATION LTD</t>
  </si>
  <si>
    <t>HAMPSHIRE FOOTBALL ASSOCIATION LIMITED</t>
  </si>
  <si>
    <t>NOVADATA TACHOGRAPH ANALYSIS BUREAU LIMITED</t>
  </si>
  <si>
    <t>CARTNEY TRAINING LTD.</t>
  </si>
  <si>
    <t>ALANDALE LOGISTICS LIMITED</t>
  </si>
  <si>
    <t>TORNOS TECHNOLOGIES UK LIMITED</t>
  </si>
  <si>
    <t>DRIVETECH (UK) LIMITED</t>
  </si>
  <si>
    <t>SHEFFCARE LIMITED</t>
  </si>
  <si>
    <t>HARRIS ACADEMY PURLEY</t>
  </si>
  <si>
    <t>WELSH AMBULANCE SERVICES NATIONAL HEALTH SERVICE TRUST</t>
  </si>
  <si>
    <t>DYNAMIQ LIMITED</t>
  </si>
  <si>
    <t>SYMMONS MADGE ASSOCIATES LIMITED</t>
  </si>
  <si>
    <t>CHELSEA PHYSIC GARDEN COMPANY(THE)</t>
  </si>
  <si>
    <t>MULBERRY BUSH SCHOOL</t>
  </si>
  <si>
    <t>GUILSBOROUGH ACADEMY</t>
  </si>
  <si>
    <t>FOOD LEGAL LIMITED</t>
  </si>
  <si>
    <t>PATHWAY TO SUCCESS LIMITED</t>
  </si>
  <si>
    <t>DODDLE IT LIMITED</t>
  </si>
  <si>
    <t>SCHUECO UK LIMITED</t>
  </si>
  <si>
    <t>TRINITY ACADEMY, HALIFAX</t>
  </si>
  <si>
    <t>SIMPLICITY3D STUDIOS LIMITED</t>
  </si>
  <si>
    <t>LYNSTEAD CHILDRENS SERVICES LTD</t>
  </si>
  <si>
    <t>EXTEL LIMITED</t>
  </si>
  <si>
    <t>PATTINSON &amp; MILBURN TRAINING LIMITED</t>
  </si>
  <si>
    <t>TRANSPORT TRAINING ACADEMY LIMITED</t>
  </si>
  <si>
    <t>SALE GRAMMAR SCHOOL</t>
  </si>
  <si>
    <t>TRINITY CHURCH OF ENGLAND SCHOOL, BELVEDERE</t>
  </si>
  <si>
    <t>ESSEX LEARNING CENTRE LTD</t>
  </si>
  <si>
    <t>BETHELL CONSTRUCTION LIMITED</t>
  </si>
  <si>
    <t>BASINGSTOKE CONSORTIUM LIMITED</t>
  </si>
  <si>
    <t>HURWORTH SCHOOL</t>
  </si>
  <si>
    <t>MAIDEN ERLEGH SCHOOL</t>
  </si>
  <si>
    <t>BERKSHIRE CARERS SERVICE</t>
  </si>
  <si>
    <t>LONDON CORPORATE COLLEGE LIMITED</t>
  </si>
  <si>
    <t>ST BEDE ACADEMY</t>
  </si>
  <si>
    <t>K A C</t>
  </si>
  <si>
    <t>SAMPAD (SOUTH ASIAN ARTS DEVELOPMENT)</t>
  </si>
  <si>
    <t>EXETER CITY COMMUNITY TRUST</t>
  </si>
  <si>
    <t>ENGIE REGENERATION (APOLLO) LIMITED</t>
  </si>
  <si>
    <t>WASTESAVERS CHARITABLE TRUST LIMITED</t>
  </si>
  <si>
    <t>ALTERNATIVE FUTURES GROUP LIMITED</t>
  </si>
  <si>
    <t>WOMEN'S ENTERPRISING BREAKTHROUGH</t>
  </si>
  <si>
    <t>WEB STUDIO NOTTINGHAM LIMITED</t>
  </si>
  <si>
    <t>AVOCA SYSTEMS LTD.</t>
  </si>
  <si>
    <t>SAFE AND SOUND FOOD SOLUTIONS LIMITED</t>
  </si>
  <si>
    <t>CONSORTIUM OF VOCATIONAL AND EDUCATIONAL TRAINERS LIMITED</t>
  </si>
  <si>
    <t>GREATER NOTTINGHAM GROUNDWORK TRUST</t>
  </si>
  <si>
    <t>ARMY CADET FORCE ASSOCIATION(THE)</t>
  </si>
  <si>
    <t>HOLBROOKS COMMUNITY CARE ASSOCIATION RESOURCE AND INFORMATION CENTRE</t>
  </si>
  <si>
    <t>COMMUNITY ACHIEVEMENT NETWORK LIMITED</t>
  </si>
  <si>
    <t>ATTEND</t>
  </si>
  <si>
    <t>A &amp; A TRAINING LTD</t>
  </si>
  <si>
    <t>COACHING CONNEXIONS LTD</t>
  </si>
  <si>
    <t>TUCOPA LIMITED</t>
  </si>
  <si>
    <t>ULTIMA SKILLS LTD</t>
  </si>
  <si>
    <t>MEM GROUP LIMITED</t>
  </si>
  <si>
    <t>HARLINGTON UPPER SCHOOL</t>
  </si>
  <si>
    <t>DOVE HOUSE SCHOOL</t>
  </si>
  <si>
    <t>DJANOGLY NORTHGATE ACADEMY</t>
  </si>
  <si>
    <t>SPRINGHILL CATHOLIC PRIMARY SCHOOL</t>
  </si>
  <si>
    <t>GARSTANG COMMUNITY ACADEMY</t>
  </si>
  <si>
    <t>EXPERTS BY EXPERIENCE LIMITED</t>
  </si>
  <si>
    <t>LONGSANDS ACADEMY</t>
  </si>
  <si>
    <t>PLYMOUTH ARGYLE FOOTBALL IN THE COMMUNITY TRUST</t>
  </si>
  <si>
    <t>STOCKLAND CHURCH OF ENGLAND PRIMARY ACADEMY</t>
  </si>
  <si>
    <t>THE HUB-YEOVIL COMMUNITY SUPPORT CHARITY</t>
  </si>
  <si>
    <t>WEST LONDON FREE SCHOOL</t>
  </si>
  <si>
    <t>PRENDERGAST VALE SCHOOL</t>
  </si>
  <si>
    <t>FIX IT (UK) LIMITED</t>
  </si>
  <si>
    <t>WRIGHT BROTHERS INDUSTRIAL SERVICES LIMITED</t>
  </si>
  <si>
    <t>AGUDA NORTH WEST</t>
  </si>
  <si>
    <t>SAFETY IMPROVEMENTS AND TRAINING LTD</t>
  </si>
  <si>
    <t>HESSLE HIGH SCHOOL AND PENSHURST PRIMARY SCHOOL</t>
  </si>
  <si>
    <t>LOSTOCK HALL ACADEMY</t>
  </si>
  <si>
    <t>NORTH TOWN ACADEMY</t>
  </si>
  <si>
    <t>MALMESBURY SCHOOL</t>
  </si>
  <si>
    <t>JOHN SPENDLUFFE FOUNDATION TECHNOLOGY COLLEGE</t>
  </si>
  <si>
    <t>PARBOLD DOUGLAS CHURCH OF ENGLAND ACADEMY</t>
  </si>
  <si>
    <t>TRAINING REALITY LTD</t>
  </si>
  <si>
    <t>RIGHT TRAX LIMITED</t>
  </si>
  <si>
    <t>TOTAL TRAINING SOLUTIONS &amp; CONSULTANCY LTD</t>
  </si>
  <si>
    <t>SPRINGWOOD HIGH SCHOOL</t>
  </si>
  <si>
    <t>MOTTRAM ST ANDREW PRIMARY ACADEMY</t>
  </si>
  <si>
    <t>1610 LIMITED</t>
  </si>
  <si>
    <t>KM&amp;T LIMITED</t>
  </si>
  <si>
    <t>TREWIRGIE INFANTS' SCHOOL</t>
  </si>
  <si>
    <t>GREATER EXPECTATIONS LTD</t>
  </si>
  <si>
    <t>SUSAN MAJOR</t>
  </si>
  <si>
    <t>HENDON SCHOOL</t>
  </si>
  <si>
    <t>KENTS HILL JUNIOR SCHOOL</t>
  </si>
  <si>
    <t>THE HOLLYFIELD SCHOOL AND SIXTH FORM CENTRE</t>
  </si>
  <si>
    <t>ARRANJAY CONSULTING LIMITED</t>
  </si>
  <si>
    <t>LITTLE KNOWN LTD</t>
  </si>
  <si>
    <t>GREENWICH SCHOOL OF BUSINESS LIMITED</t>
  </si>
  <si>
    <t>QUEEN ELIZABETH GRAMMAR SCHOOL PENRITH</t>
  </si>
  <si>
    <t>FRESH MARKETING SOLUTIONS LIMITED</t>
  </si>
  <si>
    <t>MOULSHAM HIGH SCHOOL</t>
  </si>
  <si>
    <t>MILLOM NETWORK CENTRE LIMITED</t>
  </si>
  <si>
    <t>BURY ST EDMUNDS COUNTY UPPER SCHOOL</t>
  </si>
  <si>
    <t>ROOKERY SCHOOL</t>
  </si>
  <si>
    <t>KINGSTON SCHOOL</t>
  </si>
  <si>
    <t>ARCHBISHOP BENSON COFE PRIMARY SCHOOL</t>
  </si>
  <si>
    <t>KING EDWARD VI ASTON SCHOOL</t>
  </si>
  <si>
    <t>NEWPORT COMMUNITY SCHOOL PRIMARY ACADEMY</t>
  </si>
  <si>
    <t>FINHAM PARK SCHOOL</t>
  </si>
  <si>
    <t>LEE CHAPEL PRIMARY SCHOOL</t>
  </si>
  <si>
    <t>UPTURN ENTERPRISE LIMITED</t>
  </si>
  <si>
    <t>SUNIL BHALLA</t>
  </si>
  <si>
    <t>NEOS IT TRAINING LIMITED</t>
  </si>
  <si>
    <t>PATH TO LEARNING LIMITED</t>
  </si>
  <si>
    <t>ROTHERHAM UNITED COMMUNITY SPORTS TRUST</t>
  </si>
  <si>
    <t>ST CHARLES CATHOLIC PRIMARY SCHOOL</t>
  </si>
  <si>
    <t>THE SOCIETY OF TEACHERS IN BUSINESS EDUCATION</t>
  </si>
  <si>
    <t>RAPIER EMPLOYMENT LIMITED</t>
  </si>
  <si>
    <t>IN-SIGHT CONSULTANCY SERVICES LIMITED</t>
  </si>
  <si>
    <t>LEVERINGTON PRIMARY ACADEMY</t>
  </si>
  <si>
    <t>TOWER ROAD ACADEMY</t>
  </si>
  <si>
    <t>OPTIMUM PERFORMANCE THROUGH TRAINING LTD</t>
  </si>
  <si>
    <t>ERMINE PRIMARY ACADEMY</t>
  </si>
  <si>
    <t>THE HUNDRED OF HOO ACADEMY</t>
  </si>
  <si>
    <t>IDEAS PLUS</t>
  </si>
  <si>
    <t>QUEENS' SCHOOL</t>
  </si>
  <si>
    <t>THAMES TRAINING &amp; DEVELOPMENT LIMITED</t>
  </si>
  <si>
    <t>NICHOLAS BARRON</t>
  </si>
  <si>
    <t>BALSALL COMMON PRIMARY SCHOOL</t>
  </si>
  <si>
    <t>BANK STREET ARTS LIMITED</t>
  </si>
  <si>
    <t>WE CARE TRAINING SCHOOL</t>
  </si>
  <si>
    <t>NORTH WEST THIRD SECTOR SPV LIMITED</t>
  </si>
  <si>
    <t>VITAL ASPECTS LTD</t>
  </si>
  <si>
    <t>TINSLEY FORUM</t>
  </si>
  <si>
    <t>BARRETTE LIMITED</t>
  </si>
  <si>
    <t>SA PERFORMING ARTS CENTRE LIMITED</t>
  </si>
  <si>
    <t>STEPPING STONE (UK) LTD.</t>
  </si>
  <si>
    <t>DIANA YUEN</t>
  </si>
  <si>
    <t>SUNNYFIELD SUPPORT SERVICES LTD</t>
  </si>
  <si>
    <t>ETONBURY ACADEMY</t>
  </si>
  <si>
    <t>INSIGHTS TRAINING LIMITED</t>
  </si>
  <si>
    <t>AOFA QUALIFICATIONS LIMITED</t>
  </si>
  <si>
    <t>KIDS ACTIV8 LTD</t>
  </si>
  <si>
    <t>HILBRE HIGH SCHOOL</t>
  </si>
  <si>
    <t>EXCEL TRAINING LIMITED</t>
  </si>
  <si>
    <t>RED HOUSE ACADEMY</t>
  </si>
  <si>
    <t>THE MINSTER CENTRE</t>
  </si>
  <si>
    <t>MALPEET K9 ACADEMY LIMITED</t>
  </si>
  <si>
    <t>ASTON ACADEMY</t>
  </si>
  <si>
    <t>ST COLUMB MINOR ACADEMY</t>
  </si>
  <si>
    <t>JAMES NOEL MCDOWELL</t>
  </si>
  <si>
    <t>STRAMONGATE PRIMARY SCHOOL</t>
  </si>
  <si>
    <t>WORK SKILLS SOUTH WEST C.I.C.</t>
  </si>
  <si>
    <t>EMERSON CRANE HIRE LIMITED</t>
  </si>
  <si>
    <t>DIDCOT GIRLS' SCHOOL</t>
  </si>
  <si>
    <t>ACCREDITED MASSAGE COURSES LIMITED</t>
  </si>
  <si>
    <t>KS DANCE LTD</t>
  </si>
  <si>
    <t>WEYMOUTH AND PORTLAND CITIZENS ADVICE BUREAU</t>
  </si>
  <si>
    <t>FS MEDIA SOLUTIONS LIMITED</t>
  </si>
  <si>
    <t>ABDI LIMITED</t>
  </si>
  <si>
    <t>THE HORIZONS COMMUNITY LEARNING CIC</t>
  </si>
  <si>
    <t>NETHERTHORPE SCHOOL</t>
  </si>
  <si>
    <t>WOOLGROVE SCHOOL, SPECIAL NEEDS ACADEMY</t>
  </si>
  <si>
    <t>COMMUNITY TRIUMPH LIMITED</t>
  </si>
  <si>
    <t>CONVENT OF JESUS AND MARY LANGUAGE COLLEGE</t>
  </si>
  <si>
    <t>TYLDESLEY PRIMARY SCHOOL</t>
  </si>
  <si>
    <t>THE LOTUS ACADEMY LTD</t>
  </si>
  <si>
    <t>HARROGATE HIGH SCHOOL</t>
  </si>
  <si>
    <t>WROXTON COLLEGE</t>
  </si>
  <si>
    <t>BRIGHTON FILM SCHOOL LTD</t>
  </si>
  <si>
    <t>WEST LONDON MOROCCAN WIDADIA</t>
  </si>
  <si>
    <t>TOMMY'S HAIR COMPANY ONE LIMITED</t>
  </si>
  <si>
    <t>THE PECKHAM SETTLEMENT</t>
  </si>
  <si>
    <t>SHEFFIELD ALCOHOL SUPPORT SERVICE LIMITED</t>
  </si>
  <si>
    <t>SPORTING STARS COMMUNITY INTEREST COMPANY</t>
  </si>
  <si>
    <t>INDEPENDENT FUTURES CIC</t>
  </si>
  <si>
    <t>MOTOR INDUSTRY TRAINING LIMITED</t>
  </si>
  <si>
    <t>UNEMPLOYMENT RELIEF</t>
  </si>
  <si>
    <t>WEST CHADSMOOR FAMILY CENTRE LIMITED</t>
  </si>
  <si>
    <t>CIF MANAGEMENT CONSULTANTS LIMITED</t>
  </si>
  <si>
    <t>BURSLEY ACADEMY</t>
  </si>
  <si>
    <t>EAST TILBURY PRIMARY SCHOOL AND NURSERY</t>
  </si>
  <si>
    <t>WILLOW GREEN ACADEMY</t>
  </si>
  <si>
    <t>AVETON GIFFORD COFE PRIMARY SCHOOL</t>
  </si>
  <si>
    <t>HOLLEY PARK ACADEMY</t>
  </si>
  <si>
    <t>CLOUD SUSTAINABILITY LIMITED</t>
  </si>
  <si>
    <t>NEIL STEVENS</t>
  </si>
  <si>
    <t>PEOPLE FACE2FACE LIMITED</t>
  </si>
  <si>
    <t>CHARITY FOR THE ADVANCEMENT OF THE ROMAN CATHOLIC RELIGION IN THE ROMAN CATHOLIC DIOCESES OF SOUTHWARK AND ARUNDEL AND BRIGHTON</t>
  </si>
  <si>
    <t>WELLACRE TECHNOLOGY ACADEMY</t>
  </si>
  <si>
    <t>EDGEHILL THEOLOGICAL COLLEGE</t>
  </si>
  <si>
    <t>INTERNATIONAL BODYGUARD ASSOCIATES LTD</t>
  </si>
  <si>
    <t>ITG INSTRUCTOR TRAINING LTD</t>
  </si>
  <si>
    <t>RADNOR HOUSE SCHOOL LIMITED</t>
  </si>
  <si>
    <t>GLEN HILLS PRIMARY SCHOOL</t>
  </si>
  <si>
    <t>PLACE FARM PRIMARY ACADEMY</t>
  </si>
  <si>
    <t>FIRST PLACE (BEDFORDSHIRE)</t>
  </si>
  <si>
    <t>EQUO LIMITED</t>
  </si>
  <si>
    <t>THE DE FERRERS ACADEMY</t>
  </si>
  <si>
    <t>THE BEACON SCHOOL</t>
  </si>
  <si>
    <t>BISHOP'S HATFIELD GIRLS' SCHOOL</t>
  </si>
  <si>
    <t>WOMENZONE COMMUNITY CENTRE</t>
  </si>
  <si>
    <t>DERRICK SERVICES (UK) LIMITED</t>
  </si>
  <si>
    <t>FARINGDON COMMUNITY COLLEGE</t>
  </si>
  <si>
    <t>WARREN FARM PRIMARY SCHOOL</t>
  </si>
  <si>
    <t>LIVING OPTIONS DEVON</t>
  </si>
  <si>
    <t>THE YOUTH CONSORTIUM (SURREY AND BORDERS)</t>
  </si>
  <si>
    <t>ALISTAIR HOGG</t>
  </si>
  <si>
    <t>TIME ASSOCIATES (IRELAND) LIMITED</t>
  </si>
  <si>
    <t>EMERGENCY ACTION TRAINING LTD</t>
  </si>
  <si>
    <t>GAYDIO COMMUNITY INTEREST COMPANY</t>
  </si>
  <si>
    <t>JULIAN HOUSE</t>
  </si>
  <si>
    <t>ASHLEY COMMUNITY &amp; HOUSING LTD</t>
  </si>
  <si>
    <t>WRIGHTINGTON, WIGAN AND LEIGH NHS FOUNDATION TRUST</t>
  </si>
  <si>
    <t>DONALD MUNRO</t>
  </si>
  <si>
    <t>WELL ASSOCIATES LIMITED</t>
  </si>
  <si>
    <t>ONE IN A MILLION (SPORTS)</t>
  </si>
  <si>
    <t>OUR PLACE</t>
  </si>
  <si>
    <t>COMPASS SUPPORT SERVICES LIMITED</t>
  </si>
  <si>
    <t>ZENITH PROFESSIONAL TRAINING LIMITED</t>
  </si>
  <si>
    <t>BEST CHOICE TRAINING LTD</t>
  </si>
  <si>
    <t>OASIS ACADEMY NUNSTHORPE</t>
  </si>
  <si>
    <t>FIRST INTUITION CAMBRIDGE LIMITED</t>
  </si>
  <si>
    <t>SERAD (SKILLS EDUCATION RESEARCH AND DEVELOPMENT) LIMITED</t>
  </si>
  <si>
    <t>NAPIT TRAINING LIMITED</t>
  </si>
  <si>
    <t>BLUEPRINT EDUCATION AND TRAINING SERVICES LIMITED</t>
  </si>
  <si>
    <t>GARFORTH ACADEMY</t>
  </si>
  <si>
    <t>KARUNA TEACHINGS LIMITED</t>
  </si>
  <si>
    <t>AIRBUS OPERATIONS LIMITED</t>
  </si>
  <si>
    <t>THE CHASE</t>
  </si>
  <si>
    <t>OTLEY PRINCE HENRY'S GRAMMAR SCHOOL SPECIALIST LANGUAGE COLLEGE</t>
  </si>
  <si>
    <t>THE COALFIELDS REGENERATION TRUST</t>
  </si>
  <si>
    <t>THE FURTHER EDUCATIONAL TUTORIAL NETWORK</t>
  </si>
  <si>
    <t>BUSHEY MEADS SCHOOL</t>
  </si>
  <si>
    <t>THE RESTORE TRUST</t>
  </si>
  <si>
    <t>EMC (N.E.) LIMITED</t>
  </si>
  <si>
    <t>BREHENY CIVIL ENGINEERING LIMITED</t>
  </si>
  <si>
    <t>PATHWAY FOR SUCCESS LTD</t>
  </si>
  <si>
    <t>VIETNAMESE WOMEN'S GROUP (SOUTHWARK)</t>
  </si>
  <si>
    <t>THE AMATEUR FOOTBALL ALLIANCE LIMITED</t>
  </si>
  <si>
    <t>TRAINING AID LIMITED</t>
  </si>
  <si>
    <t>ALFRISTON SCHOOL</t>
  </si>
  <si>
    <t>MANAGE SECURITY SERVICES LTD.</t>
  </si>
  <si>
    <t>THE C.M.C. PARTNERSHIP LIMITED</t>
  </si>
  <si>
    <t>ALBANY TRAINING LIMITED</t>
  </si>
  <si>
    <t>WEST TOWN LANE ACADEMY</t>
  </si>
  <si>
    <t>WARRINGTON WOLVES CHARITABLE FOUNDATION</t>
  </si>
  <si>
    <t>SUSTAINABLE ENTERPRISE STRATEGIES COMMUNITY INTEREST COMPANY</t>
  </si>
  <si>
    <t>SEAL PRIMARY ACADEMY</t>
  </si>
  <si>
    <t>CHAPTERS HAIR COMPANY LIMITED</t>
  </si>
  <si>
    <t>EY-SEREN LIMITED</t>
  </si>
  <si>
    <t>GEORGE SPENCER ACADEMY AND TECHNOLOGY COLLEGE</t>
  </si>
  <si>
    <t>MOBILE TEAM CHALLENGE LIMITED</t>
  </si>
  <si>
    <t>LITTLETOWN PRIMARY ACADEMY</t>
  </si>
  <si>
    <t>THE ARTHUR TERRY SCHOOL</t>
  </si>
  <si>
    <t>VERITAS SAFETY UK LIMITED</t>
  </si>
  <si>
    <t>ABV TRAINING LIMITED</t>
  </si>
  <si>
    <t>MILLS CNC LIMITED</t>
  </si>
  <si>
    <t>JANE EDWARDS</t>
  </si>
  <si>
    <t>PRACTICAL ACCOUNTING TRAINING LIMITED</t>
  </si>
  <si>
    <t>CUFF SECURITY SERVICES LIMITED</t>
  </si>
  <si>
    <t>ST STEPHEN'S JUNIOR SCHOOL</t>
  </si>
  <si>
    <t>BELONG LIMITED</t>
  </si>
  <si>
    <t>COLCHESTER ROYAL GRAMMAR SCHOOL</t>
  </si>
  <si>
    <t>BELTHORN ACADEMY PRIMARY SCHOOL</t>
  </si>
  <si>
    <t>CHESTERFIELD HIGH SCHOOL</t>
  </si>
  <si>
    <t>BROUGHTON PRIMARY SCHOOL</t>
  </si>
  <si>
    <t>LYNN GROVE ACADEMY</t>
  </si>
  <si>
    <t>HUNTINGDON ACADEMY</t>
  </si>
  <si>
    <t>GFE SOUTH</t>
  </si>
  <si>
    <t>RED YEOMAN COMMUNICATIONS LTD</t>
  </si>
  <si>
    <t>GEORGE ELIOT HOSPITAL NATIONAL HEALTH SERVICE TRUST</t>
  </si>
  <si>
    <t>ISLAMIC DA'AWAH ACADEMY</t>
  </si>
  <si>
    <t>WESTERN HEALTH AND SOCIAL SERVICES TRUST</t>
  </si>
  <si>
    <t>OTHM QUALIFICATIONS</t>
  </si>
  <si>
    <t>VIRGINIA LA TISSE TRAINING SOLUTIONS LIMITED</t>
  </si>
  <si>
    <t>JULIA GOULDSBORO</t>
  </si>
  <si>
    <t>QUALITAS  CARE TRAINING AND CONSULTANCY LIMITED</t>
  </si>
  <si>
    <t>FIRST AID TRAINING ASSOCIATES LTD</t>
  </si>
  <si>
    <t>GEE KAY FARRAR BUSINESS SCHOOL LIMITED</t>
  </si>
  <si>
    <t>A S TRAINING (INTERNATIONAL) LIMITED</t>
  </si>
  <si>
    <t>PRIORY EDUCATION SERVICES LIMITED</t>
  </si>
  <si>
    <t>ORMISTON VENTURE ACADEMY</t>
  </si>
  <si>
    <t>THE HOLMEWOOD SCHOOL LONDON</t>
  </si>
  <si>
    <t>SMART LEARNER LTD</t>
  </si>
  <si>
    <t>I SORE MEDIA C.I.C.</t>
  </si>
  <si>
    <t>ST JAMES THE GREAT ACADEMY</t>
  </si>
  <si>
    <t>SERIOUS ABOUT SAFETY LIMITED</t>
  </si>
  <si>
    <t>BROUHAHA INTERNATIONAL</t>
  </si>
  <si>
    <t>SWINDON &amp; DISTRICT CITIZENS ADVICE BUREAU</t>
  </si>
  <si>
    <t>CREATING SPACE FOR YOU CIC</t>
  </si>
  <si>
    <t>CHURCHEND PRIMARY ACADEMY</t>
  </si>
  <si>
    <t>DOLPHIN COMPUTER ACCESS LIMITED</t>
  </si>
  <si>
    <t>FLT TRAINING (LIVERPOOL) LIMITED</t>
  </si>
  <si>
    <t>CREATIVE TRAINING LTD</t>
  </si>
  <si>
    <t>INSTITUTION OF FIRE ENGINEERS (THE)</t>
  </si>
  <si>
    <t>GREATER MANCHESTER YOUTH NETWORK LIMITED</t>
  </si>
  <si>
    <t>REACH LEARNING DISABILITY</t>
  </si>
  <si>
    <t>HUXLOW SCIENCE COLLEGE</t>
  </si>
  <si>
    <t>NEW COLLEGE OF FINANCE LTD</t>
  </si>
  <si>
    <t>CAREER DIRECTIONS LIMITED</t>
  </si>
  <si>
    <t>SIFA FIRESIDE</t>
  </si>
  <si>
    <t>ALL SAINTS JUNIOR SCHOOL</t>
  </si>
  <si>
    <t>ACT ON IT</t>
  </si>
  <si>
    <t>THE ALEXANDER STUDIO LIMITED</t>
  </si>
  <si>
    <t>MOWDEN INFANT SCHOOL</t>
  </si>
  <si>
    <t>MEADOW PARK ACADEMY</t>
  </si>
  <si>
    <t>NEWLANDS SPRING PRIMARY SCHOOL</t>
  </si>
  <si>
    <t>RALPH ALLEN SCHOOL</t>
  </si>
  <si>
    <t>UNITED CHURCHES HEALING MINISTRY LIMITED</t>
  </si>
  <si>
    <t>THE ECCLESBOURNE SCHOOL</t>
  </si>
  <si>
    <t>NEWTON FERRERS CHURCH OF ENGLAND PRIMARY SCHOOL</t>
  </si>
  <si>
    <t>SHEFFIELD INCLUSION CENTRE</t>
  </si>
  <si>
    <t>STEPHENSON ACADEMY</t>
  </si>
  <si>
    <t>BARRETT BELL LTD</t>
  </si>
  <si>
    <t>RICKMANSWORTH SCHOOL</t>
  </si>
  <si>
    <t>BROOKFIELD ACADEMY TRUST</t>
  </si>
  <si>
    <t>KENNET SCHOOL</t>
  </si>
  <si>
    <t>CHALLNEY HIGH SCHOOL FOR BOYS</t>
  </si>
  <si>
    <t>THE ARNEWOOD SCHOOL ACADEMY</t>
  </si>
  <si>
    <t>LINCOLN CASTLE ACADEMY</t>
  </si>
  <si>
    <t>RHONDDA HOUSING ASSOCIATION LIMITED</t>
  </si>
  <si>
    <t>NORTHERN REFUGEE CENTRE</t>
  </si>
  <si>
    <t>CONFIANZA</t>
  </si>
  <si>
    <t>ROB MOBILE</t>
  </si>
  <si>
    <t>BOOMERANG CONSULTANCY LIMITED</t>
  </si>
  <si>
    <t>BERTRAM NURSERY GROUP LIMITED</t>
  </si>
  <si>
    <t>CHELLASTON ACADEMY</t>
  </si>
  <si>
    <t>TALKSALES (EUROPE) LIMITED</t>
  </si>
  <si>
    <t>ASYLUM AND REFUGEE CARE (ARC) LTD</t>
  </si>
  <si>
    <t>WFT ACADEMY LIMITED</t>
  </si>
  <si>
    <t>LONDON TEACHER TRAINING COLLEGE LTD</t>
  </si>
  <si>
    <t>LEARNING THROUGH SPORT LIMITED</t>
  </si>
  <si>
    <t>GSS SOLUTIONS LIMITED</t>
  </si>
  <si>
    <t>DELPHINUS TMC LIMITED</t>
  </si>
  <si>
    <t>TRINITY SPECIALIST COLLEGE LIMITED</t>
  </si>
  <si>
    <t>AYLESBURY EVERY WOMAN'S CENTRE</t>
  </si>
  <si>
    <t>WINDSOR HIGH SCHOOL AND SIXTH FORM</t>
  </si>
  <si>
    <t>BRITISH DEAF HISTORY SOCIETY LIMITED</t>
  </si>
  <si>
    <t>NORWICH CITY COMMUNITY SPORTS FOUNDATION</t>
  </si>
  <si>
    <t>PRESTON SCHOOL ACADEMY</t>
  </si>
  <si>
    <t>LEVENTHORPE</t>
  </si>
  <si>
    <t>TOR BRIDGE HIGH</t>
  </si>
  <si>
    <t>TALBOT TRAINING SERVICES LIMITED</t>
  </si>
  <si>
    <t>FERRYHILL LAKES AND DISTRICT DEVELOPMENT EDUCATION RESOURCE CENTRE LIMITED</t>
  </si>
  <si>
    <t>LOWER SHAW FARM LIMITED</t>
  </si>
  <si>
    <t>NOBLEPROG (UK) LTD</t>
  </si>
  <si>
    <t>MIDLANDS INTERNATIONAL COLLEGE LIMITED</t>
  </si>
  <si>
    <t>PHARMA SYSTEMS INTERNATIONAL (UK) LIMITED</t>
  </si>
  <si>
    <t>YESOIDAY HATORAH SCHOOL</t>
  </si>
  <si>
    <t>EAST WICKHAM PRIMARY ACADEMY</t>
  </si>
  <si>
    <t>SUCCEED LIMITED</t>
  </si>
  <si>
    <t>ON BOARD TRAINING LIMITED</t>
  </si>
  <si>
    <t>TRANSITIONAL CARE LIMITED</t>
  </si>
  <si>
    <t>IRSHAD TRUST</t>
  </si>
  <si>
    <t>HEREFORDSHIRE VOLUNTARY ORGANISATIONS SUPPORT SERVICE</t>
  </si>
  <si>
    <t>A MIND APART THEATRE COMPANY LIMITED</t>
  </si>
  <si>
    <t>THE BRADFORD BULLS FOUNDATION</t>
  </si>
  <si>
    <t>LEAN TRAINING SOLUTIONS LIMITED</t>
  </si>
  <si>
    <t>ELEV8 TRAINING LIMITED</t>
  </si>
  <si>
    <t>BUILDING FUTURES EAST LIMITED</t>
  </si>
  <si>
    <t>OWEN PUGH &amp; COMPANY LIMITED</t>
  </si>
  <si>
    <t>MARGARET WORTH</t>
  </si>
  <si>
    <t>THE INSTITUTE OF TOURIST GUIDING</t>
  </si>
  <si>
    <t>ELMLEA JUNIOR SCHOOL</t>
  </si>
  <si>
    <t>CITY OF EXETER YMCA COMMUNITY PROJECTS</t>
  </si>
  <si>
    <t>PEN GREEN CENTRE</t>
  </si>
  <si>
    <t>DONEGALL PASS COMMUNITY FORUM</t>
  </si>
  <si>
    <t>NENE PARK ACADEMY</t>
  </si>
  <si>
    <t>FIRST STEPS TRAINING AND DEVELOPMENT LTD</t>
  </si>
  <si>
    <t>THE WEST GRANTHAM ACADEMY ST HUGH'S</t>
  </si>
  <si>
    <t>YOUTH INSPIRED C.I.C.</t>
  </si>
  <si>
    <t>STAY ON TRACK TRAINING LTD</t>
  </si>
  <si>
    <t>HASTINGS &amp; ROTHER YMCA</t>
  </si>
  <si>
    <t>OXBRIDGE CENTRE (UK) LIMITED</t>
  </si>
  <si>
    <t>TOWNLEY GRAMMAR SCHOOL</t>
  </si>
  <si>
    <t>OLD SCHOOL HOUSE NURSERY LIMITED</t>
  </si>
  <si>
    <t>SCARBOROUGH SOCIAL ACTION CENTRE (ST MARY'S WITH HOLY APOSTLES)</t>
  </si>
  <si>
    <t>WOMEN'S INSTITUTES - GLOUCESTERSHIRE FEDERATION</t>
  </si>
  <si>
    <t>RIBSTON HALL HIGH SCHOOL</t>
  </si>
  <si>
    <t>CARDIFF AND VALE UNIVERSITY LOCAL HEALTH BOARD</t>
  </si>
  <si>
    <t>ABERTAWE BRO MORGANNWG UNIVERSITY LOCAL HEALTH BOARD</t>
  </si>
  <si>
    <t>FELIGRACE LIMITED</t>
  </si>
  <si>
    <t>TARMAC AGGREGATES LIMITED</t>
  </si>
  <si>
    <t>JOHN HARDY</t>
  </si>
  <si>
    <t>CAS BEHAVIOURAL HEALTH LIMITED</t>
  </si>
  <si>
    <t>TXM RECRUIT LTD</t>
  </si>
  <si>
    <t>THE ADDICT DANCE ACADEMY LTD</t>
  </si>
  <si>
    <t>ST MICHAEL'S CATHOLIC COLLEGE</t>
  </si>
  <si>
    <t>AMR SECURITY SERVICES LTD</t>
  </si>
  <si>
    <t>EMERGENCY MEDICAL TRAINING LIMITED</t>
  </si>
  <si>
    <t>SUTTON PRIMARY ACADEMY</t>
  </si>
  <si>
    <t>ROBIN JULIAN</t>
  </si>
  <si>
    <t>THE CORN EXCHANGE (NEWBURY) TRUST</t>
  </si>
  <si>
    <t>THE EARLS HIGH SCHOOL</t>
  </si>
  <si>
    <t>SCARTHO JUNIOR ACADEMY</t>
  </si>
  <si>
    <t>HARROGATE &amp; AREA COUNCIL FOR VOLUNTARY SERVICE LIMITED</t>
  </si>
  <si>
    <t>ACCESS EUROPE HR LIMITED</t>
  </si>
  <si>
    <t>TRAINING 4 U SERVICES (UK) LTD</t>
  </si>
  <si>
    <t>LIGHTHOUSE BUSINESS CONSULTANTS LTD.</t>
  </si>
  <si>
    <t>ELIZABETH PRICE</t>
  </si>
  <si>
    <t>WRAP-AROUND-WELLNESS UK C.I.C.</t>
  </si>
  <si>
    <t>MOMENTUM SCOTLAND</t>
  </si>
  <si>
    <t>CEDAR ROAD PRIMARY SCHOOL</t>
  </si>
  <si>
    <t>ORWELL HOUSING ASSOCIATION LIMITED</t>
  </si>
  <si>
    <t>LIBERTY LODGE INDEPENDENT SCHOOL</t>
  </si>
  <si>
    <t>STRENGTHS IN COMMUNITIES COMMUNITY INTEREST COMPANY</t>
  </si>
  <si>
    <t>RITE TURN LIMITED</t>
  </si>
  <si>
    <t>HERBERT JEFFREY WOOLLER</t>
  </si>
  <si>
    <t>PETER GILLIES</t>
  </si>
  <si>
    <t>GODOLPHIN INFANT SCHOOL</t>
  </si>
  <si>
    <t>RISC CONSULTANTS LIMITED</t>
  </si>
  <si>
    <t>THE HOLY CROSS SCHOOL</t>
  </si>
  <si>
    <t>WEST MIDLANDS TRAVEL LIMITED</t>
  </si>
  <si>
    <t>BARNBY ROAD ACADEMY PRIMARY AND NURSERY SCHOOL</t>
  </si>
  <si>
    <t>STAFFLINE RECRUITMENT LIMITED</t>
  </si>
  <si>
    <t>CARISBROOKE COLLEGE</t>
  </si>
  <si>
    <t>VOLUNTARY ACTION SWINDON</t>
  </si>
  <si>
    <t>CITY HEIGHTS E-ACT ACADEMY</t>
  </si>
  <si>
    <t>WEELSBY ACADEMY</t>
  </si>
  <si>
    <t>LONDON WEST VALLEY COLLEGE LIMITED</t>
  </si>
  <si>
    <t>IGNITE SPORT UK LIMITED</t>
  </si>
  <si>
    <t>INFINITE LEARNING AND DEVELOPMENT LTD</t>
  </si>
  <si>
    <t>TRAINING4CAREER LIMITED</t>
  </si>
  <si>
    <t>BIRMINGHAMBITION LIMITED</t>
  </si>
  <si>
    <t>EASTON AND OTLEY COLLEGE</t>
  </si>
  <si>
    <t>TAKE 1 STUDIOS LIMITED</t>
  </si>
  <si>
    <t>FOREST WAY SCHOOL</t>
  </si>
  <si>
    <t>THE PILION TRUST LTD</t>
  </si>
  <si>
    <t>NOTTS SAVE A LIFE LTD</t>
  </si>
  <si>
    <t>COSWORTH LIMITED</t>
  </si>
  <si>
    <t>YARBOROUGH ACADEMY</t>
  </si>
  <si>
    <t>CORPORATE SAFETY MANAGEMENT GROUP LIMITED</t>
  </si>
  <si>
    <t>INTEGRATE CONSULTING CONSULTATION AND TRAINING LTD</t>
  </si>
  <si>
    <t>SAFE TRAINING SERVICES (SOUTHERN) LTD</t>
  </si>
  <si>
    <t>VIRGIN ACTIVE LIMITED</t>
  </si>
  <si>
    <t>ANY DRIVER LIMITED</t>
  </si>
  <si>
    <t>JON HARRIS</t>
  </si>
  <si>
    <t>TOTAL PROTECTION (UK) LIMITED</t>
  </si>
  <si>
    <t>FUTURE CLIENTS MARKETING AND TRAINING LIMITED</t>
  </si>
  <si>
    <t>GOLDSWORTH PRIMARY SCHOOL</t>
  </si>
  <si>
    <t>NORTHERN AUTOMOTIVE ALLIANCE LTD</t>
  </si>
  <si>
    <t>FITRAH SIPS</t>
  </si>
  <si>
    <t>WASHINGBOROUGH ACADEMY</t>
  </si>
  <si>
    <t>CIVIL SKILLS PLUS LLP</t>
  </si>
  <si>
    <t>COMMUNITY TRAINING PORTAL LIMITED</t>
  </si>
  <si>
    <t>THE GATEWAY SCHOOL FUND</t>
  </si>
  <si>
    <t>ASTON UNIVERSITY ENGINEERING ACADEMY</t>
  </si>
  <si>
    <t>THE METHODIST CHURCH IN GREAT BRITAIN</t>
  </si>
  <si>
    <t>THE UCL ACADEMY</t>
  </si>
  <si>
    <t>INTERACTIVE ENGLISH LANGUAGE SCHOOL LTD</t>
  </si>
  <si>
    <t>LEARNING CURVE SKILL CENTRES LTD</t>
  </si>
  <si>
    <t>LANGER PRIMARY ACADEMY</t>
  </si>
  <si>
    <t>CHELSEA AND WESTMINSTER HOSPITAL NHS FOUNDATION TRUST</t>
  </si>
  <si>
    <t>THE WORTH FOUNDATION LIMITED</t>
  </si>
  <si>
    <t>TYNE HOUSING ASSOCIATION LIMITED</t>
  </si>
  <si>
    <t>CITIZENS ADVICE GATESHEAD</t>
  </si>
  <si>
    <t>NOTTS DRUG AND ALCOHOL TRAINING AND COMMUNITY PARTNERSHIP LTD</t>
  </si>
  <si>
    <t>JOY&amp;JOY SERVICES LIMITED</t>
  </si>
  <si>
    <t>NETHERGATE SCHOOL</t>
  </si>
  <si>
    <t>FLYBE GROUP PLC</t>
  </si>
  <si>
    <t>PROQUAL AB LIMITED</t>
  </si>
  <si>
    <t>XPERIENT LLP</t>
  </si>
  <si>
    <t>BLACK COUNTRY PARTNERSHIP NHS FOUNDATION TRUST</t>
  </si>
  <si>
    <t>NATIONAL DEMOLITION TRAINING GROUP 2007 LIMITED</t>
  </si>
  <si>
    <t>NEW CENTURY EDUCATION CENTRE LIMITED</t>
  </si>
  <si>
    <t>PATHWAYS ADVANTAGE LTD</t>
  </si>
  <si>
    <t>THE MORLEY ACADEMY</t>
  </si>
  <si>
    <t>SUTTON GRAMMAR SCHOOL</t>
  </si>
  <si>
    <t>REDHILL PRIMARY SCHOOL</t>
  </si>
  <si>
    <t>REBUS TRAINING LTD</t>
  </si>
  <si>
    <t>SUTTON COLDFIELD GRAMMAR SCHOOL FOR GIRLS</t>
  </si>
  <si>
    <t>EAST POINT ACADEMY</t>
  </si>
  <si>
    <t>SEAGULL (RECYCLING) LIMITED</t>
  </si>
  <si>
    <t>ROTHERHAM ASPIRE</t>
  </si>
  <si>
    <t>GODMANCHESTER COMMUNITY ACADEMY</t>
  </si>
  <si>
    <t>LEARN 2 PRINT LIMITED</t>
  </si>
  <si>
    <t>GREAT BOWDEN ACADEMY, A CHURCH OF ENGLAND PRIMARY SCHOOL</t>
  </si>
  <si>
    <t>H &amp; S CONSULTANTS (UK) LIMITED</t>
  </si>
  <si>
    <t>CHELMSFORD COUNTY HIGH SCHOOL FOR GIRLS</t>
  </si>
  <si>
    <t>WESTCLIFF PRIMARY SCHOOL</t>
  </si>
  <si>
    <t>MELBOURN VILLAGE COLLEGE</t>
  </si>
  <si>
    <t>LINDLEY JUNIOR SCHOOL</t>
  </si>
  <si>
    <t>CROMER ACADEMY</t>
  </si>
  <si>
    <t>OASIS ACADEMY JOHANNA</t>
  </si>
  <si>
    <t>THE HOLY TRINITY CHURCH OF ENGLAND PRIMARY ACADEMY</t>
  </si>
  <si>
    <t>THE EASTBOURNE ACADEMY</t>
  </si>
  <si>
    <t>THE CHESHIRE COUNTY FOOTBALL ASSOCIATION LIMITED</t>
  </si>
  <si>
    <t>METEOGROUP UK LIMITED</t>
  </si>
  <si>
    <t>CUNNINGHAM LINDSEY UNITED KINGDOM</t>
  </si>
  <si>
    <t>CARE TRAINING PROVIDERS LIMITED</t>
  </si>
  <si>
    <t>ARTWORKS YORKSHIRE COMMUNITY INTEREST COMPANY</t>
  </si>
  <si>
    <t>RESPIRATORY EDUCATION UK.</t>
  </si>
  <si>
    <t>THE CORNFORTH PARTNERSHIP</t>
  </si>
  <si>
    <t>THE COMPTON SCHOOL</t>
  </si>
  <si>
    <t>ST BARTHOLOMEW'S SCHOOL</t>
  </si>
  <si>
    <t>OUTWOOD ACADEMY RIPON</t>
  </si>
  <si>
    <t>WHICKHAM SCHOOL</t>
  </si>
  <si>
    <t>ST JOSEPH'S CATHOLIC PRIMARY SCHOOL, DEVIZES</t>
  </si>
  <si>
    <t>RASTRICK HIGH SCHOOL</t>
  </si>
  <si>
    <t>SOMALI INTEGRATION TEAM LTD</t>
  </si>
  <si>
    <t>WESTON AREA NATIONAL HEALTH SERVICE TRUST</t>
  </si>
  <si>
    <t>SUSSEX CRICKET LIMITED</t>
  </si>
  <si>
    <t>MARGARET MCNEIL</t>
  </si>
  <si>
    <t>ASPIRE HIGHER TRAINING LIMITED</t>
  </si>
  <si>
    <t>JUDITH FUNNELL</t>
  </si>
  <si>
    <t>SOUTH WEST APPRENTICESHIP COMPANY LIMITED</t>
  </si>
  <si>
    <t>ACT FOR CHANGE</t>
  </si>
  <si>
    <t>SALON 142 LIMITED</t>
  </si>
  <si>
    <t>ASHFIELD COMPREHENSIVE SCHOOL</t>
  </si>
  <si>
    <t>SIR HARRY SMITH COMMUNITY COLLEGE</t>
  </si>
  <si>
    <t>VISION TRUST SUPPORTED HOUSING</t>
  </si>
  <si>
    <t>HAVAS PEOPLE LIMITED</t>
  </si>
  <si>
    <t>CORDANT PEOPLE LIMITED</t>
  </si>
  <si>
    <t>JOHN HENRY NEWMAN CATHOLIC COLLEGE</t>
  </si>
  <si>
    <t>BRISTOL FREE SCHOOL</t>
  </si>
  <si>
    <t>MEDIABLE LTD</t>
  </si>
  <si>
    <t>ATHE LIMITED</t>
  </si>
  <si>
    <t>LED LEISURE MANAGEMENT LIMITED</t>
  </si>
  <si>
    <t>TRAINING SQUARE LONDON LTD</t>
  </si>
  <si>
    <t>SOUTH YORKSHIRE EATING DISORDERS ASSOCIATION</t>
  </si>
  <si>
    <t>THE SURREY CRICKET BOARD</t>
  </si>
  <si>
    <t>GOING DIGITAL LIMITED</t>
  </si>
  <si>
    <t>MARSH HOUSE STUDIO LTD</t>
  </si>
  <si>
    <t>1ST2 ACHIEVE TRAINING LIMITED</t>
  </si>
  <si>
    <t>AMBIOS LIMITED</t>
  </si>
  <si>
    <t>BIRMINGHAM AND SOLIHULL MENTAL HEALTH NHS FOUNDATION TRUST</t>
  </si>
  <si>
    <t>FABULOUS! NETWORK LIMITED</t>
  </si>
  <si>
    <t>ROBERT DELANEY PROPERTIES LIMITED</t>
  </si>
  <si>
    <t>STEVENAGE FOOTBALL CLUB LIMITED</t>
  </si>
  <si>
    <t>MAYDAY HEALTHCARE PLC</t>
  </si>
  <si>
    <t>SAMUEL WHITBREAD ACADEMY</t>
  </si>
  <si>
    <t>ASTRAZENECA PLC</t>
  </si>
  <si>
    <t>STOCKPORT NHS FOUNDATION TRUST</t>
  </si>
  <si>
    <t>DUTTON RECRUITMENT LIMITED</t>
  </si>
  <si>
    <t>PLANTSBROOK SCHOOL</t>
  </si>
  <si>
    <t>PRENTON HIGH SCHOOL FOR GIRLS</t>
  </si>
  <si>
    <t>SACRED HEART OF MARY GIRLS' SCHOOL</t>
  </si>
  <si>
    <t>ST BERNARD'S HIGH SCHOOL</t>
  </si>
  <si>
    <t>SIR JOHN LEMAN HIGH SCHOOL</t>
  </si>
  <si>
    <t>WELLAND PARK ACADEMY</t>
  </si>
  <si>
    <t>PRIORY COMMUNITY SCHOOL</t>
  </si>
  <si>
    <t>LANDAU FORTE ACADEMY, QEMS</t>
  </si>
  <si>
    <t>CHIPPING NORTON SCHOOL</t>
  </si>
  <si>
    <t>THE DOLPHIN SCHOOL</t>
  </si>
  <si>
    <t>CHANTRY ACADEMY</t>
  </si>
  <si>
    <t>DAWN TO DUSK CARE SERVICES LIMITED</t>
  </si>
  <si>
    <t>SUTTON COLDFIELD YOUNG MEN'S CHRISTIAN ASSOCIATION</t>
  </si>
  <si>
    <t>THE STEPPING STONES PROJECT GATEWAY CLUB</t>
  </si>
  <si>
    <t>INSPIRED NEIGHBOURHOODS C.I.C.</t>
  </si>
  <si>
    <t>THE BIRMINGHAM BATTALION OF THE BOYS' BRIGADE</t>
  </si>
  <si>
    <t>THE ARSENAL FOOTBALL CLUB PUBLIC LIMITED COMPANY</t>
  </si>
  <si>
    <t>MESTY CROFT ACADEMY</t>
  </si>
  <si>
    <t>JOHN KERR</t>
  </si>
  <si>
    <t>STEVE HUTCHEON</t>
  </si>
  <si>
    <t>CENTRE FOR EARLY YEARS TRAINING LIMITED</t>
  </si>
  <si>
    <t>BEDFORDSHIRE FOOTBALL ASSOCIATION LIMITED</t>
  </si>
  <si>
    <t>SOUTH HAMPSTEAD AND KILBURN COMMUNITY PARTNERSHIP</t>
  </si>
  <si>
    <t>ELMS ASSOCIATES LTD</t>
  </si>
  <si>
    <t>PER PRO MIDLANDS LTD</t>
  </si>
  <si>
    <t>ORCHARDS ACADEMY</t>
  </si>
  <si>
    <t>PROTEC TRAINING &amp; CONSULTANCY LTD.</t>
  </si>
  <si>
    <t>CROWN PROSECUTION SERVICE</t>
  </si>
  <si>
    <t>MUSICALLY LIMITED</t>
  </si>
  <si>
    <t>THE BASILDON UPPER ACADEMY</t>
  </si>
  <si>
    <t>ATTAIN SKILLS &amp; KNOWLEDGE LTD</t>
  </si>
  <si>
    <t>MUSIC FACTORY TEACHING LLP</t>
  </si>
  <si>
    <t>M.H. INTERIOR SYSTEMS LTD</t>
  </si>
  <si>
    <t>CONSTRUCTION SUPPORT CENTRE LTD</t>
  </si>
  <si>
    <t>BISHOP JUSTUS COFE SCHOOL</t>
  </si>
  <si>
    <t>PULLOXHILL LOWER SCHOOL</t>
  </si>
  <si>
    <t>GILLIAN FORD</t>
  </si>
  <si>
    <t>TABOR CENTRE</t>
  </si>
  <si>
    <t>WANG INTERNATIONAL CO. LIMITED</t>
  </si>
  <si>
    <t>BRITISH ORIENTEERING FEDERATION LIMITED</t>
  </si>
  <si>
    <t>K9 MATTERS LIMITED</t>
  </si>
  <si>
    <t>FEEL GOOD FACTOR (LEEDS)</t>
  </si>
  <si>
    <t>REED ONLINE LIMITED</t>
  </si>
  <si>
    <t>CATS EYES DRIVING SCHOOL LIMITED</t>
  </si>
  <si>
    <t>MORDECAI SECURITY SERVICES LIMITED</t>
  </si>
  <si>
    <t>52ND LIMITED</t>
  </si>
  <si>
    <t>SAMHITA EDUCATIONAL &amp; HR SERVICES LIMITED</t>
  </si>
  <si>
    <t>FORMER IRO</t>
  </si>
  <si>
    <t>R.G. CARTER TECHNICAL SERVICES LIMITED</t>
  </si>
  <si>
    <t>NORFOLK POLICE AND CRIME COMMISSIONER</t>
  </si>
  <si>
    <t>PHILIP JOHNSON</t>
  </si>
  <si>
    <t>REACHFOR</t>
  </si>
  <si>
    <t>ST MICHAEL CONSULTANTS LIMITED</t>
  </si>
  <si>
    <t>THAMES ACADEMY LTD</t>
  </si>
  <si>
    <t>DAVID FROST</t>
  </si>
  <si>
    <t>FUTEBOL DE SALAO UK LIMITED</t>
  </si>
  <si>
    <t>AGE UK LEEDS</t>
  </si>
  <si>
    <t>LANDAU FORTE ACADEMY, AMINGTON</t>
  </si>
  <si>
    <t>RR6</t>
  </si>
  <si>
    <t>THE OPEN COLLEGE NETWORK SOUTH EAST REGION LIMITED</t>
  </si>
  <si>
    <t>HOLLYBROOK INFANT SCHOOL</t>
  </si>
  <si>
    <t>LEEDS COMMUNITY HEALTHCARE NATIONAL HEALTH SERVICE TRUST</t>
  </si>
  <si>
    <t>GI GROUP RECRUITMENT LTD</t>
  </si>
  <si>
    <t>YSGOL BRO PEDR</t>
  </si>
  <si>
    <t>TROWERS &amp; HAMLINS LLP</t>
  </si>
  <si>
    <t>FAMILY ACTION</t>
  </si>
  <si>
    <t>TEST90000256</t>
  </si>
  <si>
    <t>TEST90000270</t>
  </si>
  <si>
    <t>TEST90000272</t>
  </si>
  <si>
    <t>TEST90000274</t>
  </si>
  <si>
    <t>TEST90000277</t>
  </si>
  <si>
    <t>TEST90000281</t>
  </si>
  <si>
    <t>Skills Funding Agency-EOP</t>
  </si>
  <si>
    <t>WELSH GOVERNMENT</t>
  </si>
  <si>
    <t>TEST90000067</t>
  </si>
  <si>
    <t>TEST90000068</t>
  </si>
  <si>
    <t>TEST90000079</t>
  </si>
  <si>
    <t>TEST90000080</t>
  </si>
  <si>
    <t>CORBY TECHNICAL SCHOOL</t>
  </si>
  <si>
    <t>NORFOLK AND SUFFOLK NHS FOUNDATION TRUST</t>
  </si>
  <si>
    <t>RUPAAL CARE &amp; TRAINING LTD</t>
  </si>
  <si>
    <t>BARARD (HAIRDRESSING) LIMITED</t>
  </si>
  <si>
    <t>BILLESLEY PRIMARY SCHOOL</t>
  </si>
  <si>
    <t>GREAT DALBY SCHOOL</t>
  </si>
  <si>
    <t>ST LAURENCES COFE PRIMARY SCHOOL</t>
  </si>
  <si>
    <t>THE VICTORY PRIMARY SCHOOL</t>
  </si>
  <si>
    <t>CITY ACADEMY BIRMINGHAM</t>
  </si>
  <si>
    <t>TYNDALE COMMUNITY SCHOOL</t>
  </si>
  <si>
    <t>LEEDS JEWISH FREE SCHOOL</t>
  </si>
  <si>
    <t>IQPLUS CHILDCARE AND EDUCATIONAL SERVICES LIMITED</t>
  </si>
  <si>
    <t>SOUTH STAFFORDSHIRE WATER PLC</t>
  </si>
  <si>
    <t>ST JOSEPH'S CATHOLIC ACADEMY</t>
  </si>
  <si>
    <t>MEDEN SCHOOL</t>
  </si>
  <si>
    <t>MARYLAND CARE AGENCY LIMITED</t>
  </si>
  <si>
    <t>BATH CITY FARM</t>
  </si>
  <si>
    <t>THIERRYBAT GLOBAL SERVICES LTD</t>
  </si>
  <si>
    <t>UK BUSINESS COLLEGE LTD</t>
  </si>
  <si>
    <t>TEST90000097</t>
  </si>
  <si>
    <t>TEST90000100</t>
  </si>
  <si>
    <t>TEST90000105</t>
  </si>
  <si>
    <t>TEST90000114</t>
  </si>
  <si>
    <t>TEST90000119</t>
  </si>
  <si>
    <t>TEST90000129</t>
  </si>
  <si>
    <t>TEST90000132</t>
  </si>
  <si>
    <t>TEST90000153</t>
  </si>
  <si>
    <t>TEST90000155</t>
  </si>
  <si>
    <t>TEST90000157</t>
  </si>
  <si>
    <t>TEST90000162</t>
  </si>
  <si>
    <t>TEST90000163</t>
  </si>
  <si>
    <t>TEST90000166</t>
  </si>
  <si>
    <t>TEST90000170</t>
  </si>
  <si>
    <t>HCMA TRAINING ACADEMY LTD</t>
  </si>
  <si>
    <t>ETC AWARDS LTD</t>
  </si>
  <si>
    <t>INTELLING LTD.</t>
  </si>
  <si>
    <t>EAST LONDON SCIENCE SCHOOL</t>
  </si>
  <si>
    <t>ARK PRIORY PRIMARY ACADEMY</t>
  </si>
  <si>
    <t>ADRIS (2014) LIMITED</t>
  </si>
  <si>
    <t>STOKE ON TRENT COLLEGE</t>
  </si>
  <si>
    <t>SPORTS THERAPY UK LTD.</t>
  </si>
  <si>
    <t>TODDS LEAP LIMITED</t>
  </si>
  <si>
    <t>EASTFIELD ACADEMY</t>
  </si>
  <si>
    <t>FIRST4SKILLS LIMITED</t>
  </si>
  <si>
    <t>BEE ZEE LIMITED</t>
  </si>
  <si>
    <t>EMPLOYER FIRST</t>
  </si>
  <si>
    <t>ROYDON PRIMARY SCHOOL</t>
  </si>
  <si>
    <t>NORTH CORNWALL ALTERNATIVE PROVISION ACADEMY</t>
  </si>
  <si>
    <t>TEST90000183</t>
  </si>
  <si>
    <t>TEST90000197</t>
  </si>
  <si>
    <t>TEST90000199</t>
  </si>
  <si>
    <t>TEST90000208</t>
  </si>
  <si>
    <t>CHRIST CHURCH CE ACADEMY</t>
  </si>
  <si>
    <t>SITE ENERGY SERVICES LIMITED</t>
  </si>
  <si>
    <t>GLOBAL LANGUAGE TRAINING LTD.</t>
  </si>
  <si>
    <t>ALLIED DRIVING SCHOOLS LTD</t>
  </si>
  <si>
    <t>WOODHOUSE PRIMARY ACADEMY</t>
  </si>
  <si>
    <t>YOUTH ALMIGHTY PROJECT</t>
  </si>
  <si>
    <t>WESTMORLAND COUNTY FOOTBALL ASSOCIATION LIMITED</t>
  </si>
  <si>
    <t>JAYNE GODWARD</t>
  </si>
  <si>
    <t>UNIVERSITY OF CHICHESTER (MULTI) ACADEMY TRUST</t>
  </si>
  <si>
    <t>KALLUM BELL</t>
  </si>
  <si>
    <t>HARMONY HOUSE DAGENHAM COMMUNITY INTEREST COMPANY</t>
  </si>
  <si>
    <t>BRISTNALL HALL ACADEMY</t>
  </si>
  <si>
    <t>IAIN STRACHAN</t>
  </si>
  <si>
    <t>SARAH WRIGHT CONSULTING LIMITED</t>
  </si>
  <si>
    <t>SEACHANGE TRAINING SOLUTIONS LTD.</t>
  </si>
  <si>
    <t>TEST90000479</t>
  </si>
  <si>
    <t>TEST90000480</t>
  </si>
  <si>
    <t>TEST90000486</t>
  </si>
  <si>
    <t>UNIVERSITY OF WEST LONDON</t>
  </si>
  <si>
    <t>CHARTERED INSTITUTE OF CREDIT MANAGEMENT</t>
  </si>
  <si>
    <t>TEST90000303</t>
  </si>
  <si>
    <t>TEST90000315</t>
  </si>
  <si>
    <t>TEST90000317</t>
  </si>
  <si>
    <t>RAYMOND PAPPS</t>
  </si>
  <si>
    <t>ARTAGENT LIMITED</t>
  </si>
  <si>
    <t>SCIENTIA ACADEMY</t>
  </si>
  <si>
    <t>ST ANDREW'S CHURCH SCHOOL</t>
  </si>
  <si>
    <t>FREDERICK NATTRASS PRIMARY ACADEMY</t>
  </si>
  <si>
    <t>FAIRFIELD PRIMARY ACADEMY</t>
  </si>
  <si>
    <t>ROUNDTHORN PRIMARY ACADEMY</t>
  </si>
  <si>
    <t>CALDERDALE AND HUDDERSFIELD NHS FOUNDATION TRUST</t>
  </si>
  <si>
    <t>MADELEY HIGH SCHOOL</t>
  </si>
  <si>
    <t>OAKLEY VALE PRIMARY SCHOOL</t>
  </si>
  <si>
    <t>PART 8 CONSULTING LTD</t>
  </si>
  <si>
    <t>ROWDE CHURCH OF ENGLAND PRIMARY ACADEMY</t>
  </si>
  <si>
    <t>PARK ACADEMY</t>
  </si>
  <si>
    <t>ROBERT WHEELDON</t>
  </si>
  <si>
    <t>DERBY COUNTY COMMUNITY TRUST</t>
  </si>
  <si>
    <t>TEST90000332</t>
  </si>
  <si>
    <t>TEST90000334</t>
  </si>
  <si>
    <t>TEST90000335</t>
  </si>
  <si>
    <t>TEST90000336</t>
  </si>
  <si>
    <t>TEST90000337</t>
  </si>
  <si>
    <t>TEST90000344</t>
  </si>
  <si>
    <t>TEST90000346</t>
  </si>
  <si>
    <t>TEST90000376</t>
  </si>
  <si>
    <t>TEST90000387</t>
  </si>
  <si>
    <t>TEST90000413</t>
  </si>
  <si>
    <t>TEST90000415</t>
  </si>
  <si>
    <t>LONG FIELD ACADEMY</t>
  </si>
  <si>
    <t>OUTWOOD ACADEMY ORMESBY</t>
  </si>
  <si>
    <t>BEGBROOK PRIMARY ACADEMY</t>
  </si>
  <si>
    <t>THE HILL PRIMARY ACADEMY</t>
  </si>
  <si>
    <t>HERTSWOOD ACADEMY</t>
  </si>
  <si>
    <t>CHRISTOW PRIMARY SCHOOL</t>
  </si>
  <si>
    <t>ST FILUMENA'S CATHOLIC PRIMARY SCHOOL</t>
  </si>
  <si>
    <t>CASTLEVIEW PRIMARY SCHOOL</t>
  </si>
  <si>
    <t>NORBRECK PRIMARY ACADEMY</t>
  </si>
  <si>
    <t>HOGSTHORPE PRIMARY ACADEMY</t>
  </si>
  <si>
    <t>STURRY CHURCH OF ENGLAND PRIMARY SCHOOL</t>
  </si>
  <si>
    <t>ANGLING-SCHOOL CIC</t>
  </si>
  <si>
    <t>MOORLANDS COFE PRIMARY ACADEMY</t>
  </si>
  <si>
    <t>HAIR TRAINING SOLUTIONS LIMITED</t>
  </si>
  <si>
    <t>CORDIE LTD</t>
  </si>
  <si>
    <t>GRAMPOUND ROAD VILLAGE COFE SCHOOL</t>
  </si>
  <si>
    <t>JOHN DONNE PRIMARY SCHOOL</t>
  </si>
  <si>
    <t>ACTIVE INFORMATICS LTD</t>
  </si>
  <si>
    <t>THE GAMING ACADEMY LTD</t>
  </si>
  <si>
    <t>ABLE TRAINING (NORTHERN) LIMITED</t>
  </si>
  <si>
    <t>SLOUGH TUITION CENTRE LIMITED</t>
  </si>
  <si>
    <t>ST COLUMBA CHURCH OF ENGLAND PRIMARY ACADEMY</t>
  </si>
  <si>
    <t>WESTBOURNE ACADEMY</t>
  </si>
  <si>
    <t>BROADLEAF ASSOCIATES LIMITED</t>
  </si>
  <si>
    <t>TEST90000420</t>
  </si>
  <si>
    <t>TEST90000425</t>
  </si>
  <si>
    <t>TEST90000429</t>
  </si>
  <si>
    <t>TEST90000435</t>
  </si>
  <si>
    <t>TEST90000441</t>
  </si>
  <si>
    <t>TRAINING FOR EXCELLENCE LTD</t>
  </si>
  <si>
    <t>TRUE COLOURS LIMITED</t>
  </si>
  <si>
    <t>COPTHALL SCHOOL</t>
  </si>
  <si>
    <t>WISHMORE CROSS ACADEMY</t>
  </si>
  <si>
    <t>HAVEN HIGH ACADEMY</t>
  </si>
  <si>
    <t>WINTERTON COMMUNITY ACADEMY</t>
  </si>
  <si>
    <t>SKEGNESS GRAMMAR SCHOOL</t>
  </si>
  <si>
    <t>CENTRAL YMCA QUALIFICATIONS</t>
  </si>
  <si>
    <t>WESTHAVEN SCHOOL</t>
  </si>
  <si>
    <t>MAST SECURITY LTD.</t>
  </si>
  <si>
    <t>THE FOOD AND DRINK TRAINING AND EDUCATION COUNCIL LIMITED</t>
  </si>
  <si>
    <t>ENCOMPASS TRAINING LIMITED</t>
  </si>
  <si>
    <t>RICHARD STASZKIEWICZ LIMITED</t>
  </si>
  <si>
    <t>BLACKWATER VALLEY TRAINING LIMITED</t>
  </si>
  <si>
    <t>KNOWLEDGEBRIEF LIMITED</t>
  </si>
  <si>
    <t>THE PRIORY BELVOIR ACADEMY</t>
  </si>
  <si>
    <t>SHEARWATER INTERNATIONAL LIMITED</t>
  </si>
  <si>
    <t>FULWELL INFANT SCHOOL ACADEMY</t>
  </si>
  <si>
    <t>ELEVATE TRAINING SOLUTIONS LTD</t>
  </si>
  <si>
    <t>C2C TRAINING LIMITED</t>
  </si>
  <si>
    <t>ROTHWELL VICTORIA INFANT SCHOOL</t>
  </si>
  <si>
    <t>GATEWAY ACADEMY</t>
  </si>
  <si>
    <t>HOLLINGWORTH ACADEMY</t>
  </si>
  <si>
    <t>Government Skills</t>
  </si>
  <si>
    <t>Management (MSC)</t>
  </si>
  <si>
    <t>WHITE ROSE SECURITY TRAINING LTD</t>
  </si>
  <si>
    <t>FIRST AID SAFETY LTD</t>
  </si>
  <si>
    <t>SMART TRAINING SOLUTIONS (UK) LIMITED</t>
  </si>
  <si>
    <t>WELTON CHURCH OF ENGLAND ACADEMY</t>
  </si>
  <si>
    <t>HELENA BAXTER</t>
  </si>
  <si>
    <t>PARKSIDE PRIMARY ACADEMY</t>
  </si>
  <si>
    <t>GROUNDWORK NORTHAMPTONSHIRE</t>
  </si>
  <si>
    <t>ABUNDANTUK LTD</t>
  </si>
  <si>
    <t>I SECURE (NW) LIMITED</t>
  </si>
  <si>
    <t>LIFT AND ESCALATOR INDUSTRY ASSOCIATION</t>
  </si>
  <si>
    <t>HEALTH LINK SERVICES (UK).</t>
  </si>
  <si>
    <t>SHAFTON PRIMARY ACADEMY</t>
  </si>
  <si>
    <t>QUEENS ROAD ACADEMY</t>
  </si>
  <si>
    <t>YAN MING LU</t>
  </si>
  <si>
    <t>BARRS COURT SCHOOL</t>
  </si>
  <si>
    <t>MEXBOROUGH COMMUNITY PARTNERSHIP LTD</t>
  </si>
  <si>
    <t>UTC READING</t>
  </si>
  <si>
    <t>ICT SKILLS TRAINING LIMITED</t>
  </si>
  <si>
    <t>LIMM SKILLS ACADEMY LIMITED</t>
  </si>
  <si>
    <t>JELLYFISH ONLINE MARKETING LTD</t>
  </si>
  <si>
    <t>KITE RIDGE SCHOOL -  A SPECIALIST BOARDING PRU</t>
  </si>
  <si>
    <t>PREEMPT SOLUTIONS LTD</t>
  </si>
  <si>
    <t>EASTLEIGH FOOTBALL CLUB LIMITED</t>
  </si>
  <si>
    <t>CWIND LTD</t>
  </si>
  <si>
    <t>EATON HALL SPECIAL ACADEMY</t>
  </si>
  <si>
    <t>MERLIN TOP PRIMARY ACADEMY</t>
  </si>
  <si>
    <t>HOPS LABOUR SOLUTIONS LIMITED</t>
  </si>
  <si>
    <t>FALCON SUPPORT SERVICES E.M LTD</t>
  </si>
  <si>
    <t>BENCHILL COMMUNITY CENTRE</t>
  </si>
  <si>
    <t>ORMISTON SIX VILLAGES ACADEMY</t>
  </si>
  <si>
    <t>SPIRITUS CONSULTANCY SOLUTIONS LIMITED</t>
  </si>
  <si>
    <t>WINNING PITCH TRADING LIMITED</t>
  </si>
  <si>
    <t>AM 2 PM TRAINING SOLUTIONS LTD</t>
  </si>
  <si>
    <t>ROBUST IT LIMITED</t>
  </si>
  <si>
    <t>WHITELANDS PARK PRIMARY SCHOOL</t>
  </si>
  <si>
    <t>WINDSOR HILL WOOD</t>
  </si>
  <si>
    <t>HOBART HIGH SCHOOL</t>
  </si>
  <si>
    <t>SPORTSCAPE LEISURE LTD.</t>
  </si>
  <si>
    <t>COMMUNITY 4'RCE COMMUNITY INTEREST COMPANY</t>
  </si>
  <si>
    <t>CATALYST QA LTD</t>
  </si>
  <si>
    <t>EHN LIMITED</t>
  </si>
  <si>
    <t>SCS RENDER SYSTEMS LIMITED</t>
  </si>
  <si>
    <t>KINGFISHER SCHOOL</t>
  </si>
  <si>
    <t>ST JOSEPH'S CATHOLIC PRIMARY SCHOOL, MOORTHORPE</t>
  </si>
  <si>
    <t>CANDY ARTS CIC</t>
  </si>
  <si>
    <t>IRIDIUM TRAINING ACADEMY LTD</t>
  </si>
  <si>
    <t>JAMES ELLIMAN ACADEMY</t>
  </si>
  <si>
    <t>PEASLAKE FREE SCHOOL</t>
  </si>
  <si>
    <t>GRANT LEISURE GROUP LIMITED</t>
  </si>
  <si>
    <t>CARAMEL ROCK LTD</t>
  </si>
  <si>
    <t>KAREN HOUSE ASSOCIATES LIMITED</t>
  </si>
  <si>
    <t>BASIC SKILLS SOLUTIONS LIMITED</t>
  </si>
  <si>
    <t>CHELMSFORD CITIZENS ADVICE BUREAU</t>
  </si>
  <si>
    <t>CALDERDALE SMARTMOVE LTD</t>
  </si>
  <si>
    <t>ST EDWARD'S CHURCH OF ENGLAND ACADEMY</t>
  </si>
  <si>
    <t>ST GEORGE'S CATHOLIC SCHOOL</t>
  </si>
  <si>
    <t>ROCK FOUNDATION UK LIMITED</t>
  </si>
  <si>
    <t>GO-WOMAN! ALLIANCE COMMUNITY INTEREST COMPANY</t>
  </si>
  <si>
    <t>THE GLAPTON ACADEMY</t>
  </si>
  <si>
    <t>THE BRITISH INSTITUTE OF RECRUITERS</t>
  </si>
  <si>
    <t>ABACUS UK TRAINING LIMITED</t>
  </si>
  <si>
    <t>STRATUM LEARNING &amp; DEVELOPMENT LIMITED</t>
  </si>
  <si>
    <t>EBENEZER SALVATION CENTRE</t>
  </si>
  <si>
    <t>POLINO  (UK) LTD</t>
  </si>
  <si>
    <t>PRIORSWOOD PRIMARY SCHOOL</t>
  </si>
  <si>
    <t>MERCIAN ABILITY PARTNERSHIP</t>
  </si>
  <si>
    <t>WINIFRED HOLTBY ACADEMY</t>
  </si>
  <si>
    <t>GOLDINGTON GREEN ACADEMY</t>
  </si>
  <si>
    <t>THE SACRED HEART CATHOLIC PRIMARY SCHOOL</t>
  </si>
  <si>
    <t>THE CHALLENGE NETWORK</t>
  </si>
  <si>
    <t>CONSULTING 4 RESOLUTION LIMITED</t>
  </si>
  <si>
    <t>S.A. PARTNERS LLP</t>
  </si>
  <si>
    <t>SOUTH WEST OUTDOORS GROUP LTD</t>
  </si>
  <si>
    <t>TES INC LIMITED</t>
  </si>
  <si>
    <t>WISTASTON ACADEMY</t>
  </si>
  <si>
    <t>SPECTRUM CONTRACTING SERVICES LIMITED</t>
  </si>
  <si>
    <t>YORK CITIZENS THEATRE TRUST LIMITED</t>
  </si>
  <si>
    <t>ACCOUNTING TRAINING COLLEGE LIMITED</t>
  </si>
  <si>
    <t>DSLR PHOTOGRAPHY COURSES LIMITED</t>
  </si>
  <si>
    <t>RIVERLEY PRIMARY SCHOOL</t>
  </si>
  <si>
    <t>COMMUNITY SECURITY TRUST</t>
  </si>
  <si>
    <t>THE STAFFING GROUP LIMITED</t>
  </si>
  <si>
    <t>IVINGSWOOD ACADEMY</t>
  </si>
  <si>
    <t>COMPASS CONTRACT SERVICES (U.K.) LIMITED</t>
  </si>
  <si>
    <t>PRODEC EDUCATION LIMITED</t>
  </si>
  <si>
    <t>CENTRE FOR ENTERPRISE LIMITED</t>
  </si>
  <si>
    <t>FORTRESS EDUCATIONAL CONSULT AND RECRUITMENT SERVICES LTD.</t>
  </si>
  <si>
    <t>COLEEN MURPHY</t>
  </si>
  <si>
    <t>MARY SEACOLE HOUSING ASSOCIATION LIMITED</t>
  </si>
  <si>
    <t>FOCAL POINT TRAINING AND CONSULTANCY LIMITED</t>
  </si>
  <si>
    <t>GOOD PEOPLE SERVICES LIMITED</t>
  </si>
  <si>
    <t>REACTIV8 THE NATION LIMITED</t>
  </si>
  <si>
    <t>MYBNK</t>
  </si>
  <si>
    <t>JMK GROUP UK LTD</t>
  </si>
  <si>
    <t>THE ENGLISH GOLF UNION LIMITED</t>
  </si>
  <si>
    <t>ESSEX MEDIA WORKSHOP</t>
  </si>
  <si>
    <t>GRANGE PRIMARY ACADEMY</t>
  </si>
  <si>
    <t>ORCHARD PREP LIMITED</t>
  </si>
  <si>
    <t>CITY OF LIVERPOOL YOUNG MEN'S CHRISTIAN ASSOCIATION (INC.)</t>
  </si>
  <si>
    <t>CHESTERTON COMMUNITY SPORTS COLLEGE</t>
  </si>
  <si>
    <t>WINDMILL HILL ACADEMY</t>
  </si>
  <si>
    <t>D.M. JONES &amp; ASSOCIATES LIMITED</t>
  </si>
  <si>
    <t>CAMBRIDGE LAW STUDIO LIMITED</t>
  </si>
  <si>
    <t>WHIRLEY PRIMARY SCHOOL</t>
  </si>
  <si>
    <t>WICKERSLEY SCHOOL AND SPORTS COLLEGE</t>
  </si>
  <si>
    <t>SAINT PAUL'S CATHOLIC HIGH SCHOOL</t>
  </si>
  <si>
    <t>ST JOSEPH'S AND ST GREGORY'S CATHOLIC PRIMARY SCHOOL</t>
  </si>
  <si>
    <t>WODENSBOROUGH ORMISTON ACADEMY</t>
  </si>
  <si>
    <t>NEWCASTLE RUGBY FOUNDATION</t>
  </si>
  <si>
    <t>SHAZIA ILYAS TRAINING CONSULTANCY LIMITED</t>
  </si>
  <si>
    <t>FARNBOROUGH PRIMARY SCHOOL</t>
  </si>
  <si>
    <t>TWIN VISION</t>
  </si>
  <si>
    <t>TALON NDT LIMITED</t>
  </si>
  <si>
    <t>VINCI PLC</t>
  </si>
  <si>
    <t>ST AUGUSTINE'S RC PRIMARY SCHOOL</t>
  </si>
  <si>
    <t>SALFORD COMMUNITY LEISURE LIMITED</t>
  </si>
  <si>
    <t>GEORGE LOVATT HGV SERVICES LIMITED</t>
  </si>
  <si>
    <t>TIMBERTREE ACADEMY</t>
  </si>
  <si>
    <t>MALVIN'S CLOSE PRIMARY ACADEMY</t>
  </si>
  <si>
    <t>THE GREENWAY CENTRE</t>
  </si>
  <si>
    <t>PEATMOOR COMMUNITY PRIMARY SCHOOL</t>
  </si>
  <si>
    <t>RADFORD PRIMARY ACADEMY</t>
  </si>
  <si>
    <t>FURTHER TRAINING LIMITED</t>
  </si>
  <si>
    <t>THE KNOWLEDGE ACADEMY LIMITED</t>
  </si>
  <si>
    <t>NOTRE DAME ROMAN CATHOLIC GIRLS' SCHOOL</t>
  </si>
  <si>
    <t>SKILLS FOR LOGISTICS</t>
  </si>
  <si>
    <t>JEWELL ACADEMY BOURNEMOUTH</t>
  </si>
  <si>
    <t>POLICE SERVICE OF NORTHERN IRELAND</t>
  </si>
  <si>
    <t>FEED AVALON CIC</t>
  </si>
  <si>
    <t>ACADEMY RECRUIT TRAINING LTD</t>
  </si>
  <si>
    <t>RESTORATION YOUTH LIMITED</t>
  </si>
  <si>
    <t>C-ALF LEARNING LIMITED</t>
  </si>
  <si>
    <t>MANAGEMENT FOCUS TRAINING SOLUTIONS LIMITED</t>
  </si>
  <si>
    <t>ST MARYCHURCH CHURCH OF ENGLAND PRIMARY AND NURSERY SCHOOL</t>
  </si>
  <si>
    <t>CHARNWOOD 20:20</t>
  </si>
  <si>
    <t>CALTECH I.T. LIMITED</t>
  </si>
  <si>
    <t>WEBB WORLDS LIMITED</t>
  </si>
  <si>
    <t>SPELTHORNE BOROUGH COUNCIL</t>
  </si>
  <si>
    <t>ACORN CARS LIMITED</t>
  </si>
  <si>
    <t>MWB GROUP HOLDINGS PLC</t>
  </si>
  <si>
    <t>MERRILL ACADEMY</t>
  </si>
  <si>
    <t>PIABC</t>
  </si>
  <si>
    <t>INRAD GROUP LIMITED</t>
  </si>
  <si>
    <t>MORPETH ROAD PRIMARY ACADEMY</t>
  </si>
  <si>
    <t>PHOENIX RISING 2031 COMMUNITY INTEREST COMPANY</t>
  </si>
  <si>
    <t>ARRIVISTA LIMITED</t>
  </si>
  <si>
    <t>CHISLEHURST AND SIDCUP UNIT 82 OF THE SEA CADET CORPS</t>
  </si>
  <si>
    <t>ENDERBY DANEMILL PRIMARY SCHOOL</t>
  </si>
  <si>
    <t>RAPID REACTION LIMITED</t>
  </si>
  <si>
    <t>NOVA CONNECTION LIMITED</t>
  </si>
  <si>
    <t>INTRAINING (ESD) LTD</t>
  </si>
  <si>
    <t>ALAN REYNOLDS ASSOCIATES LIMITED</t>
  </si>
  <si>
    <t>SKEGNESS JUNIOR ACADEMY</t>
  </si>
  <si>
    <t>PAULA BUNNER</t>
  </si>
  <si>
    <t>EDUCATION AND TRAINING CONSULTANTS LTD</t>
  </si>
  <si>
    <t>GRASSROOTS TRAINING AND RECRUITMENT LIMITED</t>
  </si>
  <si>
    <t>BEING YOUR OWN BOSS LIMITED</t>
  </si>
  <si>
    <t>COMMUNITY &amp; HOSPITAL EDUCATION SERVICE AP ACADEMY</t>
  </si>
  <si>
    <t>GLENMERE COMMUNITY PRIMARY SCHOOL</t>
  </si>
  <si>
    <t>TRAINING QUALIFICATIONS UK LTD</t>
  </si>
  <si>
    <t>FULL CIRCLE EDUCATION</t>
  </si>
  <si>
    <t>LINQS LIMITED</t>
  </si>
  <si>
    <t>GARY PAUL WILLIAMS</t>
  </si>
  <si>
    <t>S4H LIMITED</t>
  </si>
  <si>
    <t>LES VOIES SCHOOL</t>
  </si>
  <si>
    <t>JAMPEL BUDDHIST CENTRE</t>
  </si>
  <si>
    <t>WOODS BANK ACADEMY</t>
  </si>
  <si>
    <t>MONKTON INFANTS' SCHOOL</t>
  </si>
  <si>
    <t>IEDS LIMITED</t>
  </si>
  <si>
    <t>TYFU TRAINING LIMITED</t>
  </si>
  <si>
    <t>TEST90000243</t>
  </si>
  <si>
    <t>TEST90000247</t>
  </si>
  <si>
    <t>BEECHWOOD JUNIOR SCHOOL</t>
  </si>
  <si>
    <t>NEWSTEAD PRIMARY ACADEMY</t>
  </si>
  <si>
    <t>KATE FOWLER</t>
  </si>
  <si>
    <t>CHOBHAM ACADEMY</t>
  </si>
  <si>
    <t>BALBY CARR COMMUNITY ACADEMY</t>
  </si>
  <si>
    <t>ASTRO MARTIN LTD</t>
  </si>
  <si>
    <t>THE NICHOLAS HAMOND ACADEMY</t>
  </si>
  <si>
    <t>I4INSPIRE LIMITED</t>
  </si>
  <si>
    <t>HM PRISON GRENDON</t>
  </si>
  <si>
    <t>MAYNARD TRAINING SERVICES LIMITED</t>
  </si>
  <si>
    <t>ST PATRICK'S CATHOLIC PRIMARY AND NURSERY SCHOOL</t>
  </si>
  <si>
    <t>FIRST INTUITION CHELMSFORD LIMITED</t>
  </si>
  <si>
    <t>MPA ASSOCIATES LTD</t>
  </si>
  <si>
    <t>YSGOL MAES Y GWENDRAETH</t>
  </si>
  <si>
    <t>ASHBURNHAM CHRISTIAN TRUST</t>
  </si>
  <si>
    <t>THE TRAINING AND LEARNING COMPANY</t>
  </si>
  <si>
    <t>INTEGRITY TRAINING (WBL) LIMITED</t>
  </si>
  <si>
    <t>Y DAITH</t>
  </si>
  <si>
    <t>FAIRFIELDS SCHOOL</t>
  </si>
  <si>
    <t>NORTHERN IRELAND FIRE AND RESCUE SERVICE</t>
  </si>
  <si>
    <t>THE SMAE INSTITUTE (1919) LIMITED</t>
  </si>
  <si>
    <t>OASIS ACADEMY BANK LEAZE</t>
  </si>
  <si>
    <t>WORCESTERSHIRE CRICKET BOARD LIMITED</t>
  </si>
  <si>
    <t>CIDON CONSTRUCTION LIMITED</t>
  </si>
  <si>
    <t>TRAINING DRAGON LTD</t>
  </si>
  <si>
    <t>THE TELFORD PARK SCHOOL</t>
  </si>
  <si>
    <t>BLACKBIRD HR LIMITED</t>
  </si>
  <si>
    <t>PENWITH ALTERNATIVE PROVISION ACADEMY</t>
  </si>
  <si>
    <t>THE INSTITUTE OF BREWING &amp; DISTILLING</t>
  </si>
  <si>
    <t>JOINT INDUSTRY GRADING SCHEME LIMITED</t>
  </si>
  <si>
    <t>OIL FIRING TECHNICAL ASSOCIATION LIMITED</t>
  </si>
  <si>
    <t>WALES TOURIST BOARD</t>
  </si>
  <si>
    <t>THE GENERAL DENTAL COUNCIL</t>
  </si>
  <si>
    <t>ANIMAL MEDICINES TRAINING REGULATORY AUTHORITY</t>
  </si>
  <si>
    <t>AL-AQSA SCHOOLS TRUST</t>
  </si>
  <si>
    <t>REACHOUT CREATIVE FUTURES COMMUNITY INTEREST COMPANY</t>
  </si>
  <si>
    <t>DOWN TO EARTH</t>
  </si>
  <si>
    <t>KNIGHTGUARD LIMITED</t>
  </si>
  <si>
    <t>HM PRISON LINDHOLME</t>
  </si>
  <si>
    <t>BRITISH ASSOCIATION OF SNOWSPORTS INSTRUCTORS</t>
  </si>
  <si>
    <t>GRAND NATIONAL ARCHERY SOCIETY(THE)</t>
  </si>
  <si>
    <t>OFFICE OF QUALIFICATIONS AND EXAMINATIONS REGULATION</t>
  </si>
  <si>
    <t>NATIONAL JOINT INDUSTRIAL COUNCIL</t>
  </si>
  <si>
    <t>GENERIC AWARD - NO AWARDING BODY</t>
  </si>
  <si>
    <t>THINK TWICE LIMITED</t>
  </si>
  <si>
    <t>GROOMARTS PB LIMITED</t>
  </si>
  <si>
    <t>REEDSWOOD E-ACT ACADEMY</t>
  </si>
  <si>
    <t>MIXENDEN PARENTS RESOURCE CENTRE</t>
  </si>
  <si>
    <t>GREAT YARMOUTH PRIMARY ACADEMY</t>
  </si>
  <si>
    <t>MOTIVE8-BRADFORD LTD</t>
  </si>
  <si>
    <t>ST JOHN'S PRIMARY SCHOOL IN RISHWORTH</t>
  </si>
  <si>
    <t>CORNWALL DYSLEXIA ASSOCIATION</t>
  </si>
  <si>
    <t>NOTTS COUNTY F.C. COMMUNITY PROGRAMME</t>
  </si>
  <si>
    <t>BIRDWELL PRIMARY SCHOOL</t>
  </si>
  <si>
    <t>CARLETON COMMUNITY HIGH SCHOOL A SPECIALIST SCIENCE WITH MATHEMATICS SCHOOL</t>
  </si>
  <si>
    <t>THE MILL PRIMARY ACADEMY</t>
  </si>
  <si>
    <t>WEST END ACADEMY</t>
  </si>
  <si>
    <t>SKILLS FOR WORK CORNWALL C.I.C.</t>
  </si>
  <si>
    <t>AROUND THE BEND (UK) LIMITED</t>
  </si>
  <si>
    <t>CLIFTONVILLE PRIMARY SCHOOL</t>
  </si>
  <si>
    <t>STANGROUND ST JOHNS COFE PRIMARY SCHOOL</t>
  </si>
  <si>
    <t>COMMUNITY HEALTH AND LEARNING FOUNDATION CIC</t>
  </si>
  <si>
    <t>CLOUGHWOOD ACADEMY</t>
  </si>
  <si>
    <t>DANTE SYSTEMS LIMITED</t>
  </si>
  <si>
    <t>A4E LTD (NI)</t>
  </si>
  <si>
    <t>LANGUAGE HOMESTAYS LIMITED</t>
  </si>
  <si>
    <t>LEGAL TRANSLATIONS IMMIGRATION CONSULTANCY LIMITED</t>
  </si>
  <si>
    <t>THE RAMSEY ACADEMY, HALSTEAD</t>
  </si>
  <si>
    <t>FIT4TRAINING LTD</t>
  </si>
  <si>
    <t>COMMUNITY DEVELOPMENT ACTION HERTFORDSHIRE</t>
  </si>
  <si>
    <t>LYNNE PATRICIA PEACHEY</t>
  </si>
  <si>
    <t>Commissioning &amp; Performance Team (Torbay Council) - Do not use for funding</t>
  </si>
  <si>
    <t>Cardiff Social Care Workforce Development Partnership</t>
  </si>
  <si>
    <t>THE TRAINING WING LTD</t>
  </si>
  <si>
    <t>CHICKERELL PRIMARY ACADEMY</t>
  </si>
  <si>
    <t>RATBY PRIMARY SCHOOL</t>
  </si>
  <si>
    <t>FOLKESTONE, ST MARY'S CHURCH OF ENGLAND PRIMARY ACADEMY</t>
  </si>
  <si>
    <t>THE NEW WOLSEY THEATRE COMPANY LIMITED</t>
  </si>
  <si>
    <t>THE MALTINGS COLLEGE</t>
  </si>
  <si>
    <t>COSTESSEY INFANT SCHOOL</t>
  </si>
  <si>
    <t>WARTON NETHERSOLE'S COFE PRIMARY SCHOOL</t>
  </si>
  <si>
    <t>CANAL ENGINEERING LIMITED</t>
  </si>
  <si>
    <t>P I P SERVICES LIMITED</t>
  </si>
  <si>
    <t>HARRY BRANNIGAN</t>
  </si>
  <si>
    <t>KELTBRAY ASPIRE RAIL LIMITED</t>
  </si>
  <si>
    <t>JONATHAN HARDWICK</t>
  </si>
  <si>
    <t>MEDUCATE TRAINING LIMITED</t>
  </si>
  <si>
    <t>GARY PHILLIPS</t>
  </si>
  <si>
    <t>CLIFF PARK JUNIOR SCHOOL</t>
  </si>
  <si>
    <t>THOMAS HINDERWELL PRIMARY ACADEMY</t>
  </si>
  <si>
    <t>OLD FORD PRIMARY SCHOOL</t>
  </si>
  <si>
    <t>CULWORTH CHURCH OF ENGLAND SCHOOL</t>
  </si>
  <si>
    <t>AA GLOBAL ACADEMY LTD.</t>
  </si>
  <si>
    <t>UK CURRICULUM AND ACCREDITATION BODY (UKCAB)</t>
  </si>
  <si>
    <t>IBD BUSINESS ADVICE GROUP LIMITED</t>
  </si>
  <si>
    <t>BRYAN MACKNESS</t>
  </si>
  <si>
    <t>AGILE P3 LIMITED</t>
  </si>
  <si>
    <t>COPLEY ACADEMY</t>
  </si>
  <si>
    <t>FIELD HOUSE ASSESSMENTS LTD</t>
  </si>
  <si>
    <t>THE AVIATION SKILLS PARTNERSHIP LIMITED</t>
  </si>
  <si>
    <t>HOLLYBROOK JUNIOR SCHOOL</t>
  </si>
  <si>
    <t>CAMBOURNE VILLAGE COLLEGE</t>
  </si>
  <si>
    <t>DAYAX DEVELOPMENT CENTRE ASSOCIATION</t>
  </si>
  <si>
    <t>MILL CHASE ACADEMY</t>
  </si>
  <si>
    <t>BRADDOCK COFE PRIMARY SCHOOL</t>
  </si>
  <si>
    <t>DERBY TRAILBLAZERS BASKETBALL CLUB</t>
  </si>
  <si>
    <t>OASIS ACADEMY PARKWOOD</t>
  </si>
  <si>
    <t>BLUE SKY PROFESSIONAL DEVELOPMENT LTD</t>
  </si>
  <si>
    <t>ST AUGUSTINE'S COLLEGE OF THEOLOGY LTD</t>
  </si>
  <si>
    <t>ADHD SOLUTIONS COMMUNITY INTEREST COMPANY</t>
  </si>
  <si>
    <t>LANGDALE FREE SCHOOL</t>
  </si>
  <si>
    <t>ENDIKE ACADEMY</t>
  </si>
  <si>
    <t>WORK BASED LEARNING ALLIANCE LTD.</t>
  </si>
  <si>
    <t>EYES OPEN CIC</t>
  </si>
  <si>
    <t>HELEN JAYNE SENIOR</t>
  </si>
  <si>
    <t>BRIDGE ACADEMY</t>
  </si>
  <si>
    <t>LIVE AND LEARN (COMMUNITY EDUCATION) COMMUNITY INTEREST COMPANY</t>
  </si>
  <si>
    <t>WENSLEY FOLD COFE PRIMARY ACADEMY</t>
  </si>
  <si>
    <t>QUEEN ELEANOR PRIMARY ACADEMY</t>
  </si>
  <si>
    <t>LGS TRANSPORT SERVICES LTD</t>
  </si>
  <si>
    <t>TIFERES HIGH SCHOOL</t>
  </si>
  <si>
    <t>THE ASH VILLA SOUTH RAUCEBY</t>
  </si>
  <si>
    <t>CHASELEA PRU</t>
  </si>
  <si>
    <t>BROOMFIELD SOUTH SILC</t>
  </si>
  <si>
    <t>JIP ROOKE CONSULTING LTD</t>
  </si>
  <si>
    <t>AERODROME PRIMARY ACADEMY</t>
  </si>
  <si>
    <t>ALLINGTON PRIMARY SCHOOL</t>
  </si>
  <si>
    <t>STAMFORD ST GILBERTS CHURCH OF ENGLAND PRIMARY SCHOOL</t>
  </si>
  <si>
    <t>DOREANE CHILD</t>
  </si>
  <si>
    <t>FINANCE COVER &amp; TRAINING LIMITED</t>
  </si>
  <si>
    <t>POKESDOWN COMMUNITY PRIMARY SCHOOL</t>
  </si>
  <si>
    <t>PDS COACHING LIMITED</t>
  </si>
  <si>
    <t>QUEENSMILL SCHOOL</t>
  </si>
  <si>
    <t>MARKETLAYER LIMITED</t>
  </si>
  <si>
    <t>SYEDA ZAINAB TRUST</t>
  </si>
  <si>
    <t>WYE LEARN COMMUNITY INTEREST COMPANY</t>
  </si>
  <si>
    <t>CHRIST CHURCH CEP ACADEMY, FOLKESTONE</t>
  </si>
  <si>
    <t>INTERNATIONAL GOSPEL COMMUNITY</t>
  </si>
  <si>
    <t>PLACE OF REFUGE COMMUNITY CHURCH</t>
  </si>
  <si>
    <t>CONSTRUCTION MANAGEMENT TRAINING LTD</t>
  </si>
  <si>
    <t>ST CHRISTOPHER'S CHURCH OF ENGLAND SCHOOL, COWLEY</t>
  </si>
  <si>
    <t>ER TRAINING AND DEVELOPMENT LIMITED</t>
  </si>
  <si>
    <t>HYPERSMART LIMITED</t>
  </si>
  <si>
    <t>SCARLET OPUS LIMITED</t>
  </si>
  <si>
    <t>D.N.I. SECURITY LIMITED</t>
  </si>
  <si>
    <t>TRAINED:UK LIMITED</t>
  </si>
  <si>
    <t>ST PAUL'S AND ALL HALLOWS COFE INFANT SCHOOL</t>
  </si>
  <si>
    <t>HAIR RESOLUTION TRAINING ACADEMY LIMITED</t>
  </si>
  <si>
    <t>ST. MARY'S MENSTON, A CATHOLIC VOLUNTARY ACADEMY</t>
  </si>
  <si>
    <t>LAPA SECURITY SOLUTIONS LTD</t>
  </si>
  <si>
    <t>HILLCREST ACADEMY</t>
  </si>
  <si>
    <t>SANDLINGS PRIMARY SCHOOL</t>
  </si>
  <si>
    <t>CROP SURVEILLANCE LIMITED</t>
  </si>
  <si>
    <t>ACCOMPLISH LOGISTIC TRAINING LIMITED</t>
  </si>
  <si>
    <t>MBIT TRAINING LTD.</t>
  </si>
  <si>
    <t>COLEG CAMBRIA</t>
  </si>
  <si>
    <t>ESSENTIAL FUTURES LIMITED</t>
  </si>
  <si>
    <t>ST MARY'S CHURCH OF ENGLAND PRIMARY SCHOOL</t>
  </si>
  <si>
    <t>VISIBLE OUTCOMES 4U LIMITED</t>
  </si>
  <si>
    <t>NUNTHORPE ACADEMY</t>
  </si>
  <si>
    <t>PENNINE (ELEC-TECH) LIMITED</t>
  </si>
  <si>
    <t>LORNA BAIN</t>
  </si>
  <si>
    <t>ANDERIDA LEARNING CENTRE</t>
  </si>
  <si>
    <t>NORTH LYNN DISCOVERY LIMITED</t>
  </si>
  <si>
    <t>A TRAINING COMPANY LTD</t>
  </si>
  <si>
    <t>COLEG CEREDIGION</t>
  </si>
  <si>
    <t>HUMAN TOUCH TRAINING LTD</t>
  </si>
  <si>
    <t>ASHBY HILL TOP PRIMARY SCHOOL</t>
  </si>
  <si>
    <t>APOLLO TRAINING &amp; CONSULTANCY LTD</t>
  </si>
  <si>
    <t>ST MARY'S CATHOLIC PRIMARY SCHOOL, HORSFORTH</t>
  </si>
  <si>
    <t>THE LIFE COACH STATION LTD</t>
  </si>
  <si>
    <t>THE PALMER PRIMARY ACADEMY</t>
  </si>
  <si>
    <t>SPALDING HORTICULTURAL TRAINING GROUP</t>
  </si>
  <si>
    <t>FOXHOLE LEARNING ACADEMY</t>
  </si>
  <si>
    <t>TANDEM EDUCATION LIMITED</t>
  </si>
  <si>
    <t>THE LEADERS GROUP OF COMPANIES LIMITED</t>
  </si>
  <si>
    <t>CARLTON PRIMARY ACADEMY</t>
  </si>
  <si>
    <t>HEART OF ENGLAND ATTRACTIONS LIMITED</t>
  </si>
  <si>
    <t>RM TRAINING (UK) LIMITED</t>
  </si>
  <si>
    <t>RANDSTAD HR SOLUTIONS LIMITED</t>
  </si>
  <si>
    <t>CARE ABOUT LEARNING LIMITED</t>
  </si>
  <si>
    <t>SS PETER AND PAUL CATHOLIC PRIMARY ACADEMY &amp; NURSERY</t>
  </si>
  <si>
    <t>BELVEDERE PREPARATORY SCHOOL</t>
  </si>
  <si>
    <t>LEGACY LATER LIFE PLANNING LIMITED</t>
  </si>
  <si>
    <t>EDSKILLS LTD</t>
  </si>
  <si>
    <t>FIRST4SUCCESS LIMITED</t>
  </si>
  <si>
    <t>JOHN DOWDESWELL</t>
  </si>
  <si>
    <t>KEVIN LEONARD CHAMBERLAIN</t>
  </si>
  <si>
    <t>FIT FOOD FIT LIFE COMMUNITY INTEREST COMPANY</t>
  </si>
  <si>
    <t>ISCA</t>
  </si>
  <si>
    <t>NISHKAM PRIMARY SCHOOL WOLVERHAMPTON</t>
  </si>
  <si>
    <t>ST BEDE'S CATHOLIC ACADEMY</t>
  </si>
  <si>
    <t>WING TRAINING LTD</t>
  </si>
  <si>
    <t>MOTOCROSS CHALLENGE PROJECT</t>
  </si>
  <si>
    <t>BE FUELCARDS LTD</t>
  </si>
  <si>
    <t>GASGAIN LIMITED</t>
  </si>
  <si>
    <t>MARK KASS</t>
  </si>
  <si>
    <t>CRIMSON FIRE RISK SERVICES LTD</t>
  </si>
  <si>
    <t>HOLTS ACADEMY OF JEWELLERY LIMITED</t>
  </si>
  <si>
    <t>YOUR FUTURE SOLUTIONS LIMITED</t>
  </si>
  <si>
    <t>GROWINGTHEGAME LTD</t>
  </si>
  <si>
    <t>WILLIAM BROOKES SCHOOL</t>
  </si>
  <si>
    <t>GREENCLOSE HOTELS LIMITED</t>
  </si>
  <si>
    <t>WESTON RECOVERY SERVICES LIMITED</t>
  </si>
  <si>
    <t>GOLDEN ARENA TRUST</t>
  </si>
  <si>
    <t>RICHMOND HILL PRIMARY ACADEMY</t>
  </si>
  <si>
    <t>DAVID LEECH</t>
  </si>
  <si>
    <t>SHIAN HOUSING ASSOCIATION LIMITED</t>
  </si>
  <si>
    <t>CLOSE HOUSE PROJECTS</t>
  </si>
  <si>
    <t>MEDIATION +</t>
  </si>
  <si>
    <t>GROWTH ACTIVITIES LIMITED</t>
  </si>
  <si>
    <t>ALCHEMY CONSULTANCY SERVICES LIMITED</t>
  </si>
  <si>
    <t>LANGDON ACADEMY</t>
  </si>
  <si>
    <t>ASH GROVE ACADEMY</t>
  </si>
  <si>
    <t>E.J SPECIALISTS LIMITED</t>
  </si>
  <si>
    <t>HUTTOFT PRIMARY SCHOOL</t>
  </si>
  <si>
    <t>CROSSRAIL LIMITED</t>
  </si>
  <si>
    <t>FOCUS COUNSELLING EDUCATION SERVICES LIMITED</t>
  </si>
  <si>
    <t>SPEEDKARTING LIMITED</t>
  </si>
  <si>
    <t>COMPLETE TRAINING &amp; ASSESSMENT LIMITED</t>
  </si>
  <si>
    <t>CAREW ACADEMY</t>
  </si>
  <si>
    <t>INSENTRA LIMITED</t>
  </si>
  <si>
    <t>SMMT INDUSTRY FORUM LIMITED</t>
  </si>
  <si>
    <t>COURSESTORE LTD</t>
  </si>
  <si>
    <t>SKILLS TRAINING BRIDPORT LIMITED</t>
  </si>
  <si>
    <t>HARROGATE SKILLS 4 LIVING CENTRE</t>
  </si>
  <si>
    <t>DARWEN ALDRIDGE ENTERPRISE STUDIO</t>
  </si>
  <si>
    <t>MOUNT PRIMARY SCHOOL</t>
  </si>
  <si>
    <t>WOKING HIGH SCHOOL</t>
  </si>
  <si>
    <t>ABBEY HILL ACADEMY</t>
  </si>
  <si>
    <t>CROFTON MYERS TRAINING LTD</t>
  </si>
  <si>
    <t>TRAININGPLATFORM LTD</t>
  </si>
  <si>
    <t>ISRAAC SOMALI COMMUNITY ASSOCIATION</t>
  </si>
  <si>
    <t>PORTLAND SPENCER ACADEMY</t>
  </si>
  <si>
    <t>BK SECURITY LTD</t>
  </si>
  <si>
    <t>FORMISSION LTD</t>
  </si>
  <si>
    <t>TABOR ACADEMY</t>
  </si>
  <si>
    <t>SRCL LIMITED</t>
  </si>
  <si>
    <t>STOKE BISHOP CHURCH OF ENGLAND PRIMARY SCHOOL</t>
  </si>
  <si>
    <t>BRIGHTSTRIPE - CULTURAL HEALTH C.I.C.</t>
  </si>
  <si>
    <t>ALEXANDRA INFANT SCHOOL</t>
  </si>
  <si>
    <t>THE ELGAR SCHOOL OF MUSIC LIMITED</t>
  </si>
  <si>
    <t>PRAIZAR LIMITED</t>
  </si>
  <si>
    <t>SPORT981 LIMITED</t>
  </si>
  <si>
    <t>WESTON SPENCER TRAINING SOLUTIONS LTD.</t>
  </si>
  <si>
    <t>THE NATIONAL SKILLS ACADEMY FOR HEALTH LIMITED</t>
  </si>
  <si>
    <t>STAPELEY BROAD LANE COFE PRIMARY SCHOOL</t>
  </si>
  <si>
    <t>CHIC BEAUTY ACADEMY LTD</t>
  </si>
  <si>
    <t>SOUTHBROOM ST JAMES CHURCH ACADEMY</t>
  </si>
  <si>
    <t>KINGSBURY TRAINING CENTRE LIMITED</t>
  </si>
  <si>
    <t>SPORTSYARD LIMITED</t>
  </si>
  <si>
    <t>ST KEVERNE COMMUNITY PRIMARY SCHOOL</t>
  </si>
  <si>
    <t>ALAN DIBBO</t>
  </si>
  <si>
    <t>ROY HENDRIES</t>
  </si>
  <si>
    <t>KAONIX SOLUTIONS LIMITED</t>
  </si>
  <si>
    <t>SAHU &amp; CO LIMITED</t>
  </si>
  <si>
    <t>NEXT LEVEL IMPACT LIMITED</t>
  </si>
  <si>
    <t>A-TECH ACADEMY LTD</t>
  </si>
  <si>
    <t>MOUNTAIN LEADER TRAINING WALES</t>
  </si>
  <si>
    <t>THE MOTOR VEHICLE ACADEMY LIMITED</t>
  </si>
  <si>
    <t>BEAT THIS C.I.C.</t>
  </si>
  <si>
    <t>THE BLACKDOWN HILLS TRUST</t>
  </si>
  <si>
    <t>JIGSAW TRAINING FOR LIFE LIMITED</t>
  </si>
  <si>
    <t>LEIGHFIELD PRIMARY SCHOOL</t>
  </si>
  <si>
    <t>TLG NOTTINGHAM</t>
  </si>
  <si>
    <t>KEMBLE TRAINING LIMITED</t>
  </si>
  <si>
    <t>PROSEC CONSULTANCY LIMITED</t>
  </si>
  <si>
    <t>RICHARD PATERSON</t>
  </si>
  <si>
    <t>BIRCHWOOD PRIMARY SCHOOL</t>
  </si>
  <si>
    <t>ZENITH ACADEMY C.I.C.</t>
  </si>
  <si>
    <t>NORTHMOOR COMMUNITY ASSOCIATION</t>
  </si>
  <si>
    <t>VISION SUPPORT HARROGATE DISTRICT</t>
  </si>
  <si>
    <t>JIMACH LIMITED</t>
  </si>
  <si>
    <t>NORTH BRISTOL POST 16 CENTRE</t>
  </si>
  <si>
    <t>EDIT MATTERS LTD</t>
  </si>
  <si>
    <t>FLAX HILL JUNIOR ACADEMY</t>
  </si>
  <si>
    <t>SENIORS HEALTH AND ACTIVE RETIREMENT PROJECT</t>
  </si>
  <si>
    <t>BISHOP CHILDS C.I.W. PRIMARY SCHOOL</t>
  </si>
  <si>
    <t>ST AUGUSTINE'S CATHOLIC PRIMARY AND NURSERY SCHOOL, A VOLUNTARY ACADEMY</t>
  </si>
  <si>
    <t>COLAS LIMITED</t>
  </si>
  <si>
    <t>PROFCOL CONSULTANCY LIMITED</t>
  </si>
  <si>
    <t>DRAYTON MANOR PARK LIMITED</t>
  </si>
  <si>
    <t>SUEZ WATER CONDITIONING SERVICES LIMITED</t>
  </si>
  <si>
    <t>WOOD END PRIMARY SCHOOL</t>
  </si>
  <si>
    <t>TEACHING 4 BUSINESS LIMITED</t>
  </si>
  <si>
    <t>GOLDEN DOVES LIMITED</t>
  </si>
  <si>
    <t>DERBYSHIRE CONSTRUCTION SKILLS COLLEGE LIMITED</t>
  </si>
  <si>
    <t>OPPORTUNITIES WITH EXPERIENCE - O-W-E - C.I.C.</t>
  </si>
  <si>
    <t>ESSEX ACADEMY LIMITED</t>
  </si>
  <si>
    <t>FIRST INTUITION READING LIMITED</t>
  </si>
  <si>
    <t>LIVERPOOL COLLEGE</t>
  </si>
  <si>
    <t>CERNO HR LIMITED</t>
  </si>
  <si>
    <t>REVIVAL FURNITURE PROJECT LTD</t>
  </si>
  <si>
    <t>SURREY EDUCATIONAL  SERVICES LIMITED</t>
  </si>
  <si>
    <t>INDIGO ACCESS LTD</t>
  </si>
  <si>
    <t>WEST MIDLANDS EDUCATION CENTRE LLP</t>
  </si>
  <si>
    <t>RIDEOUT (CREATIVE ARTS FOR REHABILITATION)</t>
  </si>
  <si>
    <t>ST MARK'S COFE SCHOOL</t>
  </si>
  <si>
    <t>CARDINAL HEENAN CATHOLIC HIGH SCHOOL</t>
  </si>
  <si>
    <t>OAKTREE SCHOOL</t>
  </si>
  <si>
    <t>BRECKENBROUGH SCHOOL</t>
  </si>
  <si>
    <t>MANCHESTER ACADEMY</t>
  </si>
  <si>
    <t>MANSFIELD PRIMARY ACADEMY</t>
  </si>
  <si>
    <t>DISTANCE EDUCATION ACADEMY LTD</t>
  </si>
  <si>
    <t>STAT SOLUTIONS LTD</t>
  </si>
  <si>
    <t>DURDANS PARK PRIMARY SCHOOL</t>
  </si>
  <si>
    <t>7 WAVES COMMUNITY RADIO</t>
  </si>
  <si>
    <t>EEF LIMITED</t>
  </si>
  <si>
    <t>CREATIONS HAIR SALON (UK) LIMITED</t>
  </si>
  <si>
    <t>LINKS HOUSING,ADVICE AND SUPPORT FOR YOUNG PEOPLE</t>
  </si>
  <si>
    <t>RAZORS EDGE GROUP LIMITED</t>
  </si>
  <si>
    <t>STARCARE LIMITED</t>
  </si>
  <si>
    <t>CHOICE TRAINING LTD.</t>
  </si>
  <si>
    <t>COMMUNITY LINKS (NORTHERN) LTD</t>
  </si>
  <si>
    <t>APLUS TRAINING (SW) LTD</t>
  </si>
  <si>
    <t>ROSETTA STONE (UK) LIMITED</t>
  </si>
  <si>
    <t>THE INSTITUTE OF CHIROPODISTS AND PODIATRISTS</t>
  </si>
  <si>
    <t>TINIES U.K. LIMITED</t>
  </si>
  <si>
    <t>PASSION BROADCASTING TELEVISION SERVICES LIMITED</t>
  </si>
  <si>
    <t>THE RESOURCES GROUP LIMITED</t>
  </si>
  <si>
    <t>MANSFIELD TOWN FC ACADEMY LTD</t>
  </si>
  <si>
    <t>THINKBOX EDUCATION LTD</t>
  </si>
  <si>
    <t>D.T.K. BUSINESS SERVICES LIMITED</t>
  </si>
  <si>
    <t>CLEAN BREAK THEATRE COMPANY</t>
  </si>
  <si>
    <t>COMMUNITIES UNITED PROJECT</t>
  </si>
  <si>
    <t>SUPERIOR EDUCATION LTD</t>
  </si>
  <si>
    <t>BRIGHT INTERNATIONAL TRAINING LTD</t>
  </si>
  <si>
    <t>BUCKINGHAM PRIMARY ACADEMY</t>
  </si>
  <si>
    <t>ALPHA SAFETY TRAINING LIMITED</t>
  </si>
  <si>
    <t>HOLT FARM JUNIOR SCHOOL</t>
  </si>
  <si>
    <t>PICASSOS NAIL STUDIO LIMITED</t>
  </si>
  <si>
    <t>RESULTS INTERNATIONAL LIMITED</t>
  </si>
  <si>
    <t>FIRST AID ACADEMY LIMITED</t>
  </si>
  <si>
    <t>HALTON TENNIS CENTRE</t>
  </si>
  <si>
    <t>CENTRE FOR ACADEMIC EXCELLENCE, POLICY &amp; RESEARCH LTD</t>
  </si>
  <si>
    <t>AURELIA TRAINING LIMITED</t>
  </si>
  <si>
    <t>OPPORTUNITIES INSPIRING LEARNING C.I.C.</t>
  </si>
  <si>
    <t>HINSON CONSULTANCY LIMITED</t>
  </si>
  <si>
    <t>THE WEST MIDLANDS CREATIVE ALLIANCE LIMITED</t>
  </si>
  <si>
    <t>THE LEARNING INTERVENTIONS COMPANY LIMITED</t>
  </si>
  <si>
    <t>DENTAL TEAM QUALIFICATIONS LIMITED</t>
  </si>
  <si>
    <t>EVENT MANAGEMENT SECURITY SOLUTIONS LTD</t>
  </si>
  <si>
    <t>MERCURY ENGRAVING AND DIESINKING LIMITED</t>
  </si>
  <si>
    <t>INSTITUTE OF HOSPITALITY</t>
  </si>
  <si>
    <t>WISE ABILITY SERVICES LIMITED</t>
  </si>
  <si>
    <t>NURTURE 4 GROWTH LIMITED</t>
  </si>
  <si>
    <t>DENIOS LIMITED</t>
  </si>
  <si>
    <t>BLUE OCTOPUS RECRUITMENT LIMITED</t>
  </si>
  <si>
    <t>BABCOCK ASSESSMENTS LIMITED</t>
  </si>
  <si>
    <t>CYGNUS CONSULTING LIMITED</t>
  </si>
  <si>
    <t>XTRA SKILLS (COVENTRY) LIMITED</t>
  </si>
  <si>
    <t>ACCESS ABILITY CIC</t>
  </si>
  <si>
    <t>BERWICK-UPON-TWEED COMMUNITY DEVELOPMENT TRUST LIMITED</t>
  </si>
  <si>
    <t>BRITANNIA ECONOMICAL SUPPORT TRUST</t>
  </si>
  <si>
    <t>ARMSTRONG EDUCATION LTD</t>
  </si>
  <si>
    <t>HOLY TRINITY CATHOLIC VOLUNTARY ACADEMY</t>
  </si>
  <si>
    <t>OLD TRAFFORD COMMUNITY ACADEMY</t>
  </si>
  <si>
    <t>EALING MENCAP</t>
  </si>
  <si>
    <t>MANNA CARE LTD</t>
  </si>
  <si>
    <t>LIVE AND LEARN (WIRRAL &amp; CHESHIRE)</t>
  </si>
  <si>
    <t>RICHARD JAMES MOORE</t>
  </si>
  <si>
    <t>GAP LEARNING C.I.C.</t>
  </si>
  <si>
    <t>EAST MIDLANDS BUSINESS LIMITED</t>
  </si>
  <si>
    <t>FREEDOM COMMUNICATIONS (U.K.) LIMITED</t>
  </si>
  <si>
    <t>MILL ON THE BRUE LIMITED</t>
  </si>
  <si>
    <t>R S FLEET INSTALLATIONS LTD</t>
  </si>
  <si>
    <t>FIRST STEP EDUCATION &amp; TRAINING LIMITED</t>
  </si>
  <si>
    <t>PRINCE AVENUE ACADEMY AND NURSERY</t>
  </si>
  <si>
    <t>ST MARTIN AT SHOULDHAM CHURCH OF ENGLAND PRIMARY ACADEMY</t>
  </si>
  <si>
    <t>GAIA ACTIVE LIMITED</t>
  </si>
  <si>
    <t>PARLAUNT PARK PRIMARY ACADEMY</t>
  </si>
  <si>
    <t>BRISTOL COLLEGE OF MASSAGE &amp; BODYWORK</t>
  </si>
  <si>
    <t>MHSCOT WORKPLACE WELLBEING CIC</t>
  </si>
  <si>
    <t>YWCA ENGLAND &amp; WALES</t>
  </si>
  <si>
    <t>IT'S MY LIFE LTD</t>
  </si>
  <si>
    <t>GUY'S AND ST THOMAS' NHS FOUNDATION TRUST</t>
  </si>
  <si>
    <t>SCS MANUFACTURING &amp; TRAINING LIMITED</t>
  </si>
  <si>
    <t>NETPREMACY LIMITED</t>
  </si>
  <si>
    <t>DASE CARE PLUS LTD</t>
  </si>
  <si>
    <t>KIRKBY AVENUE PRIMARY SCHOOL</t>
  </si>
  <si>
    <t>INDEPENDENT PILATES TEACHERS ASSOCIATION</t>
  </si>
  <si>
    <t>PLYMOUTH INDEPENDENT LIVING LIMITED</t>
  </si>
  <si>
    <t>LYNWOOD TRAINING LIMITED</t>
  </si>
  <si>
    <t>DENISE ROGERSON</t>
  </si>
  <si>
    <t>PILATES UNION UK LIMITED</t>
  </si>
  <si>
    <t>KNOWLES LEAK ASSOCIATES LIMITED</t>
  </si>
  <si>
    <t>QUALITY EDUCATION &amp; DEVELOPMENT LIMITED</t>
  </si>
  <si>
    <t>24CT LIMITED</t>
  </si>
  <si>
    <t>PALLION ACTION GROUP</t>
  </si>
  <si>
    <t>BURY GRAMMAR SCHOOLS CHARITY</t>
  </si>
  <si>
    <t>THE INTERNATIONAL COLLEGES OF ISLAMIC SCIENCE</t>
  </si>
  <si>
    <t>NTS PREMIER SERVICES LTD</t>
  </si>
  <si>
    <t>MAYBERRY CENTRE LIMITED</t>
  </si>
  <si>
    <t>EDUCATION MANAGEMENT DIRECT LIMITED</t>
  </si>
  <si>
    <t>JAMES FRENCH TRUST TECHNIQUE LIMITED</t>
  </si>
  <si>
    <t>SEA AND LAND TRAINING (SALT) SERVICES LIMITED</t>
  </si>
  <si>
    <t>NOTTINGHAM FREE SCHOOL</t>
  </si>
  <si>
    <t>BE WISER INSURANCE SERVICES LTD</t>
  </si>
  <si>
    <t>COOL BLUE CONSULTANCY LTD</t>
  </si>
  <si>
    <t>EXCEL-ACE LIMITED</t>
  </si>
  <si>
    <t>RACEMEADOW PRIMARY ACADEMY</t>
  </si>
  <si>
    <t>TYRINGHAM CARE LIMITED</t>
  </si>
  <si>
    <t>QUODOX TRAINING LIMITED</t>
  </si>
  <si>
    <t>ACCENTIVE TRAINING LTD</t>
  </si>
  <si>
    <t>HUMBER UTC</t>
  </si>
  <si>
    <t>WYGATE PARK ACADEMY</t>
  </si>
  <si>
    <t>L R CONSULTANCY LIMITED</t>
  </si>
  <si>
    <t>ACACIA LEARNING LIMITED</t>
  </si>
  <si>
    <t>EXSEL (INT) COMMUNITY INTEREST COMPANY</t>
  </si>
  <si>
    <t>FOUNDATION PSYCHOLOGICAL SERVICES LIMITED</t>
  </si>
  <si>
    <t>PROMISE TRAINING CENTRE LIMITED</t>
  </si>
  <si>
    <t>KINGMOOR NORTHWEST LIMITED</t>
  </si>
  <si>
    <t>LIVE SYSTEMS LTD.</t>
  </si>
  <si>
    <t>SURF'S UP! SURF CO LIMITED</t>
  </si>
  <si>
    <t>MOUSETRAP MEDIA LIMITED</t>
  </si>
  <si>
    <t>FIRST CHOICE SOFTWARE LIMITED</t>
  </si>
  <si>
    <t>RGA TRAINING SERVICES LTD</t>
  </si>
  <si>
    <t>HYBRID TRAINING (UK) LTD</t>
  </si>
  <si>
    <t>ACADEMY OF MUSIC &amp; SOUND (EXETER) LTD</t>
  </si>
  <si>
    <t>APRICOT ASSOCIATES LTD</t>
  </si>
  <si>
    <t>CENTRE OF MANAGEMENT AND DEVELOPMENT LTD</t>
  </si>
  <si>
    <t>BRITISH GAS SERVICES (COMMERCIAL) LIMITED</t>
  </si>
  <si>
    <t>ANS GROUP LIMITED</t>
  </si>
  <si>
    <t>LIVERPOOL SOCIAL CARE PARTNERSHIP (LSCP) COMMUNITY INTEREST COMPANY</t>
  </si>
  <si>
    <t>DEBONAIR HOTEL AND LEISURE LTD</t>
  </si>
  <si>
    <t>LIFT WEST LIMITED</t>
  </si>
  <si>
    <t>RECYCLE-TO-CYCLE</t>
  </si>
  <si>
    <t>MANAGEMENT FORUM LIMITED</t>
  </si>
  <si>
    <t>CAREERS PARTNERSHIP (UK) LIMITED</t>
  </si>
  <si>
    <t>ALLIED BUSINESS SOLUTIONS LIMITED</t>
  </si>
  <si>
    <t>BASIL PATERSON LIMITED</t>
  </si>
  <si>
    <t>COMMUNITY INTEGRATED CARE</t>
  </si>
  <si>
    <t>PETERBOROUGH ENVIRONMENT CITY TRUST</t>
  </si>
  <si>
    <t>PAUL SAUNDERSON</t>
  </si>
  <si>
    <t>GAGLE BROOK PRIMARY SCHOOL (NW BICESTER)</t>
  </si>
  <si>
    <t>TENBURY HIGH ORMISTON ACADEMY</t>
  </si>
  <si>
    <t>MARK DE PINA PEROU</t>
  </si>
  <si>
    <t>STEVE ROWBOTHAM ASSOCIATES LIMITED</t>
  </si>
  <si>
    <t>ROMAIN INSPIRED EDUCATION LTD</t>
  </si>
  <si>
    <t>LITTLE ACORNS DAY NURSERY (HUDDERSFIELD) LIMITED</t>
  </si>
  <si>
    <t>COUNTRYWIDE FARMERS PLC.</t>
  </si>
  <si>
    <t>ADEPT TELECOM PLC</t>
  </si>
  <si>
    <t>EDEN SCHOOL</t>
  </si>
  <si>
    <t>OAKLEY SERVICES UK LIMITED</t>
  </si>
  <si>
    <t>WAYLAND JUNIOR ACADEMY WATTON</t>
  </si>
  <si>
    <t>CENTRAL EMPLOYMENT AGENCY (NORTH EAST) LIMITED</t>
  </si>
  <si>
    <t>FOURTH MONKEY THEATRE COMPANY LIMITED</t>
  </si>
  <si>
    <t>MIKE UNWALLA</t>
  </si>
  <si>
    <t>EMMAUS CATHOLIC AND COFE PRIMARY SCHOOL</t>
  </si>
  <si>
    <t>NORTH YORKSHIRE COMBINED FIRE AND RESCUE AUTHORITY</t>
  </si>
  <si>
    <t>CHRYSALIS NOT FOR PROFIT LIMITED</t>
  </si>
  <si>
    <t>THE ORGANIC COOKERY SCHOOL LIMITED</t>
  </si>
  <si>
    <t>FUTURE LIFE GROUP LIMITED</t>
  </si>
  <si>
    <t>CULTURAL CAPITAL CIC</t>
  </si>
  <si>
    <t>ROBSACK WOOD PRIMARY ACADEMY</t>
  </si>
  <si>
    <t>A1 TRAINING CO (FIRST AID) LIMITED</t>
  </si>
  <si>
    <t>LONDON ACADEMY</t>
  </si>
  <si>
    <t>TRAFFORD HIGH SCHOOL</t>
  </si>
  <si>
    <t>HAYESFIELD GIRLS SCHOOL</t>
  </si>
  <si>
    <t>EMPERIA COLLEGE LTD</t>
  </si>
  <si>
    <t>THE INTERNATIONAL WELFARE BUSINESS SCHOOL LIMITED</t>
  </si>
  <si>
    <t>WOMEN IN SPORT</t>
  </si>
  <si>
    <t>TEAM INTEGRA LIMITED</t>
  </si>
  <si>
    <t>TUDOR GRANGE ACADEMY REDDITCH</t>
  </si>
  <si>
    <t>MARLFIELDS PRIMARY SCHOOL</t>
  </si>
  <si>
    <t>IN2AMBITION LIMITED</t>
  </si>
  <si>
    <t>PROSPECTS COLLEGE OF ADVANCED TECHNOLOGY</t>
  </si>
  <si>
    <t>ONE LANCASHIRE LIMITED</t>
  </si>
  <si>
    <t>NORTH LONDON COMMUNITY COLLEGE LIMITED</t>
  </si>
  <si>
    <t>LORNA YOUNG FOUNDATION</t>
  </si>
  <si>
    <t>FARNBOROUGH ACADEMY</t>
  </si>
  <si>
    <t>OUR LADY &amp; ST. BEDE CATHOLIC ACADEMY</t>
  </si>
  <si>
    <t>LONGWOOD PRIMARY ACADEMY</t>
  </si>
  <si>
    <t>COMPASS TRAFFIC SOLUTIONS LIMITED</t>
  </si>
  <si>
    <t>BIP SOLUTIONS LIMITED</t>
  </si>
  <si>
    <t>CENTRE FOR COMPETITIVENESS (NI) LIMITED</t>
  </si>
  <si>
    <t>ACHIEVEMENT TRAINING SOLUTIONS LTD</t>
  </si>
  <si>
    <t>PRODUCERTECH LIMITED</t>
  </si>
  <si>
    <t>HYPNOTIC WORLD LIMITED</t>
  </si>
  <si>
    <t>SEACOURT PRINT WORKSHOP LIMITED</t>
  </si>
  <si>
    <t>INDUSTRIAL SCRIPTS LTD</t>
  </si>
  <si>
    <t>NORTON-LE-MOORS PRIMARY ACADEMY</t>
  </si>
  <si>
    <t>CENTRE FOR LEADERSHIP PERFORMANCE</t>
  </si>
  <si>
    <t>PROBIKE TRAINING SCHOOL LTD</t>
  </si>
  <si>
    <t>MICHAEL ORAM</t>
  </si>
  <si>
    <t>EDITH CAVELL ACADEMY AND NURSERY</t>
  </si>
  <si>
    <t>NEWALL GREEN HIGH SCHOOL</t>
  </si>
  <si>
    <t>ALL SAINTS NATIONAL ACADEMY</t>
  </si>
  <si>
    <t>THE MUSTARD TREE</t>
  </si>
  <si>
    <t>TRAINPLUS LTD</t>
  </si>
  <si>
    <t>LOBLEY HILL PRIMARY SCHOOL</t>
  </si>
  <si>
    <t>THE LIVERPOOL COACHING ACADEMY LIMITED</t>
  </si>
  <si>
    <t>FWD TRAINING &amp; CONSULTANCY LIMITED</t>
  </si>
  <si>
    <t>SMALLWOOD COFE PRIMARY SCHOOL</t>
  </si>
  <si>
    <t>POSITIVE QUALITIES LTD</t>
  </si>
  <si>
    <t>SILVERTREES ACADEMY</t>
  </si>
  <si>
    <t>STEPHEN DAVIES</t>
  </si>
  <si>
    <t>IPSWICH CONCERN COUNSELLING CENTRE</t>
  </si>
  <si>
    <t>ROBERT CRAM</t>
  </si>
  <si>
    <t>UNIVERSITY OF KEELE</t>
  </si>
  <si>
    <t>NEASDEN COLLEGE LIMITED</t>
  </si>
  <si>
    <t>JENNY STEWART</t>
  </si>
  <si>
    <t>HAMILTON TAYLOR LTD.</t>
  </si>
  <si>
    <t>OWEN TRANSPORT &amp; INDUSTRIAL TRAINING SERVICES LTD</t>
  </si>
  <si>
    <t>APPRENTICESHIPS FIRST LIMITED</t>
  </si>
  <si>
    <t>ENABLE (SHEFFIELD)</t>
  </si>
  <si>
    <t>SGAS NORTHERN IRELAND LTD</t>
  </si>
  <si>
    <t>HEIGHINGTON MILLFIELD PRIMARY ACADEMY</t>
  </si>
  <si>
    <t>STEPHANIE ALLEN</t>
  </si>
  <si>
    <t>ST AUGUSTINE'S CATHOLIC HIGH SCHOOL</t>
  </si>
  <si>
    <t>INDIGO BRAVE LIMITED</t>
  </si>
  <si>
    <t>OUTSOURCE TRAINING AND DEVELOPMENT LTD</t>
  </si>
  <si>
    <t>BLUE DIAMOND SECURITY SOLUTIONS LIMITED</t>
  </si>
  <si>
    <t>HM PRISON DRAKE HALL</t>
  </si>
  <si>
    <t>SOLID GLOBAL LIMITED</t>
  </si>
  <si>
    <t>NORTH LIVERPOOL ACADEMY</t>
  </si>
  <si>
    <t>SHERINGHAM HIGH SCHOOL</t>
  </si>
  <si>
    <t>THE HAYESBROOK SCHOOL</t>
  </si>
  <si>
    <t>FULSTON MANOR SCHOOL</t>
  </si>
  <si>
    <t>LEARNING TO LISTEN LIMITED</t>
  </si>
  <si>
    <t>ASHIANA COMMUNITY PROJECT</t>
  </si>
  <si>
    <t>FLUID EYE PRODUCTIONS LIMITED</t>
  </si>
  <si>
    <t>GHD ENVIRONMENT LIMITED</t>
  </si>
  <si>
    <t>EDEN GIRLS' SCHOOL COVENTRY</t>
  </si>
  <si>
    <t>SOFTEXT LIMITED</t>
  </si>
  <si>
    <t>LANGUAGE-LINK LIMITED</t>
  </si>
  <si>
    <t>NETWORK LEARNING CENTRES UK LTD</t>
  </si>
  <si>
    <t>BYRNE BROS. (FORMWORK) LIMITED</t>
  </si>
  <si>
    <t>GULLY HOWARD TECHNICAL LIMITED</t>
  </si>
  <si>
    <t>ASPIRE TO LEARN LIMITED</t>
  </si>
  <si>
    <t>YOUNG WOMEN'S HUB LTD</t>
  </si>
  <si>
    <t>CRACKERJACK TRAINING LIMITED</t>
  </si>
  <si>
    <t>INSPIRATIONAL VOLUNTEER JOURNEYS COMMUNITY INTEREST COMPANY</t>
  </si>
  <si>
    <t>LAKEMARINE LIMITED</t>
  </si>
  <si>
    <t>UK KIDZ SOLUTIONS LTD</t>
  </si>
  <si>
    <t>BRIGHTSPARKS RECRUITMENT LIMITED</t>
  </si>
  <si>
    <t>ADVANCE EMPLOYABILITY C.I.C.</t>
  </si>
  <si>
    <t>WALSALL HOUSING GROUP LIMITED</t>
  </si>
  <si>
    <t>LAW, LEISURE AND LEARNING</t>
  </si>
  <si>
    <t>NORTON FITZWARREN CHURCH SCHOOL</t>
  </si>
  <si>
    <t>TOTAL TRAINING SOLUTIONS SOUTH WEST LIMITED</t>
  </si>
  <si>
    <t>UNIVERSITY OF NORTHUMBRIA AT NEWCASTLE</t>
  </si>
  <si>
    <t>ROLLADOME ALL SKATE LIMITED</t>
  </si>
  <si>
    <t>SKILLS &amp; TRAINING NETWORK</t>
  </si>
  <si>
    <t>ZOOM ABROAD LTD</t>
  </si>
  <si>
    <t>OAKFIELD SCHOOL</t>
  </si>
  <si>
    <t>PORTSWOOD PRIMARY SCHOOL</t>
  </si>
  <si>
    <t>OASIS ACADEMY RYELANDS</t>
  </si>
  <si>
    <t>LONDON NEW VENTURES LTD</t>
  </si>
  <si>
    <t>CLANRYE GROUP LIMITED</t>
  </si>
  <si>
    <t>WICKHAM MARKET PRIMARY SCHOOL</t>
  </si>
  <si>
    <t>SAWLEY JUNIOR SCHOOL</t>
  </si>
  <si>
    <t>CHISLEHURST CHURCH OF ENGLAND PRIMARY</t>
  </si>
  <si>
    <t>WIDNES ACADEMY</t>
  </si>
  <si>
    <t>CN TRAINING LTD</t>
  </si>
  <si>
    <t>DAVID HUNTER</t>
  </si>
  <si>
    <t>SOCIETY FOR THE ADVANCEMENT OF BLACK ARTS (SABA)</t>
  </si>
  <si>
    <t>GERSHWINS HAIRDRESSING LTD</t>
  </si>
  <si>
    <t>WHITCHURCH PRIMARY SCHOOL</t>
  </si>
  <si>
    <t>LIVERPOOL CITY REGION LOCAL ENTERPRISE PARTNERSHIP</t>
  </si>
  <si>
    <t>MAKING SAFE TRAINING AND CONSULTANCY LTD</t>
  </si>
  <si>
    <t>SECURITY RISK MANAGEMENT LIMITED</t>
  </si>
  <si>
    <t>HUGHES TRAINING STRATEGIES LTD</t>
  </si>
  <si>
    <t>MALTHURST PETROLEUM LIMITED</t>
  </si>
  <si>
    <t>MANDY ELIZABETH BEAUMONT</t>
  </si>
  <si>
    <t>MORETONHAMPSTEAD PRIMARY SCHOOL</t>
  </si>
  <si>
    <t>LEESONS PRIMARY SCHOOL</t>
  </si>
  <si>
    <t>ABBEYFIELD ILKLEY SOCIETY LIMITED(THE)</t>
  </si>
  <si>
    <t>MAIN EVENT SECURITY LIMITED</t>
  </si>
  <si>
    <t>DODD &amp; CO LIMITED</t>
  </si>
  <si>
    <t>MANCHESTER UNITED FOUNDATION</t>
  </si>
  <si>
    <t>CYPRIAN OLIKA</t>
  </si>
  <si>
    <t>WISE ABILITY LIMITED</t>
  </si>
  <si>
    <t>CUTTING EDGE TRAINING (NI) LIMITED</t>
  </si>
  <si>
    <t>EDUCATION DEVELOPMENT INTERNATIONAL PLC</t>
  </si>
  <si>
    <t>OLCI CONSTRUCTION TRAINING LIMITED</t>
  </si>
  <si>
    <t>PRAESIDIUM SECURITY AND TRAINING SERVICES LTD</t>
  </si>
  <si>
    <t>BLACKPOOL ENTERTAINMENT COMPANY LIMITED</t>
  </si>
  <si>
    <t>KAPLAN PUBLISHING LIMITED</t>
  </si>
  <si>
    <t>CUTNALL GREEN COFE PRIMARY SCHOOL</t>
  </si>
  <si>
    <t>GLASCOTE ACADEMY</t>
  </si>
  <si>
    <t>HIGHAM-ON-THE-HILL CHURCH OF ENGLAND PRIMARY SCHOOL</t>
  </si>
  <si>
    <t>BARLOWS (U.K.) LIMITED</t>
  </si>
  <si>
    <t>IDEAS4LEARNING LTD</t>
  </si>
  <si>
    <t>THE NATIONAL DEAF CHILDREN'S SOCIETY</t>
  </si>
  <si>
    <t>GLADSTONE PARK PRIMARY SCHOOL</t>
  </si>
  <si>
    <t>FACULTY OF REFLEXOLOGY LIMITED</t>
  </si>
  <si>
    <t>TRAINSPEOPLE LIMITED</t>
  </si>
  <si>
    <t>CASPIAN LEARNING LIMITED</t>
  </si>
  <si>
    <t>DELCE ACADEMY</t>
  </si>
  <si>
    <t>LANCING COLLEGE PREPARATORY SCHOOL AT WORTHING</t>
  </si>
  <si>
    <t>BOBBING VILLAGE SCHOOL</t>
  </si>
  <si>
    <t>TAILORED TRAINING SOLUTIONS (UK) LIMITED</t>
  </si>
  <si>
    <t>AVANT GARDE (WELLINGBOROUGH) LIMITED</t>
  </si>
  <si>
    <t>'ELC' ENGLISH COURSES LIMITED</t>
  </si>
  <si>
    <t>THE EMPLOYMENT ACADEMY C.I.C.</t>
  </si>
  <si>
    <t>P.C.A. MANAGEMENT LIMITED</t>
  </si>
  <si>
    <t>SEP EDUCATIONAL SERVICES LIMITED</t>
  </si>
  <si>
    <t>ST THOMAS AQUINAS CATHOLIC PRIMARY SCHOOL</t>
  </si>
  <si>
    <t>ST TERESA'S CATHOLIC (A) PRIMARY SCHOOL</t>
  </si>
  <si>
    <t>OAK HILL ACADEMY</t>
  </si>
  <si>
    <t>WIRRAL CHAMBER OF COMMERCE AND INDUSTRY</t>
  </si>
  <si>
    <t>CHALLENGE CONSULTANCY LIMITED</t>
  </si>
  <si>
    <t>THE REGAN CONSULTING PRACTICE LTD.</t>
  </si>
  <si>
    <t>AVONMOUTH COMMUNITY CENTRE ASSOCIATION</t>
  </si>
  <si>
    <t>ZINNOVAS EUROPE LIMITED</t>
  </si>
  <si>
    <t>FORTIS TRAINING LIMITED</t>
  </si>
  <si>
    <t>UNIVERSITY COLLEGE LONDON</t>
  </si>
  <si>
    <t>SUPPORT THE YOUTH C.I.C.</t>
  </si>
  <si>
    <t>CHINA CULTURAL FUNDS</t>
  </si>
  <si>
    <t>SHE SOLUTIONS LIMITED</t>
  </si>
  <si>
    <t>GDC GROUP LIMITED</t>
  </si>
  <si>
    <t>WHITEROCK BID SUPPORT LIMITED</t>
  </si>
  <si>
    <t>ENTERPRISE FOUNDATION</t>
  </si>
  <si>
    <t>PROPOLIS PROFESSIONAL SERVICES LIMITED</t>
  </si>
  <si>
    <t>GMB</t>
  </si>
  <si>
    <t>BEACON PRIMARY ACADEMY</t>
  </si>
  <si>
    <t>DOGSTHORPE ACADEMY</t>
  </si>
  <si>
    <t>E-QUALITAS PROFESSIONAL SERVICES LIMITED</t>
  </si>
  <si>
    <t>DAVID SMITH</t>
  </si>
  <si>
    <t>DERBY SPECIALIST FABRICATIONS LIMITED</t>
  </si>
  <si>
    <t>THE ENTERPRISE PEOPLE LLP</t>
  </si>
  <si>
    <t>MONKS TRAINING SERVICES LIMITED</t>
  </si>
  <si>
    <t>SHEKINAH MISSION (PLYMOUTH) LIMITED</t>
  </si>
  <si>
    <t>HARINGTONS SALONS LIMITED</t>
  </si>
  <si>
    <t>OGLANDER ROMAN TRUST</t>
  </si>
  <si>
    <t>TRANSFORMATIONAL LEARNING CONSULTANTS LIMITED</t>
  </si>
  <si>
    <t>IBFS CONSULTING LIMITED</t>
  </si>
  <si>
    <t>ISCA VISION LIMITED</t>
  </si>
  <si>
    <t>GUIDEMARK PUBLISHING LIMITED</t>
  </si>
  <si>
    <t>MILLBROOK PARK PRIMARY SCHOOL</t>
  </si>
  <si>
    <t>JINO ORGANISATION LTD</t>
  </si>
  <si>
    <t>GLORY FARM PRIMARY SCHOOL</t>
  </si>
  <si>
    <t>PETERBOROUGH REGIONAL COLLEGE</t>
  </si>
  <si>
    <t>HARRISON HAMILTON LIMITED</t>
  </si>
  <si>
    <t>JOHN HUNTER</t>
  </si>
  <si>
    <t>STANTON HARCOURT COFE PRIMARY SCHOOL</t>
  </si>
  <si>
    <t>CRAIGNEUK LIFELONG LEARNING ASSOCIATION</t>
  </si>
  <si>
    <t>HALTON CHAMBER OF COMMERCE AND ENTERPRISE</t>
  </si>
  <si>
    <t>SPORTING FUTURES TRAINING (UK) LTD</t>
  </si>
  <si>
    <t>BRAKES AUTOMOTIVE REPAIRS &amp; TRAINING LTD.</t>
  </si>
  <si>
    <t>LINCOLN CITY FC SPORT AND EDUCATION TRUST</t>
  </si>
  <si>
    <t>BSGS LIMITED</t>
  </si>
  <si>
    <t>BLUE ANGLE MANAGEMENT SERVICES LIMITED</t>
  </si>
  <si>
    <t>BUSINESS SUPPORT KENT COMMUNITY INTEREST COMPANY</t>
  </si>
  <si>
    <t>CORPORATE TRAINING PARTNERSHIPS LIMITED</t>
  </si>
  <si>
    <t>DEVELOP TRAINING LIMITED</t>
  </si>
  <si>
    <t>FIRST MOVE FURNISHAID LTD</t>
  </si>
  <si>
    <t>GATEWAY FAMILY SERVICES COMMUNITY INTEREST COMPANY</t>
  </si>
  <si>
    <t>GIRNE AMERICAN UNIVERSITY LIMITED</t>
  </si>
  <si>
    <t>ROOT SOLUTIONS LIMITED</t>
  </si>
  <si>
    <t>THE TRAINING &amp; RECRUITMENT PARTNERSHIP LIMITED</t>
  </si>
  <si>
    <t>PETROINEOS MANUFACTURING SCOTLAND LIMITED</t>
  </si>
  <si>
    <t>OAKLANDS COLLEGE</t>
  </si>
  <si>
    <t>BEATRIX POTTER PRIMARY SCHOOL</t>
  </si>
  <si>
    <t>HOLY CROSS COLLEGE</t>
  </si>
  <si>
    <t>ORMISTON CHADWICK ACADEMY</t>
  </si>
  <si>
    <t>MEDI-K PERFORMANCE LTD</t>
  </si>
  <si>
    <t>LIPA PRIMARY SCHOOL</t>
  </si>
  <si>
    <t>ALL DIMENSION LIMITED</t>
  </si>
  <si>
    <t>LIVING FOR LIFE LTD</t>
  </si>
  <si>
    <t>LADY CLICK SERVICES LIMITED</t>
  </si>
  <si>
    <t>REFORM TRAINING AND SKILLS LIMITED</t>
  </si>
  <si>
    <t>LINCOLNSHIRE ACTION TRUST</t>
  </si>
  <si>
    <t>MERRIT TRAINING CONSULTANTS LTD</t>
  </si>
  <si>
    <t>SOGNO LIMITED</t>
  </si>
  <si>
    <t>SOLENT MIND</t>
  </si>
  <si>
    <t>SOUTH BANK EMPLOYERS GROUP</t>
  </si>
  <si>
    <t>LIFEWORKS CHARITY LIMITED</t>
  </si>
  <si>
    <t>LA FONTAINE ACADEMY</t>
  </si>
  <si>
    <t>DEBRA PURDUE</t>
  </si>
  <si>
    <t>SANDFIELD PRIMARY SCHOOL</t>
  </si>
  <si>
    <t>PREMIER IT GROUP LIMITED</t>
  </si>
  <si>
    <t>PRIMROSE HILL CHURCH OF ENGLAND PRIMARY ACADEMY</t>
  </si>
  <si>
    <t>VICTORIA DOHERTY</t>
  </si>
  <si>
    <t>ENDEAVOUR (UK) LIMITED</t>
  </si>
  <si>
    <t>RAWMARSH ASHWOOD PRIMARY SCHOOL</t>
  </si>
  <si>
    <t>TROON COMMUNITY PRIMARY SCHOOL</t>
  </si>
  <si>
    <t>ABS TRAINING SOLUTIONS LIMITED</t>
  </si>
  <si>
    <t>THE ARCHBISHOP LANFRANC ACADEMY</t>
  </si>
  <si>
    <t>AMBER VALLEY BOROUGH COUNCIL</t>
  </si>
  <si>
    <t>OLDHAM METROPOLITAN BOROUGH COUNCIL</t>
  </si>
  <si>
    <t>SHEFFIELD GALLERIES &amp; MUSEUMS TRUST</t>
  </si>
  <si>
    <t>PER4MANCE SOLUTIONS LTD</t>
  </si>
  <si>
    <t>THE CHICKEN SHED THEATRE TRUST</t>
  </si>
  <si>
    <t>FLEETMASTER OPERATIONAL SUPPORT SERVICES LIMITED</t>
  </si>
  <si>
    <t>ABBEYCROFT LEISURE</t>
  </si>
  <si>
    <t>OPEN DOOR ADULT LEARNING CENTRE</t>
  </si>
  <si>
    <t>GREEN THYME</t>
  </si>
  <si>
    <t>COMMUNITY YOUTH LONDON</t>
  </si>
  <si>
    <t>VIRTUS LEISURE MANAGEMENT LTD</t>
  </si>
  <si>
    <t>ALMOND CAREERS LIMITED</t>
  </si>
  <si>
    <t>LIVES NOT KNIVES COMMUNITY INTEREST COMPANY</t>
  </si>
  <si>
    <t>MOORECARE STAFF SUPPORT SERVICES LTD</t>
  </si>
  <si>
    <t>AL WAASI LIMITED</t>
  </si>
  <si>
    <t>COPLEY TRAINING LTD</t>
  </si>
  <si>
    <t>NTP HOISTAID LIMITED</t>
  </si>
  <si>
    <t>MENTOR GROUP LIMITED</t>
  </si>
  <si>
    <t>RONIN CONCEPTS ELITE LIMITED</t>
  </si>
  <si>
    <t>WEDNESBURY OAK ACADEMY</t>
  </si>
  <si>
    <t>KEYHAM BARTON CATHOLIC PRIMARY SCHOOL</t>
  </si>
  <si>
    <t>A S &amp; S LIMITED</t>
  </si>
  <si>
    <t>LEGIONELLA CONTROL INTERNATIONAL LIMITED</t>
  </si>
  <si>
    <t>SAFER ACTIVITIES FOR EVERYONE CIC</t>
  </si>
  <si>
    <t>JOHN LLOYD FINE FURNITURE LIMITED</t>
  </si>
  <si>
    <t>THE INSTITUTE OF PROMOTIONAL MARKETING LTD</t>
  </si>
  <si>
    <t>ADAPT LIMITED</t>
  </si>
  <si>
    <t>ACTIVE DRIVING SOLUTIONS LIMITED</t>
  </si>
  <si>
    <t>MLQ LIMITED</t>
  </si>
  <si>
    <t>GREAT ACHIEVERS LIMITED</t>
  </si>
  <si>
    <t>SHEFFIELD CITY TRUST</t>
  </si>
  <si>
    <t>CAISTER ACADEMY</t>
  </si>
  <si>
    <t>INGOLDSBY ACADEMY</t>
  </si>
  <si>
    <t>EXCELLENCE ON DEMAND TRAINING LTD</t>
  </si>
  <si>
    <t>QUALITYCOURSE LIMITED</t>
  </si>
  <si>
    <t>OXCLOSE PRIMARY ACADEMY</t>
  </si>
  <si>
    <t>KINGS OXFORD</t>
  </si>
  <si>
    <t>THE TELFORD LANGLEY SCHOOL</t>
  </si>
  <si>
    <t>TECLA LANGUAGES LIMITED</t>
  </si>
  <si>
    <t>WOLF AND WATER ARTS COMPANY</t>
  </si>
  <si>
    <t>RUGBY LEAGUE LEARNING LIMITED</t>
  </si>
  <si>
    <t>TRADE SKILLS LTD</t>
  </si>
  <si>
    <t>THE PRODUCTIVITY ACADEMY LIMITED</t>
  </si>
  <si>
    <t>FYLDE COAST TEACHING SCHOOL LIMITED</t>
  </si>
  <si>
    <t>THE BARNES WALLIS ACADEMY</t>
  </si>
  <si>
    <t>BETTER BRAND AGENCY LIMITED</t>
  </si>
  <si>
    <t>BLUE PEA POD LIMITED</t>
  </si>
  <si>
    <t>CENTRE FOR ENGINEERING AND MANUFACTURING EXCELLENCE LTD</t>
  </si>
  <si>
    <t>INTUITIONS LIMITED</t>
  </si>
  <si>
    <t>BETA TECHNOLOGY LIMITED</t>
  </si>
  <si>
    <t>RADIONIC ASSOCIATION LIMITED(THE)</t>
  </si>
  <si>
    <t>ENVISAGE U.K. LIMITED</t>
  </si>
  <si>
    <t>THE RETAIL PERFORMANCE COMPANY</t>
  </si>
  <si>
    <t>THE LEIGH UTC</t>
  </si>
  <si>
    <t>HALO BUSINESS SAFETY &amp; SECURITY CONSULTANTS LIMITED</t>
  </si>
  <si>
    <t>WINATUTORS LTD</t>
  </si>
  <si>
    <t>BARNWELL ACADEMY</t>
  </si>
  <si>
    <t>CAPITAL SCHOOL OF BUSINESS &amp; MANAGEMENT C.I.C.</t>
  </si>
  <si>
    <t>NORTH HUMBERSIDE MOTOR TRADES GROUP TRAINING ASSOCIATION</t>
  </si>
  <si>
    <t>MORVILLE COFE (CONTROLLED) PRIMARY SCHOOL</t>
  </si>
  <si>
    <t>CHERRY TREE ACADEMY TRUST MARHAM JUNIOR</t>
  </si>
  <si>
    <t>JOANACAREW MINISTRIES</t>
  </si>
  <si>
    <t>THE OAKWOOD ACADEMY</t>
  </si>
  <si>
    <t>QUEEN ELEANOR'S CHURCH OF ENGLAND SCHOOL</t>
  </si>
  <si>
    <t>HASTINGS BOROUGH COUNCIL</t>
  </si>
  <si>
    <t>DEVON &amp; CORNWALL POLICE AND CRIME COMMISSIONER</t>
  </si>
  <si>
    <t>CREATIVE PROCESS DIGITAL LTD</t>
  </si>
  <si>
    <t>READING YMCA</t>
  </si>
  <si>
    <t>DONNA MARY BECKETT</t>
  </si>
  <si>
    <t>PA CONSULTING SERVICES LIMITED</t>
  </si>
  <si>
    <t>WORKTREE</t>
  </si>
  <si>
    <t>TKM TRAINING SERVICES LIMITED</t>
  </si>
  <si>
    <t>UNITY CARE AND TRAINING CONSULTANCY LIMITED</t>
  </si>
  <si>
    <t>SKILLSHARE NORTH EAST LIMITED</t>
  </si>
  <si>
    <t>SEAN O'DONOGHUE</t>
  </si>
  <si>
    <t>SAVO (SUFFOLK ACADEMY FOR VOLUNTARY ORGANISATIONS) CIC</t>
  </si>
  <si>
    <t>LONDON RECRUITMENT SERVICES LIMITED</t>
  </si>
  <si>
    <t>THE PORTLAND TRAINING COMPANY LIMITED</t>
  </si>
  <si>
    <t>RUNCTON HOLME CHURCH OF ENGLAND PRIMARY SCHOOL</t>
  </si>
  <si>
    <t>THE COBRA GROUP PLC</t>
  </si>
  <si>
    <t>LOWTON TRAINING SERVICES LTD.</t>
  </si>
  <si>
    <t>MARLBOROUGH TRAINING AND CONSULTANCY LIMITED</t>
  </si>
  <si>
    <t>MERCIA COLLEGE LIMITED</t>
  </si>
  <si>
    <t>LIVERPOOL DIRECT LIMITED</t>
  </si>
  <si>
    <t>REED IN PARTNERSHIP SKILLS (UK) LIMITED</t>
  </si>
  <si>
    <t>QUALITY ASSET MANAGEMENT LTD.</t>
  </si>
  <si>
    <t>THE FACTORY COMMUNITY PROJECT AND CHILDREN'S CENTRE</t>
  </si>
  <si>
    <t>BURNLEY HIGH SCHOOL</t>
  </si>
  <si>
    <t>COHORT WASTE AND ENVIRONMENTAL SOLUTIONS LIMITED</t>
  </si>
  <si>
    <t>INX CONSULTING LTD</t>
  </si>
  <si>
    <t>KICKSTART LEARNING UK LTD</t>
  </si>
  <si>
    <t>CATALYST IN COMMUNITIES LTD</t>
  </si>
  <si>
    <t>THE COLLEGE OF FOOT CARE PROFESSIONALS LIMITED</t>
  </si>
  <si>
    <t>BRIDGET LUCY HOLMSTROM</t>
  </si>
  <si>
    <t>HIRETIER LIMITED</t>
  </si>
  <si>
    <t>TRK GLOBAL LTD</t>
  </si>
  <si>
    <t>FIBRE HAIRDRESSING LTD</t>
  </si>
  <si>
    <t>PKC S'PORTING SOLUTIONS C.I.C.</t>
  </si>
  <si>
    <t>DEREK ROBINSON</t>
  </si>
  <si>
    <t>ST.CHRISTOPHERS FELLOWSHIP</t>
  </si>
  <si>
    <t>VERNER WHEELOCK ASSOCIATES LIMITED</t>
  </si>
  <si>
    <t>PRIMETIME TRAINING ENTERPRISES LIMITED</t>
  </si>
  <si>
    <t>READING MATTERS</t>
  </si>
  <si>
    <t>FOCUS SKILLS LIMITED</t>
  </si>
  <si>
    <t>HOLLYMOUNT SCHOOL</t>
  </si>
  <si>
    <t>ASPIRE EDUCATION CONSULTANTS UK LTD</t>
  </si>
  <si>
    <t>THE CRESTWOOD SCHOOL</t>
  </si>
  <si>
    <t>SAMUEL RHODES MLD SCHOOL</t>
  </si>
  <si>
    <t>WEY VALLEY COLLEGE</t>
  </si>
  <si>
    <t>CEDAR HOUSE SCHOOL</t>
  </si>
  <si>
    <t>HARRIS GIRLS ACADEMY BROMLEY</t>
  </si>
  <si>
    <t>THE DEANERY CHURCH OF ENGLAND PRIMARY SCHOOL</t>
  </si>
  <si>
    <t>REILLY CONCRETE PUMPING LIMITED</t>
  </si>
  <si>
    <t>JEMTX LIMITED</t>
  </si>
  <si>
    <t>AEONA LIMITED</t>
  </si>
  <si>
    <t>PROJECT DEVELOPMENT AND SUPPORT LIMITED</t>
  </si>
  <si>
    <t>SUPERDRUG STORES PLC</t>
  </si>
  <si>
    <t>VOLUNTARY ACTION CUMBRIA</t>
  </si>
  <si>
    <t>STEM LEARNING LIMITED</t>
  </si>
  <si>
    <t>H.O.P.E FOR CHILDREN AND THEIR FAMILIES LIMITED</t>
  </si>
  <si>
    <t>PROPER JOB THEATRE COMPANY</t>
  </si>
  <si>
    <t>PARK FAMILIES LIMITED</t>
  </si>
  <si>
    <t>COLCHESTER INSTITUTE</t>
  </si>
  <si>
    <t>DEBRA LEE PEOPLE CONSULTING LIMITED</t>
  </si>
  <si>
    <t>THE FULHAM BOYS SCHOOL</t>
  </si>
  <si>
    <t>D &amp; D CHILDCARE SERVICES LIMITED</t>
  </si>
  <si>
    <t>PYE GREEN ACADEMY</t>
  </si>
  <si>
    <t>MATHISIS LIMITED</t>
  </si>
  <si>
    <t>SOUTH EAST CENTRE FOR THE BUILT ENVIRONMENT LIMITED</t>
  </si>
  <si>
    <t>THE WORKING KNOWLEDGE GROUP LIMITED</t>
  </si>
  <si>
    <t>GRIMETHORPE ACTIVITY ZONE</t>
  </si>
  <si>
    <t>S.D. PLASTERING LIMITED</t>
  </si>
  <si>
    <t>JIREH TRAINING SERVICES LTD</t>
  </si>
  <si>
    <t>ALZHEIMER'S SOCIETY</t>
  </si>
  <si>
    <t>ANDREW PAGE LIMITED</t>
  </si>
  <si>
    <t>BELL'S COLLEGE LIMITED</t>
  </si>
  <si>
    <t>NFU MUTUAL RISK MANAGEMENT SERVICES LIMITED</t>
  </si>
  <si>
    <t>E-QUANT LTD</t>
  </si>
  <si>
    <t>NATIONAL HOUSE-BUILDING COUNCIL</t>
  </si>
  <si>
    <t>CHILL OUT TRAINING AND ENTERPRISE LIMITED</t>
  </si>
  <si>
    <t>MARSTON GREEN INFANT ACADEMY</t>
  </si>
  <si>
    <t>CREO SKILLS LIMITED</t>
  </si>
  <si>
    <t>ENGAGE4LIFE LIMITED</t>
  </si>
  <si>
    <t>GREEN LANE CHURCH OF ENGLAND CONTROLLED PRIMARY SCHOOL</t>
  </si>
  <si>
    <t>GET LICENSED LIMITED</t>
  </si>
  <si>
    <t>GRADED QUALIFICATIONS ALLIANCE</t>
  </si>
  <si>
    <t>THE NATIONAL EXAMINATION BOARD IN OCCUPATIONAL SAFETY AND HEALTH</t>
  </si>
  <si>
    <t>AMPHION HOME CARE SERVICES LIMITED</t>
  </si>
  <si>
    <t>MHMTS TRAINING LIMITED</t>
  </si>
  <si>
    <t>EXCHEM EXPLOSIVES LIMITED</t>
  </si>
  <si>
    <t>MENTOR TRAINING CENTRE LIMITED</t>
  </si>
  <si>
    <t>CHRISTIAN EDUCATION AND TRAINING</t>
  </si>
  <si>
    <t>THE FOUNTAINS HIGH SCHOOL</t>
  </si>
  <si>
    <t>GRACE ACADEMY DARLASTON</t>
  </si>
  <si>
    <t>ORMISTON VICTORY ACADEMY</t>
  </si>
  <si>
    <t>BIRCHENSALE MIDDLE SCHOOL</t>
  </si>
  <si>
    <t>AINTREE UNIVERSITY HOSPITAL NHS FOUNDATION TRUST</t>
  </si>
  <si>
    <t>SOTERIA SAFETY LTD</t>
  </si>
  <si>
    <t>TIME TO MARKET LIMITED</t>
  </si>
  <si>
    <t>THE SKILLS NETWORK LIMITED</t>
  </si>
  <si>
    <t>TOTALIS PEOPLE LIMITED</t>
  </si>
  <si>
    <t>A J RENTALS LIMITED</t>
  </si>
  <si>
    <t>AGE UK</t>
  </si>
  <si>
    <t>THE SNAITH SCHOOL</t>
  </si>
  <si>
    <t>HILLSIDE PRIMARY SCHOOL</t>
  </si>
  <si>
    <t>CAIRNGORMS LEARNING PARTNERSHIP (SCIO)</t>
  </si>
  <si>
    <t>PEOPLE IN PARTNERSHIP</t>
  </si>
  <si>
    <t>THRYBERGH PRIMARY SCHOOL</t>
  </si>
  <si>
    <t>THE FALLIBROOME ACADEMY</t>
  </si>
  <si>
    <t>THE LIONCARE SCHOOL</t>
  </si>
  <si>
    <t>HOLISTIC COMMUNITY CARE LIMITED</t>
  </si>
  <si>
    <t>ALLERTON HIGH SCHOOL</t>
  </si>
  <si>
    <t>ANTHONY GELL SCHOOL</t>
  </si>
  <si>
    <t>BEVERLEY HIGH SCHOOL</t>
  </si>
  <si>
    <t>STEWART FLEMING PRIMARY SCHOOL</t>
  </si>
  <si>
    <t>ROYAL LATIN SCHOOL</t>
  </si>
  <si>
    <t>WEST HATCH HIGH SCHOOL</t>
  </si>
  <si>
    <t>WYNSTONES SCHOOL</t>
  </si>
  <si>
    <t>WILDERNESS CHARITY</t>
  </si>
  <si>
    <t>BRIGHT FUTURES EDUCATIONAL TRUST</t>
  </si>
  <si>
    <t>ARK LITTLE RIDGE PRIMARY ACADEMY</t>
  </si>
  <si>
    <t>WEEDON BEC PRIMARY SCHOOL</t>
  </si>
  <si>
    <t>NORTH WEST BOROUGHS HEALTHCARE NHS FOUNDATION TRUST</t>
  </si>
  <si>
    <t>HEALTHCARE MANAGEMENT SOLUTIONS LTD</t>
  </si>
  <si>
    <t>JUPITER COMMUNITY FREE SCHOOL</t>
  </si>
  <si>
    <t>BOW SCHOOL</t>
  </si>
  <si>
    <t>ST JOSEPH'S SCHOOL</t>
  </si>
  <si>
    <t>PARK LANE LEARNING TRUST</t>
  </si>
  <si>
    <t>YORK HOUSE SCHOOL</t>
  </si>
  <si>
    <t>CHEADLE AND MARPLE SIXTH FORM COLLEGE</t>
  </si>
  <si>
    <t>ESHER COLLEGE</t>
  </si>
  <si>
    <t>YESODEY HATORAH SCHOOL</t>
  </si>
  <si>
    <t>BRENT KNOLL SCHOOL</t>
  </si>
  <si>
    <t>CARNFORTH HIGH SCHOOL</t>
  </si>
  <si>
    <t>WARMLEY PARK SCHOOL</t>
  </si>
  <si>
    <t>JOHN GRANT SCHOOL, CAISTER-ON-SEA</t>
  </si>
  <si>
    <t>ASHFOLD SCHOOL</t>
  </si>
  <si>
    <t>AURORA BRAMBLES SCHOOL</t>
  </si>
  <si>
    <t>CHELTENHAM LADIES' COLLEGE</t>
  </si>
  <si>
    <t>DITCHAM PARK SCHOOL</t>
  </si>
  <si>
    <t>HETHERSETT OLD HALL SCHOOL</t>
  </si>
  <si>
    <t>OPPORTUNITY FOR ALL</t>
  </si>
  <si>
    <t>FAITH REGEN FOUNDATION LTD</t>
  </si>
  <si>
    <t>ST MARY'S CHURCH OF ENGLAND PRIMARY NORWOOD GREEN</t>
  </si>
  <si>
    <t>DEVONSHIRE INFANT ACADEMY</t>
  </si>
  <si>
    <t>KING DAVID HIGH SCHOOL</t>
  </si>
  <si>
    <t>LYTCHETT MINSTER SCHOOL</t>
  </si>
  <si>
    <t>NORTON CANES HIGH SCHOOL</t>
  </si>
  <si>
    <t>SETTLE COLLEGE</t>
  </si>
  <si>
    <t>ST HILDA'S CHURCH OF ENGLAND HIGH SCHOOL</t>
  </si>
  <si>
    <t>THE ASTLEY COOPER SCHOOL</t>
  </si>
  <si>
    <t>THE FRIARY SCHOOL</t>
  </si>
  <si>
    <t>LLANISHEN HIGH SCHOOL</t>
  </si>
  <si>
    <t>HOLY TRINITY COFE SECONDARY SCHOOL, CRAWLEY</t>
  </si>
  <si>
    <t>TURNEY PRIMARY AND SECONDARY SPECIAL SCHOOL</t>
  </si>
  <si>
    <t>THE REDWAY SCHOOL</t>
  </si>
  <si>
    <t>MISSENDEN ABBEY ADULT EDUCATION COLLEGE</t>
  </si>
  <si>
    <t>ST EDMUND'S SCHOOL</t>
  </si>
  <si>
    <t>HIGH ASHES RURAL PROJECT C.I.C.</t>
  </si>
  <si>
    <t>OASIS COLLEGE OF HIGHER EDUCATION</t>
  </si>
  <si>
    <t>BG CONSULTING GROUP LIMITED</t>
  </si>
  <si>
    <t>MINSTEAD TRAINING PROJECT</t>
  </si>
  <si>
    <t>QUEEN MARGARET'S SCHOOL</t>
  </si>
  <si>
    <t>HOUNSLOW EDUCATION BUSINESS CHARITY</t>
  </si>
  <si>
    <t>SLL PLANT AND QUARRY TRAINING SERVICES LTD</t>
  </si>
  <si>
    <t>RYHALL COFE ACADEMY</t>
  </si>
  <si>
    <t>WORKFORCE SKILLS FIRST LIMITED</t>
  </si>
  <si>
    <t>3PS TRAINING SOLUTIONS LIMITED</t>
  </si>
  <si>
    <t>BASSALEG SCHOOL</t>
  </si>
  <si>
    <t>MORRISTON COMPREHENSIVE SCHOOL</t>
  </si>
  <si>
    <t>YSGOL TY COCH</t>
  </si>
  <si>
    <t>BURNAGE ACADEMY FOR BOYS</t>
  </si>
  <si>
    <t>LATIMER AP ACADEMY</t>
  </si>
  <si>
    <t>IMMACULATE CONCEPTION CATHOLIC PRIMARY</t>
  </si>
  <si>
    <t>AGE CONCERN BIRMINGHAM</t>
  </si>
  <si>
    <t>HALO MANAGEMENT LTD.</t>
  </si>
  <si>
    <t>BLACK &amp; BANTON OCCUPATIONAL AND PHYSICAL HEALTH LIMITED</t>
  </si>
  <si>
    <t>LARKHILL LTD</t>
  </si>
  <si>
    <t>MANNING'S TUTORS LTD</t>
  </si>
  <si>
    <t>SAINT MARY'S CATHOLIC PRIMARY SCHOOL</t>
  </si>
  <si>
    <t>SOUTH HETTON PRIMARY</t>
  </si>
  <si>
    <t>LAFZ FOUNDATION</t>
  </si>
  <si>
    <t>ACTIVATE CAMPS LIMITED</t>
  </si>
  <si>
    <t>OCSOR GROUP LIMITED</t>
  </si>
  <si>
    <t>TEMPLENEWSAM HALTON PRIMARY SCHOOL</t>
  </si>
  <si>
    <t>FUTURE ACADEMIES</t>
  </si>
  <si>
    <t>RAW HORIZONS LIMITED</t>
  </si>
  <si>
    <t>MICHAELS ROSS &amp; COLE (U.K.) LIMITED</t>
  </si>
  <si>
    <t>CODE ACADEMY LIMITED</t>
  </si>
  <si>
    <t>INSIDE TRACK (EMPLOYMENT) COMMUNITY INTEREST COMPANY</t>
  </si>
  <si>
    <t>R&amp;M UTILITY &amp; CIVIL ENGINEERING SERVICES SOUTH WEST LIMITED</t>
  </si>
  <si>
    <t>BWB CONSULTING LIMITED</t>
  </si>
  <si>
    <t>BIY LIMITED</t>
  </si>
  <si>
    <t>ENGAGE TOGETHER CIC</t>
  </si>
  <si>
    <t>UK WIG SCHOOL LIMITED</t>
  </si>
  <si>
    <t>CRAIG SIMMONDS</t>
  </si>
  <si>
    <t>NAOMI O'HARA PERMANENT COSMETICS LIMITED</t>
  </si>
  <si>
    <t>HORNTON PRIMARY SCHOOL</t>
  </si>
  <si>
    <t>TURING HOUSE SCHOOL</t>
  </si>
  <si>
    <t>MCCT LTD</t>
  </si>
  <si>
    <t>LAKESIDE PRIMARY SCHOOL</t>
  </si>
  <si>
    <t>HYGIENE SUE LIMITED</t>
  </si>
  <si>
    <t>DILYS JONES ASSOCIATES LTD.</t>
  </si>
  <si>
    <t>MAETRICS LIMITED</t>
  </si>
  <si>
    <t>NORTH COUNTRY LEISURE</t>
  </si>
  <si>
    <t>GO! (GREAT OPPORTUNITIES) TOGETHER</t>
  </si>
  <si>
    <t>PLATEAU GROWTH LIMITED</t>
  </si>
  <si>
    <t>COMMUNITY MOTORS CIC</t>
  </si>
  <si>
    <t>LIGHTWATER VILLAGE SCHOOL</t>
  </si>
  <si>
    <t>SEVERNSIDE HOUSING</t>
  </si>
  <si>
    <t>JN BUSINESS SERVICES LIMITED</t>
  </si>
  <si>
    <t>ORCHARD HILL COLLEGE</t>
  </si>
  <si>
    <t>QUALSURE ASSOCIATES LTD</t>
  </si>
  <si>
    <t>TRINITY R O C LTD</t>
  </si>
  <si>
    <t>CANFORD HEATH JUNIOR SCHOOL</t>
  </si>
  <si>
    <t>JULIE MURPHY</t>
  </si>
  <si>
    <t>WAVE-LENGTH SOCIAL MARKETING CIC</t>
  </si>
  <si>
    <t>RECRUIT CONNECT &amp; TRAINING CENTRE LTD</t>
  </si>
  <si>
    <t>STEP TOGETHER VOLUNTEERING LTD.</t>
  </si>
  <si>
    <t>CLAIRE DALTON</t>
  </si>
  <si>
    <t>FELIN EDUCATION LIMITED</t>
  </si>
  <si>
    <t>MILL VIEW PRIMARY SCHOOL</t>
  </si>
  <si>
    <t>STAMSHAW JUNIOR SCHOOL</t>
  </si>
  <si>
    <t>IAN DISLEY</t>
  </si>
  <si>
    <t>UMBERLEIGH PRIMARY ACADEMY</t>
  </si>
  <si>
    <t>MANGOTSFIELD SCHOOL</t>
  </si>
  <si>
    <t>CHRIS CROFT TRAINING LIMITED</t>
  </si>
  <si>
    <t>COLTON PRIMARY SCHOOL</t>
  </si>
  <si>
    <t>PARTNERSHIP LEARNING</t>
  </si>
  <si>
    <t>THE RAINBOW PROJECT</t>
  </si>
  <si>
    <t>ONE EIGHTY TRAINING LIMITED</t>
  </si>
  <si>
    <t>OSCO HOMES LIMITED</t>
  </si>
  <si>
    <t>EAST LANCASHIRE DEAF SOCIETY LIMITED</t>
  </si>
  <si>
    <t>AGE UK BARROW AND DISTRICT LIMITED</t>
  </si>
  <si>
    <t>BIRMINGHAM PRACTICAL ACCOUNTANCY CENTRE LTD</t>
  </si>
  <si>
    <t>AIREDALE VOLUNTARY DRUG AND ALCOHOL AGENCY LIMITED</t>
  </si>
  <si>
    <t>JOHN SIMPSON</t>
  </si>
  <si>
    <t>ACTION 2 CHANGE LIMITED</t>
  </si>
  <si>
    <t>NVQ ASSESSMENT AND TRAINING (CONSTRUCTION) LTD</t>
  </si>
  <si>
    <t>EASYRECRUITUK.COM LIMITED</t>
  </si>
  <si>
    <t>RESURGENT GROWTH LTD</t>
  </si>
  <si>
    <t>PRABH MILNAE KAA CHAAO GURDWARA</t>
  </si>
  <si>
    <t>ANGELO RUGGIERI</t>
  </si>
  <si>
    <t>SKILFUL.CO LIMITED</t>
  </si>
  <si>
    <t>REMEMBERING OUR ROOTS CIC</t>
  </si>
  <si>
    <t>MERRICK &amp; DAY LIMITED</t>
  </si>
  <si>
    <t>BRAISWICK PRIMARY SCHOOL</t>
  </si>
  <si>
    <t>ORMISTON MERIDIAN ACADEMY</t>
  </si>
  <si>
    <t>THE MENDIP SCHOOL</t>
  </si>
  <si>
    <t>KENT TRAILER TRAINING LIMITED</t>
  </si>
  <si>
    <t>S&amp;G FUTURE CARE LTD</t>
  </si>
  <si>
    <t>ST JUST PRIMARY SCHOOL</t>
  </si>
  <si>
    <t>CHASE MEDIA TRAINING C.I.C.</t>
  </si>
  <si>
    <t>CORNWALL AND THE ISLES OF SCILLY LEP</t>
  </si>
  <si>
    <t>CUMBRIA LEP</t>
  </si>
  <si>
    <t>WATERSAFE UK LIMITED</t>
  </si>
  <si>
    <t>CLT INTERNATIONAL LIMITED</t>
  </si>
  <si>
    <t>PATHWAY CTM LTD</t>
  </si>
  <si>
    <t>CAMBIAN HARTLEPOOL SCHOOL</t>
  </si>
  <si>
    <t>ENTERPRISE STUFF LIMITED</t>
  </si>
  <si>
    <t>SPAISHA LTD</t>
  </si>
  <si>
    <t>CATALYST FOR LEARNING LIMITED</t>
  </si>
  <si>
    <t>BLUEBERRY LEARNING &amp; DEVELOPMENT LTD</t>
  </si>
  <si>
    <t>DE POEL COMMUNITY LIMITED</t>
  </si>
  <si>
    <t>NLP TRAINING LIMITED</t>
  </si>
  <si>
    <t>DEEKAY TECHNICAL RECRUITMENT LIMITED</t>
  </si>
  <si>
    <t>MIKE TAYLOR</t>
  </si>
  <si>
    <t>JEREMY COLVIN LTD</t>
  </si>
  <si>
    <t>GOLIVE CONSULTING LIMITED</t>
  </si>
  <si>
    <t>TEES SAFETY TRAINING LIMITED</t>
  </si>
  <si>
    <t>THE TRAINING COMPANY (UK) LTD</t>
  </si>
  <si>
    <t>MANSFIELD TOWN FOOTBALL IN THE COMMUNITY LIMITED</t>
  </si>
  <si>
    <t>POTTER CLARKSON LLP</t>
  </si>
  <si>
    <t>LAKOTA TRAINING SOLUTIONS C.I.C.</t>
  </si>
  <si>
    <t>CALTHORPE TEACHING ACADEMY</t>
  </si>
  <si>
    <t>FLOORSKILLS LIMITED</t>
  </si>
  <si>
    <t>ACCOUNTANCY TRAINING SOLUTIONS LIMITED</t>
  </si>
  <si>
    <t>CREATIVE STUDIOS DERBY LIMITED</t>
  </si>
  <si>
    <t>ABID HUSSAIN</t>
  </si>
  <si>
    <t>THE PROTECTION SERVICE LIMITED</t>
  </si>
  <si>
    <t>ANITA KOBIERSKA</t>
  </si>
  <si>
    <t>SMILE ENHANCE LIMITED</t>
  </si>
  <si>
    <t>ABCOMPLETE LTD</t>
  </si>
  <si>
    <t>NG SHE COMMUNITY INTEREST COMPANY</t>
  </si>
  <si>
    <t>ACTIVE LEARNING SUPPORT LIMITED</t>
  </si>
  <si>
    <t>SANDHILL PRIMARY SCHOOL</t>
  </si>
  <si>
    <t>SWS COACHING LTD</t>
  </si>
  <si>
    <t>ABCA SYSTEMS LIMITED</t>
  </si>
  <si>
    <t>JOBS, FRIENDS &amp; HOUSES COMMUNITY INTEREST COMPANY</t>
  </si>
  <si>
    <t>WORKINGTON ACADEMY</t>
  </si>
  <si>
    <t>ST. EDMUNDS SOCIETY</t>
  </si>
  <si>
    <t>DEARDENS LGV DRIVERS AND PLANT TRAINING LIMITED</t>
  </si>
  <si>
    <t>THREE LEGGED CROSS FIRST AND NURSERY SCHOOL</t>
  </si>
  <si>
    <t>COOKSONS COMPLETE TRAINING LIMITED</t>
  </si>
  <si>
    <t>CULLETON &amp; CULLETON LIMITED</t>
  </si>
  <si>
    <t>CAMBRIDGE ONLINE</t>
  </si>
  <si>
    <t>LAURIE NICHOLS FITNESS TRAINING CENTRE LTD</t>
  </si>
  <si>
    <t>AMEY GROUP SERVICES LIMITED</t>
  </si>
  <si>
    <t>WALSGRAVE CHURCH OF ENGLAND ACADEMY</t>
  </si>
  <si>
    <t>ENDEAVOUR MANAGEMENT SOLUTIONS LIMITED</t>
  </si>
  <si>
    <t>ST THOMAS COFE ACADEMY</t>
  </si>
  <si>
    <t>ST MICHAEL'S CATHOLIC PRIMARY ACADEMY AND NURSERY</t>
  </si>
  <si>
    <t>CDGI TRAINING LIMITED</t>
  </si>
  <si>
    <t>ST GREGORY'S CATHOLIC SCIENCE COLLEGE</t>
  </si>
  <si>
    <t>IN2SKILLS LTD</t>
  </si>
  <si>
    <t>AWARDING CARE LTD</t>
  </si>
  <si>
    <t>COLIN GLEN TRUST</t>
  </si>
  <si>
    <t>TRAINING, SKILLS AND EMPLOYMENT</t>
  </si>
  <si>
    <t>SUNDERLAND HOME CARE ASSOCIATES (20-20) LIMITED</t>
  </si>
  <si>
    <t>RAMSDEN HALL ACADEMY</t>
  </si>
  <si>
    <t>SYNERGY HEALTH STERILISATION UK LIMITED</t>
  </si>
  <si>
    <t>WOLVERHAMPTON VOCATIONAL TRAINING CENTRE</t>
  </si>
  <si>
    <t>THE ICE PARTNERSHIP LLP</t>
  </si>
  <si>
    <t>INVESTING IN THE FUTURE LTD</t>
  </si>
  <si>
    <t>BRIDGEVIEW SPECIAL SCHOOL</t>
  </si>
  <si>
    <t>ARCHANA HAIR AND BEAUTY TRAINING SERVICES AND SUPPLY LTD</t>
  </si>
  <si>
    <t>COACHING AND COMMUNITY SUPPORT LTD</t>
  </si>
  <si>
    <t>THE DEBT ADVICE NETWORK LIMITED</t>
  </si>
  <si>
    <t>COLCHESTER UNITED FC FOOTBALL IN THE COMMUNITY</t>
  </si>
  <si>
    <t>LOUISE KIRSOPP</t>
  </si>
  <si>
    <t>CHILTERN DEVELOPMENT TRAINING LIMITED</t>
  </si>
  <si>
    <t>ESSENTIAL TRAINING GROUP LIMITED</t>
  </si>
  <si>
    <t>HEALTHY WORKING FUTURES</t>
  </si>
  <si>
    <t>PROSEC SECURITY (UK) LTD</t>
  </si>
  <si>
    <t>THE BEACON CHURCH INCORPORATION</t>
  </si>
  <si>
    <t>SOUTHAMPTON SCHOOL OF HAIRDRESSING AND BARBERING LIMITED</t>
  </si>
  <si>
    <t>DENBIGH SCHOOL</t>
  </si>
  <si>
    <t>UKS GROUP LIMITED</t>
  </si>
  <si>
    <t>MICHELLE BEBBINGTON</t>
  </si>
  <si>
    <t>AD FLOREM LIMITED</t>
  </si>
  <si>
    <t>HARROGATE BUSINESS ADVISORS LIMITED</t>
  </si>
  <si>
    <t>CHERISH UK LIMITED</t>
  </si>
  <si>
    <t>WILLIAM GILBERT ENDOWED CHURCH OF ENGLAND PRIMARY SCHOOL</t>
  </si>
  <si>
    <t>CLUTTON PRIMARY SCHOOL</t>
  </si>
  <si>
    <t>XTENDED SOLUTIONS LIMITED</t>
  </si>
  <si>
    <t>NEURI CONSULTING LLP</t>
  </si>
  <si>
    <t>ST MARGARET'S COFE JUNIOR INFANT AND NURSERY SCHOOL</t>
  </si>
  <si>
    <t>BEST TUTORS 4 U LIMITED</t>
  </si>
  <si>
    <t>THE CAM ACADEMY TRUST</t>
  </si>
  <si>
    <t>THE COMMUNITY GIANTS LIMITED</t>
  </si>
  <si>
    <t>RS SECURITY AND TRAINING LIMITED</t>
  </si>
  <si>
    <t>BARRY JACKSON</t>
  </si>
  <si>
    <t>WAY LANGUAGE COURSE LTD</t>
  </si>
  <si>
    <t>DHARMANAND MORTHA</t>
  </si>
  <si>
    <t>THAMES VIEW JUNIOR SCHOOL</t>
  </si>
  <si>
    <t>COVERSHOT LTD</t>
  </si>
  <si>
    <t>MANTRA RECRUITMENT LTD</t>
  </si>
  <si>
    <t>EAST LONDON BUSINESS ALLIANCE</t>
  </si>
  <si>
    <t>TALKING2MINDS LIMITED</t>
  </si>
  <si>
    <t>SUN ACADEMY BRADWELL</t>
  </si>
  <si>
    <t>HOLLOWDOWN LIMITED</t>
  </si>
  <si>
    <t>OBSCURANT LIMITED</t>
  </si>
  <si>
    <t>WEST MOORS, ST MARY'S CHURCH OF ENGLAND VOLUNTARY CONTROLLED FIRST SCHOOL</t>
  </si>
  <si>
    <t>AESTHETIC LASER TRAINING LTD</t>
  </si>
  <si>
    <t>SEA SANCTUARY- THE VESSEL FOR CHANGE</t>
  </si>
  <si>
    <t>THE REED NCFE PARTNERSHIP LLP</t>
  </si>
  <si>
    <t>LARKSWOOD PRIMARY SCHOOL</t>
  </si>
  <si>
    <t>SAFER TRAINING (SCOTLAND) LTD</t>
  </si>
  <si>
    <t>UBT (EU) LTD</t>
  </si>
  <si>
    <t>ABC TRAINING SERVICES LIMITED</t>
  </si>
  <si>
    <t>OF LIFE AND LUST LIMITED</t>
  </si>
  <si>
    <t>THE AGENCY WORKS TEAM LIMITED</t>
  </si>
  <si>
    <t>FAMILY MATTERS (NORFOLK) COMMUNITY INTEREST COMPANY</t>
  </si>
  <si>
    <t>RUGBY FREE PRIMARY SCHOOL</t>
  </si>
  <si>
    <t>WISH DIGITAL LIMITED</t>
  </si>
  <si>
    <t>ST BERNARD'S SCHOOL, LOUTH</t>
  </si>
  <si>
    <t>BE WORLD CLASS LIMITED</t>
  </si>
  <si>
    <t>LYDIARD MILLICENT COFE PRIMARY SCHOOL</t>
  </si>
  <si>
    <t>HEATHSIDE SCHOOL</t>
  </si>
  <si>
    <t>WELFARE FOUNDATION FOR EAST AFRICA</t>
  </si>
  <si>
    <t>FOOD CHAIN ENTERPRISES LTD</t>
  </si>
  <si>
    <t>DRIVER CONSULT LIMITED</t>
  </si>
  <si>
    <t>DMF DIGITAL LTD</t>
  </si>
  <si>
    <t>LUCROSA TRAINING LIMITED</t>
  </si>
  <si>
    <t>INSPIRING COMMUNITIES TOGETHER</t>
  </si>
  <si>
    <t>PEOPLELINE LIMITED</t>
  </si>
  <si>
    <t>THE WESTON SPENCER GROUP LIMITED</t>
  </si>
  <si>
    <t>WISEWOOD COMMUNITY PRIMARY SCHOOL</t>
  </si>
  <si>
    <t>MELVICMAKEUP ACADEMY LIMITED</t>
  </si>
  <si>
    <t>NORTHWEST UNIVERSITIES EUROPEAN UNIT LIMITED</t>
  </si>
  <si>
    <t>BITTERLEY COFE PRIMARY SCHOOL (AIDED)</t>
  </si>
  <si>
    <t>BARNHAM PRIMARY SCHOOL</t>
  </si>
  <si>
    <t>ORCHARDS JUNIOR SCHOOL</t>
  </si>
  <si>
    <t>CHORLTON PARK PRIMARY</t>
  </si>
  <si>
    <t>FARLEYS TRAINING LTD</t>
  </si>
  <si>
    <t>ST WILFRID'S RC COLLEGE</t>
  </si>
  <si>
    <t>VERITY BOOME</t>
  </si>
  <si>
    <t>BEN SHAW TRAINING LTD</t>
  </si>
  <si>
    <t>GIFE LTD</t>
  </si>
  <si>
    <t>EAST EUROPEAN RESOURCE CENTRE</t>
  </si>
  <si>
    <t>INTERSERVE INVESTMENTS LIMITED</t>
  </si>
  <si>
    <t>COMMUNITY FOUNDATION FOR CALDERDALE</t>
  </si>
  <si>
    <t>PROSPER 4 BUSINESS C.I.C.</t>
  </si>
  <si>
    <t>ALS MANAGED SERVICES LIMITED</t>
  </si>
  <si>
    <t>KINGSLEIGH PRIMARY SCHOOL</t>
  </si>
  <si>
    <t>LIFEBRIDGE ASEND</t>
  </si>
  <si>
    <t>LONDON FINANCIAL SOLUTIONS LIMITED</t>
  </si>
  <si>
    <t>BRADFORD AUTISM SUPPORT</t>
  </si>
  <si>
    <t>QUALITY TRAINING AND STAFFING SERVICES LTD</t>
  </si>
  <si>
    <t>AD ASTRA INFANT SCHOOL</t>
  </si>
  <si>
    <t>IDVERDE LIMITED</t>
  </si>
  <si>
    <t>R&amp;R TRAINING SOLUTIONS LTD</t>
  </si>
  <si>
    <t>COMPAS ACADEMY LTD</t>
  </si>
  <si>
    <t>RED BOX TRAINING LTD</t>
  </si>
  <si>
    <t>GILES TRAVEL LIMITED</t>
  </si>
  <si>
    <t>WAVERLEY ACADEMY</t>
  </si>
  <si>
    <t>OATLANDS INFANT SCHOOL</t>
  </si>
  <si>
    <t>CHANGE CONSULTANCY AND TRAINING LIMITED</t>
  </si>
  <si>
    <t>CARYMOOR ENVIRONMENTAL TRUST</t>
  </si>
  <si>
    <t>HAVELOCK EUROPA PLC</t>
  </si>
  <si>
    <t>AMBER AND GREENE LTD</t>
  </si>
  <si>
    <t>PULSE NON-DESTRUCTIVE TESTING LIMITED</t>
  </si>
  <si>
    <t>AGILE SNAP LIMITED</t>
  </si>
  <si>
    <t>PROSPECTS DEVELOPMENT SERVICES LTD</t>
  </si>
  <si>
    <t>MR PLUMBER TRAINING AND ASSESSMENT CENTRES LTD</t>
  </si>
  <si>
    <t>AMPERSAND LEARNING PARTNERSHIP COMMUNITY INTEREST COMPANY</t>
  </si>
  <si>
    <t>BLUEWOOD RECRUITMENT LTD</t>
  </si>
  <si>
    <t>TENBURY COFE PRIMARY SCHOOL</t>
  </si>
  <si>
    <t>THE WEB DESIGN ACADEMY LIMITED</t>
  </si>
  <si>
    <t>GUNNISLAKE PRIMARY ACADEMY</t>
  </si>
  <si>
    <t>CHARTSIDE ASSOCIATES LIMITED</t>
  </si>
  <si>
    <t>LOOSE</t>
  </si>
  <si>
    <t>BARBARA RUBINSTEIN</t>
  </si>
  <si>
    <t>EXPRO ACADEMIES LTD</t>
  </si>
  <si>
    <t>IMPELLUS LIMITED</t>
  </si>
  <si>
    <t>INVENIET OPUS LTD</t>
  </si>
  <si>
    <t>DEBANN LIMITED</t>
  </si>
  <si>
    <t>ST BOTOLPH'S CHURCH OF ENGLAND PRIMARY SCHOOL</t>
  </si>
  <si>
    <t>SWEETTREE HOME CARE SERVICES LIMITED</t>
  </si>
  <si>
    <t>WOODLOES PRIMARY SCHOOL</t>
  </si>
  <si>
    <t>NORMANTON COMMON PRIMARY ACADEMY</t>
  </si>
  <si>
    <t>SOCIAL WORK PROJECTS UK LIMITED</t>
  </si>
  <si>
    <t>SALESLEARN.COM LTD</t>
  </si>
  <si>
    <t>THE EXCELLENCE PARTNERSHIP LTD</t>
  </si>
  <si>
    <t>CLAYTON HALL ACADEMY</t>
  </si>
  <si>
    <t>MALET LAMBERT</t>
  </si>
  <si>
    <t>CHEAM COMMON JUNIOR ACADEMY</t>
  </si>
  <si>
    <t>K2 CARE LIMITED</t>
  </si>
  <si>
    <t>CLOTH CAT STUDIOS LIMITED</t>
  </si>
  <si>
    <t>COMPETENCY TRAINING SOLUTIONS LIMITED</t>
  </si>
  <si>
    <t>THE JCOM TRUST LIMITED</t>
  </si>
  <si>
    <t>CERTITUDE SUPPORT</t>
  </si>
  <si>
    <t>THE SALES MASTERS GUILD LTD</t>
  </si>
  <si>
    <t>CORPORATE LIFE SKILLS LTD.</t>
  </si>
  <si>
    <t>MORPHEUS TRAINING LTD</t>
  </si>
  <si>
    <t>OASIS ACADEMY WARNDON</t>
  </si>
  <si>
    <t>THE WHITE HORSE FEDERATION</t>
  </si>
  <si>
    <t>STELLA MARIS CATHOLIC PRIMARY SCHOOL</t>
  </si>
  <si>
    <t>SAGARMATHA CONSULTING LTD</t>
  </si>
  <si>
    <t>DAVID STONE</t>
  </si>
  <si>
    <t>SOLVEXX SOLUTIONS LTD</t>
  </si>
  <si>
    <t>RUSHEY MEAD ACADEMY</t>
  </si>
  <si>
    <t>PAUL AMES</t>
  </si>
  <si>
    <t>ANNE STRACHAN</t>
  </si>
  <si>
    <t>OPTIMAL TUTORS LIMITED</t>
  </si>
  <si>
    <t>PROFICIENT SECURITY LTD</t>
  </si>
  <si>
    <t>NEWFORMS ENTERPRISE LTD</t>
  </si>
  <si>
    <t>HARRISON PRIMARY SCHOOL</t>
  </si>
  <si>
    <t>AJ ACADEMY LTD</t>
  </si>
  <si>
    <t>HERB &amp; HEDGEROW LIMITED</t>
  </si>
  <si>
    <t>COAST &amp; COUNTRY HOUSING LIMITED</t>
  </si>
  <si>
    <t>CANINE MASSAGE THERAPY CENTRE LTD</t>
  </si>
  <si>
    <t>WHITKIRK PRIMARY SCHOOL</t>
  </si>
  <si>
    <t>THE MARCHES LEP</t>
  </si>
  <si>
    <t>WEST OF ENGLAND LEP</t>
  </si>
  <si>
    <t>RIVERMEAD SCHOOL</t>
  </si>
  <si>
    <t>RIDGEWAY CARE SERVICES LTD</t>
  </si>
  <si>
    <t>HSS HIRE GROUP PLC</t>
  </si>
  <si>
    <t>GETRAG FORD TRANSMISSIONS GMBH</t>
  </si>
  <si>
    <t>ST JAMES' COFE PRIMARY SCHOOL GORTON</t>
  </si>
  <si>
    <t>THE NETHERHALL SCHOOL</t>
  </si>
  <si>
    <t>TUDOR CHURCH OF ENGLAND PRIMARY SCHOOL, SUDBURY</t>
  </si>
  <si>
    <t>CAMPHILL COMMUNITY CLANABOGAN</t>
  </si>
  <si>
    <t>THE WEDDING PLANNERS GUILD UK LIMITED</t>
  </si>
  <si>
    <t>AWA PHARMA LTD</t>
  </si>
  <si>
    <t>SUSAN MARY TAYLOR</t>
  </si>
  <si>
    <t>GALAXY CONSULTING LTD</t>
  </si>
  <si>
    <t>MARK SIMON WILLIAMS</t>
  </si>
  <si>
    <t>JACQUELINE JONES</t>
  </si>
  <si>
    <t>LEEDS THEATRE TRUST LIMITED</t>
  </si>
  <si>
    <t>DENTAMOUR LIMITED</t>
  </si>
  <si>
    <t>BRIZE NORTON PRIMARY SCHOOL</t>
  </si>
  <si>
    <t>BUILDING BUSINESS CONSULTANCY LIMITED</t>
  </si>
  <si>
    <t>PEOPLE PUZZLES LIMITED</t>
  </si>
  <si>
    <t>FRANK KITCHER</t>
  </si>
  <si>
    <t>SHIELD ROW PRIMARY SCHOOL</t>
  </si>
  <si>
    <t>LINGWOOD PRIMARY ACADEMY</t>
  </si>
  <si>
    <t>KNUTTON ST MARYS COFE ACADEMY</t>
  </si>
  <si>
    <t>BERCAF LIMITED</t>
  </si>
  <si>
    <t>LONDON COLLEGE OF CONTEMPORARY ARTS LTD</t>
  </si>
  <si>
    <t>B1 ENGLISH ACADEMY LIMITED</t>
  </si>
  <si>
    <t>THE VALUE SPACE LIMITED</t>
  </si>
  <si>
    <t>ASSESSMENT BUREAU FOR PROFESSIONAL QUALIFICATIONS &amp; SKILLS LTD</t>
  </si>
  <si>
    <t>ROGER BULLIVANT LIMITED</t>
  </si>
  <si>
    <t>JAGS FOUNDATION CIC</t>
  </si>
  <si>
    <t>ROGERS BARBER SHOPS LIMITED</t>
  </si>
  <si>
    <t>STUDY RIGHT LIMITED</t>
  </si>
  <si>
    <t>THE HURLINGHAM ACADEMY</t>
  </si>
  <si>
    <t>LITHERLAND HIGH SCHOOL</t>
  </si>
  <si>
    <t>TRUE BEAUTY ACADEMY LIMITED</t>
  </si>
  <si>
    <t>POPPLETON OUSEBANK PRIMARY SCHOOL</t>
  </si>
  <si>
    <t>EMCA TRADING LIMITED</t>
  </si>
  <si>
    <t>MATCHBOX ASSOCIATES LIMITED</t>
  </si>
  <si>
    <t>EBOR GARDENS PRIMARY ACADEMY</t>
  </si>
  <si>
    <t>NORAH CHIUTARE</t>
  </si>
  <si>
    <t>ST THOMAS CENTRE NURSERY SCHOOL</t>
  </si>
  <si>
    <t>HALAL FOOD FOUNDATION LIMITED</t>
  </si>
  <si>
    <t>MPOWER TECHNICAL COLLEGE LTD</t>
  </si>
  <si>
    <t>NORTH EAST LINCOLNSHIRE COMMUNITIES TOGETHER FOR RACIAL EQUALITY AND JUSTICE</t>
  </si>
  <si>
    <t>IDEM EDUCATION LIMITED</t>
  </si>
  <si>
    <t>HYDROVIRON LIMITED</t>
  </si>
  <si>
    <t>KNOLE DEVELOPMENT CENTRE</t>
  </si>
  <si>
    <t>CHRYSALIS CONSULTING LIMITED</t>
  </si>
  <si>
    <t>MARK CLEGHORN PHOTOGRAPHY LIMITED</t>
  </si>
  <si>
    <t>APTIMORE LIMITED</t>
  </si>
  <si>
    <t>DAVID TAYLOR</t>
  </si>
  <si>
    <t>QUBE GLOBAL SOFTWARE LIMITED</t>
  </si>
  <si>
    <t>LEADERS IN COMMUNITY LIMITED</t>
  </si>
  <si>
    <t>BROADHEAD PEEL RHODES LIMITED</t>
  </si>
  <si>
    <t>LANDSCOVE CHURCH OF ENGLAND PRIMARY SCHOOL</t>
  </si>
  <si>
    <t>HUDDERSFIELD ENTERPRISE &amp; INNOVATION CENTRE LIMITED</t>
  </si>
  <si>
    <t>PERCY HEDLEY COLLEGE</t>
  </si>
  <si>
    <t>BURLEY INCLUSIVE LTD</t>
  </si>
  <si>
    <t>ALPA CONSULTANTS LIMITED</t>
  </si>
  <si>
    <t>ENVIRO UK CONSULTANTS LIMITED</t>
  </si>
  <si>
    <t>DOWN SYNDROME DEVELOPMENT TRUST</t>
  </si>
  <si>
    <t>YURI KARPOV</t>
  </si>
  <si>
    <t>ZOODLE SOLUTIONS LIMITED</t>
  </si>
  <si>
    <t>ORANGE MOON TRAINING LIMITED</t>
  </si>
  <si>
    <t>THE NOTTING HILL ACADEMY OF MUSIC LIMITED</t>
  </si>
  <si>
    <t>2CHASE LIMITED</t>
  </si>
  <si>
    <t>BLAST FOUNDATION</t>
  </si>
  <si>
    <t>GENIUS WITHIN C.I.C.</t>
  </si>
  <si>
    <t>ST GILES EDUCATIONAL TRUST</t>
  </si>
  <si>
    <t>CONTOUR TRAINING LIMITED</t>
  </si>
  <si>
    <t>PROJECT SUPPORT LIMITED</t>
  </si>
  <si>
    <t>DENE HOUSE PRIMARY SCHOOL</t>
  </si>
  <si>
    <t>NOISE SOLUTION LIMITED</t>
  </si>
  <si>
    <t>OASIS ACADEMY MARKSBURY ROAD</t>
  </si>
  <si>
    <t>DMM TRAINING AND DEVELOPMENT LIMITED</t>
  </si>
  <si>
    <t>DILHORNE ENDOWED CE (A) PRIMARY SCHOOL</t>
  </si>
  <si>
    <t>NATIONAL COLLEGE FOR DIGITAL SKILLS LTD.</t>
  </si>
  <si>
    <t>STUDY BUDDIES TUITION LIMITED</t>
  </si>
  <si>
    <t>IC TRAINING CENTRE LIMITED</t>
  </si>
  <si>
    <t>LEARNERS PROGRESS COLLEGE LIMITED</t>
  </si>
  <si>
    <t>GLOBAL LONDON COLLEGE LTD</t>
  </si>
  <si>
    <t>AGORA MARKETING COMMUNICATIONS LIMITED</t>
  </si>
  <si>
    <t>AMSU &amp; CO. LIMITED</t>
  </si>
  <si>
    <t>OFFICE FORCE LIMITED</t>
  </si>
  <si>
    <t>NORTH BRISTOL ADVICE CENTRE</t>
  </si>
  <si>
    <t>ST PETER'S CHURCH OF ENGLAND (VA) JUNIOR SCHOOL</t>
  </si>
  <si>
    <t>PRIMAL HEALTH LTD</t>
  </si>
  <si>
    <t>METANOEO COMMUNITY INTEREST COMPANY</t>
  </si>
  <si>
    <t>WOODSEAVES CE PRIMARY ACADEMY</t>
  </si>
  <si>
    <t>NORMANTON JUNIOR ACADEMY</t>
  </si>
  <si>
    <t>GKF TRAINING LTD</t>
  </si>
  <si>
    <t>JULIE WYMAN</t>
  </si>
  <si>
    <t>SPOKES CIC</t>
  </si>
  <si>
    <t>PB TRANSPORT SOLUTIONS LTD</t>
  </si>
  <si>
    <t>SPECFLUE LIMITED</t>
  </si>
  <si>
    <t>ECTON VILLAGE PRIMARY SCHOOL</t>
  </si>
  <si>
    <t>BARR'S HILL SCHOOL AND COMMUNITY COLLEGE</t>
  </si>
  <si>
    <t>ST GERARD'S RC PRIMARY SCHOOL</t>
  </si>
  <si>
    <t>MYTCHETT PRIMARY SCHOOL</t>
  </si>
  <si>
    <t>OLD MOAT PRIMARY SCHOOL</t>
  </si>
  <si>
    <t>ORCINUS TRAINING LIMITED</t>
  </si>
  <si>
    <t>HTL GROUP LIMITED</t>
  </si>
  <si>
    <t>THREE CIRCLES CONSULTING LIMITED</t>
  </si>
  <si>
    <t>ST MARY'S CATHOLIC PRIMARY SCHOOL, WOLVERHAMPTON</t>
  </si>
  <si>
    <t>DAVID NELSON</t>
  </si>
  <si>
    <t>J &amp; P ENGINEERING SERVICES LTD</t>
  </si>
  <si>
    <t>SINGLE HOMELESS ACTION INITIATIVE IN DURHAM LIMITED</t>
  </si>
  <si>
    <t>GENESIS FITNESS TRAINING LTD</t>
  </si>
  <si>
    <t>ACADEMY FOR CLEANROOM TESTING LIMITED</t>
  </si>
  <si>
    <t>CHARLTON RECRUITMENT LIMITED</t>
  </si>
  <si>
    <t>THE NEWARK EMMAUS TRUST</t>
  </si>
  <si>
    <t>LONDON ACADEMY OF SKILLS LTD</t>
  </si>
  <si>
    <t>HICHROM LIMITED</t>
  </si>
  <si>
    <t>DREAMWORLD EDUCATION AND TRAINING LTD</t>
  </si>
  <si>
    <t>TOKYNGTON MANOR FC</t>
  </si>
  <si>
    <t>HATA LTD</t>
  </si>
  <si>
    <t>ENVIRO-STACK LIMITED</t>
  </si>
  <si>
    <t>PROCESS SYSTEMS ENTERPRISE LIMITED</t>
  </si>
  <si>
    <t>LINDAY MEDICARE SERVICES ENTERPRISES LIMITED</t>
  </si>
  <si>
    <t>CHILTON JOINERY LIMITED</t>
  </si>
  <si>
    <t>CAMBRIDGE ONLINE TRADING LIMITED</t>
  </si>
  <si>
    <t>RML GROUP LIMITED</t>
  </si>
  <si>
    <t>TAILORED CARE LIMITED</t>
  </si>
  <si>
    <t>TSACADEMY LTD</t>
  </si>
  <si>
    <t>BUSINESS EDUCATION &amp; SKILLS ASSOCIATION</t>
  </si>
  <si>
    <t>SALES OPERATIONS UK LIMITED</t>
  </si>
  <si>
    <t>CEDAR TRAINING LIMITED</t>
  </si>
  <si>
    <t>OPEN LEARNING COLLEGE LTD</t>
  </si>
  <si>
    <t>ST PETER'S CHURCH OF ENGLAND INFANT SCHOOL, ALVESCOT</t>
  </si>
  <si>
    <t>MERCY FOUNDATION CENTRE</t>
  </si>
  <si>
    <t>THE CARDINAL VAUGHAN MEMORIAL RC SCHOOL</t>
  </si>
  <si>
    <t>BUSINESS BOOST LTD</t>
  </si>
  <si>
    <t>BRIGHTSPARKS WORKS LIMITED</t>
  </si>
  <si>
    <t>CORINTH TRAINING C.I.C.</t>
  </si>
  <si>
    <t>FAVELL RECRUITMENT LTD</t>
  </si>
  <si>
    <t>MW HARGREAVES LIMITED</t>
  </si>
  <si>
    <t>CAPITAL LDN LTD</t>
  </si>
  <si>
    <t>ST FRANCIS XAVIER CATHOLIC PRIMARY SCHOOL</t>
  </si>
  <si>
    <t>PAUL EDWARD LONYON</t>
  </si>
  <si>
    <t>THE ENGLISH HERITAGE TRUST</t>
  </si>
  <si>
    <t>PATHWAYS COMMUNITY INTEREST COMPANY</t>
  </si>
  <si>
    <t>WORK WORKS TRAINING SOLUTIONS C.I.C.</t>
  </si>
  <si>
    <t>LDF CONSULTING LIMITED</t>
  </si>
  <si>
    <t>ALEXANDRA SOCCER AND COMMUNITY ASSOCIATION</t>
  </si>
  <si>
    <t>NEW HOPE, BIRMINGHAM</t>
  </si>
  <si>
    <t>K3 YOUNG PEOPLE'S CENTRE</t>
  </si>
  <si>
    <t>RED KITE LEARNING TRUST</t>
  </si>
  <si>
    <t>SHAPES LIMITED</t>
  </si>
  <si>
    <t>TAXASSIST DIRECT LIMITED</t>
  </si>
  <si>
    <t>INTEGRITY IT SOLUTIONS LIMITED</t>
  </si>
  <si>
    <t>MARTIN KELLY</t>
  </si>
  <si>
    <t>1ST SERVICE LTD</t>
  </si>
  <si>
    <t>ESCAPE CAMPUS LIMITED</t>
  </si>
  <si>
    <t>DEVELOPME TRAINING LIMITED</t>
  </si>
  <si>
    <t>NORWICH AND CENTRAL NORFOLK MENTAL HEALTH RESOURCES</t>
  </si>
  <si>
    <t>BROSE LIMITED</t>
  </si>
  <si>
    <t>MOT EXPERT LIMITED</t>
  </si>
  <si>
    <t>DALES DOMICILIARY TRAINING SOLUTIONS LIMITED</t>
  </si>
  <si>
    <t>BENTELER AUTOMOTIVE UK LTD</t>
  </si>
  <si>
    <t>IT MASTERCLASSES LIMITED</t>
  </si>
  <si>
    <t>TAMESIDE, OLDHAM AND GLOSSOP MIND</t>
  </si>
  <si>
    <t>SYNERGY ACHIEVEMENTS LIMITED</t>
  </si>
  <si>
    <t>THE SALES DOCTOR LIMITED</t>
  </si>
  <si>
    <t>NUDOC INTERNATIONAL RECRUITMENT LIMITED</t>
  </si>
  <si>
    <t>FMEA.CO.UK LTD</t>
  </si>
  <si>
    <t>ST ANDREW'S PRIMARY SCHOOL</t>
  </si>
  <si>
    <t>FLOREAT WANDSWORTH PRIMARY SCHOOL</t>
  </si>
  <si>
    <t>SUNBURY NURSING HOMES LIMITED</t>
  </si>
  <si>
    <t>RYEFIELD PRIMARY SCHOOL</t>
  </si>
  <si>
    <t>BROOK CARE HOMES LIMITED</t>
  </si>
  <si>
    <t>BEST COMPANIES LIMITED</t>
  </si>
  <si>
    <t>SEWELL PARK ACADEMY</t>
  </si>
  <si>
    <t>THE EDGE ACADEMY</t>
  </si>
  <si>
    <t>1ST SOLUTIONS EMPLOYMENT AND TRAINING SERVICES LTD</t>
  </si>
  <si>
    <t>THE PERSONNEL PARTNERSHIP LIMITED</t>
  </si>
  <si>
    <t>RESCUE NORTH EAST LTD</t>
  </si>
  <si>
    <t>BECKFOOT UPPER HEATON</t>
  </si>
  <si>
    <t>BUILDING HEROES EDUCATION FOUNDATION</t>
  </si>
  <si>
    <t>CAMBRIDGE TUTORIAL COLLEGE (MIDLANDS) COMMUNITY INTEREST COMPANY</t>
  </si>
  <si>
    <t>CARCLAZE COMMUNITY PRIMARY SCHOOL</t>
  </si>
  <si>
    <t>BEECHING OF ASH LIMITED</t>
  </si>
  <si>
    <t>MILBORNE ST ANDREW FIRST SCHOOL</t>
  </si>
  <si>
    <t>IT'S YOUR CHOICE LTD</t>
  </si>
  <si>
    <t>STEP AHEAD SOCIAL ENTERPRISE COMMUNITY INTEREST COMPANY</t>
  </si>
  <si>
    <t>KIRKWOOD CONSULTING LIMITED</t>
  </si>
  <si>
    <t>WOLVERHAMPTON HOMES LIMITED</t>
  </si>
  <si>
    <t>INFINITY TRAINING ACADEMY LIMITED</t>
  </si>
  <si>
    <t>SIMPLIFIED BOOKKEEPING (SE) LTD</t>
  </si>
  <si>
    <t>LAZONBY C OF E PRIMARY SCHOOL</t>
  </si>
  <si>
    <t>ROSE BRIDGE ACADEMY</t>
  </si>
  <si>
    <t>KESTREL TRAINING SOLUTIONS LTD</t>
  </si>
  <si>
    <t>THE WEST YORKSHIRE COMMUNITY REHABILITATION COMPANY LIMITED</t>
  </si>
  <si>
    <t>PETERBOROUGH RUGBY UNION FOOTBALL CLUB LIMITED</t>
  </si>
  <si>
    <t>THE WINDSOR BOYS' SCHOOL</t>
  </si>
  <si>
    <t>TILNEY ALL SAINTS COFE PRIMARY SCHOOL</t>
  </si>
  <si>
    <t>BEAVER GREEN PRIMARY SCHOOL</t>
  </si>
  <si>
    <t>SALFORDS PRIMARY SCHOOL</t>
  </si>
  <si>
    <t>PRAXIS MAKES PERFECT LIMITED</t>
  </si>
  <si>
    <t>ELITE SOCIAL CARE PROFESSIONALS LTD</t>
  </si>
  <si>
    <t>TUI PALMER</t>
  </si>
  <si>
    <t>RHYL E-COOL LTD</t>
  </si>
  <si>
    <t>KATHRYN WILLIAMS</t>
  </si>
  <si>
    <t>MAYLANDSEA PRIMARY SCHOOL</t>
  </si>
  <si>
    <t>ST MARGARET'S CHURCH OF ENGLAND JUNIOR SCHOOL</t>
  </si>
  <si>
    <t>AVENUE PRIMARY ACADEMY</t>
  </si>
  <si>
    <t>ALLAN ISDALE</t>
  </si>
  <si>
    <t>NEWLINK HR CONSULT LIMITED</t>
  </si>
  <si>
    <t>LUXURY FAMILY TV LIMITED</t>
  </si>
  <si>
    <t>CHESHIRE EAST COUNCIL</t>
  </si>
  <si>
    <t>UNIVERSITY OF ABERTAY DUNDEE</t>
  </si>
  <si>
    <t>NATIONAL CARAVAN COUNCIL LIMITED</t>
  </si>
  <si>
    <t>BROOKWOOD PRIMARY SCHOOL</t>
  </si>
  <si>
    <t>TIAA LIMITED</t>
  </si>
  <si>
    <t>CLARETS IN THE COMMUNITY LIMITED</t>
  </si>
  <si>
    <t>SOMERFORDS' WALTER POWELL COFE ACADEMY</t>
  </si>
  <si>
    <t>WARBERRY COFE ACADEMY</t>
  </si>
  <si>
    <t>NEWLYN SCHOOL</t>
  </si>
  <si>
    <t>DEC-ASSESS LTD.</t>
  </si>
  <si>
    <t>ST. PATRICK'S ROMAN CATHOLIC PRIMARY SCHOOL, A VOLUNTARY CATHOLIC ACADEMY</t>
  </si>
  <si>
    <t>MITHIAN SCHOOL</t>
  </si>
  <si>
    <t>TEMPLE LEARNING ACADEMY</t>
  </si>
  <si>
    <t>THE WREN SCHOOL</t>
  </si>
  <si>
    <t>STEP BY STEP PARTNERSHIP LTD</t>
  </si>
  <si>
    <t>LIGHTHOUSE (TRAINING AND DEVELOPMENT) LTD</t>
  </si>
  <si>
    <t>LASTING DIFFERENCES CIC</t>
  </si>
  <si>
    <t>EQUALITY WORKS LIMITED</t>
  </si>
  <si>
    <t>F.T.S. SOLUTIONS LIMITED</t>
  </si>
  <si>
    <t>GINGER NUT MEDIA LIMITED</t>
  </si>
  <si>
    <t>NEXT CHOICE (YORKSHIRE) LIMITED</t>
  </si>
  <si>
    <t>LOADPOINT LIMITED</t>
  </si>
  <si>
    <t>ST CHRISTOPHER'S CEVCP SCHOOL</t>
  </si>
  <si>
    <t>ENVICEL LTD</t>
  </si>
  <si>
    <t>OCCUPATIONAL AWARDS LIMITED</t>
  </si>
  <si>
    <t>TCS TRAINING LIMITED</t>
  </si>
  <si>
    <t>GROUNDWORK CHESHIRE, LANCASHIRE &amp; MERSEYSIDE</t>
  </si>
  <si>
    <t>CARETECH COMMUNITY SERVICES LIMITED</t>
  </si>
  <si>
    <t>SWIM TORQUAY LIMITED</t>
  </si>
  <si>
    <t>FLANDERWELL PRIMARY SCHOOL</t>
  </si>
  <si>
    <t>EMINENCE GLOBAL LTD</t>
  </si>
  <si>
    <t>UKSF LIMITED</t>
  </si>
  <si>
    <t>WIENERBERGER LIMITED</t>
  </si>
  <si>
    <t>ABB LIMITED</t>
  </si>
  <si>
    <t>THE SIR JOHN COLFOX ACADEMY</t>
  </si>
  <si>
    <t>PAUL COOK</t>
  </si>
  <si>
    <t>CAMBIAN SOMERSET SCHOOL</t>
  </si>
  <si>
    <t>CHEEMA SERVICES LTD</t>
  </si>
  <si>
    <t>JONOTHAN HOPE</t>
  </si>
  <si>
    <t>PHOENIX PLACE</t>
  </si>
  <si>
    <t>JOHNNY CASSELL LIMITED</t>
  </si>
  <si>
    <t>PYM'S CONSULTANCY LTD</t>
  </si>
  <si>
    <t>NATS (EN ROUTE) PUBLIC LIMITED COMPANY</t>
  </si>
  <si>
    <t>OARE CHURCH OF ENGLAND PRIMARY SCHOOL</t>
  </si>
  <si>
    <t>LONGCROFT SCHOOL AND SIXTH FORM COLLEGE</t>
  </si>
  <si>
    <t>JOHN MARRIN</t>
  </si>
  <si>
    <t>ALPHA NATIONAL LIMITED</t>
  </si>
  <si>
    <t>KNAUF (UK) LIMITED</t>
  </si>
  <si>
    <t>BRUNTCLIFFE ACADEMY</t>
  </si>
  <si>
    <t>LEARNINGBOOK LTD</t>
  </si>
  <si>
    <t>ANDY1ST INSTRUCTORS LIMITED</t>
  </si>
  <si>
    <t>WESTROW TRAINING LIMITED</t>
  </si>
  <si>
    <t>ROTHER VOLUNTARY ACTION</t>
  </si>
  <si>
    <t>GOODMAN MASSON LIMITED</t>
  </si>
  <si>
    <t>LEADING EXCELLENCE CONSULTANCY AND TRAINING LTD</t>
  </si>
  <si>
    <t>NEW MODEL BUSINESS ACADEMY LIMITED</t>
  </si>
  <si>
    <t>INSPIRE CONNECTIONS AND TRAINING LIMITED</t>
  </si>
  <si>
    <t>DENNY ELLISON ENTERPRISES LIMITED</t>
  </si>
  <si>
    <t>TOOLS4CHANGE CIC</t>
  </si>
  <si>
    <t>WAVERLEY ABBEY COFE JUNIOR SCHOOL</t>
  </si>
  <si>
    <t>GARY RICE</t>
  </si>
  <si>
    <t>EMMANUEL COLLEGE CAMBRIDGE</t>
  </si>
  <si>
    <t>ANTONIA SPICER</t>
  </si>
  <si>
    <t>KEYSTONE CONSTRUCTION TRAINING LIMITED</t>
  </si>
  <si>
    <t>COURAGEOUS SUCCESS LIMITED</t>
  </si>
  <si>
    <t>WINCANTON HOLDINGS LIMITED</t>
  </si>
  <si>
    <t>AUCKLAND YOUTH AND COMMUNITY CENTRE LIMITED</t>
  </si>
  <si>
    <t>SONNY ABEL-OPURUM</t>
  </si>
  <si>
    <t>AVONBOURNE INTERNATIONAL BUSINESS AND ENTERPRISE ACADEMY TRUST</t>
  </si>
  <si>
    <t>BALMORAL LEARNING TRUST</t>
  </si>
  <si>
    <t>TARPORLEY HIGH SCHOOL AND SIXTH FORM COLLEGE</t>
  </si>
  <si>
    <t>ALL SAINTS' CATHOLIC HIGH SCHOOL</t>
  </si>
  <si>
    <t>THE PRODUCTION GUILD LIMITED</t>
  </si>
  <si>
    <t>WOODLANDS PARK PRIMARY SCHOOL</t>
  </si>
  <si>
    <t>WATH CHURCH OF ENGLAND PRIMARY SCHOOL</t>
  </si>
  <si>
    <t>WROUGHTON INFANT ACADEMY</t>
  </si>
  <si>
    <t>CAMPS HILL PRIMARY SCHOOL</t>
  </si>
  <si>
    <t>JAMES DIXON PRIMARY SCHOOL</t>
  </si>
  <si>
    <t>RANSKILL PRIMARY SCHOOL</t>
  </si>
  <si>
    <t>SIGGLESTHORNE CHURCH OF ENGLAND PRIMARY ACADEMY</t>
  </si>
  <si>
    <t>ORCHARDS CHURCH OF ENGLAND PRIMARY SCHOOL</t>
  </si>
  <si>
    <t>PURPLE COMMUNITY FUND</t>
  </si>
  <si>
    <t>LEEP ACADEMY</t>
  </si>
  <si>
    <t>TATTON SOLUTIONS LTD</t>
  </si>
  <si>
    <t>EWM GROUP TRAINING LIMITED</t>
  </si>
  <si>
    <t>AQUALMA EMPOWERMENT SERVICES LTD</t>
  </si>
  <si>
    <t>NEXUS LEARNING LTD</t>
  </si>
  <si>
    <t>WELFARE SERVICES CENTRE</t>
  </si>
  <si>
    <t>PHILLIMORE COMMUNITY PRIMARY SCHOOL</t>
  </si>
  <si>
    <t>CTG INTERNATIONAL GROUP LIMITED</t>
  </si>
  <si>
    <t>APOLLO PARTNERSHIP TRUST</t>
  </si>
  <si>
    <t>SOUTH DOWNS LEARNING TRUST</t>
  </si>
  <si>
    <t>ATTAIN ACADEMY PARTNERSHIP</t>
  </si>
  <si>
    <t>GRASMERE ACADEMY</t>
  </si>
  <si>
    <t>BOUGHTON PRIMARY SCHOOL TRUST</t>
  </si>
  <si>
    <t>JOHN HARVARD COLLEGE LIMITED</t>
  </si>
  <si>
    <t>OAKWOOD TRAINING SOLUTIONS LIMITED</t>
  </si>
  <si>
    <t>HEALTHBOX C.I.C.</t>
  </si>
  <si>
    <t>PARTNERS IN TRAINING (NORTH WEST) LIMITED</t>
  </si>
  <si>
    <t>BOWES PRIMARY SCHOOL</t>
  </si>
  <si>
    <t>SOUTH GLOUCESTERSHIRE AND STROUD ACADEMY TRUST</t>
  </si>
  <si>
    <t>MY SKOOL LIMITED</t>
  </si>
  <si>
    <t>JULIE FORDE</t>
  </si>
  <si>
    <t>WARD GREEN PRIMARY SCHOOL</t>
  </si>
  <si>
    <t>NEWCASTLE AND STAFFORD COLLEGES GROUP</t>
  </si>
  <si>
    <t>THE LEADING CHANGE PARTNERSHIP LIMITED</t>
  </si>
  <si>
    <t>MW2 LTD.</t>
  </si>
  <si>
    <t>MOHAMMED ISMAIEL</t>
  </si>
  <si>
    <t>STANLEY PARK HIGH</t>
  </si>
  <si>
    <t>LEARNERS' TRUST</t>
  </si>
  <si>
    <t>RECOVERY CONNECTIONS</t>
  </si>
  <si>
    <t>THE DIOCESE OF GLOUCESTER ACADEMIES TRUST</t>
  </si>
  <si>
    <t>LAUNCESTON COLLEGE</t>
  </si>
  <si>
    <t>KIDGATE PRIMARY ACADEMY</t>
  </si>
  <si>
    <t>PARKLANDS HIGH SCHOOL</t>
  </si>
  <si>
    <t>THE ACADEMY TRUST OF MELKSHAM</t>
  </si>
  <si>
    <t>HOLY FAMILY CATHOLIC ACADEMY TRUST</t>
  </si>
  <si>
    <t>ST. MICHAEL'S CATHOLIC COLLEGE</t>
  </si>
  <si>
    <t>TVI LEARNING</t>
  </si>
  <si>
    <t>BUTTERSHAW BUSINESS &amp; ENTERPRISE COLLEGE ACADEMY</t>
  </si>
  <si>
    <t>PORTISHEAD PRIMARY SCHOOL</t>
  </si>
  <si>
    <t>MERRYLANDS PRIMARY SCHOOL</t>
  </si>
  <si>
    <t>LADY MODIFORD'S CHURCH OF ENGLAND PRIMARY SCHOOL</t>
  </si>
  <si>
    <t>THE MORTON CHURCH OF ENGLAND (CONTROLLED) PRIMARY SCHOOL</t>
  </si>
  <si>
    <t>SWILLINGTON PRIMARY SCHOOL</t>
  </si>
  <si>
    <t>GRUPPO VILLANI LTD</t>
  </si>
  <si>
    <t>HOLYWOOD STEINER SCHOOL LIMITED</t>
  </si>
  <si>
    <t>KAREN MCAVOY</t>
  </si>
  <si>
    <t>IMAAN SOLICITORS LTD</t>
  </si>
  <si>
    <t>BRIDGEND COUNTY BOROUGH COUNCIL</t>
  </si>
  <si>
    <t>CAMBRIDGE DIGITAL LIMITED</t>
  </si>
  <si>
    <t>SEESAWS DAY NURSERIES LIMITED</t>
  </si>
  <si>
    <t>OPTIS EUROPE LIMITED</t>
  </si>
  <si>
    <t>MURRAY WILLIAM HAYDEN</t>
  </si>
  <si>
    <t>THE READINESS COMPANY LIMITED</t>
  </si>
  <si>
    <t>TINYSAURUS NURSERIES LTD</t>
  </si>
  <si>
    <t>SHRI GURU RAVIDASS SANGAT LUTON BEDFORDSHIRE</t>
  </si>
  <si>
    <t>URBAN RETREATS LIMITED</t>
  </si>
  <si>
    <t>CAUNTON ENGINEERING LIMITED</t>
  </si>
  <si>
    <t>GT ENGLISH ENTERPRISE LIMITED</t>
  </si>
  <si>
    <t>LONDON TRAINING COLLEGE BRITAIN &amp; CERTIFIED TRANSLATION LTD</t>
  </si>
  <si>
    <t>WOOD GREEN SCHOOL</t>
  </si>
  <si>
    <t>WINDSOR PARK CE MIDDLE SCHOOL</t>
  </si>
  <si>
    <t>NORTHWOOD BROOM ACADEMY</t>
  </si>
  <si>
    <t>JACKFIELD INFANT SCHOOL</t>
  </si>
  <si>
    <t>ORLEANS PARK SCHOOL</t>
  </si>
  <si>
    <t>CENTRAL RSA ACADEMIES TRUST</t>
  </si>
  <si>
    <t>ST AUGUSTINE'S CATHOLIC ACADEMY TRUST</t>
  </si>
  <si>
    <t>GEORGE DIXON ACADEMY</t>
  </si>
  <si>
    <t>ST OSWALD'S CHURCH OF ENGLAND ACADEMY</t>
  </si>
  <si>
    <t>THE STOUR ACADEMY TRUST</t>
  </si>
  <si>
    <t>SOUTHFIELDS MULTI ACADEMY TRUST</t>
  </si>
  <si>
    <t>PAX CHRISTI CATHOLIC ACADEMY TRUST</t>
  </si>
  <si>
    <t>AISABE LIMITED</t>
  </si>
  <si>
    <t>INVESTING IN PEOPLE AND CULTURE</t>
  </si>
  <si>
    <t>TOGETHER LEARNING LIMITED</t>
  </si>
  <si>
    <t>EASI4COMMUNITIES CIC</t>
  </si>
  <si>
    <t>VISIONARY CONSULTANCY &amp; TRAINING LIMITED</t>
  </si>
  <si>
    <t>INTERACTION RECRUITMENT PLC</t>
  </si>
  <si>
    <t>CONNELLS LIMITED</t>
  </si>
  <si>
    <t>SUE MALLINDER</t>
  </si>
  <si>
    <t>NATIONWIDE EMERGENCY MEDICAL SERVICES LTD</t>
  </si>
  <si>
    <t>INDULGENCE BEAUTY TRAINING ACADEMY LIMITED</t>
  </si>
  <si>
    <t>DRL SERVICES LTD</t>
  </si>
  <si>
    <t>CREST NICHOLSON OPERATIONS LIMITED</t>
  </si>
  <si>
    <t>TELFORD GROUP LIMITED</t>
  </si>
  <si>
    <t>THE LINDFIELD SCHOOL</t>
  </si>
  <si>
    <t>THREE DIMENSIONAL TRAINING LIMITED</t>
  </si>
  <si>
    <t>FIELDS OF CHANGE LIMITED</t>
  </si>
  <si>
    <t>ROBINSONS BIOMASS UK LIMITED</t>
  </si>
  <si>
    <t>ROBERT BAKEWELL PRIMARY SCHOOL</t>
  </si>
  <si>
    <t>HOLYWELL CHURCH OF ENGLAND ACADEMY</t>
  </si>
  <si>
    <t>ST NICHOLAS' COFE SCHOOL ALCESTER</t>
  </si>
  <si>
    <t>THE BISHOP KONSTANT CATHOLIC ACADEMY TRUST</t>
  </si>
  <si>
    <t>WIGAN BOYS &amp; GIRLS CLUB (TRADING) LIMITED</t>
  </si>
  <si>
    <t>STREETSBROOK INFANT AND EARLY YEARS ACADEMY</t>
  </si>
  <si>
    <t>BRIMSDOWN PRIMARY SCHOOL</t>
  </si>
  <si>
    <t>SKELMANTHORPE ACADEMY</t>
  </si>
  <si>
    <t>OAKLEY LOWER SCHOOL</t>
  </si>
  <si>
    <t>PEOPLEWISE LIMITED</t>
  </si>
  <si>
    <t>LEE GOSNAY</t>
  </si>
  <si>
    <t>LOUGHTON MUSIC ACADEMY LIMITED</t>
  </si>
  <si>
    <t>WEST LEIGH JUNIOR SCHOOL</t>
  </si>
  <si>
    <t>GREEN TEMPLETON COLLEGE</t>
  </si>
  <si>
    <t>RESOUND TRAINING AND DEVELOPMENT LTD</t>
  </si>
  <si>
    <t>SHALFORD PRIMARY SCHOOL</t>
  </si>
  <si>
    <t>GIFTED ENTERPRISE C.I.C.</t>
  </si>
  <si>
    <t>BLOOMSBURY FILM GROUP LIMITED</t>
  </si>
  <si>
    <t>ABBEYFIELD PRIMARY ACADEMY</t>
  </si>
  <si>
    <t>EXTENDED HANDS</t>
  </si>
  <si>
    <t>EDUCATION CENTRAL MULTI ACADEMY TRUST</t>
  </si>
  <si>
    <t>BRADFORD DIOCESAN ACADEMIES TRUST</t>
  </si>
  <si>
    <t>TODDINGTON ST GEORGE CHURCH OF ENGLAND ACADEMY</t>
  </si>
  <si>
    <t>EXCITE-ED COMMUNITY INTEREST COMPANY</t>
  </si>
  <si>
    <t>ELAINE HALL</t>
  </si>
  <si>
    <t>KEVIN PENDLEBURY</t>
  </si>
  <si>
    <t>SUSAN STANLEY</t>
  </si>
  <si>
    <t>UTULIVU WOMENS GROUP</t>
  </si>
  <si>
    <t>CS DEVELOPMENT TRAINING LTD</t>
  </si>
  <si>
    <t>PIONEER HOUSE HIGH SCHOOL</t>
  </si>
  <si>
    <t>KILTON THORPE SPECIALIST ACADEMY</t>
  </si>
  <si>
    <t>BRACEBRIDGE INFANT AND NURSERY SCHOOL LTD</t>
  </si>
  <si>
    <t>TEMPLE GROVE ACADEMY TRUST</t>
  </si>
  <si>
    <t>MARSTON VALE ACADEMY TRUST</t>
  </si>
  <si>
    <t>THE HOSPITALITY TRAINING COMPANY LTD</t>
  </si>
  <si>
    <t>LORICA TRUST LIMITED</t>
  </si>
  <si>
    <t>STELLA ACQUARONE</t>
  </si>
  <si>
    <t>BANHAM PRIMARY SCHOOL</t>
  </si>
  <si>
    <t>CARECALIRAYA LTD</t>
  </si>
  <si>
    <t>DRIFFIELD SCHOOL AND SIXTH FORM</t>
  </si>
  <si>
    <t>KINGSLEY PRIMARY ACADEMY</t>
  </si>
  <si>
    <t>BARRINGTON PRIMARY SCHOOL</t>
  </si>
  <si>
    <t>OPTIMA INSTALLATIONS AND MAINTENANCE LTD</t>
  </si>
  <si>
    <t>ST JOHN'S COLLEGE CAMBRIDGE</t>
  </si>
  <si>
    <t>NACTON CHURCH OF ENGLAND PRIMARY SCHOOL</t>
  </si>
  <si>
    <t>ACTION DEMENTIA LIMITED</t>
  </si>
  <si>
    <t>AMBITIOUS ABOUT AUTISM SCHOOLS TRUST</t>
  </si>
  <si>
    <t>ASPIRE ACADEMY TRUST (HARLOW)</t>
  </si>
  <si>
    <t>CRAWLEY FREE SCHOOL TRUST</t>
  </si>
  <si>
    <t>CHRIST CHURCH CHURCH OF ENGLAND PRIMARY ACADEMY, FOLKESTONE</t>
  </si>
  <si>
    <t>INFINITY ACADEMIES TRUST LTD</t>
  </si>
  <si>
    <t>THE GOOD SHEPHERD TRUST</t>
  </si>
  <si>
    <t>PYRGO PRIORY ACADEMY TRUST</t>
  </si>
  <si>
    <t>MAGDALEN COLLEGE OXFORD</t>
  </si>
  <si>
    <t>ROYAL BROMPTON AND HAREFIELD NHS FOUNDATION TRUST</t>
  </si>
  <si>
    <t>PHAROS TEACHING &amp; TUTORING LIMITED</t>
  </si>
  <si>
    <t>THE SOCIETY OF LOCAL AUTHORITY CHIEF EXECUTIVES AND SENIOR MANAGERS (SOLACE GROUP) LTD</t>
  </si>
  <si>
    <t>GILLIAN BRAMFITT</t>
  </si>
  <si>
    <t>POCKLINGTON JUNIOR SCHOOL</t>
  </si>
  <si>
    <t>STAMFORD BRIDGE PRIMARY SCHOOL</t>
  </si>
  <si>
    <t>UMBRELLA FAIR ORGANISATION LTD.</t>
  </si>
  <si>
    <t>ST AUGUSTINE'S CATHOLIC PRIMARY SCHOOL, COSTESSEY</t>
  </si>
  <si>
    <t>WALPOLE CROSS KEYS PRIMARY SCHOOL</t>
  </si>
  <si>
    <t>FORWARDS CENTRE</t>
  </si>
  <si>
    <t>LAUREN SUMMERS</t>
  </si>
  <si>
    <t>RLS4WORK LTD.</t>
  </si>
  <si>
    <t>EALING FIELDS HIGH SCHOOL</t>
  </si>
  <si>
    <t>SCINTILLO LIMITED</t>
  </si>
  <si>
    <t>BUSINESS SENSE ASSOCIATES LIMITED</t>
  </si>
  <si>
    <t>PARTNERS IN CREATIVE LEARNING C.I.C.</t>
  </si>
  <si>
    <t>SALTFORD COFE PRIMARY SCHOOL</t>
  </si>
  <si>
    <t>BARDWELL CHURCH OF ENGLAND VOLUNTARY CONTROLLED PRIMARY SCHOOL</t>
  </si>
  <si>
    <t>LEADERSHIPTEAM GOLD LIMITED</t>
  </si>
  <si>
    <t>HARPER ENVIROSAFE LTD</t>
  </si>
  <si>
    <t>CENTRE FOR PARTNERSHIP LLP</t>
  </si>
  <si>
    <t>THE WILLOW CENTRE LTD</t>
  </si>
  <si>
    <t>LEARNING SOUTH WEST</t>
  </si>
  <si>
    <t>CAUSEWAY RURAL &amp; URBAN NETWORK</t>
  </si>
  <si>
    <t>OUR LADY OF WALSINGHAM CATHOLIC MULTI ACADEMY TRUST</t>
  </si>
  <si>
    <t>ALL SAINTS INTER-CHURCH ACADEMY</t>
  </si>
  <si>
    <t>THE NOTTINGHAM EMMANUEL SCHOOL</t>
  </si>
  <si>
    <t>ST CHRISTOPHER'S C OF E (SECONDARY) MULTI ACADEMY TRUST</t>
  </si>
  <si>
    <t>MOORE HR CONSULTING LTD</t>
  </si>
  <si>
    <t>A.C.E'S INTERNET CAFE LIMITED</t>
  </si>
  <si>
    <t>BASE ACADEMY TRUST</t>
  </si>
  <si>
    <t>BETTER COMMUNITY DEVELOPMENT</t>
  </si>
  <si>
    <t>LOGIC STUDIO SCHOOL</t>
  </si>
  <si>
    <t>NORTON TRAINING SERVICES LTD</t>
  </si>
  <si>
    <t>SM-CARS-UK LTD</t>
  </si>
  <si>
    <t>SOMERSET PARTNERSHIP ARTS EDUCATION AGENCY</t>
  </si>
  <si>
    <t>HEXHAM MIDDLE SCHOOL</t>
  </si>
  <si>
    <t>BURTON GREEN PRIMARY SCHOOL</t>
  </si>
  <si>
    <t>STOKESLEY PRIMARY ACADEMY</t>
  </si>
  <si>
    <t>DREW PRIMARY SCHOOL</t>
  </si>
  <si>
    <t>BALFOUR JUNIOR ACADEMY</t>
  </si>
  <si>
    <t>THE SHIRE BEAUTY TRAINING GROUP LIMITED</t>
  </si>
  <si>
    <t>WINNOVATION LIMITED</t>
  </si>
  <si>
    <t>THE NATIONAL COLLEGE LTD</t>
  </si>
  <si>
    <t>CONNECTIVE CARE EDUCATION LTD</t>
  </si>
  <si>
    <t>GPS FOOD SERVICE SOLUTIONS LTD</t>
  </si>
  <si>
    <t>WALTHAM TRAINING AND RECRUITMENT CONSULTANTS LTD</t>
  </si>
  <si>
    <t>SEAWAYS GLOBAL LTD</t>
  </si>
  <si>
    <t>OXENHOPE COFE PRIMARY SCHOOL</t>
  </si>
  <si>
    <t>AVON VALLEY COLLEGE</t>
  </si>
  <si>
    <t>EDENTHORPE HALL PRIMARY ACADEMY</t>
  </si>
  <si>
    <t>EDMONTON COUNTY SCHOOL</t>
  </si>
  <si>
    <t>ST ALBAN'S CATHOLIC PRIMARY SCHOOL</t>
  </si>
  <si>
    <t>BRADLEY GREEN PRIMARY ACADEMY</t>
  </si>
  <si>
    <t>FOREST OF GALTRES ANGLICAN/METHODIST PRIMARY SCHOOL</t>
  </si>
  <si>
    <t>CHILTERN PRIMARY SCHOOL</t>
  </si>
  <si>
    <t>FERNVALE PRIMARY SCHOOL</t>
  </si>
  <si>
    <t>ST GEORGE'S PRIMARY SCHOOL</t>
  </si>
  <si>
    <t>LOVE IS IN THE HAIR LIMITED</t>
  </si>
  <si>
    <t>SCHOLA LTD</t>
  </si>
  <si>
    <t>MOUNT PLEASANT PRIMARY SCHOOL</t>
  </si>
  <si>
    <t>JM LEARNING &amp; SKILLS LTD</t>
  </si>
  <si>
    <t>LEARN2LEARN COMPREHENSIVE COMMUNITY INTEREST COMPANY</t>
  </si>
  <si>
    <t>CROPWELL BISHOP PRIMARY SCHOOL</t>
  </si>
  <si>
    <t>HIGH DOWN JUNIOR SCHOOL</t>
  </si>
  <si>
    <t>COMBICO (UK) LIMITED</t>
  </si>
  <si>
    <t>ELIZABETH FIRTH</t>
  </si>
  <si>
    <t>WESTCOUNTRY SCHOOLS TRUST</t>
  </si>
  <si>
    <t>LEARNING &amp; SKILLS EVENTS CONSULTANCY AND TRAINING LIMITED</t>
  </si>
  <si>
    <t>TRIPLE A TRAINING &amp; CONSULTANCY LIMITED</t>
  </si>
  <si>
    <t>RAMSEY COMMUNITY JUNIOR SCHOOL</t>
  </si>
  <si>
    <t>YOXFORD &amp; PEASENHALL PRIMARY ACADEMY</t>
  </si>
  <si>
    <t>GREGGS PLC</t>
  </si>
  <si>
    <t>LONDON SCHOOL OF INTERNATIONAL BUSINESS LIMITED</t>
  </si>
  <si>
    <t>CANTERBURY CROSS PRIMARY SCHOOL</t>
  </si>
  <si>
    <t>REALITY TRAINING LIMITED</t>
  </si>
  <si>
    <t>MERSEYSIDE POLICE AND CRIME COMMISSIONER</t>
  </si>
  <si>
    <t>CAREERS INC LIMITED</t>
  </si>
  <si>
    <t>KIZZA BUSINESS CONSULTANTS LIMITED</t>
  </si>
  <si>
    <t>G A R TRAINING SERVICES LIMITED</t>
  </si>
  <si>
    <t>NATIONAL EXPRESS LIMITED</t>
  </si>
  <si>
    <t>THE UNIVERSITY CATERERS ORGANISATION LIMITED</t>
  </si>
  <si>
    <t>GET EDUCATION LTD</t>
  </si>
  <si>
    <t>PEOPLE LEARNING ACADEMY LTD</t>
  </si>
  <si>
    <t>WARWICKSHIRE COUNTY COUNCIL</t>
  </si>
  <si>
    <t>THEFAMILYPSYCHOLOGIST LTD</t>
  </si>
  <si>
    <t>ST JOSEPH'S ROMAN CATHOLIC VOLUNTARY AIDED PRIMARY SCHOOL, BILLINGHAM</t>
  </si>
  <si>
    <t>TRAINBASE LTD</t>
  </si>
  <si>
    <t>PERFORMANCE ASSOCIATES LIMITED</t>
  </si>
  <si>
    <t>SCOTHOLME PRIMARY AND NURSERY SCHOOL</t>
  </si>
  <si>
    <t>ROTHERHAM OPEN ARTS RENAISSANCE</t>
  </si>
  <si>
    <t>ENGAGE TRAINING AND DEVELOPMENT LTD</t>
  </si>
  <si>
    <t>CAPITAL TRAINING LIMITED</t>
  </si>
  <si>
    <t>ANDREW SHELTON</t>
  </si>
  <si>
    <t>SHAHRUKH IRFAN</t>
  </si>
  <si>
    <t>TALENT Q LIMITED</t>
  </si>
  <si>
    <t>HARWOOD MEADOWS COMMUNITY PRIMARY SCHOOL</t>
  </si>
  <si>
    <t>MEADOWDALE ACADEMY</t>
  </si>
  <si>
    <t>WREAKE VALLEY ACADEMY TRUST</t>
  </si>
  <si>
    <t>PRESDALES SCHOOL ACADEMY TRUST</t>
  </si>
  <si>
    <t>HIGH PARK SCHOOL</t>
  </si>
  <si>
    <t>ALVELEY PRIMARY SCHOOL</t>
  </si>
  <si>
    <t>INTERNATIONAL MANAGEMENT SYSTEMS MARKETING LIMITED</t>
  </si>
  <si>
    <t>KKTM SOLUTIONS LTD</t>
  </si>
  <si>
    <t>DEBBIE JANE FEENAN</t>
  </si>
  <si>
    <t>COMMUNITY COUNSELLING CO-OPERATIVE C.I.C.</t>
  </si>
  <si>
    <t>VIRGIN TRAINS SALES LIMITED</t>
  </si>
  <si>
    <t>FIRST STEP NORTH EAST</t>
  </si>
  <si>
    <t>CENTRE FOR PSYCHOLOGY LTD</t>
  </si>
  <si>
    <t>2 WAY TENANCY SOLUTIONS CIC</t>
  </si>
  <si>
    <t>BRENZETT CHURCH OF ENGLAND PRIMARY SCHOOL</t>
  </si>
  <si>
    <t>ACHIEVE LIMITED</t>
  </si>
  <si>
    <t>JOHN FRANK TRAINING LTD</t>
  </si>
  <si>
    <t>MEARS ASHBY CHURCH OF ENGLAND PRIMARY SCHOOL</t>
  </si>
  <si>
    <t>CASTLE VIEW PRIMARY SCHOOL</t>
  </si>
  <si>
    <t>CHALGROVE COMMUNITY PRIMARY SCHOOL</t>
  </si>
  <si>
    <t>LEAFIELD CHURCH OF ENGLAND PRIMARY SCHOOL</t>
  </si>
  <si>
    <t>FEDERATION OF MOWDEN SCHOOLS ACADEMY TRUST</t>
  </si>
  <si>
    <t>WALLACE TRUST</t>
  </si>
  <si>
    <t>NORFOLK PAINTING SCHOOL LTD</t>
  </si>
  <si>
    <t>LEISURE ACTIVE TRAINING LTD.</t>
  </si>
  <si>
    <t>ELITE PERSONAL TRAINING LIMITED</t>
  </si>
  <si>
    <t>GLORY HOUSE LEARNING LTD</t>
  </si>
  <si>
    <t>SOUTHBROOM INFANTS' SCHOOL</t>
  </si>
  <si>
    <t>PEACHES EDUCATIONAL ACADEMY LIMITED</t>
  </si>
  <si>
    <t>MIND.WORLD LTD</t>
  </si>
  <si>
    <t>SUE MARSHALL</t>
  </si>
  <si>
    <t>COURTLANDS SCHOOL</t>
  </si>
  <si>
    <t>THE BURTON ACADEMY</t>
  </si>
  <si>
    <t>SOUTH ESSEX COLLEGE OF FURTHER AND HIGHER EDUCATION</t>
  </si>
  <si>
    <t>NORTH WEST ANGLIA NHS FOUNDATION TRUST</t>
  </si>
  <si>
    <t>THE TRAINING &amp; SKILLS GROUP LTD</t>
  </si>
  <si>
    <t>PERFECT TRAINING &amp; RECRUITMENT LIMITED</t>
  </si>
  <si>
    <t>UNITY TRAINING HULL LTD</t>
  </si>
  <si>
    <t>THE EQUALITY PRACTICE LTD</t>
  </si>
  <si>
    <t>SUSTAINABILITY4YOUTH</t>
  </si>
  <si>
    <t>SOMERCOTES INFANT AND NURSERY SCHOOL</t>
  </si>
  <si>
    <t>DORRINGTON ACADEMY TRUST</t>
  </si>
  <si>
    <t>PALLADIAN ACADEMY TRUST</t>
  </si>
  <si>
    <t>THE COSTELLO SCHOOL</t>
  </si>
  <si>
    <t>ST OSMUND'S CE MIDDLE SCHOOL</t>
  </si>
  <si>
    <t>YOUSTAR RECRUITMENT LIMITED</t>
  </si>
  <si>
    <t>1ST LEAP TRAINING LTD</t>
  </si>
  <si>
    <t>BEBOP DANCEWEAR LTD</t>
  </si>
  <si>
    <t>TOP ADVICE LIMITED</t>
  </si>
  <si>
    <t>SOPHIES &amp; ALEX HAIR &amp; BEAUTY SALON LIMITED</t>
  </si>
  <si>
    <t>POSITIVE FUTURES (N.E) LIMITED</t>
  </si>
  <si>
    <t>KENT LANGUAGE SCHOOL LIMITED</t>
  </si>
  <si>
    <t>UPLIFT - INVESTING IN YOU COMMUNITY INTEREST COMPANY</t>
  </si>
  <si>
    <t>UNIVERSITY COLLEGE LONDON HOSPITALS NHS FOUNDATION TRUST</t>
  </si>
  <si>
    <t>SGILIAU CYF</t>
  </si>
  <si>
    <t>BRIGHT IDEAS NOTTINGHAM LTD.</t>
  </si>
  <si>
    <t>CTRL MARINE SOLUTIONS LIMITED</t>
  </si>
  <si>
    <t>SUSAN EVANS</t>
  </si>
  <si>
    <t>MIDDLESTOWN PRIMARY ACADEMY</t>
  </si>
  <si>
    <t>RSM TECHNOLOGY LIMITED</t>
  </si>
  <si>
    <t>FRED FOSTER TRANSPORT LIMITED</t>
  </si>
  <si>
    <t>ATC RISK MANAGEMENT SERVICES LIMITED</t>
  </si>
  <si>
    <t>CQHE LIMITED</t>
  </si>
  <si>
    <t>AIM HIGHER TRAINING AND DEVELOPMENT LTD</t>
  </si>
  <si>
    <t>GWK WOODSHED C.I.C.</t>
  </si>
  <si>
    <t>LETS GET HEALTHY LIMITED</t>
  </si>
  <si>
    <t>SOUTH LONDON JEWISH PRIMARY SCHOOL</t>
  </si>
  <si>
    <t>ASPIRATIONS ACADEMIES TRUST</t>
  </si>
  <si>
    <t>SALENDINE NOOK ACADEMY TRUST</t>
  </si>
  <si>
    <t>THE ACTIVE LEARNING TRUST LIMITED</t>
  </si>
  <si>
    <t>COMMUNITY ENTERPRISE &amp; SKILLS C.I.C.</t>
  </si>
  <si>
    <t>PATRICK SMITH (NE) LTD</t>
  </si>
  <si>
    <t>GURJIT KAUR</t>
  </si>
  <si>
    <t>CAN TRAINING LIMITED</t>
  </si>
  <si>
    <t>LEADERS IN TRAINING LTD</t>
  </si>
  <si>
    <t>LINZY BODEN</t>
  </si>
  <si>
    <t>RIGHT DIRECTIONS (MANAGEMENT) LIMITED</t>
  </si>
  <si>
    <t>WEETH COMMUNITY PRIMARY SCHOOL</t>
  </si>
  <si>
    <t>SD STRUCTURES LLP</t>
  </si>
  <si>
    <t>EQUALS TRAINING AND ASSOCIATES LIMITED</t>
  </si>
  <si>
    <t>HOLLY AND HONEY LIMITED</t>
  </si>
  <si>
    <t>CONNECTED KIDS LIMITED</t>
  </si>
  <si>
    <t>CATALYST COUNSELLING CIC</t>
  </si>
  <si>
    <t>PJ H&amp;S CONSULTANCY LTD</t>
  </si>
  <si>
    <t>GLEEM LIMITED</t>
  </si>
  <si>
    <t>TYNESIDE WOMEN'S HEALTH</t>
  </si>
  <si>
    <t>EXTRA PERSONNEL LOGISTICS LIMITED</t>
  </si>
  <si>
    <t>QUALIFICATIONS FOR INDUSTRY LIMITED</t>
  </si>
  <si>
    <t>BG ACADEMY LTD</t>
  </si>
  <si>
    <t>PTSG ACCESS AND SAFETY LIMITED</t>
  </si>
  <si>
    <t>ELITE EDGE BUSINESS SERVICES LIMITED</t>
  </si>
  <si>
    <t>CAMBRIDGE PARK ACADEMY LIMITED</t>
  </si>
  <si>
    <t>MIDDLESEX LEARNING PARTNERSHIP</t>
  </si>
  <si>
    <t>GORDON'S SCHOOL ACADEMY TRUST</t>
  </si>
  <si>
    <t>SIGNHILLS INFANT ACADEMY</t>
  </si>
  <si>
    <t>WMG ACADEMY FOR YOUNG ENGINEERS</t>
  </si>
  <si>
    <t>HUNGERHILL ACADEMY TRUST</t>
  </si>
  <si>
    <t>LEADING LEARNERS MULTI ACADEMY TRUST</t>
  </si>
  <si>
    <t>ALL SAINTS CATHOLIC ACADEMY TRUST</t>
  </si>
  <si>
    <t>SOUTH ORPINGTON LEARNING ALLIANCE MULTI-ACADEMY TRUST</t>
  </si>
  <si>
    <t>TRINITY SCHOOL SEVENOAKS LTD</t>
  </si>
  <si>
    <t>EDUCATION PARTNERSHIP TRUST</t>
  </si>
  <si>
    <t>RC1 CONSTRUCTION LTD</t>
  </si>
  <si>
    <t>ASHBY WILLESLEY PRIMARY SCHOOL</t>
  </si>
  <si>
    <t>MILLIE STAMMERS</t>
  </si>
  <si>
    <t>TASTY PLC</t>
  </si>
  <si>
    <t>NEU TRAINING LTD</t>
  </si>
  <si>
    <t>STEINER ACADEMY, HEREFORD</t>
  </si>
  <si>
    <t>MAHARISHI SCHOOL TRUST LTD</t>
  </si>
  <si>
    <t>LEIGH ACADEMIES TRUST</t>
  </si>
  <si>
    <t>THE BRIT SCHOOL LIMITED</t>
  </si>
  <si>
    <t>MERCHANTS' ACADEMY TRUST</t>
  </si>
  <si>
    <t>THE PRESIDENT AND FELLOWS OF MURRAY EDWARDS COLLEGE, FOUNDED AS NEW HALL, IN THE UNIVERSITY OF CAMBRIDGE</t>
  </si>
  <si>
    <t>ROBERT TURNBULL</t>
  </si>
  <si>
    <t>NORTH STAR LEADERSHIP CONSULTANCY LTD</t>
  </si>
  <si>
    <t>SGM GRAHAM LTD</t>
  </si>
  <si>
    <t>OLD EARTH SCHOOL</t>
  </si>
  <si>
    <t>DRAGONFLY EDUCATION TRUST</t>
  </si>
  <si>
    <t>THE ASHLEY SCHOOL ACADEMY TRUST</t>
  </si>
  <si>
    <t>SENDAT</t>
  </si>
  <si>
    <t>NAS ACADEMIES TRUST</t>
  </si>
  <si>
    <t>BEACON COMMUNITY COLLEGE ACADEMY TRUST</t>
  </si>
  <si>
    <t>ZAYTOUNA EDUCATION TRUST</t>
  </si>
  <si>
    <t>THE PRAXIS TRUST</t>
  </si>
  <si>
    <t>CORPUS CHRISTI CATHOLIC ACADEMY TRUST</t>
  </si>
  <si>
    <t>BRADLEY CONNOR</t>
  </si>
  <si>
    <t>QUAERERE ACADEMIES TRUST</t>
  </si>
  <si>
    <t>HARRIS FEDERATION</t>
  </si>
  <si>
    <t>SHIRELAND COLLEGIATE ACADEMY TRUST</t>
  </si>
  <si>
    <t>WELLINGTON COLLEGE ACADEMY TRUST</t>
  </si>
  <si>
    <t>THE RIDINGS' FEDERATION OF ACADEMIES</t>
  </si>
  <si>
    <t>FURNESS ACADEMIES TRUST</t>
  </si>
  <si>
    <t>BOLTON ST CATHERINE'S ACADEMY</t>
  </si>
  <si>
    <t>THE FULWOOD ACADEMY</t>
  </si>
  <si>
    <t>SEAN HANNA</t>
  </si>
  <si>
    <t>TRAFALGAR COLLEGE</t>
  </si>
  <si>
    <t>BRIXTON BID LIMITED</t>
  </si>
  <si>
    <t>LINCOLN CHRIST'S HOSPITAL SCHOOL</t>
  </si>
  <si>
    <t>THE FAMILY OF LEARNING TRUST</t>
  </si>
  <si>
    <t>SAINT EDMUND'S CATHOLIC ACADEMY</t>
  </si>
  <si>
    <t>THE PASSMORES CO-OPERATIVE LEARNING COMMUNITY</t>
  </si>
  <si>
    <t>PETERBOROUGH DIOCESE EDUCATION TRUST</t>
  </si>
  <si>
    <t>BROCKS HILL ACADEMY TRUST</t>
  </si>
  <si>
    <t>WILLIAM BROOKES ACADEMY TRUST</t>
  </si>
  <si>
    <t>BIDDICK ACADEMY TRUST</t>
  </si>
  <si>
    <t>ST GERARD'S CATHOLIC PRIMARY</t>
  </si>
  <si>
    <t>BLACKBIRD ACADEMY TRUST</t>
  </si>
  <si>
    <t>LOUND ACADEMY TRUST</t>
  </si>
  <si>
    <t>UTS CAMBRIDGE</t>
  </si>
  <si>
    <t>BRIGHTER ACADEMY TRUST</t>
  </si>
  <si>
    <t>STONE SOUP LEARNS</t>
  </si>
  <si>
    <t>FULSTON MANOR ACADEMIES TRUST</t>
  </si>
  <si>
    <t>HARDENHUISH SCHOOL LIMITED</t>
  </si>
  <si>
    <t>SWALE ACADEMIES TRUST</t>
  </si>
  <si>
    <t>HEALING MULTI ACADEMY TRUST</t>
  </si>
  <si>
    <t>JAMES MANN</t>
  </si>
  <si>
    <t>EUROPROTOCOL LIMITED</t>
  </si>
  <si>
    <t>DSL OPERATIONS LTD</t>
  </si>
  <si>
    <t>MAC MOTORCYCLES LIMITED</t>
  </si>
  <si>
    <t>HARBERTONFORD CHURCH OF ENGLAND PRIMARY SCHOOL</t>
  </si>
  <si>
    <t>MARGARET HARTLEY</t>
  </si>
  <si>
    <t>PEAK TRAINING &amp; DEVELOPMENT LIMITED</t>
  </si>
  <si>
    <t>ISA SUPPORT SERVICES LIMITED</t>
  </si>
  <si>
    <t>POSITIVE DIRECTIONS N.E. CIC</t>
  </si>
  <si>
    <t>SOUTH BROMSGROVE HIGH ACADEMY TRUST</t>
  </si>
  <si>
    <t>SOUTH NORTHAMPTONSHIRE VILLAGE SCHOOLS MULTI ACADEMY TRUST</t>
  </si>
  <si>
    <t>EGGBUCKLAND COMMUNITY COLLEGE ACADEMY TRUST</t>
  </si>
  <si>
    <t>ODYSSEY EDUCATIONAL TRUST</t>
  </si>
  <si>
    <t>HASTINGS HIGH SCHOOL</t>
  </si>
  <si>
    <t>MPB VENTURES LIMITED</t>
  </si>
  <si>
    <t>CUCKOO HALL ACADEMIES TRUST</t>
  </si>
  <si>
    <t>LEARNER ENGAGEMENT AND ACHIEVEMENT PARTNERSHIP MULTI-ACADEMY TRUST</t>
  </si>
  <si>
    <t>QUEEN ELIZABETH'S GRAMMAR, ALFORD - A SELECTIVE ACADEMY LIMITED</t>
  </si>
  <si>
    <t>SAMUEL WARD ACADEMY TRUST</t>
  </si>
  <si>
    <t>THE FREE SCHOOL NORWICH</t>
  </si>
  <si>
    <t>NORTHERN ACADEMY HULL LIMITED</t>
  </si>
  <si>
    <t>THE JOHN HENRY NEWMAN CATHOLIC COLLEGE</t>
  </si>
  <si>
    <t>NETMATTER LIMITED</t>
  </si>
  <si>
    <t>WECIL LTD</t>
  </si>
  <si>
    <t>ACHIEVING FITNESS LIMITED</t>
  </si>
  <si>
    <t>KRZYSZTOF CZARNIECKI</t>
  </si>
  <si>
    <t>HEARTWOOD CHURCH OF ENGLAND ACADEMY TRUST</t>
  </si>
  <si>
    <t>ASTWOOD BANK FIRST SCHOOL</t>
  </si>
  <si>
    <t>THE OAKTREE SCHOOL ACADEMY TRUST</t>
  </si>
  <si>
    <t>RUSSELL MASON</t>
  </si>
  <si>
    <t>MAYVILLE PRIMARY SCHOOL</t>
  </si>
  <si>
    <t>GRANGE PARK PRIMARY SCHOOL</t>
  </si>
  <si>
    <t>THOMAS RUSSELL INFANTS SCHOOL</t>
  </si>
  <si>
    <t>LAVINGTON SCHOOL LIMITED</t>
  </si>
  <si>
    <t>RUSSELL EDUCATION TRUST</t>
  </si>
  <si>
    <t>DE LA SALLE ACADEMY TRUST</t>
  </si>
  <si>
    <t>RAINBOW SCHOOLS TRUST</t>
  </si>
  <si>
    <t>COMMUNITY ACADEMIES TRUST</t>
  </si>
  <si>
    <t>CHILFORD HUNDRED EDUCATION TRUST</t>
  </si>
  <si>
    <t>TORQUAY GIRLS' GRAMMAR SCHOOL</t>
  </si>
  <si>
    <t>CHILTERN WAY ACADEMY</t>
  </si>
  <si>
    <t>HENNOCK COMMUNITY PRIMARY SCHOOL</t>
  </si>
  <si>
    <t>WHEELOCK PRIMARY SCHOOL</t>
  </si>
  <si>
    <t>ST GEORGE'S UNIVERSITY HOSPITALS NHS FOUNDATION TRUST</t>
  </si>
  <si>
    <t>C.M. DOWNTON (HAULAGE CONTRACTORS) LIMITED</t>
  </si>
  <si>
    <t>P.N.DALY LIMITED</t>
  </si>
  <si>
    <t>NEW HAW COMMUNITY SCHOOL</t>
  </si>
  <si>
    <t>THE DIOCESE OF NORWICH EDUCATION AND ACADEMIES TRUST</t>
  </si>
  <si>
    <t>LOXFORD SCHOOL TRUST LIMITED</t>
  </si>
  <si>
    <t>ST GILES CHURCH OF ENGLAND ACADEMY</t>
  </si>
  <si>
    <t>COLLECTIVE VISION TRUST</t>
  </si>
  <si>
    <t>KNOWLEDGE THROUGH GROWTH C.I.C.</t>
  </si>
  <si>
    <t>JO COATES</t>
  </si>
  <si>
    <t>REID CONSULTANTS LIMITED</t>
  </si>
  <si>
    <t>THE MIRFIELD FREE GRAMMAR AND SIXTH FORM MULTI-ACADEMY TRUST</t>
  </si>
  <si>
    <t>THE DENBIGH ALLIANCE</t>
  </si>
  <si>
    <t>GLOBAL SKILL SOLUTIONS LIMITED</t>
  </si>
  <si>
    <t>TRIBECA CASINO COLLEGE LIMITED</t>
  </si>
  <si>
    <t>KLAB VENTURES LTD</t>
  </si>
  <si>
    <t>VIVENTIUM LTD</t>
  </si>
  <si>
    <t>VICTORY PARK ACADEMY</t>
  </si>
  <si>
    <t>ACADEMY OF FLORAL ART LIMITED</t>
  </si>
  <si>
    <t>ESHER LEARNING TRUST</t>
  </si>
  <si>
    <t>AIM HIGH ACADEMY TRUST</t>
  </si>
  <si>
    <t>KING ALFRED TRUST</t>
  </si>
  <si>
    <t>EDUCATE TOGETHER ACADEMY TRUST</t>
  </si>
  <si>
    <t>THE HERMITAGE TRUST</t>
  </si>
  <si>
    <t>WHITEFIELD ACADEMY TRUST</t>
  </si>
  <si>
    <t>PACE ACADEMY TRUST</t>
  </si>
  <si>
    <t>THE SALTERNS ACADEMY TRUST</t>
  </si>
  <si>
    <t>FINHAM PRIMARY SCHOOL</t>
  </si>
  <si>
    <t>NE14.TV LTD</t>
  </si>
  <si>
    <t>ITI YORKSHIRE LIMITED</t>
  </si>
  <si>
    <t>THE NORWICH SCHOOL OF BEAUTY LTD</t>
  </si>
  <si>
    <t>NICHOLAS MAIDMENT</t>
  </si>
  <si>
    <t>APP PROGRAMME PARTNERS LTD</t>
  </si>
  <si>
    <t>FLING BAR SERVICES LTD</t>
  </si>
  <si>
    <t>THE GRYPHON TRUST</t>
  </si>
  <si>
    <t>THE CORSHAM SCHOOL ACADEMY GROUP</t>
  </si>
  <si>
    <t>WEYDON MULTI ACADEMY TRUST</t>
  </si>
  <si>
    <t>EAST BARNET SCHOOL</t>
  </si>
  <si>
    <t>THE COTTINGHAM TRUST</t>
  </si>
  <si>
    <t>TRINITAS ACADEMY TRUST</t>
  </si>
  <si>
    <t>THE HODDESDON SCHOOL TRUST</t>
  </si>
  <si>
    <t>INSPIRING SCHOOLS PARTNERSHIP</t>
  </si>
  <si>
    <t>GOLDINGTON ACADEMY TRUST</t>
  </si>
  <si>
    <t>KAP TRAINING LIMITED</t>
  </si>
  <si>
    <t>BILL ROGERSON SAFETY SERVICES LIMITED</t>
  </si>
  <si>
    <t>RISKTEC SOLUTIONS LIMITED</t>
  </si>
  <si>
    <t>HIGHWAYS TRAFFIC MANAGEMENT LIMITED</t>
  </si>
  <si>
    <t>WET AND HIGH ADVENTURES LIMITED</t>
  </si>
  <si>
    <t>AMY MANSER</t>
  </si>
  <si>
    <t>MAXWELL NIGEL GILLETT ARCHENHOLD</t>
  </si>
  <si>
    <t>THE MCAULEY CATHOLIC HIGH SCHOOL</t>
  </si>
  <si>
    <t>CRAVEN EDUCATIONAL TRUST</t>
  </si>
  <si>
    <t>CONGLETON PRIMARY ACADEMY TRUST LIMITED</t>
  </si>
  <si>
    <t>BICESTER LEARNING ACADEMY</t>
  </si>
  <si>
    <t>SMITH'S WOOD PRIMARY ACADEMY LIMITED</t>
  </si>
  <si>
    <t>POLEPEOPLE DANCE &amp; FITNESS LIMITED</t>
  </si>
  <si>
    <t>GOVIA THAMESLINK RAILWAY LIMITED</t>
  </si>
  <si>
    <t>WORCESTER COLLEGE, OXFORD</t>
  </si>
  <si>
    <t>FIT FOR TRADE LIMITED</t>
  </si>
  <si>
    <t>CITY TRADE SCHOOLS LIMITED</t>
  </si>
  <si>
    <t>THE WORK AVENUE FOUNDATION</t>
  </si>
  <si>
    <t>PALMER &amp; WEIR LIMITED</t>
  </si>
  <si>
    <t>SPENCER HOLDINGS LTD</t>
  </si>
  <si>
    <t>FUTURE CYCLES LEICESTER LIMITED</t>
  </si>
  <si>
    <t>DREAMKEY LTD.</t>
  </si>
  <si>
    <t>BEACON OF LIGHT SCHOOL</t>
  </si>
  <si>
    <t>T.I.G.C. LTD</t>
  </si>
  <si>
    <t>PATHFINDER MULTI ACADEMY TRUST</t>
  </si>
  <si>
    <t>THE KING'S SCHOOL OTTERY ST MARY</t>
  </si>
  <si>
    <t>ROYAL WOOTTON BASSETT ACADEMY TRUST</t>
  </si>
  <si>
    <t>THE HEREFORDSHIRE MARCHES FEDERATION OF ACADEMIES</t>
  </si>
  <si>
    <t>BOSCO ENTERPRISES LIMITED</t>
  </si>
  <si>
    <t>CARE TRAINING PARTNERSHIP (PATHWAY) LIMITED</t>
  </si>
  <si>
    <t>PELYNT SCHOOL</t>
  </si>
  <si>
    <t>STORMPORT PROFESSIONAL SERVICES LIMITED</t>
  </si>
  <si>
    <t>ARBITER SOLUTIONS LIMITED</t>
  </si>
  <si>
    <t>ULTIMA CLEANING LTD</t>
  </si>
  <si>
    <t>POLYMAT</t>
  </si>
  <si>
    <t>PARTNERS IN LEARNING ACADEMY TRUST</t>
  </si>
  <si>
    <t>WILLOWS ACADEMY TRUST</t>
  </si>
  <si>
    <t>THE RUTLAND LEARNING TRUST</t>
  </si>
  <si>
    <t>MINERVA LEARNING TRUST</t>
  </si>
  <si>
    <t>THE INSPIRE LEARNING FEDERATION</t>
  </si>
  <si>
    <t>THE WESTBROOK TRUST</t>
  </si>
  <si>
    <t>CREATIVE LEARNING MULTI ACADEMY TRUST</t>
  </si>
  <si>
    <t>RAINBOW EDUCATION MULTI-ACADEMY TRUST</t>
  </si>
  <si>
    <t>S F B EDUCATIONAL SERVICES LIMITED</t>
  </si>
  <si>
    <t>GIANT CAMPUS LIMITED</t>
  </si>
  <si>
    <t>GLOBAL HEALTH AND WELFARE ASSOCIATES LIMITED</t>
  </si>
  <si>
    <t>ST.EDWARD'S COLLEGE EDMUND RICE ACADEMY TRUST</t>
  </si>
  <si>
    <t>HODGSON ACADEMY</t>
  </si>
  <si>
    <t>PARK HOUSE SCHOOL NEWBURY</t>
  </si>
  <si>
    <t>THE HAZELEY ACADEMY</t>
  </si>
  <si>
    <t>JOHN MASEFIELD HIGH SCHOOL AND SIXTH FORM CENTRE</t>
  </si>
  <si>
    <t>THE WILLOW LEARNING TRUST</t>
  </si>
  <si>
    <t>JENNIFER LENARD</t>
  </si>
  <si>
    <t>MONKS COPPENHALL ACADEMY</t>
  </si>
  <si>
    <t>LINK ONE CONSULTANCY LIMITED</t>
  </si>
  <si>
    <t>UNIQUE INSIGHT LIMITED</t>
  </si>
  <si>
    <t>NORTHERN HOUSE SCHOOL (CITY OF WOLVERHAMPTON) PRIMARY PRU</t>
  </si>
  <si>
    <t>INVICTUS EDUCATION TRUST</t>
  </si>
  <si>
    <t>VICTORIOUS ACADEMIES TRUST</t>
  </si>
  <si>
    <t>WEST STAFFORD MULTI-ACADEMY TRUST</t>
  </si>
  <si>
    <t>THE HOLY SPIRIT CATHOLIC MULTI ACADEMY COMPANY</t>
  </si>
  <si>
    <t>ST NICHOLAS PRIMARY SCHOOL</t>
  </si>
  <si>
    <t>VIKING ACADEMY TRUST</t>
  </si>
  <si>
    <t>YEW TREE COMMUNITY JUNIOR AND INFANT SCHOOL (NC)</t>
  </si>
  <si>
    <t>TUTORA LTD</t>
  </si>
  <si>
    <t>COMBE DOWN COFE PRIMARY SCHOOL</t>
  </si>
  <si>
    <t>HILLSIDE ACADEMY</t>
  </si>
  <si>
    <t>CHERRY HILL SCHOOL TRUST LTD</t>
  </si>
  <si>
    <t>EALLIANCE LEARNING TECHNOLOGY LIMITED</t>
  </si>
  <si>
    <t>DARREN ELLIS</t>
  </si>
  <si>
    <t>YAVNEH COLLEGE ACADEMY TRUST</t>
  </si>
  <si>
    <t>PLYMOUTH UTC LIMITED</t>
  </si>
  <si>
    <t>HATFIELD COMMUNITY FREE SCHOOL</t>
  </si>
  <si>
    <t>HARPENDEN ACADEMY LIMITED</t>
  </si>
  <si>
    <t>GREATER MANCHESTER SUSTAINABLE ENGINEERING UTC LIMITED</t>
  </si>
  <si>
    <t>HARLOW UTC</t>
  </si>
  <si>
    <t>CSIN CIC</t>
  </si>
  <si>
    <t>LAITHGATE LTD</t>
  </si>
  <si>
    <t>ABSOLUTE MUSIC SOLUTIONS LIMITED</t>
  </si>
  <si>
    <t>LOCKARTS</t>
  </si>
  <si>
    <t>BLENDUCATE LIMITED</t>
  </si>
  <si>
    <t>PROFESSIONAL TRAINING AND DEVELOPMENT ACADEMY LIMITED</t>
  </si>
  <si>
    <t>SAINT AUGUSTINE'S CATHOLIC COLLEGE</t>
  </si>
  <si>
    <t>THE VILLAGE ACADEMY</t>
  </si>
  <si>
    <t>THE SHIRE MULTI ACADEMY TRUST</t>
  </si>
  <si>
    <t>MULBERRY ACADEMY TRUST</t>
  </si>
  <si>
    <t>THE LEARNING FOR LIFE PARTNERSHIP</t>
  </si>
  <si>
    <t>COCKERMOUTH SCHOOL ACADEMY</t>
  </si>
  <si>
    <t>ESSENTIAL TEACHING UK LIMITED</t>
  </si>
  <si>
    <t>NORTHAMPTONSHIRE COMMUNITY HOUSING NETWORK</t>
  </si>
  <si>
    <t>AZZURRI RESTAURANTS LIMITED</t>
  </si>
  <si>
    <t>BCT ACCOUNTANTS LTD</t>
  </si>
  <si>
    <t>WESTROW LIMITED</t>
  </si>
  <si>
    <t>TECH DATA AS UK LIMITED</t>
  </si>
  <si>
    <t>SELBORNE CARE LIMITED</t>
  </si>
  <si>
    <t>LONDON LEARNING NETWORK LTD</t>
  </si>
  <si>
    <t>DIVERGENT PARTNERSHIP TRUST</t>
  </si>
  <si>
    <t>MILTON KEYNES EDUCATION TRUST</t>
  </si>
  <si>
    <t>ARDEN CLINIC LIMITED</t>
  </si>
  <si>
    <t>DIVERSE CITY SERVICES LIMITED</t>
  </si>
  <si>
    <t>THURNBY LODGE PRIMARY ACADEMY</t>
  </si>
  <si>
    <t>ST EDMUND'S PRIMARY SCHOOL</t>
  </si>
  <si>
    <t>LONDON COLLEGE OF CREATIVE MEDIA LIMITED</t>
  </si>
  <si>
    <t>COLLEGE OF PROFESSIONAL STUDIES ( C.P.S ) LIMITED</t>
  </si>
  <si>
    <t>THE BROOKSBANK SCHOOL SPORTS COLLEGE</t>
  </si>
  <si>
    <t>THE WARRINER MULTI ACADEMY TRUST</t>
  </si>
  <si>
    <t>PA COMMUNITY TRUST</t>
  </si>
  <si>
    <t>SPARKLE MULTI-ACADEMY TRUST</t>
  </si>
  <si>
    <t>RIVERMEAD INCLUSIVE TRUST</t>
  </si>
  <si>
    <t>MID-TRENT MULTI ACADEMY TRUST</t>
  </si>
  <si>
    <t>PORTICO ACADEMY TRUST</t>
  </si>
  <si>
    <t>OAKFIELD PRIMARY AND MODERATE LEARNING DIFFICULTIES RESOURCE PROVISION</t>
  </si>
  <si>
    <t>CITIZENS ADVICE SEFTON</t>
  </si>
  <si>
    <t>PENKETH COMMUNITY PRIMARY SCHOOL</t>
  </si>
  <si>
    <t>ST MARTINS SCHOOL (3-16 LEARNING COMMUNITY)</t>
  </si>
  <si>
    <t>THEDDLETHORPE PRIMARY SCHOOL</t>
  </si>
  <si>
    <t>WESTGATE ACADEMY LTD</t>
  </si>
  <si>
    <t>PORTSLADE ALDRIDGE COMMUNITY ACADEMY TRUST</t>
  </si>
  <si>
    <t>WOODRUSH HIGH SCHOOL AN ACADEMY FOR STUDENTS AGED 11-18 LTD</t>
  </si>
  <si>
    <t>RINGMER COMMUNITY COLLEGE ACADEMY TRUST</t>
  </si>
  <si>
    <t>ACHIEVEMENT THROUGH COLLABORATION TRUST</t>
  </si>
  <si>
    <t>SWANLAND EDUCATION TRUST</t>
  </si>
  <si>
    <t>KINGSTONE ACADEMY TRUST</t>
  </si>
  <si>
    <t>THE COMMONWEAL SCHOOL</t>
  </si>
  <si>
    <t>HAZELWICK SCHOOL</t>
  </si>
  <si>
    <t>SERENITI LIMITED</t>
  </si>
  <si>
    <t>SIR WILLIAM BURROUGH PRIMARY SCHOOL</t>
  </si>
  <si>
    <t>THE LONDON INSTITUTE OF BANKING &amp; FINANCE</t>
  </si>
  <si>
    <t>DIVERSE ADVANCED TRAINING ACADEMY LIMITED</t>
  </si>
  <si>
    <t>STONEBRIDGE FIELDS LIMITED</t>
  </si>
  <si>
    <t>ST CHAD'S COMMUNITY PROJECT</t>
  </si>
  <si>
    <t>ANGELA SMITH</t>
  </si>
  <si>
    <t>THE PAROCHIAL CHURCH COUNCIL OF THE ECCLESIASTICAL PARISH OF ST HELEN, BISHOPSGATE</t>
  </si>
  <si>
    <t>ATOMS LONDON LIMITED</t>
  </si>
  <si>
    <t>CHRISTOPHER JONES</t>
  </si>
  <si>
    <t>NORTH WALES MUSIC TUITION CHARITY</t>
  </si>
  <si>
    <t>DAVID LANGMAN</t>
  </si>
  <si>
    <t>RYEDENE PRIMARY AND NURSERY SCHOOL</t>
  </si>
  <si>
    <t>ALDERBROOK SCHOOL</t>
  </si>
  <si>
    <t>SFAET LTD</t>
  </si>
  <si>
    <t>VERULAM SCHOOL</t>
  </si>
  <si>
    <t>JEFFERYS EDUCATION TRUST</t>
  </si>
  <si>
    <t>CHARLTON KINGS JUNIOR SCHOOL</t>
  </si>
  <si>
    <t>COTSWOLD BEACON ACADEMY TRUST</t>
  </si>
  <si>
    <t>BROOKE HILL ACADEMY TRUST LIMITED</t>
  </si>
  <si>
    <t>LEARNING MATTERS TRUST LTD.</t>
  </si>
  <si>
    <t>THURSTABLE SCHOOL SPORTS COLLEGE AND SIXTH FORM CENTRE</t>
  </si>
  <si>
    <t>FULBROOK ACADEMY</t>
  </si>
  <si>
    <t>CREATE COMMUNITY NETWORK CIC</t>
  </si>
  <si>
    <t>RAVENSBOURNE SCHOOL</t>
  </si>
  <si>
    <t>GREAT WITLEY COFE PRIMARY SCHOOL</t>
  </si>
  <si>
    <t>INNOVATING MINDS CIC</t>
  </si>
  <si>
    <t>BLUELIMIT SURVEYS LIMITED</t>
  </si>
  <si>
    <t>BIRMINGHAM INDEPENDENT COLLEGE</t>
  </si>
  <si>
    <t>HORATIO HOUSE INDEPENDENT SCHOOL</t>
  </si>
  <si>
    <t>THE TYRRELLS PRIMARY SCHOOL</t>
  </si>
  <si>
    <t>SCARTHO JUNIOR ACADEMY LIMITED</t>
  </si>
  <si>
    <t>WARRINGTON PRIMARY ACADEMY TRUST</t>
  </si>
  <si>
    <t>CONSILIUM ACADEMIES</t>
  </si>
  <si>
    <t>LONDON ACADEMIES ENTERPRISE TRUST</t>
  </si>
  <si>
    <t>HEATHCOAT FABRICS LIMITED</t>
  </si>
  <si>
    <t>STEM CAREER FIRST LTD</t>
  </si>
  <si>
    <t>THE WEST SOMERSET COMMUNITY COLLEGE</t>
  </si>
  <si>
    <t>BRISTOL FREE SCHOOL TRUST</t>
  </si>
  <si>
    <t>LAYCOCK PRIMARY SCHOOL</t>
  </si>
  <si>
    <t>IMPERIAL COLLEGE BRITANNIA LTD</t>
  </si>
  <si>
    <t>CLARENDON SCHOOL</t>
  </si>
  <si>
    <t>CRAWFORD PRIMARY SCHOOL</t>
  </si>
  <si>
    <t>ST HUGH OF LINCOLN CATHOLIC PRIMARY SCHOOL</t>
  </si>
  <si>
    <t>LAVENDER PRIMARY SCHOOL</t>
  </si>
  <si>
    <t>THE ROYSTON SCHOOLS ACADEMY TRUST</t>
  </si>
  <si>
    <t>ST MARY'S CATHOLIC PRIMARY SCHOOL, CHURCHDOWN</t>
  </si>
  <si>
    <t>ST. THOMAS MORE HIGH SCHOOL</t>
  </si>
  <si>
    <t>BROWN DOG DESIGN LIMITED</t>
  </si>
  <si>
    <t>ELM TRAINING SERVICES(UK) LIMITED</t>
  </si>
  <si>
    <t>STRUCTURED LEARNING SOLUTIONS LIMITED</t>
  </si>
  <si>
    <t>ONSLOW ST AUDREY'S ACADEMY TRUST</t>
  </si>
  <si>
    <t>THE FIRST FEDERATION TRUST</t>
  </si>
  <si>
    <t>BEDMINSTER DOWN SCHOOL</t>
  </si>
  <si>
    <t>ROMERO CATHOLIC EDUCATION TRUST</t>
  </si>
  <si>
    <t>BEECH LODGE SCHOOL LIMITED</t>
  </si>
  <si>
    <t>THE COMMUNITY BROADCAST COMPANY CIC</t>
  </si>
  <si>
    <t>ANKERMOOR PRIMARY ACADEMY</t>
  </si>
  <si>
    <t>CORPORATION ROAD COMMUNITY PRIMARY SCHOOL</t>
  </si>
  <si>
    <t>SOUTH LONDON AND MAUDSLEY NHS FOUNDATION TRUST</t>
  </si>
  <si>
    <t>THE MILLIN CHARITY</t>
  </si>
  <si>
    <t>PINASYLVESTRA LTD</t>
  </si>
  <si>
    <t>MEDICARE COSMETICS LIMITED</t>
  </si>
  <si>
    <t>TOLLERTON PRIMARY SCHOOL</t>
  </si>
  <si>
    <t>ST ANDREW'S CHURCH OF ENGLAND PRIMARY SCHOOL, NORTH KILWORTH</t>
  </si>
  <si>
    <t>WILLENHALL COMMUNITY HEALTH AND RESOURCE TRAINING TRUST COMPANY LTD</t>
  </si>
  <si>
    <t>DR N S HOWCROFT LIMITED</t>
  </si>
  <si>
    <t>QUEEN ELIZABETH'S GIRLS' SCHOOL (BARNET)</t>
  </si>
  <si>
    <t>INSPIRING FUTURES THROUGH LEARNING</t>
  </si>
  <si>
    <t>THE ATHELSTAN TRUST</t>
  </si>
  <si>
    <t>FINHAM PARK MULTI-ACADEMY TRUST</t>
  </si>
  <si>
    <t>THE LEARNING ALLIANCE ACADEMY TRUST</t>
  </si>
  <si>
    <t>ABBEY MULTI ACADEMY TRUST</t>
  </si>
  <si>
    <t>VHS TRAINING LTD</t>
  </si>
  <si>
    <t>COMPASS COMMUNITY LTD</t>
  </si>
  <si>
    <t>BRUCHE PRIMARY SCHOOL ACADEMY</t>
  </si>
  <si>
    <t>THE STREETLY ACADEMY</t>
  </si>
  <si>
    <t>JAMES BRINDLEY SCHOOL</t>
  </si>
  <si>
    <t>PENINSULA MULTI ACADEMY TRUST</t>
  </si>
  <si>
    <t>HEARTS ACADEMY TRUST</t>
  </si>
  <si>
    <t>SOUTH OSSETT INFANTS' ACADEMY TRUST</t>
  </si>
  <si>
    <t>SOUTH WILFORD ENDOWED COFE PRIMARY SCHOOL</t>
  </si>
  <si>
    <t>COUNTY COACHING LIMITED</t>
  </si>
  <si>
    <t>WINDMILL HILL PRIMARY SCHOOL</t>
  </si>
  <si>
    <t>GRETA DUMCIUTE</t>
  </si>
  <si>
    <t>ASPENS-SERVICES LIMITED</t>
  </si>
  <si>
    <t>QUAY SOLUTIONS NE LTD</t>
  </si>
  <si>
    <t>THE KINGSWAY HALL MANAGEMENT TRUST</t>
  </si>
  <si>
    <t>MIE SOLUTIONS UK LIMITED</t>
  </si>
  <si>
    <t>ENABLING MAXIMUM POTENTIAL LIMITED</t>
  </si>
  <si>
    <t>ELITE SCHOOLS PROGRAMMES LIMITED</t>
  </si>
  <si>
    <t>MAKEUP MOBILE TO YOU ACADEMY LIMITED</t>
  </si>
  <si>
    <t>ADJUSTMENT BUREAU LIMITED</t>
  </si>
  <si>
    <t>YEOMAN PARK ACADEMY</t>
  </si>
  <si>
    <t>ONE CALL INSURANCE SERVICES LIMITED</t>
  </si>
  <si>
    <t>BEVERLEY GORRINGE</t>
  </si>
  <si>
    <t>SEVENTY20TEN LTD</t>
  </si>
  <si>
    <t>THE MANCHESTER AIRPORT GROUP PLC</t>
  </si>
  <si>
    <t>PRIESTMEAD PRIMARY SCHOOL AND NURSERY</t>
  </si>
  <si>
    <t>MICHELLE HAINSWORTH</t>
  </si>
  <si>
    <t>GREEN STREET GREEN PRIMARY SCHOOL</t>
  </si>
  <si>
    <t>CHARTERED INSTITUTE OF INTERNAL AUDITORS</t>
  </si>
  <si>
    <t>THERESA ANN KERR</t>
  </si>
  <si>
    <t>ELL&amp;DEE NLP CONSULTANTS LTD</t>
  </si>
  <si>
    <t>THE COLLEGE OF HEALTH LTD</t>
  </si>
  <si>
    <t>CONTACTPARTNERS LTD</t>
  </si>
  <si>
    <t>PAUL FEDERICI</t>
  </si>
  <si>
    <t>JSB TRAINING LIMITED</t>
  </si>
  <si>
    <t>BEAUTY MASTERY LTD.</t>
  </si>
  <si>
    <t>NUBAH SOCIAL CARE LTD</t>
  </si>
  <si>
    <t>BUSINESS PARTNERING GLOBAL LIMITED</t>
  </si>
  <si>
    <t>SURFACE MEDIC LIMITED</t>
  </si>
  <si>
    <t>NORTH HAMPSHIRE EDUCATION ALLIANCE</t>
  </si>
  <si>
    <t>SDL PLC</t>
  </si>
  <si>
    <t>CONNECT GLOBAL UK LTD</t>
  </si>
  <si>
    <t>POMPHLETT PRIMARY SCHOOL</t>
  </si>
  <si>
    <t>OXFORD APPLIED TRAINING LTD</t>
  </si>
  <si>
    <t>FRESH UK TRAINING LTD</t>
  </si>
  <si>
    <t>GARY LLEWELLYN GWYNNE</t>
  </si>
  <si>
    <t>GREAT HOCKHAM PRIMARY SCHOOL AND NURSERY</t>
  </si>
  <si>
    <t>LEAN PLUS PEOPLE LIMITED</t>
  </si>
  <si>
    <t>ASCENT CARE GROUP LTD</t>
  </si>
  <si>
    <t>ENGAGE MEDIA TRAINING LIMITED</t>
  </si>
  <si>
    <t>HERESY CONSULTING LIMITED</t>
  </si>
  <si>
    <t>WORLD SCHOOLS LIMITED</t>
  </si>
  <si>
    <t>NORTHBOURNE CHURCH OF ENGLAND PRIMARY SCHOOL</t>
  </si>
  <si>
    <t>WHITE EDGE LEARNING AND DEVELOPMENT C.I.C.</t>
  </si>
  <si>
    <t>SPRINGMEAD PRIMARY SCHOOL</t>
  </si>
  <si>
    <t>LIGHT AND IMAGINATION LTD</t>
  </si>
  <si>
    <t>EVO SPORTS EDUCATION LIMITED</t>
  </si>
  <si>
    <t>SOWERBY COMMUNITY PRIMARY SCHOOL</t>
  </si>
  <si>
    <t>PDMI CRANE TRAINING SOLUTIONS LIMITED</t>
  </si>
  <si>
    <t>LEARN FOR FREE LIMITED</t>
  </si>
  <si>
    <t>ROBERT PEEL INTERNATIONAL LIMITED</t>
  </si>
  <si>
    <t>BENFIELD SCHOOL</t>
  </si>
  <si>
    <t>IZELIA FASHION FOUNDATION CIC</t>
  </si>
  <si>
    <t>THE DEVELOPMENT PARTNERSHIP LIMITED</t>
  </si>
  <si>
    <t>LEWIS JAY</t>
  </si>
  <si>
    <t>PATHFINDER PRIMARY SCHOOL</t>
  </si>
  <si>
    <t>NEIL DOYLE CONSULTING LIMITED</t>
  </si>
  <si>
    <t>ELITE GROUP INTERNATIONAL LTD</t>
  </si>
  <si>
    <t>LIFT RIGHT LIMITED</t>
  </si>
  <si>
    <t>4 HUMANKIND LIMITED</t>
  </si>
  <si>
    <t>WILDMOOR HEATH SCHOOL</t>
  </si>
  <si>
    <t>GREAT KIMBLE CHURCH OF ENGLAND SCHOOL</t>
  </si>
  <si>
    <t>KELLY DAVIS</t>
  </si>
  <si>
    <t>WORD FOUNTAIN CHRISTIAN MINISTRIES LIMITED</t>
  </si>
  <si>
    <t>THE BRISTOW PARTNERSHIP LIMITED</t>
  </si>
  <si>
    <t>TRACY JAYNE BARLOW</t>
  </si>
  <si>
    <t>SENSE, THE NATIONAL DEAFBLIND AND RUBELLA ASSOCIATION</t>
  </si>
  <si>
    <t>PURITON PRIMARY SCHOOL</t>
  </si>
  <si>
    <t>WHYBRIDGE JUNIOR SCHOOL</t>
  </si>
  <si>
    <t>SYNERGY HEALTH (UK) LIMITED</t>
  </si>
  <si>
    <t>INTERFACE ENTERPRISES LIMITED</t>
  </si>
  <si>
    <t>FDGL TRAINING LTD</t>
  </si>
  <si>
    <t>SPORTSWIFT LIMITED</t>
  </si>
  <si>
    <t>GEORGEANA GIBBINS</t>
  </si>
  <si>
    <t>1POINT (NORTH WEST) LIMITED</t>
  </si>
  <si>
    <t>NATIONAL PROFESSIONAL QUALIFICATIONS LIMITED</t>
  </si>
  <si>
    <t>THE GFC SCHOOL</t>
  </si>
  <si>
    <t>BERNARD HOLMES PRECISION LIMITED</t>
  </si>
  <si>
    <t>THE RELAXATION ACADEMY LTD</t>
  </si>
  <si>
    <t>ASHILL COMMUNITY PRIMARY SCHOOL</t>
  </si>
  <si>
    <t>EVERTON DEVELOPMENT TRUST</t>
  </si>
  <si>
    <t>OPEN SAFETY EQUIPMENT LIMITED</t>
  </si>
  <si>
    <t>NEWHAM COLLEGIATE SIXTH FORM CENTRE, CITY OF LONDON ACADEMY</t>
  </si>
  <si>
    <t>ESENTE LIMITED</t>
  </si>
  <si>
    <t>PROTEGE DNA</t>
  </si>
  <si>
    <t>HERITAGE AND ARCHAEOLOGICAL RESEARCH PRACTICE LIMITED</t>
  </si>
  <si>
    <t>METAMORPH (TRAINING &amp; DEVELOPMENT) LIMITED</t>
  </si>
  <si>
    <t>THE CHIEF CONSTABLE OF KENT</t>
  </si>
  <si>
    <t>JUST DRAMA BASED TRAINING LTD</t>
  </si>
  <si>
    <t>ST JOHN'S CHURCH OF ENGLAND VOLUNTARY AIDED SCHOOL, WEYMOUTH</t>
  </si>
  <si>
    <t>ALDERWOOD SCHOOL</t>
  </si>
  <si>
    <t>EXETER LEARNING ACADEMY TRUST</t>
  </si>
  <si>
    <t>FINANCIAL SERVICES TRAINING PARTNERS LLP</t>
  </si>
  <si>
    <t>MOTIV8 LEARNING &amp; DEVELOPMENT UK LIMITED</t>
  </si>
  <si>
    <t>WELL SPRINGS COMMUNITY SERVICES CIC</t>
  </si>
  <si>
    <t>HE REIGNS HEALTHCARE SERVICES LIMITED</t>
  </si>
  <si>
    <t>CALAMANDER CONSULTING LIMITED</t>
  </si>
  <si>
    <t>ROMAN HILL PRIMARY SCHOOL</t>
  </si>
  <si>
    <t>ROBBIE FOWLER EDUCATION &amp; FOOTBALL ACADEMY LTD</t>
  </si>
  <si>
    <t>COPE SAFETY MANAGEMENT LIMITED</t>
  </si>
  <si>
    <t>WALES &amp; WESTERN TRAINING LTD</t>
  </si>
  <si>
    <t>BEACHCOURT LIMITED</t>
  </si>
  <si>
    <t>ATST SERVICES UK LIMITED</t>
  </si>
  <si>
    <t>THE STEPHEN LONGFELLOW ACADEMY</t>
  </si>
  <si>
    <t>UPTON HEATH COFE PRIMARY SCHOOL</t>
  </si>
  <si>
    <t>TRANTER TRAINING SOLUTIONS LTD</t>
  </si>
  <si>
    <t>GLOBAL CENTRE OF RESOURCE DEVELOPMENT LIMITED</t>
  </si>
  <si>
    <t>GREAT WISHFORD COFE (VA) PRIMARY SCHOOL</t>
  </si>
  <si>
    <t>GEMMA HAYES</t>
  </si>
  <si>
    <t>PRIORITY ONE MEDICAL SERVICES LTD</t>
  </si>
  <si>
    <t>LOGISTICS.COM (UK) LTD</t>
  </si>
  <si>
    <t>ST STEPHENS CHURCH SCHOOL</t>
  </si>
  <si>
    <t>CATHEDRAL ACADEMY</t>
  </si>
  <si>
    <t>WARD SECURITY LIMITED</t>
  </si>
  <si>
    <t>ST ANDREW'S CHURCH OF ENGLAND VOLUNTARY AIDED SCHOOL, PRESTON, WEYMOUTH</t>
  </si>
  <si>
    <t>SLATE HALL VETERINARY SERVICES LIMITED</t>
  </si>
  <si>
    <t>TED SAFETY CONSULTANCY LIMITED</t>
  </si>
  <si>
    <t>THE SIXTH FORM COLLEGE, SOLIHULL</t>
  </si>
  <si>
    <t>CITIZENS ADVICE LIVERPOOL LIMITED</t>
  </si>
  <si>
    <t>ST CLEER PRIMARY ACADEMY</t>
  </si>
  <si>
    <t>ST LAWRENCE CHURCH OF ENGLAND PRIMARY SCHOOL</t>
  </si>
  <si>
    <t>KNOWLEDGE LAB LIMITED</t>
  </si>
  <si>
    <t>GREENHOUGH EDUCATION TRAINING AND SKILLS (GETS) CONSULTANCY LIMITED</t>
  </si>
  <si>
    <t>BOLLIN PRIMARY SCHOOL</t>
  </si>
  <si>
    <t>LEICESTER VAUGHAN COLLEGE LIMITED</t>
  </si>
  <si>
    <t>ANGEL CAMPUS LTD</t>
  </si>
  <si>
    <t>UNITY MAT</t>
  </si>
  <si>
    <t>FIRE RISK CONSULTANCY LIMITED</t>
  </si>
  <si>
    <t>ENTERPRISE TRANSPORT TRAINING LIMITED</t>
  </si>
  <si>
    <t>RECRUITMENT TRAINING GROUP LTD</t>
  </si>
  <si>
    <t>STUDY ADVISERS LTD</t>
  </si>
  <si>
    <t>ABBEYFIELDS FIRST SCHOOL</t>
  </si>
  <si>
    <t>REM EDUCATIONAL CENTRE LIMITED</t>
  </si>
  <si>
    <t>BANSHEE PRODUCTIONS LTD</t>
  </si>
  <si>
    <t>GAS TRAINING GRIMSBY LTD</t>
  </si>
  <si>
    <t>ADM TRAINING &amp; CONSULTANCY LTD</t>
  </si>
  <si>
    <t>APPLE TRAINING ACADEMY LIMITED</t>
  </si>
  <si>
    <t>THERA TRUST</t>
  </si>
  <si>
    <t>END ASSESSMENT LTD</t>
  </si>
  <si>
    <t>ADEVA PARTNERS LIMITED</t>
  </si>
  <si>
    <t>HEXHAM COMMUNITY PARTNERSHIP</t>
  </si>
  <si>
    <t>THE GREEN SCHOOL FOR BOYS</t>
  </si>
  <si>
    <t>AMANDA KNAPPER</t>
  </si>
  <si>
    <t>JAR TRAINING CONSULTANCY LTD</t>
  </si>
  <si>
    <t>ORATY LTD</t>
  </si>
  <si>
    <t>PUNCH GRAPHIX (UK) LIMITED</t>
  </si>
  <si>
    <t>ARCONIC MANUFACTURING (GB) LIMITED</t>
  </si>
  <si>
    <t>ALEXANDRA INFANTS' SCHOOL</t>
  </si>
  <si>
    <t>SARAH WILLIAMS</t>
  </si>
  <si>
    <t>DITTON LODGE COMMUNITY PRIMARY SCHOOL</t>
  </si>
  <si>
    <t>LEVERHULME ACADEMY CHURCH OF ENGLAND AND COMMUNITY TRUST</t>
  </si>
  <si>
    <t>DEXX SKATE PARK YORKSHIRE LIMITED</t>
  </si>
  <si>
    <t>TRAINING SHIP BROADSWORD SEA TRAINING CORPS</t>
  </si>
  <si>
    <t>THE LIGHTHOUSE TRUST</t>
  </si>
  <si>
    <t>THE SOCIETAS TRUST</t>
  </si>
  <si>
    <t>CHEF ACADEMY LTD</t>
  </si>
  <si>
    <t>BASETECH AEP AUTOMOTIVE LIMITED</t>
  </si>
  <si>
    <t>THE GENESIS ACADEMY LIMITED</t>
  </si>
  <si>
    <t>Y2 EDUCATION</t>
  </si>
  <si>
    <t>GEORGINA BURROWS</t>
  </si>
  <si>
    <t>OAKHILL PRIMARY ACADEMY</t>
  </si>
  <si>
    <t>GREATER BRIGHTON METROPOLITAN COLLEGE</t>
  </si>
  <si>
    <t>CENTRE OF ENGLISH STUDIES LIMITED</t>
  </si>
  <si>
    <t>LEIGH COFE PRIMARY SCHOOL</t>
  </si>
  <si>
    <t>OUR CHILDREN 1ST</t>
  </si>
  <si>
    <t>SMART GLOBAL TRADING LIMITED</t>
  </si>
  <si>
    <t>HR IN FLOW LTD</t>
  </si>
  <si>
    <t>GROVE HOUSE NURSERY AND INFANT COMMUNITY SCHOOL</t>
  </si>
  <si>
    <t>WAINWRIGHT PRIMARY ACADEMY</t>
  </si>
  <si>
    <t>OPEN INTELLIGENCE LTD</t>
  </si>
  <si>
    <t>OPEN MINDED CREATIONS YOUTH AND FAMILY SUPPORT LTD</t>
  </si>
  <si>
    <t>SUPPORT IN DEMENTIA LIMITED</t>
  </si>
  <si>
    <t>LORRAINE BRAMWELL ASSOCIATES LIMITED</t>
  </si>
  <si>
    <t>ACTION NOW RECRUITMENT LTD</t>
  </si>
  <si>
    <t>IAC ACADEMY LIMITED</t>
  </si>
  <si>
    <t>OMETIS LIMITED</t>
  </si>
  <si>
    <t>KENSINGTON PRIMARY SCHOOL</t>
  </si>
  <si>
    <t>THREE RIVERS ACADEMY</t>
  </si>
  <si>
    <t>HERTSMERE VALLEY CARE SERVICES LIMITED</t>
  </si>
  <si>
    <t>FRASER KINNIE</t>
  </si>
  <si>
    <t>AMPLIFIED BUSINESS CONTENT LIMITED</t>
  </si>
  <si>
    <t>RAINHILL LEARNING VILLAGE MULTI ACADEMY TRUST</t>
  </si>
  <si>
    <t>LONDON DESIGN &amp; ENGINEERING UTC</t>
  </si>
  <si>
    <t>STANTON BRIDGE MULTI ACADEMY TRUST</t>
  </si>
  <si>
    <t>DEANSFIELD PRIMARY SCHOOL</t>
  </si>
  <si>
    <t>CHURCH DRIVE PRIMARY SCHOOL</t>
  </si>
  <si>
    <t>REALWORLD CONSULTING LIMITED</t>
  </si>
  <si>
    <t>ANTHONY CONROY</t>
  </si>
  <si>
    <t>PSSG GROUP LIMITED</t>
  </si>
  <si>
    <t>ST CAMILLUS TRAINING LIMITED</t>
  </si>
  <si>
    <t>THE DIOCESE OF WORCESTER MULTI ACADEMY TRUST</t>
  </si>
  <si>
    <t>BISHOP ALDHELM'S CHURCH OF ENGLAND VOLUNTARY AIDED PRIMARY SCHOOL</t>
  </si>
  <si>
    <t>HEADLEY PARK PRIMARY SCHOOL</t>
  </si>
  <si>
    <t>MARITIME GROUP LIMITED</t>
  </si>
  <si>
    <t>CEL LEADERSHIP AND CHANGE LTD</t>
  </si>
  <si>
    <t>HORN PARK PRIMARY SCHOOL</t>
  </si>
  <si>
    <t>REED &amp; MACKAY TRAVEL LIMITED</t>
  </si>
  <si>
    <t>PARTNERS IN BUSINESS (WEST) LIMITED</t>
  </si>
  <si>
    <t>THE ISLAND LEARNING TRUST</t>
  </si>
  <si>
    <t>THE YARE EDUCATION TRUST</t>
  </si>
  <si>
    <t>BENCHILL PRIMARY SCHOOL</t>
  </si>
  <si>
    <t>MARHAMCHURCH COFE VC PRIMARY SCHOOL</t>
  </si>
  <si>
    <t>NOOZU LIMITED</t>
  </si>
  <si>
    <t>THREE KINGS SECURITY AND TRAINING LTD</t>
  </si>
  <si>
    <t>ASSISTING BERKSHIRE CHILDREN TO READ</t>
  </si>
  <si>
    <t>LEARNING CURVE (DEVELOPMENT) LIMITED</t>
  </si>
  <si>
    <t>RINGMER COMMUNITY COLLEGE</t>
  </si>
  <si>
    <t>PARK GROVE PRIMARY ACADEMY</t>
  </si>
  <si>
    <t>DYSLEXIA INSTITUTE LIMITED</t>
  </si>
  <si>
    <t>ROEBUCK PRIMARY SCHOOL AND NURSERY</t>
  </si>
  <si>
    <t>ALESSANDRO AMICARELLI</t>
  </si>
  <si>
    <t>LASH AND THREAD LTD</t>
  </si>
  <si>
    <t>NC GROUP LTD</t>
  </si>
  <si>
    <t>V I RESOURCING LIMITED</t>
  </si>
  <si>
    <t>WHOLESALE WELDING SUPPLIES LIMITED</t>
  </si>
  <si>
    <t>BREDGAR CHURCH OF ENGLAND PRIMARY SCHOOL</t>
  </si>
  <si>
    <t>BEECHCROFT ST PAULS COFE VA PRIMARY SCHOOL</t>
  </si>
  <si>
    <t>ASHINGTON HIGH SCHOOL</t>
  </si>
  <si>
    <t>DEREHAM NEATHERD HIGH SCHOOL</t>
  </si>
  <si>
    <t>XACOM LTD</t>
  </si>
  <si>
    <t>GAWSWORTH PRIMARY SCHOOL</t>
  </si>
  <si>
    <t>TRAIN 2 TRAIN LIMITED</t>
  </si>
  <si>
    <t>REFFLEY COMMUNITY SCHOOL</t>
  </si>
  <si>
    <t>LANCASTER SCHOOL</t>
  </si>
  <si>
    <t>COURT FARM PRIMARY SCHOOL</t>
  </si>
  <si>
    <t>FREE SPIRIT HORSE MEMORIAL</t>
  </si>
  <si>
    <t>MCANANDY LTD</t>
  </si>
  <si>
    <t>HUMAN SOLUTIONS LTD</t>
  </si>
  <si>
    <t>ST PETER CATHOLIC ACADEMY TRUST</t>
  </si>
  <si>
    <t>SOMERDALE EDUCATE TOGETHER PRIMARY ACADEMY</t>
  </si>
  <si>
    <t>CHILLISAUCE LIMITED</t>
  </si>
  <si>
    <t>CHRISTLETON INTERNATIONAL STUDIO</t>
  </si>
  <si>
    <t>ETHICAL HOMECARE SOLUTIONS LTD</t>
  </si>
  <si>
    <t>CENTRE 4 LEARNING LTD</t>
  </si>
  <si>
    <t>PRIORY ANALYSTS LIMITED</t>
  </si>
  <si>
    <t>CHERTSEY HIGH SCHOOL</t>
  </si>
  <si>
    <t>AXIOM DYNAMICS LTD</t>
  </si>
  <si>
    <t>NORTHERN RIDGE CONSULTANCY LIMITED</t>
  </si>
  <si>
    <t>CITY OF LONDON ACADEMY, SHOREDITCH PARK</t>
  </si>
  <si>
    <t>POLAR PUMPS LIMITED</t>
  </si>
  <si>
    <t>THURLTON PRIMARY SCHOOL</t>
  </si>
  <si>
    <t>THE HAVEN SCHOOL LIMITED</t>
  </si>
  <si>
    <t>ADAM SENIOR</t>
  </si>
  <si>
    <t>WALLISCOTE PRIMARY SCHOOL</t>
  </si>
  <si>
    <t>THE DOG HOUSE PRO LIMITED</t>
  </si>
  <si>
    <t>TRAINING MANAGEMENT SOLUTIONS LTD</t>
  </si>
  <si>
    <t>OUR LADY OF LOURDES CATHOLIC PRIMARY SCHOOL</t>
  </si>
  <si>
    <t>BIRD'S BUSH PRIMARY SCHOOL</t>
  </si>
  <si>
    <t>CATALYST MUTUAL ENTERPRISE C.I.C.</t>
  </si>
  <si>
    <t>SECURE KINGDOM LIMITED</t>
  </si>
  <si>
    <t>ULT LIMITED</t>
  </si>
  <si>
    <t>MARK BRANSON</t>
  </si>
  <si>
    <t>STUART ROAD PRIMARY SCHOOL</t>
  </si>
  <si>
    <t>PENKETH HIGH SCHOOL</t>
  </si>
  <si>
    <t>BECKY WRIGHT</t>
  </si>
  <si>
    <t>NA FINCH LTD</t>
  </si>
  <si>
    <t>MARK BISHOP</t>
  </si>
  <si>
    <t>ARIVU LTD</t>
  </si>
  <si>
    <t>THE CHIEF CONSTABLE OF SOUTH WALES</t>
  </si>
  <si>
    <t>THE CHIEF CONSTABLE OF CUMBRIA</t>
  </si>
  <si>
    <t>HARTON TECHNOLOGY COLLEGE</t>
  </si>
  <si>
    <t>KIRKDALE ST LAWRENCE COFE VA PRIMARY SCHOOL</t>
  </si>
  <si>
    <t>RICHMOND HILL PRIMARY SCHOOL</t>
  </si>
  <si>
    <t>SUPPLY CHAIN ACADEMY LIMITED</t>
  </si>
  <si>
    <t>EXPERT PA SERVICES LTD</t>
  </si>
  <si>
    <t>WIGHTWICK HALL SCHOOL</t>
  </si>
  <si>
    <t>HEALTH TRAIN TEACH LIMITED</t>
  </si>
  <si>
    <t>HOSPITAL AND OUTREACH EDUCATION</t>
  </si>
  <si>
    <t>FIRST BASE, IPSWICH</t>
  </si>
  <si>
    <t>NORTH EAST RESCUE AND MEDICAL SERVICES LIMITED</t>
  </si>
  <si>
    <t>ESOLCENTRE.UK LTD</t>
  </si>
  <si>
    <t>HELGA MORAN</t>
  </si>
  <si>
    <t>FIRE SECURITY SERVICES LIMITED</t>
  </si>
  <si>
    <t>ENERGY ACADEMY LTD</t>
  </si>
  <si>
    <t>MARK SEED</t>
  </si>
  <si>
    <t>ROCKBEARE CHURCH OF ENGLAND PRIMARY SCHOOL AND PRE-SCHOOL</t>
  </si>
  <si>
    <t>ETERNAL GROWTH LIMITED</t>
  </si>
  <si>
    <t>LEE GRAHAM</t>
  </si>
  <si>
    <t>PRACTICAL CONSTRUCTION SOLUTIONS LTD</t>
  </si>
  <si>
    <t>SOUTH CAMBERLEY PRIMARY AND NURSERY SCHOOL</t>
  </si>
  <si>
    <t>VORTEX CONTRACTORS LIMITED</t>
  </si>
  <si>
    <t>PURPLE PENGUIN TRAINING LTD</t>
  </si>
  <si>
    <t>DEYNCOURT PRIMARY SCHOOL</t>
  </si>
  <si>
    <t>DORMERS WELLS HIGH SCHOOL</t>
  </si>
  <si>
    <t>BRUNE PARK COMMUNITY SCHOOL</t>
  </si>
  <si>
    <t>ENTERPRISING YOUTH EDUCATION</t>
  </si>
  <si>
    <t>BREMAIN MEDIA LIMITED</t>
  </si>
  <si>
    <t>REIGATE SCHOOL</t>
  </si>
  <si>
    <t>JOBSKILLA LTD</t>
  </si>
  <si>
    <t>THE RICHMOND UPON THAMES SCHOOL TRUST</t>
  </si>
  <si>
    <t>CARTERHATCH LANE SCHOOL</t>
  </si>
  <si>
    <t>BOOTROOM ACADEMIES LIMITED</t>
  </si>
  <si>
    <t>BE PERMANENTLY BEAUTIFUL LTD</t>
  </si>
  <si>
    <t>AIM EDUCATIONAL LTD</t>
  </si>
  <si>
    <t>KIRKLEES COMMUNITY SKILLS &amp; ACHIEVEMENTS TA KCSA COLLEGE</t>
  </si>
  <si>
    <t>CO-OPERATIVE EDUCATION EAST</t>
  </si>
  <si>
    <t>SUTTON-AT-HONE COFE PRIMARY SCHOOL</t>
  </si>
  <si>
    <t>JOHN CLARE PRIMARY SCHOOL</t>
  </si>
  <si>
    <t>SHARP MEDICAL SERVICES LTD</t>
  </si>
  <si>
    <t>EMPOWER GROUP &amp;CO LTD</t>
  </si>
  <si>
    <t>MAXIMUM PERFORMANCE INTERNATIONAL LIMITED</t>
  </si>
  <si>
    <t>LONDON BRUNEL INTERNATIONAL COLLEGE LIMITED</t>
  </si>
  <si>
    <t>UK SPOT LTD</t>
  </si>
  <si>
    <t>WYNSTREAM SCHOOL</t>
  </si>
  <si>
    <t>ANDRE DUFFUS</t>
  </si>
  <si>
    <t>BIZNESS TRAINING LIMITED</t>
  </si>
  <si>
    <t>HIDDEN HEARING LIMITED</t>
  </si>
  <si>
    <t>NEWCASTLE BRIDGES SCHOOL</t>
  </si>
  <si>
    <t>BEAUTY DELUXE TRAINING ACADEMY LTD</t>
  </si>
  <si>
    <t>THE TESOL COLLEGE LIMITED</t>
  </si>
  <si>
    <t>ACORN ASSESSMENT LTD</t>
  </si>
  <si>
    <t>KINETIK SOLUTIONS LIMITED</t>
  </si>
  <si>
    <t>INTUITION ACADEMY LIMITED</t>
  </si>
  <si>
    <t>TLC THE LEARNING CENTRE (BROMLEY) LTD</t>
  </si>
  <si>
    <t>EMARTY ACADEMY (WSM) LIMITED</t>
  </si>
  <si>
    <t>NEUTRAL SPACE LTD</t>
  </si>
  <si>
    <t>VOXLY TUITION LTD</t>
  </si>
  <si>
    <t>COMMUNITY HEROES LIMITED</t>
  </si>
  <si>
    <t>CARERS' SUPPORT CENTRE (ENTERPRISES) LTD</t>
  </si>
  <si>
    <t>ALICE INGHAM ROMAN CATHOLIC PRIMARY SCHOOL</t>
  </si>
  <si>
    <t>STOCKSBRIDGE HIGH SCHOOL</t>
  </si>
  <si>
    <t>FRIMLEY HEALTH NHS FOUNDATION TRUST</t>
  </si>
  <si>
    <t>QAHE (MDX) LIMITED</t>
  </si>
  <si>
    <t>QAHE (NU) LIMITED</t>
  </si>
  <si>
    <t>KIDS PLANET DAY NURSERIES LIMITED</t>
  </si>
  <si>
    <t>NORTH EAST MAKE UP ACADEMY LTD</t>
  </si>
  <si>
    <t>ANDREW MCINNES GIBBONS</t>
  </si>
  <si>
    <t>LEARNING4LIFE2IMPROVE LTD</t>
  </si>
  <si>
    <t>REDCATCH COMMUNITY GARDEN LIMITED</t>
  </si>
  <si>
    <t>HILLINGDON TRAINING LIMITED</t>
  </si>
  <si>
    <t>MARKOS KOKKINOS MALONE</t>
  </si>
  <si>
    <t>INSPIRED EDUCATION BROKERAGE LTD</t>
  </si>
  <si>
    <t>MELTON VALE POST 16 CENTRE</t>
  </si>
  <si>
    <t>POTTERIES EDUCATIONAL TRUST</t>
  </si>
  <si>
    <t>UTC PORTSMOUTH</t>
  </si>
  <si>
    <t>RIVERSIDE CHILDCARE AGENCY LIMITED</t>
  </si>
  <si>
    <t>CREATIVE INTERNATIONAL ADVENTURES (U.K) LIMITED</t>
  </si>
  <si>
    <t>ST.GEORGE'S COLLEGE LTD</t>
  </si>
  <si>
    <t>LONDON SCHOOL OF CAREERS LTD</t>
  </si>
  <si>
    <t>LAWNSIDE LOWER SCHOOL</t>
  </si>
  <si>
    <t>SHOLING INFANT SCHOOL</t>
  </si>
  <si>
    <t>ST NICHOLAS CHANTRY CHURCH OF ENGLAND VOLUNTARY CONTROLLED PRIMARY SCHOOL</t>
  </si>
  <si>
    <t>UNITED KINGDOM EXAMINATIONS BOARD LIMITED</t>
  </si>
  <si>
    <t>YOUNGEDUCATION LTD</t>
  </si>
  <si>
    <t>FREE GOV LTD</t>
  </si>
  <si>
    <t>D.H. MANSFIELD LIMITED</t>
  </si>
  <si>
    <t>ENLIVEN TRAINING LIMITED</t>
  </si>
  <si>
    <t>ELECOSOFT UK LTD</t>
  </si>
  <si>
    <t>HIGH BICKINGTON CHURCH OF ENGLAND PRIMARY SCHOOL</t>
  </si>
  <si>
    <t>LITTLEPORT &amp; EAST CAMBS ACADEMY</t>
  </si>
  <si>
    <t>NEBULA CONSULTANCY SERVICES LTD</t>
  </si>
  <si>
    <t>EUROMONEY TRADING LIMITED</t>
  </si>
  <si>
    <t>SHERBORNE ABBEY CHURCH OF ENGLAND VOLUNTARY CONTROLLED PRIMARY SCHOOL</t>
  </si>
  <si>
    <t>KNOCKHALL ACADEMY</t>
  </si>
  <si>
    <t>INSPIRATIONAL SELLING LTD</t>
  </si>
  <si>
    <t>OCTAVIA HOUSE SCHOOLS LIMITED</t>
  </si>
  <si>
    <t>3T SERVICES LIMITED</t>
  </si>
  <si>
    <t>LYDFORD PRIMARY SCHOOL</t>
  </si>
  <si>
    <t>MERYFIELD PRIMARY SCHOOL</t>
  </si>
  <si>
    <t>OKEHAMPTON PRIMARY SCHOOL AND FOUNDATION UNIT</t>
  </si>
  <si>
    <t>BASS BUSINESS SKILLS LIMITED</t>
  </si>
  <si>
    <t>PLUM INNOVATIONS LTD</t>
  </si>
  <si>
    <t>LIFE CAPSULE LIMITED</t>
  </si>
  <si>
    <t>GARY HOUSTON</t>
  </si>
  <si>
    <t>SPONGY ELEPHANT LIMITED</t>
  </si>
  <si>
    <t>ANGELINE OTHEN</t>
  </si>
  <si>
    <t>INTERNATIONAL STUDY CENTRE</t>
  </si>
  <si>
    <t>THE CALL CENTRE CAREERS COMPANY LIMITED</t>
  </si>
  <si>
    <t>B YOUNG STARS LTD</t>
  </si>
  <si>
    <t>LONGFIELD ACADEMY OF SPORT</t>
  </si>
  <si>
    <t>GREENACRES PRIMARY SCHOOL</t>
  </si>
  <si>
    <t>LARKHILL PRIMARY SCHOOL</t>
  </si>
  <si>
    <t>ARTERIA MENTORING SUPPORT LIMITED</t>
  </si>
  <si>
    <t>AWC TRAINING LTD</t>
  </si>
  <si>
    <t>ROSENDALE PRIMARY SCHOOL</t>
  </si>
  <si>
    <t>MEDI 4 LIMITED</t>
  </si>
  <si>
    <t>SCARGILL JUNIOR SCHOOL</t>
  </si>
  <si>
    <t>HOB MOOR OAKS SCHOOL</t>
  </si>
  <si>
    <t>RON DEARING UTC</t>
  </si>
  <si>
    <t>CAVENDISH CLOSE JUNIOR SCHOOL</t>
  </si>
  <si>
    <t>WESTMINSTER COLLEGE (PRIVATE) LIMITED</t>
  </si>
  <si>
    <t>HADRIAN LEARNING TRUST</t>
  </si>
  <si>
    <t>ALGEBRAINS CAPITAL LTD</t>
  </si>
  <si>
    <t>SOUTH HOLDERNESS TECHNOLOGY COLLEGE</t>
  </si>
  <si>
    <t>PROHAIR TRAINING ACADEMY LIMITED</t>
  </si>
  <si>
    <t>DARTMOOR MULTI ACADEMY TRUST</t>
  </si>
  <si>
    <t>THE BISHOP FRASER TRUST</t>
  </si>
  <si>
    <t>INSPIRE HAIR AND BEAUTY ACADEMY LTD</t>
  </si>
  <si>
    <t>BROMPTON-ON-SWALE CHURCH OF ENGLAND PRIMARY SCHOOL</t>
  </si>
  <si>
    <t>XL@PROCUREMENT LTD</t>
  </si>
  <si>
    <t>DARTFORD GRAMMAR SCHOOL FOR GIRLS</t>
  </si>
  <si>
    <t>SUNSHINE TRAINING AND CARE LIMITED</t>
  </si>
  <si>
    <t>NORTHERN RIGHTS SOCIAL ENTERPRISE (TYNE AND WEAR) LIMITED</t>
  </si>
  <si>
    <t>ARMTHORPE SOUTHFIELD PRIMARY SCHOOL</t>
  </si>
  <si>
    <t>EASTVILLE PROJECT SPACE LIMITED</t>
  </si>
  <si>
    <t>SETEC LTD</t>
  </si>
  <si>
    <t>ST MICHAEL'S COFE AIDED INFANT SCHOOL</t>
  </si>
  <si>
    <t>EMMA COMER</t>
  </si>
  <si>
    <t>EDUCATION &amp; LEARNING MATTERS LIMITED</t>
  </si>
  <si>
    <t>LTE GROUP</t>
  </si>
  <si>
    <t>EQUALS TRUST</t>
  </si>
  <si>
    <t>DAWA SOLUTIONS LTD</t>
  </si>
  <si>
    <t>UPWELL COMMUNITY PRIMARY SCHOOL</t>
  </si>
  <si>
    <t>PERFORMANCE PEDAGOGY LTD</t>
  </si>
  <si>
    <t>CAMBRIDGESHIRE POLICE AND CRIME COMMISSIONER</t>
  </si>
  <si>
    <t>DEDDINGTON CHURCH OF ENGLAND PRIMARY SCHOOL</t>
  </si>
  <si>
    <t>KAREN MCCORMICK</t>
  </si>
  <si>
    <t>TURNER SCHOOLS</t>
  </si>
  <si>
    <t>VISION LEARNING TRUST LIMITED</t>
  </si>
  <si>
    <t>ST CATHERINE'S COFE PRIMARY SCHOOL</t>
  </si>
  <si>
    <t>KIRSTY MCNAMEE</t>
  </si>
  <si>
    <t>GARETH EVANS CONSULTING LTD</t>
  </si>
  <si>
    <t>DIRECTIVE TRAINING LIMITED</t>
  </si>
  <si>
    <t>JUDGE LAW SOLICITORS LTD</t>
  </si>
  <si>
    <t>PREPARE TO ACHIEVE LTD</t>
  </si>
  <si>
    <t>ASSENTIRE LIMITED</t>
  </si>
  <si>
    <t>BADOCKS WOOD PRIMARY SCHOOL &amp; CHILDREN'S CENTRE</t>
  </si>
  <si>
    <t>LONDON SCHOOL OF PLANNING AND MANAGEMENT LIMITED</t>
  </si>
  <si>
    <t>COLA TRAINING SERVICES LIMITED</t>
  </si>
  <si>
    <t>KEMPSEY PRIMARY SCHOOL</t>
  </si>
  <si>
    <t>CB PERFORMANCE LIMITED</t>
  </si>
  <si>
    <t>CANTERBURY CROSS EDUCATION TRUST</t>
  </si>
  <si>
    <t>REDWOOD BUSINESS MANAGEMENT LTD</t>
  </si>
  <si>
    <t>QAHE (UR) LIMITED</t>
  </si>
  <si>
    <t>WELL GROUNDED JOBS C.I.C.</t>
  </si>
  <si>
    <t>TECH SMART TRAINING C.I.C.</t>
  </si>
  <si>
    <t>EXCELLENCE TRAINING DEN LIMITED</t>
  </si>
  <si>
    <t>CLYST HEATH NURSERY AND COMMUNITY PRIMARY SCHOOL</t>
  </si>
  <si>
    <t>LAL LANGUAGE CENTRES UK LTD</t>
  </si>
  <si>
    <t>BARTON MOSS COMMUNITY PRIMARY SCHOOL</t>
  </si>
  <si>
    <t>AMBITION SCHOOL LEADERSHIP TRUST</t>
  </si>
  <si>
    <t>MUSIC WORKSHOP</t>
  </si>
  <si>
    <t>RONALD JAMES TRAINING SOLUTIONS LTD</t>
  </si>
  <si>
    <t>VINE CARE TRAINING LTD</t>
  </si>
  <si>
    <t>THOMAS HALLIWELL TRAINING LIMITED</t>
  </si>
  <si>
    <t>STEINHOFF UK RETAIL LIMITED</t>
  </si>
  <si>
    <t>ENBARR ENTERPRISES LIMITED</t>
  </si>
  <si>
    <t>APPRENTICESHIP EXPERT LTD</t>
  </si>
  <si>
    <t>ROBERT GIBBONS</t>
  </si>
  <si>
    <t>NEWCASTLE EAST MIXED MULTI ACADEMY TRUST</t>
  </si>
  <si>
    <t>SCARBOROUGH UTC LIMITED</t>
  </si>
  <si>
    <t>CETTACADEMY LIMITED</t>
  </si>
  <si>
    <t>HUMBERSIDE POLICE AND CRIME COMMISSIONER</t>
  </si>
  <si>
    <t>INDIGO BUSINESS SERVICES LIMITED</t>
  </si>
  <si>
    <t>CYPRESS PRIMARY SCHOOL</t>
  </si>
  <si>
    <t>OLIVE HILL PRIMARY SCHOOL</t>
  </si>
  <si>
    <t>VICI LANGUAGE ACADEMY LLP</t>
  </si>
  <si>
    <t>UNITAS</t>
  </si>
  <si>
    <t>THE CHIEF CONSTABLE OF GWENT</t>
  </si>
  <si>
    <t>AFFINITY MULTI ACADEMY TRUST</t>
  </si>
  <si>
    <t>NAS TAC LTD.</t>
  </si>
  <si>
    <t>JOURNEY ENTERPRISES LTD</t>
  </si>
  <si>
    <t>LANSDOWN PARK SECONDARY SPECIALIST PROVISION</t>
  </si>
  <si>
    <t>HALL MEADOW PRIMARY SCHOOL</t>
  </si>
  <si>
    <t>CLAIRE GILBEY</t>
  </si>
  <si>
    <t>PERCEPTION INSIGHTS LIMITED</t>
  </si>
  <si>
    <t>SIGNCODE UK C.I.C.</t>
  </si>
  <si>
    <t>ACCELERATOR SOLUTIONS LIMITED</t>
  </si>
  <si>
    <t>THE CHIEF CONSTABLE OF SURREY</t>
  </si>
  <si>
    <t>THE CHIEF CONSTABLE OF NORTH WALES</t>
  </si>
  <si>
    <t>DEAN TRUST WIGAN</t>
  </si>
  <si>
    <t>KNOWHOW EXPERTS LTD</t>
  </si>
  <si>
    <t>FAIZAN HAQ</t>
  </si>
  <si>
    <t>SHEAR SUCCESS (MIDLANDS) LIMITED</t>
  </si>
  <si>
    <t>EUTOPIA TRAINING LTD</t>
  </si>
  <si>
    <t>ELSHADAI ASSESSORS LIMITED</t>
  </si>
  <si>
    <t>PROFESSIONAL APPRENTICESHIPS LTD</t>
  </si>
  <si>
    <t>DUKE'S ALDRIDGE</t>
  </si>
  <si>
    <t>MANOR FIELDS PRIMARY SCHOOL</t>
  </si>
  <si>
    <t>SURLINGHAM COMMUNITY PRIMARY SCHOOL</t>
  </si>
  <si>
    <t>WELLS-NEXT-THE-SEA PRIMARY AND NURSERY SCHOOL</t>
  </si>
  <si>
    <t>WANDIDEAS LIMITED</t>
  </si>
  <si>
    <t>ST MARY REDCLIFFE CHURCH OF ENGLAND PRIMARY SCHOOL</t>
  </si>
  <si>
    <t>RIGHTTOLEARN LTD</t>
  </si>
  <si>
    <t>SOKE EDUCATION TRUST</t>
  </si>
  <si>
    <t>MY DIGITAL FUTURE UK LTD</t>
  </si>
  <si>
    <t>MONKWOOD PRIMARY ACADEMY</t>
  </si>
  <si>
    <t>EN FAMILLE LEISURE LIMITED</t>
  </si>
  <si>
    <t>PREMIER PATHWAYS LTD</t>
  </si>
  <si>
    <t>REGENCY LANGUAGES LTD</t>
  </si>
  <si>
    <t>PRIME RECRUITMENT, TRAINING AND ADVICE LIMITED</t>
  </si>
  <si>
    <t>CONNEXUS HOUSING LIMITED</t>
  </si>
  <si>
    <t>YSGOL GYMRAEG YSTALYFERA BRO DUR</t>
  </si>
  <si>
    <t>YSGOL BRYN DERW</t>
  </si>
  <si>
    <t>SOTIRIS YIAKOUMI</t>
  </si>
  <si>
    <t>WOODTHORPE PRIMARY SCHOOL</t>
  </si>
  <si>
    <t>OPENCLASSROOMS LTD</t>
  </si>
  <si>
    <t>COLEHAM PRIMARY SCHOOL</t>
  </si>
  <si>
    <t>DIMENSION EIGHTY EIGHT HR AND TRAINING LIMITED</t>
  </si>
  <si>
    <t>THE MEADOWS PRIMARY SCHOOL</t>
  </si>
  <si>
    <t>RHODES WOOD HOSPITAL SCHOOL</t>
  </si>
  <si>
    <t>BENEDICTS RETAIL LTD</t>
  </si>
  <si>
    <t>TRINITY ST STEPHEN COFE AIDED FIRST SCHOOL</t>
  </si>
  <si>
    <t>OUSTON PRIMARY SCHOOL</t>
  </si>
  <si>
    <t>DOMINIKA WNUK</t>
  </si>
  <si>
    <t>QUARSH LIMITED</t>
  </si>
  <si>
    <t>CENTRAL INFANT AND NURSERY SCHOOL</t>
  </si>
  <si>
    <t>FESTIVAL MEDICAL SERVICES</t>
  </si>
  <si>
    <t>DIGIGROUP LTD</t>
  </si>
  <si>
    <t>SEVERN BRIDGES MULTI ACADEMY TRUST</t>
  </si>
  <si>
    <t>STANLEY LEARNING PARTNERSHIP</t>
  </si>
  <si>
    <t>STOWE VALLEY MULTI ACADEMY TRUST</t>
  </si>
  <si>
    <t>DEBATE MATE LIMITED</t>
  </si>
  <si>
    <t>THE MARIST CATHOLIC PRIMARY SCHOOL</t>
  </si>
  <si>
    <t>WHITBY, AIRY HILL COMMUNITY PRIMARY SCHOOL</t>
  </si>
  <si>
    <t>ROUNDABOUT LIMITED</t>
  </si>
  <si>
    <t>TRENTHAM HIGH SCHOOL</t>
  </si>
  <si>
    <t>FULLY ENGAGED LTD</t>
  </si>
  <si>
    <t>EPISTEME GROUP LIMITED</t>
  </si>
  <si>
    <t>HSK HEALTH CARE AGENCY LTD</t>
  </si>
  <si>
    <t>ROUTEWAY GROUP LIMITED</t>
  </si>
  <si>
    <t>NIMROD TRAINING LTD</t>
  </si>
  <si>
    <t>HARPTREE EVENTS LIMITED</t>
  </si>
  <si>
    <t>ROUGHWOOD PRIMARY SCHOOL</t>
  </si>
  <si>
    <t>EVOLVE ENTERPRISE CIC</t>
  </si>
  <si>
    <t>BRITISH AIRWAYS PLC</t>
  </si>
  <si>
    <t>R &amp; S REED CONSULTANTS LTD</t>
  </si>
  <si>
    <t>MOTTECH TRAINING SOLUTIONS LIMITED</t>
  </si>
  <si>
    <t>B-LINE TRAINING LTD</t>
  </si>
  <si>
    <t>DIGITAL LEARN LTD</t>
  </si>
  <si>
    <t>MIDSHIRE SUPPORTED HOUSING TRUST</t>
  </si>
  <si>
    <t>FELBER FOUNDATION</t>
  </si>
  <si>
    <t>BTB TRAINING LTD</t>
  </si>
  <si>
    <t>CLERAUNE PLANT TRAINING LIMITED</t>
  </si>
  <si>
    <t>GUARDIANS OF THE STANDARD OF WROUGHT PLATE IN BIRMINGHAM</t>
  </si>
  <si>
    <t>JLS TRAINING AND ASSESSMENTS LTD</t>
  </si>
  <si>
    <t>CODER SPACE LIMITED</t>
  </si>
  <si>
    <t>REVTRAD LIMITED</t>
  </si>
  <si>
    <t>NEMPI GROUP LIMITED</t>
  </si>
  <si>
    <t>LAD HOLDINGS LTD</t>
  </si>
  <si>
    <t>THE MEDIATION AND ADVICE PROJECT CIC</t>
  </si>
  <si>
    <t>ALDER CARR CONSULTANTS LIMITED</t>
  </si>
  <si>
    <t>SCOTIA LAW TRAINING LIMITED</t>
  </si>
  <si>
    <t>BOLTON SCHOOL SERVICES LIMITED</t>
  </si>
  <si>
    <t>YCOMPLEX LTD</t>
  </si>
  <si>
    <t>RYKNELD PRIMARY SCHOOL</t>
  </si>
  <si>
    <t>DC RECLAMATION LTD</t>
  </si>
  <si>
    <t>THE FITNESS CONSULTANTS LIMITED</t>
  </si>
  <si>
    <t>MORTON TRAINING LIMITED</t>
  </si>
  <si>
    <t>FARCET COFE (C) PRIMARY</t>
  </si>
  <si>
    <t>BRITISH PARACHUTE SCHOOLS LIMITED</t>
  </si>
  <si>
    <t>BROWNHILLS SCHOOL</t>
  </si>
  <si>
    <t>BUILDING ENGINEERING SERVICES TRAINING LIMITED</t>
  </si>
  <si>
    <t>DEAF ACTION</t>
  </si>
  <si>
    <t>DEEP BLUE SOUND LIMITED</t>
  </si>
  <si>
    <t>DEFLOG VQ TRUST LIMITED</t>
  </si>
  <si>
    <t>GOLDEN EGG TRAINING LIMITED</t>
  </si>
  <si>
    <t>GOODWILL ASSOCIATES LIMITED</t>
  </si>
  <si>
    <t>THE BRIDGE THEATRE TRAINING COMPANY</t>
  </si>
  <si>
    <t>B A P C</t>
  </si>
  <si>
    <t>INSTITUTE OF WORKPLACE</t>
  </si>
  <si>
    <t>LEARNKIT LIMITED</t>
  </si>
  <si>
    <t>LEARNING CURVE HOME STUDY LIMITED</t>
  </si>
  <si>
    <t>LEARNING LINKS (SOUTHERN) LTD.</t>
  </si>
  <si>
    <t>LEEDS ASYLUM SEEKERS SUPPORT NETWORK</t>
  </si>
  <si>
    <t>LEEDS BECKETT UNIVERSITY</t>
  </si>
  <si>
    <t>1LIFE MANAGEMENT SOLUTIONS LIMITED</t>
  </si>
  <si>
    <t>GRENFELL HOUSING ASSOCIATION LIMITED</t>
  </si>
  <si>
    <t>HALL AITKEN ASSOCIATES LIMITED</t>
  </si>
  <si>
    <t>KWIK-FIT (GB) LIMITED</t>
  </si>
  <si>
    <t>LAINE THEATRE ARTS LIMITED</t>
  </si>
  <si>
    <t>THE BURY LANGUAGE SCHOOL LIMITED</t>
  </si>
  <si>
    <t>BUSINESS LANGUAGE SERVICES LIMITED</t>
  </si>
  <si>
    <t>NORTHUMBERLAND BUSINESS SERVICE LIMITED</t>
  </si>
  <si>
    <t>GENIX HOLDINGS LIMITED</t>
  </si>
  <si>
    <t>WSX ENTERPRISE LIMITED</t>
  </si>
  <si>
    <t>CABLECOM TRAINING LIMITED</t>
  </si>
  <si>
    <t>LEVER TECHNOLOGY GROUP PLC</t>
  </si>
  <si>
    <t>LEWS CASTLE COLLEGE</t>
  </si>
  <si>
    <t>LIFE-FORCE CENTRE FOR NATURAL WELL-BEING LIMITED</t>
  </si>
  <si>
    <t>LIFT TRUCK SERVICES LIMITED</t>
  </si>
  <si>
    <t>LINCOLNSHIRE CHAMBER OF COMMERCE &amp; INDUSTRY</t>
  </si>
  <si>
    <t>LIVERPOOL SCHOOL OF TROPICAL MEDICINE</t>
  </si>
  <si>
    <t>LOCAL PLANET SOLUTIONS LIMITED</t>
  </si>
  <si>
    <t>LOCKWELL ELECTRICAL DISTRIBUTORS LTD</t>
  </si>
  <si>
    <t>BARNET LONDON BOROUGH COUNCIL</t>
  </si>
  <si>
    <t>LCCM LIMITED</t>
  </si>
  <si>
    <t>GRADUATE SCHOOL OF MANAGEMENT</t>
  </si>
  <si>
    <t>CONTEMPORARY DANCE TRUST LIMITED</t>
  </si>
  <si>
    <t>LONDON MANAGEMENT CENTRE PLC</t>
  </si>
  <si>
    <t>LONDON SCHOOL OF PUBLISHING LIMITED</t>
  </si>
  <si>
    <t>LONGBENTON HIGH SCHOOL</t>
  </si>
  <si>
    <t>LOTUS HUMAN RESOURCE CONSULTANCY LIMITED</t>
  </si>
  <si>
    <t>MACBROWN FORK TRUCK SERVICES LIMITED</t>
  </si>
  <si>
    <t>THE GROWTH COMPANY LIMITED</t>
  </si>
  <si>
    <t>NEW KADAMPA TRADITION - INTERNATIONAL KADAMPA BUDDHIST UNION</t>
  </si>
  <si>
    <t>MARY REID INTERNATIONAL SPA ACADEMY LTD.</t>
  </si>
  <si>
    <t>LISTER TECHNICAL LIMITED</t>
  </si>
  <si>
    <t>MAYFLOWER COLLEGE OF ENGLISH LIMITED</t>
  </si>
  <si>
    <t>MCCARTHY &amp; ASSOCIATES LIMITED</t>
  </si>
  <si>
    <t>THE METANOIA INSTITUTE</t>
  </si>
  <si>
    <t>WIRRAL METROPOLITAN BOROUGH COUNCIL</t>
  </si>
  <si>
    <t>MET FILM LIMITED</t>
  </si>
  <si>
    <t>MICHAEL HALL SCHOOL</t>
  </si>
  <si>
    <t>MIDDLESBROUGH ENVIRONMENT CITY TRUST LIMITED</t>
  </si>
  <si>
    <t>MILLENNIUM CITY ACADEMY LTD</t>
  </si>
  <si>
    <t>MILLOM SCHOOL</t>
  </si>
  <si>
    <t>MODE TRAINING LTD</t>
  </si>
  <si>
    <t>MONKTON SENIOR SCHOOL</t>
  </si>
  <si>
    <t>NEW MILLS SCHOOL &amp; SIXTH FORM</t>
  </si>
  <si>
    <t>NEWHAM SIXTH FORM COLLEGE</t>
  </si>
  <si>
    <t>NEXT STEP</t>
  </si>
  <si>
    <t>MORTHYNG GROUP LIMITED</t>
  </si>
  <si>
    <t>MOSELEY SCHOOL AND SIXTH FORM</t>
  </si>
  <si>
    <t>MOURNE HERITAGE TRUST-THE</t>
  </si>
  <si>
    <t>MORGAN TRAINING &amp; SAFETY SERVICES LIMITED</t>
  </si>
  <si>
    <t>THE NATIONAL CENTRE FOR YOUNG PEOPLE WITH EPILEPSY CHARITABLE TRUST</t>
  </si>
  <si>
    <t>NATIONAL PHARMACY ASSOCIATION LIMITED</t>
  </si>
  <si>
    <t>NORTH EAST ENGLAND CHAMBER OF COMMERCE</t>
  </si>
  <si>
    <t>NETWORK PERSONNEL LTD</t>
  </si>
  <si>
    <t>NEW COLLEGE SWINDON</t>
  </si>
  <si>
    <t>360 GSP LTD</t>
  </si>
  <si>
    <t>A B FIRE SAFETY TRAINING SERVICES LTD</t>
  </si>
  <si>
    <t>THE ABBEY ACCESS CENTRE</t>
  </si>
  <si>
    <t>CANTO LIMITED</t>
  </si>
  <si>
    <t>CAPEL MANOR COLLEGE</t>
  </si>
  <si>
    <t>ITEC TRAINING SOLUTIONS LTD</t>
  </si>
  <si>
    <t>THE INTERIOR DESIGN SCHOOL LIMITED</t>
  </si>
  <si>
    <t>DEVELOPING INITIATIVES FOR SUPPORT IN THE COMMUNITY</t>
  </si>
  <si>
    <t>THE DEVELOPMENT COMPANY LIMITED</t>
  </si>
  <si>
    <t>HAMBLE SCHOOL OF YACHTING LIMITED</t>
  </si>
  <si>
    <t>ACCESS TRAINING (WALES) LIMITED</t>
  </si>
  <si>
    <t>TRN (TRAIN) LTD.</t>
  </si>
  <si>
    <t>ACCOUNTING SKILLS TRAINING UK LTD</t>
  </si>
  <si>
    <t>ACHIEVE UK LIMITED</t>
  </si>
  <si>
    <t>ACKLAM GRANGE SCHOOL</t>
  </si>
  <si>
    <t>ACORNS CHILDREN'S HOSPICE TRUST</t>
  </si>
  <si>
    <t>ACTION WEST LONDON</t>
  </si>
  <si>
    <t>ADECCO UK LIMITED</t>
  </si>
  <si>
    <t>GRAITEC LIMITED</t>
  </si>
  <si>
    <t>CASTLE DOUGLAS COMMUNITY INFORMATION TECHNOLOGY CENTRE</t>
  </si>
  <si>
    <t>DONCASTER METROPOLITAN BOROUGH COUNCIL</t>
  </si>
  <si>
    <t>DOREEN BIRD COLLEGE OF PERFORMING ARTS LTD.</t>
  </si>
  <si>
    <t>DTD TRAINING LIMITED</t>
  </si>
  <si>
    <t>CENTRAL BEDFORDSHIRE COLLEGE</t>
  </si>
  <si>
    <t>STRATUM WORLDWIDE LIMITED</t>
  </si>
  <si>
    <t>E-LEARNING WMB LIMITED</t>
  </si>
  <si>
    <t>E.QUALITY TRAINING LIMITED</t>
  </si>
  <si>
    <t>THE HENRY CORT COMMUNITY COLLEGE</t>
  </si>
  <si>
    <t>GL INDUSTRIAL SERVICES UK LTD</t>
  </si>
  <si>
    <t>ADVENTURE PLUS</t>
  </si>
  <si>
    <t>AGORA LIFESTYLES LIMITED</t>
  </si>
  <si>
    <t>TIDESWELL TRADING LIMITED</t>
  </si>
  <si>
    <t>ALCHEMEA LTD</t>
  </si>
  <si>
    <t>ALDERLEY EDGE SCHOOL FOR GIRLS</t>
  </si>
  <si>
    <t>ALL HALLOWS CATHOLIC SCHOOL</t>
  </si>
  <si>
    <t>CENTRAL EDUCATION AND TRAINING</t>
  </si>
  <si>
    <t>CENTRAL FOUNDATION BOYS' SCHOOL</t>
  </si>
  <si>
    <t>E.P. TRAINING SERVICES LIMITED</t>
  </si>
  <si>
    <t>EAST RADNORSHIRE DAY CENTRE</t>
  </si>
  <si>
    <t>HEPCO SLIDE SYSTEMS LIMITED</t>
  </si>
  <si>
    <t>HEREFORDSHIRE AND LUDLOW COLLEGE</t>
  </si>
  <si>
    <t>HESTERS WAY NEIGHBOURHOOD PROJECT</t>
  </si>
  <si>
    <t>HIGH TUNSTALL COLLEGE OF SCIENCE</t>
  </si>
  <si>
    <t>RICHMOND AND HILLCROFT ADULT AND COMMUNITY COLLEGE</t>
  </si>
  <si>
    <t>BUPA CARE HOMES (ANS) LIMITED</t>
  </si>
  <si>
    <t>APEX CHARITABLE TRUST LIMITED</t>
  </si>
  <si>
    <t>ARCH INITIATIVES</t>
  </si>
  <si>
    <t>ARCHBISHOP BLANCH SCHOOL</t>
  </si>
  <si>
    <t>THE CHARTERED INSTITUTE OF HOUSING</t>
  </si>
  <si>
    <t>CHARTERED MANAGEMENT INSTITUTE</t>
  </si>
  <si>
    <t>CHELMARSH SAILING CLUB LIMITED</t>
  </si>
  <si>
    <t>EDINBURGH LEISURE</t>
  </si>
  <si>
    <t>BAM NUTTALL LIMITED</t>
  </si>
  <si>
    <t>ELAN VALLEY LODGE LTD.</t>
  </si>
  <si>
    <t>ELECTRA LEARNING LIMITED</t>
  </si>
  <si>
    <t>EMERALD TRAINING &amp; DEVELOPMENT LIMITED</t>
  </si>
  <si>
    <t>EMMS &amp; SONS LIMITED</t>
  </si>
  <si>
    <t>HORNSEA SCHOOL AND LANGUAGE COLLEGE</t>
  </si>
  <si>
    <t>ALPS PARTNERSHIP LIMITED</t>
  </si>
  <si>
    <t>AMACUS LIMITED</t>
  </si>
  <si>
    <t>AMPHIBIA (UK) LIMITED</t>
  </si>
  <si>
    <t>CHOICE SUPPORT</t>
  </si>
  <si>
    <t>CHOOSE ICT LTD</t>
  </si>
  <si>
    <t>CHRIST COLLEGE</t>
  </si>
  <si>
    <t>PETROFAC TRAINING LIMITED</t>
  </si>
  <si>
    <t>ENFIELD LONDON BOROUGH COUNCIL</t>
  </si>
  <si>
    <t>TYNE AND WEAR ENTERPRISE TRUST LIMITED(THE)</t>
  </si>
  <si>
    <t>ERMYSTED'S GRAMMAR SCHOOL</t>
  </si>
  <si>
    <t>HUGHES DRIVER TRAINING LIMITED</t>
  </si>
  <si>
    <t>HUMBERSIDE ENGINEERING TRAINING ASSOCIATION LIMITED</t>
  </si>
  <si>
    <t>HUNTINGTON SCHOOL</t>
  </si>
  <si>
    <t>HYGIENE 2 HEALTH LIMITED</t>
  </si>
  <si>
    <t>I CAN DO IT LIMITED</t>
  </si>
  <si>
    <t>ICON COLLEGE OF TECHNOLOGY AND MANAGEMENT LTD</t>
  </si>
  <si>
    <t>ASDA STORES LIMITED</t>
  </si>
  <si>
    <t>ASSET IT LTD</t>
  </si>
  <si>
    <t>BATH COLLEGE</t>
  </si>
  <si>
    <t>PHOENIX ENTERPRISE CENTRE COMMUNITY INTEREST COMPANY</t>
  </si>
  <si>
    <t>THE COLLEGE OF CHINESE PHYSICAL CULTURE</t>
  </si>
  <si>
    <t>ESSEX COUNTY COUNCIL</t>
  </si>
  <si>
    <t>EXPLORE LEARNING LIMITED</t>
  </si>
  <si>
    <t>F1 COMPUTER SERVICES &amp; TRAINING LIMITED</t>
  </si>
  <si>
    <t>FAHAMU LIMITED</t>
  </si>
  <si>
    <t>IN-COMM TRAINING AND BUSINESS SERVICES LIMITED</t>
  </si>
  <si>
    <t>IN-COMM TRAINING SERVICES LIMITED</t>
  </si>
  <si>
    <t>INCHBALD SCHOOL OF DESIGN</t>
  </si>
  <si>
    <t>INGEUS EUROPE LIMITED</t>
  </si>
  <si>
    <t>AYURVEDIC HERBAL CLINIC LIMITED</t>
  </si>
  <si>
    <t>BADGEHURST TRAINING LIMITED</t>
  </si>
  <si>
    <t>BAE SYSTEMS PLC</t>
  </si>
  <si>
    <t>BANGLADESH YOUTH LEAGUE (LUTON)</t>
  </si>
  <si>
    <t>BANGLADESH YOUTH AND CULTURAL SHOMITI</t>
  </si>
  <si>
    <t>THE COMMUNITY COUNCIL OF SHROPSHIRE</t>
  </si>
  <si>
    <t>COMMUNITY LINKS BROMLEY</t>
  </si>
  <si>
    <t>COMPASS EDUCATION LIMITED</t>
  </si>
  <si>
    <t>COMPUTER FRIENDLY ST ALBANS</t>
  </si>
  <si>
    <t>FAIRFIELD FARM COLLEGE (FAIRFIELD FARM TRUST)</t>
  </si>
  <si>
    <t>FARLEIGH FURTHER EDUCATION COLLEGE - FROME</t>
  </si>
  <si>
    <t>ADVICE UK</t>
  </si>
  <si>
    <t>FELDENKRAIS INTERNATIONAL TRAINING CENTRE LIMITED</t>
  </si>
  <si>
    <t>BIRMINGHAM RETIREMENT COUNCIL</t>
  </si>
  <si>
    <t>THERMAL INSULATION CONTRACTORS ASSOCIATION</t>
  </si>
  <si>
    <t>IPS INTERNATIONAL LIMITED</t>
  </si>
  <si>
    <t>BEDWORTH, RUGBY AND NUNEATON CITIZENS ADVICE BUREAU</t>
  </si>
  <si>
    <t>BELFAST PRINT WORKSHOP</t>
  </si>
  <si>
    <t>BENSLOW MUSIC TRUST</t>
  </si>
  <si>
    <t>BERKSHIRE ASSOCIATION OF CLUBS FOR YOUNG PEOPLE LIMITED</t>
  </si>
  <si>
    <t>BERKSHIRE AUTISTIC SOCIETY</t>
  </si>
  <si>
    <t>BIBBY LINE GROUP LIMITED</t>
  </si>
  <si>
    <t>BIRMINGHAM INSTITUTE OF EDUCATION TRAINING &amp; TECHNOLOGY (BIETTEC)</t>
  </si>
  <si>
    <t>INSPIRA CUMBRIA LIMITED</t>
  </si>
  <si>
    <t>COOKSTOWN ENTERPRISE CENTRE LTD</t>
  </si>
  <si>
    <t>THE WOMEN'S LEAGUE OF HEALTH &amp; BEAUTY</t>
  </si>
  <si>
    <t>FOOD ALERT LIMITED</t>
  </si>
  <si>
    <t>DEMENTIA UK</t>
  </si>
  <si>
    <t>FOREST HILL SCHOOL</t>
  </si>
  <si>
    <t>FOREST OF AVON WOOD PRODUCTS CO-OPERATIVE LIMITED</t>
  </si>
  <si>
    <t>ISOTANK SERVICES LIMITED</t>
  </si>
  <si>
    <t>ITS FOR YOU LTD</t>
  </si>
  <si>
    <t>JAMES BEATTIE LIMITED</t>
  </si>
  <si>
    <t>JAYMAC (DERBY) LIMITED</t>
  </si>
  <si>
    <t>THE JEWISH DEAF ASSOCIATION</t>
  </si>
  <si>
    <t>BARLOWORLD HANDLING LIMITED</t>
  </si>
  <si>
    <t>COTHROM</t>
  </si>
  <si>
    <t>COUNCIL OF THE ISLES OF SCILLY</t>
  </si>
  <si>
    <t>CP TRAINING SERVICES LIMITED</t>
  </si>
  <si>
    <t>FOURQUARTERS INFORMATION SOLUTIONS LTD</t>
  </si>
  <si>
    <t>FRIENDBERRY LIMITED</t>
  </si>
  <si>
    <t>FRIENDS CENTRE</t>
  </si>
  <si>
    <t>JCA GLOBAL LTD</t>
  </si>
  <si>
    <t>JOHN LEGGOTT SIXTH FORM COLLEGE</t>
  </si>
  <si>
    <t>JT LIMITED</t>
  </si>
  <si>
    <t>UNIVERSITY COLLEGE BIRMINGHAM</t>
  </si>
  <si>
    <t>BISHOP AUCKLAND COLLEGE</t>
  </si>
  <si>
    <t>BISHOP HEBER HIGH SCHOOL</t>
  </si>
  <si>
    <t>VOLUNTEERING MATTERS</t>
  </si>
  <si>
    <t>CULLEN SCHOLEFIELD LIMITED</t>
  </si>
  <si>
    <t>LEICESTERSHIRE VOLUNTARY SECTOR RESOURCE AGENCY</t>
  </si>
  <si>
    <t>CYGNET TRAINING THEATRE &amp; CYGNET RESEARCH LIBRARY</t>
  </si>
  <si>
    <t>KIWA LIMITED</t>
  </si>
  <si>
    <t>THE GEMMOLOGICAL ASSOCIATION OF GREAT BRITAIN</t>
  </si>
  <si>
    <t>GENII ENGINEERING &amp; TECHNOLOGY TRAINING LIMITED</t>
  </si>
  <si>
    <t>GLOBAL VISION INTERNATIONAL LIMITED</t>
  </si>
  <si>
    <t>GLOUCESTERSHIRE DANCE</t>
  </si>
  <si>
    <t>KENSINGTON AND CHELSEA COLLEGE</t>
  </si>
  <si>
    <t>PRODUCED IN KENT LIMITED</t>
  </si>
  <si>
    <t>KIELDER NEWPORT WEST LIMITED</t>
  </si>
  <si>
    <t>KING EDWARD VI COLLEGE STOURBRIDGE</t>
  </si>
  <si>
    <t>KING EDWARD VI CHURCH OF ENGLAND VOLUNTARY CONTROLLED UPPER SCHOOL</t>
  </si>
  <si>
    <t>KING EDWARD VII SCHOOL</t>
  </si>
  <si>
    <t>G.R. &amp; M.M. BLACKLEDGE PLC</t>
  </si>
  <si>
    <t>BODYHARMONICS LIMITED</t>
  </si>
  <si>
    <t>BOLTON METROPOLITAN BOROUGH COUNCIL</t>
  </si>
  <si>
    <t>THE BCI FORUM LIMITED</t>
  </si>
  <si>
    <t>BOSHAM SAILING CLUB LIMITED</t>
  </si>
  <si>
    <t>BOSTOCK HEALTHCARE LIMITED</t>
  </si>
  <si>
    <t>BRADFORD COLLEGE</t>
  </si>
  <si>
    <t>SCOTTISH FOOTBALL ASSOCIATION LIMITED (THE)</t>
  </si>
  <si>
    <t>SEAFISH INDUSTRY TRAINING ASSOCIATION (NORTHERN IRELAND) LIMITED - THE</t>
  </si>
  <si>
    <t>SEAWING FLYING CLUB LIMITED</t>
  </si>
  <si>
    <t>THE JOHN FISHER SCHOOL</t>
  </si>
  <si>
    <t>THE JOHN ROAN SCHOOL</t>
  </si>
  <si>
    <t>THE LATYMER SCHOOL</t>
  </si>
  <si>
    <t>YOUNG GLOUCESTERSHIRE LIMITED</t>
  </si>
  <si>
    <t>YOUNG MINDS TRUST</t>
  </si>
  <si>
    <t>YOUNG PEOPLE CORNWALL</t>
  </si>
  <si>
    <t>PEARSON IN PRACTICE TECHNOLOGY LIMITED</t>
  </si>
  <si>
    <t>ZENTEC LIMITED</t>
  </si>
  <si>
    <t>BIRKBECK COLLEGE</t>
  </si>
  <si>
    <t>UNIVERSITY OF OXFORD</t>
  </si>
  <si>
    <t>UNIVERSITY OF ABERDEEN</t>
  </si>
  <si>
    <t>LLANFYLLIN HIGH SCHOOL</t>
  </si>
  <si>
    <t>PEN-Y-DRE HIGH SCHOOL</t>
  </si>
  <si>
    <t>YSGOL EMRYS AP IWAN</t>
  </si>
  <si>
    <t>YSGOL GYFUN GWYNLLYW</t>
  </si>
  <si>
    <t>RYDAL PENRHOS</t>
  </si>
  <si>
    <t>RYE WATERSPORTS LIMITED</t>
  </si>
  <si>
    <t>SHILDON AND DARLINGTON TRAINING LIMITED</t>
  </si>
  <si>
    <t>SACRED HEART CATHOLIC COLLEGE</t>
  </si>
  <si>
    <t>STAFFORDSHIRE ASSOCIATION OF REGISTERED CARE PROVIDERS</t>
  </si>
  <si>
    <t>THE TRAINING EXCHANGE LTD</t>
  </si>
  <si>
    <t>CITY AND GUILDS ART SCHOOL PROPERTY TRUST</t>
  </si>
  <si>
    <t>UNION THEOLOGICAL COLLEGE</t>
  </si>
  <si>
    <t>BRISTOL COMMUNITY CHURCH TRUST</t>
  </si>
  <si>
    <t>CALEDONIAN DISCOVERY LIMITED</t>
  </si>
  <si>
    <t>EAST RIDING OF YORKSHIRE COUNCIL</t>
  </si>
  <si>
    <t>SERVO COMPUTER SERVICES LIMITED</t>
  </si>
  <si>
    <t>THE SCIENCE ENGINEERING TECHNOLOGY MATHEMATICS NETWORK</t>
  </si>
  <si>
    <t>AZURE CHARITABLE ENTERPRISES</t>
  </si>
  <si>
    <t>SHEFFIELD HALLAM UNIVERSITY</t>
  </si>
  <si>
    <t>WELSH HOUSING AID LIMITED</t>
  </si>
  <si>
    <t>PURPLE GRIFFON LIMITED</t>
  </si>
  <si>
    <t>BELLS STORES LIMITED</t>
  </si>
  <si>
    <t>CAMBRIDGE TUTORS COLLEGE</t>
  </si>
  <si>
    <t>FAIRCOMPLUS LIMITED</t>
  </si>
  <si>
    <t>DORTON COLLEGE</t>
  </si>
  <si>
    <t>HILDERSTONE COLLEGE</t>
  </si>
  <si>
    <t>STRODE PARK FOUNDATION FOR PEOPLE WITH DISABLITIES</t>
  </si>
  <si>
    <t>COMMUNITY ACCESS NETWORK LIMITED</t>
  </si>
  <si>
    <t>THE ISLAND PARTNERSHIP</t>
  </si>
  <si>
    <t>LEARNING PERFORMANCE EDUCATION LIMITED</t>
  </si>
  <si>
    <t>DAVID AMOS TRAINING  LIMITED</t>
  </si>
  <si>
    <t>A1 COMMUNITY WORKS LIMITED</t>
  </si>
  <si>
    <t>DUNDEE AND ANGUS COLLEGE</t>
  </si>
  <si>
    <t>EALING LONDON BOROUGH COUNCIL</t>
  </si>
  <si>
    <t>FIFE COLLEGE</t>
  </si>
  <si>
    <t>PURCHASING MANAGEMENT SERVICES LIMITED</t>
  </si>
  <si>
    <t>THE LONDON SCHOOL OF DRAMATIC ART LIMITED</t>
  </si>
  <si>
    <t>YSGOL BRYN ALYN</t>
  </si>
  <si>
    <t>YSGOL DINAS BRAN</t>
  </si>
  <si>
    <t>YSGOL DYFFRYN OGWEN BETHESDA</t>
  </si>
  <si>
    <t>YSGOL GYFUN GARTH OLWG</t>
  </si>
  <si>
    <t>YSGOL SYR THOMAS JONES</t>
  </si>
  <si>
    <t>YSGOL UWCHRADD GLAN CLWYD</t>
  </si>
  <si>
    <t>THE PROJECTS COMPANY (ACCREDITATION) LIMITED</t>
  </si>
  <si>
    <t>OPERIS TRG LTD</t>
  </si>
  <si>
    <t>OWEN LEE LIMITED</t>
  </si>
  <si>
    <t>THE RAINBOW BRIDGE PROJECT LIMITED</t>
  </si>
  <si>
    <t>CARDIFF CITY AND COUNTY COUNCIL</t>
  </si>
  <si>
    <t>CARRYLIFT GROUP (HOLDINGS) LIMITED</t>
  </si>
  <si>
    <t>MAKING VISION REALITY LIMITED</t>
  </si>
  <si>
    <t>MEDWAY SAFETY LIMITED</t>
  </si>
  <si>
    <t>E- TESTING CONSULTANCY LIMITED</t>
  </si>
  <si>
    <t>LEWISHAM ART HOUSE LIMITED</t>
  </si>
  <si>
    <t>YIPWORLD</t>
  </si>
  <si>
    <t>BLACK KNIGHTS PARACHUTE CENTRE LIMITED</t>
  </si>
  <si>
    <t>PERFORMANCE THROUGH PEOPLE INTERNATIONAL LIMITED</t>
  </si>
  <si>
    <t>NATIONAL ASSOCIATION OF CITIZENS ADVICE BUREAUX(THE)</t>
  </si>
  <si>
    <t>JFS</t>
  </si>
  <si>
    <t>JAGUAR LAND ROVER HOLDINGS LIMITED</t>
  </si>
  <si>
    <t>THE YOUNG WOMEN'S CHRISTIAN ASSOCIATION CENTRAL CLUB</t>
  </si>
  <si>
    <t>KNOWLEDGE MOTION CONSULTING LIMITED</t>
  </si>
  <si>
    <t>ORKNEY ISLANDS COUNCIL</t>
  </si>
  <si>
    <t>RHONDDA CYNON TAFF COUNTY BOROUGH COUNCIL</t>
  </si>
  <si>
    <t>PERFORMATIVE LIMITED</t>
  </si>
  <si>
    <t>SUCCESS INTELLIGENCE LTD</t>
  </si>
  <si>
    <t>IMPACT TRAINING (UK) LTD</t>
  </si>
  <si>
    <t>ADC TECHNOLOGY TRAINING  LIMITED</t>
  </si>
  <si>
    <t>AVON RUBBER P.L.C.</t>
  </si>
  <si>
    <t>NORTH BROMSGROVE HIGH SCHOOL</t>
  </si>
  <si>
    <t>ECO LEARNING LTD</t>
  </si>
  <si>
    <t>NORTH EAST BUSINESS SOLUTIONS LTD</t>
  </si>
  <si>
    <t>THE NALANDA TRUST</t>
  </si>
  <si>
    <t>NORTH TYNESIDE METROPOLITAN BOROUGH COUNCIL</t>
  </si>
  <si>
    <t>CENTRE OF SIGN-SIGHT-SOUND Y GANOLFAN ARWYDDO-GOLWG-SAIN</t>
  </si>
  <si>
    <t>NORTH WEST COMMUNITY SERVICES TRAINING LTD</t>
  </si>
  <si>
    <t>NORTH YORKSHIRE COUNTY COUNCIL</t>
  </si>
  <si>
    <t>SIMON LANGTON GIRLS' GRAMMAR SCHOOL</t>
  </si>
  <si>
    <t>THE SIXTH FORM COLLEGE COLCHESTER</t>
  </si>
  <si>
    <t>SKERN LODGE LIMITED</t>
  </si>
  <si>
    <t>THE SKILLS PARTNERSHIP LIMITED</t>
  </si>
  <si>
    <t>BURY ST.EDMUNDS THEATRE MANAGEMENT LIMITED(THE)(THE)</t>
  </si>
  <si>
    <t>BELMONT COMMUNITY SCHOOL</t>
  </si>
  <si>
    <t>CTC KINGSHURST ACADEMY</t>
  </si>
  <si>
    <t>BANSTEAD PREPARATORY SCHOOL</t>
  </si>
  <si>
    <t>GRIMSBY INSTITUTE OF FURTHER AND HIGHER EDUCATION</t>
  </si>
  <si>
    <t>IPSWICH HIGH SCHOOL</t>
  </si>
  <si>
    <t>THE NORTHUMBERLAND COUNCIL</t>
  </si>
  <si>
    <t>RURAL COMMUNITY ACTION NOTTINGHAMSHIRE</t>
  </si>
  <si>
    <t>SMALLPEICE TRUST(THE)</t>
  </si>
  <si>
    <t>THORNTON VARE ASSOCIATES LIMITED</t>
  </si>
  <si>
    <t>SOLUTIONS (ABERDEEN) LIMITED</t>
  </si>
  <si>
    <t>THE SOUNDBEAM PROJECT LIMITED</t>
  </si>
  <si>
    <t>CHESHIRE COLLEGE SOUTH AND WEST</t>
  </si>
  <si>
    <t>TRACK 2000</t>
  </si>
  <si>
    <t>TRAINING AND MANPOWER LIMITED</t>
  </si>
  <si>
    <t>NEW SKILLS CONSULTING LIMITED</t>
  </si>
  <si>
    <t>O.R.C. INTERNATIONAL LTD.</t>
  </si>
  <si>
    <t>OAKLANDS RESOURCE MANAGEMENT LTD</t>
  </si>
  <si>
    <t>OLD HOUSE STORE LIMITED</t>
  </si>
  <si>
    <t>OMEGA TRAINING SERVICES LIMITED</t>
  </si>
  <si>
    <t>S.W. DURHAM TRAINING LIMITED</t>
  </si>
  <si>
    <t>TRAINING LINK</t>
  </si>
  <si>
    <t>TRAINING SERVICES 2000 LTD</t>
  </si>
  <si>
    <t>TRAINRITE LIMITED</t>
  </si>
  <si>
    <t>TRESCOM RESEARCH &amp; CONSULTANCY LIMITED</t>
  </si>
  <si>
    <t>CAPITA CONSULTING LIMITED</t>
  </si>
  <si>
    <t>TRING PARK SCHOOL FOR THE PERFORMING ARTS</t>
  </si>
  <si>
    <t>BEDFORD MODERN SCHOOL</t>
  </si>
  <si>
    <t>BEDFORD SCHOOL</t>
  </si>
  <si>
    <t>BRIT SCHOOL FOR PERFORMING ARTS AND TECHNOLOGY</t>
  </si>
  <si>
    <t>MILITARY FITNESS LIMITED</t>
  </si>
  <si>
    <t>ORTON TRUST</t>
  </si>
  <si>
    <t>OUTRUN SAILING LIMITED</t>
  </si>
  <si>
    <t>THE OXFORD HOUSE IN BETHNAL GREEN</t>
  </si>
  <si>
    <t>OXFORDSHIRE CHINESE COMMUNITY AND ADVICE CENTRE</t>
  </si>
  <si>
    <t>PADDINGTON SPORTS CLUB LIMITED</t>
  </si>
  <si>
    <t>PAIGNTON SEC INFO TECH TRAINING CENTRE LIMITED</t>
  </si>
  <si>
    <t>SPECIALIST GAS ASSESSMENT SERVICES LTD.</t>
  </si>
  <si>
    <t>SPIKE PHOTOGRAPHY LTD</t>
  </si>
  <si>
    <t>SPRINGHILL COMMUNITY HOUSE LIMITED</t>
  </si>
  <si>
    <t>THE SALFORD DIOCESAN TRUST</t>
  </si>
  <si>
    <t>ST MICHAEL'S CATHOLIC SCHOOL</t>
  </si>
  <si>
    <t>TUV SUD SERVICES (UK) LIMITED</t>
  </si>
  <si>
    <t>UK TRAINING &amp; DEVELOPMENT LIMITED</t>
  </si>
  <si>
    <t>COMPUTERLINKS (UK) LIMITED</t>
  </si>
  <si>
    <t>UNIVERSITY OF GLOUCESTERSHIRE</t>
  </si>
  <si>
    <t>UNIVERSITY OF BEDFORDSHIRE</t>
  </si>
  <si>
    <t>BROMSGROVE SCHOOL</t>
  </si>
  <si>
    <t>BURY GRAMMAR SCHOOL GIRLS</t>
  </si>
  <si>
    <t>OXYGEN 8 LIMITED</t>
  </si>
  <si>
    <t>CASTLE MORPETH DISABILITY ASSOCIATION</t>
  </si>
  <si>
    <t>CATERHAM SCHOOL</t>
  </si>
  <si>
    <t>CARING FOR COMMUNITIES AND PEOPLE</t>
  </si>
  <si>
    <t>CITI HOLDINGS LIMITED</t>
  </si>
  <si>
    <t>CLIFTON COLLEGE</t>
  </si>
  <si>
    <t>CROYDON HIGH SCHOOL</t>
  </si>
  <si>
    <t>PEVENSEY BAY SAILING CLUB LIMITED</t>
  </si>
  <si>
    <t>CONCORDE CLOUD SOLUTIONS LIMITED</t>
  </si>
  <si>
    <t>DERBY BUSINESS COLLEGE LIMITED</t>
  </si>
  <si>
    <t>ST CUTHBERT MAYNE SCHOOL</t>
  </si>
  <si>
    <t>ST EDWARD'S ROMAN CATHOLIC/CHURCH OF ENGLAND SCHOOL, POOLE</t>
  </si>
  <si>
    <t>ST GEORGE'S CHURCH OF ENGLAND FOUNDATION SCHOOL</t>
  </si>
  <si>
    <t>ST GILES TRUST</t>
  </si>
  <si>
    <t>HALTON AND ST HELENS VOLUNTARY AND COMMUNITY ACTION</t>
  </si>
  <si>
    <t>ST JOHN FISHER CATHOLIC COMPREHENSIVE SCHOOL</t>
  </si>
  <si>
    <t>TEESSIDE UNIVERSITY</t>
  </si>
  <si>
    <t>UPPER ANDERSONSTOWN COMMUNITY FORUM LTD</t>
  </si>
  <si>
    <t>VAILLANT LIMITED</t>
  </si>
  <si>
    <t>VALLEYS KIDS</t>
  </si>
  <si>
    <t>VAUXHALL MOTORS LIMITED</t>
  </si>
  <si>
    <t>EDISON PERSONAL DEVELOPMENT LIMITED</t>
  </si>
  <si>
    <t>GRESHAM'S SCHOOL</t>
  </si>
  <si>
    <t>HIPPERHOLME GRAMMAR SCHOOL</t>
  </si>
  <si>
    <t>HONICKNOWLE COMMNET LIMITED</t>
  </si>
  <si>
    <t>BAYTON ROAD GROUP LIMITED</t>
  </si>
  <si>
    <t>INITIALIZE FILMS LTD</t>
  </si>
  <si>
    <t>PAULET HIGH SCHOOL</t>
  </si>
  <si>
    <t>PEMBROKESHIRE ASSOCIATION OF VOLUNTARY SERVICES</t>
  </si>
  <si>
    <t>ST PAUL'S</t>
  </si>
  <si>
    <t>ST ROBERT OF NEWMINSTER ROMAN CATHOLIC SCHOOL</t>
  </si>
  <si>
    <t>ST*R LEARNING LIMITED</t>
  </si>
  <si>
    <t>VOLUNTARY ACTION CALDERDALE</t>
  </si>
  <si>
    <t>VOLUNTARY ACTION LEWISHAM (THE LEWISHAM COUNCIL FOR VOLUNTARY SERVICE)</t>
  </si>
  <si>
    <t>KENT COLLEGE PEMBURY</t>
  </si>
  <si>
    <t>KING EDWARD'S SCHOOL WITLEY</t>
  </si>
  <si>
    <t>KINGS MONKTON SCHOOL</t>
  </si>
  <si>
    <t>PLUMSTEAD MANOR SCHOOL</t>
  </si>
  <si>
    <t>PLYMOUTH CITY COUNCIL</t>
  </si>
  <si>
    <t>XTP INTERNATIONAL LIMITED</t>
  </si>
  <si>
    <t>THE PORTSMOUTH GRAMMAR SCHOOL</t>
  </si>
  <si>
    <t>PAC-UK LTD</t>
  </si>
  <si>
    <t>PRENDERGAST SCHOOL</t>
  </si>
  <si>
    <t>ST PAUL'S CATHOLIC SCHOOL</t>
  </si>
  <si>
    <t>STEP DEVELOPMENT TRUST</t>
  </si>
  <si>
    <t>STOWE SCHOOL</t>
  </si>
  <si>
    <t>WATFORD BOROUGH COUNCIL</t>
  </si>
  <si>
    <t>WEALD AND DOWNLAND OPEN AIR MUSEUM LIMITED</t>
  </si>
  <si>
    <t>LONDON COLLEGE OF BUSINESS AND LAW LIMITED</t>
  </si>
  <si>
    <t>OXFORD HIGH SCHOOL GDST</t>
  </si>
  <si>
    <t>OXFORD TUTORIAL COLLEGE LTD.</t>
  </si>
  <si>
    <t>PHOTOFUSION LTD</t>
  </si>
  <si>
    <t>PRESTON CITY COUNCIL</t>
  </si>
  <si>
    <t>THE PRINCESS ALEXANDRA HOSPITAL NATIONAL HEALTH SERVICE TRUST</t>
  </si>
  <si>
    <t>PRIORITY FIRST TRAINING LIMITED</t>
  </si>
  <si>
    <t>PROFIT FROM TRAINING PARTNERSHIP LTD.</t>
  </si>
  <si>
    <t>PROFOREST LTD.</t>
  </si>
  <si>
    <t>PROSPECT TRAINING ORGANISATIONS LIMITED</t>
  </si>
  <si>
    <t>PROSPECT TRAINING SERVICES (GLOUCESTER) LIMITED</t>
  </si>
  <si>
    <t>STRAIGHT A TRAINING LIMITED</t>
  </si>
  <si>
    <t>DANIEL TRAINING SERVICES LIMITED</t>
  </si>
  <si>
    <t>SUMMIT CONSULTING AND TRAINING LIMITED</t>
  </si>
  <si>
    <t>THE SUNNINGWELL SCHOOL OF ART</t>
  </si>
  <si>
    <t>SUSSEX CHAMBER OF COMMERCE &amp; ENTERPRISE</t>
  </si>
  <si>
    <t>WEST BERKSHIRE MENCAP</t>
  </si>
  <si>
    <t>WEST NOTTINGHAMSHIRE COLLEGE</t>
  </si>
  <si>
    <t>WEST THAMES COLLEGE</t>
  </si>
  <si>
    <t>WESTHOUGHTON HIGH SCHOOL</t>
  </si>
  <si>
    <t>WESTWIND LIMITED</t>
  </si>
  <si>
    <t>RTC EDUCATION LTD</t>
  </si>
  <si>
    <t>ROYAL HOSPITAL SCHOOL</t>
  </si>
  <si>
    <t>THE ROYAL SCHOOL</t>
  </si>
  <si>
    <t>SAINT FELIX SCHOOL</t>
  </si>
  <si>
    <t>ST LUKE'S SCHOOL</t>
  </si>
  <si>
    <t>STEVE WALKER ASSOCIATES (UK) LIMITED</t>
  </si>
  <si>
    <t>STUDYFLEX LIMITED</t>
  </si>
  <si>
    <t>SUTTON HIGH SCHOOL</t>
  </si>
  <si>
    <t>Q1TUM LIMITED</t>
  </si>
  <si>
    <t>QUBE QUALIFICATIONS AND DEVELOPMENT LIMITED</t>
  </si>
  <si>
    <t>QUEEN ELIZABETH'S HOSPITAL</t>
  </si>
  <si>
    <t>SWINDON PRESSINGS LIMITED</t>
  </si>
  <si>
    <t>SWISS COTTAGE COMMUNITY ASSOCIATION</t>
  </si>
  <si>
    <t>SYDENHAM SCHOOL</t>
  </si>
  <si>
    <t>SYNTAGM LIMITED</t>
  </si>
  <si>
    <t>SYSTEMS &amp; NETWORK TRAINING LIMITED</t>
  </si>
  <si>
    <t>TALBOT HEATH SCHOOL</t>
  </si>
  <si>
    <t>TALENT PARTNERSHIPS (UK) LIMITED</t>
  </si>
  <si>
    <t>TALK LANGUAGES LIMITED</t>
  </si>
  <si>
    <t>THE RAPID TRAINING &amp; EDUCATION CENTRE</t>
  </si>
  <si>
    <t>TARA YOGA CENTRE</t>
  </si>
  <si>
    <t>TAUNTON WOMENS AID</t>
  </si>
  <si>
    <t>WHITCLIFFE MOUNT SCHOOL</t>
  </si>
  <si>
    <t>WILLIAM MORRIS CAMPHILL COMMUNITY</t>
  </si>
  <si>
    <t>SKIP</t>
  </si>
  <si>
    <t>WILMSLOW HIGH SCHOOL</t>
  </si>
  <si>
    <t>WIRRAL ENVIRONMENTAL NETWORK</t>
  </si>
  <si>
    <t>TITAN PARTNERSHIP LIMITED</t>
  </si>
  <si>
    <t>WAKEFIELD GIRLS' HIGH SCHOOL</t>
  </si>
  <si>
    <t>REGAL INTERNATIONAL COLLEGE LTD</t>
  </si>
  <si>
    <t>WIMBLEDON HIGH SCHOOL</t>
  </si>
  <si>
    <t>WINDERMERE SCHOOL</t>
  </si>
  <si>
    <t>WREKIN COLLEGE</t>
  </si>
  <si>
    <t>ENCIRC LIMITED</t>
  </si>
  <si>
    <t>TELFORD CHRISTIAN COUNCIL SUPPORTED HOUSING</t>
  </si>
  <si>
    <t>TELFORD COLLEGE</t>
  </si>
  <si>
    <t>TESCO STORES LIMITED</t>
  </si>
  <si>
    <t>THE ACADEMY HAIR &amp; BEAUTY LTD</t>
  </si>
  <si>
    <t>WOKINGHAM COUNCIL</t>
  </si>
  <si>
    <t>WOODCRAFT SCHOOL LTD</t>
  </si>
  <si>
    <t>THE WOOL CLIP LIMITED</t>
  </si>
  <si>
    <t>WORCESTER CITY COUNCIL</t>
  </si>
  <si>
    <t>FIRCROFT COLLEGE OF ADULT EDUCATION</t>
  </si>
  <si>
    <t>GINGERBREAD NORTHERN IRELAND</t>
  </si>
  <si>
    <t>DIRECTOR DEVELOPMENT IRELAND LIMITED</t>
  </si>
  <si>
    <t>PGW PARTNERSHIP OF GREENACRE AND WALDERSLADE</t>
  </si>
  <si>
    <t>RELATE COVENTRY &amp; WARWICKSHIRE</t>
  </si>
  <si>
    <t>RICCALL REGEN 2000</t>
  </si>
  <si>
    <t>RICHMOND UPON THAMES COLLEGE</t>
  </si>
  <si>
    <t>RISING STARS ( HEALTH CLUBS ) LIMITED</t>
  </si>
  <si>
    <t>CEMEX UK OPERATIONS LIMITED</t>
  </si>
  <si>
    <t>ROBERT CLACK SCHOOL</t>
  </si>
  <si>
    <t>MULLER WISEMAN DAIRIES LIMITED</t>
  </si>
  <si>
    <t>ROBERTSON LANGUAGES INTERNATIONAL LIMITED</t>
  </si>
  <si>
    <t>THE NEWTOWN CULTURAL PROJECT LIMITED</t>
  </si>
  <si>
    <t>THE EXTRACARE CHARITABLE TRUST</t>
  </si>
  <si>
    <t>THE WRITERS BUREAU LIMITED</t>
  </si>
  <si>
    <t>WYE VALLEY ARTS CENTRE LTD</t>
  </si>
  <si>
    <t>XPERT SOLUTIONS LTD.</t>
  </si>
  <si>
    <t>YACHT &amp; POWERCRAFT DESIGN SERVICES LIMITED</t>
  </si>
  <si>
    <t>ACAS LIMITED</t>
  </si>
  <si>
    <t>BISHOP HEDLEY HIGH SCHOOL</t>
  </si>
  <si>
    <t>BISHOPSTON COMPREHENSIVE SCHOOL</t>
  </si>
  <si>
    <t>BRYNMAWR FOUNDATION SCHOOL</t>
  </si>
  <si>
    <t>BRYNTIRION COMPREHENSIVE SCHOOL</t>
  </si>
  <si>
    <t>YSGOL UWCHRADD CAEREINION HIGH SCHOOL</t>
  </si>
  <si>
    <t>CYFARTHFA HIGH SCHOOL</t>
  </si>
  <si>
    <t>INSPEXX LTD</t>
  </si>
  <si>
    <t>ROUNDABOUT TRAINING LIMITED</t>
  </si>
  <si>
    <t>ROYAL SOCIETY FOR THE PREVENTION OF ACCIDENTS(THE)</t>
  </si>
  <si>
    <t>RUNSHAW COLLEGE</t>
  </si>
  <si>
    <t>NATIONAL GALLERY</t>
  </si>
  <si>
    <t>MUSEUM OF EAST ANGLIAN LIFE</t>
  </si>
  <si>
    <t>CGT INTERACTIVE LTD</t>
  </si>
  <si>
    <t>BURNLEY TELEMATICS AND TELEWORKING CENTRE LTD</t>
  </si>
  <si>
    <t>THE ASSESSMENT &amp; TRAINING COMPANY LIMITED</t>
  </si>
  <si>
    <t>NTA TRAINING LIMITED</t>
  </si>
  <si>
    <t>PAULA CLEMENTS</t>
  </si>
  <si>
    <t>KWINTESSENTIAL LIMITED</t>
  </si>
  <si>
    <t>BRISTOL AND AVON ENTERPRISE AGENCY LIMITED</t>
  </si>
  <si>
    <t>HMYOI WERRINGTON</t>
  </si>
  <si>
    <t>PHILIP VAN BUREN</t>
  </si>
  <si>
    <t>FRANK SALISBURY</t>
  </si>
  <si>
    <t>SUZY CHIAZZARI</t>
  </si>
  <si>
    <t>THE PAINT RESEARCH ASSOCIATION LIMITED</t>
  </si>
  <si>
    <t>HARRIS ACADEMY MERTON</t>
  </si>
  <si>
    <t>DANES HILL PREPARATORY SCHOOL</t>
  </si>
  <si>
    <t>WHITWORTH COMMUNITY HIGH SCHOOL</t>
  </si>
  <si>
    <t>GREENVALE SCHOOL</t>
  </si>
  <si>
    <t>THE BROOK SCHOOL</t>
  </si>
  <si>
    <t>CAMBIAN WHINFELL SCHOOL</t>
  </si>
  <si>
    <t>WILLIAM ALLITT SCHOOL</t>
  </si>
  <si>
    <t>FOYLE LANGUAGE SERVICES LTD</t>
  </si>
  <si>
    <t>THE BYTES PROJECT</t>
  </si>
  <si>
    <t>ABBEY COLLEGE IN MALVERN</t>
  </si>
  <si>
    <t>ARGYLE HOUSE SCHOOL</t>
  </si>
  <si>
    <t>FARNEY CLOSE SCHOOL</t>
  </si>
  <si>
    <t>HIGHSHORE SCHOOL</t>
  </si>
  <si>
    <t>HOLY FAMILY CATHOLIC HIGH SCHOOL, CARLTON</t>
  </si>
  <si>
    <t>WALKDEN HIGH SCHOOL</t>
  </si>
  <si>
    <t>ASSOCIATION OF COLLEGES IN THE EASTERN REGION</t>
  </si>
  <si>
    <t>ABILITIES LIMITED</t>
  </si>
  <si>
    <t>ACTION FOR BLIND PEOPLE</t>
  </si>
  <si>
    <t>BARROW-IN-FURNESS BOROUGH COUNCIL</t>
  </si>
  <si>
    <t>CAVAGHAN &amp; GRAY GROUP LIMITED</t>
  </si>
  <si>
    <t>BIRCHES HEAD ACADEMY</t>
  </si>
  <si>
    <t>BISHOP CHALLONER CATHOLIC SECONDARY SCHOOL</t>
  </si>
  <si>
    <t>BLESSED TRINITY RC COLLEGE</t>
  </si>
  <si>
    <t>ASHDOWN HOUSE SCHOOL</t>
  </si>
  <si>
    <t>ANDALUSIA ACADEMY BRISTOL</t>
  </si>
  <si>
    <t>WOODHEY HIGH SCHOOL</t>
  </si>
  <si>
    <t>HILLCREST SHIFNAL SCHOOL</t>
  </si>
  <si>
    <t>WATHEN GRANGE SCHOOL</t>
  </si>
  <si>
    <t>THE VILLAGE SCHOOL</t>
  </si>
  <si>
    <t>WELLESLEY HOUSE SCHOOL</t>
  </si>
  <si>
    <t>WESSEX COLLEGE</t>
  </si>
  <si>
    <t>LONDON STEINER SCHOOL</t>
  </si>
  <si>
    <t>ACADEMY CLASS LIMITED</t>
  </si>
  <si>
    <t>THE PARALEGAL CHARITY - FOR THE SPONSORSHIP OF LEGAL EDUCATION, TRAINING, EMPLOYMENT AND ADVICE</t>
  </si>
  <si>
    <t>BLEASDALE SCHOOL</t>
  </si>
  <si>
    <t>BARBARA SPEAKE STAGE SCHOOL</t>
  </si>
  <si>
    <t>ADDINGTON SCHOOL</t>
  </si>
  <si>
    <t>BEIS MALKA GIRLS' SCHOOL</t>
  </si>
  <si>
    <t>ABRAHAM MOSS COMMUNITY SCHOOL</t>
  </si>
  <si>
    <t>ASHLEY HIGH SCHOOL</t>
  </si>
  <si>
    <t>HOPE HOUSE SCHOOL, BARNSLEY</t>
  </si>
  <si>
    <t>BEVERLEY SCHOOL</t>
  </si>
  <si>
    <t>BRAIDWOOD SCHOOL FOR THE DEAF</t>
  </si>
  <si>
    <t>CHARTWELL HOUSE SCHOOL</t>
  </si>
  <si>
    <t>YEWSTOCK SCHOOL</t>
  </si>
  <si>
    <t>YESHIVAH OHR TORAH SCHOOL</t>
  </si>
  <si>
    <t>COMMUNITIES INTO TRAINING AND EMPLOYMENT</t>
  </si>
  <si>
    <t>HOLY TRINITY CATHOLIC SCHOOL</t>
  </si>
  <si>
    <t>FREDERICK GOUGH SCHOOL</t>
  </si>
  <si>
    <t>WELLINGTON COLLEGE</t>
  </si>
  <si>
    <t>PEAK DISTRICT NATIONAL PARK AUTHORITY</t>
  </si>
  <si>
    <t>BATH AND WELLS DIOCESAN BOARD OF FINANCE(THE)</t>
  </si>
  <si>
    <t>TRADE ASSESSMENTS LIMITED</t>
  </si>
  <si>
    <t>AL JAMIATUL ISLAMIYAH</t>
  </si>
  <si>
    <t>GOVIA LIMITED</t>
  </si>
  <si>
    <t>CARE FIRST TRAINING LIMITED</t>
  </si>
  <si>
    <t>3DOTDASH LTD.</t>
  </si>
  <si>
    <t>MARKETING LANCASHIRE LIMITED</t>
  </si>
  <si>
    <t>SOOMAAL EDUCATION AND DEVELOPMENT AGENCY</t>
  </si>
  <si>
    <t>NORTH SEA LIFTING LIMITED</t>
  </si>
  <si>
    <t>EAST LINDSEY DISTRICT COUNCIL</t>
  </si>
  <si>
    <t>MOTOSAVE LIMITED</t>
  </si>
  <si>
    <t>PERKINS ENGINES COMPANY LIMITED</t>
  </si>
  <si>
    <t>INTECH CENTRE LIMITED</t>
  </si>
  <si>
    <t>CONISBOROUGH COLLEGE</t>
  </si>
  <si>
    <t>HASTINGS UNITED FOOTBALL CLUB LIMITED</t>
  </si>
  <si>
    <t>TRW LIMITED</t>
  </si>
  <si>
    <t>COMMUNITY BARNET</t>
  </si>
  <si>
    <t>SOCIAL ENTERPRISE ACADEMY (SCOTLAND)</t>
  </si>
  <si>
    <t>SHERWOOD FOREST HOSPITALS NHS FOUNDATION TRUST</t>
  </si>
  <si>
    <t>JAMES BARRATT</t>
  </si>
  <si>
    <t>THOMAS DORAN PARKANAUR TRUST</t>
  </si>
  <si>
    <t>CHAILEY SCHOOL</t>
  </si>
  <si>
    <t>SECURITY MANAGEMENT CONSULTANTS LTD</t>
  </si>
  <si>
    <t>KKI ASSOCIATES LIMITED</t>
  </si>
  <si>
    <t>LIGHTHOUSE (SCOTLAND) LIMITED</t>
  </si>
  <si>
    <t>SEWELLS TRAINING AND CONSULTANCY LIMITED</t>
  </si>
  <si>
    <t>I.T. PURCHASING CONSORTIUM LIMITED</t>
  </si>
  <si>
    <t>ST NICHOLAS PREPARATORY SCHOOL LIMITED</t>
  </si>
  <si>
    <t>BISHOP CHALLONER GIRLS' SCHOOL</t>
  </si>
  <si>
    <t>AGSKILLS LIMITED</t>
  </si>
  <si>
    <t>CRANFIELD MANAGEMENT DEVELOPMENT LIMITED</t>
  </si>
  <si>
    <t>UMD PROFESSIONAL LIMITED</t>
  </si>
  <si>
    <t>SANDRA DELROY</t>
  </si>
  <si>
    <t>HAROLD MCCUDDEN</t>
  </si>
  <si>
    <t>JENIFER DAVISON</t>
  </si>
  <si>
    <t>NISHKAM CIVIC ASSOCIATION</t>
  </si>
  <si>
    <t>RED ROSE TRAINING (BOLTON) LIMITED</t>
  </si>
  <si>
    <t>LOOKFANTASTIC TRAINING LIMITED</t>
  </si>
  <si>
    <t>LOUGHVIEW TRAINING SERVICES LIMITED</t>
  </si>
  <si>
    <t>INSTITUTE FOR FISCAL STUDIES(THE)</t>
  </si>
  <si>
    <t>TRAINING MATTERS (SCOTLAND) LIMITED</t>
  </si>
  <si>
    <t>ELIZABETH MARKS</t>
  </si>
  <si>
    <t>COTSWOLD DISTRICT COUNCIL</t>
  </si>
  <si>
    <t>NATURAL WORLD EXPERIENCE LIMITED</t>
  </si>
  <si>
    <t>MASTER LOCKSMITHS ASSOCIATION</t>
  </si>
  <si>
    <t>NETHERTHORPE AND UPPERTHORPE COMMUNITY ALLIANCE</t>
  </si>
  <si>
    <t>DEVELOPING PEOPLE LIMITED</t>
  </si>
  <si>
    <t>THE FULLER CV LIMITED</t>
  </si>
  <si>
    <t>THE WELSH SCHOOL OF HOMOEOPATHY LIMITED</t>
  </si>
  <si>
    <t>COMPUTERAID LIMITED</t>
  </si>
  <si>
    <t>MUSEUM IN THE PARK: STROUD DISTRICT MUSEUM SERVICE</t>
  </si>
  <si>
    <t>VALLEY LEISURE LIMITED</t>
  </si>
  <si>
    <t>UNISON</t>
  </si>
  <si>
    <t>GREATER MANCHESTER LEARNING PROVIDER NETWORK LIMITED</t>
  </si>
  <si>
    <t>PROCOM ASSOCIATES LIMITED</t>
  </si>
  <si>
    <t>INSTITUTE OF FUNDRAISING</t>
  </si>
  <si>
    <t>BRANCHTON COMMUNITY CENTRE ASSOCIATION</t>
  </si>
  <si>
    <t>STEWARTRY COUNCIL OF VOLUNTARY SERVICE</t>
  </si>
  <si>
    <t>YOUTH CONNECTIONS</t>
  </si>
  <si>
    <t>GA HC REIT II CH U.K. SENIOR HOUSING PORTFOLIO LIMITED</t>
  </si>
  <si>
    <t>TIDES TRAINING AND CONSULTANCY</t>
  </si>
  <si>
    <t>ROCK SCHOOL (LONDON) LIMITED</t>
  </si>
  <si>
    <t>INSTITUTE OF PROFESSIONAL FINANCIAL MANAGERS</t>
  </si>
  <si>
    <t>MACNAUGHTON MCGREGOR LIMITED</t>
  </si>
  <si>
    <t>CHARTERED INSTITUTE OF BANKERS IN SCOTLAND</t>
  </si>
  <si>
    <t>CHANCE (UK) LIMITED</t>
  </si>
  <si>
    <t>HUTCHISON ASSOCIATES LTD.</t>
  </si>
  <si>
    <t>SOUTH TEES HOSPITALS NHS FOUNDATION TRUST</t>
  </si>
  <si>
    <t>HM PRISON BRISTOL</t>
  </si>
  <si>
    <t>ST GEORGE'S LUPSET LTD</t>
  </si>
  <si>
    <t>THE WATERWAYS TRUST</t>
  </si>
  <si>
    <t>THE RECORDING WORKSHOP LIMITED</t>
  </si>
  <si>
    <t>HELEN LESSER</t>
  </si>
  <si>
    <t>HASTINGS HOTELS GROUP LIMITED</t>
  </si>
  <si>
    <t>THE BRIDGE COMMUNITY EDUCATION CENTRE</t>
  </si>
  <si>
    <t>CLEVELAND COMBINED FIRE AND RESCUE AUTHORITY</t>
  </si>
  <si>
    <t>NATIONAL TRAINING INSPECTORATE FOR PROFESSIONAL DOG USERS LIMITED</t>
  </si>
  <si>
    <t>OCKMENT CENTRE</t>
  </si>
  <si>
    <t>THE SOCIAL, EMOTIONAL AND BEHAVIOURAL DIFFICULTIES ASSOCIATION (SEBDA)</t>
  </si>
  <si>
    <t>THE BOBATH CENTRE FOR CHILDREN WITH CEREBRAL PALSY</t>
  </si>
  <si>
    <t>RHAYADER &amp; DISTRICT COMMUNITY SUPPORT</t>
  </si>
  <si>
    <t>TAYSIDE MOUNTAIN RESCUE ASSOCIATION (SCIO)</t>
  </si>
  <si>
    <t>SCREEN EDUCATION EDINBURGH</t>
  </si>
  <si>
    <t>TOYOTA(G.B.) PLC</t>
  </si>
  <si>
    <t>LEEDS AND YORK PARTNERSHIP NHS FOUNDATION TRUST</t>
  </si>
  <si>
    <t>THE FIRE PROTECTION ASSOCIATION</t>
  </si>
  <si>
    <t>DUN &amp; BRADSTREET FINANCE LIMITED</t>
  </si>
  <si>
    <t>THE ROYAL SHAKESPEARE COMPANY, STRATFORD-UPON-AVON</t>
  </si>
  <si>
    <t>DEAFAX</t>
  </si>
  <si>
    <t>UNIVERSITY OF WALES, NEWPORT ENTERPRISES LIMITED</t>
  </si>
  <si>
    <t>NETWORK CONSTRUCTION SERVICES LIMITED</t>
  </si>
  <si>
    <t>SPOTMIX LIMITED</t>
  </si>
  <si>
    <t>PPD LEARNING LIMITED</t>
  </si>
  <si>
    <t>BECKINRIDGE LIMITED</t>
  </si>
  <si>
    <t>WORKERS' EDUCATIONAL ASSOCIATION (NORTHERN IRELAND)</t>
  </si>
  <si>
    <t>GTG SERVICES LIMITED</t>
  </si>
  <si>
    <t>BRIGHTON HILL COMMUNITY SCHOOL</t>
  </si>
  <si>
    <t>BRACKENFIELD SPECIAL SCHOOL</t>
  </si>
  <si>
    <t>ALAN PAULL SERVICES LIMITED</t>
  </si>
  <si>
    <t>KEY TRAINING AND LEARNING LTD</t>
  </si>
  <si>
    <t>SCOTTISH HOUSING ASSOCIATIONS RESOURCES FOR EDUCATION</t>
  </si>
  <si>
    <t>HSBC BANK PLC</t>
  </si>
  <si>
    <t>THE ELECTRICAL CONTRACTORS' ASSOCIATION OF SCOTLAND</t>
  </si>
  <si>
    <t>THE ACADEMY OF CONTEMPORARY MUSIC LIMITED</t>
  </si>
  <si>
    <t>THEGROGROUP LIMITED</t>
  </si>
  <si>
    <t>NATIONAL COUNCIL OF YOUNG MEN'S CHRISTIAN ASSOCIATIONS OF WALES (INCORPORATED)(THE)</t>
  </si>
  <si>
    <t>CONFEDERATION OF AERIAL INDUSTRIES LIMITED</t>
  </si>
  <si>
    <t>BOUNDARY OAK SCHOOL</t>
  </si>
  <si>
    <t>ELIZABETH GARRETT ANDERSON SCHOOL</t>
  </si>
  <si>
    <t>FOXFIELD SCHOOL</t>
  </si>
  <si>
    <t>FEARNS COMMUNITY SPORTS COLLEGE</t>
  </si>
  <si>
    <t>DEE BANKS SCHOOL</t>
  </si>
  <si>
    <t>BOWDON PREPARATORY SCHOOL FOR GIRLS</t>
  </si>
  <si>
    <t>BURSCOUGH PRIORY SCIENCE COLLEGE</t>
  </si>
  <si>
    <t>NATIONWIDE CONSTRUCTION TRAINING LIMITED</t>
  </si>
  <si>
    <t>MONMOUTHSHIRE COUNTY COUNCIL</t>
  </si>
  <si>
    <t>P C T PARTNERSHIP LIMITED</t>
  </si>
  <si>
    <t>AFA PROJECT MANAGEMENT LIMITED</t>
  </si>
  <si>
    <t>THE GLENMORANGIE COMPANY LIMITED</t>
  </si>
  <si>
    <t>ALMA VENTURES LIMITED</t>
  </si>
  <si>
    <t>HM PRISON KIRKHAM</t>
  </si>
  <si>
    <t>HM PRISON COOKHAM WOOD</t>
  </si>
  <si>
    <t>WINDMILL TRAINING LIMITED</t>
  </si>
  <si>
    <t>CHRISTINE LAVEROCK</t>
  </si>
  <si>
    <t>ARCHER TRAINING LTD.</t>
  </si>
  <si>
    <t>KALEIDOSCOPE PROJECT</t>
  </si>
  <si>
    <t>A-MARK (INTERNATIONAL) COLLEGE LTD</t>
  </si>
  <si>
    <t>TULLETT STOP-TEC LTD</t>
  </si>
  <si>
    <t>THE NATIONAL FOUNDATION FOR YOUTH MUSIC</t>
  </si>
  <si>
    <t>DONCASTER SCHOOL FOR THE DEAF</t>
  </si>
  <si>
    <t>COTHILL HOUSE</t>
  </si>
  <si>
    <t>CHRISTIAN FELLOWSHIP SCHOOL</t>
  </si>
  <si>
    <t>GREEN LANE COMMUNITY SPECIAL SCHOOL</t>
  </si>
  <si>
    <t>DARUL ULOOM LONDON</t>
  </si>
  <si>
    <t>TALLINGTON LAKES LIMITED</t>
  </si>
  <si>
    <t>SNOWSPORT SCOTLAND LIMITED</t>
  </si>
  <si>
    <t>ALL PLANT TRAINING SOUTH LIMITED</t>
  </si>
  <si>
    <t>BARRY COMPREHENSIVE SCHOOL</t>
  </si>
  <si>
    <t>RAMPAGE EVENT MANAGEMENT LTD.</t>
  </si>
  <si>
    <t>HONDA MOTOR EUROPE LIMITED</t>
  </si>
  <si>
    <t>ANDY DAVIDSON ASSOCIATES LTD</t>
  </si>
  <si>
    <t>JILL HEAL</t>
  </si>
  <si>
    <t>FOUNTAINDALE SCHOOL</t>
  </si>
  <si>
    <t>DRYDEN SCHOOL</t>
  </si>
  <si>
    <t>GATESHEAD JEWISH BOARDING SCHOOL</t>
  </si>
  <si>
    <t>SHAKER (UK) LIMITED</t>
  </si>
  <si>
    <t>LEARNING ABOUT DOGS LIMITED</t>
  </si>
  <si>
    <t>DAVE GOULDER</t>
  </si>
  <si>
    <t>HUNTINGDONSHIRE DISTRICT COUNCIL</t>
  </si>
  <si>
    <t>HM PRISON WAKEFIELD</t>
  </si>
  <si>
    <t>HM PRISON CARDIFF</t>
  </si>
  <si>
    <t>HM PRISON DURHAM</t>
  </si>
  <si>
    <t>MORAY LEISURE LIMITED</t>
  </si>
  <si>
    <t>YSGOL EIFIONYDD</t>
  </si>
  <si>
    <t>WILLOWS HIGH SCHOOL</t>
  </si>
  <si>
    <t>HAMPTON SCHOOL</t>
  </si>
  <si>
    <t>HAWLEYHURST SCHOOL</t>
  </si>
  <si>
    <t>GREATER GRACE SCHOOL OF CHRISTIAN EDUCATION</t>
  </si>
  <si>
    <t>EGERTON-ROTHESAY SCHOOL</t>
  </si>
  <si>
    <t>MEDIATION SOMERSET LIMITED</t>
  </si>
  <si>
    <t>WINCHESTER COLLEGE</t>
  </si>
  <si>
    <t>YMCA NORTH TYNESIDE</t>
  </si>
  <si>
    <t>SPITFIRE ADVICE AND SUPPORT SERVICES LTD</t>
  </si>
  <si>
    <t>THE BIG TRAINING COMPANY LIMITED</t>
  </si>
  <si>
    <t>HM PRISON LEWES</t>
  </si>
  <si>
    <t>HM PRISON LINCOLN</t>
  </si>
  <si>
    <t>SEDGEMOOR DISTRICT COUNCIL</t>
  </si>
  <si>
    <t>HM PRISON EXETER</t>
  </si>
  <si>
    <t>MAGILLIGAN PRISON</t>
  </si>
  <si>
    <t>GREENHILL SPECIAL SCHOOL</t>
  </si>
  <si>
    <t>EASTERN HIGH</t>
  </si>
  <si>
    <t>HEOL GOFFA SCHOOL</t>
  </si>
  <si>
    <t>YSGOL PLAS BRONDYFFRYN</t>
  </si>
  <si>
    <t>GREENFIELD SPECIAL SCHOOL</t>
  </si>
  <si>
    <t>BRYNLLYWARCH HALL SCHOOL</t>
  </si>
  <si>
    <t>YSGOL UWCHRADD TYWYN</t>
  </si>
  <si>
    <t>COEDCAE SCHOOL</t>
  </si>
  <si>
    <t>STREATHAM SCHOOLS</t>
  </si>
  <si>
    <t>STOPSLEY HIGH SCHOOL</t>
  </si>
  <si>
    <t>ST EDWARD'S PREP</t>
  </si>
  <si>
    <t>LEIGHTON MIDDLE SCHOOL</t>
  </si>
  <si>
    <t>ST PAUL'S CATHEDRAL SCHOOL</t>
  </si>
  <si>
    <t>THE HESLEY GROUP LIMITED</t>
  </si>
  <si>
    <t>SHERFIELD SCHOOL</t>
  </si>
  <si>
    <t>OAKFIELD PARK SCHOOL, ACKWORTH</t>
  </si>
  <si>
    <t>INTERNATIONAL COMMUNITY SCHOOL</t>
  </si>
  <si>
    <t>PALMERS GREEN HIGH SCHOOL</t>
  </si>
  <si>
    <t>WEST LANCASHIRE COMMUNITY HIGH SCHOOL</t>
  </si>
  <si>
    <t>ELLERN MEDE SCHOOL</t>
  </si>
  <si>
    <t>CANN BRIDGE SCHOOL</t>
  </si>
  <si>
    <t>OCKBROOK SCHOOL</t>
  </si>
  <si>
    <t>STUDENT COACHING LIMITED</t>
  </si>
  <si>
    <t>SPACE TRAINING LIMITED</t>
  </si>
  <si>
    <t>ALLENBY TUTORIAL TRUST</t>
  </si>
  <si>
    <t>GREEN PARK SCHOOL</t>
  </si>
  <si>
    <t>GRACE ACADEMY SOLIHULL</t>
  </si>
  <si>
    <t>GAYNES SCHOOL</t>
  </si>
  <si>
    <t>ADVANTAGE SERVICES (EUROPE) LIMITED</t>
  </si>
  <si>
    <t>HIREMECH LIMITED</t>
  </si>
  <si>
    <t>EUROSOURCE SOLUTIONS LIMITED</t>
  </si>
  <si>
    <t>ASPHALEIA LIMITED</t>
  </si>
  <si>
    <t>JAMIATUL ULOOM AL - ISLAMIA</t>
  </si>
  <si>
    <t>CARLTON DIGBY SCHOOL</t>
  </si>
  <si>
    <t>HAMELDON COMMUNITY COLLEGE</t>
  </si>
  <si>
    <t>INCLUDE - THAMES VALLEY</t>
  </si>
  <si>
    <t>ERNEST COOKSON SCHOOL</t>
  </si>
  <si>
    <t>JAAMIATUL IMAAM MUHAMMAD ZAKARIA</t>
  </si>
  <si>
    <t>PERCY HEDLEY SCHOOL</t>
  </si>
  <si>
    <t>ROSSENDALE SCHOOL</t>
  </si>
  <si>
    <t>MEADOWS CARE LIMITED</t>
  </si>
  <si>
    <t>GEORGE PINDAR SCHOOL</t>
  </si>
  <si>
    <t>DARUL ULOOM ISLAMIC HIGH SCHOOL</t>
  </si>
  <si>
    <t>ORMISTON FAMILIES</t>
  </si>
  <si>
    <t>FOCUS SCHOOL - LINTON PARK CAMPUS</t>
  </si>
  <si>
    <t>CAMBRIDGE SCHOOL</t>
  </si>
  <si>
    <t>THE LINNET INDEPENDENT LEARNING CENTRE</t>
  </si>
  <si>
    <t>PARAGON HI-TECH LIMITED</t>
  </si>
  <si>
    <t>TENET EDUCATION SERVICES LIMITED</t>
  </si>
  <si>
    <t>THE PHOENIX SCHOOL</t>
  </si>
  <si>
    <t>HOPEWELL SCHOOL (HARMONY HOUSE)</t>
  </si>
  <si>
    <t>LAWSPEED LIMITED</t>
  </si>
  <si>
    <t>THE DRIVER THEORY TRAINING CENTRE LIMITED</t>
  </si>
  <si>
    <t>QUALITY TRAINING PRODUCTS LIMITED</t>
  </si>
  <si>
    <t>THANET COMMUNITY DEVELOPMENT TRUST LIMITED</t>
  </si>
  <si>
    <t>ST GEORGE'S COLLEGE WEYBRIDGE</t>
  </si>
  <si>
    <t>HIGH ADVENTURE OEC LIMITED</t>
  </si>
  <si>
    <t>BECTON SCHOOL</t>
  </si>
  <si>
    <t>HEADSTART</t>
  </si>
  <si>
    <t>HERITAGE HOUSE SCHOOL</t>
  </si>
  <si>
    <t>HENRY TYNDALE SCHOOL</t>
  </si>
  <si>
    <t>TWYCROSS HOUSE SCHOOL</t>
  </si>
  <si>
    <t>UPPER WHARFEDALE SCHOOL</t>
  </si>
  <si>
    <t>NORTHERN CONSORTIUM UK LIMITED</t>
  </si>
  <si>
    <t>INTERNATIONAL ALERT</t>
  </si>
  <si>
    <t>TUNTUM HOUSING ASSOCIATION LIMITED</t>
  </si>
  <si>
    <t>INDIGOSKILLS LIMITED</t>
  </si>
  <si>
    <t>PLAIN WORDS LIMITED</t>
  </si>
  <si>
    <t>KENNELL FREELANCE EDUCATION SERVICES LIMITED</t>
  </si>
  <si>
    <t>THE GUILD OF PSYCHOTHERAPISTS</t>
  </si>
  <si>
    <t>3 DIMENSIONS</t>
  </si>
  <si>
    <t>BENNERLEY FIELDS SPECIALIST SPEECH AND LANGUAGE COLLEGE</t>
  </si>
  <si>
    <t>TEIKYO SCHOOL (UK)</t>
  </si>
  <si>
    <t>MAHARISHI FREE SCHOOL</t>
  </si>
  <si>
    <t>MANOR GREEN COLLEGE</t>
  </si>
  <si>
    <t>TRAX ACADEMY</t>
  </si>
  <si>
    <t>FOCUS SCHOOL - WILTON CAMPUS</t>
  </si>
  <si>
    <t>JOHN HANSON COMMUNITY SCHOOL</t>
  </si>
  <si>
    <t>TURVES GREEN BOYS' SCHOOL</t>
  </si>
  <si>
    <t>CHESHIRE AND WIRRAL PARTNERSHIP NHS FOUNDATION TRUST</t>
  </si>
  <si>
    <t>MADRASATUL IMAM MUHAMMAD ZAKARIYA</t>
  </si>
  <si>
    <t>ST ANNE'S SCHOOL AND SIXTH FORM COLLEGE</t>
  </si>
  <si>
    <t>MEOLE BRACE SCHOOL</t>
  </si>
  <si>
    <t>HARTLEPOOL PUPIL REFERRAL UNIT</t>
  </si>
  <si>
    <t>DANESGATE COMMUNITY</t>
  </si>
  <si>
    <t>NEW REGENT'S COLLEGE</t>
  </si>
  <si>
    <t>THE DERBY HIGH SCHOOL</t>
  </si>
  <si>
    <t>TREEHOUSE SCHOOL</t>
  </si>
  <si>
    <t>TRENT COLLEGE</t>
  </si>
  <si>
    <t>THE STONEHENGE SCHOOL</t>
  </si>
  <si>
    <t>THORPE HALL SCHOOL</t>
  </si>
  <si>
    <t>JOHN RUSKIN SCHOOL</t>
  </si>
  <si>
    <t>CHADWICK HIGH SCHOOL</t>
  </si>
  <si>
    <t>PATCHAM HOUSE SPECIAL SCHOOL</t>
  </si>
  <si>
    <t>MIDDLEWICH HIGH SCHOOL</t>
  </si>
  <si>
    <t>NORTH RIDGE HIGH SCHOOL</t>
  </si>
  <si>
    <t>NORTH WALSHAM HIGH SCHOOL</t>
  </si>
  <si>
    <t>NEWBRIDGE HOUSE PRU</t>
  </si>
  <si>
    <t>PEAK SCHOOL</t>
  </si>
  <si>
    <t>MARY WEBB SCHOOL AND SCIENCE COLLEGE</t>
  </si>
  <si>
    <t>ST JOHN'S RC SCHOOL (ESSEX)</t>
  </si>
  <si>
    <t>OAKHILL SECURE TRAINING CENTRE</t>
  </si>
  <si>
    <t>ST PIRAN'S SCHOOL (GB) LTD</t>
  </si>
  <si>
    <t>THE ORCHARD SCHOOL</t>
  </si>
  <si>
    <t>LIMINGTON HOUSE SCHOOL</t>
  </si>
  <si>
    <t>MOUNT KELLY</t>
  </si>
  <si>
    <t>LONDON ISLAMIC SCHOOL</t>
  </si>
  <si>
    <t>KINGSMEADOW COMMUNITY COMPREHENSIVE SCHOOL</t>
  </si>
  <si>
    <t>THE ST THOMAS THE APOSTLE COLLEGE</t>
  </si>
  <si>
    <t>KENT COLLEGE INTERNATIONAL STUDY CENTRE</t>
  </si>
  <si>
    <t>LEEHURST SWAN</t>
  </si>
  <si>
    <t>ST THOMAS'S CENTRE</t>
  </si>
  <si>
    <t>NORMANHURST SCHOOL</t>
  </si>
  <si>
    <t>NORTHERN COUNTIES SCHOOL</t>
  </si>
  <si>
    <t>ST MICHAEL'S CE HIGH SCHOOL</t>
  </si>
  <si>
    <t>LAURENCE JACKSON SCHOOL</t>
  </si>
  <si>
    <t>LEXDEN SPRINGS SCHOOL</t>
  </si>
  <si>
    <t>LANGDON PARK COMMUNITY SCHOOL</t>
  </si>
  <si>
    <t>NORTHUMBERLAND PUPIL REFERRAL UNIT</t>
  </si>
  <si>
    <t>THE DARLEY CENTRE</t>
  </si>
  <si>
    <t>MILLFIELD PREPARATORY SCHOOL</t>
  </si>
  <si>
    <t>THE PILGRIMS SCHOOL</t>
  </si>
  <si>
    <t>THE ORATORY PREPARATORY SCHOOL</t>
  </si>
  <si>
    <t>CATSHILL MIDDLE SCHOOL</t>
  </si>
  <si>
    <t>TWEEDMOUTH COMMUNITY MIDDLE SCHOOL</t>
  </si>
  <si>
    <t>ST ANTHONY'S PREPARATORY SCHOOL</t>
  </si>
  <si>
    <t>BROADREACH HOUSE</t>
  </si>
  <si>
    <t>LEARN 4 LIFE SCHOOL</t>
  </si>
  <si>
    <t>KEMBALL SPECIAL SCHOOL</t>
  </si>
  <si>
    <t>RED VANILLA LTD</t>
  </si>
  <si>
    <t>BRIGHTON STEINER SCHOOL</t>
  </si>
  <si>
    <t>SHEILING SCHOOL (THORNBURY)</t>
  </si>
  <si>
    <t>OPTIONS BARTON</t>
  </si>
  <si>
    <t>PENROSE SCHOOL</t>
  </si>
  <si>
    <t>WINCHESTER HOUSE SCHOOL</t>
  </si>
  <si>
    <t>DUKE OF KENT SCHOOL</t>
  </si>
  <si>
    <t>DMS PERSONNEL CONSULTANTS (IRELAND) LIMITED</t>
  </si>
  <si>
    <t>RASTRICK INDEPENDENT SCHOOL</t>
  </si>
  <si>
    <t>ORWELL PARK SCHOOL</t>
  </si>
  <si>
    <t>CALEX UK LTD</t>
  </si>
  <si>
    <t>SIR JOHN THURSBY COMMUNITY COLLEGE</t>
  </si>
  <si>
    <t>COVENTRY EXTENDED LEARNING CENTRE</t>
  </si>
  <si>
    <t>ST MARTIN'S AMPLEFORTH</t>
  </si>
  <si>
    <t>KINGSHOTT SCHOOL</t>
  </si>
  <si>
    <t>ST ANSELM'S SCHOOL</t>
  </si>
  <si>
    <t>TOP CAT TRAINING CENTRE LIMITED LIABILITY PARTNERSHIP</t>
  </si>
  <si>
    <t>DEBRA TRACEY-CARNEY</t>
  </si>
  <si>
    <t>ARDEN FIELDS SCHOOL</t>
  </si>
  <si>
    <t>SANDSIDE LODGE SCHOOL</t>
  </si>
  <si>
    <t>BROWNEDGE ST  MARY'S CATHOLIC HIGH SCHOOL</t>
  </si>
  <si>
    <t>ROYAL SCHOOL FOR THE BLIND (LIVERPOOL)</t>
  </si>
  <si>
    <t>RENDCOMB COLLEGE</t>
  </si>
  <si>
    <t>SHREWSBURY HOUSE SCHOOL</t>
  </si>
  <si>
    <t>PURBECK VIEW SCHOOL</t>
  </si>
  <si>
    <t>LANGLEY PREPARATORY SCHOOL AT TAVERHAM HALL</t>
  </si>
  <si>
    <t>FULHAM PREP SCHOOL</t>
  </si>
  <si>
    <t>MILBOURNE LODGE SENIOR SCHOOL</t>
  </si>
  <si>
    <t>TWYFORD SCHOOL</t>
  </si>
  <si>
    <t>ST JOSEPH'S ROMAN CATHOLIC VOLUNTARY AIDED MIDDLE SCHOOL</t>
  </si>
  <si>
    <t>THE OLD HALL SCHOOL</t>
  </si>
  <si>
    <t>CROWE ASSOCIATES LIMITED</t>
  </si>
  <si>
    <t>ASSOCIATION FOR PHYSICAL EDUCATION</t>
  </si>
  <si>
    <t>NETWORK TRAINING NORTH EAST LIMITED</t>
  </si>
  <si>
    <t>QUEEN MARY'S SCHOOL</t>
  </si>
  <si>
    <t>SHAFTESBURY HIGH SCHOOL</t>
  </si>
  <si>
    <t>QUEEN'S CROFT HIGH SCHOOL</t>
  </si>
  <si>
    <t>ST MATTHEW'S RC HIGH SCHOOL</t>
  </si>
  <si>
    <t>RAYNES PARK HIGH SCHOOL</t>
  </si>
  <si>
    <t>ROWDEN HOUSE SCHOOL</t>
  </si>
  <si>
    <t>SAINT THOMAS MORE LANGUAGE COLLEGE</t>
  </si>
  <si>
    <t>SANDGATE SCHOOL</t>
  </si>
  <si>
    <t>NEWTON PREPARATORY SCHOOL</t>
  </si>
  <si>
    <t>EDWINSTREE CHURCH OF ENGLAND MIDDLE SCHOOL</t>
  </si>
  <si>
    <t>SOUTH DURHAM ENTERPRISE AGENCY LIMITED</t>
  </si>
  <si>
    <t>MENCAP LIVERPOOL</t>
  </si>
  <si>
    <t>ED - ICT BUSINESS SOLUTIONS LTD.</t>
  </si>
  <si>
    <t>THE LINCOLN ST CHRISTOPHER'S SCHOOL</t>
  </si>
  <si>
    <t>THE CLARE SCHOOL</t>
  </si>
  <si>
    <t>SOUTHERN CROSS SCHOOL</t>
  </si>
  <si>
    <t>KATHY RODDY LIMITED</t>
  </si>
  <si>
    <t>DERBYSHIRE DALES COUNCIL FOR VOLUNTARY SERVICE</t>
  </si>
  <si>
    <t>WEIGHT MANAGEMENT CENTRE LTD</t>
  </si>
  <si>
    <t>PASSE-PARTOUT CONSULTING LIMITED</t>
  </si>
  <si>
    <t>ATKIN FRAMERS LIMITED</t>
  </si>
  <si>
    <t>GOALS UK COMMUNITY INTEREST COMPANY</t>
  </si>
  <si>
    <t>ACTIVE IQ LIMITED</t>
  </si>
  <si>
    <t>ASSOCIATION OF BUSINESS EXECUTIVES LIMITED (THE)</t>
  </si>
  <si>
    <t>AWARDING BODY FOR THE BUILT ENVIRONMENT LIMITED</t>
  </si>
  <si>
    <t>YORKSHIRE BUSINESS SERVICES LIMITED</t>
  </si>
  <si>
    <t>REMIT GROUP LIMITED</t>
  </si>
  <si>
    <t>TRAINING 4 PEOPLE LIMITED</t>
  </si>
  <si>
    <t>EDUCATIONAL EXCELLENCE AND WELLBEING</t>
  </si>
  <si>
    <t>SS COMPUTER SERVICES LIMITED</t>
  </si>
  <si>
    <t>T GAS LIMITED</t>
  </si>
  <si>
    <t>RLNYH LIMITED</t>
  </si>
  <si>
    <t>PONTIFEX CAPITAL LTD.</t>
  </si>
  <si>
    <t>SOUND GALLERY CIC</t>
  </si>
  <si>
    <t>ENGLISH FOLK DANCE AND SONG SOCIETY(THE)</t>
  </si>
  <si>
    <t>SIKH NARI MANCH U.K. (ALL SIKH WOMEN'S ORGANISATION)</t>
  </si>
  <si>
    <t>EAGLES GRAPEVINE LIMITED</t>
  </si>
  <si>
    <t>PLATO TRAINING (UK) LTD</t>
  </si>
  <si>
    <t>YOUTH ASSOCIATION SOUTH YORKSHIRE</t>
  </si>
  <si>
    <t>LETCHWORTH CENTRE FOR HOMOEOPATHY AND COMPLEMENTARY MEDICINE</t>
  </si>
  <si>
    <t>DONCASTER ALCOHOL SERVICES</t>
  </si>
  <si>
    <t>INTRALLECT LIMITED</t>
  </si>
  <si>
    <t>DECV LIMITED</t>
  </si>
  <si>
    <t>MCDANIEL'S LIMITED</t>
  </si>
  <si>
    <t>AKARI HOMES LIMITED</t>
  </si>
  <si>
    <t>COGENT (TELFORD) LIMITED</t>
  </si>
  <si>
    <t>KNIGHTON ENTERPRISES LIMITED</t>
  </si>
  <si>
    <t>D H HOMECARE LIMITED</t>
  </si>
  <si>
    <t>SOHO EDITORS TRAINING LIMITED</t>
  </si>
  <si>
    <t>ZOOTRAIN LIMITED</t>
  </si>
  <si>
    <t>THE SOLANGE ROBINSON CONSULTANCY LIMITED</t>
  </si>
  <si>
    <t>HOMERTON UNIVERSITY HOSPITAL NHS FOUNDATION TRUST</t>
  </si>
  <si>
    <t>CENTRAL YOUTH CLUB LIMITED</t>
  </si>
  <si>
    <t>LINDA ZEFF</t>
  </si>
  <si>
    <t>OPEN MIND LIMITED</t>
  </si>
  <si>
    <t>ULTIMATE SAFETY MANAGEMENT LIMITED</t>
  </si>
  <si>
    <t>SPORTFACT LIMITED</t>
  </si>
  <si>
    <t>NORWOOD RAVENSWOOD</t>
  </si>
  <si>
    <t>MERLIN MINDS LIMITED</t>
  </si>
  <si>
    <t>REDWING SOLUTIONS LIMITED</t>
  </si>
  <si>
    <t>UK YOUTH</t>
  </si>
  <si>
    <t>THE BRITISH ASSOCIATION OF SPORT AND EXERCISE SCIENCES</t>
  </si>
  <si>
    <t>ERSKINE HOSPITAL</t>
  </si>
  <si>
    <t>LRTT LIMITED</t>
  </si>
  <si>
    <t>CIBSE SERVICES LIMITED</t>
  </si>
  <si>
    <t>BIRMINGHAM ASSOCIATION OF YOUTH CLUBS</t>
  </si>
  <si>
    <t>PEOPLE AND ORGANISATION LIMITED</t>
  </si>
  <si>
    <t>GEORGE SALTER ACADEMY</t>
  </si>
  <si>
    <t>ST. PETER'S COLLEGE OF LONDON LIMITED</t>
  </si>
  <si>
    <t>MATEREALITY LTD</t>
  </si>
  <si>
    <t>LONDON COLLEGE OF PROFESSIONAL TRAINING LTD.</t>
  </si>
  <si>
    <t>SHRI HINDU COMMUNITY CENTRE</t>
  </si>
  <si>
    <t>RADICAL STEPS LTD</t>
  </si>
  <si>
    <t>UNITED SYNAGOGUE</t>
  </si>
  <si>
    <t>NUCO TRAINING LIMITED</t>
  </si>
  <si>
    <t>THE BRIDGE ACADEMY</t>
  </si>
  <si>
    <t>SALISBURY &amp; DISTRICT VALUE CARS LIMITED</t>
  </si>
  <si>
    <t>EAST SUSSEX COMBINED FIRE AND RESCUE AUTHORITY</t>
  </si>
  <si>
    <t>ENGLISH LANGUAGE CENTRE LIMITED(THE)</t>
  </si>
  <si>
    <t>AN DROICHEAD LIMITED</t>
  </si>
  <si>
    <t>INTERNATIONAL HOUSE BELFAST LIMITED</t>
  </si>
  <si>
    <t>INTO NEWCASTLE UNIVERSITY LLP</t>
  </si>
  <si>
    <t>BELFAST METROPOLITAN COLLEGE</t>
  </si>
  <si>
    <t>VICTORIA AND ALBERT MUSEUM</t>
  </si>
  <si>
    <t>KATHRYN JURIN</t>
  </si>
  <si>
    <t>BOLTON LADS' AND GIRLS' CLUB</t>
  </si>
  <si>
    <t>TEMP EXCHANGE LTD</t>
  </si>
  <si>
    <t>SHIELDASSET LIMITED</t>
  </si>
  <si>
    <t>ST BASIL'S</t>
  </si>
  <si>
    <t>INVERCLYDE COUNCIL</t>
  </si>
  <si>
    <t>YOUNG MEN'S CHRISTIAN ASSOCIATION, SCARBOROUGH BRANCH</t>
  </si>
  <si>
    <t>ROMSEY MILL TRUST</t>
  </si>
  <si>
    <t>REHAB UK</t>
  </si>
  <si>
    <t>THE BELVEDERE ACADEMY</t>
  </si>
  <si>
    <t>PLAYSCAPE TRAINING LIMITED</t>
  </si>
  <si>
    <t>U &amp; I LEARNING LIMITED</t>
  </si>
  <si>
    <t>OASIS ACADEMY IMMINGHAM</t>
  </si>
  <si>
    <t>UNIVERSITY HOSPITALS OF NORTH MIDLANDS NATIONAL HEALTH SERVICE TRUST</t>
  </si>
  <si>
    <t>ITCERT SOLUTIONS LIMITED</t>
  </si>
  <si>
    <t>ENHANCE SERVICES LIMITED</t>
  </si>
  <si>
    <t>ACADEMY OF CLINICAL AND MEDICAL HYPNOSIS LIMITED</t>
  </si>
  <si>
    <t>BHARATIYA VIDYA BHAVAN LIMITED</t>
  </si>
  <si>
    <t>EUROSCRIPT LTD</t>
  </si>
  <si>
    <t>URBAN INCLUSION COMMUNITY LIMITED</t>
  </si>
  <si>
    <t>SKAI LIMITED</t>
  </si>
  <si>
    <t>RENEW LEEDS LIMITED</t>
  </si>
  <si>
    <t>EVOLVE YOUR FUTURE LIMITED</t>
  </si>
  <si>
    <t>J.GO CONSULTANTS LIMITED</t>
  </si>
  <si>
    <t>TRINITY HOMELESS PROJECTS</t>
  </si>
  <si>
    <t>MILTON KEYNES YOUNG MENS CHRISTIAN ASSOCIATION</t>
  </si>
  <si>
    <t>HIGHFIELDS COMMUNITY ASSOCIATION</t>
  </si>
  <si>
    <t>STUDIO 3 ARTS</t>
  </si>
  <si>
    <t>THE HEREFORDSHIRE WILDLIFE TRUST LIMITED</t>
  </si>
  <si>
    <t>COLLEGE OF CLASSICAL MASSAGE LIMITED</t>
  </si>
  <si>
    <t>SKYBLUE RESEARCH LTD</t>
  </si>
  <si>
    <t>HIGH SPEED TRAINING LIMITED</t>
  </si>
  <si>
    <t>THE SWAYTHLING HOUSING SOCIETY LIMITED</t>
  </si>
  <si>
    <t>PARALLEL PARENTS LTD</t>
  </si>
  <si>
    <t>ORGANISATION HEALTH PSYCHOLOGISTS LIMITED</t>
  </si>
  <si>
    <t>BRITISH TRANSPORT POLICE AUTHORITY</t>
  </si>
  <si>
    <t>BEECHWOOD COMMUNITY TRUST LIMITED</t>
  </si>
  <si>
    <t>GLOUCESTERSHIRE ASSOCIATION FOR VOLUNTARY &amp; COMMUNITY ACTION</t>
  </si>
  <si>
    <t>NORPRO TRAINING LTD</t>
  </si>
  <si>
    <t>PROGRESSION 2 LIMITED</t>
  </si>
  <si>
    <t>AKONA LIMITED</t>
  </si>
  <si>
    <t>AIMS SOLUTIONS LIMITED</t>
  </si>
  <si>
    <t>PERCEPTION MATTERS LIMITED</t>
  </si>
  <si>
    <t>DHILLON STEVENS LIMITED</t>
  </si>
  <si>
    <t>FUTURE FIRST INDEPENDENT SCHOOL</t>
  </si>
  <si>
    <t>CAMBIAN EDUCATION SERVICES LIMITED</t>
  </si>
  <si>
    <t>ASSESSMENT &amp; TRAINING NERAC LIMITED</t>
  </si>
  <si>
    <t>LOCKRITE LOCKSMITHS LTD</t>
  </si>
  <si>
    <t>GB TRAINING &amp; CONSULTING LIMITED</t>
  </si>
  <si>
    <t>BEECHDENE LIMITED</t>
  </si>
  <si>
    <t>ASTRADYNE LIMITED</t>
  </si>
  <si>
    <t>ACT POSITIVE LTD</t>
  </si>
  <si>
    <t>ASSOCIATED BOARD OF THE ROYAL SCHOOLS OF MUSIC(THE)</t>
  </si>
  <si>
    <t>KAPLAN OPEN LEARNING (ESSEX) LIMITED</t>
  </si>
  <si>
    <t>MILLENNIA TRAINING LIMITED</t>
  </si>
  <si>
    <t>THE TRUST FOR SING FOR PLEASURE</t>
  </si>
  <si>
    <t>G.E.T. TRAINING  LIMITED</t>
  </si>
  <si>
    <t>FAERCH PLAST UK LIMITED</t>
  </si>
  <si>
    <t>FUNDING ANGELS LTD</t>
  </si>
  <si>
    <t>THE LEARNING QUEST LIMITED</t>
  </si>
  <si>
    <t>GAP INFOMEDIA LIMITED</t>
  </si>
  <si>
    <t>DEMETER HOUSE</t>
  </si>
  <si>
    <t>PARAYHOUSE SCHOOL</t>
  </si>
  <si>
    <t>CENTRAL VETTING LIMITED</t>
  </si>
  <si>
    <t>GENE JOCKEY LIMITED</t>
  </si>
  <si>
    <t>FLUENTINTUITION LIMITED</t>
  </si>
  <si>
    <t>MANCHESTER CITY COLLEGE LIMITED</t>
  </si>
  <si>
    <t>KATALYST LIMITED</t>
  </si>
  <si>
    <t>HF16 LIMITED</t>
  </si>
  <si>
    <t>POMPADOUR LABORATORIES LIMITED</t>
  </si>
  <si>
    <t>INSIDER ART LIMITED</t>
  </si>
  <si>
    <t>HORN OF AFRICA YOUTH ASSOCIATION</t>
  </si>
  <si>
    <t>S &amp; G TRAINING LIMITED</t>
  </si>
  <si>
    <t>GMT TECHNICAL SERVICES LIMITED</t>
  </si>
  <si>
    <t>LEARNING POTENTIAL LIMITED</t>
  </si>
  <si>
    <t>ZENIPHER TRAINING LTD</t>
  </si>
  <si>
    <t>ONE TO ONE SUPPORT SERVICES LIMITED</t>
  </si>
  <si>
    <t>PASSION CHARITY</t>
  </si>
  <si>
    <t>GAINSBOROUGH TRAINING LTD</t>
  </si>
  <si>
    <t>ASDAN</t>
  </si>
  <si>
    <t>LEWISHAM COUNSELLING AND COUNSELLOR TRAINING ASSOCIATES LLP</t>
  </si>
  <si>
    <t>START MANDARIN EDUCATION LIMITED</t>
  </si>
  <si>
    <t>FREE CHURCH OF SCOTLAND</t>
  </si>
  <si>
    <t>SARAH MOONEY</t>
  </si>
  <si>
    <t>CAPSTICK SAXTON ASSOCIATES LIMITED</t>
  </si>
  <si>
    <t>BROMFORD HOUSING GROUP LIMITED</t>
  </si>
  <si>
    <t>S &amp; M HOSTICK LIMITED</t>
  </si>
  <si>
    <t>TURNER &amp; TOWNSEND CONSULTING LIMITED</t>
  </si>
  <si>
    <t>PEARSON EDUCATION LIMITED</t>
  </si>
  <si>
    <t>SMART CRIMINAL JUSTICE SERVICES</t>
  </si>
  <si>
    <t>ANT MARKETING LIMITED</t>
  </si>
  <si>
    <t>BROADREACH BUSINESS LIMITED</t>
  </si>
  <si>
    <t>METTECH MIDLANDS LIMITED</t>
  </si>
  <si>
    <t>NFD PRODUCTIONS LIMITED</t>
  </si>
  <si>
    <t>BELLCROSS ENTERPRISES LIMITED</t>
  </si>
  <si>
    <t>BRANCHING OUT</t>
  </si>
  <si>
    <t>CTR HIGH-RISK SECURITY &amp; INVESTIGATIONS SERVICES LIMITED</t>
  </si>
  <si>
    <t>GIRLS DEVELOPMENT PROJECT LTD</t>
  </si>
  <si>
    <t>CAPITAL ENGINEERING GROUP HOLDINGS LTD</t>
  </si>
  <si>
    <t>MARSH FARM OUTREACH CIC</t>
  </si>
  <si>
    <t>SALES SKILL LIMITED</t>
  </si>
  <si>
    <t>CPL TRAINING LIMITED</t>
  </si>
  <si>
    <t>IQL UK LIMITED</t>
  </si>
  <si>
    <t>PENSIONS MANAGEMENT INSTITUTE(THE)</t>
  </si>
  <si>
    <t>PURELY NUTRITION LIMITED</t>
  </si>
  <si>
    <t>LONDON SCHOOL OF COMMERCE &amp; IT LIMITED</t>
  </si>
  <si>
    <t>SOCIETY OF GENEALOGISTS(THE)</t>
  </si>
  <si>
    <t>CERTIFIED BUSINESS PROFESSIONAL LTD</t>
  </si>
  <si>
    <t>MIDDLESBROUGH CITIZENS ADVICE BUREAU</t>
  </si>
  <si>
    <t>EASTON CHURCH OF ENGLAND ACADEMY</t>
  </si>
  <si>
    <t>KENT AND MEDWAY NATIONAL HEALTH SERVICE AND SOCIAL CARE PARTNERSHIP TRUST</t>
  </si>
  <si>
    <t>SILVERSON MACHINES LIMITED</t>
  </si>
  <si>
    <t>SAFETY MANAGEMENT (UK) LIMITED</t>
  </si>
  <si>
    <t>WILLIAMS &amp; CLEAL FURNITURE LIMITED</t>
  </si>
  <si>
    <t>PHOENIX4TRAINING LLP</t>
  </si>
  <si>
    <t>THE PRIORY WITHAM ACADEMY</t>
  </si>
  <si>
    <t>WOODTHORPE IT SOLUTIONS LIMITED</t>
  </si>
  <si>
    <t>CONTENTED LTD</t>
  </si>
  <si>
    <t>ACE ADULT COMMUNITY EDUCATION (WIGAN) LIMITED</t>
  </si>
  <si>
    <t>BIRMINGHAM ETHNIC EDUCATION AND ADVISORY SERVICE TRUST</t>
  </si>
  <si>
    <t>TOOJAYS TRAINING &amp; HR CONSULTANCY LIMITED</t>
  </si>
  <si>
    <t>VIKING OPTICAL LIMITED</t>
  </si>
  <si>
    <t>ACADEMY TRAINING GROUP LIMITED</t>
  </si>
  <si>
    <t>H-PAN (HOPE FOR THE POOR AND NEEDY)</t>
  </si>
  <si>
    <t>EDAS (GRIMSBY) LIMITED</t>
  </si>
  <si>
    <t>EAST MIDLANDS INCUBATION NETWORK</t>
  </si>
  <si>
    <t>NICHOLA WILCOX</t>
  </si>
  <si>
    <t>UNIVERSAL SOLUTIONS 4 BUSINESS LIMITED</t>
  </si>
  <si>
    <t>OASIS ACADEMY BRIGHTSTOWE</t>
  </si>
  <si>
    <t>FORK LIFT RECRUITMENT &amp; TRAINING LIMITED</t>
  </si>
  <si>
    <t>LONGFIELD ACADEMY</t>
  </si>
  <si>
    <t>CAUSEWAY TECHNOLOGIES LIMITED</t>
  </si>
  <si>
    <t>MAYBO LIMITED</t>
  </si>
  <si>
    <t>FAST LANE CONSULTING &amp; EDUCATION SERVICES LIMITED</t>
  </si>
  <si>
    <t>THROUGH THE DOORWAY TO HEALTHY LIVING</t>
  </si>
  <si>
    <t>KTPWORKS LTD</t>
  </si>
  <si>
    <t>E.ON UK PLC</t>
  </si>
  <si>
    <t>SUPPORT EXPERT LIMITED</t>
  </si>
  <si>
    <t>CENTRE FOR POSTGRADUATE STUDIES &amp; RESEARCH LTD</t>
  </si>
  <si>
    <t>G &amp; L CONSULTANCY LIMITED</t>
  </si>
  <si>
    <t>NEWBRIDGE LEARNING COMMUNITY</t>
  </si>
  <si>
    <t>MS (MEST) LIMITED</t>
  </si>
  <si>
    <t>HAPPY TUESDAYS LIMITED</t>
  </si>
  <si>
    <t>LONDON COLLEGE OF ACCOUNTANCY, BUSINESS AND COMPUTING LIMITED</t>
  </si>
  <si>
    <t>H B TRAINING WALES LTD</t>
  </si>
  <si>
    <t>ASTINS LIMITED</t>
  </si>
  <si>
    <t>CLASS OF YOUR OWN LIMITED</t>
  </si>
  <si>
    <t>FINANCIAL FLUENCY LIMITED</t>
  </si>
  <si>
    <t>PARTNERS 4 TRAINING LTD.</t>
  </si>
  <si>
    <t>OAKHAM SCHOOL</t>
  </si>
  <si>
    <t>DIGITEC SYSTEMS LIMITED</t>
  </si>
  <si>
    <t>SCHOOL FOR STARTUPS LIMITED</t>
  </si>
  <si>
    <t>SHENLEY ACADEMY</t>
  </si>
  <si>
    <t>RENOWN RAILWAY TRAINING SERVICES LIMITED</t>
  </si>
  <si>
    <t>OUTSIDE IN COACHING &amp; COMMUNICATIONS LTD</t>
  </si>
  <si>
    <t>SCMG LIMITED</t>
  </si>
  <si>
    <t>UNIVERSITY HOSPITALS BRISTOL NHS FOUNDATION TRUST</t>
  </si>
  <si>
    <t>TUV UK LIMITED</t>
  </si>
  <si>
    <t>THE FORWARD TRUST</t>
  </si>
  <si>
    <t>AL-NOOR COLLEGE</t>
  </si>
  <si>
    <t>TARMAC TRADING LIMITED</t>
  </si>
  <si>
    <t>SYSTEM CONCEPTS LIMITED</t>
  </si>
  <si>
    <t>GOOD THINGS FOUNDATION</t>
  </si>
  <si>
    <t>ADVANCED TRAINING &amp; RECRUITMENT LIMITED</t>
  </si>
  <si>
    <t>CLAIRE VICTORIA KERR</t>
  </si>
  <si>
    <t>INCOMMUNITIES GROUP LIMITED</t>
  </si>
  <si>
    <t>MGM HEALTH &amp; SAFETY SOLUTIONS LIMITED</t>
  </si>
  <si>
    <t>STEPHEN PALMER PARTNERSHIP LTD</t>
  </si>
  <si>
    <t>KETTERING BUCCLEUCH ACADEMY</t>
  </si>
  <si>
    <t>THE LIFE COLLEGE LIMITED</t>
  </si>
  <si>
    <t>MICHELLE HOWDLE</t>
  </si>
  <si>
    <t>WORKING STRATEGY ASSOCIATES LIMITED</t>
  </si>
  <si>
    <t>HERMES PARCELNET LIMITED</t>
  </si>
  <si>
    <t>LADY ELEANOR HOLLES SCHOOL</t>
  </si>
  <si>
    <t>C.T.S. TRAINING LIMITED</t>
  </si>
  <si>
    <t>TRAINING WITH PURPOSE INTERNATIONAL LIMITED</t>
  </si>
  <si>
    <t>GARRAD HASSAN &amp; PARTNERS LIMITED</t>
  </si>
  <si>
    <t>BUSINESS IMPROVEMENT LTD</t>
  </si>
  <si>
    <t>BRITISH ROWING LIMITED</t>
  </si>
  <si>
    <t>FIRM (SECURITY) SERVICES LIMITED</t>
  </si>
  <si>
    <t>HURSTCOT LIMITED</t>
  </si>
  <si>
    <t>YOUNG PERSONS OPPORTUNITIES PROJECT</t>
  </si>
  <si>
    <t>EURO1TRAINING LIMITED</t>
  </si>
  <si>
    <t>HARDYBEE LIMITED</t>
  </si>
  <si>
    <t>MERCURY ASSOCIATES UK LTD</t>
  </si>
  <si>
    <t>NATIONAL SKILLS ACADEMY FOR SPORT AND ACTIVE LEISURE</t>
  </si>
  <si>
    <t>COPPETTS WOOD PRIMARY SCHOOL</t>
  </si>
  <si>
    <t>THE COLLEGE OF SOCIAL CARE LTD.</t>
  </si>
  <si>
    <t>ACHIEVING YOUR POTENTIAL LIMITED</t>
  </si>
  <si>
    <t>NEW GENERATION TRAINING AND CONSULTANCY LIMITED</t>
  </si>
  <si>
    <t>TRAINING DAYS CONSULTANCY LIMITED</t>
  </si>
  <si>
    <t>GAIL FIONA SPECK</t>
  </si>
  <si>
    <t>MARGARET JOHNSTON</t>
  </si>
  <si>
    <t>CHELTENHAM BOROUGH COUNCIL</t>
  </si>
  <si>
    <t>MECH-TECH UK LIMITED</t>
  </si>
  <si>
    <t>CITYWIDE VENTURES LIMITED</t>
  </si>
  <si>
    <t>PUBLIC PRIVATE PARTNERSHIPS PROGRAMME LIMITED</t>
  </si>
  <si>
    <t>THE LANGLEY ACADEMY</t>
  </si>
  <si>
    <t>ALAN MARGOLIS</t>
  </si>
  <si>
    <t>TERN ASSOCIATES LIMITED</t>
  </si>
  <si>
    <t>WINNING LEADERS LIMITED</t>
  </si>
  <si>
    <t>THE ONE GROUP LTD</t>
  </si>
  <si>
    <t>ONTRACK INTERNATIONAL LTD</t>
  </si>
  <si>
    <t>THE LEARNING COMMUNITY LIMITED</t>
  </si>
  <si>
    <t>M W SIGMA LTD</t>
  </si>
  <si>
    <t>GREAT WESTERN HOSPITALS NHS FOUNDATION TRUST</t>
  </si>
  <si>
    <t>AB CONSTRUCTION TRAINING LTD</t>
  </si>
  <si>
    <t>HT TRAINING LTD</t>
  </si>
  <si>
    <t>ENGIE REGENERATION (BRAMALL) LIMITED</t>
  </si>
  <si>
    <t>STROOD ACADEMY</t>
  </si>
  <si>
    <t>NONSUCH HISTORY AND DANCE</t>
  </si>
  <si>
    <t>JANICE ROSS MARKETING LIMITED</t>
  </si>
  <si>
    <t>HARMONY COACHING AND MENTORING AVENUES</t>
  </si>
  <si>
    <t>LEADERSHAPE GLOBAL LIMITED</t>
  </si>
  <si>
    <t>TOTAL TRAINING ORGANISATION LIMITED</t>
  </si>
  <si>
    <t>PR ACADEMY LIMITED</t>
  </si>
  <si>
    <t>OASIS ACADEMY ISLE OF SHEPPEY</t>
  </si>
  <si>
    <t>THE MILTON KEYNES ACADEMY</t>
  </si>
  <si>
    <t>ROUNDERS ENGLAND LIMITED</t>
  </si>
  <si>
    <t>ARC PEOPLE DEVELOPMENT LTD</t>
  </si>
  <si>
    <t>NEWCASTLE FUTURES LIMITED</t>
  </si>
  <si>
    <t>DUOWORKS (UK) LTD</t>
  </si>
  <si>
    <t>ELT SCHOOL OF ENGLISH LIMITED</t>
  </si>
  <si>
    <t>ZUZTERTU LIMITED</t>
  </si>
  <si>
    <t>CHILD DYNAMIX</t>
  </si>
  <si>
    <t>MARLIN TRAINING LIMITED</t>
  </si>
  <si>
    <t>52M CONSULTING LIMITED</t>
  </si>
  <si>
    <t>LEARN 2 BECOME (UK) LIMITED</t>
  </si>
  <si>
    <t>IT GOVERNANCE LIMITED</t>
  </si>
  <si>
    <t>LUCION ENVIRONMENTAL LIMITED</t>
  </si>
  <si>
    <t>TALKING TOTS LIMITED</t>
  </si>
  <si>
    <t>PORTFOLIO DIRECTORS LIMITED</t>
  </si>
  <si>
    <t>ANDREA RIPPON</t>
  </si>
  <si>
    <t>INTEGRAL POWERTRAIN LIMITED</t>
  </si>
  <si>
    <t>THE WORKING MANAGER LTD</t>
  </si>
  <si>
    <t>YCS COMPUTERS C.I.C.</t>
  </si>
  <si>
    <t>ACTON BANKS LIMITED</t>
  </si>
  <si>
    <t>OTHERGROUP LTD</t>
  </si>
  <si>
    <t>PORTULL TRAINING SERVICES LTD</t>
  </si>
  <si>
    <t>LIFE LONG LEARNING CENTRE LIMITED</t>
  </si>
  <si>
    <t>PEAK COACHING LIMITED</t>
  </si>
  <si>
    <t>FOOD@WORK LIMITED</t>
  </si>
  <si>
    <t>KNOW HOW TO .... LIMITED</t>
  </si>
  <si>
    <t>PSI SERVICES (UK) LIMITED</t>
  </si>
  <si>
    <t>ESSEX COUNTY FOOTBALL ASSOCIATION LIMITED</t>
  </si>
  <si>
    <t>INSIGHT BUSINESS COACHING LIMITED</t>
  </si>
  <si>
    <t>CAREFREE - FOSTERING INDEPENDENCE CORNWALL</t>
  </si>
  <si>
    <t>WILLWRITING ACADEMY LIMITED</t>
  </si>
  <si>
    <t>J D WETHERSPOON PLC</t>
  </si>
  <si>
    <t>FINANCIAL TRAINING ASSOCIATES LTD.</t>
  </si>
  <si>
    <t>BAKER &amp; CO LTD.</t>
  </si>
  <si>
    <t>WEST GEORGE COLLEGE LIMITED</t>
  </si>
  <si>
    <t>FORTY TWO THE PERFORMANCE COMPANY LIMITED</t>
  </si>
  <si>
    <t>SMART TRADE LIMITED</t>
  </si>
  <si>
    <t>COACHING TRAINING CONSULTANCY LTD.</t>
  </si>
  <si>
    <t>ITIL WORKS LIMITED</t>
  </si>
  <si>
    <t>NUPARC LIMITED</t>
  </si>
  <si>
    <t>GLOUCESTERSHIRE ACADEMY OF MUSIC LIMITED</t>
  </si>
  <si>
    <t>CATS COLLEGE LONDON</t>
  </si>
  <si>
    <t>LANGCOMP LIMITED</t>
  </si>
  <si>
    <t>PREMIER PEOPLE SOLUTIONS LIMITED</t>
  </si>
  <si>
    <t>J AND K TRAINING LTD</t>
  </si>
  <si>
    <t>PROFESSIONAL DEVELOPMENT TRAINING LTD</t>
  </si>
  <si>
    <t>DIGITAL PENINSULA NETWORK LIMITED</t>
  </si>
  <si>
    <t>OFFICE ACADEMY LIMITED</t>
  </si>
  <si>
    <t>ROWAN ABRASIVES LIMITED</t>
  </si>
  <si>
    <t>JETCHEM SYSTEMS LIMITED</t>
  </si>
  <si>
    <t>THE TRUST FOR EDUCATION IN DANCE AND DRAMA</t>
  </si>
  <si>
    <t>JULIANMILES LIMITED</t>
  </si>
  <si>
    <t>TEASELDOWN SCHOOL</t>
  </si>
  <si>
    <t>20/20 AUTOMOTIVE CONSULTANCY &amp; TRAINING LIMITED</t>
  </si>
  <si>
    <t>THE MEMORY MAPS COMPANY LTD</t>
  </si>
  <si>
    <t>FOCUS PROJECT MANAGEMENT (EUROPE) LIMITED</t>
  </si>
  <si>
    <t>JULIE JOHNSON LIMITED</t>
  </si>
  <si>
    <t>NORFOLK COUNTY FOOTBALL ASSOCIATION LIMITED</t>
  </si>
  <si>
    <t>BANK OF SCOTLAND PLC</t>
  </si>
  <si>
    <t>ACCOUNTING FOR SAFETY LIMITED</t>
  </si>
  <si>
    <t>THE MEDIA HOUSE LIMITED</t>
  </si>
  <si>
    <t>YBFIT TRAINING LTD</t>
  </si>
  <si>
    <t>HM PRISON HEWELL</t>
  </si>
  <si>
    <t>LIMESTONE HOUSE (ELMTON AND CRESWELL VILLAGE COMPANY) LTD</t>
  </si>
  <si>
    <t>BUSINESS CHANGERS LIMITED</t>
  </si>
  <si>
    <t>BRIGHTON EARLY LIMITED</t>
  </si>
  <si>
    <t>THE NFSH CHARITABLE TRUST LIMITED</t>
  </si>
  <si>
    <t>SPORTS COUNCIL FOR NORTHERN IRELAND</t>
  </si>
  <si>
    <t>GUIDELINE CAREER SERVICES LIMITED</t>
  </si>
  <si>
    <t>GAS SAFE CONSULTANTS LIMITED</t>
  </si>
  <si>
    <t>CORNERSTONE VOCATIONAL TRAINING LIMITED</t>
  </si>
  <si>
    <t>SIGMAPRO LIMITED</t>
  </si>
  <si>
    <t>FOCUS TRAINING (SW) LIMITED</t>
  </si>
  <si>
    <t>APEX TRAINING &amp; DEVELOPMENT LIMITED</t>
  </si>
  <si>
    <t>EASI-SKILLS LTD</t>
  </si>
  <si>
    <t>THE LEARNING FORGE LIMITED</t>
  </si>
  <si>
    <t>EUROPEAN TRAINING SERVICES LIMITED</t>
  </si>
  <si>
    <t>INFORMATION RESOURCES SOFTWARE LIMITED</t>
  </si>
  <si>
    <t>CROWN HOUSE SCHOOL</t>
  </si>
  <si>
    <t>SOLENT STAFF FIRE TRAINING LIMITED</t>
  </si>
  <si>
    <t>PMCI SERVICES LIMITED</t>
  </si>
  <si>
    <t>SKILLS FOR LIFE - LEARNING CENTRE C.I.C</t>
  </si>
  <si>
    <t>MYOSOTIS TRAINING LIMITED</t>
  </si>
  <si>
    <t>NELSONCROOM LIMITED</t>
  </si>
  <si>
    <t>LEARNING CURVES PERSONAL DEVELOPMENT LIMITED</t>
  </si>
  <si>
    <t>PARADISE COMPUTING LIMITED</t>
  </si>
  <si>
    <t>GREENFIELDS CONSULTING LIMITED</t>
  </si>
  <si>
    <t>NORTHERN APPRENTICESHIP COMPANY LIMITED</t>
  </si>
  <si>
    <t>FESTIVAL HOUSING LIMITED</t>
  </si>
  <si>
    <t>COMMITTED2EQUALITY</t>
  </si>
  <si>
    <t>JOHN BRINDLEY LIMITED</t>
  </si>
  <si>
    <t>SAFETY AND TRAINING LIMITED</t>
  </si>
  <si>
    <t>ORANGE PIP LIMITED</t>
  </si>
  <si>
    <t>PERSONAL EDUCATION SERVICES LIMITED</t>
  </si>
  <si>
    <t>THEBLUEDOOR COMMUNICATIONS LIMITED</t>
  </si>
  <si>
    <t>PUBLIC MEDIA ALLIANCE</t>
  </si>
  <si>
    <t>BLAZE COMMUNITY FOUNDATION</t>
  </si>
  <si>
    <t>HALAGEN LIMITED</t>
  </si>
  <si>
    <t>LAUNCHPAD CENTRE</t>
  </si>
  <si>
    <t>THE ACORNS SCHOOL</t>
  </si>
  <si>
    <t>ACORN SCHOOL</t>
  </si>
  <si>
    <t>LEARNING LIGHT LIMITED</t>
  </si>
  <si>
    <t>ACCOUNTANCY CHAMPS LTD</t>
  </si>
  <si>
    <t>STARTING OFF (NORTHAMPTON) LIMITED</t>
  </si>
  <si>
    <t>BRITISH TELECOMMUNICATIONS PUBLIC LIMITED COMPANY</t>
  </si>
  <si>
    <t>NORTH WESTERN LOCAL AUTHORITIES' EMPLOYERS' ORGANISATION</t>
  </si>
  <si>
    <t>CFOR</t>
  </si>
  <si>
    <t>MIRES BECK NURSERY</t>
  </si>
  <si>
    <t>PAULA PATON</t>
  </si>
  <si>
    <t>ARCHITECTURAL PLASTERING COLLEGE LTD</t>
  </si>
  <si>
    <t>FURNESS ACADEMY</t>
  </si>
  <si>
    <t>COMPASS LANGUAGE LIMITED</t>
  </si>
  <si>
    <t>CHELTENHAM AND TEWKESBURY ALTERNATIVE PROVISION SCHOOL</t>
  </si>
  <si>
    <t>WESTON POINT COLLEGE</t>
  </si>
  <si>
    <t>BIRCHWOOD PRU</t>
  </si>
  <si>
    <t>NOTTINGHAM UNIVERSITY SAMWORTH ACADEMY</t>
  </si>
  <si>
    <t>TRAINING IN CHILDCARE LIMITED</t>
  </si>
  <si>
    <t>MUSICAL THEATRE ACADEMY LIMITED</t>
  </si>
  <si>
    <t>KAPLAN LIVERPOOL LIMITED</t>
  </si>
  <si>
    <t>ANTHONY EDWARDS</t>
  </si>
  <si>
    <t>GLOBAL CAREER SERVICES LIMITED</t>
  </si>
  <si>
    <t>SYNTHESIS IT LIMITED</t>
  </si>
  <si>
    <t>TRY TAG RUGBY LIMITED</t>
  </si>
  <si>
    <t>ORMISTON SANDWELL COMMUNITY ACADEMY</t>
  </si>
  <si>
    <t>CONWY SECONDARY PUPIL REFERRAL UNIT</t>
  </si>
  <si>
    <t>GYFFIN EDUCATION CENTRE</t>
  </si>
  <si>
    <t>CAMBIAN TYLDESLEY SCHOOL</t>
  </si>
  <si>
    <t>GREENBANK SERVICES LIMITED</t>
  </si>
  <si>
    <t>KPI DEVELOPMENT LIMITED</t>
  </si>
  <si>
    <t>MILLRACE I.T. LIMITED</t>
  </si>
  <si>
    <t>TYNE AND WEAR FIRE AND RESCUE AUTHORITY</t>
  </si>
  <si>
    <t>MOORESBY ASSOCIATES LIMITED</t>
  </si>
  <si>
    <t>THE MANAGEMENT SCHOOL LONDON LIMITED</t>
  </si>
  <si>
    <t>PRIME CYMRU</t>
  </si>
  <si>
    <t>LITERACY MATTERS LIMITED</t>
  </si>
  <si>
    <t>LIME TRAINING AND CONSULTANCY LIMITED</t>
  </si>
  <si>
    <t>COLLEGE OF BUSINESS &amp; DEVELOPMENT STUDIES LIMITED</t>
  </si>
  <si>
    <t>SIMPLY ONE STOP LIMITED</t>
  </si>
  <si>
    <t>MSI LEARNING LIMITED</t>
  </si>
  <si>
    <t>ACTIVE QUALITY RECRUITMENT LIMITED</t>
  </si>
  <si>
    <t>REFUGEE ACTION</t>
  </si>
  <si>
    <t>ROBERT OWEN COMMUNITIES</t>
  </si>
  <si>
    <t>WILDSCAPES COMMUNITY INTEREST COMPANY</t>
  </si>
  <si>
    <t>XENON MANAGEMENT TRAINING &amp; RECRUITMENT LIMITED</t>
  </si>
  <si>
    <t>BABCOCK LAND LIMITED</t>
  </si>
  <si>
    <t>THE PEMBROKESHIRE GUILD OF WEAVERS, SPINNERS AND DYERS</t>
  </si>
  <si>
    <t>THE LONDON WINE ACADEMY LIMITED</t>
  </si>
  <si>
    <t>COCKPIT ARTS</t>
  </si>
  <si>
    <t>SKYDIVE ACADEMY LTD</t>
  </si>
  <si>
    <t>MANTELL GWYNEDD CYF.</t>
  </si>
  <si>
    <t>NEWAY TRAINING SOLUTIONS LIMITED</t>
  </si>
  <si>
    <t>BANCROFT (TAMWORTH) COMMUNITY ASSOCIATION</t>
  </si>
  <si>
    <t>EXPEDITION WISE LIMITED</t>
  </si>
  <si>
    <t>ADVICE NI</t>
  </si>
  <si>
    <t>MERRICK FLOORS LIMITED</t>
  </si>
  <si>
    <t>SYDENHAM AND FOREST HILL SIXTH FORM</t>
  </si>
  <si>
    <t>I.I.R. LIMITED</t>
  </si>
  <si>
    <t>RIGHT HAND HUMAN RESOURCES LIMITED</t>
  </si>
  <si>
    <t>CONSENSIO PARTNERS RESOLUTION LTD.</t>
  </si>
  <si>
    <t>LP ASSOCIATES (NI) LIMITED</t>
  </si>
  <si>
    <t>ABOUT TRAINING LIMITED</t>
  </si>
  <si>
    <t>LINAC LIMITED</t>
  </si>
  <si>
    <t>MICHELLE PYE</t>
  </si>
  <si>
    <t>CULTURE WORKS (LONDON) LTD</t>
  </si>
  <si>
    <t>AGE UK NORTHUMBERLAND</t>
  </si>
  <si>
    <t>DOOLEY RUMBLE GROUP LIMITED</t>
  </si>
  <si>
    <t>EVOLVE COACHING LIMITED</t>
  </si>
  <si>
    <t>BRANDUIN LIMITED</t>
  </si>
  <si>
    <t>B.B. TRAINING SERVICES LTD.</t>
  </si>
  <si>
    <t>WESTWAY TRUST</t>
  </si>
  <si>
    <t>STRONG &amp; HERD LLP</t>
  </si>
  <si>
    <t>TARGET TRAINING ASSOCIATES LIMITED</t>
  </si>
  <si>
    <t>LEARNINGAGE SOLUTIONS LIMITED</t>
  </si>
  <si>
    <t>EXCEED TRAINING COMPANY LIMITED</t>
  </si>
  <si>
    <t>INDEPENDENT TRAINING LIMITED</t>
  </si>
  <si>
    <t>OWTON FENS COMMUNITY ASSOCIATION</t>
  </si>
  <si>
    <t>FELIX O'HARE &amp; COMPANY LIMITED</t>
  </si>
  <si>
    <t>INDEPENDENT MEDICAL SOLUTIONS LTD</t>
  </si>
  <si>
    <t>ISLE OF MAN COLLEGE</t>
  </si>
  <si>
    <t>NES IT LIMITED</t>
  </si>
  <si>
    <t>STARTING POINT RECRUITMENT LIMITED</t>
  </si>
  <si>
    <t>EAST LONDON SCHOOL OF ENGLISH LIMITED</t>
  </si>
  <si>
    <t>KEITH CAMPBELL COMMUNICATIONS LIMITED</t>
  </si>
  <si>
    <t>DOULOS LIMITED</t>
  </si>
  <si>
    <t>INTO MANCHESTER LIMITED</t>
  </si>
  <si>
    <t>CHELSEA ACADEMY</t>
  </si>
  <si>
    <t>DEBRA ANN ALLISON</t>
  </si>
  <si>
    <t>CYGNET BUSINESS SOLUTIONS LIMITED</t>
  </si>
  <si>
    <t>VANESSA SEARLE</t>
  </si>
  <si>
    <t>BEDFORD BOROUGH COUNCIL</t>
  </si>
  <si>
    <t>CROOKED STICK LIMITED</t>
  </si>
  <si>
    <t>MAXIMILLION EVENTS LIMITED</t>
  </si>
  <si>
    <t>TAYMOUNT LIMITED</t>
  </si>
  <si>
    <t>SPIRES ENGINEERING CONSULTANCY LIMITED</t>
  </si>
  <si>
    <t>STRADBROKE</t>
  </si>
  <si>
    <t>OPTIONS CENTRAL SERVICES LIMITED</t>
  </si>
  <si>
    <t>JOINING COMMUNITIES LIMITED</t>
  </si>
  <si>
    <t>ILSINGTON CHURCH OF ENGLAND PRIMARY SCHOOL</t>
  </si>
  <si>
    <t>SALFORD RED DEVILS FOUNDATION</t>
  </si>
  <si>
    <t>INVICTA GRAMMAR SCHOOL</t>
  </si>
  <si>
    <t>LANGTON (MEDICAL TRAINING) LIMITED</t>
  </si>
  <si>
    <t>ANTHONY DOYLE</t>
  </si>
  <si>
    <t>SKILLS4U (LEEDS) LIMITED</t>
  </si>
  <si>
    <t>AFTERSHOCK TOTAL FITNESS LIMITED</t>
  </si>
  <si>
    <t>LEARNING SKILLS PARTNERSHIP LTD</t>
  </si>
  <si>
    <t>ASF TRAINING LTD</t>
  </si>
  <si>
    <t>MID-WEST SERVICES (UK) LTD</t>
  </si>
  <si>
    <t>PATRICK KEENAN</t>
  </si>
  <si>
    <t>DARCHEI TORAH LIMITED</t>
  </si>
  <si>
    <t>BARBARA HOULDING</t>
  </si>
  <si>
    <t>ESSENTIAL DRUG AND ALCOHOL SERVICES</t>
  </si>
  <si>
    <t>BIKE WORKS COMMUNITY INTEREST COMPANY</t>
  </si>
  <si>
    <t>CAROLYN BROWNSEA</t>
  </si>
  <si>
    <t>WORKING LIFESTYLES LTD</t>
  </si>
  <si>
    <t>SEVEN SISTERS TRAINING EMPLOYMENT &amp; ENTERPRISES LTD</t>
  </si>
  <si>
    <t>MNT TRAINING LIMITED</t>
  </si>
  <si>
    <t>FALLS COMMUNITY COUNCIL LIMITED</t>
  </si>
  <si>
    <t>REGIS MANOR PRIMARY SCHOOL</t>
  </si>
  <si>
    <t>ARCH TIMBER PROTECTION LIMITED</t>
  </si>
  <si>
    <t>JOYCE MATTHEWS LIMITED</t>
  </si>
  <si>
    <t>STAFF MANAGEMENT LIMITED</t>
  </si>
  <si>
    <t>AFFINITY CONNECT LIMITED</t>
  </si>
  <si>
    <t>COMPLETE CARE HOLDINGS LIMITED</t>
  </si>
  <si>
    <t>WHITEHORSE MANOR INFANT SCHOOL</t>
  </si>
  <si>
    <t>HIMALAYAN SERVICES LIMITED</t>
  </si>
  <si>
    <t>YORK CENTRE FOR VOLUNTARY SERVICE</t>
  </si>
  <si>
    <t>CMC LTD.</t>
  </si>
  <si>
    <t>MORETONHAMPSTEAD DEVELOPMENT TRUST</t>
  </si>
  <si>
    <t>ST HELENS RUGBY FOOTBALL CLUB LIMITED</t>
  </si>
  <si>
    <t>SAVILLE HAIR LIMITED</t>
  </si>
  <si>
    <t>MOORLANDS SCHOOL</t>
  </si>
  <si>
    <t>THE CANTERBURY &amp; DISTRICTS MEDIATION SERVICE</t>
  </si>
  <si>
    <t>THE NEWBURY COMMUNITY RESOURCE CENTRE LIMITED</t>
  </si>
  <si>
    <t>NOURISH LEARNING AND DEVELOPMENT LIMITED</t>
  </si>
  <si>
    <t>HOLY ROOD CATHOLIC PRIMARY SCHOOL</t>
  </si>
  <si>
    <t>BRENSCOMBE OUTDOOR CENTRE LIMITED</t>
  </si>
  <si>
    <t>HIGHWAYS-TRAINING UK LTD</t>
  </si>
  <si>
    <t>WILSON'S SCHOOL</t>
  </si>
  <si>
    <t>SHIPHAY LEARNING ACADEMY</t>
  </si>
  <si>
    <t>HEALTH PSYCHOLOGY MANAGEMENT ORGANISATION SERVICES</t>
  </si>
  <si>
    <t>WYCOMBE HIGH SCHOOL</t>
  </si>
  <si>
    <t>ST AIDAN'S CHURCH OF ENGLAND HIGH SCHOOL</t>
  </si>
  <si>
    <t>HORRINGER COURT MIDDLE SCHOOL</t>
  </si>
  <si>
    <t>RYDE ACADEMY</t>
  </si>
  <si>
    <t>ORMISTON RIVERS ACADEMY</t>
  </si>
  <si>
    <t>INNERSENSE</t>
  </si>
  <si>
    <t>ARK ATWOOD PRIMARY ACADEMY</t>
  </si>
  <si>
    <t>VERA MEDIA LIMITED</t>
  </si>
  <si>
    <t>IOS RECRUITMENT AND TRAINING SERVICES LTD</t>
  </si>
  <si>
    <t>SOCIAL RETAIL LIMITED</t>
  </si>
  <si>
    <t>SAFETY AWARENESS LIMITED</t>
  </si>
  <si>
    <t>SHEFFIELD WEDNESDAY FOOTBALL CLUB COMMUNITY PROGRAMME</t>
  </si>
  <si>
    <t>TIPTON CHRISTIAN CHURCH</t>
  </si>
  <si>
    <t>KINGSTONE HIGH SCHOOL</t>
  </si>
  <si>
    <t>FREMAN COLLEGE</t>
  </si>
  <si>
    <t>GRAVENEY SCHOOL</t>
  </si>
  <si>
    <t>SOUTH DARTMOOR COMMUNITY COLLEGE</t>
  </si>
  <si>
    <t>FAIRFAX</t>
  </si>
  <si>
    <t>STOKE-ON-TRENT AND NORTH STAFFORDSHIRE THEATRE TRUST LIMITED</t>
  </si>
  <si>
    <t>ROBERT CHARLES TWISS</t>
  </si>
  <si>
    <t>JO BODDINGTON</t>
  </si>
  <si>
    <t>BOURNE WESTFIELD PRIMARY ACADEMY</t>
  </si>
  <si>
    <t>SAINT GEORGE'S CHURCH OF ENGLAND SCHOOL</t>
  </si>
  <si>
    <t>SOUTH AXHOLME ACADEMY</t>
  </si>
  <si>
    <t>GRASMERE CHURCH OF ENGLAND ACADEMY TRUST</t>
  </si>
  <si>
    <t>GOOLE HIGH SCHOOL</t>
  </si>
  <si>
    <t>EAST BERGHOLT HIGH SCHOOL</t>
  </si>
  <si>
    <t>HALL MEAD SCHOOL</t>
  </si>
  <si>
    <t>CARE CONSORTIUM YORKSHIRE LIMITED</t>
  </si>
  <si>
    <t>PARTNERSHIPS IN CARE LIMITED</t>
  </si>
  <si>
    <t>J.N. BENTLEY LIMITED</t>
  </si>
  <si>
    <t>CASTLE POINT ASSOCIATION OF VOLUNTARY SERVICES LIMITED</t>
  </si>
  <si>
    <t>STEPPING STONE INDEPENDENT LIVING LTD</t>
  </si>
  <si>
    <t>MANCHESTER ACADEMY OF BARBERING LIMITED</t>
  </si>
  <si>
    <t>A4 (MTS) LIMITED</t>
  </si>
  <si>
    <t>WEST MALLING CHURCH OF ENGLAND PRIMARY SCHOOL AND MCGINTY SPEECH AND LANGUAGE CENTRE</t>
  </si>
  <si>
    <t>AL-FALAH PRIMARY SCHOOL</t>
  </si>
  <si>
    <t>BLUE COAT CHURCH OF ENGLAND ACADEMY</t>
  </si>
  <si>
    <t>NEWLANDS PRIMARY SCHOOL</t>
  </si>
  <si>
    <t>CHANTRY PRIMARY ACADEMY</t>
  </si>
  <si>
    <t>CONFUCIUS LANGUAGE ACADEMY LIMITED</t>
  </si>
  <si>
    <t>REMINISCENCE LEARNING</t>
  </si>
  <si>
    <t>THE PRIORY PRIMARY SCHOOL</t>
  </si>
  <si>
    <t>LEEDS EAST ACADEMY</t>
  </si>
  <si>
    <t>THE ACADEMY, SELSEY</t>
  </si>
  <si>
    <t>BATLEY GRAMMAR SCHOOL</t>
  </si>
  <si>
    <t>HORIZONS LEARNING LIMITED</t>
  </si>
  <si>
    <t>ASK CARE LIMITED</t>
  </si>
  <si>
    <t>ACTIV FIRST LIMITED</t>
  </si>
  <si>
    <t>HELIX ARTS LIMITED</t>
  </si>
  <si>
    <t>FPSB (UK) LIMITED</t>
  </si>
  <si>
    <t>REACH ACADEMY FELTHAM</t>
  </si>
  <si>
    <t>ST JOHN ROMAN CATHOLIC PRIMARY SCHOOL</t>
  </si>
  <si>
    <t>ACOP GROUP LIMITED</t>
  </si>
  <si>
    <t>4CHILDREN</t>
  </si>
  <si>
    <t>ST PHILIP'S CENTRE LTD</t>
  </si>
  <si>
    <t>BRAMPTON MANOR ACADEMY</t>
  </si>
  <si>
    <t>SPIRIT PUB COMPANY (SERVICES) LIMITED</t>
  </si>
  <si>
    <t>BOURNEMOUTH COLLEGIATE SCHOOL</t>
  </si>
  <si>
    <t>ANEURIN BEVAN UNIVERSITY LOCAL HEALTH BOARD</t>
  </si>
  <si>
    <t>SOUTHEND UNITED COMMUNITY &amp; EDUCATIONAL TRUST</t>
  </si>
  <si>
    <t>NEW CHAPTER PRIMARY SCHOOL</t>
  </si>
  <si>
    <t>HEELEY DEVELOPMENT TRUST</t>
  </si>
  <si>
    <t>BETTWS LIFEHOUSE LIMITED</t>
  </si>
  <si>
    <t>CREATIONS (WOLLASTON) LIMITED</t>
  </si>
  <si>
    <t>ULSTER SUPPORTED EMPLOYMENT LIMITED</t>
  </si>
  <si>
    <t>LOGISTICS AND DISTRIBUTION TRAINING LIMITED</t>
  </si>
  <si>
    <t>DUKE OF YORK'S ROYAL MILITARY SCHOOL</t>
  </si>
  <si>
    <t>CARE AND MANAGEMENT SERVICES LIMITED</t>
  </si>
  <si>
    <t>L&amp;F INSPIRED HAIR ACADEMY LIMITED</t>
  </si>
  <si>
    <t>DYSLEXIA ACTION LTD</t>
  </si>
  <si>
    <t>FOR LIFE EXPERIENCES UK  LIMITED</t>
  </si>
  <si>
    <t>A19 SECURE SOLUTIONS LTD</t>
  </si>
  <si>
    <t>PROFESSIONAL CLEANING SUPPLIES LIMITED</t>
  </si>
  <si>
    <t>WORKPAYS LIMITED</t>
  </si>
  <si>
    <t>HESTON COMMUNITY SCHOOL</t>
  </si>
  <si>
    <t>SAINT MARTIN'S CATHOLIC VOLUNTARY ACADEMY</t>
  </si>
  <si>
    <t>BELFAST SKILLS DEVELOPMENT LIMITED</t>
  </si>
  <si>
    <t>VANESSA DOS SANTOS</t>
  </si>
  <si>
    <t>CLASSMATE LIMITED</t>
  </si>
  <si>
    <t>MORPETH NEWMINSTER MIDDLE SCHOOL</t>
  </si>
  <si>
    <t>HIGHFIELDS PRIMARY ACADEMY</t>
  </si>
  <si>
    <t>INTERACTIVE MANCHESTER LIMITED</t>
  </si>
  <si>
    <t>CONSTRUCTION AND PLANT ASSESSMENTS LTD</t>
  </si>
  <si>
    <t>THE CAVENDISH SCHOOL</t>
  </si>
  <si>
    <t>B.SUPREME LTD</t>
  </si>
  <si>
    <t>KNOW HOW NORTH EAST</t>
  </si>
  <si>
    <t>HARINGEY EDUCATION BUSINESS PARTNERSHIP LIMITED</t>
  </si>
  <si>
    <t>SOUTH BRENT PRIMARY SCHOOL</t>
  </si>
  <si>
    <t>QUEEN ELIZABETH HUMANITIES COLLEGE</t>
  </si>
  <si>
    <t>CCW - TRAINING ACADEMY LIMITED</t>
  </si>
  <si>
    <t>CHARTERED INSTITUTE FOR SECURITIES &amp; INVESTMENT</t>
  </si>
  <si>
    <t>WELLFAIR2WORK LTD</t>
  </si>
  <si>
    <t>PHIL DACEY</t>
  </si>
  <si>
    <t>DV8 TRAINING (BRIGHTON) LIMITED</t>
  </si>
  <si>
    <t>CHARLIE BROWN HOLDINGS LIMITED</t>
  </si>
  <si>
    <t>MANCLARK SAFETY MANAGEMENT LLP</t>
  </si>
  <si>
    <t>STAR TRAINING LTD</t>
  </si>
  <si>
    <t>CUMBERLAND FOOTBALL ASSOCIATION LIMITED</t>
  </si>
  <si>
    <t>SMALLTIME LIMITED</t>
  </si>
  <si>
    <t>THE HEARN TRAINING COMPANY LIMITED</t>
  </si>
  <si>
    <t>CHENDERIT SCHOOL</t>
  </si>
  <si>
    <t>EVENTSEC LTD</t>
  </si>
  <si>
    <t>WELCOMETRAINING LTD</t>
  </si>
  <si>
    <t>SCHOOL OF COMMUNICATION ARTS 2.0 LIMITED</t>
  </si>
  <si>
    <t>ORIGINAL ENTERPRISES LIMITED</t>
  </si>
  <si>
    <t>TIM WEBB</t>
  </si>
  <si>
    <t>CHRIS NEWTON STEAM SERVICES LIMITED</t>
  </si>
  <si>
    <t>SAINT JOAN OF ARC CATHOLIC SCHOOL</t>
  </si>
  <si>
    <t>HAMILTON DEED LIMITED</t>
  </si>
  <si>
    <t>WORLABY ACADEMY</t>
  </si>
  <si>
    <t>SIMPSON'S LANE ACADEMY</t>
  </si>
  <si>
    <t>SKILLSFIRST AWARDS LTD</t>
  </si>
  <si>
    <t>THE NUNEATON ACADEMY</t>
  </si>
  <si>
    <t>BAXI PARTNERSHIP ADVISORY LIMITED</t>
  </si>
  <si>
    <t>JUNCTION 17 DEFENSIVE DRIVER TRAINING LIMITED</t>
  </si>
  <si>
    <t>INVIQA UK LIMITED</t>
  </si>
  <si>
    <t>MATT SOMERS COACHING SKILLS TRAINING LIMITED</t>
  </si>
  <si>
    <t>IAN ROBERT TOMLINSON</t>
  </si>
  <si>
    <t>AJMAL AZIZ</t>
  </si>
  <si>
    <t>HUMPHREY PERKINS SCHOOL</t>
  </si>
  <si>
    <t>FLEXI TRAINING (NORTH EAST) LTD</t>
  </si>
  <si>
    <t>DIGITAL SEA LIMITED</t>
  </si>
  <si>
    <t>DORRINGTON ACADEMY</t>
  </si>
  <si>
    <t>MIDDLESEX ACADEMY OF BUSINESS AND MANAGEMENT LIMITED</t>
  </si>
  <si>
    <t>THE AP PARTNERSHIP LIMITED</t>
  </si>
  <si>
    <t>STRATFORD BEACON COLLEGE LTD</t>
  </si>
  <si>
    <t>B3 CONTACT CENTRES LIMITED</t>
  </si>
  <si>
    <t>HOLYROOD ACADEMY</t>
  </si>
  <si>
    <t>SPECIALIST TRADE COURSES LIMITED</t>
  </si>
  <si>
    <t>OAKDALE (NE) LIMITED</t>
  </si>
  <si>
    <t>DAISY INCLUSIVE UK</t>
  </si>
  <si>
    <t>TAIT WALKER LLP</t>
  </si>
  <si>
    <t>TRAINING IN ELECTRICAL LIMITED</t>
  </si>
  <si>
    <t>ERGON SOLUTIONS LIMITED</t>
  </si>
  <si>
    <t>HAREWOOD COLLEGE</t>
  </si>
  <si>
    <t>LEOPARDGM LTD</t>
  </si>
  <si>
    <t>ESDEE ASSOCIATES LTD</t>
  </si>
  <si>
    <t>NUBYOND</t>
  </si>
  <si>
    <t>TRADE BASE TRUST</t>
  </si>
  <si>
    <t>EXSCITEC LIMITED</t>
  </si>
  <si>
    <t>FLOREAT ENERGIES LIMITED</t>
  </si>
  <si>
    <t>CENTRAL HERTFORDSHIRE YMCA</t>
  </si>
  <si>
    <t>CHULMLEIGH PRIMARY SCHOOL</t>
  </si>
  <si>
    <t>FEATHERSTONE HIGH SCHOOL</t>
  </si>
  <si>
    <t>FOOTPRINT TRAINING CENTRE LIMITED</t>
  </si>
  <si>
    <t>LIVERPOOL COMMUNITY SPIRIT</t>
  </si>
  <si>
    <t>LISA KERLEY</t>
  </si>
  <si>
    <t>THE PRIORY RUSKIN ACADEMY</t>
  </si>
  <si>
    <t>MAMMOET (UK) LIMITED</t>
  </si>
  <si>
    <t>STOCKS HALL CARE HOMES LIMITED</t>
  </si>
  <si>
    <t>EDUCATION TRAINING &amp; DEVELOPMENT LIMITED</t>
  </si>
  <si>
    <t>SPEEDY SUPPORT SERVICES LIMITED</t>
  </si>
  <si>
    <t>ROSEMARY PICKERING</t>
  </si>
  <si>
    <t>ST PAUL'S CENTRE</t>
  </si>
  <si>
    <t>RICHMOND SPORTS COACHING LIMITED</t>
  </si>
  <si>
    <t>SODA PICTURES LIMITED</t>
  </si>
  <si>
    <t>PEOPLE MATTERS (LEEDS) C.I.C.</t>
  </si>
  <si>
    <t>RIVERSIDE CREDIT UNION LIMITED</t>
  </si>
  <si>
    <t>HOPE AND CLAY (CONSTRUCTION) LIMITED</t>
  </si>
  <si>
    <t>QUAD PROFESSIONAL SERVICES LTD</t>
  </si>
  <si>
    <t>BOSWORTH ACADEMY</t>
  </si>
  <si>
    <t>INVESTING IN DEVELOPMENT LIMITED</t>
  </si>
  <si>
    <t>CHILD-CENTRED PRACTICE LIMITED</t>
  </si>
  <si>
    <t>CARPE DIEM COACHING LIMITED</t>
  </si>
  <si>
    <t>SARENS (UK) LTD</t>
  </si>
  <si>
    <t>ELITE TRAINING PROFESSIONALS LIMITED</t>
  </si>
  <si>
    <t>REHAB JOBFIT LLP</t>
  </si>
  <si>
    <t>JIM BELL</t>
  </si>
  <si>
    <t>ETONE COLLEGE</t>
  </si>
  <si>
    <t>SWINDON DANCE</t>
  </si>
  <si>
    <t>LORD LAWSON OF BEAMISH ACADEMY</t>
  </si>
  <si>
    <t>WILTSHIRE SIGHT LIMITED</t>
  </si>
  <si>
    <t>LAMBOURNE END LTD</t>
  </si>
  <si>
    <t>DENSHOLME CARE FARM</t>
  </si>
  <si>
    <t>BELLERIVE FCJ CATHOLIC COLLEGE</t>
  </si>
  <si>
    <t>OPTIMUS LEARNING SERVICES LIMITED</t>
  </si>
  <si>
    <t>MEDI AID (UK) LTD</t>
  </si>
  <si>
    <t>QUEEN ELIZABETH'S SCHOOL, BARNET</t>
  </si>
  <si>
    <t>CUCKOO HALL ACADEMY</t>
  </si>
  <si>
    <t>CLARENCE CHONG</t>
  </si>
  <si>
    <t>GROWTRAIN LIMITED</t>
  </si>
  <si>
    <t>EDWARD BRYANT SCHOOL</t>
  </si>
  <si>
    <t>ACCESS TO TRAINING AND EMPLOYMENT COMMUNITY INTEREST COMPANY</t>
  </si>
  <si>
    <t>KING WILLIAM STREET CHURCH OF ENGLAND PRIMARY SCHOOL</t>
  </si>
  <si>
    <t>S.H.E. UK (SUPPORTING, HEALING, EDUCATING)</t>
  </si>
  <si>
    <t>STAMFORD ACADEMY LIMITED</t>
  </si>
  <si>
    <t>KENTUCKY FRIED CHICKEN (GREAT BRITAIN) LIMITED</t>
  </si>
  <si>
    <t>BV ASSOCIATES LIMITED</t>
  </si>
  <si>
    <t>WESTLANDS SCHOOL</t>
  </si>
  <si>
    <t>EMBRACE UK COMMUNITY SUPPORT CENTRE.</t>
  </si>
  <si>
    <t>PAB TRANSLATION CENTRE LTD</t>
  </si>
  <si>
    <t>FERRIES FAMILY GROUPS LTD</t>
  </si>
  <si>
    <t>HALTON PLAY COUNCIL LIMITED</t>
  </si>
  <si>
    <t>CALLANDER ASSOCIATES LIMITED</t>
  </si>
  <si>
    <t>PARTNERSHIP TRAINING LIMITED</t>
  </si>
  <si>
    <t>THE BLUE COAT SCHOOL</t>
  </si>
  <si>
    <t>DEANNA THRALL</t>
  </si>
  <si>
    <t>THE NEWS HOUND LIMITED</t>
  </si>
  <si>
    <t>SUNDERLAND TRAINING &amp; EDUCATION FARM LIMITED</t>
  </si>
  <si>
    <t>NIRVANA INTELLIGENT SYSTEMS LIMITED</t>
  </si>
  <si>
    <t>COMPLI-UK LTD</t>
  </si>
  <si>
    <t>THE ORGANISATION FOR PROFESSIONALS IN REGULATORY AFFAIRS LIMITED</t>
  </si>
  <si>
    <t>THE QUEEN'S FOUNDATION FOR ECUMENICAL THEOLOGICAL EDUCATION</t>
  </si>
  <si>
    <t>SAI ENTERPRISE CONSULTING LTD</t>
  </si>
  <si>
    <t>OLDBURY ACADEMY</t>
  </si>
  <si>
    <t>BURNHAM GRAMMAR SCHOOL</t>
  </si>
  <si>
    <t>SMARDEN PRIMARY SCHOOL</t>
  </si>
  <si>
    <t>CAMS HILL SCHOOL</t>
  </si>
  <si>
    <t>GOFFS SCHOOL</t>
  </si>
  <si>
    <t>ST JOHN'S (COFE) PRIMARY ACADEMY, CLIFTON</t>
  </si>
  <si>
    <t>STISTED CHURCH OF ENGLAND PRIMARY ACADEMY</t>
  </si>
  <si>
    <t>GREAT CHESTERFORD CHURCH OF ENGLAND PRIMARY ACADEMY</t>
  </si>
  <si>
    <t>MAGNETIC ARTS COMMUNITY INTEREST COMPANY</t>
  </si>
  <si>
    <t>MANIG BUSINESS ADVICE AND TRAINING LIMITED</t>
  </si>
  <si>
    <t>THE ACCOUNTING TUTORSHIP LIMITED</t>
  </si>
  <si>
    <t>SIR CHRISTOPHER HATTON ACADEMY</t>
  </si>
  <si>
    <t>R.E.A.L. EDUCATION LIMITED</t>
  </si>
  <si>
    <t>CORE RESOURCING LIMITED</t>
  </si>
  <si>
    <t>VERNON COMMUNITY COLLEGE C.I.C.</t>
  </si>
  <si>
    <t>SMAT CONSULTANCY LTD</t>
  </si>
  <si>
    <t>ACADEMY FOR DISTANCE LEARNING LIMITED</t>
  </si>
  <si>
    <t>FUTURE LDN LTD</t>
  </si>
  <si>
    <t>WELCOME</t>
  </si>
  <si>
    <t>FALKIRK FOOTBALL AND ATHLETIC CLUB LTD. (THE)</t>
  </si>
  <si>
    <t>WILLIAM ANTHONY TRAINING LIMITED PARTNERSHIP</t>
  </si>
  <si>
    <t>BELGRADE THEATRE TRUST (COVENTRY) LIMITED</t>
  </si>
  <si>
    <t>MIDDLETHORPE PRIMARY ACADEMY</t>
  </si>
  <si>
    <t>DE LISLE CATHOLIC SCHOOL LOUGHBOROUGH LEICESTERSHIRE</t>
  </si>
  <si>
    <t>MORGAN REDWOOD LIMITED</t>
  </si>
  <si>
    <t>INTERPLAY THEATRE TRUST</t>
  </si>
  <si>
    <t>GLASSO AFOOFA PUBLISHING LTD</t>
  </si>
  <si>
    <t>ST PETER'S SCHOOL (INC ST OLAVES AND CLIFTON PRE-PREP)</t>
  </si>
  <si>
    <t>SHATTERED LIVES</t>
  </si>
  <si>
    <t>PKAI LIMITED</t>
  </si>
  <si>
    <t>FEDERATION FOR INDUSTRY SECTOR SKILLS &amp; STANDARDS</t>
  </si>
  <si>
    <t>HLC CARE AGENCY LTD</t>
  </si>
  <si>
    <t>THE CHARTER SCHOOL</t>
  </si>
  <si>
    <t>ISLINGTON SIXTH FORM CONSORTIUM</t>
  </si>
  <si>
    <t>OAKGROVE SCHOOL</t>
  </si>
  <si>
    <t>QUE BEAT LIMITED</t>
  </si>
  <si>
    <t>CHELTENHAM TOWN COMMUNITY EDUCATION AND SPORTING TRUST</t>
  </si>
  <si>
    <t>ACTION FOUNDATION</t>
  </si>
  <si>
    <t>THE SOPHROLOGY ACADEMY LIMITED</t>
  </si>
  <si>
    <t>A.P.T. TRAINING &amp; CONSULTANCY LIMITED</t>
  </si>
  <si>
    <t>THE BETH JOHNSON FOUNDATION</t>
  </si>
  <si>
    <t>TYNCAN LTD</t>
  </si>
  <si>
    <t>ST MARY ROMAN CATHOLIC PRIMARY SCHOOL</t>
  </si>
  <si>
    <t>CHATTENDEN PRIMARY SCHOOL</t>
  </si>
  <si>
    <t>BOBBLES HAIR LIMITED</t>
  </si>
  <si>
    <t>OLDFIELD SCHOOL</t>
  </si>
  <si>
    <t>WIMBLEDON EXPERIENCE LIMITED</t>
  </si>
  <si>
    <t>MYGARDENSCHOOL LIMITED</t>
  </si>
  <si>
    <t>CPL TRAINING GROUP LIMITED</t>
  </si>
  <si>
    <t>SAE EDUCATION LIMITED</t>
  </si>
  <si>
    <t>EAST STREET ARTS</t>
  </si>
  <si>
    <t>THE NATIONAL CHURCH OF ENGLAND JUNIOR SCHOOL, GRANTHAM</t>
  </si>
  <si>
    <t>ASHPERTON PRIMARY ACADEMY</t>
  </si>
  <si>
    <t>CRIMINAL RECORDS UK LIMITED</t>
  </si>
  <si>
    <t>UNITY RECRUITMENT LTD</t>
  </si>
  <si>
    <t>RUNNING DEER C.I.C.</t>
  </si>
  <si>
    <t>BLUE COAT CHURCH OF ENGLAND SCHOOL AND MUSIC COLLEGE</t>
  </si>
  <si>
    <t>KING'S COMMUNITY CHURCH (SOUTHAMPTON)</t>
  </si>
  <si>
    <t>THE PAROCHIAL CHURCH COUNCIL OF THE ECCLESIASTICAL PARISH OF ST JOHN THE EVANGELIST, BAILDON</t>
  </si>
  <si>
    <t>THE JOHN WARNER SCHOOL</t>
  </si>
  <si>
    <t>NJ SECURITY GROUP LTD</t>
  </si>
  <si>
    <t>BEACON CENTRE FOR THE BLIND</t>
  </si>
  <si>
    <t>WEARDALE RAILWAYS CIC</t>
  </si>
  <si>
    <t>PENTALVER CANNOCK LIMITED</t>
  </si>
  <si>
    <t>KEITH HALL FRANCHISING LIMITED</t>
  </si>
  <si>
    <t>SEAL INTNL TRAINING SERVICES LIMITED</t>
  </si>
  <si>
    <t>DAVID MACKENZIE</t>
  </si>
  <si>
    <t>NATIONAL FARMERS' UNION</t>
  </si>
  <si>
    <t>KING ETHELBERT SCHOOL</t>
  </si>
  <si>
    <t>CAMBRIDGE ONLINE EDUCATION LTD</t>
  </si>
  <si>
    <t>UFFCULME SCHOOL</t>
  </si>
  <si>
    <t>MRG SERVICES UK LIMITED</t>
  </si>
  <si>
    <t>HULLHARP</t>
  </si>
  <si>
    <t>NORSE COMMERCIAL SERVICES LIMITED</t>
  </si>
  <si>
    <t>TRINITY WINCHESTER</t>
  </si>
  <si>
    <t>THE ST NEOTS LEARNING PARTNERSHIP</t>
  </si>
  <si>
    <t>ST LAURENCE SCHOOL</t>
  </si>
  <si>
    <t>THE MARCHES SCHOOL</t>
  </si>
  <si>
    <t>THE NORTH SCHOOL</t>
  </si>
  <si>
    <t>CONCEPT ACADEMIES LTD</t>
  </si>
  <si>
    <t>THE ROYAL LIFE SAVING SOCIETY - U.K.</t>
  </si>
  <si>
    <t>MACBEATTIE RECRUITMENT LTD</t>
  </si>
  <si>
    <t>DEBDEN PARK HIGH SCHOOL</t>
  </si>
  <si>
    <t>LONDON &amp; BIRMINGHAM RAILWAY LIMITED</t>
  </si>
  <si>
    <t>LIVERPOOL MEDIA ACADEMY LIMITED</t>
  </si>
  <si>
    <t>TORQUAY GIRLS GRAMMAR SCHOOL</t>
  </si>
  <si>
    <t>WHITEHORSE MANOR JUNIOR SCHOOL</t>
  </si>
  <si>
    <t>TDP CONSULTANTS LIMITED</t>
  </si>
  <si>
    <t>REMARK! LTD</t>
  </si>
  <si>
    <t>YAVNEH COLLEGE</t>
  </si>
  <si>
    <t>HARTLEPOOL UNITED COMMUNITY SPORTS FOUNDATION</t>
  </si>
  <si>
    <t>PURPLE COW TRAINING LTD</t>
  </si>
  <si>
    <t>HOME-START STAFFORDSHIRE MOORLANDS</t>
  </si>
  <si>
    <t>RGH CONTRACTS LIMITED</t>
  </si>
  <si>
    <t>STAMFORD WELLAND ACADEMY</t>
  </si>
  <si>
    <t>COMMUNITY AND VOLUNTARY SERVICES CHESHIRE EAST</t>
  </si>
  <si>
    <t>ETHICAL CARE CONTROL AND RESTRAINT (UK) LIMITED</t>
  </si>
  <si>
    <t>VICTORIA PARK NURSERY SCHOOL &amp; FAMILY HUB</t>
  </si>
  <si>
    <t>P.D. ASSESSMENT &amp; TRAINING LIMITED</t>
  </si>
  <si>
    <t>CAMBIAN CHILDCARE LIMITED</t>
  </si>
  <si>
    <t>SPARROW CRANE HIRE LIMITED</t>
  </si>
  <si>
    <t>THE CLOCK (YORKSHIRE) LTD</t>
  </si>
  <si>
    <t>PROFESSIONAL TRAINING &amp; ASSESSMENT SERVICES LIMITED</t>
  </si>
  <si>
    <t>DHARNA GROUP LLP</t>
  </si>
  <si>
    <t>BRISTOL MUSIC TRUST</t>
  </si>
  <si>
    <t>PETER JOHN MACDONALD</t>
  </si>
  <si>
    <t>NEW CRAFT TRAINING LIMITED</t>
  </si>
  <si>
    <t>PANNELLS LLP</t>
  </si>
  <si>
    <t>T.F.B.S. LIMITED</t>
  </si>
  <si>
    <t>EVE TURNER LIMITED</t>
  </si>
  <si>
    <t>NINESTILES, AN ACADEMY</t>
  </si>
  <si>
    <t>CHURCHFIELD PRIMARY SCHOOL</t>
  </si>
  <si>
    <t>THE CLAREMONT WEST FAMILY CENTRE</t>
  </si>
  <si>
    <t>SOUTH OSSETT INFANT ACADEMY</t>
  </si>
  <si>
    <t>ZANZI LIMITED</t>
  </si>
  <si>
    <t>CONSETT ACADEMY</t>
  </si>
  <si>
    <t>ILMINSTER AVENUE E-ACT ACADEMY</t>
  </si>
  <si>
    <t>SIR WILLIAM BORLASE'S GRAMMAR SCHOOL</t>
  </si>
  <si>
    <t>GARTMORE RIDING SCHOOL RIDING FOR THE DISABLED ASSOCIATION</t>
  </si>
  <si>
    <t>JUNCTION CDC LIMITED</t>
  </si>
  <si>
    <t>LEARNING 360 LIMITED</t>
  </si>
  <si>
    <t>MATREX FINANCE LTD</t>
  </si>
  <si>
    <t>HARPER CRAVEN ASSOCIATES LIMITED</t>
  </si>
  <si>
    <t>WELDMAR HOSPICECARE TRUST</t>
  </si>
  <si>
    <t>ILKLEY GRAMMAR SCHOOL</t>
  </si>
  <si>
    <t>4YP UK LIMITED</t>
  </si>
  <si>
    <t>C DE VISION T.E.A.M.S. LIMITED</t>
  </si>
  <si>
    <t>EASTON ROYAL ACADEMY</t>
  </si>
  <si>
    <t>M.I  CONSTRUCTION TRAINING LTD</t>
  </si>
  <si>
    <t>CHESTERTON COMMUNITY COLLEGE</t>
  </si>
  <si>
    <t>CRUSE - BEREAVEMENT CARE</t>
  </si>
  <si>
    <t>PENDINE PARK CARE ORGANISATION (HILLBURY) LIMITED</t>
  </si>
  <si>
    <t>SAINT AMBROSE COLLEGE</t>
  </si>
  <si>
    <t>THE WICKFORD CHURCH OF ENGLAND SCHOOL</t>
  </si>
  <si>
    <t>EAS MECHANICAL LIMITED</t>
  </si>
  <si>
    <t>CHRYSALIS (CUMBRIA) LIMITED</t>
  </si>
  <si>
    <t>SACRED HEART CATHOLIC HIGH SCHOOL</t>
  </si>
  <si>
    <t>THE KING EDWARD VI ACADEMY</t>
  </si>
  <si>
    <t>THOMAS WOLSEY SCHOOL</t>
  </si>
  <si>
    <t>GOLDCREST PEOPLE DEVELOPMENT LTD</t>
  </si>
  <si>
    <t>INTERAKT COMMUNITY LIMITED</t>
  </si>
  <si>
    <t>THE BASILDON LOWER ACADEMY</t>
  </si>
  <si>
    <t>CHISLEHURST SCHOOL FOR GIRLS</t>
  </si>
  <si>
    <t>ORDSALL CAFE PROJECT LIMITED</t>
  </si>
  <si>
    <t>ERNULF ACADEMY</t>
  </si>
  <si>
    <t>JOSEPH LECKIE ACADEMY</t>
  </si>
  <si>
    <t>ENCOMPASS DEVELOPMENT LIMITED</t>
  </si>
  <si>
    <t>CARED LIMITED</t>
  </si>
  <si>
    <t>STOCKLAND GREEN SCHOOL</t>
  </si>
  <si>
    <t>CEDAR CARE TRAINING LIMITED</t>
  </si>
  <si>
    <t>TOTAL HUMAN RESOURCES LIMITED</t>
  </si>
  <si>
    <t>THE RUSSIAN CIRCLE</t>
  </si>
  <si>
    <t>JB TRAINING ENTERPRISES LTD</t>
  </si>
  <si>
    <t>BASTON HOUSE SCHOOL</t>
  </si>
  <si>
    <t>CARL KEITH SALONS LIMITED</t>
  </si>
  <si>
    <t>CAMBRIDGESHIRE AND PETERBOROUGH NHS FOUNDATION TRUST</t>
  </si>
  <si>
    <t>THE DEEPINGS SCHOOL</t>
  </si>
  <si>
    <t>THE FITNESS EDUCATION ACADEMY LIMITED</t>
  </si>
  <si>
    <t>LOGIC CERTIFICATION LIMITED</t>
  </si>
  <si>
    <t>GOSPORT VOLUNTARY ACTION</t>
  </si>
  <si>
    <t>AGE UK DONCASTER</t>
  </si>
  <si>
    <t>CREDIT SUISSE ASSET MANAGEMENT (UK) HOLDING LIMITED</t>
  </si>
  <si>
    <t>AGILISYS LIMITED</t>
  </si>
  <si>
    <t>TUBBENDEN PRIMARY SCHOOL</t>
  </si>
  <si>
    <t>HEATH LANE ACADEMY</t>
  </si>
  <si>
    <t>DIXONS MUSIC PRIMARY</t>
  </si>
  <si>
    <t>JARAH LTD</t>
  </si>
  <si>
    <t>AWARDING BODY FOR VOCATIONAL ACHIEVEMENT (AVA) LTD.</t>
  </si>
  <si>
    <t>ETHOS RH LIMITED</t>
  </si>
  <si>
    <t>FOOD SAFETY &amp; TRAINING SERVICES LTD</t>
  </si>
  <si>
    <t>SOCCER COACHING LIMITED</t>
  </si>
  <si>
    <t>TOTAL TRAINING SOLUTIONS EUROPE LIMITED</t>
  </si>
  <si>
    <t>ASHINGTON JOINT WELFARE SCHEME</t>
  </si>
  <si>
    <t>DYNNIQ UK LTD</t>
  </si>
  <si>
    <t>MAINFRAME ENGINEERING LTD</t>
  </si>
  <si>
    <t>KRYPTON TRAINING LIMITED</t>
  </si>
  <si>
    <t>NDOTM LIMITED</t>
  </si>
  <si>
    <t>PAKISTAN WELFARE ASSOCIATION SLOUGH</t>
  </si>
  <si>
    <t>TECHNICAL TRAINING COLLEGE UK LIMITED</t>
  </si>
  <si>
    <t>MAY LAN JEFFORD</t>
  </si>
  <si>
    <t>AMAZING GRACE PERSONNEL LIMITED</t>
  </si>
  <si>
    <t>WARRENCARE LIMITED</t>
  </si>
  <si>
    <t>TRAININGHOUSE.CO.UK LIMITED</t>
  </si>
  <si>
    <t>PORTLAND ACADEMY</t>
  </si>
  <si>
    <t>ADL ENVIRONMENTAL LTD</t>
  </si>
  <si>
    <t>CITIZENS ADVICE DORCHESTER, SHERBORNE AND DISTRICTS AND NORTH DORSET LIMITED</t>
  </si>
  <si>
    <t>NPC TRAINING LTD</t>
  </si>
  <si>
    <t>NORTH LONDON GRAMMAR SCHOOL</t>
  </si>
  <si>
    <t>NEW LONDON EDUCATIONAL TRUST</t>
  </si>
  <si>
    <t>BANOODA AID FOUNDATION</t>
  </si>
  <si>
    <t>DONCASTER CENTRAL LEARNING CENTRE CIC</t>
  </si>
  <si>
    <t>BACKSTAGE ACADEMY (TRAINING) LTD</t>
  </si>
  <si>
    <t>PMVA TRAINING LTD</t>
  </si>
  <si>
    <t>CHAMELEON VOCATIONAL TRAINING LIMITED</t>
  </si>
  <si>
    <t>QUEENSGATE COLLEGE LTD</t>
  </si>
  <si>
    <t>SWATSON &amp; SWATSON LTD</t>
  </si>
  <si>
    <t>ENVIRONMENTAL EXCELLENCE  TRAINING AND DEVELOPMENT LTD</t>
  </si>
  <si>
    <t>HOLSTEIN UK</t>
  </si>
  <si>
    <t>OASIS - CARING IN ACTION</t>
  </si>
  <si>
    <t>TOTAL ECLIPSE TRAINING SOLUTIONS LTD</t>
  </si>
  <si>
    <t>YMCA ST PAULS GROUP</t>
  </si>
  <si>
    <t>BORDERS COUNSELLING AND COACHING LIMITED</t>
  </si>
  <si>
    <t>NJW ASSOCIATES (UK) LIMITED</t>
  </si>
  <si>
    <t>BLACKBERRY COTTAGE LIMITED</t>
  </si>
  <si>
    <t>W PEOPLE LIMITED</t>
  </si>
  <si>
    <t>DATEL COMPUTING LIMITED</t>
  </si>
  <si>
    <t>ASPIRE TRAINING LONDON LIMITED</t>
  </si>
  <si>
    <t>FREEDOM COMMUNITY ALLIANCE LIMITED</t>
  </si>
  <si>
    <t>STOKE CITY COMMUNITY TRUST</t>
  </si>
  <si>
    <t>ENVIRONMENTAL TRAINING AND ASSESSMENT CENTRE LIMITED</t>
  </si>
  <si>
    <t>ALWAYS CONSULT LTD</t>
  </si>
  <si>
    <t>HELEN SAVIN</t>
  </si>
  <si>
    <t>ALTERNATIVE STRATEGIES (U.K.) LIMITED</t>
  </si>
  <si>
    <t>SAINT JOHN HOUGHTON CATHOLIC VOLUNTARY ACADEMY</t>
  </si>
  <si>
    <t>ACCESS SPACE NETWORK</t>
  </si>
  <si>
    <t>THE PIONEER SCHOOL</t>
  </si>
  <si>
    <t>TRUST MEDICAL TRAINING SERVICES LIMITED</t>
  </si>
  <si>
    <t>IIITRAINING LIMITED</t>
  </si>
  <si>
    <t>WESTFIELD CONTRIBUTORY HEALTH SCHEME LIMITED</t>
  </si>
  <si>
    <t>UXBRIDGE HIGH SCHOOL</t>
  </si>
  <si>
    <t>ARK OVAL PRIMARY ACADEMY</t>
  </si>
  <si>
    <t>NORTHWOOD SCHOOL</t>
  </si>
  <si>
    <t>BEST PRACTICE PEOPLE LIMITED</t>
  </si>
  <si>
    <t>HANWELL FIELDS COMMUNITY SCHOOL</t>
  </si>
  <si>
    <t>THE HAWTHORNE'S FREE SCHOOL</t>
  </si>
  <si>
    <t>INVOLVE COMMUNITY SERVICES</t>
  </si>
  <si>
    <t>STEVE COSTELLO</t>
  </si>
  <si>
    <t>THE DE LA SALLE ACADEMY</t>
  </si>
  <si>
    <t>BIRMINGHAM CHURCHES TOGETHER</t>
  </si>
  <si>
    <t>WATFORD FC'S COMMUNITY SPORTS &amp; EDUCATION TRUST</t>
  </si>
  <si>
    <t>BEYOND THE WALL</t>
  </si>
  <si>
    <t>CROSBY ENTERPRISES LIMITED</t>
  </si>
  <si>
    <t>ONE POINT THREE LEADERSHIP DEVELOPMENT LIMITED</t>
  </si>
  <si>
    <t>LINX TRAINING LTD</t>
  </si>
  <si>
    <t>HILLCREST GLEBEDALE SCHOOL</t>
  </si>
  <si>
    <t>THE LIGHT PROJECT</t>
  </si>
  <si>
    <t>BROOKE HILL ACADEMY</t>
  </si>
  <si>
    <t>WOOTTON UPPER SCHOOL</t>
  </si>
  <si>
    <t>HAYWOOD ACADEMY</t>
  </si>
  <si>
    <t>BISHOP RAMSEY CHURCH OF ENGLAND SCHOOL</t>
  </si>
  <si>
    <t>JAMES HARRIS</t>
  </si>
  <si>
    <t>STAFFORDSHIRE FOOTBALL ASSOCIATION LIMITED</t>
  </si>
  <si>
    <t>HEREFORDSHIRE CITIZENS ADVICE BUREAUX</t>
  </si>
  <si>
    <t>CITIZENS ADVICE STROUD &amp; COTSWOLD DISTRICTS LIMITED</t>
  </si>
  <si>
    <t>LIVABILITY</t>
  </si>
  <si>
    <t>THE MALLOWS COMPANY (BOZEAT) LIMITED</t>
  </si>
  <si>
    <t>KENTRA TRAINING LIMITED</t>
  </si>
  <si>
    <t>THE DISABILITIES TRUST</t>
  </si>
  <si>
    <t>SOAR COMMUNITY</t>
  </si>
  <si>
    <t>SELLING CHURCH OF ENGLAND PRIMARY SCHOOL</t>
  </si>
  <si>
    <t>WYEDEAN SCHOOL AND 6TH FORM CENTRE</t>
  </si>
  <si>
    <t>OAKLANDS CATHOLIC SCHOOL</t>
  </si>
  <si>
    <t>ST AUGUSTINE'S CATHOLIC COLLEGE</t>
  </si>
  <si>
    <t>EASTROP INFANT SCHOOL</t>
  </si>
  <si>
    <t>HABERDASHERS' ADAMS</t>
  </si>
  <si>
    <t>ASHINGDON PRIMARY ACADEMY</t>
  </si>
  <si>
    <t>DEVON COUNTY FOOTBALL ASSOCIATION LIMITED</t>
  </si>
  <si>
    <t>DURHAM COUNTY FOOTBALL ASSOCIATION LIMITED</t>
  </si>
  <si>
    <t>MEDIATION DORSET</t>
  </si>
  <si>
    <t>APPLE CONSTRUCTION TRAINING LIMITED</t>
  </si>
  <si>
    <t>NATIONAL ASSOCIATION OF CLUBS FOR YOUNG PEOPLE</t>
  </si>
  <si>
    <t>SPARK EDUCARE TUTORING CENTRE LTD</t>
  </si>
  <si>
    <t>MONKTON JUNIOR SCHOOL</t>
  </si>
  <si>
    <t>HAMPTON PRIMARY SCHOOL</t>
  </si>
  <si>
    <t>ST MARY'S COFE ACADEMY STOTFOLD</t>
  </si>
  <si>
    <t>HIBALDSTOW ACADEMY</t>
  </si>
  <si>
    <t>BENJAMIN ADLARD PRIMARY SCHOOL</t>
  </si>
  <si>
    <t>BLAKE COLLEGE LLP</t>
  </si>
  <si>
    <t>RAH ANSWERS LIMITED</t>
  </si>
  <si>
    <t>CITADEL ASSOCIATES (SOUTH YORKSHIRE) LIMITED</t>
  </si>
  <si>
    <t>MAXI HAULAGE LIMITED</t>
  </si>
  <si>
    <t>ADCRIS CIC</t>
  </si>
  <si>
    <t>THE PARKER E-ACT ACADEMY</t>
  </si>
  <si>
    <t>OBSIDEO TECHNOLOGIES LIMITED</t>
  </si>
  <si>
    <t>HIGHFIELD AWARDING BODY FOR COMPLIANCE LIMITED</t>
  </si>
  <si>
    <t>THE INSTITUTE OF COMMERCIAL MANAGEMENT</t>
  </si>
  <si>
    <t>THE CITY OF LEEDS YMCA</t>
  </si>
  <si>
    <t>TRAINING BY DESIGN LIMITED</t>
  </si>
  <si>
    <t>GLOUCESTERSHIRE MUSIC MAKERS</t>
  </si>
  <si>
    <t>MET OFFICE (MOD)</t>
  </si>
  <si>
    <t>KBM LSABS LTD</t>
  </si>
  <si>
    <t>UH HOLDINGS LIMITED</t>
  </si>
  <si>
    <t>HOME-START WARRINGTON</t>
  </si>
  <si>
    <t>EAQ (EQUINE ASSISTED QUALIFICATIONS) LTD</t>
  </si>
  <si>
    <t>JOHN KENNEDY</t>
  </si>
  <si>
    <t>HUNGERHILL SCHOOL</t>
  </si>
  <si>
    <t>SAVILE ROW BESPOKE LIMITED</t>
  </si>
  <si>
    <t>GLOUCESTER ACADEMY</t>
  </si>
  <si>
    <t>OUSEDALE SCHOOL</t>
  </si>
  <si>
    <t>PRIESTLANDS SCHOOL</t>
  </si>
  <si>
    <t>TENDRING TECHNOLOGY COLLEGE</t>
  </si>
  <si>
    <t>ALTERNATIVES TO VIOLENCE PROJECT, BRITAIN</t>
  </si>
  <si>
    <t>LEEDS REACH</t>
  </si>
  <si>
    <t>HEIGHT FOR HIRE (SAFETY TRAINING) LIMITED</t>
  </si>
  <si>
    <t>OUR COMMUNITY COMMUNITY INTEREST COMPANY</t>
  </si>
  <si>
    <t>CRAVEN PUPIL REFERRAL SERVICE</t>
  </si>
  <si>
    <t>FIRST IN TRAINING LIMITED</t>
  </si>
  <si>
    <t>ADULT AND COMMUNITY DEVELOPMENT ACADEMY</t>
  </si>
  <si>
    <t>DYNAMIC TRAINING UK LIMITED</t>
  </si>
  <si>
    <t>ANTLER LANGUAGES LIMITED</t>
  </si>
  <si>
    <t>COSBY PRIMARY SCHOOL</t>
  </si>
  <si>
    <t>ENDORSEMENT AND QUALITY STANDARDS BOARD FOR COMMUNITY DEVELOPMENT LEARNING (ENGLAND)</t>
  </si>
  <si>
    <t>PEARSON PUBLISHING LIMITED</t>
  </si>
  <si>
    <t>AUTOCRAFT EQUIPMENT LIMITED</t>
  </si>
  <si>
    <t>HS REALISATIONS LIMITED</t>
  </si>
  <si>
    <t>COMMUNITY LEARNING IN PARTNERSHIP (CLIP) CIC</t>
  </si>
  <si>
    <t>SPRINGTIDE CONSULTING LIMITED</t>
  </si>
  <si>
    <t>PAMELA GODDARD</t>
  </si>
  <si>
    <t>ASSIST SECURITY LIMITED</t>
  </si>
  <si>
    <t>ALISON KANE LIMITED</t>
  </si>
  <si>
    <t>AXIOM MEDICAL LTD</t>
  </si>
  <si>
    <t>COUNTRYSIDE TRAINING &amp; TREE MANAGEMENT LTD</t>
  </si>
  <si>
    <t>CONSULTANCY MANAGEMENT AND BUSINESS SERVICES LIMITED</t>
  </si>
  <si>
    <t>ST MARY'S SERVICES LTD</t>
  </si>
  <si>
    <t>BBG ACADEMY</t>
  </si>
  <si>
    <t>NATIONWIDE TRAINING SERVICES LIMITED</t>
  </si>
  <si>
    <t>GUARDWATCH TRAINING SERVICES UK LTD</t>
  </si>
  <si>
    <t>THE JOHN WALLIS CHURCH OF ENGLAND ACADEMY</t>
  </si>
  <si>
    <t>RRA ENTERPRISES LIMITED</t>
  </si>
  <si>
    <t>TRAIN TOGETHER LIMITED</t>
  </si>
  <si>
    <t>FIRST STOP DARLINGTON</t>
  </si>
  <si>
    <t>MAY &amp; STEPHENS LIMITED</t>
  </si>
  <si>
    <t>ORMISTON HORIZON ACADEMY</t>
  </si>
  <si>
    <t>ST URSULA'S E-ACT ACADEMY</t>
  </si>
  <si>
    <t>LIFE SUPPORT MEDICS LTD</t>
  </si>
  <si>
    <t>POTTERIES MUSEUM AND ART GALLERY</t>
  </si>
  <si>
    <t>HALEWOOD ACADEMY</t>
  </si>
  <si>
    <t>CHELMSFORD COUNCIL FOR VOLUNTARY SERVICE</t>
  </si>
  <si>
    <t>BIRMINGHAM MANAGEMENT TRAINING COLLEGE LIMITED</t>
  </si>
  <si>
    <t>NORTH EAST FOOD TECHNOLOGY SERVICES LTD</t>
  </si>
  <si>
    <t>INTERNATIONAL ACADEMY FOR PROFESSIONAL DEVELOPMENT LIMITED</t>
  </si>
  <si>
    <t>B.C.W. TRAINING LIMITED</t>
  </si>
  <si>
    <t>LONDON WILDLIFE TRUST(THE)</t>
  </si>
  <si>
    <t>JFDI CONSULTING LTD</t>
  </si>
  <si>
    <t>THE SLC GROUP LIMITED</t>
  </si>
  <si>
    <t>RED TECHNOLOGIES LIMITED</t>
  </si>
  <si>
    <t>REXEL UK LIMITED</t>
  </si>
  <si>
    <t>WEALDEN LEISURE LIMITED</t>
  </si>
  <si>
    <t>WILLIAM CLINTON</t>
  </si>
  <si>
    <t>COOPERS SCHOOL</t>
  </si>
  <si>
    <t>DE ASTON SCHOOL</t>
  </si>
  <si>
    <t>TEAM ACADEMY LTD</t>
  </si>
  <si>
    <t>CROSSFIELDS INSTITUTE</t>
  </si>
  <si>
    <t>SOUTH WEST YORKSHIRE PARTNERSHIP NHS FOUNDATION TRUST</t>
  </si>
  <si>
    <t>SILENT EDGE LIMITED</t>
  </si>
  <si>
    <t>RIVER HOUSE MONTESSORI SCHOOL</t>
  </si>
  <si>
    <t>ECLIPSE SCHOOL OF BEAUTY LIMITED</t>
  </si>
  <si>
    <t>ACORN FREE SCHOOL</t>
  </si>
  <si>
    <t>352 MEDICAL LIMITED</t>
  </si>
  <si>
    <t>TEST90000254</t>
  </si>
  <si>
    <t>TEST90000257</t>
  </si>
  <si>
    <t>TEST90000260</t>
  </si>
  <si>
    <t>TEST90000262</t>
  </si>
  <si>
    <t>TEST90000265</t>
  </si>
  <si>
    <t>TEST90000273</t>
  </si>
  <si>
    <t>TEST90000280</t>
  </si>
  <si>
    <t>TEST90000051</t>
  </si>
  <si>
    <t>SKILLS FUNDING AGENCY - CENTRAL DELIVERY SERVICE</t>
  </si>
  <si>
    <t>PHOENIX JUNIOR ACADEMY</t>
  </si>
  <si>
    <t>ACRE HALL PRIMARY SCHOOL</t>
  </si>
  <si>
    <t>ST PAUL'S AND ALL HALLOWS COFE JUNIOR SCHOOL</t>
  </si>
  <si>
    <t>HARINGEY SIXTH FORM COLLEGE</t>
  </si>
  <si>
    <t>FRESHWATERS PRIMARY ACADEMY</t>
  </si>
  <si>
    <t>NISHKAM SCHOOL WEST LONDON</t>
  </si>
  <si>
    <t>GLEN CARNE</t>
  </si>
  <si>
    <t>THORNE AND MOORENDS COMMUNITY REGENERATION WORKING GROUP</t>
  </si>
  <si>
    <t>SS. MARY AND JOHN'S CATHOLIC PRIMARY ACADEMY</t>
  </si>
  <si>
    <t>BACMANS COMMUNITY LIMITED</t>
  </si>
  <si>
    <t>SKANSKA UK PLC</t>
  </si>
  <si>
    <t>TRAINING SERVICES (WALES) LTD</t>
  </si>
  <si>
    <t>ELDON GROVE ACADEMY</t>
  </si>
  <si>
    <t>AGE CONCERN MANCHESTER</t>
  </si>
  <si>
    <t>PARK VIEW PRIMARY ACADEMY</t>
  </si>
  <si>
    <t>THE NORTH LONDON COMMUNITY HELP CENTER LTD.</t>
  </si>
  <si>
    <t>TEST90000091</t>
  </si>
  <si>
    <t>TEST90000104</t>
  </si>
  <si>
    <t>TEST90000107</t>
  </si>
  <si>
    <t>TEST90000116</t>
  </si>
  <si>
    <t>TEST90000120</t>
  </si>
  <si>
    <t>TEST90000130</t>
  </si>
  <si>
    <t>TEST90000133</t>
  </si>
  <si>
    <t>TEST90000146</t>
  </si>
  <si>
    <t>TEST90000149</t>
  </si>
  <si>
    <t>TEST90000150</t>
  </si>
  <si>
    <t>TEST90000177</t>
  </si>
  <si>
    <t>NOEL PARK PRIMARY SCHOOL</t>
  </si>
  <si>
    <t>RS LEARNING AND DEVELOPMENT LTD</t>
  </si>
  <si>
    <t>SELECTED OPTIONS LIMITED</t>
  </si>
  <si>
    <t>CHRIST CHURCH CHURCH OF ENGLAND ACADEMY</t>
  </si>
  <si>
    <t>UNITY GIRLS HIGH SCHOOL</t>
  </si>
  <si>
    <t>HAIRPROJECT FOUNDATION</t>
  </si>
  <si>
    <t>ST ANDREW'S CATHOLIC SCHOOL</t>
  </si>
  <si>
    <t>OLTEC GROUP TRADING LTD</t>
  </si>
  <si>
    <t>NICK SEVERN</t>
  </si>
  <si>
    <t>MAGPIE TRAINING LTD</t>
  </si>
  <si>
    <t>NORTHAMPTON RUGBY FOOTBALL CLUB LIMITED</t>
  </si>
  <si>
    <t>HENBURY COURT PRIMARY ACADEMY</t>
  </si>
  <si>
    <t>TEST90000186</t>
  </si>
  <si>
    <t>TEST90000192</t>
  </si>
  <si>
    <t>TEST90000201</t>
  </si>
  <si>
    <t>TEST90000216</t>
  </si>
  <si>
    <t>TEST90000217</t>
  </si>
  <si>
    <t>TEST90000218</t>
  </si>
  <si>
    <t>TEST90000222</t>
  </si>
  <si>
    <t>TEST90000291</t>
  </si>
  <si>
    <t>TEST90000292</t>
  </si>
  <si>
    <t>TEST90000299</t>
  </si>
  <si>
    <t>LAMBS LANE PRIMARY SCHOOL</t>
  </si>
  <si>
    <t>WOMEN'S AID ANTRIM, BALLYMENA, CARRICKFERGUS, LARNE AND NEWTOWNABBEY</t>
  </si>
  <si>
    <t>SMART PLATFORM RENTAL LIMITED</t>
  </si>
  <si>
    <t>CORNWALL SCHOOL FOR SOCIAL ENTREPRENEURS C.I.C.</t>
  </si>
  <si>
    <t>BARFORD PRIMARY SCHOOL</t>
  </si>
  <si>
    <t>BEKREATIVE LIMITED</t>
  </si>
  <si>
    <t>NOVICHE BIOSCIENCE LIMITED</t>
  </si>
  <si>
    <t>CLIFFDALE PRIMARY SCHOOL</t>
  </si>
  <si>
    <t>SKILLS-LINK TRAINING LTD</t>
  </si>
  <si>
    <t>GILLIAN COURTNEY</t>
  </si>
  <si>
    <t>BEAUFORT CO-OPERATIVE ACADEMY</t>
  </si>
  <si>
    <t>MTREC LIMITED</t>
  </si>
  <si>
    <t>BLUEBARING LTD</t>
  </si>
  <si>
    <t>BROMLEY HEALTHCARE COMMUNITY INTEREST COMPANY</t>
  </si>
  <si>
    <t>EAST DENE PRIMARY</t>
  </si>
  <si>
    <t>CARTER COMMUNITY SCHOOL</t>
  </si>
  <si>
    <t>VISIONS HAIR ACADEMY LIMITED</t>
  </si>
  <si>
    <t>THE PUBLISHERS ASSOCIATION LIMITED</t>
  </si>
  <si>
    <t>OAK WOOD SECONDARY SCHOOL</t>
  </si>
  <si>
    <t>TEST90000443</t>
  </si>
  <si>
    <t>TEST90000444</t>
  </si>
  <si>
    <t>TEST90000446</t>
  </si>
  <si>
    <t>TEST90000459</t>
  </si>
  <si>
    <t>TEST90000461</t>
  </si>
  <si>
    <t>TEST90000470</t>
  </si>
  <si>
    <t>TEST90000487</t>
  </si>
  <si>
    <t>TEST90000488</t>
  </si>
  <si>
    <t>TEST90000496</t>
  </si>
  <si>
    <t>Skills Funding Agency DCFT</t>
  </si>
  <si>
    <t>TEST90000301</t>
  </si>
  <si>
    <t>TEST90000304</t>
  </si>
  <si>
    <t>TEST90000320</t>
  </si>
  <si>
    <t>TEST90000323</t>
  </si>
  <si>
    <t>OFFA'S MEAD ACADEMY</t>
  </si>
  <si>
    <t>PERA TRAINING LIMITED</t>
  </si>
  <si>
    <t>LONGLEY 4G LIMITED</t>
  </si>
  <si>
    <t>EQUITRAIN LIMITED</t>
  </si>
  <si>
    <t>ELMHURST ENERGY SYSTEMS LIMITED</t>
  </si>
  <si>
    <t>RICHARD PAYNE</t>
  </si>
  <si>
    <t>FITZWARYN SCHOOL</t>
  </si>
  <si>
    <t>KINGSLEY ACADEMY</t>
  </si>
  <si>
    <t>HIGHBANK PRIMARY AND NURSERY SCHOOL</t>
  </si>
  <si>
    <t>ST PAUL'S COFE PRIMARY SCHOOL</t>
  </si>
  <si>
    <t>OASIS ACADEMY SKINNER STREET</t>
  </si>
  <si>
    <t>RELATE WORCESTERSHIRE</t>
  </si>
  <si>
    <t>CARE DIRECT UK LIMITED</t>
  </si>
  <si>
    <t>EMERGE 3RS</t>
  </si>
  <si>
    <t>THE WILNECOTE SCHOOL</t>
  </si>
  <si>
    <t>RICKLEY PARK PRIMARY SCHOOL</t>
  </si>
  <si>
    <t>MCDONALD'S RESTAURANTS LTD</t>
  </si>
  <si>
    <t>KINGSWOOD ACADEMY</t>
  </si>
  <si>
    <t>QUANTA TRAINING LIMITED</t>
  </si>
  <si>
    <t>WINDALE COMMUNITY PRIMARY SCHOOL</t>
  </si>
  <si>
    <t>BRITISH INDUSTRIAL TRUCK ASSOCIATION LIMITED</t>
  </si>
  <si>
    <t>THE SAINT AUGUSTINE'S CATHOLIC VOLUNTARY ACADEMY</t>
  </si>
  <si>
    <t>TEST90000343</t>
  </si>
  <si>
    <t>TEST90000366</t>
  </si>
  <si>
    <t>TEST90000375</t>
  </si>
  <si>
    <t>TEST90000377</t>
  </si>
  <si>
    <t>TEST90000381</t>
  </si>
  <si>
    <t>TEST90000388</t>
  </si>
  <si>
    <t>TEST90000389</t>
  </si>
  <si>
    <t>TEST90000393</t>
  </si>
  <si>
    <t>TEST90000397</t>
  </si>
  <si>
    <t>BARCLAY PRIMARY SCHOOL</t>
  </si>
  <si>
    <t>QUEENS PARK COMMUNITY SCHOOL</t>
  </si>
  <si>
    <t>ST JOHN'S MARLBOROUGH</t>
  </si>
  <si>
    <t>THAMES VIEW INFANTS</t>
  </si>
  <si>
    <t>BEACON HILL ACADEMY</t>
  </si>
  <si>
    <t>SPIRIT OF 1873 LTD</t>
  </si>
  <si>
    <t>HOME TRAINING COMMUNITY INTEREST COMPANY</t>
  </si>
  <si>
    <t>MILLENNIUM FARM TRUST</t>
  </si>
  <si>
    <t>APPROACH PR - LIMITED</t>
  </si>
  <si>
    <t>MITTON MANOR PRIMARY SCHOOL</t>
  </si>
  <si>
    <t>GREYS EDUCATION CENTRE</t>
  </si>
  <si>
    <t>YSGOL MAES HYFRYD</t>
  </si>
  <si>
    <t>AMBER JACKET LTD</t>
  </si>
  <si>
    <t>TEST90000423</t>
  </si>
  <si>
    <t>TEST90000431</t>
  </si>
  <si>
    <t>ECOLOGY CONSULTANCY LIMITED</t>
  </si>
  <si>
    <t>SOPRA STERIA LIMITED</t>
  </si>
  <si>
    <t>HARTSHILL SCHOOL</t>
  </si>
  <si>
    <t>HIGHGATE PRIMARY ACADEMY</t>
  </si>
  <si>
    <t>ST MARGARET'S CHURCH OF ENGLAND ACADEMY</t>
  </si>
  <si>
    <t>LORD WILLIAMS'S SCHOOL</t>
  </si>
  <si>
    <t>ARK PUTNEY ACADEMY</t>
  </si>
  <si>
    <t>MILLBANK ACADEMY</t>
  </si>
  <si>
    <t>SUMMERHILL ACADEMY</t>
  </si>
  <si>
    <t>LOUTH KIDGATE PRIMARY ACADEMY</t>
  </si>
  <si>
    <t>PARKSIDE STUDIO COLLEGE</t>
  </si>
  <si>
    <t>STANLEY GROVE PRIMARY ACADEMY</t>
  </si>
  <si>
    <t>IMPACT ELLESMERE PORT CIC</t>
  </si>
  <si>
    <t>OASIS CARE AND TRAINING AGENCY (OCTA)</t>
  </si>
  <si>
    <t>EDUDUDES LTD</t>
  </si>
  <si>
    <t>TIDES (QMS) LTD</t>
  </si>
  <si>
    <t>GRADE-RUAN COFE SCHOOL</t>
  </si>
  <si>
    <t>MANACCAN PRIMARY SCHOOL</t>
  </si>
  <si>
    <t>PRICE MARRINER &amp; ASSOCIATES LIMITED</t>
  </si>
  <si>
    <t>WILDGOOSE RURAL TRAINING</t>
  </si>
  <si>
    <t>THE ART OF CHANGE PERSONAL DEVELOPMENT SERVICES LIMITED</t>
  </si>
  <si>
    <t>CAROLINE PAULING</t>
  </si>
  <si>
    <t>BREWSTER'S (HAIRCARE) LIMITED</t>
  </si>
  <si>
    <t>JULI WILLIAMS</t>
  </si>
  <si>
    <t>PPF LIMITED</t>
  </si>
  <si>
    <t>AGENOR TRAINING AND DEVELOPMENT LIMITED</t>
  </si>
  <si>
    <t>UNITED UTILITIES WATER LIMITED</t>
  </si>
  <si>
    <t>CAMBRIDGE RISK MANAGEMENT LTD</t>
  </si>
  <si>
    <t>DACCS TRAINING ACADEMY LIMITED</t>
  </si>
  <si>
    <t>BUILDING BRIDGES TRAINING COMMUNITY INTEREST COMPANY</t>
  </si>
  <si>
    <t>ENTRUST SUPPORT SERVICES LIMITED</t>
  </si>
  <si>
    <t>NEWNHAM PRIMARY SCHOOL</t>
  </si>
  <si>
    <t>LADYBARN PRIMARY SCHOOL</t>
  </si>
  <si>
    <t>Marketing and Sales Standards Setting Body</t>
  </si>
  <si>
    <t>PRAECEPTOR CONSULTING</t>
  </si>
  <si>
    <t>THE WORLD OF WORK LIMITED</t>
  </si>
  <si>
    <t>S &amp; H TRAINING &amp; DEVELOPMENT (UK) LTD</t>
  </si>
  <si>
    <t>SHROPSHIRE PARTNERS IN CARE</t>
  </si>
  <si>
    <t>ST MARYS C OF E PRIMARY AND NURSERY, ACADEMY, HANDSWORTH</t>
  </si>
  <si>
    <t>BOOTHROYD PRIMARY ACADEMY</t>
  </si>
  <si>
    <t>WANTAGE CHURCH OF ENGLAND PRIMARY SCHOOL</t>
  </si>
  <si>
    <t>PROGRESS SCHOOLS - BUCKINGHAMSHIRE</t>
  </si>
  <si>
    <t>THE PACE CENTRE</t>
  </si>
  <si>
    <t>EASTFIELD PRIMARY SCHOOL</t>
  </si>
  <si>
    <t>HERITAGE TRUST OF LINCOLNSHIRE</t>
  </si>
  <si>
    <t>HAVELEY HEY COMMUNITY SCHOOL</t>
  </si>
  <si>
    <t>SWIFT ACI LTD</t>
  </si>
  <si>
    <t>HARRIS PRIMARY ACADEMY KENT HOUSE</t>
  </si>
  <si>
    <t>UPHOLSTERY SKILLS CENTRE LIMITED</t>
  </si>
  <si>
    <t>ASB FIRST AID LTD</t>
  </si>
  <si>
    <t>CHEEKY MONKEY BARS LIMITED</t>
  </si>
  <si>
    <t>LEEDS CRICKET FOOTBALL AND ATHLETIC COMPANY LIMITED</t>
  </si>
  <si>
    <t>UNIVERSITY PRIMARY ACADEMY WEAVERHAM</t>
  </si>
  <si>
    <t>WHIPPERLEY INFANT ACADEMY</t>
  </si>
  <si>
    <t>INSPIRING INTELLIGENCE</t>
  </si>
  <si>
    <t>WIRRAL RIDING CENTRE LIMITED</t>
  </si>
  <si>
    <t>EAST WEST COMMUNITY CENTRE LIMITED</t>
  </si>
  <si>
    <t>INNOVATE NOW LTD</t>
  </si>
  <si>
    <t>ACTIVE SUCCESSFUL ENGAGEMENT (ASE) CIC</t>
  </si>
  <si>
    <t>CREAM CONSULTANCY LTD</t>
  </si>
  <si>
    <t>MALTBY REDWOOD ACADEMY</t>
  </si>
  <si>
    <t>SECURE MINDS E-LEARNING LTD</t>
  </si>
  <si>
    <t>ELITE TRAINING, ASSESSING AND DEVELOPMENT CIC</t>
  </si>
  <si>
    <t>WHITTINGHAM PRIMARY ACADEMY</t>
  </si>
  <si>
    <t>WELSH TRIATHLON LIMITED</t>
  </si>
  <si>
    <t>TSG (MACCLESFIELD) LIMITED</t>
  </si>
  <si>
    <t>IAMAT BIRMINGHAM LIMITED</t>
  </si>
  <si>
    <t>CUERDEN LEISURE LIMITED</t>
  </si>
  <si>
    <t>THE GEORGE ELIOT SCHOOL</t>
  </si>
  <si>
    <t>ON TRACK EDUCATION CENTRE WESTBURY</t>
  </si>
  <si>
    <t>ROBERT WILKINSON PRIMARY SCHOOL</t>
  </si>
  <si>
    <t>ST CLEMENT'S HIGH SCHOOL</t>
  </si>
  <si>
    <t>CONTRACTS SUPPORT SERVICES LIMITED</t>
  </si>
  <si>
    <t>THE BUSINESS PORTFOLIO (UK) LIMITED</t>
  </si>
  <si>
    <t>ALAN BAKER</t>
  </si>
  <si>
    <t>SIGNS FOR SUCCESS LIMITED</t>
  </si>
  <si>
    <t>BASILDON BOROUGH CITIZENS ADVICE BUREAU LTD</t>
  </si>
  <si>
    <t>SHIBDEN HEAD PRIMARY ACADEMY</t>
  </si>
  <si>
    <t>CAMBRIDGE NURSING HOME LTD</t>
  </si>
  <si>
    <t>STADIUM TRAFFIC MANAGEMENT LIMITED</t>
  </si>
  <si>
    <t>FTW TRAINING WORKBASED ACADEMY LIMITED</t>
  </si>
  <si>
    <t>PHOENIX YOUTH CONSORTIUM LTD</t>
  </si>
  <si>
    <t>COURT FIELDS SCHOOL</t>
  </si>
  <si>
    <t>FEATHER AND FORTUNE LTD</t>
  </si>
  <si>
    <t>STIFFORD CENTRE LIMITED</t>
  </si>
  <si>
    <t>ELIZABETH JANE DARLINGTON</t>
  </si>
  <si>
    <t>WHITE MEADOWS PRIMARY ACADEMY</t>
  </si>
  <si>
    <t>GLOSS INTERIOR STYLING LTD</t>
  </si>
  <si>
    <t>BASIC - BRAIN AND SPINAL INJURY CENTRE LIMITED</t>
  </si>
  <si>
    <t>M.P.D. LIFESTYLE LIMITED</t>
  </si>
  <si>
    <t>SHIRLAWS (UK) LIMITED</t>
  </si>
  <si>
    <t>THE FOUNDATION FOR GROWTH THROUGH GRIEVING</t>
  </si>
  <si>
    <t>ITOPSEC LTD</t>
  </si>
  <si>
    <t>VOCATIONAL ACADEMY LIMITED</t>
  </si>
  <si>
    <t>STADIUM TRAFFIC MANAGEMENT TRAINING LTD</t>
  </si>
  <si>
    <t>PERMACULTURE ASSOCIATION (BRITAIN)</t>
  </si>
  <si>
    <t>AYUDANTE C.I.C.</t>
  </si>
  <si>
    <t>SECUREPRO LTD</t>
  </si>
  <si>
    <t>PAUL BOND</t>
  </si>
  <si>
    <t>CORE (CORE - CALVERTON, OASIS, RESOURCES, EDUCATION)</t>
  </si>
  <si>
    <t>MONTPELLIER INTERNATIONAL CONSULTING LIMITED</t>
  </si>
  <si>
    <t>CREATIVE LEARNING PARTNERS LTD</t>
  </si>
  <si>
    <t>TDS3 LTD</t>
  </si>
  <si>
    <t>XS TRAINING LTD</t>
  </si>
  <si>
    <t>LASH-IS LTD</t>
  </si>
  <si>
    <t>J.C. BAMFORD EXCAVATORS LIMITED</t>
  </si>
  <si>
    <t>SCS BUILDING SOLUTIONS LIMITED</t>
  </si>
  <si>
    <t>MEADOW PRIMARY SCHOOL</t>
  </si>
  <si>
    <t>ALPINE COLLEGE LIMITED</t>
  </si>
  <si>
    <t>WISDOM HOUSE</t>
  </si>
  <si>
    <t>SOUTHMEAD SCHOOL</t>
  </si>
  <si>
    <t>WASHWOOD HEATH ACADEMY</t>
  </si>
  <si>
    <t>HARRIS PRIMARY ACADEMY BENSON</t>
  </si>
  <si>
    <t>IMPROVE YOUR SKILLS LTD</t>
  </si>
  <si>
    <t>MOREDON PRIMARY SCHOOL</t>
  </si>
  <si>
    <t>MOTENAS LTD</t>
  </si>
  <si>
    <t>ASIQUAL LIMITED</t>
  </si>
  <si>
    <t>FRESH TRAINING SERVICES (UK) LIMITED</t>
  </si>
  <si>
    <t>OPEN MINDS</t>
  </si>
  <si>
    <t>CADPOINT LIMITED</t>
  </si>
  <si>
    <t>MARK WHELAN</t>
  </si>
  <si>
    <t>THE PERMANENT MAKEUP TRAINING ACADEMY LTD</t>
  </si>
  <si>
    <t>TOWER HAMLETS EDUCATION BUSINESS PARTNERSHIP LIMITED</t>
  </si>
  <si>
    <t>COMMUNITY CHANGE FOUNDATION COMMUNITY INTEREST COMPANY</t>
  </si>
  <si>
    <t>HARTLEY PRIMARY ACADEMY</t>
  </si>
  <si>
    <t>HEARTLANDS HIGH SCHOOL</t>
  </si>
  <si>
    <t>MERCURY CARE SERVICES LIMITED</t>
  </si>
  <si>
    <t>SPORTS PLUS SCHEME LIMITED</t>
  </si>
  <si>
    <t>NORTON PRIMARY ACADEMY</t>
  </si>
  <si>
    <t>MERE HALL TRAINING LIMITED</t>
  </si>
  <si>
    <t>SCOTTISH QUALIFICATIONS AUTHORITY</t>
  </si>
  <si>
    <t>THE IFFLEY ACADEMY</t>
  </si>
  <si>
    <t>ACTIV TRAINING LIMITED</t>
  </si>
  <si>
    <t>OPEN COLLEGE NETWORK YORKSHIRE AND HUMBER REGION</t>
  </si>
  <si>
    <t>WILLOWS COUNSELLING SERVICE</t>
  </si>
  <si>
    <t>CREATIVE JUNCTION COMMUNITY INTEREST COMPANY</t>
  </si>
  <si>
    <t>ABBEY COFE ACADEMY</t>
  </si>
  <si>
    <t>KIWI EDUCATION LTD</t>
  </si>
  <si>
    <t>LIVE &amp; LEARN UK LIMITED</t>
  </si>
  <si>
    <t>EAST BIRMINGHAM NETWORK ACADEMY</t>
  </si>
  <si>
    <t>INTEGRITY COACHING LIMITED</t>
  </si>
  <si>
    <t>KNOWLE CHURCH OF ENGLAND PRIMARY ACADEMY</t>
  </si>
  <si>
    <t>ST LUKE'S CATHOLIC ACADEMY</t>
  </si>
  <si>
    <t>REACH SCHOOL</t>
  </si>
  <si>
    <t>ABBEY PARK ACADEMY</t>
  </si>
  <si>
    <t>AIR SPECTRUM ENVIRONMENTAL LIMITED</t>
  </si>
  <si>
    <t>DORCHESTER LEARNING CENTRE</t>
  </si>
  <si>
    <t>MAIDENHILL SCHOOL</t>
  </si>
  <si>
    <t>BACK TO LIFE LIMITED</t>
  </si>
  <si>
    <t>THE CENTRE PLACE</t>
  </si>
  <si>
    <t>WYNDHAM PRIMARY ACADEMY</t>
  </si>
  <si>
    <t>APEX 360 LIMITED</t>
  </si>
  <si>
    <t>CONSTRUCTION SKILLS TRAINING ACADEMY LIMITED</t>
  </si>
  <si>
    <t>EUROPEAN COLLEGE OF LAW LTD</t>
  </si>
  <si>
    <t>BROWNEY PRIMARY ACADEMY</t>
  </si>
  <si>
    <t>RED OAK PRIMARY SCHOOL</t>
  </si>
  <si>
    <t>FEATHERS SALON GROUP LIMITED</t>
  </si>
  <si>
    <t>IMPROVE INTERNATIONAL LTD.</t>
  </si>
  <si>
    <t>GLOBAL EDUCATION MANAGEMENT SYSTEMS LIMITED</t>
  </si>
  <si>
    <t>ST THOMAS MORE CATHOLIC PRIMARY SCHOOL, KIDLINGTON</t>
  </si>
  <si>
    <t>SOUTH WEST LANCASHIRE INDEPENDENT COMMUNITY ADVICE NETWORK LTD</t>
  </si>
  <si>
    <t>CORE ASSETS CHILDREN'S SERVICES LIMITED</t>
  </si>
  <si>
    <t>SUMMERCOURT ACADEMY</t>
  </si>
  <si>
    <t>FORGE VALLEY SCHOOL</t>
  </si>
  <si>
    <t>OSS LEISURE LIMITED</t>
  </si>
  <si>
    <t>READING REPERTORY THEATRE</t>
  </si>
  <si>
    <t>PARALLEL COACHING LTD</t>
  </si>
  <si>
    <t>JT&amp;C THE KNOWLEDGE GROUP LTD</t>
  </si>
  <si>
    <t>ZENITH PEOPLE LIMITED</t>
  </si>
  <si>
    <t>HIGHTOWN PRIMARY SCHOOL</t>
  </si>
  <si>
    <t>LLOYDS BRITISH TESTING LIMITED</t>
  </si>
  <si>
    <t>THE WORK PLACE (AYCLIFFE) LIMITED</t>
  </si>
  <si>
    <t>ATWOOD PRIMARY ACADEMY</t>
  </si>
  <si>
    <t>BEAU ASSOCIATES LIMITED</t>
  </si>
  <si>
    <t>A14 EAST ANGLIA LIMITED</t>
  </si>
  <si>
    <t>THE OUTWARD BOUND TRUST</t>
  </si>
  <si>
    <t>HUMPHREYS TRAINING LTD</t>
  </si>
  <si>
    <t>FOOD ACADEMY UK LTD</t>
  </si>
  <si>
    <t>HOB SALONS LIMITED</t>
  </si>
  <si>
    <t>ON COURSE SOUTH WEST CIC</t>
  </si>
  <si>
    <t>RSO LIMITED</t>
  </si>
  <si>
    <t>S.M.T.S. LTD</t>
  </si>
  <si>
    <t>GIRLS FRIENDLY SOCIETY IN ENGLAND AND WALES</t>
  </si>
  <si>
    <t>MARK BUTCHER ASSOCIATES LTD</t>
  </si>
  <si>
    <t>LLANGROVE CE ACADEMY</t>
  </si>
  <si>
    <t>WYCOMBE YOUTH ACTION</t>
  </si>
  <si>
    <t>AA MANAGEMENT TRAINING &amp; CONSULTANCY LTD</t>
  </si>
  <si>
    <t>CARING MOMENTS LIMITED</t>
  </si>
  <si>
    <t>TEST90000242</t>
  </si>
  <si>
    <t>AA LIGHTING CONTRACTORS LIMITED</t>
  </si>
  <si>
    <t>B CONSULTANCY LTD</t>
  </si>
  <si>
    <t>THE SKINNERS' SCHOOL</t>
  </si>
  <si>
    <t>SPRING COTTAGE PRIMARY SCHOOL</t>
  </si>
  <si>
    <t>ANGEL HUMAN RESOURCES LIMITED</t>
  </si>
  <si>
    <t>WATES GROUP SERVICES LIMITED</t>
  </si>
  <si>
    <t>MIDLANDS PROFESSIONAL DEVELOPMENT LIMITED</t>
  </si>
  <si>
    <t>CLOWNE ENTERPRISE LTD</t>
  </si>
  <si>
    <t>CENTRAL AND EAST NORTHAMPTONSHIRE CITIZENS ADVICE BUREAU</t>
  </si>
  <si>
    <t>HULL AND EAST RIDING CITIZENS ADVICE BUREAU LTD</t>
  </si>
  <si>
    <t>MARK GRAY ASSOCIATES LIMITED</t>
  </si>
  <si>
    <t>SKILLS RECRUITMENT LIMITED</t>
  </si>
  <si>
    <t>SYMBIOTICS LIMITED</t>
  </si>
  <si>
    <t>PHILIP DAVID ELLWAND</t>
  </si>
  <si>
    <t>EXCEL WITH BUSINESS LIMITED</t>
  </si>
  <si>
    <t>STEVE SKINNER ASSOCIATES LIMITED</t>
  </si>
  <si>
    <t>PEDAGOGY AURAS UK LIMITED</t>
  </si>
  <si>
    <t>DEBUT TRAINING ACADEMY LIMITED</t>
  </si>
  <si>
    <t>MANDI WEYMES</t>
  </si>
  <si>
    <t>THE RIVER MANCHESTER</t>
  </si>
  <si>
    <t>YORKSHIRE CARE TRAINING LIMITED</t>
  </si>
  <si>
    <t>CREST SOFTWARE LIMITED</t>
  </si>
  <si>
    <t>UK BIRMINGHAM ADVISORY AND STUDENT CONSULTANT LTD</t>
  </si>
  <si>
    <t>OUTSIDE THE BOX EDUCATION LTD</t>
  </si>
  <si>
    <t>SAMPSON HALL LIMITED</t>
  </si>
  <si>
    <t>TRAINING FOR TALENT LTD</t>
  </si>
  <si>
    <t>ROUTE 39 ACADEMY</t>
  </si>
  <si>
    <t>DONCASTER MIND</t>
  </si>
  <si>
    <t>FAB SPORTS MANAGEMENT LIMITED</t>
  </si>
  <si>
    <t>MIDDLETON CHENEY PRIMARY ACADEMY</t>
  </si>
  <si>
    <t>GRANGE PRIMARY</t>
  </si>
  <si>
    <t>VICTORIA COLLEGE EXAMINATIONS</t>
  </si>
  <si>
    <t>FASHION EXPRESS LEARNING LIMITED</t>
  </si>
  <si>
    <t>LANCASHIRE CRICKET FOUNDATION LIMITED</t>
  </si>
  <si>
    <t>STRETTON CHURCH OF ENGLAND ACADEMY</t>
  </si>
  <si>
    <t>ST ANSELM'S CATHOLIC PRIMARY SCHOOL</t>
  </si>
  <si>
    <t>THE INSTITUTION OF OCCUPATIONAL SAFETY AND HEALTH</t>
  </si>
  <si>
    <t>INSTITUTE OF METAL FINISHING</t>
  </si>
  <si>
    <t>DEER MANAGEMENT QUALIFICATIONS</t>
  </si>
  <si>
    <t>GOETHE INSTITUT &amp; DEUTSCHER VOLKSHOCHSCHUL-VERBAND</t>
  </si>
  <si>
    <t>LEAF STUDIO</t>
  </si>
  <si>
    <t>SILVERKRIEG LIMITED</t>
  </si>
  <si>
    <t>LESS (LANCASTER DISTRICT) CIC</t>
  </si>
  <si>
    <t>HM PRISON SPRING HILL</t>
  </si>
  <si>
    <t>THE KING'S SCHOOL SPECIALISING IN MATHEMATICS AND COMPUTING</t>
  </si>
  <si>
    <t>NATIONAL COUNCIL FOR THE TRAINING OF JOURNALISTS</t>
  </si>
  <si>
    <t>THE TRADING STANDARDS INSTITUTE</t>
  </si>
  <si>
    <t>WELSH RUGBY UNION</t>
  </si>
  <si>
    <t>NATIONAL ASSOCIATION OF FUNERAL DIRECTORS</t>
  </si>
  <si>
    <t>INSTITUTE OF ACTUARIES</t>
  </si>
  <si>
    <t>BG GROUP LIMITED</t>
  </si>
  <si>
    <t>MULTIPLE AWARDING BODIES</t>
  </si>
  <si>
    <t>EAST MALLING RESEARCH</t>
  </si>
  <si>
    <t>PHOENIX HOMES COLCHESTER</t>
  </si>
  <si>
    <t>I.V.S. TRAINING AND ASSESSMENT LTD</t>
  </si>
  <si>
    <t>THE HAVEN WOLVERHAMPTON</t>
  </si>
  <si>
    <t>ASSOCIATION OF COST ENGINEERS LIMITED(THE)</t>
  </si>
  <si>
    <t>PHILLIP ALCOCK</t>
  </si>
  <si>
    <t>INVOLVED LEARNING LIMITED</t>
  </si>
  <si>
    <t>CHORLTON HIGH SCHOOL</t>
  </si>
  <si>
    <t>BEYOND 2030 LTD.</t>
  </si>
  <si>
    <t>CATHEDRAL TRAINING LIMITED</t>
  </si>
  <si>
    <t>ST GEORGE'S COFE PRIMARY ACADEMY</t>
  </si>
  <si>
    <t>HARRIS PRIMARY ACADEMY CRYSTAL PALACE</t>
  </si>
  <si>
    <t>HEYFORD PARK FREE SCHOOL</t>
  </si>
  <si>
    <t>DOMENICO GENOVESE</t>
  </si>
  <si>
    <t>BEYOND TRAINING SOLUTIONS LTD</t>
  </si>
  <si>
    <t>ST PETER'S CHURCH OF ENGLAND ACADEMY</t>
  </si>
  <si>
    <t>STOKE HIGH SCHOOL - ORMISTON ACADEMY</t>
  </si>
  <si>
    <t>BRITANNIA ROW PRODUCTIONS TRAINING LIMITED</t>
  </si>
  <si>
    <t>LWP SOLUTIONS LIMITED</t>
  </si>
  <si>
    <t>PP GLOBAL</t>
  </si>
  <si>
    <t>Health &amp; Social Care NVQ Partnership</t>
  </si>
  <si>
    <t>ORMISTON HERMAN ACADEMY</t>
  </si>
  <si>
    <t>INNER FLAME</t>
  </si>
  <si>
    <t>CLIQROWD DIGITAL LIMITED</t>
  </si>
  <si>
    <t>CHURCH STRETTON SCHOOL</t>
  </si>
  <si>
    <t>WHISTON JUNIOR AND INFANT SCHOOL</t>
  </si>
  <si>
    <t>The Institute of Export</t>
  </si>
  <si>
    <t>E.L.I.T.E. SUPPORTED EMPLOYMENT AGENCY LTD</t>
  </si>
  <si>
    <t>DRUM IT UP</t>
  </si>
  <si>
    <t>UPMINSTER INFANT SCHOOL</t>
  </si>
  <si>
    <t>FORENSIC FOCUS LTD</t>
  </si>
  <si>
    <t>CAVITY DENTAL TRAINING LIMITED</t>
  </si>
  <si>
    <t>COOKS SPINNEY PRIMARY SCHOOL AND NURSERY</t>
  </si>
  <si>
    <t>SKILLS LADDER LIMITED</t>
  </si>
  <si>
    <t>WHISTL MIDLANDS LIMITED</t>
  </si>
  <si>
    <t>GLOUCESTER STREET COMMUNITY CENTRE</t>
  </si>
  <si>
    <t>ABBEY VIEW</t>
  </si>
  <si>
    <t>SOCCER LEAGUE UK LIMITED</t>
  </si>
  <si>
    <t>SOFT TOUCH ARTS LIMITED</t>
  </si>
  <si>
    <t>CRAVEN PRIMARY ACADEMY</t>
  </si>
  <si>
    <t>DIRECT FACILITIES MANAGEMENT SERVICES LTD</t>
  </si>
  <si>
    <t>ST JOHN'S WOOD ACADEMY</t>
  </si>
  <si>
    <t>THRYBERGH ACADEMY AND SPORTS COLLEGE</t>
  </si>
  <si>
    <t>POSITIVE DEVELOPMENTAL CHANGE C.I.C.</t>
  </si>
  <si>
    <t>SHIRLEY INFANT SCHOOL</t>
  </si>
  <si>
    <t>OVERTHORPE COFE ACADEMY</t>
  </si>
  <si>
    <t>TALENT CONNECTS LIMITED</t>
  </si>
  <si>
    <t>THE AXIS EDUCATIONAL TRUST</t>
  </si>
  <si>
    <t>PRO HEALTHCARE CPD LTD</t>
  </si>
  <si>
    <t>CONYERS SCHOOL</t>
  </si>
  <si>
    <t>THE NENE INFANT SCHOOL</t>
  </si>
  <si>
    <t>EXCELLENCE-SOLUTIONS LIMITED</t>
  </si>
  <si>
    <t>CHRISTIAN EDUCATION EUROPE LIMITED</t>
  </si>
  <si>
    <t>BROADFIELDS PRIMARY SCHOOL</t>
  </si>
  <si>
    <t>ANDREW BERRY</t>
  </si>
  <si>
    <t>PRO-SPORT EDUCATION SOLUTIONS LIMITED</t>
  </si>
  <si>
    <t>ST DAVID'S CHURCH OF ENGLAND PRIMARY SCHOOL</t>
  </si>
  <si>
    <t>SKILLSLAND LTD</t>
  </si>
  <si>
    <t>CHICHESTER FREE SCHOOL</t>
  </si>
  <si>
    <t>KHALSA SCIENCE ACADEMY</t>
  </si>
  <si>
    <t>NEW DIRECTIONS COACHING LTD</t>
  </si>
  <si>
    <t>POPPY FUNERAL CARE TRAINING LIMITED</t>
  </si>
  <si>
    <t>THOMAS GAMUEL PRIMARY SCHOOL</t>
  </si>
  <si>
    <t>WALTON PRIORY MIDDLE SCHOOL</t>
  </si>
  <si>
    <t>ST JOHN'S COLLEGE SCHOOL</t>
  </si>
  <si>
    <t>FITNESS SKILLS NORTH EAST LP</t>
  </si>
  <si>
    <t>ROYAL INSTITUTE OF BRITISH ARCHITECTS</t>
  </si>
  <si>
    <t>ACCRINGTON STANLEY FOOTBALL IN THE COMMUNITY TRUST LIMITED</t>
  </si>
  <si>
    <t>SIEVEMK GATEWAY LTD</t>
  </si>
  <si>
    <t>NAMRON CARE PROVIDER LTD</t>
  </si>
  <si>
    <t>BIO LUMINUEX HEALTH CARE LTD</t>
  </si>
  <si>
    <t>TRAIN 4 LIMITED</t>
  </si>
  <si>
    <t>TALES FROM THE HEARTWOOD LTD</t>
  </si>
  <si>
    <t>BARNABAS COUNSELLING TRAINING LIMITED</t>
  </si>
  <si>
    <t>NANSEN PRIMARY SCHOOL</t>
  </si>
  <si>
    <t>AUTOMOTIVE SPECIALIST ASSOCIATES LTD</t>
  </si>
  <si>
    <t>INFOSEC SKILLS LTD</t>
  </si>
  <si>
    <t>THE BURNGREAVE MESSENGER LIMITED</t>
  </si>
  <si>
    <t>WEYFIELD ACADEMY</t>
  </si>
  <si>
    <t>RAYNSFORD CHURCH OF ENGLAND ACADEMY</t>
  </si>
  <si>
    <t>SOCIAL WORKS LIMITED</t>
  </si>
  <si>
    <t>HEAVENLYZ CONSULTANCY LIMITED</t>
  </si>
  <si>
    <t>FEDERATION OF WELSH ANGLERS</t>
  </si>
  <si>
    <t>PRIORY HURWORTH HOUSE</t>
  </si>
  <si>
    <t>ASPIRE TRAINING SOLUTIONS (UK) LIMITED</t>
  </si>
  <si>
    <t>WOLSEY HALL OXFORD LIMITED</t>
  </si>
  <si>
    <t>RAISON CONSULTANCY LIMITED</t>
  </si>
  <si>
    <t>WORKING RITE</t>
  </si>
  <si>
    <t>THE SHIRESTONE ACADEMY</t>
  </si>
  <si>
    <t>RAKTRAIN LIMITED</t>
  </si>
  <si>
    <t>LEAN BUSINESS SOLUTIONS LIMITED</t>
  </si>
  <si>
    <t>AMT BUSINESS (NORTHUMBRIA) LIMITED</t>
  </si>
  <si>
    <t>BROOKLANE COLLEGE LIMITED</t>
  </si>
  <si>
    <t>FOCUSED SECURITY SERVICES LTD</t>
  </si>
  <si>
    <t>GARDLINE ENVIRONMENTAL LIMITED</t>
  </si>
  <si>
    <t>FULCRUM SPORTS THERAPY</t>
  </si>
  <si>
    <t>THE WHITEHAVEN ACADEMY</t>
  </si>
  <si>
    <t>SHPRESA PROGRAMME</t>
  </si>
  <si>
    <t>EDINBURGH NEW TOWN COOKERY SCHOOL LIMITED</t>
  </si>
  <si>
    <t>DITCHINGHAM CHURCH OF ENGLAND PRIMARY ACADEMY</t>
  </si>
  <si>
    <t>CALLINGTON PRIMARY SCHOOL</t>
  </si>
  <si>
    <t>FOOD &amp; EDUCATION ENTERPRISE CIC</t>
  </si>
  <si>
    <t>EMPLEO COMMUNITY INTEREST COMPANY</t>
  </si>
  <si>
    <t>SC&amp;T GLOBAL LTD</t>
  </si>
  <si>
    <t>DORDON PRIMARY SCHOOL</t>
  </si>
  <si>
    <t>UNDERHILL SCHOOL</t>
  </si>
  <si>
    <t>COMPANY C UK LIMITED</t>
  </si>
  <si>
    <t>HAVANT ACADEMY</t>
  </si>
  <si>
    <t>CORDWALLES JUNIOR SCHOOL</t>
  </si>
  <si>
    <t>CTSR LTD</t>
  </si>
  <si>
    <t>COMMUNITY LEARNING CENTRE</t>
  </si>
  <si>
    <t>GOSPORT PRO-ACTIVE SPORTS TRAINING LIMITED</t>
  </si>
  <si>
    <t>THE ONE FOOTBALL ACADEMY LTD</t>
  </si>
  <si>
    <t>MARY ROSE SCHOOL</t>
  </si>
  <si>
    <t>BEECROFT ACADEMY</t>
  </si>
  <si>
    <t>THE PASSENGER TRANSPORT ACADEMY LIMITED</t>
  </si>
  <si>
    <t>ST JOSEPH'S CATHOLIC PRIMARY SCHOOL, OTLEY</t>
  </si>
  <si>
    <t>TIN ARTS LIMITED</t>
  </si>
  <si>
    <t>MILLERS YARD CIC</t>
  </si>
  <si>
    <t>LEADING LIVES LIMITED</t>
  </si>
  <si>
    <t>COOPLAND &amp; SON (SCARBOROUGH) LIMITED</t>
  </si>
  <si>
    <t>KING OFFA PRIMARY ACADEMY</t>
  </si>
  <si>
    <t>SCIENCE ALIVE</t>
  </si>
  <si>
    <t>SMART TRAINING ASSOCIATES LTD</t>
  </si>
  <si>
    <t>LANGUAGE TUITION PLUS LIMITED</t>
  </si>
  <si>
    <t>VISION EXPRESS (UK) LIMITED</t>
  </si>
  <si>
    <t>KORI</t>
  </si>
  <si>
    <t>MAYBERRY TRAINING LIMITED</t>
  </si>
  <si>
    <t>BROADWAY ACADEMY</t>
  </si>
  <si>
    <t>TENDER MANAGEMENT CONSULTANCY LIMITED</t>
  </si>
  <si>
    <t>HEART &amp; SOUL COMMUNITY CIC</t>
  </si>
  <si>
    <t>AMMARM (UK) LTD</t>
  </si>
  <si>
    <t>RAYNERS COLLEGE LONDON LIMITED</t>
  </si>
  <si>
    <t>LAUNDE PRIMARY SCHOOL</t>
  </si>
  <si>
    <t>ORE VILLAGE PRIMARY ACADEMY</t>
  </si>
  <si>
    <t>ONE IN A MILLION FREE SCHOOL</t>
  </si>
  <si>
    <t>EDUC8 BUSINESS CONSULTANCY LIMITED</t>
  </si>
  <si>
    <t>ADELAIDE SCHOOL</t>
  </si>
  <si>
    <t>FITZGERALD WELDING SOLUTIONS LIMITED</t>
  </si>
  <si>
    <t>INSPIRE2ACHIEVE TRAINING &amp; CONSULTANCY LTD</t>
  </si>
  <si>
    <t>EAST SUSSEX SCHOOL OF PERFORMING ARTS LIMITED</t>
  </si>
  <si>
    <t>NEXT HOLDINGS LIMITED</t>
  </si>
  <si>
    <t>CLEVER COURSES LTD</t>
  </si>
  <si>
    <t>HAIR BY NEFARIOUS LIMITED</t>
  </si>
  <si>
    <t>CARRICK ALTERNATIVE PROVISION ACADEMY</t>
  </si>
  <si>
    <t>STONE WITH WOODFORD CHURCH OF ENGLAND PRIMARY SCHOOL</t>
  </si>
  <si>
    <t>THE HOLME CHURCH OF ENGLAND PRIMARY SCHOOL</t>
  </si>
  <si>
    <t>HUISH PRIMARY SCHOOL</t>
  </si>
  <si>
    <t>HAXBY ROAD PRIMARY ACADEMY</t>
  </si>
  <si>
    <t>THE YOUNG URBAN ARTS FOUNDATION LIMITED</t>
  </si>
  <si>
    <t>LEWANNICK COMMUNITY PRIMARY SCHOOL</t>
  </si>
  <si>
    <t>WEBBNET LIMITED</t>
  </si>
  <si>
    <t>CLOUD 64 TECHNOLOGIES LIMITED</t>
  </si>
  <si>
    <t>WM MORRISON SUPERMARKETS P L C</t>
  </si>
  <si>
    <t>THE GREENSAND TRUST</t>
  </si>
  <si>
    <t>THYNK LIMITED</t>
  </si>
  <si>
    <t>PROJECT SALUS C.I.C.</t>
  </si>
  <si>
    <t>HAREFIELD PRIMARY SCHOOL</t>
  </si>
  <si>
    <t>QUEENS PARK RESIDENTS ASSOCIATION</t>
  </si>
  <si>
    <t>ST MICHAEL'S COFE ACADEMY</t>
  </si>
  <si>
    <t>COMMUNITY ACTION SUFFOLK</t>
  </si>
  <si>
    <t>THE DEBORAH DAY THEATRE SCHOOL TRUST</t>
  </si>
  <si>
    <t>ON TRACK EDUCATION CENTRE (SILSOE)</t>
  </si>
  <si>
    <t>THE LEARNING AND TRAINING ACADEMY LIMITED</t>
  </si>
  <si>
    <t>THE FRIENDLY FOOD CLUB LIMITED</t>
  </si>
  <si>
    <t>QUAESTUS CONSULTING LLP</t>
  </si>
  <si>
    <t>FIRST POINT PHOTOGRAPHY LTD</t>
  </si>
  <si>
    <t>MCCORMACK TRAINING LIMITED</t>
  </si>
  <si>
    <t>ARK AYRTON PRIMARY ACADEMY</t>
  </si>
  <si>
    <t>OMNI ACADEMY OF BEAUTY LIMITED</t>
  </si>
  <si>
    <t>ELLIOTS HILL CARE LIMITED</t>
  </si>
  <si>
    <t>KATY ROGERS</t>
  </si>
  <si>
    <t>ST MATTHEWS TENANTS ASSOCIATION</t>
  </si>
  <si>
    <t>GAZ AUTOSCHOOL (EDUCATION AND TRAINING) LTD</t>
  </si>
  <si>
    <t>NIGEL BROUGH BESPOKE TRAINING SOLUTIONS LIMITED</t>
  </si>
  <si>
    <t>PITMAN TRAINING GROUP LIMITED</t>
  </si>
  <si>
    <t>DRAMATRAIN (UK) LIMITED</t>
  </si>
  <si>
    <t>ABBEY WOODS ACADEMY</t>
  </si>
  <si>
    <t>PRESTIGE HL LIMITED</t>
  </si>
  <si>
    <t>PILGRIMS' WAY PRIMARY SCHOOL AND NURSERY</t>
  </si>
  <si>
    <t>HEADWAY HERTFORDSHIRE LIMITED</t>
  </si>
  <si>
    <t>SARAHNICCO TRAINING LTD</t>
  </si>
  <si>
    <t>FARHANA PATEL</t>
  </si>
  <si>
    <t>OASIS ACADEMY HOBMOOR</t>
  </si>
  <si>
    <t>THE OLD POST REGENERATION ASSOCIATION LIMITED</t>
  </si>
  <si>
    <t>CHIPPING WARDEN PRIMARY ACADEMY</t>
  </si>
  <si>
    <t>THE GREEN SCHOOL FOR GIRLS</t>
  </si>
  <si>
    <t>AMBITIONS PERSONNEL LIMITED</t>
  </si>
  <si>
    <t>ARGUS EUROPE LIMITED</t>
  </si>
  <si>
    <t>COMMUNITY  SPORTS COACHING LIMITED</t>
  </si>
  <si>
    <t>JEFFREY STEPHEN DOIDGE</t>
  </si>
  <si>
    <t>WHITEMOOR ACADEMY</t>
  </si>
  <si>
    <t>STREETVIBES MEDIA ACADEMY</t>
  </si>
  <si>
    <t>BIRMINGHAM COMMUNITY HEALTHCARE NHS FOUNDATION TRUST</t>
  </si>
  <si>
    <t>CITY CARE (SUNDERLAND) LIMITED</t>
  </si>
  <si>
    <t>WINDOW CLEANING TRAINING UK LTD</t>
  </si>
  <si>
    <t>JK TRAINING FOR YOU LIMITED</t>
  </si>
  <si>
    <t>THE BEAUTY ACADEMY LIMITED</t>
  </si>
  <si>
    <t>FARRINGDON COMMUNITY ACADEMY</t>
  </si>
  <si>
    <t>THE UTTERBY PRIMARY ACADEMY</t>
  </si>
  <si>
    <t>LEISURE SUPPORT SERVICES LIMITED</t>
  </si>
  <si>
    <t>STUART RHIND</t>
  </si>
  <si>
    <t>PEBBLE HAND AND FOOT SANCTUARY LIMITED</t>
  </si>
  <si>
    <t>DARUL HADIS LATIFIAH NORTHWEST</t>
  </si>
  <si>
    <t>DOBBIES GARDEN CENTRES LIMITED</t>
  </si>
  <si>
    <t>ACADEMY 1NTERNATIONAL LTD</t>
  </si>
  <si>
    <t>C.A.DESIGN SERVICES LIMITED</t>
  </si>
  <si>
    <t>DAIR SLIEVE CONSULTING LTD</t>
  </si>
  <si>
    <t>NOTLEY GREEN PRIMARY SCHOOL</t>
  </si>
  <si>
    <t>MARSTON VALE MIDDLE SCHOOL</t>
  </si>
  <si>
    <t>ALLHALLOWS PRIMARY ACADEMY</t>
  </si>
  <si>
    <t>COPPERDOWN LIMITED</t>
  </si>
  <si>
    <t>HOPE TRAINING PROJECTS</t>
  </si>
  <si>
    <t>NEW INSIGHTS LIFE COACHING UK LTD</t>
  </si>
  <si>
    <t>MIND IN ENFIELD</t>
  </si>
  <si>
    <t>KHALSA SECONDARY ACADEMY</t>
  </si>
  <si>
    <t>INFINITE PERSPECTIVES LTD</t>
  </si>
  <si>
    <t>LAYKAS GROUP LTD</t>
  </si>
  <si>
    <t>BROOKS &amp; KIRK LIMITED</t>
  </si>
  <si>
    <t>BURNLEY, PENDLE &amp; ROSSENDALE COUNCIL FOR VOLUNTARY SERVICE</t>
  </si>
  <si>
    <t>THE IRENE TAYLOR TRUST</t>
  </si>
  <si>
    <t>IFUTURE EDUCATION LTD</t>
  </si>
  <si>
    <t>MAUREEN SCOTT-BELL</t>
  </si>
  <si>
    <t>JUDITH KERR PRIMARY SCHOOL</t>
  </si>
  <si>
    <t>BOLTON SCHOOL GIRLS' DIVISION</t>
  </si>
  <si>
    <t>NORTON CANES PRIMARY ACADEMY</t>
  </si>
  <si>
    <t>HELEN SUSAN REUBEN</t>
  </si>
  <si>
    <t>CHRYSALIS PERFORMANCE LIMITED</t>
  </si>
  <si>
    <t>JENNI STUART - ANDERSON</t>
  </si>
  <si>
    <t>THE GILFILLAN PARTNERSHIP LIMITED</t>
  </si>
  <si>
    <t>HARINGTONS PAYROLL LTD</t>
  </si>
  <si>
    <t>TAYLOR EDUCATION &amp; TRAINING C.I.C.</t>
  </si>
  <si>
    <t>OCCUPATIONAL PERSONNEL SERVICES LTD</t>
  </si>
  <si>
    <t>NORTHAMPTONSHIRE COUNTY CRICKET CLUB LIMITED</t>
  </si>
  <si>
    <t>THE FLORENCE EDUCATIONAL COLLEGE LIMITED</t>
  </si>
  <si>
    <t>STAND &amp; DELIVER LIMITED</t>
  </si>
  <si>
    <t>ALL HALLOWS CATHOLIC HIGH SCHOOL</t>
  </si>
  <si>
    <t>HEADLANDS PRIMARY SCHOOL</t>
  </si>
  <si>
    <t>EMPLOYMENT OVERSEAS LTD.</t>
  </si>
  <si>
    <t>KENNETT PRIMARY SCHOOL</t>
  </si>
  <si>
    <t>BARRY MCGUIGAN BOXING ACADEMY LIMITED</t>
  </si>
  <si>
    <t>DO CONSULTANCY LTD</t>
  </si>
  <si>
    <t>360 EMPLOYMENT EVOLUTION LIMITED</t>
  </si>
  <si>
    <t>TEMPLE MANAGEMENT TRAINING LIMITED</t>
  </si>
  <si>
    <t>N D A FOUNDATION</t>
  </si>
  <si>
    <t>BLACKTHORN PRIMARY SCHOOL</t>
  </si>
  <si>
    <t>BUILD CONSTRUCTION SKILLS ACADEMY LTD</t>
  </si>
  <si>
    <t>IAN BRYAN</t>
  </si>
  <si>
    <t>CENTRAL COLLEGE LONDON LIMITED</t>
  </si>
  <si>
    <t>WESTMINSTER ACADEMY LIMITED</t>
  </si>
  <si>
    <t>FRIARS ACADEMY</t>
  </si>
  <si>
    <t>XTREME LEARNING LIMITED</t>
  </si>
  <si>
    <t>DYSLEXIA MATTERS SERVICES LLP</t>
  </si>
  <si>
    <t>DEVELOPING YOUR POTENTIAL RECRUITMENT LTD</t>
  </si>
  <si>
    <t>THE GUILD HOUSE (CALVERT'S BUILDINGS) LTD.</t>
  </si>
  <si>
    <t>KEVIN WALKER</t>
  </si>
  <si>
    <t>SAM UDO</t>
  </si>
  <si>
    <t>ACCOUNTANCY CENTRE OF EXCELLENCE LIMITED</t>
  </si>
  <si>
    <t>RJS TRAINING SERVICES LIMITED</t>
  </si>
  <si>
    <t>THE D FOUNDATION</t>
  </si>
  <si>
    <t>CANSFIELD HIGH SCHOOL</t>
  </si>
  <si>
    <t>ATLANTIC TRAINING LIMITED</t>
  </si>
  <si>
    <t>ODD THEATRE COMMUNITY INTEREST COMPANY</t>
  </si>
  <si>
    <t>TOM ARMSTRONG</t>
  </si>
  <si>
    <t>CALDAY GRANGE GRAMMAR SCHOOL</t>
  </si>
  <si>
    <t>LINKS ACADEMY</t>
  </si>
  <si>
    <t>RACHEL PARMENTER</t>
  </si>
  <si>
    <t>BEECHWOOD HOMECARE LIMITED</t>
  </si>
  <si>
    <t>INSTITUTE OF ENGLISH STUDIES</t>
  </si>
  <si>
    <t>FOCUSCAMPS LTD</t>
  </si>
  <si>
    <t>DOROTHY BARLEY JUNIOR ACADEMY</t>
  </si>
  <si>
    <t>GROSSDALE LTD</t>
  </si>
  <si>
    <t>MEL PRODUCTIONS (MUSIC EDUCATION LANGUAGE PRODUCTIONS) C.I.C.</t>
  </si>
  <si>
    <t>CORNERSTONES TRAINING SOLUTIONS LIMITED</t>
  </si>
  <si>
    <t>GLOUCESTERSHIRE ENGINEERING TRAINING LIMITED</t>
  </si>
  <si>
    <t>HARRIET ELLIS TRAINING SOLUTIONS LIMITED</t>
  </si>
  <si>
    <t>INSPIRE CONSULTING AND COACHING LIMITED</t>
  </si>
  <si>
    <t>IPSUM YP CIC</t>
  </si>
  <si>
    <t>TRIDENT REACH THE PEOPLE CHARITY</t>
  </si>
  <si>
    <t>ICMP MANAGEMENT LIMITED</t>
  </si>
  <si>
    <t>SCREEN SOUTH</t>
  </si>
  <si>
    <t>UNION TRAINING SERVICES LIMITED</t>
  </si>
  <si>
    <t>JAG TRAINING LIMITED</t>
  </si>
  <si>
    <t>MONTGOMERIE PRIMARY SCHOOL</t>
  </si>
  <si>
    <t>TUDOR TRAINING ACADEMY LIMITED</t>
  </si>
  <si>
    <t>KIMBERLY - CLARK LIMITED</t>
  </si>
  <si>
    <t>TALA TRAINING LIMITED</t>
  </si>
  <si>
    <t>DORAN SCOTT WILLIAMS &amp; CO LTD</t>
  </si>
  <si>
    <t>THE SPIRES CENTRE</t>
  </si>
  <si>
    <t>THE FINANCIAL TRAINING COMPANY LIMITED</t>
  </si>
  <si>
    <t>JARE AIRLINE TRAINING PARTNERSHIP LIMITED</t>
  </si>
  <si>
    <t>EQUALITY NORTH EAST LTD</t>
  </si>
  <si>
    <t>WELLS VINEYARD CHRISTIAN FELLOWSHIP</t>
  </si>
  <si>
    <t>EUROPA CONSULTANCY LIMITED</t>
  </si>
  <si>
    <t>PYE TAIT LIMITED</t>
  </si>
  <si>
    <t>ESSEX TRAINING CENTRE LIMITED</t>
  </si>
  <si>
    <t>THE WORDHOUSE LIMITED</t>
  </si>
  <si>
    <t>BSUPPLIED LIMITED</t>
  </si>
  <si>
    <t>PLYMOUTH MUSIC ZONE LIMITED</t>
  </si>
  <si>
    <t>ALABARE CHRISTIAN CARE CENTRES</t>
  </si>
  <si>
    <t>KATHERINE SPEAR</t>
  </si>
  <si>
    <t>ST PETER'S CHURCH OF ENGLAND MIDDLE SCHOOL</t>
  </si>
  <si>
    <t>ST RICHARD'S CATHOLIC PRIMARY SCHOOL</t>
  </si>
  <si>
    <t>MFO PROPERTIES AND INVESTMENTS LIMITED</t>
  </si>
  <si>
    <t>JUST LIBRA CONSULTING LTD</t>
  </si>
  <si>
    <t>THE COURT SPECIAL SCHOOL</t>
  </si>
  <si>
    <t>PARK LANE SPECIAL SCHOOL</t>
  </si>
  <si>
    <t>CEFN SAESON COMPREHENSIVE SCHOOL</t>
  </si>
  <si>
    <t>TRAIN LOCKSMITHS LTD</t>
  </si>
  <si>
    <t>PURO HAIR LTD</t>
  </si>
  <si>
    <t>ST MERIADOC COFE INFANT ACADEMY</t>
  </si>
  <si>
    <t>CRABTREE INFANTS' SCHOOL</t>
  </si>
  <si>
    <t>DAYS LANE PRIMARY SCHOOL</t>
  </si>
  <si>
    <t>LEGAL COMPLIANCE AND SAFETY SERVICES LTD</t>
  </si>
  <si>
    <t>DANIELLE REGIS-WILLIAMS</t>
  </si>
  <si>
    <t>GRADUATE FORUM CAREERS LONDON LTD.</t>
  </si>
  <si>
    <t>DESTINATION TRAINING SERVICES LTD</t>
  </si>
  <si>
    <t>ST JOHN THE BAPTIST ROMAN CATHOLIC PRIMARY SCHOOL, DARTMOUTH</t>
  </si>
  <si>
    <t>BARRY WOOD PLANT HIRE LIMITED</t>
  </si>
  <si>
    <t>VINCENT CAWLEY</t>
  </si>
  <si>
    <t>WESTCOTT PRIMARY SCHOOL</t>
  </si>
  <si>
    <t>WHEATLEY PARK SCHOOL</t>
  </si>
  <si>
    <t>ASHMOUNT SCHOOL</t>
  </si>
  <si>
    <t>THE OUTSET FOUNDATION</t>
  </si>
  <si>
    <t>MAGNIFIED LIMITED</t>
  </si>
  <si>
    <t>HACKNEY PLAY ASSOCIATION</t>
  </si>
  <si>
    <t>HOME-START KNOWSLEY</t>
  </si>
  <si>
    <t>NSPIRE LIMITED</t>
  </si>
  <si>
    <t>LIMBVOLUME LIMITED</t>
  </si>
  <si>
    <t>TUGBY CHURCH OF ENGLAND PRIMARY SCHOOL</t>
  </si>
  <si>
    <t>HEADWAY SUFFOLK LTD</t>
  </si>
  <si>
    <t>PEACOCK COLLEGE UK LTD</t>
  </si>
  <si>
    <t>ST PETER'S CATHOLIC FIRST SCHOOL</t>
  </si>
  <si>
    <t>GROVE WOOD PRIMARY SCHOOL</t>
  </si>
  <si>
    <t>CHESTERFIELD COMMUNITY CARE FARM LIMITED</t>
  </si>
  <si>
    <t>TILBURY PIONEER ACADEMY</t>
  </si>
  <si>
    <t>BOUYGUES E&amp;S INFRASTRUCTURE UK LIMITED</t>
  </si>
  <si>
    <t>COMMUNICATE ENGLISH SCHOOL LIMITED</t>
  </si>
  <si>
    <t>CEDELLIS LTD</t>
  </si>
  <si>
    <t>THE SALES PERFORMANCE COMPANY LTD</t>
  </si>
  <si>
    <t>PEOPLEREALM LIMITED</t>
  </si>
  <si>
    <t>TRAINING SYNERGY LIMITED</t>
  </si>
  <si>
    <t>OUR LADY AND ST PATRICK'S ROMAN CATHOLIC PRIMARY SCHOOL</t>
  </si>
  <si>
    <t>THE MASTER AXE FOUNDATION C.I.C.</t>
  </si>
  <si>
    <t>PUBLISHING CLINIC LIMITED</t>
  </si>
  <si>
    <t>DIGARTREF CYF.</t>
  </si>
  <si>
    <t>SMS RECRUITMENT SERVICE LIMITED</t>
  </si>
  <si>
    <t>ELITE RESPITE AND DAY SERVICES LIMITED</t>
  </si>
  <si>
    <t>THE WELLINGTON STUDY CENTRE LIMITED</t>
  </si>
  <si>
    <t>BARBARA PHILBRICK</t>
  </si>
  <si>
    <t>HOME-START MANSFIELD</t>
  </si>
  <si>
    <t>HARRIS PRIMARY ACADEMY MERTON</t>
  </si>
  <si>
    <t>KINGSGATE COMMUNITY CHURCH</t>
  </si>
  <si>
    <t>STAYATHOME LIMITED</t>
  </si>
  <si>
    <t>SM CARE LIMITED</t>
  </si>
  <si>
    <t>ENTERPRISING 4 CHANGE LTD</t>
  </si>
  <si>
    <t>BRINGING COMMUNITIES TOGETHER (BCT) COMMUNITY INTEREST COMPANY</t>
  </si>
  <si>
    <t>INDEPENDENCE TRUST</t>
  </si>
  <si>
    <t>LGA TRAINING LTD</t>
  </si>
  <si>
    <t>OASYS TRAINING &amp; SAFETY SERVICES LIMITED</t>
  </si>
  <si>
    <t>THE LIVERPOOL SCHOOL OF ENGLISH LTD</t>
  </si>
  <si>
    <t>METCALFE PLANT HIRE LIMITED</t>
  </si>
  <si>
    <t>PROFESSIONAL LIGHTING AND SOUND ASSOCIATION LIMITED</t>
  </si>
  <si>
    <t>TRAINING STRATEGIES LTD.</t>
  </si>
  <si>
    <t>PECT CONSULTANCY LIMITED</t>
  </si>
  <si>
    <t>STAPLEGROVE CHURCH SCHOOL</t>
  </si>
  <si>
    <t>WOOLWICH POLYTECHNIC SCHOOL</t>
  </si>
  <si>
    <t>LEARNING VENTURES LIMITED</t>
  </si>
  <si>
    <t>MIDAS TRAINING SOLUTIONS LIMITED</t>
  </si>
  <si>
    <t>AGILE BUSINESS ACADEMY LIMITED</t>
  </si>
  <si>
    <t>JANE HARDERS</t>
  </si>
  <si>
    <t>ABRAM WARD COMMUNITY CHARITY</t>
  </si>
  <si>
    <t>JACKIE SOUTHWORTH</t>
  </si>
  <si>
    <t>BARBARA-ANN ENNIS</t>
  </si>
  <si>
    <t>INTERACTIVE LEARNING SOLUTIONS LIMITED</t>
  </si>
  <si>
    <t>VOYAGE GROUP LIMITED</t>
  </si>
  <si>
    <t>ENHANCE PEOPLE CONSULTANTS LTD.</t>
  </si>
  <si>
    <t>CHAPTER (WEST CHESHIRE) LTD</t>
  </si>
  <si>
    <t>KIRKLEES ACTIVE LEISURE</t>
  </si>
  <si>
    <t>SAINT ANDREWS COLLEGE ESSEX LTD</t>
  </si>
  <si>
    <t>SOUTHMERE PRIMARY ACADEMY</t>
  </si>
  <si>
    <t>WATER LANE PRIMARY ACADEMY</t>
  </si>
  <si>
    <t>THORP ACADEMY</t>
  </si>
  <si>
    <t>PLUS SKILLS DEVELOPMENT LTD</t>
  </si>
  <si>
    <t>BARTON FARM PRIMARY SCHOOL</t>
  </si>
  <si>
    <t>WORMEGAY CHURCH OF ENGLAND PRIMARY SCHOOL</t>
  </si>
  <si>
    <t>GLOUCESTERSHIRE ASSOCIATION OF SECONDARY HEADTEACHERS LIMITED</t>
  </si>
  <si>
    <t>BUDBROOKE PRIMARY SCHOOL</t>
  </si>
  <si>
    <t>BLUE INTEGRITY LIMITED</t>
  </si>
  <si>
    <t>TOC H</t>
  </si>
  <si>
    <t>NEWPORT MEDIATION</t>
  </si>
  <si>
    <t>THOMAS BULLOCK CHURCH OF ENGLAND PRIMARY ACADEMY</t>
  </si>
  <si>
    <t>CHAMELEON SCHOOL OF CONSTRUCTION LTD</t>
  </si>
  <si>
    <t>GAYLE ROGERS</t>
  </si>
  <si>
    <t>PRO CORDA TRUST</t>
  </si>
  <si>
    <t>PROGRESSION TRAINING LIMITED</t>
  </si>
  <si>
    <t>MORLEY COLLEGE LIMITED</t>
  </si>
  <si>
    <t>VQ SOLUTIONS LTD</t>
  </si>
  <si>
    <t>INTRINSIC TRAINING SOLUTIONS LIMITED</t>
  </si>
  <si>
    <t>JB DATA SOLUTIONS LIMITED</t>
  </si>
  <si>
    <t>BHILC LTD.</t>
  </si>
  <si>
    <t>KBM MEDIA SOLUTIONS LTD</t>
  </si>
  <si>
    <t>THE JRA GROUP LIMITED</t>
  </si>
  <si>
    <t>GALEN THERAPY TRAINING CENTRE LTD</t>
  </si>
  <si>
    <t>NEW LIFE SUPPORT</t>
  </si>
  <si>
    <t>LARCHWOOD PRIMARY SCHOOL</t>
  </si>
  <si>
    <t>PHILIP GOODALL</t>
  </si>
  <si>
    <t>CITY &amp; COUNTY OF SWANSEA PUPIL REFERRAL UNIT</t>
  </si>
  <si>
    <t>EVERYTHING ENTERPRISE LIMITED</t>
  </si>
  <si>
    <t>ADVANCE SKILLS TRAINING LTD</t>
  </si>
  <si>
    <t>YSGOL HAFOD LON</t>
  </si>
  <si>
    <t>DORSET STUDIO SCHOOL</t>
  </si>
  <si>
    <t>CHURCHWOOD PRIMARY ACADEMY</t>
  </si>
  <si>
    <t>ISLE OF ELY PRIMARY SCHOOL</t>
  </si>
  <si>
    <t>NEW HORIZONS CHILDREN'S ACADEMY</t>
  </si>
  <si>
    <t>LINCOLNSHIRE Y.M.C.A. LTD</t>
  </si>
  <si>
    <t>THE BEWDLEY SCHOOL AND SIXTH FORM CENTRE</t>
  </si>
  <si>
    <t>RISE CARR COLLEGE</t>
  </si>
  <si>
    <t>RICHARD ROSE CENTRAL ACADEMY</t>
  </si>
  <si>
    <t>THE CHAUNCY SCHOOL</t>
  </si>
  <si>
    <t>HIGHAMS PARK SCHOOL</t>
  </si>
  <si>
    <t>SECURITIES &amp; INVESTMENT INSTITUTE</t>
  </si>
  <si>
    <t>PBC ASSOCIATES LIMITED</t>
  </si>
  <si>
    <t>OXFORD PROJECTS LIMITED</t>
  </si>
  <si>
    <t>KHIDMAT CENTRES</t>
  </si>
  <si>
    <t>ST AUGUSTINE'S CATHOLIC PRIMARY SCHOOL, WEYMOUTH</t>
  </si>
  <si>
    <t>ST IVES SCHOOL</t>
  </si>
  <si>
    <t>DRIVER AND VEHICLE STANDARDS AGENCY</t>
  </si>
  <si>
    <t>THE PEARS FAMILY SCHOOL</t>
  </si>
  <si>
    <t>EVERY KIND OF LEARNING LIMITED</t>
  </si>
  <si>
    <t>SOLID ROCK COMMUNITY PROJECT LTD</t>
  </si>
  <si>
    <t>GLOBAL JUJITSU ACADEMY LTD</t>
  </si>
  <si>
    <t>COMMUNITYPEOPLE LTD.</t>
  </si>
  <si>
    <t>EMBER MARKETING CONSULTANCY LIMITED</t>
  </si>
  <si>
    <t>TEAM COACHING NETWORK LIMITED</t>
  </si>
  <si>
    <t>PERSPECTIVE LIMITED</t>
  </si>
  <si>
    <t>ROWDOWN PRIMARY SCHOOL</t>
  </si>
  <si>
    <t>KENNINGTON PARK ACADEMY</t>
  </si>
  <si>
    <t>DIXONS MCMILLAN ACADEMY</t>
  </si>
  <si>
    <t>THE BRAMBLE ACADEMY</t>
  </si>
  <si>
    <t>DAVID JAMES REAKES</t>
  </si>
  <si>
    <t>RIGHT MEDIATION C.I.C.</t>
  </si>
  <si>
    <t>HAMBLETON DISTRICT COUNCIL</t>
  </si>
  <si>
    <t>CONNECTED TOGETHER CIC</t>
  </si>
  <si>
    <t>APASEN</t>
  </si>
  <si>
    <t>D'ARCY CONSULTANTS LIMITED</t>
  </si>
  <si>
    <t>THE MANOR HOUSE CENTRE FOR PSYCHOTHERAPY AND COUNSELLING</t>
  </si>
  <si>
    <t>EMBS COMMUNITY COLLEGE LIMITED</t>
  </si>
  <si>
    <t>QUALITEST SOFTWARE TESTING LTD</t>
  </si>
  <si>
    <t>OXCLOSE AND DISTRICT YOUNG PEOPLES PROJECT LTD</t>
  </si>
  <si>
    <t>FRONTLINE PARTNERSHIP</t>
  </si>
  <si>
    <t>ROBSON LAIDLER LLP</t>
  </si>
  <si>
    <t>H.A.S.D.A.M. LIMITED</t>
  </si>
  <si>
    <t>BORDERS COLLEGE</t>
  </si>
  <si>
    <t>THE UNIVERSITY OF BATH</t>
  </si>
  <si>
    <t>GREATER LONDON EDUCATION LIMITED</t>
  </si>
  <si>
    <t>THE TRAINING WIZARD LIMITED</t>
  </si>
  <si>
    <t>IWADE SCHOOL</t>
  </si>
  <si>
    <t>PHOTOSTATIK LIMITED</t>
  </si>
  <si>
    <t>ST JOSEPH'S CATHOLIC PRIMARY SCHOOL, EXMOUTH</t>
  </si>
  <si>
    <t>THE HERTFORDSHIRE &amp; ESSEX HIGH SCHOOL AND SCIENCE COLLEGE</t>
  </si>
  <si>
    <t>CITROEN U.K. LIMITED</t>
  </si>
  <si>
    <t>ROYAL AIR FORCE MUSEUM</t>
  </si>
  <si>
    <t>EXPONENTIAL TRAINING &amp; ASSESSMENT LIMITED</t>
  </si>
  <si>
    <t>ENVIRONMENT AGENCY</t>
  </si>
  <si>
    <t>NORTH BRIDGE HOUSE SENIOR CANONBURY</t>
  </si>
  <si>
    <t>ABERDARE COMMUNITY SCHOOL</t>
  </si>
  <si>
    <t>VLE SUPPORT LIMITED</t>
  </si>
  <si>
    <t>DEFENCE AWARDING ORGANISATION</t>
  </si>
  <si>
    <t>THE WORDS WORKSHOP LIMITED</t>
  </si>
  <si>
    <t>THE TIN HAT CENTRE</t>
  </si>
  <si>
    <t>ENGLISH NATIONAL BALLET SCHOOL LIMITED</t>
  </si>
  <si>
    <t>RELATE AVON</t>
  </si>
  <si>
    <t>LIPSON CO-OPERATIVE ACADEMY</t>
  </si>
  <si>
    <t>DEFENCE, MINISTRY OF (MOD)</t>
  </si>
  <si>
    <t>CARESHIELD LIMITED</t>
  </si>
  <si>
    <t>SCORE CREATIVE EDUCATION LTD</t>
  </si>
  <si>
    <t>SO ACTIVE CIC</t>
  </si>
  <si>
    <t>PAPERWORKS (HARROGATE) LIMITED</t>
  </si>
  <si>
    <t>THE ISLAND PROJECT FARMING AND EDUCATION CENTRE LTD</t>
  </si>
  <si>
    <t>TIME2TRAIN LTD</t>
  </si>
  <si>
    <t>BRITISH TENPIN BOWLING ASSOCIATION</t>
  </si>
  <si>
    <t>KELLOGG BROWN &amp; ROOT LIMITED</t>
  </si>
  <si>
    <t>BETTER LEEDS COMMUNITIES</t>
  </si>
  <si>
    <t>EAST BIRMINGHAM COMMUNITY FORUM LTD.</t>
  </si>
  <si>
    <t>MNH MEETING NEW HORIZONS CIC</t>
  </si>
  <si>
    <t>ENFIELD BOROUGH OVER 50S FORUM</t>
  </si>
  <si>
    <t>HM PRISON BRINSFORD</t>
  </si>
  <si>
    <t>MARINE MANAGEMENT ORGANISATION</t>
  </si>
  <si>
    <t>INSPIRED PHARMA TRAINING LIMITED</t>
  </si>
  <si>
    <t>HM PRISON SHEPPEY CLUSTER (SWALESIDE)</t>
  </si>
  <si>
    <t>SALON HIJAB LTD</t>
  </si>
  <si>
    <t>CLAIRE ROBSON</t>
  </si>
  <si>
    <t>ORMISTON ILKESTON ENTERPRISE ACADEMY</t>
  </si>
  <si>
    <t>SIR HENRY FLOYD GRAMMAR SCHOOL</t>
  </si>
  <si>
    <t>STRATFORD UPON AVON SCHOOL</t>
  </si>
  <si>
    <t>JUBILEE HIGH SCHOOL</t>
  </si>
  <si>
    <t>ST ALBAN'S CATHOLIC ACADEMY</t>
  </si>
  <si>
    <t>THE AVENUE SPECIAL SCHOOL</t>
  </si>
  <si>
    <t>SAFETY TRAINING AWARDS LIMITED</t>
  </si>
  <si>
    <t>LMA STAGE SCHOOL LIMITED</t>
  </si>
  <si>
    <t>HJ TUITION &amp; SUPPORT CIC</t>
  </si>
  <si>
    <t>TKNP LTD</t>
  </si>
  <si>
    <t>THE PRINCIPAL, FELLOWS AND SCHOLARS OF HOMERTON COLLEGE IN THE UNIVERSITY OF CAMBRIDGE</t>
  </si>
  <si>
    <t>PEOPLE BASED SOLUTIONS LIMITED</t>
  </si>
  <si>
    <t>DITTON PARK ACADEMY</t>
  </si>
  <si>
    <t>ACCREDITING &amp; ASSESSMENT BUREAU FOR POST SECONDARYSCHOOLS LIMITED</t>
  </si>
  <si>
    <t>HOME - START MANCHESTER NORTH</t>
  </si>
  <si>
    <t>JANCETT CHILDCARE &amp; JACE TRAINING LIMITED</t>
  </si>
  <si>
    <t>TARMAC SERVICES LIMITED</t>
  </si>
  <si>
    <t>ALL SAINTS ACTION NETWORK LTD.</t>
  </si>
  <si>
    <t>CLARITY-EMPLOYMENT FOR BLIND PEOPLE</t>
  </si>
  <si>
    <t>DPSS CONSULTANTS LLP</t>
  </si>
  <si>
    <t>GFI BLACKSWAN LIMITED</t>
  </si>
  <si>
    <t>INNOVATE VOLUNTEERING CIC</t>
  </si>
  <si>
    <t>TRANSFORM TRAINING LTD</t>
  </si>
  <si>
    <t>MIDLAND GLIDING CLUB LIMITED</t>
  </si>
  <si>
    <t>NATIONWIDE PLATFORMS LIMITED</t>
  </si>
  <si>
    <t>BALTIC RECRUITMENT SERVICES LIMITED</t>
  </si>
  <si>
    <t>REYNOLDS TRAINING SERVICES LIMITED</t>
  </si>
  <si>
    <t>SHOOTING FISH THEATRE COMPANY</t>
  </si>
  <si>
    <t>ENGINEERING TRAINING COUNCIL (NORTHERN IRELAND)</t>
  </si>
  <si>
    <t>THE INSTITUTE OF SPRING TECHNOLOGY LTD.</t>
  </si>
  <si>
    <t>NEW COLLEGE STAMFORD</t>
  </si>
  <si>
    <t>STOREROOM 2010</t>
  </si>
  <si>
    <t>SKILLS TRAINING CENTRE LIMITED</t>
  </si>
  <si>
    <t>MEPAL AND WITCHAM CHURCH OF ENGLAND PRIMARY SCHOOL</t>
  </si>
  <si>
    <t>ACTIVE HUMBER LTD</t>
  </si>
  <si>
    <t>KINGS SECURITY SYSTEMS LIMITED</t>
  </si>
  <si>
    <t>SASIE LTD</t>
  </si>
  <si>
    <t>ARK KINGS ACADEMY</t>
  </si>
  <si>
    <t>BILBROOK COFE (VC) MIDDLE SCHOOL</t>
  </si>
  <si>
    <t>ASW2 LIMITED</t>
  </si>
  <si>
    <t>CROPSHOP ACADEMY LTD</t>
  </si>
  <si>
    <t>PILGRIMS HOSPICES IN EAST KENT</t>
  </si>
  <si>
    <t>CONSTRUCTION INDUSTRY TRAINING PROVIDERS LTD</t>
  </si>
  <si>
    <t>MINCHINHAMPTON PRIMARY ACADEMY</t>
  </si>
  <si>
    <t>NEWBRIDGE JUNIOR SCHOOL</t>
  </si>
  <si>
    <t>MRS ETHELSTON'S COFE PRIMARY ACADEMY</t>
  </si>
  <si>
    <t>4 LEADERS LIMITED</t>
  </si>
  <si>
    <t>TESTING SOLUTIONS GROUP LIMITED</t>
  </si>
  <si>
    <t>ADVANCE RECRUITMENT SOLUTIONS LIMITED</t>
  </si>
  <si>
    <t>SPORT STRUCTURES EDUCATION COMMUNITY INTEREST COMPANY</t>
  </si>
  <si>
    <t>KASHYAPA BUDDHIST CENTRE</t>
  </si>
  <si>
    <t>BRANSHOLME COMMUNITY ARTS ENTERPRISE LIMITED</t>
  </si>
  <si>
    <t>VOX POPS INTERNATIONAL LIMITED</t>
  </si>
  <si>
    <t>CROSLAND MOOR COMPUTER CENTRE</t>
  </si>
  <si>
    <t>BRIDGEGATE SECURITY (GB) LIMITED</t>
  </si>
  <si>
    <t>HOLBEACH PRIMARY SCHOOL</t>
  </si>
  <si>
    <t>BALDWINS HILL PRIMARY SCHOOL, EAST GRINSTEAD</t>
  </si>
  <si>
    <t>HARWICH MAYFLOWER PROJECT</t>
  </si>
  <si>
    <t>ST LAWRENCE PRIMARY SCHOOL</t>
  </si>
  <si>
    <t>PEAK SKILLS LIMITED</t>
  </si>
  <si>
    <t>HEAD-LINE COMMUNICATION LIMITED</t>
  </si>
  <si>
    <t>KNOWLEDGE INTERACTIVE LTD.</t>
  </si>
  <si>
    <t>SOFTWARE TESTING KNOWLEDGE GROUP LIMITED</t>
  </si>
  <si>
    <t>PROTRAININGS EUROPE LIMITED</t>
  </si>
  <si>
    <t>RENNER LTD</t>
  </si>
  <si>
    <t>RNC TRAINING SERVICES LTD</t>
  </si>
  <si>
    <t>INTERNATIONAL HUMAN RIGHTS EDUCATION PROJECT CIC</t>
  </si>
  <si>
    <t>CAW CONSULTANCY BUSINESS SOLUTIONS LIMITED</t>
  </si>
  <si>
    <t>EMMAUS OXFORD</t>
  </si>
  <si>
    <t>THE ILFRACOMBE CHURCH OF ENGLAND ACADEMY</t>
  </si>
  <si>
    <t>SCRUTINEERS &amp; ASSOCIATES LIMITED</t>
  </si>
  <si>
    <t>SPORTS COLLEGE UK LTD</t>
  </si>
  <si>
    <t>ACORN TRAINING CONSULTANTS LIMITED</t>
  </si>
  <si>
    <t>OLDHAM ENGINEERING GROUP TRAINING ASSOCIATION LIMITED (THE)</t>
  </si>
  <si>
    <t>MALTBY MANOR ACADEMY</t>
  </si>
  <si>
    <t>FURTHER EDUCATION CONSULTANT LTD</t>
  </si>
  <si>
    <t>CONSTRUCTION INDUSTRY RESEARCH AND INFORMATIONASSOCIATION</t>
  </si>
  <si>
    <t>INTERNATIONAL YOUTH CENTRE</t>
  </si>
  <si>
    <t>QUALITICK LTD</t>
  </si>
  <si>
    <t>PSA TRADING LONDON LIMITED</t>
  </si>
  <si>
    <t>RISC ASSOCIATES LTD</t>
  </si>
  <si>
    <t>THE DISABILITY RESOURCE CENTRE</t>
  </si>
  <si>
    <t>ISP INVESTMENTS LIMITED</t>
  </si>
  <si>
    <t>DILTON MARSH COFE PRIMARY SCHOOL</t>
  </si>
  <si>
    <t>MINDEASE LIMITED</t>
  </si>
  <si>
    <t>ANNIE BARR ASSOCIATES LTD</t>
  </si>
  <si>
    <t>RAINBOW JELLYFISH LIMITED</t>
  </si>
  <si>
    <t>WIGAN TRAINING LIMITED</t>
  </si>
  <si>
    <t>CARFAX HEALTH ENTERPRISE COMMUNITY INTEREST COMPANY</t>
  </si>
  <si>
    <t>EDPLACE LIMITED</t>
  </si>
  <si>
    <t>GREAT MISSENDEN COFE COMBINED SCHOOL</t>
  </si>
  <si>
    <t>HOTWELLS PRIMARY SCHOOL</t>
  </si>
  <si>
    <t>KARIN HILTON</t>
  </si>
  <si>
    <t>UP-SKILL TRAINING SOLUTIONS LIMITED</t>
  </si>
  <si>
    <t>OAM GROUP OF COMPANIES LIMITED</t>
  </si>
  <si>
    <t>THE CASCADE FOUNDATION</t>
  </si>
  <si>
    <t>ST ANSELM'S CATHOLIC SCHOOL, CANTERBURY</t>
  </si>
  <si>
    <t>IES BRECKLAND</t>
  </si>
  <si>
    <t>SOMERHILL CONSULTING SERVICES LIMITED</t>
  </si>
  <si>
    <t>THE ORCHARD CENTRE (HOME AND HOSPITAL PRU)</t>
  </si>
  <si>
    <t>NORTHERN INCLUSION CONSORTIUM LIMITED</t>
  </si>
  <si>
    <t>HILLBOROUGH JUNIOR SCHOOL</t>
  </si>
  <si>
    <t>SIMON WESOLOWSKI</t>
  </si>
  <si>
    <t>LINDLEY CHURCH OF ENGLAND INFANT SCHOOL</t>
  </si>
  <si>
    <t>HALFORDS LIMITED</t>
  </si>
  <si>
    <t>NTP SERVICES LIMITED</t>
  </si>
  <si>
    <t>LIFECARE QUALIFICATIONS LIMITED</t>
  </si>
  <si>
    <t>KIRKDALE INDUSTRIAL TRAINING SERVICES LIMITED</t>
  </si>
  <si>
    <t>PGL TRAVEL LIMITED</t>
  </si>
  <si>
    <t>NLH PARTNERSHIP LTD</t>
  </si>
  <si>
    <t>WILTSHIRE CREATIVE</t>
  </si>
  <si>
    <t>HUDDERSFIELD TEXTILE TRAINING LIMITED</t>
  </si>
  <si>
    <t>HYWEL DDA UNIVERSITY LOCAL HEALTH BOARD</t>
  </si>
  <si>
    <t>WESTON ST MARY CHURCH OF ENGLAND PRIMARY SCHOOL</t>
  </si>
  <si>
    <t>ALISON MUIR</t>
  </si>
  <si>
    <t>IAN TAIT &amp; CO LIMITED</t>
  </si>
  <si>
    <t>ALDER HEY CHILDREN'S NHS FOUNDATION TRUST</t>
  </si>
  <si>
    <t>INNOV8 TRAINING LTD</t>
  </si>
  <si>
    <t>WPRG LIMITED</t>
  </si>
  <si>
    <t>UK POWER NETWORKS (OPERATIONS) LIMITED</t>
  </si>
  <si>
    <t>NOKIA UK LIMITED</t>
  </si>
  <si>
    <t>COMMUNITY NEEDS LTD</t>
  </si>
  <si>
    <t>GREEN GRASS CENTRE COMMUNITY INTEREST COMPANY</t>
  </si>
  <si>
    <t>FIRST ASIAN SUPPORT TRUST (FAST) LTD</t>
  </si>
  <si>
    <t>INTROSPECTIVE TRAINING &amp; CONSULTANCY LTD</t>
  </si>
  <si>
    <t>MARKET HARBOROUGH CHURCH OF ENGLAND ACADEMY</t>
  </si>
  <si>
    <t>BURY FOOTBALL CLUB COMPANY LIMITED(THE)</t>
  </si>
  <si>
    <t>TURNSTONE HOUSE SCHOOL</t>
  </si>
  <si>
    <t>ESSENTIAL FIRST AID SERVICES LIMITED</t>
  </si>
  <si>
    <t>PROJECT4 (EAST ANGLIA) CIC</t>
  </si>
  <si>
    <t>121 CONSTRUCTION TRAINING LTD</t>
  </si>
  <si>
    <t>WEMTECH LIMITED</t>
  </si>
  <si>
    <t>PATHWAY CARIBBEAN LIMITED</t>
  </si>
  <si>
    <t>J R TRAINING (HAMPSHIRE) LIMITED</t>
  </si>
  <si>
    <t>LONDON SCHOOL OF BUSINESS &amp; TECHNOLOGY (LSBT) LIMITED</t>
  </si>
  <si>
    <t>SAGE SAFETY AND TRAINING LIMITED</t>
  </si>
  <si>
    <t>YOUTH DEVELOPMENT ASSOCIATION LIMITED(THE)</t>
  </si>
  <si>
    <t>ENTERPRISE &amp; EDUCATION ALLIANCE LIMITED</t>
  </si>
  <si>
    <t>TO BABY AND BEYOND LIMITED</t>
  </si>
  <si>
    <t>BARNET &amp; SOUTHGATE COLLEGE</t>
  </si>
  <si>
    <t>KING EDWARD VII ACADEMY</t>
  </si>
  <si>
    <t>THE GREEN BACKYARD</t>
  </si>
  <si>
    <t>A1 SOCIAL CARE TRAINING LIMITED</t>
  </si>
  <si>
    <t>NORTH WEST HERITAGE SKILLS ACADEMY LIMITED</t>
  </si>
  <si>
    <t>UP TO SPEED TRAINING AND ASSESSMENT LIMITED</t>
  </si>
  <si>
    <t>1- 2 CALL WORK SAFE LTD</t>
  </si>
  <si>
    <t>STRAWBERRY FIELDS TRAINING C.I.C.</t>
  </si>
  <si>
    <t>TCHC OPPORTUNITIES FOR ALL CIC</t>
  </si>
  <si>
    <t>CAPABILITEEZ LTD</t>
  </si>
  <si>
    <t>COMMON COUNCIL OF THE CITY OF LONDON</t>
  </si>
  <si>
    <t>NAC COACHING LTD</t>
  </si>
  <si>
    <t>GLOBE XPRESS LTD.</t>
  </si>
  <si>
    <t>BRIGHTPEARL LIMITED</t>
  </si>
  <si>
    <t>INTER-ED UK LIMITED</t>
  </si>
  <si>
    <t>MOORLANDS COLLEGE</t>
  </si>
  <si>
    <t>YMCA GEORGE WILLIAMS COMPANY</t>
  </si>
  <si>
    <t>MOUNT KELLY ENTERPRISES LTD</t>
  </si>
  <si>
    <t>BRIAN DEBNAM AND ASSOCIATES LTD</t>
  </si>
  <si>
    <t>DARLINGTON MIND LIMITED</t>
  </si>
  <si>
    <t>LOVE 2 LEARN (MEDWAY) LIMITED</t>
  </si>
  <si>
    <t>PARPAC LIMITED</t>
  </si>
  <si>
    <t>CLIPPER VENTURES PLC</t>
  </si>
  <si>
    <t>WESSEX BUSINESS SCHOOL LIMITED</t>
  </si>
  <si>
    <t>KEIGHLEY FURNITURE PROJECT</t>
  </si>
  <si>
    <t>FUTURE CARE CAPITAL</t>
  </si>
  <si>
    <t>EAST OF ENGLAND AMBULANCE SERVICE NHS TRUST</t>
  </si>
  <si>
    <t>RUSHMOOR BOROUGH COUNCIL</t>
  </si>
  <si>
    <t>PETER FULTON</t>
  </si>
  <si>
    <t>ATOM SOLUTIONS (ENVIRONMENTAL) LIMITED</t>
  </si>
  <si>
    <t>YOURS IN BSL COMMUNITY INTEREST COMPANY</t>
  </si>
  <si>
    <t>WOKINGHAM, BRACKNELL AND DISTRICTS MENCAP LIMITED</t>
  </si>
  <si>
    <t>UTOPIA PROJECT CIC</t>
  </si>
  <si>
    <t>STOURBRIDGE COLLEGE</t>
  </si>
  <si>
    <t>ADISHAM CHURCH OF ENGLAND PRIMARY SCHOOL</t>
  </si>
  <si>
    <t>FAIRCHILDES PRIMARY SCHOOL</t>
  </si>
  <si>
    <t>HAVEN CARE SUPPORT SERVICES LIMITED</t>
  </si>
  <si>
    <t>GIOVANNI RANALLO</t>
  </si>
  <si>
    <t>BUSINESS 2 BUSINESS (U.K.) LIMITED</t>
  </si>
  <si>
    <t>COLEGRAVE PRIMARY SCHOOL</t>
  </si>
  <si>
    <t>SKILLS ACADEMY WEST MIDLANDS LIMITED</t>
  </si>
  <si>
    <t>THE ZONE INITIATIVE LIMITED</t>
  </si>
  <si>
    <t>RENOVO EMPLOYMENT GROUP LIMITED</t>
  </si>
  <si>
    <t>ESSENTIAL 6 LTD</t>
  </si>
  <si>
    <t>MANAGEMENT TRAINING &amp; DEVELOPMENT LTD</t>
  </si>
  <si>
    <t>ESSEX INTERNATIONAL COLLEGE LTD</t>
  </si>
  <si>
    <t>HYBRID FX STORE LIMITED</t>
  </si>
  <si>
    <t>KELVIN WHITE DRIVING SCHOOL LTD</t>
  </si>
  <si>
    <t>CDK GLOBAL (UK) LIMITED</t>
  </si>
  <si>
    <t>NORTHGATE PUBLIC SERVICES (UK) LIMITED</t>
  </si>
  <si>
    <t>OLDHAM COMMUNITY LEISURE LIMITED</t>
  </si>
  <si>
    <t>WYNDCLIFFE PRIMARY SCHOOL</t>
  </si>
  <si>
    <t>ALT ACADEMY</t>
  </si>
  <si>
    <t>STOKESAY PRIMARY SCHOOL</t>
  </si>
  <si>
    <t>MARLWOOD SCHOOL</t>
  </si>
  <si>
    <t>KINVER HIGH SCHOOL AND SIXTH FORM</t>
  </si>
  <si>
    <t>WICKLEA ACADEMY</t>
  </si>
  <si>
    <t>THETA THE EDUCATION AND TRAINING ALLIANCE LTD</t>
  </si>
  <si>
    <t>PERSON CENTRED CARE CONSULTANCY LIMITED</t>
  </si>
  <si>
    <t>PENDEEN SCHOOL</t>
  </si>
  <si>
    <t>COLNE VALLEY HIGH SCHOOL</t>
  </si>
  <si>
    <t>STRATFORD CIRCUS</t>
  </si>
  <si>
    <t>SUMMER FIELDS SCHOOL</t>
  </si>
  <si>
    <t>EARLSCLIFFE (SUSSEX SUMMER SCHOOLS LTD)</t>
  </si>
  <si>
    <t>THOMAS TELFORD SCHOOL</t>
  </si>
  <si>
    <t>CTC TRAINING &amp; ASSESSMENT LIMITED</t>
  </si>
  <si>
    <t>JFC  TRAINING COLLEGE LTD</t>
  </si>
  <si>
    <t>TRANSED TRAINING LIMITED</t>
  </si>
  <si>
    <t>VIVA EDUCARE PVT LTD</t>
  </si>
  <si>
    <t>FULBRIDGE ACADEMY</t>
  </si>
  <si>
    <t>THE SHERWOOD FOREST TRUST</t>
  </si>
  <si>
    <t>PROPELLER CONSULTING LTD</t>
  </si>
  <si>
    <t>CONTESSA RIDING CENTRE LLP</t>
  </si>
  <si>
    <t>EAST DURHAM COLLEGE</t>
  </si>
  <si>
    <t>URBAN DEVELOPMENT MUSIC FOUNDATION</t>
  </si>
  <si>
    <t>BROADWAY TRAINING LIMITED</t>
  </si>
  <si>
    <t>EMPLOYEE VOLUNTEERING CIC</t>
  </si>
  <si>
    <t>ANDREW WAKELY ASSOCIATES LIMITED</t>
  </si>
  <si>
    <t>CHATSWORTH TRAINING SERVICES LTD</t>
  </si>
  <si>
    <t>RAJ KHANNA ASSOCIATES LIMITED</t>
  </si>
  <si>
    <t>LONDON DIOCESAN BOARD FOR SCHOOLS(THE)</t>
  </si>
  <si>
    <t>CATHY DAVEY</t>
  </si>
  <si>
    <t>WILLOWDOWN PRIMARY ACADEMY</t>
  </si>
  <si>
    <t>SOUND MINDS</t>
  </si>
  <si>
    <t>SITTING PRETTIE ACADEMY LIMITED</t>
  </si>
  <si>
    <t>PUBLIC HEALTH WALES NATIONAL HEALTH SERVICE TRUST</t>
  </si>
  <si>
    <t>SHARPFUTURES MANCHESTER C.I.C.</t>
  </si>
  <si>
    <t>WILLIAM DE YAXLEY CHURCH OF ENGLAND ACADEMY</t>
  </si>
  <si>
    <t>HARRIS PRIMARY ACADEMY EAST DULWICH</t>
  </si>
  <si>
    <t>PARKWOOD ACADEMY</t>
  </si>
  <si>
    <t>DARWEN, ST BARNABAS COFE PRIMARY ACADEMY</t>
  </si>
  <si>
    <t>THE LACON CHILDE SCHOOL</t>
  </si>
  <si>
    <t>LEARNERS DIRECT LIMITED</t>
  </si>
  <si>
    <t>HILLCREST GRAMMAR SCHOOL (BRAMHALL)EDUCATIONAL TRUST LIMITED</t>
  </si>
  <si>
    <t>SWAN FIRST AID SERVICES (UK) LIMITED</t>
  </si>
  <si>
    <t>K D CONSTRUCTION SAFETY SERVICES LIMITED</t>
  </si>
  <si>
    <t>INSIGHT SOLUTIONS IT SERVICES LIMITED</t>
  </si>
  <si>
    <t>SKILLNET GROUP COMMUNITY INTEREST COMPANY</t>
  </si>
  <si>
    <t>ANDREW STEPHEN MANWARING</t>
  </si>
  <si>
    <t>NURTURING BIRTH LIMITED</t>
  </si>
  <si>
    <t>DAVID GWYN MORGAN</t>
  </si>
  <si>
    <t>TTS TRAINING SERVICES LTD</t>
  </si>
  <si>
    <t>METAL CLAY LTD</t>
  </si>
  <si>
    <t>HABIA</t>
  </si>
  <si>
    <t>SIMON DE DENEY LIMITED</t>
  </si>
  <si>
    <t>SOUTH CERNEY SAILING CLUB LIMITED</t>
  </si>
  <si>
    <t>CROSSLAND AND DUDSON TRAINING LIMITED</t>
  </si>
  <si>
    <t>FIRST PRODIGIES LIMITED</t>
  </si>
  <si>
    <t>SOUTH WEST COLLEGE</t>
  </si>
  <si>
    <t>ACHIEVING FOR CHILDREN COMMUNITY INTEREST COMPANY</t>
  </si>
  <si>
    <t>GREEN GATES ACADEMY</t>
  </si>
  <si>
    <t>TICKENHAM CHURCH OF ENGLAND PRIMARY SCHOOL</t>
  </si>
  <si>
    <t>LORNA MARCHANT</t>
  </si>
  <si>
    <t>BROCKLEWOOD PRIMARY AND NURSERY SCHOOL</t>
  </si>
  <si>
    <t>STONE LODGE ACADEMY</t>
  </si>
  <si>
    <t>C &amp; C TRAINING TEAM LLP</t>
  </si>
  <si>
    <t>LAVENDER INTERNATIONAL NDT CONSULTANCY SERVICES LIMITED</t>
  </si>
  <si>
    <t>MCLCREATE LIMITED</t>
  </si>
  <si>
    <t>R G BASSETT &amp; SONS LIMITED</t>
  </si>
  <si>
    <t>CIVICA UK LIMITED</t>
  </si>
  <si>
    <t>KING HAROLD BUSINESS &amp; ENTERPRISE ACADEMY</t>
  </si>
  <si>
    <t>THE VICTORY ACADEMY</t>
  </si>
  <si>
    <t>CLEVES SCHOOL</t>
  </si>
  <si>
    <t>GODDARD PARK COMMUNITY PRIMARY SCHOOL</t>
  </si>
  <si>
    <t>HOLMES CHAPEL COMPREHENSIVE SCHOOL</t>
  </si>
  <si>
    <t>SOUTH HUNSLEY SCHOOL AND SIXTH FORM COLLEGE</t>
  </si>
  <si>
    <t>THE ROSARY CATHOLIC PRIMARY SCHOOL</t>
  </si>
  <si>
    <t>MWS TECHNOLOGY LTD</t>
  </si>
  <si>
    <t>MILLENNIUM NAILS NORTH WEST LIMITED</t>
  </si>
  <si>
    <t>APEX MANAGEMENT SOLUTIONS LTD</t>
  </si>
  <si>
    <t>FEMAURA TRADING</t>
  </si>
  <si>
    <t>ALEXANDRA HOMES (BRISTOL) LIMITED</t>
  </si>
  <si>
    <t>WORK2WORK LIMITED</t>
  </si>
  <si>
    <t>BLUE SKY DEVELOPMENT AND REGENERATION</t>
  </si>
  <si>
    <t>SUPPORTING PEOPLE ACHIEVING REAL CHOICE</t>
  </si>
  <si>
    <t>CUL ACADEMY TRUST</t>
  </si>
  <si>
    <t>ST MALACHY'S CATHOLIC PRIMARY SCHOOL, A VOLUNTARY ACADEMY</t>
  </si>
  <si>
    <t>ST GILES' AND ST GEORGE'S CHURCH OF ENGLAND ACADEMY</t>
  </si>
  <si>
    <t>BRENTWOOD BOROUGH COUNCIL</t>
  </si>
  <si>
    <t>WORLDWIDE WASTE WISE LIMITED</t>
  </si>
  <si>
    <t>WEYMOUTH AND PORTLAND NATIONAL SAILING ACADEMY</t>
  </si>
  <si>
    <t>SOPHOS LIMITED</t>
  </si>
  <si>
    <t>THE TWIST PARTNERSHIP LIMITED</t>
  </si>
  <si>
    <t>ROBSON SCOTT ASSOCIATES LIMITED</t>
  </si>
  <si>
    <t>THE INSTITUTE FOR OPTIMUM NUTRITION</t>
  </si>
  <si>
    <t>INTERTRAIN UK LTD.</t>
  </si>
  <si>
    <t>GAME AND WILDLIFE CONSERVATION TRUST</t>
  </si>
  <si>
    <t>LINCOLN COMMUNITY DEVELOPMENT WORKER PROJECT</t>
  </si>
  <si>
    <t>ST MARY'S CATHOLIC PRIMARY SCHOOL, BODMIN</t>
  </si>
  <si>
    <t>WHITEFIELD SCHOOLS</t>
  </si>
  <si>
    <t>QUEENSWAY CATHOLIC PRIMARY SCHOOL</t>
  </si>
  <si>
    <t>WARRINGTON VOLUNTARY ACTION</t>
  </si>
  <si>
    <t>NETCOM TRAINING LTD</t>
  </si>
  <si>
    <t>PETERBOROUGH OPEN AWARDS CENTRE CIC</t>
  </si>
  <si>
    <t>WELLBEING CHALLENGE CIC</t>
  </si>
  <si>
    <t>NORTH BRIDGE HOUSE SENIOR SCHOOL</t>
  </si>
  <si>
    <t>THE BLUE COAT SCHOOL BIRMINGHAM</t>
  </si>
  <si>
    <t>DARUL ULOOM LEICESTER</t>
  </si>
  <si>
    <t>FAIRWOOD TRUST</t>
  </si>
  <si>
    <t>DRIVER HIRE GROUP SERVICES LIMITED</t>
  </si>
  <si>
    <t>THE BLACK MOUNTAIN CADRE LIMITED</t>
  </si>
  <si>
    <t>RIDGEWAY SCHOOL</t>
  </si>
  <si>
    <t>TALBOT HOUSE TRUST, NEWCASTLE UPON TYNE</t>
  </si>
  <si>
    <t>ORMISTON BUSHFIELD ACADEMY</t>
  </si>
  <si>
    <t>OAK FIELD SCHOOL AND SPECIALIST SPORTS COLLEGE</t>
  </si>
  <si>
    <t>HEXHAM PRIORY SCHOOL</t>
  </si>
  <si>
    <t>THE BROOKE HOUSE SIXTH FORM COLLEGE</t>
  </si>
  <si>
    <t>ORMISTON SIR STANLEY MATTHEWS ACADEMY</t>
  </si>
  <si>
    <t>COGENT SKILLS SERVICES LTD</t>
  </si>
  <si>
    <t>SOUTH WEST SCREEN</t>
  </si>
  <si>
    <t>THE INDIVIDUAL LEARNING COMPANY LIMITED</t>
  </si>
  <si>
    <t>REFLECTIONS PRACTICE LIMITED</t>
  </si>
  <si>
    <t>COMMUNITY COUNCIL OF STAFFORDSHIRE</t>
  </si>
  <si>
    <t>WESTWARD PATHFINDER</t>
  </si>
  <si>
    <t>EXCEL EDUCATION LTD</t>
  </si>
  <si>
    <t>WEST TOWN PRIMARY ACADEMY</t>
  </si>
  <si>
    <t>GANTON SCHOOL</t>
  </si>
  <si>
    <t>COMMUNITY-MINDED LTD</t>
  </si>
  <si>
    <t>OSSETT ACADEMY AND SIXTH FORM COLLEGE</t>
  </si>
  <si>
    <t>CHEAM HIGH SCHOOL</t>
  </si>
  <si>
    <t>GORDANO SCHOOL</t>
  </si>
  <si>
    <t>THE LOWER KERSAL CENTRE LIMITED</t>
  </si>
  <si>
    <t>HAVELOCK ACADEMY</t>
  </si>
  <si>
    <t>THE QUEST ACADEMY</t>
  </si>
  <si>
    <t>HAWKLEY HALL HIGH SCHOOL</t>
  </si>
  <si>
    <t>THORNHILL COMMUNITY ACADEMY</t>
  </si>
  <si>
    <t>WOODKIRK ACADEMY</t>
  </si>
  <si>
    <t>WELLINGTON PRIMARY ACADEMY</t>
  </si>
  <si>
    <t>EWELL CASTLE SCHOOL</t>
  </si>
  <si>
    <t>KING'S CAPLE PRIMARY ACADEMY</t>
  </si>
  <si>
    <t>THE PETERBOROUGH SCHOOL</t>
  </si>
  <si>
    <t>BLESSED THOMAS HOLFORD CATHOLIC COLLEGE</t>
  </si>
  <si>
    <t>DAWN HOUSE SCHOOL</t>
  </si>
  <si>
    <t>CAMDEN CENTRE FOR LEARNING (CCFL) SPECIAL SCHOOL</t>
  </si>
  <si>
    <t>COTTESMORE SCHOOL</t>
  </si>
  <si>
    <t>DERRYMOUNT SCHOOL</t>
  </si>
  <si>
    <t>DARUL HADIS LATIFIAH</t>
  </si>
  <si>
    <t>WINGS SCHOOL</t>
  </si>
  <si>
    <t>HOLGATE MEADOWS SCHOOL</t>
  </si>
  <si>
    <t>CHELSEA INDEPENDENT COLLEGE</t>
  </si>
  <si>
    <t>EDGEBOROUGH SCHOOL</t>
  </si>
  <si>
    <t>FARLINGTON SCHOOL</t>
  </si>
  <si>
    <t>HOMEFIELD PREPARATORY SCHOOL</t>
  </si>
  <si>
    <t>IMAP CENTRE</t>
  </si>
  <si>
    <t>KISHARON COLLEGE</t>
  </si>
  <si>
    <t>ROSELYN HOUSE SCHOOL</t>
  </si>
  <si>
    <t>THE UNIVERSITY OF LIVERPOOL</t>
  </si>
  <si>
    <t>EDEN BOYS' SCHOOL BOLTON</t>
  </si>
  <si>
    <t>CORE ASSETS GROUP LIMITED</t>
  </si>
  <si>
    <t>SKILLS 4 YOU TRAINING LTD</t>
  </si>
  <si>
    <t>ACTIVE TRAINING LIMITED</t>
  </si>
  <si>
    <t>LIVERPOOL CITY COLLEGE LIMITED</t>
  </si>
  <si>
    <t>BEATS LEARNING LIMITED</t>
  </si>
  <si>
    <t>THE HOLMESDALE SCHOOL</t>
  </si>
  <si>
    <t>ILFORD COUNTY HIGH SCHOOL</t>
  </si>
  <si>
    <t>LITTLE ILFORD SCHOOL</t>
  </si>
  <si>
    <t>ST SAVIOUR'S AND ST OLAVE'S CHURCH OF ENGLAND SCHOOL</t>
  </si>
  <si>
    <t>ARDEN COLLEGE</t>
  </si>
  <si>
    <t>JASPER ALLIANCE LONDON LIMITED</t>
  </si>
  <si>
    <t>TOTAL TRAINING COMPANY (UK) LIMITED</t>
  </si>
  <si>
    <t>THE MOUNT SCHOOL (YORK)</t>
  </si>
  <si>
    <t>OAKHILL COLLEGE</t>
  </si>
  <si>
    <t>ORLEY FARM SCHOOL</t>
  </si>
  <si>
    <t>NEXT LEVEL FINANCIAL MANAGEMENT LIMITED</t>
  </si>
  <si>
    <t>MOUTTERS ACADEMY OF HAIRDRESSING LIMITED</t>
  </si>
  <si>
    <t>DORSET HEALTHCARE UNIVERSITY NHS FOUNDATION TRUST</t>
  </si>
  <si>
    <t>DREAMTEK LIMITED</t>
  </si>
  <si>
    <t>BROKEN CROSS PRIMARY ACADEMY AND NURSERY</t>
  </si>
  <si>
    <t>KEN GADD ASSOCIATES LIMITED</t>
  </si>
  <si>
    <t>BE IP CONNECTED LIMITED</t>
  </si>
  <si>
    <t>SIMMS COUNSELLING &amp; TRAINING LTD</t>
  </si>
  <si>
    <t>LINCOLN MINSTER SCHOOL</t>
  </si>
  <si>
    <t>OLCHFA SCHOOL</t>
  </si>
  <si>
    <t>THE GREENHILL SCHOOL</t>
  </si>
  <si>
    <t>EFFULGENT LTD</t>
  </si>
  <si>
    <t>HEATHER JUNG</t>
  </si>
  <si>
    <t>ST MARY'S CATHOLIC PRIMARY SCHOOL, POOLE</t>
  </si>
  <si>
    <t>LYDD PRIMARY SCHOOL</t>
  </si>
  <si>
    <t>ENTERPRISE4ALL (NORTH WEST) LIMITED</t>
  </si>
  <si>
    <t>SOLITAIRE HOMECARE SERVICES LIMITED</t>
  </si>
  <si>
    <t>ST BENET BISCOP CATHOLIC ACADEMY</t>
  </si>
  <si>
    <t>HARVEST RESOURCES SERVICES LTD</t>
  </si>
  <si>
    <t>BLACK TRAINING AND ENTERPRISE GROUP (BTEG)</t>
  </si>
  <si>
    <t>MAUREEN ASKEW</t>
  </si>
  <si>
    <t>ONLINE BUSINESS SCHOOL LIMITED</t>
  </si>
  <si>
    <t>THE AVEN TRAINING PARTNERSHIP LTD</t>
  </si>
  <si>
    <t>VANECROSS LIMITED</t>
  </si>
  <si>
    <t>BOND SOLON TRAINING LIMITED</t>
  </si>
  <si>
    <t>MICHELL BEARINGS LIMITED</t>
  </si>
  <si>
    <t>INITIAL TRAINING SERVICES LIMITED</t>
  </si>
  <si>
    <t>NORTHFIELD ST NICHOLAS PRIMARY ACADEMY</t>
  </si>
  <si>
    <t>THE BRITISH SIKH SCHOOL</t>
  </si>
  <si>
    <t>FLOREAT BRENTFORD PRIMARY SCHOOL</t>
  </si>
  <si>
    <t>MANOR ACADEMY SALE</t>
  </si>
  <si>
    <t>ERIC EARDLEY</t>
  </si>
  <si>
    <t>WESTCROFT SCHOOL</t>
  </si>
  <si>
    <t>ST ALPHONSUS' RC PRIMARY SCHOOL</t>
  </si>
  <si>
    <t>DAVID GRAY</t>
  </si>
  <si>
    <t>NEW WALTHAM ACADEMY</t>
  </si>
  <si>
    <t>LANGHAM OAKS</t>
  </si>
  <si>
    <t>BRIGHT TRIBE TRUST</t>
  </si>
  <si>
    <t>SURREY 100 LIMITED</t>
  </si>
  <si>
    <t>OUTCOMES FIRST GROUP LIMITED</t>
  </si>
  <si>
    <t>CHRYSALIS YOUTH AND COMMUNITY PROJECT</t>
  </si>
  <si>
    <t>ST GEORGE'S SCHOOL, HARPENDEN ACADEMY TRUST</t>
  </si>
  <si>
    <t>YOUR SQL MAN LIMITED</t>
  </si>
  <si>
    <t>ST STEPHEN'S CATHOLIC PRIMARY SCHOOL AND NURSERY, A VOLUNTARY ACADEMY</t>
  </si>
  <si>
    <t>RELATIVE ACCOUNTANCY LIMITED</t>
  </si>
  <si>
    <t>FARNWORTH BAPTIST CHURCH</t>
  </si>
  <si>
    <t>BOHUNT SCHOOL WORTHING</t>
  </si>
  <si>
    <t>THE ABINGDON MUSIC CENTRE TRUST</t>
  </si>
  <si>
    <t>KEVIN PLICIO</t>
  </si>
  <si>
    <t>CARE AND SHARE ASSOCIATES ONE (2014) LIMITED</t>
  </si>
  <si>
    <t>GROWING AGAINST VIOLENCE</t>
  </si>
  <si>
    <t>LOUISE LLOYD</t>
  </si>
  <si>
    <t>NICKY PEARCE</t>
  </si>
  <si>
    <t>SIS (GB) LIMITED</t>
  </si>
  <si>
    <t>VOLUNTEER CENTRE KENSINGTON &amp; CHELSEA</t>
  </si>
  <si>
    <t>FINEDON MULSO CHURCH OF ENGLAND JUNIOR SCHOOL</t>
  </si>
  <si>
    <t>CYBER MANAGEMENT ALLIANCE LIMITED</t>
  </si>
  <si>
    <t>COLKIRK CHURCH OF ENGLAND PRIMARY ACADEMY</t>
  </si>
  <si>
    <t>DOTTY LINES LIMITED</t>
  </si>
  <si>
    <t>TOWER HILL COMMUNITY PRIMARY SCHOOL</t>
  </si>
  <si>
    <t>KINGSNORTH CHURCH OF ENGLAND PRIMARY SCHOOL</t>
  </si>
  <si>
    <t>ROSELYN WATSON</t>
  </si>
  <si>
    <t>ST THOMAS MORE CATHOLIC PRIMARY SCHOOL</t>
  </si>
  <si>
    <t>FIELD VIEW PRIMARY SCHOOL</t>
  </si>
  <si>
    <t>KP CONSULTANCY SERVICES LTD</t>
  </si>
  <si>
    <t>BUSEC LIMITED</t>
  </si>
  <si>
    <t>UNLOCKED LTD</t>
  </si>
  <si>
    <t>ASPIRE BEHAVIOUR MANAGEMENT LIMITED</t>
  </si>
  <si>
    <t>OXADEMY LTD</t>
  </si>
  <si>
    <t>GAS CALL SERVICES LTD.</t>
  </si>
  <si>
    <t>THE ROAMING COLLEGE LIMITED</t>
  </si>
  <si>
    <t>BLACK COUNTRY LEP</t>
  </si>
  <si>
    <t>ENTERPRISE M3 LEP</t>
  </si>
  <si>
    <t>GREATER MANCHESTER LEP</t>
  </si>
  <si>
    <t>OXFORDSHIRE LEP</t>
  </si>
  <si>
    <t>CHATSWORTH FUTURES LIMITED</t>
  </si>
  <si>
    <t>UNIVERSIDAD AZTECA EUROPEAN PROGRAMMES LTD.</t>
  </si>
  <si>
    <t>KNOWLE WEST MEDIA CENTRE</t>
  </si>
  <si>
    <t>ALEXANDRA HAYWARD</t>
  </si>
  <si>
    <t>MERSEYTRAVEL</t>
  </si>
  <si>
    <t>OLWEN JANE EDWARDS</t>
  </si>
  <si>
    <t>PICK AND MIX MARKETING SOLUTIONS LTD</t>
  </si>
  <si>
    <t>ME WE TRADING CIC</t>
  </si>
  <si>
    <t>SOMEWHERE HOUSE LIMITED</t>
  </si>
  <si>
    <t>JETS ACADEMY</t>
  </si>
  <si>
    <t>HARTLEPOOL, EAST DURHAM, TEES VALLEY &amp; NORTH YORKSHIRE CREDIT UNION LIMITED</t>
  </si>
  <si>
    <t>ENERGIZE SHROPSHIRE TELFORD AND WREKIN</t>
  </si>
  <si>
    <t>ROUND DIAMOND PRIMARY SCHOOL</t>
  </si>
  <si>
    <t>SPARROWHAWK LEISURE LTD</t>
  </si>
  <si>
    <t>ACEPACE TRAINING LTD.</t>
  </si>
  <si>
    <t>EXPLORE YORK LIBRARIES AND ARCHIVES MUTUAL LIMITED</t>
  </si>
  <si>
    <t>RENIX GLOBAL INNOVATION INCORPORATION LTD</t>
  </si>
  <si>
    <t>RESULTS CONSORTIUM LIMITED</t>
  </si>
  <si>
    <t>YOUR BEAUTIQUE TRAINING LTD</t>
  </si>
  <si>
    <t>PARKWOOD HALL CO-OPERATIVE ACADEMY</t>
  </si>
  <si>
    <t>SALISBURY AMATEUR BOXING CLUB</t>
  </si>
  <si>
    <t>YORK PLAYSPACE GROUP</t>
  </si>
  <si>
    <t>NECA TRAINING LIMITED</t>
  </si>
  <si>
    <t>SECURITAS SECURITY SERVICES (UK) LIMITED</t>
  </si>
  <si>
    <t>RIVER TEES PRIMARY ACADEMY</t>
  </si>
  <si>
    <t>NORTHERN INDEPENDENT MEDICAL SERVICES LIMITED</t>
  </si>
  <si>
    <t>INTBUSINESS LIMITED</t>
  </si>
  <si>
    <t>GREAT BARTON CHURCH OF ENGLAND PRIMARY ACADEMY</t>
  </si>
  <si>
    <t>WORKING WELL LIMITED</t>
  </si>
  <si>
    <t>CIRQUE CONSULTING LIMITED</t>
  </si>
  <si>
    <t>AMEY PLC</t>
  </si>
  <si>
    <t>JAMES CORE LIMITED</t>
  </si>
  <si>
    <t>SHERLAND PROPERTY OPCO LIMITED</t>
  </si>
  <si>
    <t>ST MARY'S CATHOLIC PRIMARY SCHOOL, WHITSTABLE</t>
  </si>
  <si>
    <t>UNICORN PRIMARY SCHOOL</t>
  </si>
  <si>
    <t>QUEEN EMMA'S PRIMARY SCHOOL</t>
  </si>
  <si>
    <t>WILLOW TREE FAMILY FARM</t>
  </si>
  <si>
    <t>WOODLAND SURVIVAL CRAFTS LIMITED</t>
  </si>
  <si>
    <t>DISCOVERY SCHOOLS ACADEMIES TRUST LTD</t>
  </si>
  <si>
    <t>THE PRINCIPLE DEPARTMENT LIMITED</t>
  </si>
  <si>
    <t>LSA TRAINING LIMITED</t>
  </si>
  <si>
    <t>MCKENNA CONSULTANTS LIMITED</t>
  </si>
  <si>
    <t>MY ACTIVE LEARNING LTD</t>
  </si>
  <si>
    <t>ALTERNATIVE CONSTRUCTION EDUCATION LTD</t>
  </si>
  <si>
    <t>UPTON CROSS PRIMARY SCHOOL</t>
  </si>
  <si>
    <t>TAUNTON ASSOCIATION FOR THE HOMELESS LIMITED</t>
  </si>
  <si>
    <t>EBN ACADEMY PHASE 2</t>
  </si>
  <si>
    <t>COMMUNITY LED INITIATIVES C.I.C.</t>
  </si>
  <si>
    <t>BENGALI WOMENS' PROJECT</t>
  </si>
  <si>
    <t>GREYTHORN PRIMARY SCHOOL</t>
  </si>
  <si>
    <t>CAREER TRANSITIONERS LIMITED</t>
  </si>
  <si>
    <t>EOIN MC CAMBRIDGE</t>
  </si>
  <si>
    <t>BUXTON AND DISTRICT FOOD BANK AND ZINK EMPLOYABILITY</t>
  </si>
  <si>
    <t>EB EDUCATION SERVICES LIMITED</t>
  </si>
  <si>
    <t>JMAS EDUCATION &amp; TRAINING SOLUTIONS LIMITED</t>
  </si>
  <si>
    <t>BECK PRIMARY SCHOOL</t>
  </si>
  <si>
    <t>CHRYSALIS TRANSFORM LIMITED</t>
  </si>
  <si>
    <t>YARAN NORTHWEST CIC</t>
  </si>
  <si>
    <t>AMANO TECHNOLOGIES LIMITED</t>
  </si>
  <si>
    <t>NORTHERN AND YORKSHIRE NHS ASSESSMENT CENTRE</t>
  </si>
  <si>
    <t>BASELINE BEAT LIMITED</t>
  </si>
  <si>
    <t>COLLETTE BUTTERWORTH</t>
  </si>
  <si>
    <t>BUSINESS EDUCATION CENTRE LTD</t>
  </si>
  <si>
    <t>DELAWARE PRIMARY ACADEMY</t>
  </si>
  <si>
    <t>BEECHWOOD CHURCH OF ENGLAND PRIMARY SCHOOL</t>
  </si>
  <si>
    <t>BILLS RESTAURANTS LTD.</t>
  </si>
  <si>
    <t>ASPER LIMITED</t>
  </si>
  <si>
    <t>BARTS HEALTH NHS TRUST</t>
  </si>
  <si>
    <t>BECKTON SKILLS CENTRE</t>
  </si>
  <si>
    <t>ERNESETTLE COMMUNITY SCHOOL</t>
  </si>
  <si>
    <t>COMMUNITY COLLEGE INITIATIVE LTD</t>
  </si>
  <si>
    <t>WESTGATE PRIMARY SCHOOL</t>
  </si>
  <si>
    <t>D L A CONNECT LIMITED</t>
  </si>
  <si>
    <t>MYTRAININGACADEMY LIMITED</t>
  </si>
  <si>
    <t>AIDAN BEST</t>
  </si>
  <si>
    <t>ISMI CERTIFICATION LTD</t>
  </si>
  <si>
    <t>ACCLAIM BIOMEDICAL CONSULTING LTD</t>
  </si>
  <si>
    <t>KILBURN GRANGE SCHOOL</t>
  </si>
  <si>
    <t>SAFEGUARD MEDICAL SERVICES LTD</t>
  </si>
  <si>
    <t>AKAAL PRIMARY SCHOOL</t>
  </si>
  <si>
    <t>MIDDLESEX ASSOCIATION FOR THE BLIND(THE)</t>
  </si>
  <si>
    <t>HAYBROOK COLLEGE</t>
  </si>
  <si>
    <t>CALL WISER LTD</t>
  </si>
  <si>
    <t>LIFE IN COLOUR COACHING LTD</t>
  </si>
  <si>
    <t>UK HOME COLLEGE LTD</t>
  </si>
  <si>
    <t>EASTON GARFORD ENDOWED COFE SCHOOL</t>
  </si>
  <si>
    <t>PEER POWER LIMITED</t>
  </si>
  <si>
    <t>NETWORK SYSTEMS TRAINING (UK) LIMITED</t>
  </si>
  <si>
    <t>GLF SCHOOLS</t>
  </si>
  <si>
    <t>BLACKPOOL GATEWAY ACADEMY</t>
  </si>
  <si>
    <t>J &amp; D TRAINING LIMITED</t>
  </si>
  <si>
    <t>GUARDIAN ANGELS GROUP UK LIMITED</t>
  </si>
  <si>
    <t>OUTSIDE IN MANAGEMENT LIMITED</t>
  </si>
  <si>
    <t>MCARTHUR ONLINE TRAINING LTD</t>
  </si>
  <si>
    <t>ST MARY'S CHURCH OF ENGLAND PRIMARY SCHOOL, WOODBRIDGE</t>
  </si>
  <si>
    <t>GLASGOW PERFORMERS COLLEGE LIMITED</t>
  </si>
  <si>
    <t>AFRICA BEATS CLUB</t>
  </si>
  <si>
    <t>JANE KETTLE CONSULTING LIMITED</t>
  </si>
  <si>
    <t>CAPDM LIMITED</t>
  </si>
  <si>
    <t>RINGSTEAD CHURCH OF ENGLAND PRIMARY SCHOOL</t>
  </si>
  <si>
    <t>FAIRFIELD PRIMARY SCHOOL</t>
  </si>
  <si>
    <t>FIND A FUTURE</t>
  </si>
  <si>
    <t>MIAMI HEAT LTD</t>
  </si>
  <si>
    <t>ALVERTON PRIMARY SCHOOL</t>
  </si>
  <si>
    <t>HYBRID TECHNICAL SERVICES LIMITED</t>
  </si>
  <si>
    <t>INTERHIGH EDUCATION LIMITED</t>
  </si>
  <si>
    <t>FOCUS SCHOOL NEWRY CAMPUS</t>
  </si>
  <si>
    <t>YORK ASSOCIATES INTERNATIONAL LIMITED</t>
  </si>
  <si>
    <t>SOCIAL CARE INSTITUTE FOR EXCELLENCE</t>
  </si>
  <si>
    <t>FOOTBALL EDUCATION &amp; TRAINING ACADEMY LTD</t>
  </si>
  <si>
    <t>WOMEN'S CONCERNS CIC</t>
  </si>
  <si>
    <t>BIG OAK (HUDDERSFIELD) LIMITED</t>
  </si>
  <si>
    <t>THE MUSIC HOUSE FOR CHILDREN LIMITED</t>
  </si>
  <si>
    <t>WOMEN INTO CONSTRUCTION C.I.C.</t>
  </si>
  <si>
    <t>STUDY PLUS CENTRE LTD</t>
  </si>
  <si>
    <t>QUAY PERSONNEL LIMITED</t>
  </si>
  <si>
    <t>BEESTON FIELDS PRIMARY SCHOOL AND NURSERY</t>
  </si>
  <si>
    <t>PEOPLE RISK SOLUTIONS LIMITED</t>
  </si>
  <si>
    <t>M'THIMON LTD</t>
  </si>
  <si>
    <t>DEAF PARENTING UK</t>
  </si>
  <si>
    <t>EXCELSIS TRAINING LIMITED</t>
  </si>
  <si>
    <t>RX TRAINING LTD</t>
  </si>
  <si>
    <t>BESPOKE SOLUTION 4 U C.I.C.</t>
  </si>
  <si>
    <t>ST ANTONY'S CENTRE FOR CHURCH &amp; INDUSTRY</t>
  </si>
  <si>
    <t>FRANCIS NIBA</t>
  </si>
  <si>
    <t>ROSE GREEN JUNIOR SCHOOL</t>
  </si>
  <si>
    <t>DAVID AMOS</t>
  </si>
  <si>
    <t>OASIS LEARNING &amp; PERSONAL DEVELOPMENT CENTRE LTD</t>
  </si>
  <si>
    <t>LYLAC RIDGE</t>
  </si>
  <si>
    <t>WEST RAYNHAM CHURCH OF ENGLAND PRIMARY ACADEMY</t>
  </si>
  <si>
    <t>COTTON COURT SERVICES LIMITED</t>
  </si>
  <si>
    <t>JEMMA GEAR</t>
  </si>
  <si>
    <t>LONDON CENTER COLLEGE LIMITED</t>
  </si>
  <si>
    <t>THE HORSE TRUST</t>
  </si>
  <si>
    <t>MOHAMMED MEHDI ALI</t>
  </si>
  <si>
    <t>CARACAS C.I.C.</t>
  </si>
  <si>
    <t>PAUL MURPHY</t>
  </si>
  <si>
    <t>UTILITIES ACADEMY LIMITED</t>
  </si>
  <si>
    <t>NETGEAR UK LIMITED</t>
  </si>
  <si>
    <t>UNISTAS LIMITED</t>
  </si>
  <si>
    <t>DOMINIC REGAN TRAINING LIMITED</t>
  </si>
  <si>
    <t>BRIDGE EDUCATION AND TRAINING LIMITED</t>
  </si>
  <si>
    <t>HELLO RESEARCH LIMITED</t>
  </si>
  <si>
    <t>UPTON PRIORY SCHOOL</t>
  </si>
  <si>
    <t>OAKHURST COMMUNITY FIRST SCHOOL</t>
  </si>
  <si>
    <t>PENTAGON TRAINING LIMITED</t>
  </si>
  <si>
    <t>LEARNING AND DEVELOPMENT BUREAU LTD</t>
  </si>
  <si>
    <t>RAMA ASSOCIATES LIMITED</t>
  </si>
  <si>
    <t>REZOUND LIMITED</t>
  </si>
  <si>
    <t>SOMALI ADULT SOCIAL CARE AGENCY</t>
  </si>
  <si>
    <t>UK DIGITAL ACADEMY LTD</t>
  </si>
  <si>
    <t>UMBRELLA RECRUITMENT TRAINING SOLUTIONS (UK) LIMITED</t>
  </si>
  <si>
    <t>IN CHARLEY'S MEMORY</t>
  </si>
  <si>
    <t>COMMUNITY WORKS 4U CIC</t>
  </si>
  <si>
    <t>DEANS COMPUTER SERVICES PLC</t>
  </si>
  <si>
    <t>NORTH ESSEX MULTI-ACADEMY TRUST</t>
  </si>
  <si>
    <t>THE SKILLS &amp; GROWTH COMPANY LIMITED</t>
  </si>
  <si>
    <t>SUE HARRIS</t>
  </si>
  <si>
    <t>LYDIATE LEARNING TRUST</t>
  </si>
  <si>
    <t>WENDY FISKE</t>
  </si>
  <si>
    <t>KEELBY PRIMARY ACADEMY</t>
  </si>
  <si>
    <t>JSG VENTURES LTD</t>
  </si>
  <si>
    <t>WILTSHIRE SCRAPSTORE AND RESOURCE CENTRE LIMITED</t>
  </si>
  <si>
    <t>SACRED HEART SECONDARY CATHOLIC VOLUNTARY ACADEMY</t>
  </si>
  <si>
    <t>CRIMPTECH NATIONAL LIMITED</t>
  </si>
  <si>
    <t>PERFORMANCE TRAINING LTD</t>
  </si>
  <si>
    <t>PRIMA TRAINING AND RECRUITMENT LTD</t>
  </si>
  <si>
    <t>JPAUDIT LIMITED</t>
  </si>
  <si>
    <t>44 FIRST AID LTD</t>
  </si>
  <si>
    <t>BARKER ROSS STAFFING SOLUTIONS LTD</t>
  </si>
  <si>
    <t>THE SPRING ARTS &amp; HERITAGE CENTRE CO</t>
  </si>
  <si>
    <t>PHIL STURGESS</t>
  </si>
  <si>
    <t>WAYNE SABLES PROJECT (WSP)</t>
  </si>
  <si>
    <t>NORTHUMBERLAND COMMUNITY ENTERPRISE LIMITED</t>
  </si>
  <si>
    <t>BETTER ACT NOW LIMITED</t>
  </si>
  <si>
    <t>EDUCATION THROUGH HORSES LTD</t>
  </si>
  <si>
    <t>PHOENIX COMMUNITY HOUSING ASSOCIATION (BELLINGHAM AND DOWNHAM) LIMITED</t>
  </si>
  <si>
    <t>SAFETYNOW TRAINING LIMITED</t>
  </si>
  <si>
    <t>SACRED HEART PRIMARY SCHOOL</t>
  </si>
  <si>
    <t>ELSTON HALL PRIMARY SCHOOL</t>
  </si>
  <si>
    <t>MANOR WAY PRIMARY ACADEMY</t>
  </si>
  <si>
    <t>CH COMMS LTD</t>
  </si>
  <si>
    <t>VANNETTA SEECHARRAN SCHOOLS LTD</t>
  </si>
  <si>
    <t>STAUBLI (UK) LIMITED</t>
  </si>
  <si>
    <t>VITAL SIGNS MEDICAL TRAINING LTD</t>
  </si>
  <si>
    <t>EDITH WESTON ACADEMY</t>
  </si>
  <si>
    <t>ATLANTIC LONDON TRAINING CENTRE LTD</t>
  </si>
  <si>
    <t>SHE TRAINING ORGANISATION (UK) LIMITED</t>
  </si>
  <si>
    <t>MOOR HOUSE SCHOOL &amp; COLLEGE</t>
  </si>
  <si>
    <t>SOUTH WEST WATER LIMITED</t>
  </si>
  <si>
    <t>RED WHIPPET LTD</t>
  </si>
  <si>
    <t>NINA MADDEN COMPANY LIMITED</t>
  </si>
  <si>
    <t>ROCKWELL AUTOMATION LIMITED</t>
  </si>
  <si>
    <t>STAFFORD EDUCATION CENTRE CHARITY</t>
  </si>
  <si>
    <t>THE IDEAS MINE COMMUNITY INTEREST COMPANY</t>
  </si>
  <si>
    <t>RAISING GREAT ASPIRATIONS C.I.C.</t>
  </si>
  <si>
    <t>ST GREGORY'S CATHOLIC SCHOOL</t>
  </si>
  <si>
    <t>ANGLIA BUSINESS ACADEMY LIMITED</t>
  </si>
  <si>
    <t>LONDON NORTH ACADEMY LIMITED</t>
  </si>
  <si>
    <t>TEMP37 HEALTHCARE LTD</t>
  </si>
  <si>
    <t>COBRA TRAINING LIMITED</t>
  </si>
  <si>
    <t>TAUHEEDUL ISLAM GIRLS' HIGH SCHOOL</t>
  </si>
  <si>
    <t>MORLEY NEWLANDS ACADEMY</t>
  </si>
  <si>
    <t>ULTIMATE SKILLS SOLUTIONS LTD</t>
  </si>
  <si>
    <t>CONNECT 2 CLEANROOMS LIMITED</t>
  </si>
  <si>
    <t>ACHIEVE CONSULTANTS LTD.</t>
  </si>
  <si>
    <t>QUSERVE QUALITY CONSULTANCY LTD</t>
  </si>
  <si>
    <t>BODYWISE PILATES TEACHER TRAINING LTD</t>
  </si>
  <si>
    <t>SKILLS LOCAL LTD</t>
  </si>
  <si>
    <t>JENNY LABBETT</t>
  </si>
  <si>
    <t>TEES VALLEY LEP</t>
  </si>
  <si>
    <t>WORCESTERSHIRE LEP</t>
  </si>
  <si>
    <t>CAMDEN VOLUNTEER BUREAU</t>
  </si>
  <si>
    <t>CATHERINE PEEL</t>
  </si>
  <si>
    <t>DHIREN MISTRY</t>
  </si>
  <si>
    <t>AS TRAINING SERVICES LTD</t>
  </si>
  <si>
    <t>LOUIS THOMAS</t>
  </si>
  <si>
    <t>MY TRAINING CENTRE LTD</t>
  </si>
  <si>
    <t>ST SILAS CHURCH OF ENGLAND PRIMARY SCHOOL</t>
  </si>
  <si>
    <t>LUCIDEON LIMITED</t>
  </si>
  <si>
    <t>MCCARTHY TAYLOR SYSTEMS LIMITED</t>
  </si>
  <si>
    <t>HUMAN KINETICS EUROPE LIMITED</t>
  </si>
  <si>
    <t>THE TRAINING ACADEMY (REDDITCH) LIMITED</t>
  </si>
  <si>
    <t>MERLIN BUSINESS SOFTWARE LIMITED</t>
  </si>
  <si>
    <t>MARTIN RICHARDS</t>
  </si>
  <si>
    <t>LONDON SCHOOL OF EXECUTIVE EDUCATION LIMITED</t>
  </si>
  <si>
    <t>RADWAY TRAINING LIMITED</t>
  </si>
  <si>
    <t>DREAMS MEDIA LIMITED</t>
  </si>
  <si>
    <t>COMPLETE PROTECTION CONSULTANTS LTD</t>
  </si>
  <si>
    <t>GENIE IN THE GUTTER LIMITED</t>
  </si>
  <si>
    <t>T.O.L. DECORATORS LIMITED</t>
  </si>
  <si>
    <t>ST MICHAEL'S CHURCH OF ENGLAND MIDDLE SCHOOL, COLEHILL</t>
  </si>
  <si>
    <t>CASTLEDON SCHOOL</t>
  </si>
  <si>
    <t>ICREDO RESOURCING LTD</t>
  </si>
  <si>
    <t>MOMENTUM SALES SOLUTIONS LIMITED</t>
  </si>
  <si>
    <t>MAKINGZ ACADEMY LTD</t>
  </si>
  <si>
    <t>HUNTER WOLFF LTD</t>
  </si>
  <si>
    <t>CREATIVE ENGLAND LIMITED</t>
  </si>
  <si>
    <t>THE VANILLAPOD COOKERY COMPANY LTD</t>
  </si>
  <si>
    <t>DALE CARE LIMITED</t>
  </si>
  <si>
    <t>SANDHILL VIEW ACADEMY</t>
  </si>
  <si>
    <t>NEUE SCHULE LIMITED</t>
  </si>
  <si>
    <t>YOU BECOME LTD</t>
  </si>
  <si>
    <t>MARLBOROUGH PRIMARY SCHOOL</t>
  </si>
  <si>
    <t>THE GARTH SCHOOL</t>
  </si>
  <si>
    <t>SKILLS CHANNEL TV LIMITED</t>
  </si>
  <si>
    <t>SUSAN FINDLAY</t>
  </si>
  <si>
    <t>READY TO MANCHESTER LTD</t>
  </si>
  <si>
    <t>NORTH FINANCIAL SERVICES LIMITED</t>
  </si>
  <si>
    <t>MIDAYE SOMALI DEVELOPMENT NETWORK</t>
  </si>
  <si>
    <t>NKS TRAINING SOLUTIONS LTD.</t>
  </si>
  <si>
    <t>HC SKILLS INTERNATIONAL LIMITED</t>
  </si>
  <si>
    <t>OPIA-GOODTHINKING LIMITED</t>
  </si>
  <si>
    <t>STROOD COMMUNITY PROJECT LIMITED</t>
  </si>
  <si>
    <t>THIS IS SOUTHSIDE LTD</t>
  </si>
  <si>
    <t>SPROUGHTON CHURCH OF ENGLAND PRIMARY SCHOOL</t>
  </si>
  <si>
    <t>ORMISTON ACADEMIES TRUST</t>
  </si>
  <si>
    <t>BTS TRAINING LTD</t>
  </si>
  <si>
    <t>NATIONWIDE WINDOWS LIMITED</t>
  </si>
  <si>
    <t>LINDA TAYLOR</t>
  </si>
  <si>
    <t>NG23 TENDER SUPPORT LIMITED</t>
  </si>
  <si>
    <t>EXETER HOUSE SPECIAL SCHOOL</t>
  </si>
  <si>
    <t>CHARBOROUGH ROAD PRIMARY SCHOOL</t>
  </si>
  <si>
    <t>123 INSIGHT LIMITED</t>
  </si>
  <si>
    <t>AWA TRAINING &amp; RECRUITMENT LTD</t>
  </si>
  <si>
    <t>WORKSHOPSWORK LTD</t>
  </si>
  <si>
    <t>PETALS TRAINING LIMITED</t>
  </si>
  <si>
    <t>OXTED SCHOOL</t>
  </si>
  <si>
    <t>MEGHAN STYLES</t>
  </si>
  <si>
    <t>UTOPIA ACADEMY LIMITED</t>
  </si>
  <si>
    <t>HOPE INITIATIVES (SHREWSBURY)</t>
  </si>
  <si>
    <t>BDSS LIMITED</t>
  </si>
  <si>
    <t>INDEPENDENT EDUCATIONAL SERVICES</t>
  </si>
  <si>
    <t>DEBORAH RAINE</t>
  </si>
  <si>
    <t>SEFTON PARK DAY CENTRE COMMUNITY INTEREST COMPANY</t>
  </si>
  <si>
    <t>MANTEC COLLEGE UK LTD</t>
  </si>
  <si>
    <t>TOWNLANDS CHURCH OF ENGLAND PRIMARY SCHOOL</t>
  </si>
  <si>
    <t>EDLOUNGE LTD</t>
  </si>
  <si>
    <t>JOHN MCMAHON SCHOOL OF FINE WOODWORK LTD</t>
  </si>
  <si>
    <t>LONDON SCHOOL OF DEVELOPMENT AND TRAINING LIMITED</t>
  </si>
  <si>
    <t>KAYUS (UK) SERVICES LTD</t>
  </si>
  <si>
    <t>FINEDON INFANT SCHOOL</t>
  </si>
  <si>
    <t>ST PHILIP HOWARD CATHOLIC VOLUNTARY ACADEMY</t>
  </si>
  <si>
    <t>KATHERINE SEMAR INFANT SCHOOL</t>
  </si>
  <si>
    <t>TOTAL CARE TRAINING LIMITED</t>
  </si>
  <si>
    <t>BONA FIDE SITE SERVICES LIMITED</t>
  </si>
  <si>
    <t>YOUTH SPORT DIRECT LIMITED</t>
  </si>
  <si>
    <t>CH4 GAS UTILITY AND MAINTENANCE SERVICES LIMITED</t>
  </si>
  <si>
    <t>PRINCE ALBERT JUNIOR AND INFANT SCHOOL</t>
  </si>
  <si>
    <t>HOLLINSCLOUGH CHURCH OF ENGLAND ACADEMY</t>
  </si>
  <si>
    <t>BRIGHT IDEAS TRUST</t>
  </si>
  <si>
    <t>SARENS NASS UK LTD</t>
  </si>
  <si>
    <t>SGC HOLDINGS LIMITED</t>
  </si>
  <si>
    <t>SILVERGOLDS CONSULTS LIMITED</t>
  </si>
  <si>
    <t>SOMA HEALTHCARE LIMITED</t>
  </si>
  <si>
    <t>STORM FITNESS ACADEMY LIMITED</t>
  </si>
  <si>
    <t>CATHERINE ELLERY-JONES</t>
  </si>
  <si>
    <t>GRASPAN FRANKTON LIMITED</t>
  </si>
  <si>
    <t>PEMBERLEY ACADEMY</t>
  </si>
  <si>
    <t>WILLIAM GILBERT</t>
  </si>
  <si>
    <t>TURNDITCH CHURCH OF ENGLAND PRIMARY SCHOOL</t>
  </si>
  <si>
    <t>ELLOWES HALL SPORTS COLLEGE</t>
  </si>
  <si>
    <t>RAVENFIELD PRIMARY ACADEMY</t>
  </si>
  <si>
    <t>T-JOURNEY LIMITED</t>
  </si>
  <si>
    <t>WYCHALL PRIMARY SCHOOL</t>
  </si>
  <si>
    <t>ADVANCED ACCOUNTING SOLUTIONS LIMITED</t>
  </si>
  <si>
    <t>ESCALA ACADEMY LIMITED</t>
  </si>
  <si>
    <t>BEST BRITISH CENTRE</t>
  </si>
  <si>
    <t>POLLYWIGGLE DAY NURSERY LIMITED</t>
  </si>
  <si>
    <t>OUR LADY OF WALSINGHAM CATHOLIC PRIMARY SCHOOL</t>
  </si>
  <si>
    <t>S.A.M SOLUTIONS 24/7 LTD</t>
  </si>
  <si>
    <t>PENIEL RESOURCES LIMITED</t>
  </si>
  <si>
    <t>PROFESSIONAL BEAUTY TRAINING LIMITED</t>
  </si>
  <si>
    <t>ENTREPRENEURS IN ACTION LIMITED</t>
  </si>
  <si>
    <t>BRATTON TRAINING LIMITED</t>
  </si>
  <si>
    <t>WICK HILL LIMITED</t>
  </si>
  <si>
    <t>ATRIUM STUDIO SCHOOL</t>
  </si>
  <si>
    <t>PROJECT 507 LIMITED</t>
  </si>
  <si>
    <t>MANORSIDE ACADEMY</t>
  </si>
  <si>
    <t>IRTHLINGBOROUGH JUNIOR SCHOOL</t>
  </si>
  <si>
    <t>ST PHILIP'S CATHOLIC PRIMARY SCHOOL</t>
  </si>
  <si>
    <t>MAIN - TAKING AUTISM PERSONALLY</t>
  </si>
  <si>
    <t>BLACKBURN ROVERS COMMUNITY TRUST</t>
  </si>
  <si>
    <t>ULTIMATE VALUE SERVICES LTD</t>
  </si>
  <si>
    <t>TARAMIS HUMAN RESOURCES LIMITED</t>
  </si>
  <si>
    <t>VIBEY SUBSCRIPTIONS LIMITED</t>
  </si>
  <si>
    <t>REINVENTING SUCCESS CIC</t>
  </si>
  <si>
    <t>BODY &amp; SOUL</t>
  </si>
  <si>
    <t>CHILTERN INTERNATIONAL FIRE LIMITED</t>
  </si>
  <si>
    <t>HASELTINE PRIMARY SCHOOL</t>
  </si>
  <si>
    <t>STARTDOMS LTD</t>
  </si>
  <si>
    <t>FOOD AND FARMING COMPLIANCE LTD</t>
  </si>
  <si>
    <t>PRABHAT SHAH</t>
  </si>
  <si>
    <t>NULLAM CAREERS LIMITED</t>
  </si>
  <si>
    <t>GLOBALEDULINK LTD</t>
  </si>
  <si>
    <t>IAN WILKS</t>
  </si>
  <si>
    <t>CO-OPERATIVE AND MUTUAL SOLUTIONS LIMITED</t>
  </si>
  <si>
    <t>THE PERSONNEL DEPT MANAGEMENT CONSULTANCY LTD</t>
  </si>
  <si>
    <t>LAMBTON STREET YOUTH CENTRE</t>
  </si>
  <si>
    <t>WITTON LODGE COMMUNITY ASSOCIATION</t>
  </si>
  <si>
    <t>WORKING CHANCE LIMITED</t>
  </si>
  <si>
    <t>PRISON ADVICE AND CARE TRUST (PACT)</t>
  </si>
  <si>
    <t>DISCOVER ENGLISH SMILES LIMITED</t>
  </si>
  <si>
    <t>ST JOHN'S CATHOLIC PRIMARY SCHOOL, GRAVESEND</t>
  </si>
  <si>
    <t>ANNA MORRISON CONSULTANCY SERVICES LIMITED</t>
  </si>
  <si>
    <t>ST GEORGE'S BRISTOL</t>
  </si>
  <si>
    <t>EACH COUNSELLING AND SUPPORT</t>
  </si>
  <si>
    <t>HAYDOCK CONNECT</t>
  </si>
  <si>
    <t>SEBASTIAN MODELLY</t>
  </si>
  <si>
    <t>MARTLESHAM PRIMARY ACADEMY</t>
  </si>
  <si>
    <t>NIGEL MCVEAGH</t>
  </si>
  <si>
    <t>TRANSPORT EDUCATIONAL SERVICES LIMITED</t>
  </si>
  <si>
    <t>BRISTOL VENTURES LIMITED</t>
  </si>
  <si>
    <t>THE WARRINER SCHOOL</t>
  </si>
  <si>
    <t>ABL BUSINESS LTD</t>
  </si>
  <si>
    <t>TESLA TECHNICAL TRAINING LIMITED</t>
  </si>
  <si>
    <t>ST ANDREW AND ST FRANCIS COFE PRIMARY SCHOOL</t>
  </si>
  <si>
    <t>GROWING WORKS</t>
  </si>
  <si>
    <t>DISABLED PEOPLE'S EMPLOYMENT CORPORATION (GB) LTD</t>
  </si>
  <si>
    <t>WORLD JUNGLE LTD</t>
  </si>
  <si>
    <t>MAB TRAINING LTD</t>
  </si>
  <si>
    <t>TRANSFORMING LIVES LEICESTERSHIRE LTD</t>
  </si>
  <si>
    <t>CARR LODGE ACADEMY</t>
  </si>
  <si>
    <t>OASIS ACADEMY DON VALLEY</t>
  </si>
  <si>
    <t>WYNYARD CHURCH OF ENGLAND PRIMARY SCHOOL</t>
  </si>
  <si>
    <t>PEOVER SUPERIOR ENDOWED PRIMARY SCHOOL</t>
  </si>
  <si>
    <t>D L FIRSTAID LTD</t>
  </si>
  <si>
    <t>WATCHFINDER.CO.UK LIMITED</t>
  </si>
  <si>
    <t>JUS'T'LEARN</t>
  </si>
  <si>
    <t>LONDON RUSSIAN BALLET SCHOOL LIMITED</t>
  </si>
  <si>
    <t>SKILLS CONSULTANTS LTD</t>
  </si>
  <si>
    <t>KNOWLES LIMITED</t>
  </si>
  <si>
    <t>MICAH OKOLIE</t>
  </si>
  <si>
    <t>ENVIRONMENTAL SOLUTIONS THROUGH PARTNERSHIP LIMITED</t>
  </si>
  <si>
    <t>AMBASSADOR SECURITY (UK) LIMITED</t>
  </si>
  <si>
    <t>BALANCE LIFESTYLE LTD</t>
  </si>
  <si>
    <t>SOUTH WEST SKILLS ACADEMY LIMITED</t>
  </si>
  <si>
    <t>COLLDEEN LIMITED</t>
  </si>
  <si>
    <t>NORTHWOOD PARK PRIMARY SCHOOL</t>
  </si>
  <si>
    <t>LESSNESS HEATH PRIMARY SCHOOL</t>
  </si>
  <si>
    <t>SG FITNESS &amp; TRAINING ACADEMY LTD</t>
  </si>
  <si>
    <t>CIEE STUDY ABROAD LONDON LTD</t>
  </si>
  <si>
    <t>BRITISH DRILLING ASSOCIATION LIMITED</t>
  </si>
  <si>
    <t>PRIMARY ENGINEER LTD</t>
  </si>
  <si>
    <t>PRS INCLUSION SERVICES LTD</t>
  </si>
  <si>
    <t>XCHANGE TRAINING UK LIMITED</t>
  </si>
  <si>
    <t>SLINGSTONE BUSINESS CONSULTING LIMITED</t>
  </si>
  <si>
    <t>IMPACT COACHING LIMITED</t>
  </si>
  <si>
    <t>MATRIX TRAINING AND COACHING LIMITED</t>
  </si>
  <si>
    <t>CLEOBURY MORTIMER PRIMARY SCHOOL</t>
  </si>
  <si>
    <t>FORMER FORCES SUPPORT</t>
  </si>
  <si>
    <t>ACHIEVING THE DIFFERENCE LLP</t>
  </si>
  <si>
    <t>B T C BUSINESS SOLUTIONS LIMITED</t>
  </si>
  <si>
    <t>ASPIRE CONSTRUCTION TRAINING LIMITED</t>
  </si>
  <si>
    <t>TREVOR NEIL GIBSON</t>
  </si>
  <si>
    <t>SAPPHIRE RECRUITMENT LIMITED</t>
  </si>
  <si>
    <t>LITTLE HILL PRIMARY</t>
  </si>
  <si>
    <t>VICTORIA ACADEMY</t>
  </si>
  <si>
    <t>AZIZA UK CONSULTANTS LIMITED</t>
  </si>
  <si>
    <t>ANIMAL BIOLOGY AND CARE LIMITED</t>
  </si>
  <si>
    <t>STYLE ACRE</t>
  </si>
  <si>
    <t>HM PRISON HUMBER</t>
  </si>
  <si>
    <t>PARMJIT KAUR SAHOTA</t>
  </si>
  <si>
    <t>ASCENT EXTRA LIMITED</t>
  </si>
  <si>
    <t>BLACKWATER COMMUNITY PRIMARY SCHOOL</t>
  </si>
  <si>
    <t>GS1 UK LIMITED</t>
  </si>
  <si>
    <t>HACKNEY NEW PRIMARY SCHOOL</t>
  </si>
  <si>
    <t>LESLEY MCEVOY</t>
  </si>
  <si>
    <t>HIGH CLIFF ACADEMY</t>
  </si>
  <si>
    <t>ACADEMY OF BEAUTY TRAINING LTD</t>
  </si>
  <si>
    <t>REYDON PRIMARY SCHOOL</t>
  </si>
  <si>
    <t>KTG RECRUITMENT LTD</t>
  </si>
  <si>
    <t>ST COLUMBA'S CATHOLIC PRIMARY SCHOOL</t>
  </si>
  <si>
    <t>HARTPURY COLLEGE</t>
  </si>
  <si>
    <t>HAYMOOR JUNIOR SCHOOL</t>
  </si>
  <si>
    <t>MARK LEESON HAIRDRESSING LIMITED</t>
  </si>
  <si>
    <t>THE PRINCE OF WALES YOUTH CLUB</t>
  </si>
  <si>
    <t>LISA KIRK</t>
  </si>
  <si>
    <t>EVELYN WHITE</t>
  </si>
  <si>
    <t>L RUMSBY LOGISTICS CONSULTANTS LIMITED</t>
  </si>
  <si>
    <t>PCG ADVISORY SERVICES, LTD.</t>
  </si>
  <si>
    <t>MARTIN HAIGH</t>
  </si>
  <si>
    <t>TBAT INNOVATION LIMITED</t>
  </si>
  <si>
    <t>MIDDLEZOY PRIMARY SCHOOL</t>
  </si>
  <si>
    <t>MARTON PRIMARY ACADEMY AND NURSERY</t>
  </si>
  <si>
    <t>MID CORNWALL LIFESTYLES</t>
  </si>
  <si>
    <t>SOURCE SOLUTIONS UK (HULL) LIMITED</t>
  </si>
  <si>
    <t>INDUSTRIAL MAINTENANCE TRAINING LTD</t>
  </si>
  <si>
    <t>HERRINGTHORPE JUNIOR SCHOOL</t>
  </si>
  <si>
    <t>IRLAM AND CADISHEAD COLLEGE</t>
  </si>
  <si>
    <t>RANIKHET ACADEMY</t>
  </si>
  <si>
    <t>WEST MIDLANDS CONSTRUCTION UTC</t>
  </si>
  <si>
    <t>IKB ACADEMY</t>
  </si>
  <si>
    <t>TIME2 COMMUNITIES CIC</t>
  </si>
  <si>
    <t>NOVA NEW OPPORTUNITIES</t>
  </si>
  <si>
    <t>CREATIVE MEDIA SKILLS LIMITED</t>
  </si>
  <si>
    <t>THE SCREEN ARTS STUDIO LIMITED</t>
  </si>
  <si>
    <t>THUNDERSLEY PRIMARY SCHOOL</t>
  </si>
  <si>
    <t>ENROLLING LTD</t>
  </si>
  <si>
    <t>IBTC PORTSMOUTH</t>
  </si>
  <si>
    <t>THE BANOVALLUM SCHOOL</t>
  </si>
  <si>
    <t>HELICENTRE AVIATION LIMITED</t>
  </si>
  <si>
    <t>ZEMS ACADEMY LTD</t>
  </si>
  <si>
    <t>FIRST AID AND TRAUMA TRAINING LIMITED</t>
  </si>
  <si>
    <t>NEWLEAFES LTD</t>
  </si>
  <si>
    <t>HORIZONS TRAINING LIMITED</t>
  </si>
  <si>
    <t>JOMU LTD</t>
  </si>
  <si>
    <t>NEMESIS GLOBAL LTD</t>
  </si>
  <si>
    <t>PORTERS GRANGE PRIMARY SCHOOL AND NURSERY</t>
  </si>
  <si>
    <t>SOUTHWOLD COUNTY PRIMARY SCHOOL</t>
  </si>
  <si>
    <t>GREAT COATES PRIMARY SCHOOL</t>
  </si>
  <si>
    <t>BUSINESS MANAGEMENT LONDON LIMITED</t>
  </si>
  <si>
    <t>ANXIOUS MINDS</t>
  </si>
  <si>
    <t>SOFTCAT PLC</t>
  </si>
  <si>
    <t>MPOWERMENT LTD</t>
  </si>
  <si>
    <t>ITELLIGENCE BUSINESS SOLUTIONS (UK) LIMITED</t>
  </si>
  <si>
    <t>PARALLEL PROJECT MANAGEMENT LIMITED</t>
  </si>
  <si>
    <t>PERRYFIELDS JUNIOR SCHOOL</t>
  </si>
  <si>
    <t>GLOBE LEARNING LTD</t>
  </si>
  <si>
    <t>DOROTHY GOODMAN SCHOOL</t>
  </si>
  <si>
    <t>HILBRE HIGH SCHOOL HUMANITIES COLLEGE</t>
  </si>
  <si>
    <t>ARMTHORPE SHAW WOOD ACADEMY LIMITED</t>
  </si>
  <si>
    <t>ST COLUMBA'S CATHOLIC BOYS' SCHOOL</t>
  </si>
  <si>
    <t>ST BARNABAS CATHOLIC ACADEMY TRUST</t>
  </si>
  <si>
    <t>TRUST IN LEARNING (ACADEMIES)</t>
  </si>
  <si>
    <t>NEWBRIDGE HIGH SCHOOL ACADEMY TRUST</t>
  </si>
  <si>
    <t>SAINT DOMINIC'S CATHOLIC ACADEMY TRUST</t>
  </si>
  <si>
    <t>REDROW HOMES LIMITED</t>
  </si>
  <si>
    <t>COMENIUS TRUST</t>
  </si>
  <si>
    <t>EMPLOYER LED SKILLS LIMITED</t>
  </si>
  <si>
    <t>THE NATIONAL LOGISTICS ACADEMY LTD</t>
  </si>
  <si>
    <t>BRUNEL CENTRE OF BEDFORD LTD.</t>
  </si>
  <si>
    <t>PRESTIGE ASSESSMENT TRAINING AND QUALIFICATION LTD</t>
  </si>
  <si>
    <t>LAPAGE PRIMARY SCHOOL AND NURSERY</t>
  </si>
  <si>
    <t>MILTON CHURCH OF ENGLAND PRIMARY SCHOOL</t>
  </si>
  <si>
    <t>COLAS RAIL LIMITED</t>
  </si>
  <si>
    <t>LAISTERDYKE LEADERSHIP ACADEMY</t>
  </si>
  <si>
    <t>STEPHEN SHEARD</t>
  </si>
  <si>
    <t>SELWYN COLLEGE CAMBRIDGE</t>
  </si>
  <si>
    <t>IN TOUCH CARE LIMITED</t>
  </si>
  <si>
    <t>NIGEL ROLFE</t>
  </si>
  <si>
    <t>INDIGO PARK SERVICES UK LIMITED</t>
  </si>
  <si>
    <t>IGNITION RISK MANAGEMENT LTD</t>
  </si>
  <si>
    <t>ABLETRUST CARE LIMITED</t>
  </si>
  <si>
    <t>WS MEDICAL LIMITED</t>
  </si>
  <si>
    <t>OTTILIA POCHAT</t>
  </si>
  <si>
    <t>OXFORD BUSINESS DEVELOPMENT LTD</t>
  </si>
  <si>
    <t>ALBANY LEARNING TRUST</t>
  </si>
  <si>
    <t>KIRKBY COLLEGE TRUST</t>
  </si>
  <si>
    <t>CHANTRY PRIMARY ACADEMY TRUST</t>
  </si>
  <si>
    <t>PENWORTHAM PRIORY ACADEMY TRUST</t>
  </si>
  <si>
    <t>THE CAVENDISH SCHOOL (EASTBOURNE)</t>
  </si>
  <si>
    <t>SUCCESS ACADEMY TRUST</t>
  </si>
  <si>
    <t>HOME COUNTIES COMMUNITY MEDIA C.I.C.</t>
  </si>
  <si>
    <t>HALES JOINERY ACADEMY CIC</t>
  </si>
  <si>
    <t>ETON PARK JUNIOR: A DE FERRERS TRUST ACADEMY</t>
  </si>
  <si>
    <t>CEG UFP LIMITED</t>
  </si>
  <si>
    <t>MYTRINITY TRAINING CENTRE (MTTC) LTD</t>
  </si>
  <si>
    <t>NEW FOCUS GROUP LIMITED</t>
  </si>
  <si>
    <t>WIMBLEDON PARK PRIMARY SCHOOL</t>
  </si>
  <si>
    <t>WABBA NORTH EAST LTD.</t>
  </si>
  <si>
    <t>F-TEC FORKLIFT TRAINING ENGINEERING CENTRE LTD</t>
  </si>
  <si>
    <t>EDWARD THE ELDER PRIMARY SCHOOL</t>
  </si>
  <si>
    <t>AGAR MANAGEMENT CONSULTANCY LIMITED</t>
  </si>
  <si>
    <t>MOJATU FOUNDATION</t>
  </si>
  <si>
    <t>ACUITY COACHING LIMITED</t>
  </si>
  <si>
    <t>GAS ASSESSMENT AND TRAINING CENTRE LIMITED</t>
  </si>
  <si>
    <t>NCHP LIMITED</t>
  </si>
  <si>
    <t>ROTHMAN LEARNING LTD</t>
  </si>
  <si>
    <t>KING'S COLLEGE CAMBRIDGE</t>
  </si>
  <si>
    <t>EXCEL NORTH</t>
  </si>
  <si>
    <t>ENGINEERED LEARNING LTD.</t>
  </si>
  <si>
    <t>GLOBAL PARTNERSHIP EUROPE LTD</t>
  </si>
  <si>
    <t>QUEENS PARK COMMUNITY SCHOOL ACADEMY TRUST</t>
  </si>
  <si>
    <t>EMLC ACADEMY TRUST</t>
  </si>
  <si>
    <t>BECKFOOT TRUST</t>
  </si>
  <si>
    <t>THE BOSTON WITHAM ACADEMIES FEDERATION</t>
  </si>
  <si>
    <t>PORTSWOOD PRIMARY ACADEMY TRUST</t>
  </si>
  <si>
    <t>ACER LEARNING TRUST</t>
  </si>
  <si>
    <t>ASHLEY HILL MULTI ACADEMY TRUST</t>
  </si>
  <si>
    <t>HOLISTIC SUPPORT LIMITED</t>
  </si>
  <si>
    <t>JOSEPH NORTON ACADEMY</t>
  </si>
  <si>
    <t>WHITECLIFFE ACADEMY</t>
  </si>
  <si>
    <t>OUSEBURN FARM CHARITY LIMITED</t>
  </si>
  <si>
    <t>VISCOUNT BEAUMONT'S CHURCH OF ENGLAND PRIMARY SCHOOL</t>
  </si>
  <si>
    <t>ARCUS SOLUTIONS LIMITED</t>
  </si>
  <si>
    <t>ASL (HIGHWAY ELECTRICAL) TRAINING LIMITED</t>
  </si>
  <si>
    <t>HANOVER HOUSING ASSOCIATION</t>
  </si>
  <si>
    <t>TOTAL NEGOTIATION LIMITED</t>
  </si>
  <si>
    <t>E.J.MARKHAM &amp; SON LIMITED</t>
  </si>
  <si>
    <t>ORIGOS CONSULTANCY LIMITED</t>
  </si>
  <si>
    <t>LEARNPLAY FOUNDATION LTD.</t>
  </si>
  <si>
    <t>LUTLEY PRIMARY SCHOOL</t>
  </si>
  <si>
    <t>BARCLAYS BANK PLC</t>
  </si>
  <si>
    <t>KSJ PEOPLE DEVELOPMENT LIMITED</t>
  </si>
  <si>
    <t>THOMAS ALLEYNE'S HIGH SCHOOL</t>
  </si>
  <si>
    <t>AGILEERING LTD</t>
  </si>
  <si>
    <t>BROOMFIELD PRIMARY SCHOOL</t>
  </si>
  <si>
    <t>ELLISON BOULTERS CHURCH OF ENGLAND ACADEMY LTD</t>
  </si>
  <si>
    <t>BRIGHTER FUTURES ACADEMY TRUST</t>
  </si>
  <si>
    <t>HUTTOFT PRIMARY SCHOOL (ACADEMY)</t>
  </si>
  <si>
    <t>ASPIRE ACADEMIES TRUST</t>
  </si>
  <si>
    <t>NUNTHORPE MULTI-ACADEMY TRUST LIMITED</t>
  </si>
  <si>
    <t>JHS ACADEMY TRUST</t>
  </si>
  <si>
    <t>SYNERGY MULTI ACADEMY TRUST</t>
  </si>
  <si>
    <t>STOURFIELD INFANT ACADEMY TRUST</t>
  </si>
  <si>
    <t>IDE PRIMARY SCHOOL</t>
  </si>
  <si>
    <t>VOLVO CAR UK LIMITED</t>
  </si>
  <si>
    <t>FUEL LEARNING LIMITED</t>
  </si>
  <si>
    <t>ACRES HILL COMMUNITY PRIMARY SCHOOL</t>
  </si>
  <si>
    <t>ACTIVESOCCER LIMITED</t>
  </si>
  <si>
    <t>MARKET FIELD SCHOOL</t>
  </si>
  <si>
    <t>GREENLAND COMMUNITY PRIMARY SCHOOL</t>
  </si>
  <si>
    <t>MARKCON LIMITED</t>
  </si>
  <si>
    <t>RETAIL TRAINING PROFESSIONALS LTD</t>
  </si>
  <si>
    <t>THE CLAY FOUNDATION</t>
  </si>
  <si>
    <t>ROBIN USHER</t>
  </si>
  <si>
    <t>IGLOBAL TRAINING LIMITED</t>
  </si>
  <si>
    <t>DYSART SCHOOL</t>
  </si>
  <si>
    <t>FIN1 (THE CONSULTANCY OF CORPORATE GOVERNANCE AND COMPLIANCE (CCGC) LTD</t>
  </si>
  <si>
    <t>INFINITY TRAINING AND ASSESSING LTD</t>
  </si>
  <si>
    <t>ZETLAND PRIMARY SCHOOL</t>
  </si>
  <si>
    <t>AXCESS TRAINING LIVINGSTON LTD</t>
  </si>
  <si>
    <t>ASPIRE SCHOOLS TRUST</t>
  </si>
  <si>
    <t>AMBLESIDE PRIMARY SCHOOL</t>
  </si>
  <si>
    <t>EAST LONDON ARTS AND MUSIC</t>
  </si>
  <si>
    <t>BRITANNIC COLLEGE LIMITED</t>
  </si>
  <si>
    <t>IC-E DESIGN AND MARKETING LIMITED</t>
  </si>
  <si>
    <t>INTERNATIONAL ACADEMY OF MUSIC EDUCATION LTD</t>
  </si>
  <si>
    <t>OSBOURNE MCKENNA LIMITED</t>
  </si>
  <si>
    <t>ASH GREEN PRIMARY ACADEMY</t>
  </si>
  <si>
    <t>SOUTH MARSTON CHURCH OF ENGLAND PRIMARY SCHOOL</t>
  </si>
  <si>
    <t>ILEYS COMMUNITY LTD</t>
  </si>
  <si>
    <t>CWM TRAINING AND EDUCATION C.I.C.</t>
  </si>
  <si>
    <t>CENTRE FOR MANAGEMENT DEVELOPMENT COMPANY LIMITED</t>
  </si>
  <si>
    <t>SNOWMEDIA CONSULTING LIMITED</t>
  </si>
  <si>
    <t>METROLINE LIMITED</t>
  </si>
  <si>
    <t>CITIZENS UK CHARITY</t>
  </si>
  <si>
    <t>THE PERSONAL LEARNING CENTRE</t>
  </si>
  <si>
    <t>INSPIRA HEALTH SOLUTIONS LTD</t>
  </si>
  <si>
    <t>LICENSED RETAIL TRAINING LTD</t>
  </si>
  <si>
    <t>ASPIRE-HLTC LTD</t>
  </si>
  <si>
    <t>THE RIDGE EMPLOYABILITY COLLEGE</t>
  </si>
  <si>
    <t>TONE LEISURE (TAUNTON DEANE) LIMITED</t>
  </si>
  <si>
    <t>ISLAND COMMUNITY SCHOOL</t>
  </si>
  <si>
    <t>HOLY FAMILY CATHOLIC MULTI ACADEMY TRUST</t>
  </si>
  <si>
    <t>MEASHAM CHURCH OF ENGLAND PRIMARY SCHOOL ACADEMY TRUST</t>
  </si>
  <si>
    <t>REDCAR ACADEMY - A COMMUNITY SCHOOL FOR THE PERFORMING AND VISUAL ARTS</t>
  </si>
  <si>
    <t>SOUTH WILTSHIRE UTC LIMITED</t>
  </si>
  <si>
    <t>ST MARY'S C OF E PRIMARY AND NURSERY ACADEMY, HANDSWORTH</t>
  </si>
  <si>
    <t>ST JOHN'S CHURCH OF ENGLAND PRIMARY SCHOOL, RISHWORTH</t>
  </si>
  <si>
    <t>UTC OXFORDSHIRE TRUST</t>
  </si>
  <si>
    <t>VALE FINANCIAL TRAINING LIMITED</t>
  </si>
  <si>
    <t>JOHN TATTERSALL</t>
  </si>
  <si>
    <t>A PLUS RECRUIT LIMITED</t>
  </si>
  <si>
    <t>THE LINKS PRIMARY SCHOOL</t>
  </si>
  <si>
    <t>QUALITY TRAINING &amp; SKILLS DEVELOPMENT LIMITED</t>
  </si>
  <si>
    <t>WHITECOTES PRIMARY ACADEMY</t>
  </si>
  <si>
    <t>MORACLE FOUNDATION</t>
  </si>
  <si>
    <t>PAUL MATTLOCK</t>
  </si>
  <si>
    <t>NICOLA ANN COWBURN</t>
  </si>
  <si>
    <t>NICOLA MCGRATH</t>
  </si>
  <si>
    <t>MERIDIAN TRAINING ACADEMY LIMITED</t>
  </si>
  <si>
    <t>E.O.G.B. ENERGY PRODUCTS LIMITED</t>
  </si>
  <si>
    <t>TRAINING GROUP &amp; THE CARE LTD</t>
  </si>
  <si>
    <t>OCR SERVICES LIMITED</t>
  </si>
  <si>
    <t>YSGOL HENRY RICHARD SCHOOL</t>
  </si>
  <si>
    <t>MANCHESTER CREATIVE AND MEDIA ACADEMY</t>
  </si>
  <si>
    <t>ST OSYTH CHURCH OF ENGLAND PRIMARY SCHOOL</t>
  </si>
  <si>
    <t>FIT2TRAIN LTD</t>
  </si>
  <si>
    <t>UTC SOUTH DURHAM</t>
  </si>
  <si>
    <t>LLOYD-EVANS EDUCATIONAL DESIGN LIMITED</t>
  </si>
  <si>
    <t>KINGSTON MAURWARD STUDIO SCHOOL LIMITED</t>
  </si>
  <si>
    <t>BOSTON GRAMMAR SCHOOL</t>
  </si>
  <si>
    <t>ST GILBERT'S CHURCH OF ENGLAND PRIMARY SCHOOL</t>
  </si>
  <si>
    <t>THE WAVERLEY EDUCATION FOUNDATION LTD</t>
  </si>
  <si>
    <t>WMG ACADEMY FOR YOUNG ENGINEERS (SOLIHULL)</t>
  </si>
  <si>
    <t>NEWCASTLE UNITED LIMITED</t>
  </si>
  <si>
    <t>ORIGYM CENTRE OF EXCELLENCE LIMITED</t>
  </si>
  <si>
    <t>TARGET CONSULTANCY AND ASSESSMENTS LIMITED</t>
  </si>
  <si>
    <t>GROWING VISION LIMITED</t>
  </si>
  <si>
    <t>POTATO LANE PROJECTS LIMITED</t>
  </si>
  <si>
    <t>DEBDEN CHURCH OF ENGLAND VOLUNTARY CONTROLLED PRIMARY ACADEMY</t>
  </si>
  <si>
    <t>BEDONWELL JUNIOR SCHOOL</t>
  </si>
  <si>
    <t>HODGE HILL PRIMARY SCHOOL</t>
  </si>
  <si>
    <t>THE ACADEMY AT ST. JAMES</t>
  </si>
  <si>
    <t>REGENT'S PARK COLLEGE</t>
  </si>
  <si>
    <t>JC TRAINING &amp; CONSULTANCY LTD</t>
  </si>
  <si>
    <t>NEWHAM LONDON TUITION CENTRE LTD</t>
  </si>
  <si>
    <t>EXETER COLLEGE OXFORD</t>
  </si>
  <si>
    <t>WYVERN TRAINING SERVICES LIMITED</t>
  </si>
  <si>
    <t>GREENWAYS PRIMARY ACADEMY</t>
  </si>
  <si>
    <t>THE MEDICAL ROOM LTD</t>
  </si>
  <si>
    <t>OIC EDUCATION TRUST</t>
  </si>
  <si>
    <t>THE PEARS FAMILY CHARITABLE FOUNDATION SCHOOL</t>
  </si>
  <si>
    <t>STONEBOW PRIMARY SCHOOL</t>
  </si>
  <si>
    <t>PRESTON MANOR ACADEMY TRUST</t>
  </si>
  <si>
    <t>FYLDE COAST ACADEMY TRUST</t>
  </si>
  <si>
    <t>ST PATRICK'S CATHOLIC ACADEMY TRUST</t>
  </si>
  <si>
    <t>THERESA FEARON</t>
  </si>
  <si>
    <t>DUCTCLEAN (UK) LIMITED</t>
  </si>
  <si>
    <t>FLEXWORD LIMITED</t>
  </si>
  <si>
    <t>CLIQIFY SKILLS LIMITED</t>
  </si>
  <si>
    <t>UNIVERSITY TECHNICAL COLLEGE LEEDS</t>
  </si>
  <si>
    <t>CAMBRIDGE SCHOOL OF SPORTS MASSAGE LIMITED</t>
  </si>
  <si>
    <t>C. &amp; J. CLARK INTERNATIONAL LIMITED</t>
  </si>
  <si>
    <t>ACADEMY OF CINEMATIC ARTS LIMITED</t>
  </si>
  <si>
    <t>GUTHLAXTON ACADEMY TRUST</t>
  </si>
  <si>
    <t>REACH EDUCATION CENTRE LIMITED</t>
  </si>
  <si>
    <t>BRICKWORK SERVICES LIMITED</t>
  </si>
  <si>
    <t>INSTITUTE OF QUARRYING(THE)</t>
  </si>
  <si>
    <t>TRINA CHALMERS TAYLOR</t>
  </si>
  <si>
    <t>CASTLEBROOK HIGH SCHOOL</t>
  </si>
  <si>
    <t>MURRAYFIELD PRIMARY - A PARADIGM ACADEMY</t>
  </si>
  <si>
    <t>INTELLIGENCIA TRAINING LIMITED</t>
  </si>
  <si>
    <t>GENT TRAINING LIMITED</t>
  </si>
  <si>
    <t>WORKSOP PRIORY CHURCH OF ENGLAND PRIMARY ACADEMY</t>
  </si>
  <si>
    <t>HEARTLANDS TRAINING LIMITED</t>
  </si>
  <si>
    <t>TEIGNBRIDGE COMMUNITY AND VOLUNTARY SERVICES</t>
  </si>
  <si>
    <t>RAYLEIGH SCHOOLS TRUST</t>
  </si>
  <si>
    <t>BROADMERE AND NEW MONUMENT MULTI ACADEMY TRUST</t>
  </si>
  <si>
    <t>SOUTH CHARNWOOD HIGH SCHOOL</t>
  </si>
  <si>
    <t>TBAP TRUST</t>
  </si>
  <si>
    <t>BIRCHWOOD COMMUNITY ACADEMY TRUST</t>
  </si>
  <si>
    <t>MANOR LEAS JUNIOR ACADEMY</t>
  </si>
  <si>
    <t>CHILDREN OF SUCCESS SCHOOLS TRUST</t>
  </si>
  <si>
    <t>HELENA EL MASRI</t>
  </si>
  <si>
    <t>GALLEYWALL PRIMARY</t>
  </si>
  <si>
    <t>CONNECT SKILLS &amp; TRAINING LTD</t>
  </si>
  <si>
    <t>NORTH WARWICKSHIRE AND SOUTH LEICESTERSHIRE COLLEGE</t>
  </si>
  <si>
    <t>BURFORD PRIMARY AND NURSERY SCHOOL</t>
  </si>
  <si>
    <t>SOUTHLANDS HIGH SCHOOL</t>
  </si>
  <si>
    <t>INTERNATIONAL SOCIETY FOR COACHING PSYCHOLOGY</t>
  </si>
  <si>
    <t>PRIESTMAN ASSOCIATES LLP</t>
  </si>
  <si>
    <t>NINE DOTS DEVELOPMENT LIMITED</t>
  </si>
  <si>
    <t>EAST LONDON ACADEMY LTD</t>
  </si>
  <si>
    <t>PASSION FIRST AID LIMITED</t>
  </si>
  <si>
    <t>CALDMORE PRIMARY ACADEMY</t>
  </si>
  <si>
    <t>ARC (AUTISM RESOURCE CENTRE) C.I.C.</t>
  </si>
  <si>
    <t>KEBLE COLLEGE OXFORD</t>
  </si>
  <si>
    <t>COVE VENTURE LTD</t>
  </si>
  <si>
    <t>WOODPECKER COURT YOUTH ACTIVITIES LIMITED</t>
  </si>
  <si>
    <t>THE SKILLS AND EMPLOYMENT SERVICE LIMITED</t>
  </si>
  <si>
    <t>SOUTH ESSEX ALLIANCE MULTI-ACADEMY TRUST</t>
  </si>
  <si>
    <t>CHESTER DIOCESAN ACADEMIES TRUST</t>
  </si>
  <si>
    <t>ORCHARD HILL COLLEGE ACADEMY TRUST</t>
  </si>
  <si>
    <t>THE LEAP ACADEMY TRUST</t>
  </si>
  <si>
    <t>MALMESBURY C OF E PRIMARY SCHOOL</t>
  </si>
  <si>
    <t>TEEFOUR LTD</t>
  </si>
  <si>
    <t>SKILLS 4 WORK (GATESHEAD) LIMITED</t>
  </si>
  <si>
    <t>PARKER MEMORIAL HOME</t>
  </si>
  <si>
    <t>STREETSBROOK ACADEMY TRUST</t>
  </si>
  <si>
    <t>THE SOUTHFIELD TRUST</t>
  </si>
  <si>
    <t>ST KATHERINE'S SCHOOL</t>
  </si>
  <si>
    <t>THE EAGLEWOOD SCHOOL</t>
  </si>
  <si>
    <t>MASEFIELD PRIMARY SCHOOL</t>
  </si>
  <si>
    <t>MOMA IMPERIAL COLLEGE LTD</t>
  </si>
  <si>
    <t>MEIR HEATH ACADEMY</t>
  </si>
  <si>
    <t>OUTWOOD PRIMARY ACADEMY LITTLEWORTH GRANGE</t>
  </si>
  <si>
    <t>THOMAS COOK UK LIMITED</t>
  </si>
  <si>
    <t>TRACADEMY GLOBAL LIMITED</t>
  </si>
  <si>
    <t>ST JOHN THE BAPTIST CATHOLIC COMPREHENSIVE SCHOOL, WOKING</t>
  </si>
  <si>
    <t>ST JAMES CHURCH OF ENGLAND PRIMARY ACADEMY</t>
  </si>
  <si>
    <t>H&amp;SCTS LTD</t>
  </si>
  <si>
    <t>TIMBERCROFT PRIMARY SCHOOL</t>
  </si>
  <si>
    <t>MUSBURY PRIMARY SCHOOL</t>
  </si>
  <si>
    <t>CHESTNUTS PRIMARY SCHOOL</t>
  </si>
  <si>
    <t>WINSTON WAY PRIMARY SCHOOL</t>
  </si>
  <si>
    <t>FOSTER DAVIS MANAGEMENT SERVICES LIMITED</t>
  </si>
  <si>
    <t>KINGS TRAINING ACADEMY LIMITED</t>
  </si>
  <si>
    <t>HAMWORTHY PARK JUNIOR SCHOOL</t>
  </si>
  <si>
    <t>INSTITUTE OF GROUP ANALYSIS(THE)</t>
  </si>
  <si>
    <t>BURNSIDE CENTRE</t>
  </si>
  <si>
    <t>THE PAW PAD DOG GROOMING LIMITED</t>
  </si>
  <si>
    <t>CHANDOS PRIMARY SCHOOL</t>
  </si>
  <si>
    <t>NETHERWOOD ACADEMY</t>
  </si>
  <si>
    <t>AFS (TRAINING) LIMITED</t>
  </si>
  <si>
    <t>SWMAS LTD</t>
  </si>
  <si>
    <t>BRADFORD AESTHETIC HAIR AND BEAUTY COLLEGE LIMITED</t>
  </si>
  <si>
    <t>FARINGDON ACADEMY OF SCHOOLS</t>
  </si>
  <si>
    <t>PINKPONIES LIMITED</t>
  </si>
  <si>
    <t>WILLOW DENE SCHOOL</t>
  </si>
  <si>
    <t>RAYMONDSON EDUCATION PARTNERSHIP LTD</t>
  </si>
  <si>
    <t>TESTING CIRCLE LIMITED</t>
  </si>
  <si>
    <t>KEHELLAND HORTICULTURAL CENTRE LIMITED</t>
  </si>
  <si>
    <t>KERRY CARLTON-SENIOR</t>
  </si>
  <si>
    <t>PENDLE BOROUGH COUNCIL</t>
  </si>
  <si>
    <t>KBM CONSULTANTS LIMITED</t>
  </si>
  <si>
    <t>SANDYCROFT</t>
  </si>
  <si>
    <t>OAKINGTON MANOR PRIMARY SCHOOL</t>
  </si>
  <si>
    <t>REHARMONIZE COMMUNITY INTEREST COMPANY</t>
  </si>
  <si>
    <t>OPEN INNOVATIONS LTD.</t>
  </si>
  <si>
    <t>CATHERINE R HORNER</t>
  </si>
  <si>
    <t>RT HAIR LIMITED</t>
  </si>
  <si>
    <t>NEXT LEVEL PROSPECTS LTD</t>
  </si>
  <si>
    <t>NEXUS MULTI ACADEMY TRUST</t>
  </si>
  <si>
    <t>PHOENIX SCHOOL OF THERAPEUTIC EDUCATION</t>
  </si>
  <si>
    <t>TOWERHOUSE TRAINING LTD</t>
  </si>
  <si>
    <t>PARKGATE PRIMARY SCHOOL</t>
  </si>
  <si>
    <t>RICHMOND UPON THAMES LONDON BOROUGH COUNCIL</t>
  </si>
  <si>
    <t>FREEVACY LTD</t>
  </si>
  <si>
    <t>RUNWAY GLOBAL LIMITED</t>
  </si>
  <si>
    <t>A.I.M ACCESS &amp; INCLUSION MATTERS C.I.C.</t>
  </si>
  <si>
    <t>MSG INVESTMENTS LIMITED</t>
  </si>
  <si>
    <t>VICTORIA BUTLER</t>
  </si>
  <si>
    <t>PVM SMART LEARNING LIMITED</t>
  </si>
  <si>
    <t>THE NATIONAL COMMUNITIES RESOURCE CENTRE LIMITED</t>
  </si>
  <si>
    <t>LONGVERNAL PRIMARY SCHOOL</t>
  </si>
  <si>
    <t>ARCHON COMBINE LIMITED</t>
  </si>
  <si>
    <t>ST BARNABAS C OF E PRIMARY ACADEMY TRUST</t>
  </si>
  <si>
    <t>SAGE MULTI ACADEMY TRUST</t>
  </si>
  <si>
    <t>THE GOLD ROSE MAT LIMITED</t>
  </si>
  <si>
    <t>ROYALE TRAINING LTD</t>
  </si>
  <si>
    <t>CUPE LIMITED</t>
  </si>
  <si>
    <t>MINDSPAN GLOBAL LIMITED</t>
  </si>
  <si>
    <t>TRAINING MK LIMITED</t>
  </si>
  <si>
    <t>PACE TRAINING UK LIMITED</t>
  </si>
  <si>
    <t>ASHMOLE PRIMARY SCHOOL</t>
  </si>
  <si>
    <t>ONE DEGREE ACADEMY</t>
  </si>
  <si>
    <t>HAYBROOK COLLEGE TRUST</t>
  </si>
  <si>
    <t>MARZENA RYDZINSKI</t>
  </si>
  <si>
    <t>THE ALBERT PYE COMMUNITY PRIMARY SCHOOL</t>
  </si>
  <si>
    <t>BARLING MAGNA PRIMARY ACADEMY</t>
  </si>
  <si>
    <t>THOMAS EATON PRIMARY ACADEMY</t>
  </si>
  <si>
    <t>WEST ASHTON CHURCH OF ENGLAND PRIMARY SCHOOL</t>
  </si>
  <si>
    <t>MY HEALTHY LIFESTYLE COMMUNITY INTEREST COMPANY</t>
  </si>
  <si>
    <t>LANDEWEDNACK COMMUNITY PRIMARY SCHOOL</t>
  </si>
  <si>
    <t>MULLION COMMUNITY PRIMARY SCHOOL</t>
  </si>
  <si>
    <t>BROMSGROVE AND REDDITCH NETWORK</t>
  </si>
  <si>
    <t>MOOK GARDENS LIMITED</t>
  </si>
  <si>
    <t>THE MARLBOROUGH SCIENCE ACADEMY LIMITED</t>
  </si>
  <si>
    <t>SPIRAL PARTNERSHIP TRUST</t>
  </si>
  <si>
    <t>FLYING START XP LIMITED</t>
  </si>
  <si>
    <t>HARMONY YOUTH PROJECT</t>
  </si>
  <si>
    <t>HALFWAY HOUSES PRIMARY SCHOOL</t>
  </si>
  <si>
    <t>POSITIVE PATHWAY GROUP LTD</t>
  </si>
  <si>
    <t>HI-IMPACT CONSULTANCY LIMITED</t>
  </si>
  <si>
    <t>MISSION TRAINING AND CONSULTANCY LTD.</t>
  </si>
  <si>
    <t>ESCAPE TRADING C.I.C.</t>
  </si>
  <si>
    <t>INDEPENDENT TRAINING AND EDUCATION CONSULTANTS LIMITED</t>
  </si>
  <si>
    <t>SORINTEQ LIMITED</t>
  </si>
  <si>
    <t>EMPLOYABILITY TOWN C.I.C.</t>
  </si>
  <si>
    <t>YARL'S WOOD IMMIGRATION REMOVAL CENTRE</t>
  </si>
  <si>
    <t>HAWES PRIMARY SCHOOL</t>
  </si>
  <si>
    <t>ST MARGARET'S CHURCH OF ENGLAND VOLUNTARY AIDED PRIMARY SCHOOL, BOWERS GIFFORD</t>
  </si>
  <si>
    <t>AKROYDON PRIMARY ACADEMY</t>
  </si>
  <si>
    <t>SPIRAL CARE SOLUTIONS LIMITED</t>
  </si>
  <si>
    <t>SN@P ASSESSMENT &amp; EDUCATION LTD</t>
  </si>
  <si>
    <t>ELAND SOCIAL CARE TRAINING LTD</t>
  </si>
  <si>
    <t>KAROLINA SOBOTA</t>
  </si>
  <si>
    <t>LIVING HISTORY (NORTH EAST) LIMITED</t>
  </si>
  <si>
    <t>FICSE LTD</t>
  </si>
  <si>
    <t>STAFFORD LEYS ACADEMY TRUST</t>
  </si>
  <si>
    <t>THE ENQUIRE LEARNING TRUST</t>
  </si>
  <si>
    <t>ST BEDE'S CATHOLIC ACADEMY (LANCHESTER)</t>
  </si>
  <si>
    <t>GREENWOOD TREE ACADEMY TRUST</t>
  </si>
  <si>
    <t>LEGRA ACADEMY TRUST</t>
  </si>
  <si>
    <t>FOCUS ACADEMY TRUST (UK) LTD</t>
  </si>
  <si>
    <t>WATH CENTRAL PRIMARY SCHOOL</t>
  </si>
  <si>
    <t>THE HUT GROUP LIMITED</t>
  </si>
  <si>
    <t>DE STAFFORD SCHOOL</t>
  </si>
  <si>
    <t>CERTIFICATE IN FINANCE AND TECHNOLOGY LIMITED</t>
  </si>
  <si>
    <t>JOBS EDUCATION AND TRAINING</t>
  </si>
  <si>
    <t>BUSBRIDGE COFE AIDED JUNIOR SCHOOL</t>
  </si>
  <si>
    <t>HEMPSTALLS PRIMARY SCHOOL</t>
  </si>
  <si>
    <t>SANDY ARTHUR TRAINING SERVICES LIMITED</t>
  </si>
  <si>
    <t>AUTODESK LIMITED</t>
  </si>
  <si>
    <t>KELLY COMMUNICATIONS LIMITED</t>
  </si>
  <si>
    <t>YOGASPIRIT LIMITED</t>
  </si>
  <si>
    <t>INCLUSIVE BOARDS LIMITED</t>
  </si>
  <si>
    <t>TONY SILVESTER</t>
  </si>
  <si>
    <t>RACHEL FALLDING LTD</t>
  </si>
  <si>
    <t>QUICKINNOVATIONS LTD</t>
  </si>
  <si>
    <t>DATCHET ST MARY'S CHURCH OF ENGLAND PRIMARY ACADEMY</t>
  </si>
  <si>
    <t>MAGNA LEARNING PARTNERSHIP</t>
  </si>
  <si>
    <t>MARTIN HIGH SCHOOL</t>
  </si>
  <si>
    <t>ST CHRISTOPHERS ACADEMY (DUNSTABLE)</t>
  </si>
  <si>
    <t>EPA MULTI ACADEMY TRUST (EXCELLENT PARTNERSHIPS ACHIEVE)</t>
  </si>
  <si>
    <t>NORTHERN LIGHTS LEARNING TRUST</t>
  </si>
  <si>
    <t>AS TRADING (BFD) LTD</t>
  </si>
  <si>
    <t>ARK PADDINGTON GREEN PRIMARY ACADEMY</t>
  </si>
  <si>
    <t>HALLMARK SCHOOL OF MANAGEMENT LTD</t>
  </si>
  <si>
    <t>ASPIRE4U COMMUNITY INTEREST COMPANY</t>
  </si>
  <si>
    <t>LEAPFROG MOUNTAIN LTD</t>
  </si>
  <si>
    <t>MCCARTHY &amp; STONE RETIREMENT LIFESTYLES LIMITED</t>
  </si>
  <si>
    <t>THE ASSOCIATION OF HEALTH PROFESSIONS IN OPHTHALMOLOGY</t>
  </si>
  <si>
    <t>JEANETTE CASTLES</t>
  </si>
  <si>
    <t>EASISTREET LIMITED</t>
  </si>
  <si>
    <t>KILBERRY COMPUTING LTD</t>
  </si>
  <si>
    <t>ANGLIA HEATING TRAINING LIMITED</t>
  </si>
  <si>
    <t>SPARKLE ROOMS LIMITED</t>
  </si>
  <si>
    <t>MATRIX SOLUTIONS INTERNATIONAL LIMITED</t>
  </si>
  <si>
    <t>PETER BOLTON</t>
  </si>
  <si>
    <t>CROMPTON HOUSE CHURCH OF ENGLAND SCHOOL</t>
  </si>
  <si>
    <t>NEWTON ABBOT ACADEMY TRUST</t>
  </si>
  <si>
    <t>THE CHILTERN HILLS ACADEMY</t>
  </si>
  <si>
    <t>NORFOLK UTC</t>
  </si>
  <si>
    <t>UTC CAMBRIDGE</t>
  </si>
  <si>
    <t>ST JOHN THE BAPTIST CATHOLIC MULTI ACADEMY TRUST</t>
  </si>
  <si>
    <t>THE BOLSOVER SCHOOL ACADEMY TRUST</t>
  </si>
  <si>
    <t>ST MARY'S ACADEMY TRUST</t>
  </si>
  <si>
    <t>ABINGDON LEARNING TRUST</t>
  </si>
  <si>
    <t>SAINT ROBERT LAWRENCE CATHOLIC ACADEMY TRUST</t>
  </si>
  <si>
    <t>BIG LIFE SCHOOLS</t>
  </si>
  <si>
    <t>CORE EDUCATION TRUST</t>
  </si>
  <si>
    <t>THE LIVERPOOL BLUE COAT SCHOOL</t>
  </si>
  <si>
    <t>KELFORD SCHOOL</t>
  </si>
  <si>
    <t>COMMUNITY BOOST CIC</t>
  </si>
  <si>
    <t>ARTHUR BUGLER PRIMARY SCHOOL</t>
  </si>
  <si>
    <t>OPT99 LIMITED</t>
  </si>
  <si>
    <t>THE CAPITAL CITY ACADEMY TRUST</t>
  </si>
  <si>
    <t>CITY OF LONDON ACADEMIES TRUST</t>
  </si>
  <si>
    <t>ST PAUL'S ACADEMY LIMITED</t>
  </si>
  <si>
    <t>GATEWAY LEARNING COMMUNITY</t>
  </si>
  <si>
    <t>CABOT LEARNING FEDERATION</t>
  </si>
  <si>
    <t>PEAR TRAINING LTD</t>
  </si>
  <si>
    <t>SOUTH ESSEX COMMUNITY SCHOOL LTD</t>
  </si>
  <si>
    <t>THE GREENACRE ACADEMY TRUST</t>
  </si>
  <si>
    <t>REDDITCH WEST SCHOOL TRUST</t>
  </si>
  <si>
    <t>WIGSTON ACADEMIES TRUST</t>
  </si>
  <si>
    <t>HTFT PARTNERSHIP LIMITED</t>
  </si>
  <si>
    <t>GREENWOOD ACADEMIES TRUST</t>
  </si>
  <si>
    <t>OLDHAM COLLEGE COMMUNITY ACADEMIES TRUST</t>
  </si>
  <si>
    <t>ULSTER WILDLIFE TRUST</t>
  </si>
  <si>
    <t>HAMSTEL INFANT SCHOOL AND NURSERY</t>
  </si>
  <si>
    <t>JOULES RESOURCE MANAGEMENT LIMITED</t>
  </si>
  <si>
    <t>LATERAL ACADEMY TRUST</t>
  </si>
  <si>
    <t>ST. ANSELM'S CATHOLIC MULTI ACADEMY TRUST</t>
  </si>
  <si>
    <t>LADYGROVE PARK PRIMARY SCHOOL</t>
  </si>
  <si>
    <t>CITY EDUCATION TRUST</t>
  </si>
  <si>
    <t>OADBY, WIGSTON AND LEICESTERSHIRE SCHOOLS ACADEMY TRUST</t>
  </si>
  <si>
    <t>INSPIRING PRIMARIES ACADEMY TRUST</t>
  </si>
  <si>
    <t>BLUE BELL HILL ACADEMY TRUST</t>
  </si>
  <si>
    <t>FRASSATI CATHOLIC ACADEMY TRUST</t>
  </si>
  <si>
    <t>THE MINERVA LEARNING TRUST (DORSET)</t>
  </si>
  <si>
    <t>TALENT &amp; ENTERPRISE TRUST</t>
  </si>
  <si>
    <t>KNOLE ACADEMY TRUST</t>
  </si>
  <si>
    <t>DYRMS - AN ACADEMY WITH MILITARY TRADITIONS</t>
  </si>
  <si>
    <t>AUDENSHAW SCHOOL ACADEMY TRUST</t>
  </si>
  <si>
    <t>VECTOR LEARNING TRUST</t>
  </si>
  <si>
    <t>LAMPTON SCHOOL ACADEMY TRUST</t>
  </si>
  <si>
    <t>DURAND ACADEMY TRUST</t>
  </si>
  <si>
    <t>ST FRANCIS OF ASSISI CATHOLIC PRIMARY SCHOOL</t>
  </si>
  <si>
    <t>TOUCH TUINA (UK) LIMITED</t>
  </si>
  <si>
    <t>LINCOLN COLLEGE OXFORD</t>
  </si>
  <si>
    <t>X-PERT COACHING LTD</t>
  </si>
  <si>
    <t>SOUTHCHURCH HIGH SCHOOL</t>
  </si>
  <si>
    <t>PRIDE MULTI ACADEMY TRUST</t>
  </si>
  <si>
    <t>WHITE WOODS PRIMARY ACADEMY TRUST</t>
  </si>
  <si>
    <t>KIRKBY LA THORPE CHURCH OF ENGLAND PRIMARY ACADEMY</t>
  </si>
  <si>
    <t>THE ST JOHN BOSCO CATHOLIC ACADEMY</t>
  </si>
  <si>
    <t>DIOCESE OF BRENTWOOD MULTI ACADEMY TRUST</t>
  </si>
  <si>
    <t>THE SPECIALIST EDUCATION TRUST</t>
  </si>
  <si>
    <t>MADELEY HIGH SCHOOL ACADEMY TRUST</t>
  </si>
  <si>
    <t>HOLY FAMILY CATHOLIC ACADEMY</t>
  </si>
  <si>
    <t>GODDARD PARK COMMUNITY PRIMARY SCHOOL ACADEMY TRUST</t>
  </si>
  <si>
    <t>ARDEN MULTI ACADEMY TRUST</t>
  </si>
  <si>
    <t>THE WESTBOROUGH ACADEMY</t>
  </si>
  <si>
    <t>ST PATRICK'S CHURCH OF ENGLAND PRIMARY ACADEMY</t>
  </si>
  <si>
    <t>DESIGNING FUTURES LTD</t>
  </si>
  <si>
    <t>KILAX LIMITED</t>
  </si>
  <si>
    <t>RSH MANAGMENT SOLUTIONS LTD</t>
  </si>
  <si>
    <t>THE INSPIRATION GROUP LIMITED</t>
  </si>
  <si>
    <t>THRIVE MARKETING LIMITED</t>
  </si>
  <si>
    <t>BOURNEMOUTH PEOPLE FIRST</t>
  </si>
  <si>
    <t>TRAINING INTERVENTIONS LIMITED</t>
  </si>
  <si>
    <t>ACORN TRUST</t>
  </si>
  <si>
    <t>APOLLO SCHOOLS TRUST</t>
  </si>
  <si>
    <t>THEALE GREEN SCHOOL TRUST</t>
  </si>
  <si>
    <t>ST. JAMES AND EMMANUEL ACADEMY TRUST LTD</t>
  </si>
  <si>
    <t>OUR CO-OPERATIVE ACADEMIES TRUST</t>
  </si>
  <si>
    <t>HERTS &amp; ESSEX MULTI ACADEMY TRUST</t>
  </si>
  <si>
    <t>ALL SAINTS CATHOLIC COLLEGIATE</t>
  </si>
  <si>
    <t>THE LIFE CENTRE EDUCATION LIMITED</t>
  </si>
  <si>
    <t>WHITEHAT GROUP LIMITED</t>
  </si>
  <si>
    <t>EDUCATION SOUTH WEST</t>
  </si>
  <si>
    <t>WEALD OF KENT GRAMMAR SCHOOL ACADEMY TRUST</t>
  </si>
  <si>
    <t>LEVER EDGE PRIMARY ACADEMY</t>
  </si>
  <si>
    <t>LANGLEY HALL PRIMARY ACADEMY TRUST</t>
  </si>
  <si>
    <t>THE KING'S (THE CATHEDRAL) SCHOOL, PETERBOROUGH</t>
  </si>
  <si>
    <t>SAPIENTIA EDUCATION TRUST</t>
  </si>
  <si>
    <t>CHURCHEND PRIMARY ACADEMY TRUST</t>
  </si>
  <si>
    <t>THE WEST GRANTHAM ACADEMIES TRUST</t>
  </si>
  <si>
    <t>THE HAWKSMOOR LEARNING TRUST</t>
  </si>
  <si>
    <t>QED ACADEMY TRUST</t>
  </si>
  <si>
    <t>IRVING LEAN CONSULTANCY LTD</t>
  </si>
  <si>
    <t>ST PAUL'S CHURCH OF ENGLAND ACADEMY</t>
  </si>
  <si>
    <t>THE COMPLIANCE &amp; SKILLS ACADEMY LTD</t>
  </si>
  <si>
    <t>ANGMAG LIMITED</t>
  </si>
  <si>
    <t>WHITMORE PRIMARY SCHOOL AND NURSERY</t>
  </si>
  <si>
    <t>ASTON LODGE PRIMARY SCHOOL</t>
  </si>
  <si>
    <t>ST MARTIN'S GARDEN PRIMARY SCHOOL</t>
  </si>
  <si>
    <t>SACRED HEART HILLSBOROUGH ACADEMY TRUST</t>
  </si>
  <si>
    <t>PARKROYAL ACADEMY TRUST</t>
  </si>
  <si>
    <t>CLEEVE PRIMARY SCHOOL</t>
  </si>
  <si>
    <t>N-ABLE (NORTH EAST) LIMITED</t>
  </si>
  <si>
    <t>ESKIL LIMITED</t>
  </si>
  <si>
    <t>PRAGMATIC CONSULTING LTD</t>
  </si>
  <si>
    <t>THE PRIORY PRIMARY ACADEMY TRUST</t>
  </si>
  <si>
    <t>TEIGNMOUTH LEARNING TRUST</t>
  </si>
  <si>
    <t>THE DELAMERE CHURCH OF ENGLAND PRIMARY ACADEMY</t>
  </si>
  <si>
    <t>WEST CRAVEN HIGH SCHOOL</t>
  </si>
  <si>
    <t>YOGA FOR EVERYONE LTD</t>
  </si>
  <si>
    <t>STAR SKILLS LIMITED</t>
  </si>
  <si>
    <t>UNDERWOOD WEST ACADEMY</t>
  </si>
  <si>
    <t>WICKERSLEY PARTNERSHIP TRUST</t>
  </si>
  <si>
    <t>ASPIRE MULTI - ACADEMY TRUST</t>
  </si>
  <si>
    <t>CASTLE TRUST</t>
  </si>
  <si>
    <t>ST. GILES' &amp; ST. GEORGE'S CHURCH OF ENGLAND ACADEMY</t>
  </si>
  <si>
    <t>EDUCATION AND LEADERSHIP TRUST</t>
  </si>
  <si>
    <t>LWS ACADEMY TRUST</t>
  </si>
  <si>
    <t>MUDDLE TOGETHER CIC</t>
  </si>
  <si>
    <t>ST ANNE'S COLLEGE OXFORD</t>
  </si>
  <si>
    <t>LESLEY JANE BARLOW</t>
  </si>
  <si>
    <t>THE MASTER AND FELLOWS OF THE COLLEGE OF THE GREAT HALL OF THE UNIVERSITY COMMONLY CALLED UNIVERSITY COLLEGE IN THE UNIVERSITY OF OXFORD</t>
  </si>
  <si>
    <t>SOUTH EAST CORNWALL MULTI ACADEMY REGIONAL TRUST</t>
  </si>
  <si>
    <t>THE LANGLEY PARK SCHOOL FOR BOYS ACADEMY TRUST</t>
  </si>
  <si>
    <t>VINCENT HEARN</t>
  </si>
  <si>
    <t>KEY TRAINING ACADEMY LIMITED</t>
  </si>
  <si>
    <t>SHARRON GILES</t>
  </si>
  <si>
    <t>CONTRACTING SERVICES (EDUCATION AND SKILLS) LIMITED</t>
  </si>
  <si>
    <t>RITE SOCIAL ENTERPRISES LTD</t>
  </si>
  <si>
    <t>GOLDEN NEST CAREHOMES LIMITED</t>
  </si>
  <si>
    <t>ADAM MCCORMICK</t>
  </si>
  <si>
    <t>BADGER HILL PRIMARY ACADEMY</t>
  </si>
  <si>
    <t>THE SANDON TRUST</t>
  </si>
  <si>
    <t>KADER ACADEMY TRUST</t>
  </si>
  <si>
    <t>CHRIST THE KING CATHOLIC COLLEGIATE</t>
  </si>
  <si>
    <t>THE ONGAR ACADEMY TRUST</t>
  </si>
  <si>
    <t>LEARNING TODAY LEADING TOMORROW</t>
  </si>
  <si>
    <t>WOODHOUSE ACADEMY</t>
  </si>
  <si>
    <t>PEMBROKE COLLEGE CAMBRIDGE</t>
  </si>
  <si>
    <t>EXCELLENCE ACADEMY LIMITED</t>
  </si>
  <si>
    <t>TRINITY POST 16 SOLUTIONS LIMITED</t>
  </si>
  <si>
    <t>HR SOLUTIONS YORKSHIRE LIMITED</t>
  </si>
  <si>
    <t>METEOR  MANAGEMENT LIMITED</t>
  </si>
  <si>
    <t>KNIGHTON FIELDS PRIMARY ACADEMY</t>
  </si>
  <si>
    <t>HOPE LEARNING TRUST, YORK</t>
  </si>
  <si>
    <t>ANGLIAN LEARNING</t>
  </si>
  <si>
    <t>ASTON COMMUNITY EDUCATION TRUST</t>
  </si>
  <si>
    <t>SYNAPTIC TRUST</t>
  </si>
  <si>
    <t>THE BLUE COAT CHURCH OF ENGLAND ACADEMY LIMITED</t>
  </si>
  <si>
    <t>SWARM ENTERPRISE LTD</t>
  </si>
  <si>
    <t>HERITAGE OAKS HEALTHCARE LIMITED</t>
  </si>
  <si>
    <t>WADHAM COLLEGE</t>
  </si>
  <si>
    <t>STUART COLVIN</t>
  </si>
  <si>
    <t>ESSEX LEARNING STATION LTD</t>
  </si>
  <si>
    <t>HOLY TRINITY CHURCH OF ENGLAND ACADEMY (SOUTH SHIELDS) TRUST</t>
  </si>
  <si>
    <t>THE MOSSLEY ACADEMY TRUST</t>
  </si>
  <si>
    <t>THE WREN SCHOOL ACADEMY TRUST</t>
  </si>
  <si>
    <t>THE CORNOVIAN ALLIANCE</t>
  </si>
  <si>
    <t>LIVERPOOL DIOCESAN SCHOOLS TRUST</t>
  </si>
  <si>
    <t>THE PROPERTY AND LEADERSHIP ACADEMY LIMITED</t>
  </si>
  <si>
    <t>LEE MCINTOSH</t>
  </si>
  <si>
    <t>LANGLEY PARK PRIMARY SCHOOL</t>
  </si>
  <si>
    <t>DAVENTRY HILL SCHOOL</t>
  </si>
  <si>
    <t>LEARNDIRECT APPRENTICESHIPS LIMITED</t>
  </si>
  <si>
    <t>KOKORO BETTER ME BETTER WORLD LIMITED</t>
  </si>
  <si>
    <t>THE FERNWOOD ACADEMY TRUST</t>
  </si>
  <si>
    <t>SAFFRON ACADEMY TRUST</t>
  </si>
  <si>
    <t>GIRLS' LEARNING TRUST</t>
  </si>
  <si>
    <t>WEST SOMERSET ACADEMIES TRUST</t>
  </si>
  <si>
    <t>SANDYMOOR FREE SCHOOL</t>
  </si>
  <si>
    <t>EAGLESFIELD PADDLE CE PRIMARY ACADEMY</t>
  </si>
  <si>
    <t>ST. ANSELM'S COLLEGE EDMUND RICE ACADEMY TRUST</t>
  </si>
  <si>
    <t>CAUSEWAY COAST AND GLENS BOROUGH COUNCIL</t>
  </si>
  <si>
    <t>THE KEYS FEDERATION</t>
  </si>
  <si>
    <t>RADCLIFFE ACADEMY TRUST</t>
  </si>
  <si>
    <t>THE GOOD SHEPHERD MULTI ACADEMY TRUST</t>
  </si>
  <si>
    <t>NORTHWOOD PARK EDUCATIONAL TRUST</t>
  </si>
  <si>
    <t>KING EDWARD'S AND HALESOWEN COLLEGES' ACADEMY TRUST</t>
  </si>
  <si>
    <t>STONE LODGE ACADEMY TRUST</t>
  </si>
  <si>
    <t>ST MARTIN'S MULTI ACADEMY TRUST</t>
  </si>
  <si>
    <t>OAKDALE JUNIOR SCHOOL</t>
  </si>
  <si>
    <t>LILLIPUT CHURCH OF ENGLAND INFANT SCHOOL</t>
  </si>
  <si>
    <t>WELTON PRIMARY SCHOOL</t>
  </si>
  <si>
    <t>CAMBRIDGE SCHOOL OF BEAUTY THERAPY LIMITED</t>
  </si>
  <si>
    <t>SUTTON HOUSE ACADEMY</t>
  </si>
  <si>
    <t>COBHAM FREE SCHOOL TRUST</t>
  </si>
  <si>
    <t>FULHAM BOYS SCHOOL LIMITED</t>
  </si>
  <si>
    <t>TREWIRGIE INFANTS SCHOOL</t>
  </si>
  <si>
    <t>THE ACORN EBS FREE SCHOOL LTD.</t>
  </si>
  <si>
    <t>COMPLETE-CAREERS LLP</t>
  </si>
  <si>
    <t>MELONIE RAINES</t>
  </si>
  <si>
    <t>HARTWELL TRAINING ACADEMY LIMITED</t>
  </si>
  <si>
    <t>CAMPSMOUNT COMMUNITY ACADEMY TRUST</t>
  </si>
  <si>
    <t>THE URSULINE ACADEMY ILFORD</t>
  </si>
  <si>
    <t>HIGHAMS PARK ACADEMY TRUST</t>
  </si>
  <si>
    <t>LUMEN CHRISTI CATHOLIC MULTI ACADEMY COMPANY</t>
  </si>
  <si>
    <t>ST CATHERINE OF SIENA MULTI ACADEMY COMPANY</t>
  </si>
  <si>
    <t>SATURN EDUCATION TRUST</t>
  </si>
  <si>
    <t>ACER TRUST</t>
  </si>
  <si>
    <t>THE OAK ACADEMY TRUST</t>
  </si>
  <si>
    <t>THE RUSSETT LEARNING TRUST</t>
  </si>
  <si>
    <t>HAILEYBURY ACADEMY TRUST</t>
  </si>
  <si>
    <t>VENN ACADEMY TRUST</t>
  </si>
  <si>
    <t>UNITED ENDEAVOUR TRUST</t>
  </si>
  <si>
    <t>LEARNING FOR LIFE TRUST</t>
  </si>
  <si>
    <t>LINCOLNSHIRE WOLDS COMMUNITY TRUST</t>
  </si>
  <si>
    <t>RECOOP</t>
  </si>
  <si>
    <t>LTF GROUP LIMITED</t>
  </si>
  <si>
    <t>MAYNARD IT LIMITED</t>
  </si>
  <si>
    <t>LUMADE GROUP LIMITED</t>
  </si>
  <si>
    <t>AUDEN HOPE COLLEGE LTD</t>
  </si>
  <si>
    <t>FIREDOG RESEARCH LTD</t>
  </si>
  <si>
    <t>NORTH KESTEVEN ACADEMY</t>
  </si>
  <si>
    <t>PRESTON SCHOOL ACADEMY TRUST</t>
  </si>
  <si>
    <t>SHARED VISION LEARNING TRUST</t>
  </si>
  <si>
    <t>CAMBRIDGESHIRE EDUCATIONAL TRUST</t>
  </si>
  <si>
    <t>EBN TRUST</t>
  </si>
  <si>
    <t>CARTMEL PRIORY CHURCH OF ENGLAND SCHOOL ACADEMY TRUST</t>
  </si>
  <si>
    <t>SOUTH NOTTINGHAM CATHOLIC ACADEMY TRUST</t>
  </si>
  <si>
    <t>HOLY TRINITY CHURCH OF ENGLAND PRIMARY ACADEMY</t>
  </si>
  <si>
    <t>AMERY HILL SCHOOL ACADEMY TRUST</t>
  </si>
  <si>
    <t>HARLOW INSPIRATIONAL LEARNING TRUST</t>
  </si>
  <si>
    <t>THE HEATH ACADEMY TRUST</t>
  </si>
  <si>
    <t>ALEXANDRA ACADEMY TRUST</t>
  </si>
  <si>
    <t>ST THOMAS OF CANTERBURY CATHOLIC ACADEMIES TRUST</t>
  </si>
  <si>
    <t>THE TALENTUM LEARNING TRUST</t>
  </si>
  <si>
    <t>PRATTS BOTTOM PRIMARY SCHOOL</t>
  </si>
  <si>
    <t>CHADWELL ST MARY PRIMARY SCHOOL</t>
  </si>
  <si>
    <t>SWINTON ACADEMY</t>
  </si>
  <si>
    <t>MONTSAYE COMMUNITY LEARNING PARTNERSHIP</t>
  </si>
  <si>
    <t>THE ROBERT CARRE TRUST</t>
  </si>
  <si>
    <t>DANES EDUCATIONAL TRUST</t>
  </si>
  <si>
    <t>ROBUS MULTI ACADEMY TRUST</t>
  </si>
  <si>
    <t>THE PIGGOTT CHURCH OF ENGLAND SCHOOL</t>
  </si>
  <si>
    <t>ENDEAVOUR MAT</t>
  </si>
  <si>
    <t>WILLOW BID LIMITED</t>
  </si>
  <si>
    <t>ST ERTH COMMUNITY PRIMARY SCHOOL</t>
  </si>
  <si>
    <t>GREAT BRITAIN WHEELCHAIR RUGBY LIMITED</t>
  </si>
  <si>
    <t>EPISODE CONSULTANTS LIMITED</t>
  </si>
  <si>
    <t>DAME HANNAH ROGERS TRUST</t>
  </si>
  <si>
    <t>TRACY FARRELL</t>
  </si>
  <si>
    <t>STISTED CHURCH OF ENGLAND PRIMARY ACADEMY TRUST</t>
  </si>
  <si>
    <t>BEECHES LEARNING AND DEVELOPMENT TRUST</t>
  </si>
  <si>
    <t>INSPIRE ACADEMY TRUST</t>
  </si>
  <si>
    <t>THE WILLOWS SCHOOL ACADEMY TRUST</t>
  </si>
  <si>
    <t>MINDFUL EDUCATION LTD</t>
  </si>
  <si>
    <t>OASIS AQUILA HOUSING LTD</t>
  </si>
  <si>
    <t>FAITH INTER TRAINING LTD.</t>
  </si>
  <si>
    <t>BRINSWORTH WHITEHILL PRIMARY SCHOOL</t>
  </si>
  <si>
    <t>BRAMFIELD CHURCH OF ENGLAND PRIMARY SCHOOL</t>
  </si>
  <si>
    <t>PLAY AND PLAYWORK EU C.I.C.</t>
  </si>
  <si>
    <t>RYDENS ENTERPRISE SCHOOL AND SIXTH FORM COLLEGE</t>
  </si>
  <si>
    <t>ST MARY AND ST PETER CATHOLIC PRIMARY SCHOOL</t>
  </si>
  <si>
    <t>ST JOHN THE EVANGELIST CHURCH SCHOOL</t>
  </si>
  <si>
    <t>THE FORGE INITIATIVE LIMITED</t>
  </si>
  <si>
    <t>THE EPSILON STAR TRUST</t>
  </si>
  <si>
    <t>FIVE RIVERS MULTI ACADEMY TRUST</t>
  </si>
  <si>
    <t>BRONTE ACADEMY TRUST</t>
  </si>
  <si>
    <t>THE DUSTON EDUCATION TRUST</t>
  </si>
  <si>
    <t>GATESHEAD VISIBLE ETHNIC MINORITIES SUPPORT GROUP</t>
  </si>
  <si>
    <t>N-LIGHTEN (NORTH EAST) LIMITED</t>
  </si>
  <si>
    <t>NO1 FITNESS EDUCATION LTD</t>
  </si>
  <si>
    <t>PARRS WOOD HIGH SCHOOL</t>
  </si>
  <si>
    <t>HINGUAR COMMUNITY PRIMARY SCHOOL</t>
  </si>
  <si>
    <t>FALMOUTH MAT</t>
  </si>
  <si>
    <t>ST. THOMAS MORE CATHOLIC PRIMARY SCHOOL</t>
  </si>
  <si>
    <t>ST PETER'S CATHOLIC HIGH SCHOOL &amp; SIXTH FORM CENTRE</t>
  </si>
  <si>
    <t>TAPTON SCHOOL ACADEMY TRUST</t>
  </si>
  <si>
    <t>BURY ST EDMUNDS ACADEMY TRUST</t>
  </si>
  <si>
    <t>ST MARY'S CATHOLIC PRIMARY SCHOOL (ACADEMY TRUST), SWINDON</t>
  </si>
  <si>
    <t>CHULMLEIGH ACADEMY TRUST</t>
  </si>
  <si>
    <t>CLAPTON GIRLS' ACADEMY TRUST</t>
  </si>
  <si>
    <t>CORPORATE PROFESSIONAL DEVELOPMENT LIMITED</t>
  </si>
  <si>
    <t>VICTORIA BEATTY</t>
  </si>
  <si>
    <t>TDB PARTNERSHIP CIC</t>
  </si>
  <si>
    <t>SOMERSET CARE AND REPAIR LIMITED</t>
  </si>
  <si>
    <t>CONNECT SCHOOLS ACADEMY TRUST</t>
  </si>
  <si>
    <t>OTLEY PRINCE HENRY'S ACADEMY TRUST</t>
  </si>
  <si>
    <t>THE DEANES</t>
  </si>
  <si>
    <t>AUDLEY PRIMARY SCHOOL</t>
  </si>
  <si>
    <t>PRINCETHORPE INFANT SCHOOL</t>
  </si>
  <si>
    <t>REALFIT PERSONAL TRAINING CENTRE LTD</t>
  </si>
  <si>
    <t>SUZANNE SHORT</t>
  </si>
  <si>
    <t>DORKING WANDERERS FC LTD</t>
  </si>
  <si>
    <t>GROVE HOUSE NURSERY SCHOOL &amp; CHILDREN'S CENTRE</t>
  </si>
  <si>
    <t>NORTH FAWDON PRIMARY SCHOOL</t>
  </si>
  <si>
    <t>ZC SOCIAL MEDIA LTD</t>
  </si>
  <si>
    <t>EQUI-VISION SERVICES LIMITED</t>
  </si>
  <si>
    <t>MERCIAN EDUCATIONAL TRUST</t>
  </si>
  <si>
    <t>THE PERINS MAT</t>
  </si>
  <si>
    <t>THE AVENUE SCHOOL SPECIAL NEEDS ACADEMY TRUST</t>
  </si>
  <si>
    <t>BARTON COURT ACADEMY TRUST</t>
  </si>
  <si>
    <t>CLIFFORD COLLEGE LTD</t>
  </si>
  <si>
    <t>ARK - T CENTRE</t>
  </si>
  <si>
    <t>SIDNEY SUSSEX COLLEGE CAMBRIDGE</t>
  </si>
  <si>
    <t>WIDDEN PRIMARY SCHOOL</t>
  </si>
  <si>
    <t>ANGLO EUROPEAN ACADEMY TRUST</t>
  </si>
  <si>
    <t>PLUME SCHOOL</t>
  </si>
  <si>
    <t>ANNE HUCKERBY</t>
  </si>
  <si>
    <t>M.G.L. DEMOLITION LIMITED</t>
  </si>
  <si>
    <t>HOOF CLUB C.I.C.</t>
  </si>
  <si>
    <t>NEWCHURCH-IN-PENDLE ST MARY'S CHURCH OF ENGLAND PRIMARY SCHOOL</t>
  </si>
  <si>
    <t>CONNECTION TRAINING LIMITED</t>
  </si>
  <si>
    <t>SAMSON SECURITY LTD</t>
  </si>
  <si>
    <t>GOOSE GREEN PRIMARY AND NURSERY SCHOOL</t>
  </si>
  <si>
    <t>WEST WYCOMBE COMBINED SCHOOL</t>
  </si>
  <si>
    <t>PETER GILL</t>
  </si>
  <si>
    <t>DR ELAINE ANNE MUSTOE</t>
  </si>
  <si>
    <t>PEREGRINATE LTD</t>
  </si>
  <si>
    <t>SOLVE CONSULTANTS LIMITED</t>
  </si>
  <si>
    <t>KNIT - 1 LTD</t>
  </si>
  <si>
    <t>SMART GAS TRAINING &amp; ASSESSMENT CENTRE LIMITED</t>
  </si>
  <si>
    <t>LAKES ACADEMIES TRUST</t>
  </si>
  <si>
    <t>GEASON TRAINING (UK) LTD</t>
  </si>
  <si>
    <t>WOODLANDS SPEAKS</t>
  </si>
  <si>
    <t>YSGOL BRO IDRIS</t>
  </si>
  <si>
    <t>ETA CONSULTANCY SERVICES LLP</t>
  </si>
  <si>
    <t>TASK MASTERS (UK) LIMITED</t>
  </si>
  <si>
    <t>PARKOUR GENERATIONS LIMITED</t>
  </si>
  <si>
    <t>FUTURE LIFE LIMITED</t>
  </si>
  <si>
    <t>O'SULLIVAN MACFARLANE LTD</t>
  </si>
  <si>
    <t>GREENLEYS JUNIOR SCHOOL</t>
  </si>
  <si>
    <t>GOSBERTON ACADEMY</t>
  </si>
  <si>
    <t>SHERBORNE PRIMARY SCHOOL</t>
  </si>
  <si>
    <t>THE ASSOCIATION OF CREDIT PROFESSIONALS</t>
  </si>
  <si>
    <t>WOODLANDS HOMECARE LIMITED</t>
  </si>
  <si>
    <t>LINKLINE (LONDON) LIMITED</t>
  </si>
  <si>
    <t>THE RON DEARING UTC</t>
  </si>
  <si>
    <t>YVONNE WHITTLE</t>
  </si>
  <si>
    <t>GREENACRES PRIMARY SCHOOL AND LANGUAGE IMPAIRMENT UNIT</t>
  </si>
  <si>
    <t>DTS HELP CIC</t>
  </si>
  <si>
    <t>NORTH GOSFORTH ACADEMY</t>
  </si>
  <si>
    <t>TALENTWORKS RTR LTD</t>
  </si>
  <si>
    <t>DIGITALMASTERCLASS LTD</t>
  </si>
  <si>
    <t>MBI TRAINING LIMITED</t>
  </si>
  <si>
    <t>IEM COMMUNICATIONS LIMITED</t>
  </si>
  <si>
    <t>EVOLVE YOUTH ACADEMY LTD</t>
  </si>
  <si>
    <t>ARCUS HELICOPTERS LIMITED</t>
  </si>
  <si>
    <t>HEATHERLANDS PRIMARY SCHOOL</t>
  </si>
  <si>
    <t>PRO SPORT EDUCATION LIMITED</t>
  </si>
  <si>
    <t>VERB MARKETING SOLUTIONS LTD</t>
  </si>
  <si>
    <t>GLA GROUP LTD</t>
  </si>
  <si>
    <t>OUTSET TEACHER EDUCATION LTD.</t>
  </si>
  <si>
    <t>CARL NOLAN</t>
  </si>
  <si>
    <t>CRESTBORNE LIMITED</t>
  </si>
  <si>
    <t>ESTIMAND LIMITED</t>
  </si>
  <si>
    <t>FIRST CALL GAS ASSESSMENTS LTD</t>
  </si>
  <si>
    <t>MADLE IT SERVICES LIMITED</t>
  </si>
  <si>
    <t>STRATAGEE TRAINING &amp; CONSULTANCY LTD</t>
  </si>
  <si>
    <t>NORTH WEST FLOORING ACADEMY LIMITED</t>
  </si>
  <si>
    <t>BAY CARE DOMICILIARY CARE LTD</t>
  </si>
  <si>
    <t>THE NATIONAL INSTITUTE OF MEDICAL HERBALISTS LIMITED EDUCATION FUND</t>
  </si>
  <si>
    <t>BENESSE (UK) LIMITED</t>
  </si>
  <si>
    <t>THE ROYAL DOCKS COMMUNITY SCHOOL</t>
  </si>
  <si>
    <t>BROOKE 90 LIMITED</t>
  </si>
  <si>
    <t>SOUTH DURHAM COUNSELLING SERVICE</t>
  </si>
  <si>
    <t>URBAN STAFF MANAGEMENT LTD</t>
  </si>
  <si>
    <t>HERITAGE HIGH SCHOOL</t>
  </si>
  <si>
    <t>THE PHOTOGRAPHY COLLEGE LTD</t>
  </si>
  <si>
    <t>KING CHARLES PRIMARY SCHOOL</t>
  </si>
  <si>
    <t>WREN SPINNEY COMMUNITY SPECIAL SCHOOL</t>
  </si>
  <si>
    <t>SOUTHWOLD PRIMARY SCHOOL</t>
  </si>
  <si>
    <t>THE SCHOOL OF PSYCHOLOGY ONLINE LIMITED</t>
  </si>
  <si>
    <t>VIA EAST MIDLANDS LIMITED</t>
  </si>
  <si>
    <t>KEITH PARSONS</t>
  </si>
  <si>
    <t>THRIPLOW COFE VA PRIMARY SCHOOL</t>
  </si>
  <si>
    <t>GROVE ROAD PRIMARY SCHOOL</t>
  </si>
  <si>
    <t>SAINT SEBASTIANS CHURCH OF ENGLAND PRIMARY SCHOOL</t>
  </si>
  <si>
    <t>MUSIC TECH TRAINING CENTRE LTD</t>
  </si>
  <si>
    <t>DEAN FIELD COMMUNITY PRIMARY SCHOOL</t>
  </si>
  <si>
    <t>ACOMB PRIMARY SCHOOL</t>
  </si>
  <si>
    <t>BRADFORD PRIMARY SCHOOL</t>
  </si>
  <si>
    <t>WADDINGTON ALL SAINTS PRIMARY SCHOOL</t>
  </si>
  <si>
    <t>MINSTRELL RECRUITMENT LTD</t>
  </si>
  <si>
    <t>PRUDHOE WEST FIRST SCHOOL</t>
  </si>
  <si>
    <t>TATSFIELD PRIMARY SCHOOL</t>
  </si>
  <si>
    <t>WIX PRIMARY SCHOOL</t>
  </si>
  <si>
    <t>THE VIEW TRUST</t>
  </si>
  <si>
    <t>HANDSWORTH GRAMMAR SCHOOL</t>
  </si>
  <si>
    <t>HOLMESDALE COMMUNITY INFANT SCHOOL</t>
  </si>
  <si>
    <t>ROCKLANDS SCHOOL</t>
  </si>
  <si>
    <t>MINSTER STUDIES LTD</t>
  </si>
  <si>
    <t>BESPOKE TRAINING SERVICES (WILTSHIRE) LIMITED</t>
  </si>
  <si>
    <t>JOHN-PAUL INGLIS</t>
  </si>
  <si>
    <t>LARWOOD ACADEMY TRUST</t>
  </si>
  <si>
    <t>MULBERRY SCHOOLS TRUST</t>
  </si>
  <si>
    <t>BISK EDUCATION SERVICES LIMITED</t>
  </si>
  <si>
    <t>FIND YOUR VOICE</t>
  </si>
  <si>
    <t>KINGSWAY PRIMARY SCHOOL</t>
  </si>
  <si>
    <t>MSC SERVICES (YORKSHIRE) LTD</t>
  </si>
  <si>
    <t>ORWIN AND BRUCE ASSOCIATES LIMITED</t>
  </si>
  <si>
    <t>ESSEX TRAINING SOLUTIONS LTD</t>
  </si>
  <si>
    <t>SIGNATURE PICTURES LIMITED</t>
  </si>
  <si>
    <t>TRAINING APPRENTICESHIP ASSESSMENT AND SKILLS CONSORTIUM LIMITED LIMITED</t>
  </si>
  <si>
    <t>TTMG INTERNET LTD</t>
  </si>
  <si>
    <t>KARINA TURNER</t>
  </si>
  <si>
    <t>SARNIA TRAINING LIMITED</t>
  </si>
  <si>
    <t>TRENODE COFE SCHOOL</t>
  </si>
  <si>
    <t>LIBRA EUROPE CONSULTING LTD</t>
  </si>
  <si>
    <t>MILITARY ETHOS TRAINING CIC</t>
  </si>
  <si>
    <t>NEETS PLUG LTD</t>
  </si>
  <si>
    <t>STROHACKER DESIGN SCHOOL LIMITED</t>
  </si>
  <si>
    <t>COMPLETEHR LIMITED</t>
  </si>
  <si>
    <t>INSTITUTE OF ADMINISTRATIVE MANAGEMENT</t>
  </si>
  <si>
    <t>PINEAPPLE CASTLE C.I.C.</t>
  </si>
  <si>
    <t>AL-NOOR VOLUNTARY AIDED MUSLIM PRIMARY SCHOOL</t>
  </si>
  <si>
    <t>COLLUSION LTD</t>
  </si>
  <si>
    <t>ATHENA ASPIRE LTD</t>
  </si>
  <si>
    <t>TRAIN-EZE LIMITED</t>
  </si>
  <si>
    <t>THE IDENTITY ORGANISATION LTD</t>
  </si>
  <si>
    <t>BASSINGHAM PRIMARY SCHOOL</t>
  </si>
  <si>
    <t>ST SAVIOURS JUNIOR CHURCH SCHOOL</t>
  </si>
  <si>
    <t>BEAUTYFIRST TRAINING ACADEMY LIMITED</t>
  </si>
  <si>
    <t>BME PROMISE LIMITED</t>
  </si>
  <si>
    <t>TOTAL LEARNING LIMITED</t>
  </si>
  <si>
    <t>ARUNDEL COURT PRIMARY SCHOOL AND NURSERY</t>
  </si>
  <si>
    <t>GET ME TO WORK</t>
  </si>
  <si>
    <t>BYGROVE PRIMARY SCHOOL</t>
  </si>
  <si>
    <t>YOUR GREAT LTD</t>
  </si>
  <si>
    <t>IAN SINCLAIR ENTERPRISES LTD</t>
  </si>
  <si>
    <t>DW PACT LIMITED</t>
  </si>
  <si>
    <t>OPTIONS AUTISM (4) LIMITED</t>
  </si>
  <si>
    <t>GARSTON CHURCH OF ENGLAND PRIMARY SCHOOL</t>
  </si>
  <si>
    <t>THE CORVUS LEARNING TRUST</t>
  </si>
  <si>
    <t>SCRIVENS LIMITED</t>
  </si>
  <si>
    <t>FRIARSWOOD PRIMARY SCHOOL</t>
  </si>
  <si>
    <t>FASHION SHOW LIVE ACADEMY CIC</t>
  </si>
  <si>
    <t>JACQUELINE LAWSON</t>
  </si>
  <si>
    <t>CROFTY MULTI ACADEMY TRUST</t>
  </si>
  <si>
    <t>ARBOR ACADEMY TRUST</t>
  </si>
  <si>
    <t>COURTHOUSE GREEN PRIMARY SCHOOL</t>
  </si>
  <si>
    <t>BLACKROCK (LONDON) LIMITED</t>
  </si>
  <si>
    <t>MONIGOLD SOLUTIONS LTD</t>
  </si>
  <si>
    <t>T9TRAINING LTD</t>
  </si>
  <si>
    <t>TRIPLE J&amp;F EDUCATION CENTRE LIMITED</t>
  </si>
  <si>
    <t>THE PINGLE SCHOOL</t>
  </si>
  <si>
    <t>FC EDUCATION LTD</t>
  </si>
  <si>
    <t>OCTILLION TRAINING ACADEMY LIMITED</t>
  </si>
  <si>
    <t>THE EVELYN OLDFIELD UNIT</t>
  </si>
  <si>
    <t>FIORETTI TRUST</t>
  </si>
  <si>
    <t>CARE4ME TRAINING &amp; CONSULTANCY LIMITED</t>
  </si>
  <si>
    <t>SUSAN CROSS</t>
  </si>
  <si>
    <t>RTP-UK LTD</t>
  </si>
  <si>
    <t>DAISY BOGG CONSULTANCY LIMITED</t>
  </si>
  <si>
    <t>INCLUSIVE SCHOOLS TRUST</t>
  </si>
  <si>
    <t>THE ACADEMY OF ST FRANCIS OF ASSISI</t>
  </si>
  <si>
    <t>BEAMONT COLLEGIATE</t>
  </si>
  <si>
    <t>FIELDS MULTI ACADEMY TRUST</t>
  </si>
  <si>
    <t>ST STEPHEN'S CHURCH OF ENGLAND MULTI ACADEMY TRUST</t>
  </si>
  <si>
    <t>HUMMINGBIRD HELICOPTERS LIMITED</t>
  </si>
  <si>
    <t>SHAHILLA BAROK</t>
  </si>
  <si>
    <t>BENTLEY HIGH STREET PRIMARY SCHOOL</t>
  </si>
  <si>
    <t>PROPELLO ATA LTD</t>
  </si>
  <si>
    <t>GREENWICH ACADEMY TRUST</t>
  </si>
  <si>
    <t>THE AURIGA ACADEMY TRUST</t>
  </si>
  <si>
    <t>BOGUS UNIVERSIDAD LTD</t>
  </si>
  <si>
    <t>BOURNES GREEN JUNIOR SCHOOL</t>
  </si>
  <si>
    <t>NEWS CORP UK &amp; IRELAND LIMITED</t>
  </si>
  <si>
    <t>SPENCER OGDEN LIMITED</t>
  </si>
  <si>
    <t>ASSURED MEDICAL SERVICES LIMITED</t>
  </si>
  <si>
    <t>KINGSBRIDGE EDUCATIONAL TRUST</t>
  </si>
  <si>
    <t>TAMAR SKILLS SOUTH WEST CIC</t>
  </si>
  <si>
    <t>ST ANDREW'S COFE CONTROLLED INFANT SCHOOL</t>
  </si>
  <si>
    <t>KATES HILL COMMUNITY PRIMARY SCHOOL</t>
  </si>
  <si>
    <t>DL (UK) LIMITED</t>
  </si>
  <si>
    <t>LIGHTBULB LEADERSHIP SOLUTIONS LIMITED</t>
  </si>
  <si>
    <t>FAST PASS LTD</t>
  </si>
  <si>
    <t>MSMK TRAINING LTD</t>
  </si>
  <si>
    <t>STAFFORDSHIRE VENTURE LTD</t>
  </si>
  <si>
    <t>HAMWIC EDUCATION TRUST</t>
  </si>
  <si>
    <t>THE COMPASS PARTNERSHIP OF SCHOOLS</t>
  </si>
  <si>
    <t>MINTERNE COMMUNITY JUNIOR SCHOOL</t>
  </si>
  <si>
    <t>MCKIMMIE TRAINING LIMITED</t>
  </si>
  <si>
    <t>OVERSEAS EDUCATION INTERNATIONAL LTD</t>
  </si>
  <si>
    <t>AURIOL JUNIOR SCHOOL</t>
  </si>
  <si>
    <t>FOREST SCHOOLS EDUCATION LTD</t>
  </si>
  <si>
    <t>BUSINESS DOCTORS FRANCHISING LIMITED</t>
  </si>
  <si>
    <t>CAMBRIDGE SPARK LIMITED</t>
  </si>
  <si>
    <t>NORTHWICK PARK PRIMARY AND NURSERY ACADEMY</t>
  </si>
  <si>
    <t>THE CHIEF CONSTABLE OF NORTHAMPTONSHIRE</t>
  </si>
  <si>
    <t>HALLMOOR SCHOOL</t>
  </si>
  <si>
    <t>MATTISHALL PRIMARY SCHOOL</t>
  </si>
  <si>
    <t>BURFORD COFE PRIMARY SCHOOL</t>
  </si>
  <si>
    <t>MJ AIRPORT ASSOCIATES LIMITED</t>
  </si>
  <si>
    <t>EAST PRESTON JUNIOR SCHOOL</t>
  </si>
  <si>
    <t>AFRO ONLINE LIMITED</t>
  </si>
  <si>
    <t>BISHOPS ITCHINGTON PRIMARY SCHOOL</t>
  </si>
  <si>
    <t>ST MATTHIAS ACADEMY</t>
  </si>
  <si>
    <t>CROXLEY DANES SCHOOL</t>
  </si>
  <si>
    <t>KENT CONSTRUCTION COLLEGE LIMITED</t>
  </si>
  <si>
    <t>PARKLAND JUNIOR SCHOOL</t>
  </si>
  <si>
    <t>FAWBERT AND BARNARD'S PRIMARY SCHOOL</t>
  </si>
  <si>
    <t>STANSTEAD NURSERY AND PRIMARY SCHOOL</t>
  </si>
  <si>
    <t>SILK POWDER LIMITED</t>
  </si>
  <si>
    <t>CLARE COMMUNITY PRIMARY SCHOOL</t>
  </si>
  <si>
    <t>Support Integration &amp; Motivation Promoting Leisure &amp; Education</t>
  </si>
  <si>
    <t>BUILT INTELLIGENCE LTD</t>
  </si>
  <si>
    <t>FUNDAMENTALS (FUN CARING LEARNING) CIC</t>
  </si>
  <si>
    <t>PROPERTY CONSORTIUM UK LIMITED</t>
  </si>
  <si>
    <t>SPECIALIST AUTISM SERVICES CIC</t>
  </si>
  <si>
    <t>COACHANGE LIMITED</t>
  </si>
  <si>
    <t>THE PILGRIM MULTI ACADEMY TRUST</t>
  </si>
  <si>
    <t>ZAIBA KHAN TRAINING ACADEMY LIMITED</t>
  </si>
  <si>
    <t>CITY BUSINESS SCHOOL LTD</t>
  </si>
  <si>
    <t>WESTBOROUGH ACADEMY</t>
  </si>
  <si>
    <t>ST JOHN'S COFE SCHOOL</t>
  </si>
  <si>
    <t>FIRST RESPONSE SECURITY TEAM LIMITED</t>
  </si>
  <si>
    <t>CARLTON CENTRAL JUNIOR SCHOOL</t>
  </si>
  <si>
    <t>WOLSEY INFANT SCHOOL</t>
  </si>
  <si>
    <t>EPPING ST JOHN'S CHURCH OF ENGLAND VC SCHOOL</t>
  </si>
  <si>
    <t>THURIN PERSONNEL (UK) LTD</t>
  </si>
  <si>
    <t>THE SUTHERS SCHOOL</t>
  </si>
  <si>
    <t>THE CAMPBELL CLINIC LIMITED</t>
  </si>
  <si>
    <t>EMERGN (UK) LIMITED</t>
  </si>
  <si>
    <t>THE STREET SOCCER FOUNDATION CIC</t>
  </si>
  <si>
    <t>SOUTH STANLEY JUNIOR SCHOOL</t>
  </si>
  <si>
    <t>EVERYCHILD TRUST</t>
  </si>
  <si>
    <t>TERENCE DOHERTY</t>
  </si>
  <si>
    <t>BRACKENBURY PRIMARY SCHOOL</t>
  </si>
  <si>
    <t>WETHERBY KENSINGTON</t>
  </si>
  <si>
    <t>KATHERINE LOW SETTLEMENT LIMITED</t>
  </si>
  <si>
    <t>KING EDWARD VI ACADEMY TRUST BIRMINGHAM</t>
  </si>
  <si>
    <t>THE FAR ACADEMY CIC</t>
  </si>
  <si>
    <t>THE DEVELOPMENT &amp; TRAINING CO. LTD</t>
  </si>
  <si>
    <t>THEBIGWORD GROUP LIMITED</t>
  </si>
  <si>
    <t>LANGSTONE JUNIOR SCHOOL</t>
  </si>
  <si>
    <t>ONLINE LEARNING ACADEMY LTD</t>
  </si>
  <si>
    <t>CONSUMER RESPONSE LIMITED</t>
  </si>
  <si>
    <t>CITY COLLEGE BIRMINGHAM</t>
  </si>
  <si>
    <t>WEST CLIFF PRIMARY SCHOOL</t>
  </si>
  <si>
    <t>EXWICK HEIGHTS PRIMARY SCHOOL</t>
  </si>
  <si>
    <t>GLOBAL EDUCATION MANAGEMENT SOLUTIONS LTD</t>
  </si>
  <si>
    <t>YORK HIGH SCHOOL</t>
  </si>
  <si>
    <t>LONDON BROOKES COLLEGE</t>
  </si>
  <si>
    <t>WESTMINSTER BEFRIEND A FAMILY</t>
  </si>
  <si>
    <t>TITAN C&amp;D LTD</t>
  </si>
  <si>
    <t>YORKSHIRE AND THE HUMBER CO-OPERATIVE LEARNING TRUST</t>
  </si>
  <si>
    <t>BLACKHEATH FOOTBALL CLUB LIMITED</t>
  </si>
  <si>
    <t>FALCONER'S HILL INFANT SCHOOL</t>
  </si>
  <si>
    <t>4D VISAGE LTD</t>
  </si>
  <si>
    <t>SMILE AID CIC</t>
  </si>
  <si>
    <t>GERARD O'DEA</t>
  </si>
  <si>
    <t>WERRINGTON PRIMARY SCHOOL</t>
  </si>
  <si>
    <t>ADELAIDE PRIMARY SCHOOL</t>
  </si>
  <si>
    <t>BLACK TORRINGTON CHURCH OF ENGLAND PRIMARY SCHOOL</t>
  </si>
  <si>
    <t>BURTONWOOD COMMUNITY PRIMARY SCHOOL</t>
  </si>
  <si>
    <t>HILLS BRIDGE SERVICES LTD</t>
  </si>
  <si>
    <t>APPRENTICES IN CONSTRUCTION LTD</t>
  </si>
  <si>
    <t>COSOURCED LIMITED</t>
  </si>
  <si>
    <t>THE FORTON GROUP LIMITED</t>
  </si>
  <si>
    <t>HOPE SOLUTIONS LIMITED</t>
  </si>
  <si>
    <t>THINK BIGGER LIMITED</t>
  </si>
  <si>
    <t>EDUCATIONAL LINKS LTD</t>
  </si>
  <si>
    <t>PROGRESS SCHOOLS - WIGAN</t>
  </si>
  <si>
    <t>PORTLAND PRIMARY SCHOOL</t>
  </si>
  <si>
    <t>VICTOR GIDNEY</t>
  </si>
  <si>
    <t>SKILLS DEVELOPMENT TRAINING</t>
  </si>
  <si>
    <t>PEABODY COMMUNITY FOUNDATION</t>
  </si>
  <si>
    <t>LEIGH CHURCH OF ENGLAND PRIMARY SCHOOL</t>
  </si>
  <si>
    <t>RED BALLOON OF THE AIR</t>
  </si>
  <si>
    <t>GUNNERCOOKE CONSULTING LIMITED</t>
  </si>
  <si>
    <t>HERNE BAY COUNSELLOR TRAINING LTD</t>
  </si>
  <si>
    <t>GIOVETTI GROUP LTD</t>
  </si>
  <si>
    <t>WIGAN DIGITAL LEARNING CIC</t>
  </si>
  <si>
    <t>IVY LEARNING TRUST</t>
  </si>
  <si>
    <t>THE TAPSCOTT LEARNING TRUST</t>
  </si>
  <si>
    <t>HADLEY LEARNING COMMUNITY - PRIMARY PHASE</t>
  </si>
  <si>
    <t>NORTH TAWTON COMMUNITY PRIMARY SCHOOL AND NURSERY</t>
  </si>
  <si>
    <t>ROWANS PRIMARY SCHOOL</t>
  </si>
  <si>
    <t>LGV TRAINERS LIMITED</t>
  </si>
  <si>
    <t>ANDREW LOMAX</t>
  </si>
  <si>
    <t>ARCO ACADEMY LTD</t>
  </si>
  <si>
    <t>KAREN TRAVIS</t>
  </si>
  <si>
    <t>GREENHILL PRIMARY SCHOOL</t>
  </si>
  <si>
    <t>INTEGRAL STUDIES ACADEMY LTD</t>
  </si>
  <si>
    <t>PRAXIS CARE</t>
  </si>
  <si>
    <t>THE LOCAL TEACHERS LTD</t>
  </si>
  <si>
    <t>UKTT LIMITED</t>
  </si>
  <si>
    <t>NY TECHNOLOGIES LTD</t>
  </si>
  <si>
    <t>CAMBRIDGE MANAGEMENT AND LEADERSHIP SCHOOL LTD</t>
  </si>
  <si>
    <t>MOUNTBATTEN PRIMARY SCHOOL</t>
  </si>
  <si>
    <t>ST MARY'S CATHOLIC PRIMARY SCHOOL, IPSWICH</t>
  </si>
  <si>
    <t>STALHAM HIGH SCHOOL</t>
  </si>
  <si>
    <t>HEMENDRA HEADWORTH</t>
  </si>
  <si>
    <t>DORNEY SCHOOL</t>
  </si>
  <si>
    <t>LONDON SCHOOL OF RISK LTD</t>
  </si>
  <si>
    <t>GLADE PRIMARY SCHOOL</t>
  </si>
  <si>
    <t>CATHERINE GOODWIN</t>
  </si>
  <si>
    <t>ANGLE HOUSE EDUCATION LTD</t>
  </si>
  <si>
    <t>PRIMARY ALLIANCE FOR LEARNING LIMITED</t>
  </si>
  <si>
    <t>PENCOEDTRE HIGH SCHOOL</t>
  </si>
  <si>
    <t>WYE VALLEY MEDIATION COMMUNITY INTEREST COMPANY</t>
  </si>
  <si>
    <t>TLE SPORTS COACHING LIMITED</t>
  </si>
  <si>
    <t>HIGHGATE INFANT SCHOOL</t>
  </si>
  <si>
    <t>MORNINGTON PRIMARY SCHOOL</t>
  </si>
  <si>
    <t>ST MICHAEL'S COFE JUNIOR SCHOOL</t>
  </si>
  <si>
    <t>STILTON COFE VC PRIMARY SCHOOL</t>
  </si>
  <si>
    <t>JOHN EARLAND</t>
  </si>
  <si>
    <t>WENHASTON PRIMARY SCHOOL</t>
  </si>
  <si>
    <t>EAST LONDON EMPLOYABILITY LIMITED</t>
  </si>
  <si>
    <t>SALESLABS (INTERNATIONAL) LIMITED</t>
  </si>
  <si>
    <t>DIOMAS LEARNING SOLUTIONS LIMITED</t>
  </si>
  <si>
    <t>COACHMATCH LIMITED</t>
  </si>
  <si>
    <t>LONDON HAIRDRESSING ACADEMY LTD</t>
  </si>
  <si>
    <t>SJ TRAINING LTD</t>
  </si>
  <si>
    <t>THAMES SUPPORT UK LTD</t>
  </si>
  <si>
    <t>SPECIALIST CARE TEAM LIMITED</t>
  </si>
  <si>
    <t>THE WHITTINGTON HEALTH NHS TRUST</t>
  </si>
  <si>
    <t>PRO FOOTBALL ACADEMIES UK LTD</t>
  </si>
  <si>
    <t>THE FREEDOM CENTRE FOR THERAPIES AND LEARNING COMMUNITY INTEREST COMPANY</t>
  </si>
  <si>
    <t>MAONI BUSINESS SOLUTIONS LIMITED</t>
  </si>
  <si>
    <t>UK PROFESSIONAL DEVELOPMENT ACADEMY LIMITED</t>
  </si>
  <si>
    <t>JEAVONS WOOD PRIMARY SCHOOL</t>
  </si>
  <si>
    <t>SKILLS FOR ENERGY LIMITED</t>
  </si>
  <si>
    <t>JASON FLETCHER</t>
  </si>
  <si>
    <t>KINGS EDUCATION TRUST</t>
  </si>
  <si>
    <t>INSTITUTE OF SALES MANAGEMENT</t>
  </si>
  <si>
    <t>WORCESTERSHIRE HEALTH AND CARE NHS TRUST</t>
  </si>
  <si>
    <t>PILGRIM PRIMARY ACADEMY</t>
  </si>
  <si>
    <t>SPRINGFIELD INFANT SCHOOL AND NURSERY</t>
  </si>
  <si>
    <t>TREETON CHURCH OF ENGLAND PRIMARY SCHOOL</t>
  </si>
  <si>
    <t>ECS GAS TRAINING NORTH EAST LTD</t>
  </si>
  <si>
    <t>STEPHEN OSINOWO</t>
  </si>
  <si>
    <t>DUNDRY CHURCH OF ENGLAND PRIMARY SCHOOL</t>
  </si>
  <si>
    <t>BLUECOAT PRIMARY ACADEMY</t>
  </si>
  <si>
    <t>ASPERGER'S SYNDROME ASSOCIATION</t>
  </si>
  <si>
    <t>UKWWA LIMITED</t>
  </si>
  <si>
    <t>FINNIAN HIRD</t>
  </si>
  <si>
    <t>LONDON PRE-HOSPITAL CARE TRAINING ACADEMY LTD</t>
  </si>
  <si>
    <t>NEWSTART TRAINING LIMITED</t>
  </si>
  <si>
    <t>FEN DITTON PRIMARY SCHOOL</t>
  </si>
  <si>
    <t>GILBERT HEATHCOTE NURSERY AND INFANT SCHOOL</t>
  </si>
  <si>
    <t>PUDSEY WATERLOO PRIMARY</t>
  </si>
  <si>
    <t>MAPPLEWELLS PRIMARY AND NURSERY SCHOOL</t>
  </si>
  <si>
    <t>HAVE YOUR TOMORROW'S (HURT)</t>
  </si>
  <si>
    <t>PERCY MAIN PRIMARY SCHOOL</t>
  </si>
  <si>
    <t>WILD SEASONS LIMITED</t>
  </si>
  <si>
    <t>ST JEROME CHURCH OF ENGLAND BILINGUAL PRIMARY SCHOOL</t>
  </si>
  <si>
    <t>STEPNEY GREEN MATHEMATICS AND COMPUTING COLLEGE</t>
  </si>
  <si>
    <t>GWENT POLICE AND CRIME COMMISSIONER</t>
  </si>
  <si>
    <t>KNOWLES PRIMARY SCHOOL</t>
  </si>
  <si>
    <t>WALBOTTLE VILLAGE PRIMARY SCHOOL</t>
  </si>
  <si>
    <t>GREENGATE ACADEMY TRUST</t>
  </si>
  <si>
    <t>COMPANY HQ LIMITED</t>
  </si>
  <si>
    <t>RESPONDIT WEB DESIGN LIMITED</t>
  </si>
  <si>
    <t>INSTITUTO DE EMPRESA, SOCIEDAD LIMITADA</t>
  </si>
  <si>
    <t>MOSAIC ACADEMY TRUST</t>
  </si>
  <si>
    <t>LEARNING COMMUNITY TRUST</t>
  </si>
  <si>
    <t>SMARTEST EDUCATION LTD</t>
  </si>
  <si>
    <t>MILLCROFT SERVICES P.L.C.</t>
  </si>
  <si>
    <t>SKILLS 360 LIMITED</t>
  </si>
  <si>
    <t>ROBIN HERDMAN</t>
  </si>
  <si>
    <t>CLAYBROOKE PRIMARY SCHOOL</t>
  </si>
  <si>
    <t>ENDEAVOUR PARTNERSHIP TRUST</t>
  </si>
  <si>
    <t>PAUL WATTS</t>
  </si>
  <si>
    <t>THE CHIEF CONSTABLE OF HAMPSHIRE</t>
  </si>
  <si>
    <t>CHADSGROVE EDUCATIONAL TRUST</t>
  </si>
  <si>
    <t>WHITE HOUSE ACADEMY</t>
  </si>
  <si>
    <t>REAL EDUCATION EMPOWERING LIVES (REEL) CIC</t>
  </si>
  <si>
    <t>DURHAM COMMUNITY SUPPORT INITIATIVE LTD</t>
  </si>
  <si>
    <t>CAREER CHOICES DEWIS GYRFA LTD.</t>
  </si>
  <si>
    <t>JARVIS BROOK PRIMARY SCHOOL</t>
  </si>
  <si>
    <t>THE CHIEF CONSTABLE OF WARWICKSHIRE</t>
  </si>
  <si>
    <t>EVOLVE NOTTINGHAM CIC</t>
  </si>
  <si>
    <t>R GUIDE LIMITED</t>
  </si>
  <si>
    <t>NEW ROOTS CARE &amp; EDUCATION LTD</t>
  </si>
  <si>
    <t>FAIRWAY HOMECARE LIMITED</t>
  </si>
  <si>
    <t>ARISE STARS TALENT ACADEMY LTD</t>
  </si>
  <si>
    <t>WEST MERCIA POLICE AND CRIME COMMISSIONER</t>
  </si>
  <si>
    <t>COLLINGTREE CHURCH OF ENGLAND PRIMARY SCHOOL</t>
  </si>
  <si>
    <t>KAMESH PATEL</t>
  </si>
  <si>
    <t>APEX TRAINING &amp; CONSULTANTS LIMITED</t>
  </si>
  <si>
    <t>TICBOX LIMITED</t>
  </si>
  <si>
    <t>PARK CITY CONSULTING LTD.</t>
  </si>
  <si>
    <t>LONDON SCHOOL OF THEOLOGY</t>
  </si>
  <si>
    <t>BRAMPTON COFE VC PRIMARY SCHOOL</t>
  </si>
  <si>
    <t>DEAF LINKS</t>
  </si>
  <si>
    <t>NPMD LTD</t>
  </si>
  <si>
    <t>POPCORN LEARNING MEDIA LIMITED</t>
  </si>
  <si>
    <t>PRIESTHORPE SCHOOL</t>
  </si>
  <si>
    <t>JOANNE WRIGHT</t>
  </si>
  <si>
    <t>SAPPHIRE QHSE LLP</t>
  </si>
  <si>
    <t>JS TRAINING &amp; CONSULTANCY LTD</t>
  </si>
  <si>
    <t>GREAT SANKEY PRIMARY SCHOOL</t>
  </si>
  <si>
    <t>BURNHAM MARKET PRIMARY SCHOOL</t>
  </si>
  <si>
    <t>WOW, WHAT A RECEPTION! LTD</t>
  </si>
  <si>
    <t>CREATIVE EDUCATION LUTON LTD</t>
  </si>
  <si>
    <t>LEARNING SKILLS CENTRE LIMITED</t>
  </si>
  <si>
    <t>GREAT OUSE PRIMARY ACADEMY</t>
  </si>
  <si>
    <t>CHRISTOPHER DAVIS</t>
  </si>
  <si>
    <t>LANGLEY MILL JUNIOR SCHOOL</t>
  </si>
  <si>
    <t>CYBELE TRAINING &amp; CONSULTANCY LTD</t>
  </si>
  <si>
    <t>JAS TRAINING SERVICES LTD</t>
  </si>
  <si>
    <t>CHEW VALLEY SCHOOL</t>
  </si>
  <si>
    <t>STEVEN ROSE</t>
  </si>
  <si>
    <t>SWANNINGTON CHURCH OF ENGLAND PRIMARY SCHOOL</t>
  </si>
  <si>
    <t>WE ARE FORM LIMITED</t>
  </si>
  <si>
    <t>MIDLAND ENGINEERING TRAINING ASSOCIATES LIMITED</t>
  </si>
  <si>
    <t>FITNESS AGENTS LIMITED</t>
  </si>
  <si>
    <t>SOLENT INFANT SCHOOL</t>
  </si>
  <si>
    <t>TREETOPS SCHOOL</t>
  </si>
  <si>
    <t>CORVUS EDUCATION TRUST</t>
  </si>
  <si>
    <t>PIVOTAL SCOTLAND LTD</t>
  </si>
  <si>
    <t>YOMA LIMITED</t>
  </si>
  <si>
    <t>LEICESTERSHIRE POLICE AND CRIME COMMISSIONER</t>
  </si>
  <si>
    <t>HERTFORDSHIRE POLICE AND CRIME COMMISSIONER</t>
  </si>
  <si>
    <t>THE SURREY SOCCER ACADEMY LTD</t>
  </si>
  <si>
    <t>SARAH WINDIBANK</t>
  </si>
  <si>
    <t>PILGRIM ACADEMY</t>
  </si>
  <si>
    <t>APPLICATIONS IN CADD LTD</t>
  </si>
  <si>
    <t>LEAN CONSTRUCT LIMITED</t>
  </si>
  <si>
    <t>JM BUILDING DEVELOPMENTS LLP</t>
  </si>
  <si>
    <t>THINK TANK INITIATIVE LTD.</t>
  </si>
  <si>
    <t>CITY OF STOKE-ON-TRENT SIXTH FORM COLLEGE</t>
  </si>
  <si>
    <t>SARAH PLATT</t>
  </si>
  <si>
    <t>OAK TREES MULTI ACADEMY TRUST</t>
  </si>
  <si>
    <t>HEYBRIDGE CO-OPERATIVE ACADEMY</t>
  </si>
  <si>
    <t>WIXAMS ACADEMY</t>
  </si>
  <si>
    <t>WOODFIELD INFANT SCHOOL</t>
  </si>
  <si>
    <t>DIXONS TRINITY CHAPELTOWN</t>
  </si>
  <si>
    <t>GRANGE JUNIOR SCHOOL</t>
  </si>
  <si>
    <t>CLAREMONT COMMUNITY PRIMARY SCHOOL</t>
  </si>
  <si>
    <t>ANCHOR TRAINING AND LEARNING</t>
  </si>
  <si>
    <t>FARNHAM GREEN PRIMARY SCHOOL</t>
  </si>
  <si>
    <t>GREAT WOOD COMMUNITY PRIMARY SCHOOL</t>
  </si>
  <si>
    <t>NORTH CRESCENT PRIMARY SCHOOL</t>
  </si>
  <si>
    <t>BREDBURY GREEN PRIMARY SCHOOL</t>
  </si>
  <si>
    <t>SUSAN HASWELL</t>
  </si>
  <si>
    <t>UK TRAINING EXAMINATION LTD</t>
  </si>
  <si>
    <t>SKYPEOPLE LIMITED</t>
  </si>
  <si>
    <t>FEATHERBY INFANT AND NURSERY SCHOOL</t>
  </si>
  <si>
    <t>DIAMOND NATIONAL SOCCER SCHOOLS LIMITED</t>
  </si>
  <si>
    <t>ASQ CONSTRUCTION SERVICES LIMITED</t>
  </si>
  <si>
    <t>THE BRIDGE SATELLITE PROVISION</t>
  </si>
  <si>
    <t>BARRY PRIMARY SCHOOL</t>
  </si>
  <si>
    <t>THE CAREER CABIN LIMITED</t>
  </si>
  <si>
    <t>CLEARLINE RECRUITMENT LTD</t>
  </si>
  <si>
    <t>STOKE DAMEREL PRIMARY SCHOOL</t>
  </si>
  <si>
    <t>CHANGE LEARNING LTD</t>
  </si>
  <si>
    <t>EXCALIBUR PRIMARY SCHOOL</t>
  </si>
  <si>
    <t>LORDSWOOD BOYS' SCHOOL</t>
  </si>
  <si>
    <t>LITTLE SAFFRONS NURSERY LIMITED</t>
  </si>
  <si>
    <t>CAROL ELIZABETH LESLIE-JOHNSON</t>
  </si>
  <si>
    <t>ASHLEY GILBY</t>
  </si>
  <si>
    <t>CLUTTON CHURCH OF ENGLAND PRIMARY SCHOOL</t>
  </si>
  <si>
    <t>EAST COWTON CHURCH OF ENGLAND PRIMARY SCHOOL</t>
  </si>
  <si>
    <t>SERVICES4SCHOOLS LIMITED</t>
  </si>
  <si>
    <t>DRUIDS LODGE POLO LLP</t>
  </si>
  <si>
    <t>THE HARROW ACADEMIES TRUST</t>
  </si>
  <si>
    <t>CITY SKILLS LIMITED</t>
  </si>
  <si>
    <t>ODYSSEY RECRUITMENT LIMITED</t>
  </si>
  <si>
    <t>ARBORCURE LIMITED</t>
  </si>
  <si>
    <t>BEST TUTORS LIMITED</t>
  </si>
  <si>
    <t>ANSTON PARK INFANT SCHOOL</t>
  </si>
  <si>
    <t>THE MISBOURNE SCHOOL</t>
  </si>
  <si>
    <t>ANGELA METCALFE</t>
  </si>
  <si>
    <t>LEGAL PAAL LLP</t>
  </si>
  <si>
    <t>ERGO TRAINING LIMITED</t>
  </si>
  <si>
    <t>J.W. SUCKLING TRANSPORT LIMITED</t>
  </si>
  <si>
    <t>KEOCARE LIMITED</t>
  </si>
  <si>
    <t>CIRRUS CONNECT LIMITED</t>
  </si>
  <si>
    <t>ST GEORGE'S COFE PRIMARY SCHOOL (VA)</t>
  </si>
  <si>
    <t>CODSALL MULTI ACADEMY TRUST</t>
  </si>
  <si>
    <t>BERLESDUNA ACADEMY TRUST</t>
  </si>
  <si>
    <t>THE EASTERN SCHOOL OF PERFORMING ARTS LIMITED</t>
  </si>
  <si>
    <t>KINGDOM SERVICES GROUP LIMITED</t>
  </si>
  <si>
    <t>READING TRANSPORT LIMITED</t>
  </si>
  <si>
    <t>THE BOARDROOM ASSESSMENT CENTRE LIMITED</t>
  </si>
  <si>
    <t>K SPORTS MANAGEMENT LIMITED</t>
  </si>
  <si>
    <t>TXM ACADEMY LIMITED</t>
  </si>
  <si>
    <t>HARRIS GARRARD ACADEMY</t>
  </si>
  <si>
    <t>EXTREME NETWORKS UK TECHNOLOGY LIMITED</t>
  </si>
  <si>
    <t>STATUS METROLOGY SOLUTIONS LTD</t>
  </si>
  <si>
    <t>JVM CASTINGS (WORCESTER) LIMITED</t>
  </si>
  <si>
    <t>AMY TWEDDELL</t>
  </si>
  <si>
    <t>THE INSPIRING CHANGE MULTI-ACADEMY TRUST</t>
  </si>
  <si>
    <t>MYBE AWARDS LTD</t>
  </si>
  <si>
    <t>SCIENCE TECHNOLOGY ENGINEERING MANAGEMENT QUALIFICATIONS UK LIMITED</t>
  </si>
  <si>
    <t>PURPLE TIGER UK LTD</t>
  </si>
  <si>
    <t>BLUE LION TRAINING ACADEMY LIMITED</t>
  </si>
  <si>
    <t>JS LAW LIMITED</t>
  </si>
  <si>
    <t>LONDONWIDE ENTERPRISE LIMITED</t>
  </si>
  <si>
    <t>ACADEMY FOR CARE EXCELLENCE LIMITED</t>
  </si>
  <si>
    <t>NUYU ACADEMY LTD</t>
  </si>
  <si>
    <t>SALLIE FINLAY</t>
  </si>
  <si>
    <t>THE FOURFIELDS CHURCH OF ENGLAND SCHOOL, SUTTERTON</t>
  </si>
  <si>
    <t>MAHBUB &amp; CO LIMITED</t>
  </si>
  <si>
    <t>ARKBOUND LIMITED</t>
  </si>
  <si>
    <t>TASIAN TRAINING LIMITED</t>
  </si>
  <si>
    <t>MOUNTAIN CELEBRATIONS TRAINING LIMITED</t>
  </si>
  <si>
    <t>INFINITI GROUP TECHNOLOGY LTD</t>
  </si>
  <si>
    <t>SHOCKOUT ACADEMY</t>
  </si>
  <si>
    <t>THE WYNYARD AESTHETICS ACADEMY LLP</t>
  </si>
  <si>
    <t>EXCEL EDUCATION CENTRES LIMITED</t>
  </si>
  <si>
    <t>ASGARD HR CONSULTING LLP</t>
  </si>
  <si>
    <t>DUAL GOOD HEALTH LIMITED</t>
  </si>
  <si>
    <t>KALEIDOSCOPE MULTI ACADEMY TRUST</t>
  </si>
  <si>
    <t>LEARN@ MAT</t>
  </si>
  <si>
    <t>OXFORD DIOCESAN BUCKS SCHOOLS TRUST</t>
  </si>
  <si>
    <t>THE BRITISH QUALITY FOUNDATION</t>
  </si>
  <si>
    <t>VARYABILITY LIMITED</t>
  </si>
  <si>
    <t>BUCKINGHAM SCHOOL</t>
  </si>
  <si>
    <t>BUDMOUTH COLLEGE</t>
  </si>
  <si>
    <t>DAVENTRY DISTRICT COUNCIL</t>
  </si>
  <si>
    <t>THE DAVID LEWIS CENTRE</t>
  </si>
  <si>
    <t>ST MATTHIAS SCHOOL</t>
  </si>
  <si>
    <t>DENBY TRANSPORT LIMITED</t>
  </si>
  <si>
    <t>DENISE DARWIN (TRAINING) LTD.</t>
  </si>
  <si>
    <t>COMMUNITY ACTION DERBY LTD</t>
  </si>
  <si>
    <t>DERBY WEST INDIAN COMMUNITY ASSOCIATION</t>
  </si>
  <si>
    <t>EAST MIDLANDS CHAMBER (DERBYSHIRE, NOTTINGHAMSHIRE, LEICESTERSHIRE)</t>
  </si>
  <si>
    <t>DERWEN COLLEGE</t>
  </si>
  <si>
    <t>GOLDSMITHS' COLLEGE</t>
  </si>
  <si>
    <t>GOOLE COMMUNITY GROUP</t>
  </si>
  <si>
    <t>GORSE COVERT COMMUNITY ASSOCIATION LIMITED</t>
  </si>
  <si>
    <t>KINGFISHER BUSINESS CENTRES LIMITED</t>
  </si>
  <si>
    <t>KINGSWAY CONSULTING LTD</t>
  </si>
  <si>
    <t>BRADFORD CITY COUNCIL</t>
  </si>
  <si>
    <t>BRISTOL GRAMMAR SCHOOL</t>
  </si>
  <si>
    <t>BRISTOL MANAGEMENT CENTRE LIMITED</t>
  </si>
  <si>
    <t>BRISTOL SCHOOL OF HOLISTIC THERAPIES LTD</t>
  </si>
  <si>
    <t>BRITANNIA SAILING LIMITED</t>
  </si>
  <si>
    <t>THE BRITISH KODALY ACADEMY</t>
  </si>
  <si>
    <t>BLWY ENTERPRISES LIMITED</t>
  </si>
  <si>
    <t>LEARNING DYNAMICS LIMITED</t>
  </si>
  <si>
    <t>LEARNING LEAP LIMITED</t>
  </si>
  <si>
    <t>LEICESTER CITY COUNCIL</t>
  </si>
  <si>
    <t>NORTH COUNTRY LEISURE (TRADING) LIMITED</t>
  </si>
  <si>
    <t>GUTHRIE &amp; CRAIG (MANAGEMENT SERVICES) LIMITED</t>
  </si>
  <si>
    <t>H2O SPORTS LIMITED</t>
  </si>
  <si>
    <t>HCT GROUP</t>
  </si>
  <si>
    <t>HACKNEY MUSIC DEVELOPMENT TRUST</t>
  </si>
  <si>
    <t>DIGITAL UNITE LIMITED</t>
  </si>
  <si>
    <t>THE LABURNUM BOAT CLUB</t>
  </si>
  <si>
    <t>THE LAKELAND CLIMBING CENTRE LIMITED</t>
  </si>
  <si>
    <t>LANGRIDGE INITIATIVE CENTRE LIMITED</t>
  </si>
  <si>
    <t>LARNE SKILLS DEVELOPMENT LIMITED</t>
  </si>
  <si>
    <t>LDR SQUARED LTD</t>
  </si>
  <si>
    <t>NGAGE SOLUTIONS LIMITED</t>
  </si>
  <si>
    <t>BVG GROUP LIMITED</t>
  </si>
  <si>
    <t>C &amp; G SERVICES (EUROPE) LIMITED</t>
  </si>
  <si>
    <t>LIFESKILLS SOLUTIONS LIMITED</t>
  </si>
  <si>
    <t>LIGHT HOUSE MEDIA CENTRE</t>
  </si>
  <si>
    <t>TLG BRADFORD</t>
  </si>
  <si>
    <t>LIMEHOUSE PROJECT LTD</t>
  </si>
  <si>
    <t>LINCOLN CITY COUNCIL</t>
  </si>
  <si>
    <t>THE LINCOLNSHIRE AND RUTLAND EDUCATION BUSINESS PARTNERSHIP</t>
  </si>
  <si>
    <t>BANNATYNE FITNESS (7) LIMITED</t>
  </si>
  <si>
    <t>WEST HIGHLAND COLLEGE UHI</t>
  </si>
  <si>
    <t>LOCOMOTIVATION LTD.</t>
  </si>
  <si>
    <t>BROMLEY LONDON BOROUGH COUNCIL</t>
  </si>
  <si>
    <t>CROYDON LONDON BOROUGH COUNCIL</t>
  </si>
  <si>
    <t>THE LONDON COLLEGE OF BEAUTY THERAPY LIMITED</t>
  </si>
  <si>
    <t>15BILLION</t>
  </si>
  <si>
    <t>LONDON ELECTRONICS COLLEGE LIMITED</t>
  </si>
  <si>
    <t>THE LONDON JEWISH CULTURAL CENTRE</t>
  </si>
  <si>
    <t>LONDON METROPOLITAN UNIVERSITY</t>
  </si>
  <si>
    <t>LONDON PRINT STUDIO</t>
  </si>
  <si>
    <t>LOUGHBOROUGH UNIVERSITY</t>
  </si>
  <si>
    <t>LYTHAM ST ANNES TECHNOLOGY AND PERFORMING ARTS COLLEGE</t>
  </si>
  <si>
    <t>MAMMAL SOCIETY(THE)</t>
  </si>
  <si>
    <t>MANCHESTER METROPOLITAN UNIVERSITY</t>
  </si>
  <si>
    <t>MARICOURT CATHOLIC HIGH SCHOOL</t>
  </si>
  <si>
    <t>MATRIX TRAINING AND DEVELOPMENT LIMITED</t>
  </si>
  <si>
    <t>MCC COMPUTERS LIMITED</t>
  </si>
  <si>
    <t>MEDIVET GROUP LIMITED</t>
  </si>
  <si>
    <t>AURORA MELDRETH MANOR SCHOOL</t>
  </si>
  <si>
    <t>MENTAL HEALTH MATTERS</t>
  </si>
  <si>
    <t>MENTOR F.L.T. TRAINING LIMITED</t>
  </si>
  <si>
    <t>MERCIA PARTNERSHIP (UK) LTD</t>
  </si>
  <si>
    <t>MIDDLESEX ITEC LTD.</t>
  </si>
  <si>
    <t>MIDLAND GROUP TRAINING SERVICES LIMITED</t>
  </si>
  <si>
    <t>COMMUNITY ACTION: MK</t>
  </si>
  <si>
    <t>HERTS MIND NETWORK LIMITED</t>
  </si>
  <si>
    <t>DOOSAN BABCOCK LIMITED</t>
  </si>
  <si>
    <t>MOBILE CARE QUALIFICATIONS LIMITED</t>
  </si>
  <si>
    <t>MONTAGE THEATRE LIMITED</t>
  </si>
  <si>
    <t>NEWQUAY FOR EXCELLENCE TRAINING LIMITED</t>
  </si>
  <si>
    <t>NG BAILEY LIMITED</t>
  </si>
  <si>
    <t>NICHOLSON SOLUTIONS LIMITED</t>
  </si>
  <si>
    <t>NOMA (COMPLEX HOMOEOPATHY) LIMITED</t>
  </si>
  <si>
    <t>M I T SKILLS LIMITED</t>
  </si>
  <si>
    <t>MOUNT HAWKE YOUTH AND COMMUNITY GROUP</t>
  </si>
  <si>
    <t>MTC SERVICES (SCOTLAND) LIMITED</t>
  </si>
  <si>
    <t>THE MUATH TRUST</t>
  </si>
  <si>
    <t>MULTIMEDIA MARKETING.COM LIMITED</t>
  </si>
  <si>
    <t>MYRRH LIMITED</t>
  </si>
  <si>
    <t>NAIL SYSTEMS (SCOTLAND) LIMITED</t>
  </si>
  <si>
    <t>NATIONAL ICE SKATING ASSOCIATION OF THE UNITED KINGDOM LIMITED</t>
  </si>
  <si>
    <t>NATIONAL PHYSICAL LABORATORY LIMITED</t>
  </si>
  <si>
    <t>NATIONAL STONE CENTRE(THE)</t>
  </si>
  <si>
    <t>NAUTICAL ARCHAEOLOGY SOCIETY(THE)</t>
  </si>
  <si>
    <t>NORTH EAST EMPLOYMENT &amp; TRAINING AGENCY LTD</t>
  </si>
  <si>
    <t>NETHERFIELD FORUM</t>
  </si>
  <si>
    <t>NOTTINGHAM COLLEGE</t>
  </si>
  <si>
    <t>KINGSHURST CTC ENTERPRISES LIMITED</t>
  </si>
  <si>
    <t>5 E LTD.</t>
  </si>
  <si>
    <t>WOODSPEEN TRAINING LIMITED</t>
  </si>
  <si>
    <t>OAK WOOD SCHOOL</t>
  </si>
  <si>
    <t>ABERDEEN FIRST AID SCHOOL LIMITED</t>
  </si>
  <si>
    <t>ABILITY INTERNATIONAL LIMITED</t>
  </si>
  <si>
    <t>CADLINE LIMITED</t>
  </si>
  <si>
    <t>CAMPUS TRAINING LIMITED</t>
  </si>
  <si>
    <t>DEVELOPMENT PARTNERS LIMITED</t>
  </si>
  <si>
    <t>HAMPSTEAD SCHOOL</t>
  </si>
  <si>
    <t>HARLINGTON SCHOOL</t>
  </si>
  <si>
    <t>HARTLEPOOL BOROUGH COUNCIL</t>
  </si>
  <si>
    <t>SUSSEX COAST COLLEGE HASTINGS</t>
  </si>
  <si>
    <t>ACCENT ON TRAINING LIMITED</t>
  </si>
  <si>
    <t>ACCOUNTING TECHNICIAN TRAINING SERVICES LIMITED</t>
  </si>
  <si>
    <t>A4E LTD</t>
  </si>
  <si>
    <t>ADDACTION</t>
  </si>
  <si>
    <t>ADDEY AND STANHOPE SCHOOL</t>
  </si>
  <si>
    <t>THE DYSLEXIA FOUNDATION</t>
  </si>
  <si>
    <t>CARLTON BOLLING COLLEGE</t>
  </si>
  <si>
    <t>DONCASTER ROTHERHAM AND DISTRICT MOTOR TRADES GROUP TRAINING ASSOCIATION LIMITED</t>
  </si>
  <si>
    <t>DOVE WORKSHOP LIMITED</t>
  </si>
  <si>
    <t>COACHING NOW LTD</t>
  </si>
  <si>
    <t>DUCK-2-WATER LIMITED</t>
  </si>
  <si>
    <t>DUNGANNON ENTERPRISE CENTRE</t>
  </si>
  <si>
    <t>MEGGITT AEROSPACE LIMITED</t>
  </si>
  <si>
    <t>DURHAM BUSINESS GROUP (NE) LTD</t>
  </si>
  <si>
    <t>E-TRAINING LIMITED</t>
  </si>
  <si>
    <t>HEATHROW AIRPORT LIMITED</t>
  </si>
  <si>
    <t>HEATON MANOR SCHOOL</t>
  </si>
  <si>
    <t>HELSBY HIGH SCHOOL</t>
  </si>
  <si>
    <t>AIRBAGS INTERNATIONAL LIMITED</t>
  </si>
  <si>
    <t>ALL SAINTS CATHOLIC COLLEGE SPECIALIST IN HUMANITIES</t>
  </si>
  <si>
    <t>CBD TRAINING LIMITED</t>
  </si>
  <si>
    <t>WOOLF INSTITUTE</t>
  </si>
  <si>
    <t>EDUCATION DEVELOPMENT TRUST</t>
  </si>
  <si>
    <t>EASI HAIRDRESSING ACADEMY LIMITED</t>
  </si>
  <si>
    <t>EAST DURHAM PARTNERSHIP LIMITED</t>
  </si>
  <si>
    <t>EAST SUSSEX COUNTY COUNCIL</t>
  </si>
  <si>
    <t>HEREFORD CATHEDRAL SCHOOL</t>
  </si>
  <si>
    <t>KIRKLEY HALL LIMITED</t>
  </si>
  <si>
    <t>ANTHONY VRAHIMIS LIMITED</t>
  </si>
  <si>
    <t>AQUINAS COLLEGE</t>
  </si>
  <si>
    <t>ARRIVA PLC</t>
  </si>
  <si>
    <t>CHANCELLOR'S SCHOOL</t>
  </si>
  <si>
    <t>CIM HOLDINGS LIMITED</t>
  </si>
  <si>
    <t>CHESTER AID TO THE HOMELESS</t>
  </si>
  <si>
    <t>EDINBURGH AND DISTRICT EMPLOYERS TRAINING ASSOCIATION LIMITED</t>
  </si>
  <si>
    <t>EDGE SERVICES - THE MANUAL HANDLING TRAINING COMPANY LIMITED</t>
  </si>
  <si>
    <t>ENTSERV UK LIMITED</t>
  </si>
  <si>
    <t>ELITE TRAINING AND CONSULTANCY SERVICES LTD</t>
  </si>
  <si>
    <t>ELVIRIA GROUP LIMITED</t>
  </si>
  <si>
    <t>EMFEC</t>
  </si>
  <si>
    <t>EMILE WOOLF INTERNATIONAL LIMITED</t>
  </si>
  <si>
    <t>HECTOR'S HOUSING LIMITED</t>
  </si>
  <si>
    <t>HOLLY LODGE GIRLS' COLLEGE</t>
  </si>
  <si>
    <t>HONEYWELL INTERNATIONAL UK LIMITED</t>
  </si>
  <si>
    <t>BOROUGH OF HAVANT SPORT AND LEISURE TRUST</t>
  </si>
  <si>
    <t>INSPIRE HOUNSLOW</t>
  </si>
  <si>
    <t>ALL SAINTS CATHOLIC SCHOOL AND TECHNOLOGY COLLEGE</t>
  </si>
  <si>
    <t>ALLERDALE BOROUGH COUNCIL</t>
  </si>
  <si>
    <t>ALLIANCE LEARNING</t>
  </si>
  <si>
    <t>ALPINE GUIDES LTD</t>
  </si>
  <si>
    <t>ALTERNATIVES ACTIVITY CENTRE</t>
  </si>
  <si>
    <t>AMACSPORTS LIMITED</t>
  </si>
  <si>
    <t>CHILDCARE SUPPORT ON SITE LIMITED</t>
  </si>
  <si>
    <t>CHILTON TRINITY</t>
  </si>
  <si>
    <t>CHILWELL SCHOOL</t>
  </si>
  <si>
    <t>NEW BREWERY ARTS LIMITED</t>
  </si>
  <si>
    <t>THE ENGLISH LANGUAGE CENTRE YORK LIMITED</t>
  </si>
  <si>
    <t>TESOL - DIRECT LIMITED</t>
  </si>
  <si>
    <t>ENHANCE MEDIA LIMITED</t>
  </si>
  <si>
    <t>ENSCOTT LIMITED</t>
  </si>
  <si>
    <t>I.H.T.S. LIMITED</t>
  </si>
  <si>
    <t>ICA TECHNICAL SOLUTIONS LIMITED</t>
  </si>
  <si>
    <t>ASHA NEIGHBOURHOOD PROJECT LIMITED</t>
  </si>
  <si>
    <t>ASKHAM BRYAN COLLEGE</t>
  </si>
  <si>
    <t>ASPERGER EAST ANGLIA</t>
  </si>
  <si>
    <t>ASSET TRAINING &amp; CONSULTANCY LIMITED</t>
  </si>
  <si>
    <t>CLEARER THOUGHTS LIMITED</t>
  </si>
  <si>
    <t>COALITION OF DISABLED PEOPLE SOUTH DEVON</t>
  </si>
  <si>
    <t>EURO SHAF TRAINING SERVICES LIMITED</t>
  </si>
  <si>
    <t>I.L.M. (HIGHLAND)</t>
  </si>
  <si>
    <t>IMPACT INNOVATION LTD.</t>
  </si>
  <si>
    <t>IMPERIAL COLLEGE OF SCIENCE, TECHNOLOGY AND MEDICINE</t>
  </si>
  <si>
    <t>THE INDIAN MUSLIM WELFARE SOCIETY</t>
  </si>
  <si>
    <t>CHUBB SYSTEMS LIMITED</t>
  </si>
  <si>
    <t>INITIAL TRAINING LIMITED</t>
  </si>
  <si>
    <t>INSIGHT TRAINING  (SCOTLAND) LIMITED</t>
  </si>
  <si>
    <t>AUSTIN COMMUNITY ENTERPRISE LIMITED</t>
  </si>
  <si>
    <t>BAE SYSTEMS MARINE LIMITED</t>
  </si>
  <si>
    <t>BANCROFTS SCHOOL</t>
  </si>
  <si>
    <t>BARKING ABBEY SCHOOL, A SPECIALIST SPORTS AND HUMANITIES COLLEGE</t>
  </si>
  <si>
    <t>COMMERCIAL SKILLS LIMITED</t>
  </si>
  <si>
    <t>COMMUNICAID GROUP LIMITED</t>
  </si>
  <si>
    <t>COMMUNITY ACTION PROJECT</t>
  </si>
  <si>
    <t>CERT LTD</t>
  </si>
  <si>
    <t>COMPASS HSC LIMITED</t>
  </si>
  <si>
    <t>FERROLI LIMITED</t>
  </si>
  <si>
    <t>FIELD STUDIES COUNCIL</t>
  </si>
  <si>
    <t>FINNING (UK) LTD.</t>
  </si>
  <si>
    <t>THE CHARTERED INSTITUTE OF PUBLIC RELATIONS</t>
  </si>
  <si>
    <t>INTEC BUSINESS COLLEGES LIMITED</t>
  </si>
  <si>
    <t>MANAGEMENT EDUCATION RESOURCE CENTRE LIMITED</t>
  </si>
  <si>
    <t>IPSO FACTO TRAINING SOLUTIONS LIMITED</t>
  </si>
  <si>
    <t>CONTRABAND INTERNATIONAL LIMITED</t>
  </si>
  <si>
    <t>CONWAY EDUCATION CENTRE LIMITED</t>
  </si>
  <si>
    <t>THE COOKING EXPERIENCE LIMITED</t>
  </si>
  <si>
    <t>JAMES CALVERT SPENCE COLLEGE</t>
  </si>
  <si>
    <t>THE CORNWALL COUNCIL</t>
  </si>
  <si>
    <t>CORNWALL NEIGHBOURHOODS FOR CHANGE LIMITED</t>
  </si>
  <si>
    <t>FIRSTGROUP PLC</t>
  </si>
  <si>
    <t>FITECH UK LIMITED</t>
  </si>
  <si>
    <t>FOCUS SYSTEMS LIMITED</t>
  </si>
  <si>
    <t>THE FOOTBALL ASSOCIATION PREMIER LEAGUE LIMITED</t>
  </si>
  <si>
    <t>FORD MOTOR COMPANY LIMITED</t>
  </si>
  <si>
    <t>FORESTRY CONTRACTING ASSOCIATION LIMITED</t>
  </si>
  <si>
    <t>ISLE OF WIGHT COUNCIL</t>
  </si>
  <si>
    <t>ISLE OF WIGHT ENTERPRISE AGENCY</t>
  </si>
  <si>
    <t>ISLINGTON ARTS FACTORY LIMITED</t>
  </si>
  <si>
    <t>ITALIA CONTI ACADEMY OF THEATRE ARTS LIMITED(THE)</t>
  </si>
  <si>
    <t>BARNSLEY COLLEGE</t>
  </si>
  <si>
    <t>BARNSLEY HOSPITAL NHS FOUNDATION TRUST</t>
  </si>
  <si>
    <t>BARNSLEY METROPOLITAN BOROUGH COUNCIL</t>
  </si>
  <si>
    <t>BASINGSTOKE AND DISTRICT COUNSELLING SERVICE</t>
  </si>
  <si>
    <t>BASP UK LTD.</t>
  </si>
  <si>
    <t>BCNH COLLEGE OF NUTRITION &amp; HEALTH LTD</t>
  </si>
  <si>
    <t>COUNCIL FOR VOLUNTARY SERVICE (MEDWAY)</t>
  </si>
  <si>
    <t>COVENTRY AND WARWICKSHIRE CO-OPERATIVE DEVELOPMENT AGENCY LIMITED</t>
  </si>
  <si>
    <t>COVENTRY UNIVERSITY</t>
  </si>
  <si>
    <t>PRENDERGAST LADYWELL SCHOOL</t>
  </si>
  <si>
    <t>FOURTH ACTION</t>
  </si>
  <si>
    <t>FOXES ACADEMY</t>
  </si>
  <si>
    <t>JTL</t>
  </si>
  <si>
    <t>KENNEDY-LITTLE ASSOCIATES LTD</t>
  </si>
  <si>
    <t>THE BIG LIFE COMPANY LIMITED</t>
  </si>
  <si>
    <t>BIRMINGHAM RATHBONE SOCIETY</t>
  </si>
  <si>
    <t>BIRMINGHAM VOLUNTARY SERVICE COUNCIL</t>
  </si>
  <si>
    <t>BUMPY LIMITED</t>
  </si>
  <si>
    <t>BISHOP BURTON COLLEGE</t>
  </si>
  <si>
    <t>BISHOP CHALLONER BOYS' SCHOOL</t>
  </si>
  <si>
    <t>BLACK COUNTRY CHAMBER OF COMMERCE &amp; INDUSTRY</t>
  </si>
  <si>
    <t>BLACKBURN COLLEGE</t>
  </si>
  <si>
    <t>BLACKFRIARS ARTS CENTRE LIMITED</t>
  </si>
  <si>
    <t>BLATCHINGTON MILL SCHOOL AND SIXTH FORM COLLEGE</t>
  </si>
  <si>
    <t>GAS LOGIC LIMITED</t>
  </si>
  <si>
    <t>GHARWEG ADVICE, TRAINING &amp; CAREERS CENTRE</t>
  </si>
  <si>
    <t>KIERAN MULLIN LIMITED</t>
  </si>
  <si>
    <t>KING FAHAD ACADEMY</t>
  </si>
  <si>
    <t>KING GEORGE V COLLEGE</t>
  </si>
  <si>
    <t>BLUE ORCHID MANAGEMENT CONSULTANTS LIMITED</t>
  </si>
  <si>
    <t>BLUEPRINT MANAGEMENT SYSTEMS LIMITED</t>
  </si>
  <si>
    <t>BMG RESEARCH LTD</t>
  </si>
  <si>
    <t>BRACKNELL AND WOKINGHAM COLLEGE</t>
  </si>
  <si>
    <t>BRADFORD RESOURCE CENTRE LIMITED</t>
  </si>
  <si>
    <t>SCOTTISH ASSOCIATION FOR MENTAL HEALTH</t>
  </si>
  <si>
    <t>SCOTTISH POWER UK PLC</t>
  </si>
  <si>
    <t>SEDGEHILL SCHOOL</t>
  </si>
  <si>
    <t>THE KING'S CHURCH OF ENGLAND SCHOOL</t>
  </si>
  <si>
    <t>THE LEASIDE TRUST</t>
  </si>
  <si>
    <t>YORKSHIRE GLIDING CLUB (PROPRIETARY) LIMITED</t>
  </si>
  <si>
    <t>YOUNG'S SEAFOOD LIMITED</t>
  </si>
  <si>
    <t>YSGOL FRIARS</t>
  </si>
  <si>
    <t>ITL TRAINING LIMITED</t>
  </si>
  <si>
    <t>THE UNIVERSITY OF LANCASTER</t>
  </si>
  <si>
    <t>QUEEN MARY UNIVERSITY OF LONDON</t>
  </si>
  <si>
    <t>ROEHAMPTON UNIVERSITY</t>
  </si>
  <si>
    <t>THE ROYAL VETERINARY COLLEGE</t>
  </si>
  <si>
    <t>MONMOUTH COMPREHENSIVE SCHOOL</t>
  </si>
  <si>
    <t>YSGOL PENGLAIS</t>
  </si>
  <si>
    <t>THE MAELOR SCHOOL</t>
  </si>
  <si>
    <t>SIR THOMAS PICTON SCHOOL</t>
  </si>
  <si>
    <t>TREDEGAR COMPREHENSIVE SCHOOL</t>
  </si>
  <si>
    <t>SACAR</t>
  </si>
  <si>
    <t>THE SADDLERY TRAINING CENTRE LIMITED</t>
  </si>
  <si>
    <t>SAINT-GOBAIN GLASS UK LIMITED</t>
  </si>
  <si>
    <t>SALFORD CITY COUNCIL</t>
  </si>
  <si>
    <t>THE PEOPLE DEVELOPMENT TEAM LIMITED</t>
  </si>
  <si>
    <t>THE UNIVERSITY OF BOLTON</t>
  </si>
  <si>
    <t>UNIVERSITY OF PLYMOUTH</t>
  </si>
  <si>
    <t>UNIVERSITY OF STIRLING</t>
  </si>
  <si>
    <t>UNIVERSITY OF LONDON INSTITUTE IN PARIS</t>
  </si>
  <si>
    <t>INSTITUTE OF ADVANCED LEGAL STUDIES</t>
  </si>
  <si>
    <t>GLYNDWR UNIVERSITY</t>
  </si>
  <si>
    <t>SWANSEA UNIVERSITY</t>
  </si>
  <si>
    <t>ABBEY COLLEGE MANCHESTER</t>
  </si>
  <si>
    <t>PSYCHOLOGICAL INTELLIGENCE LIMITED</t>
  </si>
  <si>
    <t>ALL SAINTS CENTRE FOR EMPLOYMENT AND NEW DIRECTIONS LIMITED</t>
  </si>
  <si>
    <t>BASINGSTOKE AND DEANE BOROUGH COUNCIL</t>
  </si>
  <si>
    <t>AGE UK NORTH LINCOLNSHIRE LIMITED</t>
  </si>
  <si>
    <t>MOIRA REPLAN</t>
  </si>
  <si>
    <t>SELBY COLLEGE</t>
  </si>
  <si>
    <t>SENSE COLLEGE</t>
  </si>
  <si>
    <t>SOUTHAMPTON ENGINEERING TRAINING ASSOCIATION LIMITED (THE)</t>
  </si>
  <si>
    <t>SEVENOAKS SCHOOL</t>
  </si>
  <si>
    <t>SHAFTESBURY HOMES &amp; ARETHUSA</t>
  </si>
  <si>
    <t>SHARED EARTH TRUST</t>
  </si>
  <si>
    <t>SHEILDS LIMITED</t>
  </si>
  <si>
    <t>YMDDIRIEDOLAETH NANT GWRTHEYRN</t>
  </si>
  <si>
    <t>SCARBOROUGH INTERNATIONAL SCHOOL LIMITED</t>
  </si>
  <si>
    <t>ST JOSEPH'S  R.C.HIGH SCHOOL</t>
  </si>
  <si>
    <t>BOSTON UNIVERSITY</t>
  </si>
  <si>
    <t>THE CAPERNWRAY MISSIONARY FELLOWSHIP OF TORCHBEARERS</t>
  </si>
  <si>
    <t>ACCESS TRAINING LIMITED</t>
  </si>
  <si>
    <t>HAIRAZORS LIMITED</t>
  </si>
  <si>
    <t>THE HEADMASTERS PARTNERSHIP LIMITED</t>
  </si>
  <si>
    <t>HIGH PEAK BOROUGH COUNCIL</t>
  </si>
  <si>
    <t>THE ROYAL COLLEGE OF ANAESTHETISTS</t>
  </si>
  <si>
    <t>CEDP CHINESE CENTRE LTD</t>
  </si>
  <si>
    <t>CORUS GROUP LIMITED</t>
  </si>
  <si>
    <t>DAVID CHARLESWORTH (HARTLAND) LIMITED</t>
  </si>
  <si>
    <t>FILM ACADEMY LTD</t>
  </si>
  <si>
    <t>MIDDLEHAM KEY CENTRE LIMITED</t>
  </si>
  <si>
    <t>MORAY COLLEGE</t>
  </si>
  <si>
    <t>CITY COLLEGE NOTTINGHAM</t>
  </si>
  <si>
    <t>PTP TRAINING AND MARKETING LIMITED</t>
  </si>
  <si>
    <t>RECRUITMENT TRAINING (EDINBURGH) LIMITED</t>
  </si>
  <si>
    <t>THE SKYE ENVIRONMENTAL CENTRE LIMITED</t>
  </si>
  <si>
    <t>KOGAN ACADEMY OF DRAMATIC ARTS</t>
  </si>
  <si>
    <t>YSGOL GYFUN PENWEDDIG</t>
  </si>
  <si>
    <t>YSGOL GYFUN Y STRADE</t>
  </si>
  <si>
    <t>THE ZOOLOGICAL SOCIETY OF LONDON</t>
  </si>
  <si>
    <t>CARE TRAINING SOLUTIONS LTD</t>
  </si>
  <si>
    <t>RODRIGUES CONSULTING SERVICES LIMITED</t>
  </si>
  <si>
    <t>ANCHOR MOTORCYCLE RIDER TRAINING LIMITED</t>
  </si>
  <si>
    <t>MIDLOTHIAN COUNCIL</t>
  </si>
  <si>
    <t>THE MAYHEW HOME</t>
  </si>
  <si>
    <t>LUTHER KING HOUSE EDUCATIONAL TRUST</t>
  </si>
  <si>
    <t>LOCAL EMPLOYMENT &amp; TRAINING SOLUTIONS LIMITED</t>
  </si>
  <si>
    <t>SCALCHEMY TRAINING &amp; DEVELOPMENT LIMITED</t>
  </si>
  <si>
    <t>PEOPLE'S TRUST FOR ENDANGERED SPECIES</t>
  </si>
  <si>
    <t>GATESHEAD AND SOUTH TYNESIDE SIGHT SERVICE</t>
  </si>
  <si>
    <t>DARE TRAINING LTD.</t>
  </si>
  <si>
    <t>NCFE</t>
  </si>
  <si>
    <t>V SEMMENS LTD</t>
  </si>
  <si>
    <t>IMANAGE PERFORMANCE LIMITED</t>
  </si>
  <si>
    <t>NORTH LANARKSHIRE COUNCIL</t>
  </si>
  <si>
    <t>THE WHARFEDALE FOUNDATION</t>
  </si>
  <si>
    <t>ENTERPRISE (ERS) LIMITED</t>
  </si>
  <si>
    <t>CHINESE HERITAGE LIMITED</t>
  </si>
  <si>
    <t>ROSSINGTON MINERS' WELFARE SCHEME</t>
  </si>
  <si>
    <t>PARAMOUNT LEARNING LIMITED</t>
  </si>
  <si>
    <t>ASSESSMENT AND TRAINING SERVICES LTD</t>
  </si>
  <si>
    <t>SHOTTON PARTNERSHIP 2000 LTD</t>
  </si>
  <si>
    <t>SPECIALIST TRAINING &amp; CONSULTANCY SERVICES LTD</t>
  </si>
  <si>
    <t>GREYCOAT PLACEMENTS LIMITED</t>
  </si>
  <si>
    <t>NORTH TEES AND HARTLEPOOL NHS FOUNDATION TRUST</t>
  </si>
  <si>
    <t>CAMPBELL PAGE LIMITED</t>
  </si>
  <si>
    <t>NORTH WEST TRAINING COUNCIL</t>
  </si>
  <si>
    <t>SIR FREDERIC OSBORN SCHOOL</t>
  </si>
  <si>
    <t>SIR JOHN NELTHORPE SCHOOL</t>
  </si>
  <si>
    <t>SKEGNESS COLLEGE OF VOCATIONAL TRAINING LIMITED</t>
  </si>
  <si>
    <t>VIRTUAL COLLEGE LIMITED</t>
  </si>
  <si>
    <t>UDELL GROUP LIMITED</t>
  </si>
  <si>
    <t>THE WILLINK SCHOOL</t>
  </si>
  <si>
    <t>THURROCK C.V.S (COMMUNITY AND VOLUNTARY SERVICE)</t>
  </si>
  <si>
    <t>CLIFF COLLEGE</t>
  </si>
  <si>
    <t>NORTHERN COLLEGE OF ACUPUNCTURE</t>
  </si>
  <si>
    <t>NORTHERN COLLEGE OF THERAPEUTIC HYPNOSIS LIMITED</t>
  </si>
  <si>
    <t>NORTHERN RACING COLLEGE</t>
  </si>
  <si>
    <t>NORTHFLEET SCHOOL FOR GIRLS</t>
  </si>
  <si>
    <t>NORTHUMBERLAND COLLEGE</t>
  </si>
  <si>
    <t>AVIVA INSURANCE UK LIMITED</t>
  </si>
  <si>
    <t>NORWOOD SCHOOL</t>
  </si>
  <si>
    <t>NOTRE DAME SENIOR SCHOOL</t>
  </si>
  <si>
    <t>SLOANE HELICOPTERS LIMITED</t>
  </si>
  <si>
    <t>SOLID SYSTEMS COMPUTER SERVICES LTD</t>
  </si>
  <si>
    <t>SOLUTIONS INC. LIMITED</t>
  </si>
  <si>
    <t>CEVA LOGISTICS LIMITED</t>
  </si>
  <si>
    <t>TONBRIDGE SCHOOL</t>
  </si>
  <si>
    <t>SKILLS FOR CARE LTD</t>
  </si>
  <si>
    <t>TRACKSS LTD</t>
  </si>
  <si>
    <t>TRAINING AND BUSINESS SOLUTIONS LIMITED</t>
  </si>
  <si>
    <t>MINSTER SCHOOL</t>
  </si>
  <si>
    <t>PEPPER ASSOCIATES (UK) LIMITED</t>
  </si>
  <si>
    <t>STRANMILLIS UNIVERSITY COLLEGE</t>
  </si>
  <si>
    <t>TRINITY YOUTH ASSOCIATION</t>
  </si>
  <si>
    <t>FALCK NUTEC LTD</t>
  </si>
  <si>
    <t>OMEGA COMMUNITY LIVING LIMITED</t>
  </si>
  <si>
    <t>OPEN MINDS HIGH AVAILABILITY SOLUTIONS LIMITED</t>
  </si>
  <si>
    <t>OFFICE FOR PUBLIC MANAGEMENT LIMITED</t>
  </si>
  <si>
    <t>SOUTH DEVON COLLEGE</t>
  </si>
  <si>
    <t>STRATFORD-UPON-AVON COLLEGE</t>
  </si>
  <si>
    <t>SOUTH YORKSHIRE VOLUNTARY AND COMMUNITY SECTOR TRAINING CONSORTIUM</t>
  </si>
  <si>
    <t>SPEAKFIRST LIMITED</t>
  </si>
  <si>
    <t>TRAINING HIGHWAY</t>
  </si>
  <si>
    <t>TRESHAM COLLEGE OF FURTHER AND HIGHER EDUCATION</t>
  </si>
  <si>
    <t>TRIANGLE TRAINING LTD.</t>
  </si>
  <si>
    <t>TRINITY COLLEGE LONDON</t>
  </si>
  <si>
    <t>TRITON SCUBA LIMITED</t>
  </si>
  <si>
    <t>TULLOS TRAINING LIMITED</t>
  </si>
  <si>
    <t>AGE UK NOTTINGHAM &amp; NOTTINGHAMSHIRE</t>
  </si>
  <si>
    <t>ALLEYN'S SCHOOL</t>
  </si>
  <si>
    <t>BRISTOL ASSOCIATION FOR NEIGHBOURHOOD DAYCARE LIMITED</t>
  </si>
  <si>
    <t>BIRKDALE SCHOOL</t>
  </si>
  <si>
    <t>BIRMINGHAM SCHOOL OF SPEECH TRAINING AND DRAMATIC ART LIMITED(THE)</t>
  </si>
  <si>
    <t>HARROW SCHOOL</t>
  </si>
  <si>
    <t>ORANGE PERSONAL COMMUNICATIONS SERVICES LIMITED</t>
  </si>
  <si>
    <t>PCL DEVELOPMENTS (CUMBRIA) LIMITED</t>
  </si>
  <si>
    <t>SPECIALITY CARE (UK LEASE HOMES) LIMITED</t>
  </si>
  <si>
    <t>SPURGEON'S COLLEGE</t>
  </si>
  <si>
    <t>ST ANNE'S CATHOLIC HIGH SCHOOL FOR GIRLS</t>
  </si>
  <si>
    <t>NEW DAWN NEW DAY LTD</t>
  </si>
  <si>
    <t>TWIN TRAINING INTERNATIONAL LIMITED</t>
  </si>
  <si>
    <t>TY MAWR LIME LIMITED</t>
  </si>
  <si>
    <t>THE UNIVERSAL CHURCH OF THE KINGDOM OF GOD</t>
  </si>
  <si>
    <t>UNITED KINGDOM HOMECARE ASSOCIATION LIMITED</t>
  </si>
  <si>
    <t>ULLSWATER COMMUNITY COLLEGE</t>
  </si>
  <si>
    <t>UNITY CITY ACADEMY</t>
  </si>
  <si>
    <t>UNIVERSITY OF WORCESTER</t>
  </si>
  <si>
    <t>WORLD-WIDE EDUCATIONAL SERVICES (U.K.) LIMITED</t>
  </si>
  <si>
    <t>CHURCHER'S COLLEGE</t>
  </si>
  <si>
    <t>COKETHORPE SCHOOL</t>
  </si>
  <si>
    <t>COLLEGE OF AGRICULTURE, FOOD AND RURAL ENTERPRISE</t>
  </si>
  <si>
    <t>D H JONES DRIVER TRAINING LIMITED</t>
  </si>
  <si>
    <t>DEAN CLOSE SCHOOL</t>
  </si>
  <si>
    <t>SOUTH HILL PARK TRUST LIMITED</t>
  </si>
  <si>
    <t>THE DISTANCE LEARNING PARTNERSHIP LIMITED</t>
  </si>
  <si>
    <t>DURHAM SCHOOL</t>
  </si>
  <si>
    <t>PERFORMANCE THROUGH PEOPLE LIMITED</t>
  </si>
  <si>
    <t>PETA LIMITED</t>
  </si>
  <si>
    <t>PETANS LIMITED</t>
  </si>
  <si>
    <t>PETER PYNE (TRAINING SCHOOL) LIMITED</t>
  </si>
  <si>
    <t>PETER SMYTHE TRANSPORT TRAINING LIMITED</t>
  </si>
  <si>
    <t>PFE FIRST AID TRAINING SERVICES LIMITED</t>
  </si>
  <si>
    <t>ANTONIOU HAIR FASHIONS LIMITED</t>
  </si>
  <si>
    <t>PHOTO OPPORTUNITY LIMITED</t>
  </si>
  <si>
    <t>PILOT IMS LIMITED</t>
  </si>
  <si>
    <t>PIONEERING CARE PARTNERSHIP</t>
  </si>
  <si>
    <t>ST CUTHBERT'S RC HIGH SCHOOL</t>
  </si>
  <si>
    <t>ST HELENS CHAMBER LIMITED</t>
  </si>
  <si>
    <t>ST HELENS COLLEGE</t>
  </si>
  <si>
    <t>ST JOHN PAYNE CATHOLIC SCHOOL, CHELMSFORD</t>
  </si>
  <si>
    <t>THE UNIVERSITY OF WARWICK</t>
  </si>
  <si>
    <t>THE UNIVERSITY OF WESTMINSTER</t>
  </si>
  <si>
    <t>THE UNSTONE GRANGE TRUST</t>
  </si>
  <si>
    <t>UPTON-BY-CHESTER HIGH SCHOOL</t>
  </si>
  <si>
    <t>VISIONJUICE LTD.</t>
  </si>
  <si>
    <t>EAST DUNBARTONSHIRE ENTERPRISE TRUST LIMITED</t>
  </si>
  <si>
    <t>FRAMLINGHAM COLLEGE</t>
  </si>
  <si>
    <t>FRENSHAM HEIGHTS SCHOOL</t>
  </si>
  <si>
    <t>HARROGATE LADIES' COLLEGE</t>
  </si>
  <si>
    <t>HOLYWELL HIGH SCHOOL</t>
  </si>
  <si>
    <t>SHIRE TRAINING WORKSHOPS LIMITED</t>
  </si>
  <si>
    <t>PAUL TEMPLE ASSOCIATES LIMITED</t>
  </si>
  <si>
    <t>PENSBY HIGH SCHOOL</t>
  </si>
  <si>
    <t>ST MARK'S FAMILY CENTRE</t>
  </si>
  <si>
    <t>ST PETER'S CATHOLIC SCHOOL AND SPECIALIST SCIENCE COLLEGE</t>
  </si>
  <si>
    <t>ST THOMAS MORE CATHOLIC SCHOOL, WILLENHALL</t>
  </si>
  <si>
    <t>VOLUNTARY ACTION ROTHERHAM LIMITED</t>
  </si>
  <si>
    <t>WALSALL BANGLADESHI PROGRESSIVE SOCIETY</t>
  </si>
  <si>
    <t>INITIATIVE FOR SOCIAL ENTREPRENEURS C.I.C.</t>
  </si>
  <si>
    <t>KING HENRY VIII SCHOOL</t>
  </si>
  <si>
    <t>KING'S COLLEGE</t>
  </si>
  <si>
    <t>KING'S HIGH SCHOOL</t>
  </si>
  <si>
    <t>THE KING'S SCHOOL CANTERBURY</t>
  </si>
  <si>
    <t>THE KINGSLEY SCHOOL</t>
  </si>
  <si>
    <t>LANDAU LIMITED</t>
  </si>
  <si>
    <t>LEEDS MIND</t>
  </si>
  <si>
    <t>THE LEYS SCHOOL</t>
  </si>
  <si>
    <t>PLUMPTON COLLEGE</t>
  </si>
  <si>
    <t>POCKLINGTON MONTESSORI SCHOOL LIMITED</t>
  </si>
  <si>
    <t>THE POOR SCHOOL</t>
  </si>
  <si>
    <t>PRAXIS COMMUNITY PROJECTS</t>
  </si>
  <si>
    <t>STOCKPORT ENGINEERING TRAINING ASSOCIATION LIMITED(THE)</t>
  </si>
  <si>
    <t>STOCKTON RIVERSIDE COLLEGE</t>
  </si>
  <si>
    <t>STOCKTON'S LEARNING TOWNS</t>
  </si>
  <si>
    <t>STOVER SCHOOL</t>
  </si>
  <si>
    <t>WALTHAM FOREST CHAMBER OF COMMERCE TRAINING TRUST LIMITED</t>
  </si>
  <si>
    <t>WALTHAM FOREST LONDON BOROUGH COUNCIL</t>
  </si>
  <si>
    <t>WARRINGTON &amp; VALE ROYAL COLLEGE</t>
  </si>
  <si>
    <t>WASTE MANAGEMENT ASSESSMENT SERVICES LIMITED</t>
  </si>
  <si>
    <t>CWR</t>
  </si>
  <si>
    <t>WORKERS' EDUCATIONAL ASSOCIATION</t>
  </si>
  <si>
    <t>WESSEX TRAINING &amp; ASSESSMENT LTD</t>
  </si>
  <si>
    <t>THE MARIST SCHOOL</t>
  </si>
  <si>
    <t>MEDIA TRAINING LTD.</t>
  </si>
  <si>
    <t>MOSAIC : SHAPING DISABILITY SERVICES</t>
  </si>
  <si>
    <t>NEW HALL SCHOOL</t>
  </si>
  <si>
    <t>NOTTINGHAM TRENT INTERNATIONAL COLLEGE</t>
  </si>
  <si>
    <t>ONE 36 COMPUTING LIMITED</t>
  </si>
  <si>
    <t>THE PRINCE'S TRUST</t>
  </si>
  <si>
    <t>PRESTON ROAD NEIGHBOURHOOD DEVELOPMENT COMPANY LIMITED</t>
  </si>
  <si>
    <t>HART LEARNING &amp; DEVELOPMENT LTD</t>
  </si>
  <si>
    <t>STRABANE &amp; LIFFORD RESOURCE AND DEVELOPMENT GROUP</t>
  </si>
  <si>
    <t>STRATHFOYLE WOMEN'S ACTIVITY GROUP LTD</t>
  </si>
  <si>
    <t>STREETWISE PUBLICATIONS LIMITED</t>
  </si>
  <si>
    <t>SUFFOLK FAMILY CARERS LIMITED</t>
  </si>
  <si>
    <t>SUFFOLK COUNTY COUNCIL</t>
  </si>
  <si>
    <t>SUNDERLAND WOMEN'S CENTRE</t>
  </si>
  <si>
    <t>SURREY CHAMBERS OF COMMERCE LIMITED</t>
  </si>
  <si>
    <t>WEST BANN DEVELOPMENT</t>
  </si>
  <si>
    <t>YMCA TRAINING</t>
  </si>
  <si>
    <t>WEST CUMBRIA TRADES HALL CENTRE LTD</t>
  </si>
  <si>
    <t>WEST YORKSHIRE PLAYHOUSE (ENTERPRISES) LIMITED</t>
  </si>
  <si>
    <t>WESTMINSTER SCHOOL</t>
  </si>
  <si>
    <t>WESTON GAS CENTRE LIMITED</t>
  </si>
  <si>
    <t>SOUTH MOLTON COMMUNITY COLLEGE</t>
  </si>
  <si>
    <t>LEWESTON SCHOOL</t>
  </si>
  <si>
    <t>ST CLARE'S, OXFORD</t>
  </si>
  <si>
    <t>ST SWITHUN'S SCHOOL</t>
  </si>
  <si>
    <t>CATS CANTERBURY</t>
  </si>
  <si>
    <t>PUDSEY GRANGEFIELD SCHOOL</t>
  </si>
  <si>
    <t>QUADRA LIMITED</t>
  </si>
  <si>
    <t>QUEEN ELIZABETH SIXTH FORM COLLEGE</t>
  </si>
  <si>
    <t>QUEEN ETHELBURGA'S COLLEGE</t>
  </si>
  <si>
    <t>SWANSEA ITEC LIMITED</t>
  </si>
  <si>
    <t>SWIFT TRANSPORT TRAINING (N.I.) LIMITED</t>
  </si>
  <si>
    <t>T.P. RILEY COMMUNITY ASSOCIATION</t>
  </si>
  <si>
    <t>TADCASTER GRAMMAR SCHOOL</t>
  </si>
  <si>
    <t>TAYYIBAH GIRLS' SCHOOL</t>
  </si>
  <si>
    <t>WOMEN'S HEALTH INFORMATION SUPPORT CENTRE LIMITED</t>
  </si>
  <si>
    <t>WILLOW - THE NORTH HULL WOMEN'S CENTRE</t>
  </si>
  <si>
    <t>WILSTHORPE COMMUNITY SCHOOL</t>
  </si>
  <si>
    <t>ROUNDHAY 26 TRAINING LIMITED</t>
  </si>
  <si>
    <t>ROYAL LEICESTERSHIRE, RUTLAND AND WYCLIFFE SOCIETY FOR THE BLIND (THE)</t>
  </si>
  <si>
    <t>WITHINGTON GIRLS' SCHOOL</t>
  </si>
  <si>
    <t>WORCESTER YMCA</t>
  </si>
  <si>
    <t>METROPOLITAN ENTERPRISES LIMITED</t>
  </si>
  <si>
    <t>QED FOUNDATION LIMITED</t>
  </si>
  <si>
    <t>RAGGED EDGE CONSULTING LIMITED</t>
  </si>
  <si>
    <t>REDBRIDGE LONDON BOROUGH COUNCIL</t>
  </si>
  <si>
    <t>REDCAR &amp; CLEVELAND COLLEGE</t>
  </si>
  <si>
    <t>HOUSE OF CLIVE (HAIR AND BEAUTY) LIMITED</t>
  </si>
  <si>
    <t>TDR TRAINING LIMITED</t>
  </si>
  <si>
    <t>TECHNOLOGY INNOVATION CENTRE</t>
  </si>
  <si>
    <t>TEES &amp; HARTLEPOOL YACHT CLUB LIMITED</t>
  </si>
  <si>
    <t>TEEVAN CONSULTING NETWORK LIMITED</t>
  </si>
  <si>
    <t>THE TELL ORGANISATION LIMITED</t>
  </si>
  <si>
    <t>THE UNIVERSITY OF WEST LONDON</t>
  </si>
  <si>
    <t>THE ALNWICK GARDEN TRUST</t>
  </si>
  <si>
    <t>THE ANGMERING SCHOOL</t>
  </si>
  <si>
    <t>EEBEE PARTNERS LLP</t>
  </si>
  <si>
    <t>THE WOMEN'S DEVELOPMENT TRUST</t>
  </si>
  <si>
    <t>WOODFORD COUNTY HIGH SCHOOL</t>
  </si>
  <si>
    <t>WOODHOUSE COLLEGE</t>
  </si>
  <si>
    <t>CHRIST'S HOSPITAL</t>
  </si>
  <si>
    <t>WAC ARTS</t>
  </si>
  <si>
    <t>PESTALOZZI INTERNATIONAL VILLAGE TRUST</t>
  </si>
  <si>
    <t>REGENTS BUSINESS SCHOOL LONDON LIMITED</t>
  </si>
  <si>
    <t>STAFFORD MANOR HIGH SCHOOL</t>
  </si>
  <si>
    <t>THE ROBERT GORDON UNIVERSITY</t>
  </si>
  <si>
    <t>BCTG LIMITED</t>
  </si>
  <si>
    <t>THE DUCHESS'S COMMUNITY HIGH SCHOOL</t>
  </si>
  <si>
    <t>THE GROVE SCHOOL</t>
  </si>
  <si>
    <t>WORTHING COLLEGE</t>
  </si>
  <si>
    <t>WPF THERAPY LTD</t>
  </si>
  <si>
    <t>YELDALL CHRISTIAN CENTRES</t>
  </si>
  <si>
    <t>IN-LIGHT LIMITED</t>
  </si>
  <si>
    <t>BUILTH WELLS HIGH SCHOOL</t>
  </si>
  <si>
    <t>YSGOL UWCHRADD ABERTEIFI</t>
  </si>
  <si>
    <t>CLASSIC CANINES LTD</t>
  </si>
  <si>
    <t>CWMCARN HIGH SCHOOL</t>
  </si>
  <si>
    <t>THE JOHN FROST SCHOOL</t>
  </si>
  <si>
    <t>FERNDALE COMMUNITY SCHOOL</t>
  </si>
  <si>
    <t>ROCK HOUSE TRAINING LIMITED</t>
  </si>
  <si>
    <t>ROMNEY RESOURCE 2000 LTD</t>
  </si>
  <si>
    <t>ROSE BRUFORD COLLEGE OF THEATRE AND PERFORMANCE</t>
  </si>
  <si>
    <t>ROYAL ACADEMY OF DANCE</t>
  </si>
  <si>
    <t>RUGBY SCHOOL</t>
  </si>
  <si>
    <t>KIER BUSINESS SERVICES LIMITED</t>
  </si>
  <si>
    <t>ALM TRAINING SERVICES LIMITED</t>
  </si>
  <si>
    <t>YHA (ENGLAND AND WALES)</t>
  </si>
  <si>
    <t>THE NATURAL TRAINING COMPANY LTD</t>
  </si>
  <si>
    <t>EAST LANCASHIRE INTO EMPLOYMENT CO. LIMITED</t>
  </si>
  <si>
    <t>PROGRESS LEARNING LIMITED</t>
  </si>
  <si>
    <t>HM PRISON RYE HILL</t>
  </si>
  <si>
    <t>MATT DUNWELL</t>
  </si>
  <si>
    <t>TIM BROOKES</t>
  </si>
  <si>
    <t>IMMANUEL COLLEGE</t>
  </si>
  <si>
    <t>NORTH HYKEHAM JOINT SIXTH FORM</t>
  </si>
  <si>
    <t>WEST OAKS SEN SPECIALIST SCHOOL AND COLLEGE</t>
  </si>
  <si>
    <t>HARLOW FIELDS SCHOOL AND COLLEGE</t>
  </si>
  <si>
    <t>HANDCROSS PARK PREPARATORY SCHOOL</t>
  </si>
  <si>
    <t>WEST SPECIALIST INCLUSIVE LEARNING CENTRE</t>
  </si>
  <si>
    <t>CAMEO NETWORK SERVICES LIMITED</t>
  </si>
  <si>
    <t>COMPASS SEA SCHOOL LIMITED</t>
  </si>
  <si>
    <t>STAFFORDSHIRE OPERATOR TRAINING LIMITED</t>
  </si>
  <si>
    <t>CJI SOLUTIONS LIMITED</t>
  </si>
  <si>
    <t>DESTINY MINISTRIES</t>
  </si>
  <si>
    <t>GLENWOOD ENTERPRISES LIMITED</t>
  </si>
  <si>
    <t>CONSOLIDATED TRAINING SYSTEMS LIMITED</t>
  </si>
  <si>
    <t>MATHEW GRAHAM</t>
  </si>
  <si>
    <t>PORTLAND SCHOOL AND SPECIALIST COLLEGE</t>
  </si>
  <si>
    <t>AL-MAHAD-AL-ISLAMI</t>
  </si>
  <si>
    <t>BORDESLEY GREEN GIRLS' SCHOOL &amp; SIXTH FORM</t>
  </si>
  <si>
    <t>GRAYS CONVENT HIGH SCHOOL</t>
  </si>
  <si>
    <t>HAMILTON LODGE SCHOOL AND COLLEGE FOR DEAF CHILDREN</t>
  </si>
  <si>
    <t>WELLFIELD HIGH SCHOOL</t>
  </si>
  <si>
    <t>LIVERPOOL PROGRESSIVE SCHOOL</t>
  </si>
  <si>
    <t>HEATHCOTE SCHOOL &amp; SCIENCE COLLEGE</t>
  </si>
  <si>
    <t>WILLIAM HENRY SMITH SCHOOL</t>
  </si>
  <si>
    <t>WOODLANDS FARM DEVELOPMENTS LIMITED</t>
  </si>
  <si>
    <t>LIFE'S JIGSAW UK LTD</t>
  </si>
  <si>
    <t>COMPUTECH SERVICES LIMITED</t>
  </si>
  <si>
    <t>BLUE SQUARE TRADING LIMITED</t>
  </si>
  <si>
    <t>AVOCET HOUSE</t>
  </si>
  <si>
    <t>BAGINTON FIELDS SCHOOL</t>
  </si>
  <si>
    <t>ALL HALLOWS RC HIGH SCHOOL</t>
  </si>
  <si>
    <t>BIRCH WOOD (MELTON AREA SPECIAL SCHOOL)</t>
  </si>
  <si>
    <t>BELMONT PARK SCHOOL</t>
  </si>
  <si>
    <t>FOCUS SCHOOL - CAMBRIDGE CAMPUS</t>
  </si>
  <si>
    <t>WILSIC HALL SCHOOL</t>
  </si>
  <si>
    <t>YESODEY HATORAH SENIOR GIRLS SCHOOL</t>
  </si>
  <si>
    <t>WORKSOP COLLEGE</t>
  </si>
  <si>
    <t>HEART OF THE FOREST COMMUNITY SPECIAL SCHOOL</t>
  </si>
  <si>
    <t>AL-HIJRAH SCHOOL</t>
  </si>
  <si>
    <t>HEATHFIELD KNOLL</t>
  </si>
  <si>
    <t>WELBURN HALL SCHOOL</t>
  </si>
  <si>
    <t>TROJANS SCHEME</t>
  </si>
  <si>
    <t>LUCIO DANIELE</t>
  </si>
  <si>
    <t>ROBERT OWEN SOCIETY FOR LEARNING AND SOCIAL ECONOMIC DEVELOPMENT LIMITED</t>
  </si>
  <si>
    <t>ASHTON COMMUNITY SCIENCE COLLEGE</t>
  </si>
  <si>
    <t>AVALON SCHOOL</t>
  </si>
  <si>
    <t>AZHAR ACADEMY GIRLS SCHOOL</t>
  </si>
  <si>
    <t>FAIRFIELD SCHOOL</t>
  </si>
  <si>
    <t>BLACON HIGH SCHOOL, A SPECIALIST SPORTS COLLEGE</t>
  </si>
  <si>
    <t>BUGLAWTON HALL SCHOOL</t>
  </si>
  <si>
    <t>BROWNHILL SCHOOL</t>
  </si>
  <si>
    <t>BRUERN ABBEY SCHOOL</t>
  </si>
  <si>
    <t>BROOKLANDS SCHOOL</t>
  </si>
  <si>
    <t>BRAMHALL HIGH SCHOOL</t>
  </si>
  <si>
    <t>ON TRACK EDUCATION SERVICES LIMITED</t>
  </si>
  <si>
    <t>WRIGHT ROBINSON COLLEGE</t>
  </si>
  <si>
    <t>WOODLANDS SECONDARY SCHOOL</t>
  </si>
  <si>
    <t>BRONDESBURY COLLEGE LONDON</t>
  </si>
  <si>
    <t>HOLLY HOUSE SPECIAL SCHOOL</t>
  </si>
  <si>
    <t>HEATHERMOUNT SCHOOL</t>
  </si>
  <si>
    <t>HIGHFIELD AND BROOKHAM SCHOOLS</t>
  </si>
  <si>
    <t>WALSALL ACADEMY</t>
  </si>
  <si>
    <t>INTEGRATED ARTS IN THERAPY AND EDUCATION LIMITED</t>
  </si>
  <si>
    <t>INSTITUTE OF CHARTERED SHIPBROKERS</t>
  </si>
  <si>
    <t>A.D.S. AUTOMOTIVE DIAGNOSTIC SOLUTIONS LIMITED</t>
  </si>
  <si>
    <t>KNOWLEDGE TO ACTION LTD</t>
  </si>
  <si>
    <t>AYLSHAM HIGH SCHOOL</t>
  </si>
  <si>
    <t>N.T.S. LIMITED</t>
  </si>
  <si>
    <t>COVENTRY UNIVERSITY ENTERPRISES LIMITED</t>
  </si>
  <si>
    <t>SOUND CONNECTIONS</t>
  </si>
  <si>
    <t>NUMIDIA EDUCATION AND TRAINING LIMITED</t>
  </si>
  <si>
    <t>WILPLAN TRAINING LIMITED</t>
  </si>
  <si>
    <t>CUSTOM INTERNET LIMITED</t>
  </si>
  <si>
    <t>GWENDRAETH VALLEY COMMUNITY ENTERPRISE LIMITED</t>
  </si>
  <si>
    <t>THE SOUTHERN AND SOUTH EAST ENGLAND TOURIST BOARD</t>
  </si>
  <si>
    <t>CAMDEN GARDEN CENTRE LIMITED(THE)</t>
  </si>
  <si>
    <t>HEALTH AND LIFECARE OPTIONS (SERVICES) LIMITED</t>
  </si>
  <si>
    <t>W2 TRAINING LIMITED</t>
  </si>
  <si>
    <t>TRIGONOS</t>
  </si>
  <si>
    <t>LOTRA LIMITED</t>
  </si>
  <si>
    <t>NORTHAMPTONSHIRE CHILDMINDING ASSOCIATION</t>
  </si>
  <si>
    <t>DELPHI DIESEL SYSTEMS LIMITED</t>
  </si>
  <si>
    <t>ALLIANCE &amp; LEICESTER COMMERCIAL BANK PLC</t>
  </si>
  <si>
    <t>CHRISTINE ANNE JEWELS</t>
  </si>
  <si>
    <t>CAPITA BUSINESS SERVICES LTD</t>
  </si>
  <si>
    <t>BOWBROOK HOUSE SCHOOL</t>
  </si>
  <si>
    <t>HEALTH AND SAFETY TRAINING SERVICES LIMITED</t>
  </si>
  <si>
    <t>A4E WALES LIMITED</t>
  </si>
  <si>
    <t>THE PEOPLE BUSINESS : WALES LIMITED</t>
  </si>
  <si>
    <t>J B MANAGEMENT (SCOTLAND) LIMITED</t>
  </si>
  <si>
    <t>BRIGHTON AND HOVE CHINESE SOCIETY</t>
  </si>
  <si>
    <t>SCOTTISH TOURIST GUIDES ASSOCIATION</t>
  </si>
  <si>
    <t>SCOTTISH &amp; NEWCASTLE LIMITED</t>
  </si>
  <si>
    <t>THE WAYS AND MEANS TRUST LIMITED</t>
  </si>
  <si>
    <t>JND TECHNOLOGIES LIMITED</t>
  </si>
  <si>
    <t>WEST BROMWICH AFRICAN CARIBBEAN RESOURCE CENTRE</t>
  </si>
  <si>
    <t>WEST OXFORDSHIRE DISTRICT COUNCIL</t>
  </si>
  <si>
    <t>WHEATSHEAF TRUST</t>
  </si>
  <si>
    <t>WILLIAM JACKSON &amp; SON LIMITED</t>
  </si>
  <si>
    <t>NIGEL SINGLETON</t>
  </si>
  <si>
    <t>AUSTIN &amp; CO., LIMITED</t>
  </si>
  <si>
    <t>CHERRY DOBSON</t>
  </si>
  <si>
    <t>SOUTH WALES CHAMBER OF COMMERCE, ENTERPRISE AND INDUSTRY LIMITED</t>
  </si>
  <si>
    <t>BENEFICIAL FOUNDATION</t>
  </si>
  <si>
    <t>SIGHT AND SOUND TECHNOLOGY LIMITED</t>
  </si>
  <si>
    <t>ESSENTIAL TRAINING SOLUTIONS LIMITED</t>
  </si>
  <si>
    <t>QLM LTD</t>
  </si>
  <si>
    <t>BRIGHTON HOUSING TRUST</t>
  </si>
  <si>
    <t>BRIDGEGATE DRUGS ADVICE SERVICE (PETERBOROUGH) LIMITED</t>
  </si>
  <si>
    <t>ACTIVE NATION UK LTD</t>
  </si>
  <si>
    <t>NORTH WALES FIRE AUTHORITY</t>
  </si>
  <si>
    <t>GILLINGHAM JUMPERS TRAMPOLINE CLUB LIMITED</t>
  </si>
  <si>
    <t>MCHARD CONSULTING LIMITED</t>
  </si>
  <si>
    <t>C-N-DO (SCOTLAND) LIMITED</t>
  </si>
  <si>
    <t>UNITED RESPONSE</t>
  </si>
  <si>
    <t>MILL WHARF LIMITED</t>
  </si>
  <si>
    <t>MELFIN LIMITED</t>
  </si>
  <si>
    <t>BELL EDUCATIONAL TRUST LIMITED (THE)</t>
  </si>
  <si>
    <t>JOANNE MURPHY</t>
  </si>
  <si>
    <t>LONDON COLLEGE OF MASSAGE LIMITED</t>
  </si>
  <si>
    <t>MORAY COUNCIL</t>
  </si>
  <si>
    <t>TRADES UNION CONGRESS</t>
  </si>
  <si>
    <t>PHOENIX ENTERPRISES LIMITED</t>
  </si>
  <si>
    <t>NUFFIELD HEALTH</t>
  </si>
  <si>
    <t>GEDLING BOROUGH COUNCIL</t>
  </si>
  <si>
    <t>MORLAN GIL HUMAN RESOURCES LIMITED</t>
  </si>
  <si>
    <t>ACTIVE ACCESS LIMITED</t>
  </si>
  <si>
    <t>STEPPING STONES FOR FAMILIES</t>
  </si>
  <si>
    <t>M R M TRAINING &amp; RECRUITMENT LIMITED</t>
  </si>
  <si>
    <t>WALKERS SNACK FOODS LIMITED</t>
  </si>
  <si>
    <t>THE PEELE COMMUNITY COLLEGE</t>
  </si>
  <si>
    <t>SOUTH WEST ZOO ENTERPRISES LIMITED</t>
  </si>
  <si>
    <t>WISBECH GRAMMAR SCHOOL</t>
  </si>
  <si>
    <t>ACADEMY FOR TRAINING AND DEVELOPMENT LIMITED</t>
  </si>
  <si>
    <t>COLDWELL INN PROJECT</t>
  </si>
  <si>
    <t>MAKE HAY ETHICAL E-MEDIA LTD</t>
  </si>
  <si>
    <t>THE CONTEMPORARY COLLEGE OF HOMOEOPATHY LIMITED</t>
  </si>
  <si>
    <t>E.B.G. (HELICOPTERS) LIMITED</t>
  </si>
  <si>
    <t>YASS (YORKSHIRE) LIMITED</t>
  </si>
  <si>
    <t>NORTH EAST REGIONAL EMPLOYERS ORGANISATION FOR LOCAL AUTHORITIES</t>
  </si>
  <si>
    <t>BLUE TRAINING (U.K.) LIMITED</t>
  </si>
  <si>
    <t>BLUE-EYE TRAINING LIMITED</t>
  </si>
  <si>
    <t>D.F.P.F. LIMITED</t>
  </si>
  <si>
    <t>WILL PARFITT</t>
  </si>
  <si>
    <t>TAVCOM LIMITED</t>
  </si>
  <si>
    <t>YOGA SCOTLAND</t>
  </si>
  <si>
    <t>TARA KADAMPA MEDITATION CENTRE LTD</t>
  </si>
  <si>
    <t>ALEXANDRIA &amp; DISTRICT COMMUNITY DOG TRAINING SERVICE</t>
  </si>
  <si>
    <t>KETTERING COMMUNITY LEISURE LIMITED</t>
  </si>
  <si>
    <t>BROWN'S OF ENDERBY LIMITED</t>
  </si>
  <si>
    <t>INFINITE POSSIBILITIES LTD.</t>
  </si>
  <si>
    <t>SHEFFIELD INTERNATIONAL COLLEGE</t>
  </si>
  <si>
    <t>THE HARRODIAN SCHOOL</t>
  </si>
  <si>
    <t>FARRINGTONS SCHOOL</t>
  </si>
  <si>
    <t>WORLDWIDE TRAVEL TRAINING LIMITED</t>
  </si>
  <si>
    <t>SYNERGY RESOURCING INTERNATIONAL LIMITED</t>
  </si>
  <si>
    <t>COLLINGHAM</t>
  </si>
  <si>
    <t>PPL TRAINING LTD</t>
  </si>
  <si>
    <t>THE FOUNDRY (AB) LIMITED</t>
  </si>
  <si>
    <t>INSTITUTE OF CHARTERED SECRETARIES AND ADMINISTRATORS (THE)</t>
  </si>
  <si>
    <t>LEXDEN CENTRE(OXFORD)LIMITED</t>
  </si>
  <si>
    <t>THE KINGHAM HILL TRUST</t>
  </si>
  <si>
    <t>PHILIP MCALEENAN</t>
  </si>
  <si>
    <t>ANNE LAIRD</t>
  </si>
  <si>
    <t>NEWRY AND MOURNE CO-OPERATIVE LIMITED</t>
  </si>
  <si>
    <t>FYLING HALL SCHOOL</t>
  </si>
  <si>
    <t>NEWCO ONE LIMITED</t>
  </si>
  <si>
    <t>PROJECT RESOURCE LIMITED</t>
  </si>
  <si>
    <t>BRIGHTON COLLEGE</t>
  </si>
  <si>
    <t>BROUGHTON HIGH SCHOOL</t>
  </si>
  <si>
    <t>FRAMINGHAM EARL HIGH SCHOOL</t>
  </si>
  <si>
    <t>FREYBURG SCHOOL</t>
  </si>
  <si>
    <t>COVENANT CHRISTIAN SCHOOL</t>
  </si>
  <si>
    <t>INSPIRE SUFFOLK LTD</t>
  </si>
  <si>
    <t>CRESCENT ARTS CENTRE</t>
  </si>
  <si>
    <t>NORTH NORFOLK DISTRICT COUNCIL</t>
  </si>
  <si>
    <t>CAPABILITY SCOTLAND</t>
  </si>
  <si>
    <t>BEDFORD CREDIT UNION LIMITED</t>
  </si>
  <si>
    <t>MICHAEL PAINTER (CANWELL) LTD</t>
  </si>
  <si>
    <t>LLOYDS BANK INSURANCE SERVICES LIMITED</t>
  </si>
  <si>
    <t>CFP SOFTWARE LIMITED</t>
  </si>
  <si>
    <t>SCOTTISH ANGLERS NATIONAL ASSOCIATION LIMITED</t>
  </si>
  <si>
    <t>FORTH COMMUNITY RESOURCE CENTRE STEERING GROUP</t>
  </si>
  <si>
    <t>ELLIS GUILFORD SCHOOL</t>
  </si>
  <si>
    <t>CRANSLEY SCHOOL</t>
  </si>
  <si>
    <t>CORBETS TEY SCHOOL</t>
  </si>
  <si>
    <t>FORDWATER SCHOOL, CHICHESTER</t>
  </si>
  <si>
    <t>ELLAND HOUSE SCHOOL</t>
  </si>
  <si>
    <t>EASTWOOD GRANGE SCHOOL</t>
  </si>
  <si>
    <t>PERTH AND KINROSS COUNCIL</t>
  </si>
  <si>
    <t>FUTURE FACTORY LIMITED</t>
  </si>
  <si>
    <t>CARLISLE CITY COUNCIL</t>
  </si>
  <si>
    <t>LAURA DAVISON</t>
  </si>
  <si>
    <t>LANCASTER CONSULTING (HR) LIMITED</t>
  </si>
  <si>
    <t>CRESTWOOD COMMUNITY SCHOOL</t>
  </si>
  <si>
    <t>DURHAM COMMUNITY BUSINESS COLLEGE FOR TECHNOLOGY AND ENTERPRISE</t>
  </si>
  <si>
    <t>CRAMLINGTON HILLCREST SCHOOL</t>
  </si>
  <si>
    <t>DOROTHY STRINGER SCHOOL</t>
  </si>
  <si>
    <t>WOODFIELD</t>
  </si>
  <si>
    <t>HERRINGTON BURN YOUNG MEN'S CHRISTIAN ASSOCIATION</t>
  </si>
  <si>
    <t>KIRKCUDBRIGHT SWIMMING POOL LIMITED</t>
  </si>
  <si>
    <t>SPEYSIDE TRUST</t>
  </si>
  <si>
    <t>THE STOREHOUSE CHURCH</t>
  </si>
  <si>
    <t>HM PRISON WYMOTT</t>
  </si>
  <si>
    <t>HM PRISON KIRKLEVINGTON GRANGE</t>
  </si>
  <si>
    <t>HM PRISON STYAL</t>
  </si>
  <si>
    <t>HM PRISON ASKHAM GRANGE</t>
  </si>
  <si>
    <t>HM PRISON BULLINGDON</t>
  </si>
  <si>
    <t>HM PRISON BLANTYRE HOUSE</t>
  </si>
  <si>
    <t>HM PRISON WEALSTUN</t>
  </si>
  <si>
    <t>COMMUNITY VENTURES (MIDDLESBROUGH) LTD.</t>
  </si>
  <si>
    <t>ARAN HALL SCHOOL</t>
  </si>
  <si>
    <t>ABERSYCHAN COMPREHENSIVE SCHOOL</t>
  </si>
  <si>
    <t>BRYNGWYN COMPREHENSIVE SCHOOL</t>
  </si>
  <si>
    <t>CANOLFAN ADDYSG Y BONT</t>
  </si>
  <si>
    <t>THE CATHEDRAL SCHOOL</t>
  </si>
  <si>
    <t>MAESGWYN SPECIAL SCHOOL</t>
  </si>
  <si>
    <t>WESTMINSTER ACADEMY</t>
  </si>
  <si>
    <t>DRAGON SCHOOL</t>
  </si>
  <si>
    <t>HALL SCHOOL WIMBLEDON</t>
  </si>
  <si>
    <t>WEST LEA SCHOOL</t>
  </si>
  <si>
    <t>CROFT COMMUNITY SCHOOL</t>
  </si>
  <si>
    <t>WESTBROOK HAY PREP SCHOOL</t>
  </si>
  <si>
    <t>GREENSIDE SCHOOL</t>
  </si>
  <si>
    <t>TRUST LINKS LIMITED</t>
  </si>
  <si>
    <t>LEARNING CONCEPTS LIMITED</t>
  </si>
  <si>
    <t>HM PRISON WINCHESTER</t>
  </si>
  <si>
    <t>HMYOI WETHERBY</t>
  </si>
  <si>
    <t>HM PRISON HOLLESLEY BAY</t>
  </si>
  <si>
    <t>HM PRISON HIGHPOINT</t>
  </si>
  <si>
    <t>HMYOI AYLESBURY</t>
  </si>
  <si>
    <t>DARLAND HIGH SCHOOL</t>
  </si>
  <si>
    <t>YSGOL SYR HUGH OWEN</t>
  </si>
  <si>
    <t>TRINITY FIELDS SCHOOL &amp; RESOURCE CENTRE</t>
  </si>
  <si>
    <t>TONYPANDY COMMUNITY COLLEGE</t>
  </si>
  <si>
    <t>PEN-Y-CWM SPECIAL SCHOOL</t>
  </si>
  <si>
    <t>ST JOHN LLOYD R C SCHOOL</t>
  </si>
  <si>
    <t>YSGOL ARDUDWY</t>
  </si>
  <si>
    <t>STONE BAY SCHOOL</t>
  </si>
  <si>
    <t>ST BEDE'S COLLEGE</t>
  </si>
  <si>
    <t>ST JAMES SENIOR BOYS' SCHOOL</t>
  </si>
  <si>
    <t>THE CHILDREN'S TRUST SCHOOL</t>
  </si>
  <si>
    <t>ATKINSON SECURE CHILDREN'S HOME</t>
  </si>
  <si>
    <t>THE BISHOP OF HEREFORD'S BLUECOAT SCHOOL</t>
  </si>
  <si>
    <t>ST JOSEPH'S RC HIGH SCHOOL AND SPORTS COLLEGE</t>
  </si>
  <si>
    <t>THE CLERE SCHOOL</t>
  </si>
  <si>
    <t>INTERNATIONAL SCHOOL OF LONDON (SURREY) LIMITED</t>
  </si>
  <si>
    <t>THE BRITISH DRIVING SOCIETY LIMITED</t>
  </si>
  <si>
    <t>THE DESIGN BUSINESS ASSOCIATION</t>
  </si>
  <si>
    <t>MANOR GARDENS WELFARE TRUST</t>
  </si>
  <si>
    <t>THE CORNWALL SUSTAINABLE BUILDING TRUST</t>
  </si>
  <si>
    <t>COLIN'S PERFORMING ARTS LIMITED</t>
  </si>
  <si>
    <t>COMPETENT CONSULTANTS LTD</t>
  </si>
  <si>
    <t>CRAVEN &amp; HARROGATE BUSINESS DEVELOPMENT CENTRE LIMITED</t>
  </si>
  <si>
    <t>NEW DIRECTION SCHOOL</t>
  </si>
  <si>
    <t>FOCUS SCHOOL - STOKE BY NAYLAND</t>
  </si>
  <si>
    <t>OVERLEY HALL SCHOOL</t>
  </si>
  <si>
    <t>PARRENTHORN HIGH SCHOOL</t>
  </si>
  <si>
    <t>LINWOOD SCHOOL</t>
  </si>
  <si>
    <t>HAILEYBURY AND IMPERIAL SERVICE COLLEGE</t>
  </si>
  <si>
    <t>PENDLE COMMUNITY HIGH SCHOOL &amp; COLLEGE</t>
  </si>
  <si>
    <t>CATCH22 INCLUDE BRISTOL</t>
  </si>
  <si>
    <t>ENDON HIGH SCHOOL</t>
  </si>
  <si>
    <t>EMPLOYMENT SUPPORT AND RETRAINING AGENCY LTD.</t>
  </si>
  <si>
    <t>ADVANCED PERSONNEL MANAGEMENT GROUP (UK) LIMITED</t>
  </si>
  <si>
    <t>ACTIVATE COMMUNITY AND EDUCATION SERVICES</t>
  </si>
  <si>
    <t>WEST KENT MIND</t>
  </si>
  <si>
    <t>MOSSBOURNE COMMUNITY ACADEMY</t>
  </si>
  <si>
    <t>JAMES RENNIE SCHOOL</t>
  </si>
  <si>
    <t>MANOR GREEN SCHOOL</t>
  </si>
  <si>
    <t>HIGHFIELD SCHOOL</t>
  </si>
  <si>
    <t>FURROWFIELD SCHOOL</t>
  </si>
  <si>
    <t>CARDINAL NEWMAN CATHOLIC HIGH SCHOOL</t>
  </si>
  <si>
    <t>ST. ALBANS SOCIETY FOR MENTALLY HANDICAPPED CHILDREN AND ADULTS</t>
  </si>
  <si>
    <t>JOHN HOWARD ASSESSMENTS LIMITED</t>
  </si>
  <si>
    <t>ECARDA LTD</t>
  </si>
  <si>
    <t>KATARA LIMITED</t>
  </si>
  <si>
    <t>THE ALLBROOK EDUCATION TRUST</t>
  </si>
  <si>
    <t>GREAT OAKS SMALL SCHOOL</t>
  </si>
  <si>
    <t>THE PROUD TRUST LTD</t>
  </si>
  <si>
    <t>SOUTHWARK REFUGEE PROJECT LTD</t>
  </si>
  <si>
    <t>PETER PROSSER HAIRDRESSING LIMITED</t>
  </si>
  <si>
    <t>INTEGER TRAINING LIMITED</t>
  </si>
  <si>
    <t>THE LEADERSHIP DEVELOPMENT CENTRE LIMITED</t>
  </si>
  <si>
    <t>OFTA LIMITED</t>
  </si>
  <si>
    <t>CNT ASSOCIATES LIMITED</t>
  </si>
  <si>
    <t>J &amp; S BLACKHURST LIMITED</t>
  </si>
  <si>
    <t>ROBERT EDWARD STICKLAND</t>
  </si>
  <si>
    <t>NHS BLOOD AND TRANSPLANT</t>
  </si>
  <si>
    <t>MOUNT TAMAR SCHOOL</t>
  </si>
  <si>
    <t>ALLMAN HORROCKS CONSULTING LIMITED</t>
  </si>
  <si>
    <t>TAMIL RELIEF CENTRE</t>
  </si>
  <si>
    <t>R.H. EDUCATIONAL AND WELFARE TRUST</t>
  </si>
  <si>
    <t>CHILDREN AND YOUNG PEOPLE'S EMPOWERMENT PROJECT LIMITED</t>
  </si>
  <si>
    <t>VIRIDIAN HOUSING</t>
  </si>
  <si>
    <t>GROUNDWORK WEST LONDON</t>
  </si>
  <si>
    <t>PRIOR PARK COLLEGE</t>
  </si>
  <si>
    <t>PHILIP SOUTHCOTE SCHOOL</t>
  </si>
  <si>
    <t>THE PRIORY CENTRE</t>
  </si>
  <si>
    <t>TALBOT SPECIALIST SCHOOL</t>
  </si>
  <si>
    <t>AMBER VALLEY &amp; EREWASH SUPPORT CENTRE</t>
  </si>
  <si>
    <t>MCKEE COLLEGE HOUSE</t>
  </si>
  <si>
    <t>WARREN SCHOOL</t>
  </si>
  <si>
    <t>HIGHFURLONG SCHOOL</t>
  </si>
  <si>
    <t>EASTLEA COMMUNITY SCHOOL</t>
  </si>
  <si>
    <t>THE BEACON FOLKESTONE</t>
  </si>
  <si>
    <t>HAYDOCK HIGH SCHOOL</t>
  </si>
  <si>
    <t>THE WESTMINSTER SCHOOL</t>
  </si>
  <si>
    <t>INFOCUS LIMITED</t>
  </si>
  <si>
    <t>AL ISLAH GIRLS' HIGH SCHOOL</t>
  </si>
  <si>
    <t>THE NORWEGIAN SCHOOL IN LONDON</t>
  </si>
  <si>
    <t>THE GROVE SPECIAL SCHOOL</t>
  </si>
  <si>
    <t>MAPLE HAYES HALL SCHOOL</t>
  </si>
  <si>
    <t>MAPLEDOWN SCHOOL</t>
  </si>
  <si>
    <t>MARDEN HIGH SCHOOL</t>
  </si>
  <si>
    <t>OSBORNE SCHOOL</t>
  </si>
  <si>
    <t>OUR LADY'S RC HIGH SCHOOL</t>
  </si>
  <si>
    <t>MARJORIE MCCLURE SCHOOL</t>
  </si>
  <si>
    <t>MARSHFIELDS SCHOOL</t>
  </si>
  <si>
    <t>PALFREY GIRLS SCHOOL</t>
  </si>
  <si>
    <t>INSTITUTO ESPANOL CANADA BLANCH</t>
  </si>
  <si>
    <t>ISP SCHOOL (KENT)</t>
  </si>
  <si>
    <t>UNIVERSITY COLLEGE SCHOOL</t>
  </si>
  <si>
    <t>JARROW SCHOOL</t>
  </si>
  <si>
    <t>INSCAPE HOUSE SCHOOL</t>
  </si>
  <si>
    <t>UP HOLLAND HIGH SCHOOL</t>
  </si>
  <si>
    <t>TOCKINGTON MANOR SCHOOL</t>
  </si>
  <si>
    <t>KLERR (UK) LIMITED</t>
  </si>
  <si>
    <t>START TRAINING LTD</t>
  </si>
  <si>
    <t>MARK COLLEGE</t>
  </si>
  <si>
    <t>MAGDALEN COURT SCHOOL</t>
  </si>
  <si>
    <t>ST ANDREW'S COFE HIGH SCHOOL FOR BOYS</t>
  </si>
  <si>
    <t>ST ANDREW'S PREP</t>
  </si>
  <si>
    <t>NEW FOSSEWAY SCHOOL</t>
  </si>
  <si>
    <t>MAYESBROOK PARK SCHOOL</t>
  </si>
  <si>
    <t>MILLGATE SCHOOL</t>
  </si>
  <si>
    <t>MOAT COMMUNITY COLLEGE</t>
  </si>
  <si>
    <t>ABBEY MANOR COLLEGE</t>
  </si>
  <si>
    <t>LONDON EAST ALTERNATIVE PROVISION</t>
  </si>
  <si>
    <t>THE KEY EDUCATION CENTRE</t>
  </si>
  <si>
    <t>THE DALES SCHOOL</t>
  </si>
  <si>
    <t>ST EDMUND'S COLLEGE</t>
  </si>
  <si>
    <t>ST GABRIEL'S RC HIGH SCHOOL</t>
  </si>
  <si>
    <t>ICKNIELD SCHOOL</t>
  </si>
  <si>
    <t>ADULT LEARNING IMPROVEMENT NETWORK LTD</t>
  </si>
  <si>
    <t>ELMS SCHOOL</t>
  </si>
  <si>
    <t>MOUNT ST MARY'S CATHOLIC HIGH SCHOOL</t>
  </si>
  <si>
    <t>SWANWICK SCHOOL AND SPORTS COLLEGE</t>
  </si>
  <si>
    <t>THE ENDEAVOUR SCHOOL</t>
  </si>
  <si>
    <t>WHITTINGTON GREEN SCHOOL</t>
  </si>
  <si>
    <t>ST ANN'S SCHOOL</t>
  </si>
  <si>
    <t>ST JOHN VIANNEY SCHOOL</t>
  </si>
  <si>
    <t>THE POLYGON SCHOOL</t>
  </si>
  <si>
    <t>KIMBOLTON SCHOOL</t>
  </si>
  <si>
    <t>RBWM ALTERNATIVE LEARNING PROVISION</t>
  </si>
  <si>
    <t>MORECAMBE ROAD SCHOOL</t>
  </si>
  <si>
    <t>NEWCASTLE-UNDER-LYME SCHOOL</t>
  </si>
  <si>
    <t>NIDDERDALE HIGH SCHOOL</t>
  </si>
  <si>
    <t>BRISTOL HOSPITAL EDUCATION SERVICE</t>
  </si>
  <si>
    <t>SWALCLIFFE PARK SCHOOL TRUST</t>
  </si>
  <si>
    <t>STUBBIN WOOD SCHOOL</t>
  </si>
  <si>
    <t>LINDA COBB</t>
  </si>
  <si>
    <t>ADULT PLACEMENT SERVICES LIMITED</t>
  </si>
  <si>
    <t>MARINE MEDIA INTERNATIONAL LIMITED</t>
  </si>
  <si>
    <t>KETTLETHORPE HIGH SCHOOL, A SPECIALIST MATHS AND COMPUTING COLLEGE</t>
  </si>
  <si>
    <t>LONSDALE SCHOOL</t>
  </si>
  <si>
    <t>KING OF KINGS SCHOOL</t>
  </si>
  <si>
    <t>KNOWL HILL SCHOOL</t>
  </si>
  <si>
    <t>KISHARON SCHOOL</t>
  </si>
  <si>
    <t>LOSTOCK HALL MOOR HEY SCHOOL</t>
  </si>
  <si>
    <t>SCARISBRICK HALL SCHOOL</t>
  </si>
  <si>
    <t>THE SHRUBBERIES SCHOOL</t>
  </si>
  <si>
    <t>TUNMARSH SCHOOL</t>
  </si>
  <si>
    <t>BURTON PRU</t>
  </si>
  <si>
    <t>MABEL PRICHARD SCHOOL</t>
  </si>
  <si>
    <t>THE NEW BROADWALK PRU</t>
  </si>
  <si>
    <t>BICKLEY PARK SCHOOL</t>
  </si>
  <si>
    <t>ARMSA LIMITED</t>
  </si>
  <si>
    <t>LAMBROOK SCHOOL</t>
  </si>
  <si>
    <t>KENT COLLEGE (CANTERBURY)</t>
  </si>
  <si>
    <t>SCHOOL OF NATURAL HEALTH &amp; WELLBEING LTD</t>
  </si>
  <si>
    <t>SELLY PARK TECHNOLOGY COLLEGE FOR GIRLS</t>
  </si>
  <si>
    <t>GREENWOOD SCHOOL</t>
  </si>
  <si>
    <t>BARNWOOD PARK ARTS COLLEGE</t>
  </si>
  <si>
    <t>THE PREBENDAL SCHOOL</t>
  </si>
  <si>
    <t>WOODLANDS EDUCATION CENTRE</t>
  </si>
  <si>
    <t>SUTTON TUITION AND REINTEGRATION SERVICE</t>
  </si>
  <si>
    <t>PERRYFIELDS HIGH SCHOOL SPECIALIST MATHS AND COMPUTING COLLEGE</t>
  </si>
  <si>
    <t>NORTHBOURNE PARK SCHOOL</t>
  </si>
  <si>
    <t>CLAYESMORE PREPARATORY SCHOOL</t>
  </si>
  <si>
    <t>ELITE GRAMMAR SCHOOL</t>
  </si>
  <si>
    <t>WILLINGTON SCHOOL</t>
  </si>
  <si>
    <t>SWALE INCLUSION SERVICE</t>
  </si>
  <si>
    <t>HANFORD SCHOOL</t>
  </si>
  <si>
    <t>ST PAUL'S STEINER SCHOOL</t>
  </si>
  <si>
    <t>SHOREFIELDS SCHOOL</t>
  </si>
  <si>
    <t>THAMES CHRISTIAN COLLEGE</t>
  </si>
  <si>
    <t>SALFORD CITY ACADEMY</t>
  </si>
  <si>
    <t>SPRINGHEAD SCHOOL</t>
  </si>
  <si>
    <t>SADDLEWORTH SCHOOL</t>
  </si>
  <si>
    <t>SHIPLAKE COLLEGE</t>
  </si>
  <si>
    <t>CHILDREN IN SCOTLAND LTD</t>
  </si>
  <si>
    <t>CALDICOTT SCHOOL</t>
  </si>
  <si>
    <t>WEST MOORS MIDDLE SCHOOL</t>
  </si>
  <si>
    <t>HUNTMORE LIMITED</t>
  </si>
  <si>
    <t>INGEUS UK LIMITED</t>
  </si>
  <si>
    <t>INTERNATIONAL COMPUTER SYSTEMS (LONDON) LIMITED</t>
  </si>
  <si>
    <t>ST EGWIN'S COFE MIDDLE SCHOOL</t>
  </si>
  <si>
    <t>PENNTHORPE SCHOOL</t>
  </si>
  <si>
    <t>SOUTH LEE SCHOOL</t>
  </si>
  <si>
    <t>KING'S HALL SCHOOL</t>
  </si>
  <si>
    <t>FENELLA TALLON LIMITED</t>
  </si>
  <si>
    <t>ENTERPRISE PLANTS LIMITED</t>
  </si>
  <si>
    <t>FOX TRAINING (UK) LTD</t>
  </si>
  <si>
    <t>HAVILAH PROSPECTS LIMITED</t>
  </si>
  <si>
    <t>SIR CHARLES PARSONS SCHOOL</t>
  </si>
  <si>
    <t>THE SURREY TEACHING CENTRE</t>
  </si>
  <si>
    <t>QUEEN ELIZABETH II JUBILEE SCHOOL</t>
  </si>
  <si>
    <t>SPRING HILL HIGH SCHOOL</t>
  </si>
  <si>
    <t>BEDE'S PREP SCHOOL</t>
  </si>
  <si>
    <t>SANDROYD SCHOOL</t>
  </si>
  <si>
    <t>BERWICK MIDDLE SCHOOL</t>
  </si>
  <si>
    <t>FLEXIBLE TRAINING LIMITED</t>
  </si>
  <si>
    <t>ALASTAIR HILL ASSOCIATES LIMITED</t>
  </si>
  <si>
    <t>WOLVERHAMPTON VOLUNTARY SECTOR COUNCIL</t>
  </si>
  <si>
    <t>MANLEY SUMMERS HOUSING PERSONNEL LIMITED</t>
  </si>
  <si>
    <t>STORMONT HOUSE SCHOOL</t>
  </si>
  <si>
    <t>ST ANDREW'S COFE SCHOOL</t>
  </si>
  <si>
    <t>PERSEID SCHOOL</t>
  </si>
  <si>
    <t>SHOREHAM COLLEGE</t>
  </si>
  <si>
    <t>SUNFIELD CHILDREN'S HOME LIMITED</t>
  </si>
  <si>
    <t>ST FRANCIS SPECIAL SCHOOL</t>
  </si>
  <si>
    <t>SWISS COTTAGE SCHOOL - DEVELOPMENT &amp; RESEARCH CENTRE</t>
  </si>
  <si>
    <t>ST MARTINS SCHOOL</t>
  </si>
  <si>
    <t>SKILLS FOR LIVING (LEICESTERSHIRE) LIMITED</t>
  </si>
  <si>
    <t>CURO CHOICE LIMITED</t>
  </si>
  <si>
    <t>PARK HALL COMMUNITY ASSOCIATION</t>
  </si>
  <si>
    <t>DELOITTE LLP</t>
  </si>
  <si>
    <t>PROFESSIONAL LANGUAGE SOLUTIONS LIMITED</t>
  </si>
  <si>
    <t>TOWER COLLEGE OF FURTHER AND HIGHER EDUCATION LONDON LIMITED</t>
  </si>
  <si>
    <t>OFFICE DEPOT INTERNATIONAL (UK) LIMITED</t>
  </si>
  <si>
    <t>LINK CHINESE LIMITED</t>
  </si>
  <si>
    <t>STEPHANIE SEGAL CONSULTANCY LIMITED</t>
  </si>
  <si>
    <t>MARTIN MCAFEE</t>
  </si>
  <si>
    <t>'A1' ARBORISTS LIMITED</t>
  </si>
  <si>
    <t>REACH OUT FOR FIRST AID TRAINING LIMITED</t>
  </si>
  <si>
    <t>PAGE COMMUNICATION LIMITED</t>
  </si>
  <si>
    <t>SOUTHEND-ON-SEA YOUNG MEN'S CHRISTIAN ASSOCIATION</t>
  </si>
  <si>
    <t>IMPACT TRAINING SOLUTIONS LTD.</t>
  </si>
  <si>
    <t>SOLUTIONS2SUCCESS LTD</t>
  </si>
  <si>
    <t>MATRIX COLLEGE OF COUNSELLING AND PSYCHOTHERAPY LTD</t>
  </si>
  <si>
    <t>NATURES COACHING LIMITED</t>
  </si>
  <si>
    <t>ARDINGLY ACTIVITY CENTRE LIMITED</t>
  </si>
  <si>
    <t>STEREX ELECTROLYSIS INTERNATIONAL LIMITED</t>
  </si>
  <si>
    <t>VIP HAIR LIMITED</t>
  </si>
  <si>
    <t>ANGLO COMPUTER TRAINING LIMITED</t>
  </si>
  <si>
    <t>POINT BLANK THEATRE COMPANY LTD</t>
  </si>
  <si>
    <t>KAJANS WOMEN'S ENTERPRISE LIMITED</t>
  </si>
  <si>
    <t>SOUTHERN AFRICAN CHILDREN AND FAMILIES WELFARE ASSOCIATON</t>
  </si>
  <si>
    <t>THE TRAINING AGENCY LIMITED</t>
  </si>
  <si>
    <t>CONSETT SOUTH ENTERPRISE ASSOCIATION LTD</t>
  </si>
  <si>
    <t>4TECH MOTO LIMITED</t>
  </si>
  <si>
    <t>CITY GATE TRAINING CENTRE LTD</t>
  </si>
  <si>
    <t>CUMMINS LTD.</t>
  </si>
  <si>
    <t>CARE-EX SERVICES LIMITED</t>
  </si>
  <si>
    <t>QI PEOPLE LIMITED</t>
  </si>
  <si>
    <t>SKILLS UK LTD</t>
  </si>
  <si>
    <t>G.O.T TRAINING LIMITED</t>
  </si>
  <si>
    <t>FIRST TRAINING UK LTD</t>
  </si>
  <si>
    <t>FINMECCANICA UK LIMITED</t>
  </si>
  <si>
    <t>AQA EDUCATION</t>
  </si>
  <si>
    <t>WESSEX PARTNERSHIPS LIMITED</t>
  </si>
  <si>
    <t>STRATEGIC TRAINING AND CONSULTING LIMITED</t>
  </si>
  <si>
    <t>ROTHERHAM ETHNIC MINORITY ALLIANCE LIMITED</t>
  </si>
  <si>
    <t>HARMONY CARE HOMES (2003) LIMITED</t>
  </si>
  <si>
    <t>ORCHARD TRAINING &amp; EDUCATION LTD</t>
  </si>
  <si>
    <t>SOUTH TYNESIDE TRAINING &amp; ENTERPRISE NETWORK LIMITED</t>
  </si>
  <si>
    <t>NORTH LIVERPOOL REGENERATION COMPANY LTD</t>
  </si>
  <si>
    <t>ORVIA GROUP LIMITED</t>
  </si>
  <si>
    <t>TUTOR2U LIMITED</t>
  </si>
  <si>
    <t>EGLANTINE CATERING LIMITED</t>
  </si>
  <si>
    <t>AGE CONCERN SLOUGH AND BERKSHIRE EAST</t>
  </si>
  <si>
    <t>HEDGEHOG LAB LIMITED</t>
  </si>
  <si>
    <t>THE PLATFORM SOCIAL ENTERPRISE LIMITED</t>
  </si>
  <si>
    <t>ELECT CARE SERVICES LTD</t>
  </si>
  <si>
    <t>CENTRAL LAW TRAINING LIMITED</t>
  </si>
  <si>
    <t>RICHARDS &amp; APPLEBY LIMITED</t>
  </si>
  <si>
    <t>MADELEY ACADEMY</t>
  </si>
  <si>
    <t>MARCOMZ NETWORKS LIMITED</t>
  </si>
  <si>
    <t>FRESH MINDS LIMITED</t>
  </si>
  <si>
    <t>CROWN INTERACTIVE LIMITED</t>
  </si>
  <si>
    <t>SHB REALISATIONS LIMITED</t>
  </si>
  <si>
    <t>COMMONSIDE COMMUNITY DEVELOPMENT TRUST</t>
  </si>
  <si>
    <t>TRAINING ASSESSMENT &amp; CONSULTANCY SERVICES LIMITED</t>
  </si>
  <si>
    <t>ASK V LIMITED</t>
  </si>
  <si>
    <t>THE GESTALT CENTRE</t>
  </si>
  <si>
    <t>JGM &amp; ASSOCIATES LIMITED</t>
  </si>
  <si>
    <t>RICHARD LANGUAGE COLLEGE LIMITED</t>
  </si>
  <si>
    <t>MOORLAND ADVENTURE LIMITED</t>
  </si>
  <si>
    <t>ASTUTE MINDS LTD</t>
  </si>
  <si>
    <t>CCP GROUP LTD</t>
  </si>
  <si>
    <t>PEOPLE AND BUSINESS DEVELOPMENT LTD</t>
  </si>
  <si>
    <t>MAERSK TRAINING NEWCASTLE LIMITED</t>
  </si>
  <si>
    <t>GREATER MERSEYSIDE LEARNING PROVIDERS' FEDERATION LIMITED</t>
  </si>
  <si>
    <t>SAI GLOBAL ASSURANCE SERVICES LTD</t>
  </si>
  <si>
    <t>YORK MIND (INCORPORATING OUR CELEBRATION) LTD</t>
  </si>
  <si>
    <t>SHANTONA WOMENS CENTRE LTD</t>
  </si>
  <si>
    <t>MAHOGANY DESIGNS LIMITED</t>
  </si>
  <si>
    <t>ENTERPRISE CHILDCARE</t>
  </si>
  <si>
    <t>ENTREPRENEURS AGENCY LIMITED</t>
  </si>
  <si>
    <t>GLASGOW INTERNATIONAL COLLEGE</t>
  </si>
  <si>
    <t>EVALUATION SUPPORT SCOTLAND</t>
  </si>
  <si>
    <t>CONSULTANCY MENTORING WORKS LIMITED</t>
  </si>
  <si>
    <t>NORTHERN REGIONAL COLLEGE</t>
  </si>
  <si>
    <t>INTERNATIONAL SCHOOL OF BUSINESS STUDIES LTD</t>
  </si>
  <si>
    <t>EDINBURGH VOLUNTARY ORGANISATIONS COUNCIL</t>
  </si>
  <si>
    <t>EASTWOOD PARK LIMITED</t>
  </si>
  <si>
    <t>ESSEX DISABLED PEOPLE'S ASSOCIATION LIMITED</t>
  </si>
  <si>
    <t>MIND IN EXETER AND EAST DEVON LIMITED</t>
  </si>
  <si>
    <t>M.C.G.CORRESPONDENCE COLLEGES LIMITED</t>
  </si>
  <si>
    <t>THE MARCHES CONSORTIUM LIMITED</t>
  </si>
  <si>
    <t>NEW LINE LEARNING ACADEMY</t>
  </si>
  <si>
    <t>ENTERPRISE LOWESTOFT COMMUNITY INTEREST COMPANY</t>
  </si>
  <si>
    <t>CAMBORNE POOL REDRUTH URBAN REGENERATION COMPANY LIMITED</t>
  </si>
  <si>
    <t>DIPSTICKS RESEARCH LIMITED</t>
  </si>
  <si>
    <t>ATI PROJECTS LIMITED</t>
  </si>
  <si>
    <t>EAST LANCASHIRE CHAMBER OF COMMERCE AND INDUSTRY</t>
  </si>
  <si>
    <t>THE COLLEGES' PARTNERSHIP LIMITED</t>
  </si>
  <si>
    <t>MAYUR THE AYURVEDIC UNIVERSITY OF EUROPE</t>
  </si>
  <si>
    <t>NATURAL ENHANCEMENT (UK) LTD.</t>
  </si>
  <si>
    <t>HALTWHISTLE FILM PROJECT LIMITED</t>
  </si>
  <si>
    <t>J P TRAINING CONSULTANCY LTD</t>
  </si>
  <si>
    <t>NEWGROUND TOGETHER</t>
  </si>
  <si>
    <t>BF ADVENTURE</t>
  </si>
  <si>
    <t>NORTH LONDON CHAMBER OF COMMERCE</t>
  </si>
  <si>
    <t>ANGELINA WILLIAMS</t>
  </si>
  <si>
    <t>THE SIKH COMMUNITY AND YOUTH SERVICE</t>
  </si>
  <si>
    <t>THE LONGHILL LINK-UP TRUST</t>
  </si>
  <si>
    <t>FAMILY GROUPS (BEDFORD)</t>
  </si>
  <si>
    <t>UNIQUE PERSONNEL (U.K.) LIMITED</t>
  </si>
  <si>
    <t>GIRLINGTON ADVICE CENTRE</t>
  </si>
  <si>
    <t>BOLSOVER DISTRICT COUNCIL</t>
  </si>
  <si>
    <t>CQM LEARNING LIMITED</t>
  </si>
  <si>
    <t>COMMUNITY BY NATURE LTD.</t>
  </si>
  <si>
    <t>AGE UK OXFORDSHIRE</t>
  </si>
  <si>
    <t>MAMA YOUTH PROJECT</t>
  </si>
  <si>
    <t>THE ASSOCIATION OF MEDICAL SECRETARIES, PRACTICE MANAGERS, ADMINISTRATORS AND RECEPTIONISTS LIMITED</t>
  </si>
  <si>
    <t>THE CHARTERED QUALITY INSTITUTE</t>
  </si>
  <si>
    <t>GIST LIMITED</t>
  </si>
  <si>
    <t>CENTRAL CONSULTANCY &amp; TRAINING LTD</t>
  </si>
  <si>
    <t>THE WESTMOOR PROJECT LTD</t>
  </si>
  <si>
    <t>ASSOCIATION OF TOWN CENTRE MANAGEMENT</t>
  </si>
  <si>
    <t>SHEARS ACADEMY LIMITED</t>
  </si>
  <si>
    <t>CITY UNITED LIMITED</t>
  </si>
  <si>
    <t>EDUCARE FOR EARLY YEARS LIMITED</t>
  </si>
  <si>
    <t>ALAN BOYD CONSULTANTS LIMITED</t>
  </si>
  <si>
    <t>NATIONAL MUSEUMS LIVERPOOL</t>
  </si>
  <si>
    <t>AOSEC.</t>
  </si>
  <si>
    <t>HQ INTERNATIONAL LIMITED</t>
  </si>
  <si>
    <t>OLC (EUROPE) LIMITED</t>
  </si>
  <si>
    <t>LINDA TAYLORS LTD.</t>
  </si>
  <si>
    <t>CONCORDIA (UK) LIMITED</t>
  </si>
  <si>
    <t>MKMHEALTHCARE LIMITED</t>
  </si>
  <si>
    <t>BB TRAINING LIMITED</t>
  </si>
  <si>
    <t>FUNNY WOMEN LIMITED</t>
  </si>
  <si>
    <t>ACORN TRAINING (YORKSHIRE) LIMITED</t>
  </si>
  <si>
    <t>HARLEY REED (UK) LIMITED</t>
  </si>
  <si>
    <t>COMMUNICATION WORKS LIMITED</t>
  </si>
  <si>
    <t>VELOCITY TRAINING LTD</t>
  </si>
  <si>
    <t>THE BESTWOOD PARTNERSHIP</t>
  </si>
  <si>
    <t>SERIOUS INTENTIONS LTD</t>
  </si>
  <si>
    <t>PEOPLE INCLUSIVE LIMITED</t>
  </si>
  <si>
    <t>LEWIS SECRETARIAL &amp; COMPUTER COLLEGE LIMITED</t>
  </si>
  <si>
    <t>ABETTERLIFE-UK LTD</t>
  </si>
  <si>
    <t>SCOTIA GAS NETWORKS LIMITED</t>
  </si>
  <si>
    <t>LONDON LEARNING CONSORTIUM COMMUNITY INTEREST COMPANY</t>
  </si>
  <si>
    <t>BESPOKE TRAINING SERVICES UK LIMITED</t>
  </si>
  <si>
    <t>ADVANCE HR &amp; TRAINING LIMITED</t>
  </si>
  <si>
    <t>ASHFIELD INDEPENDENT TRAINING CENTRE LIMITED</t>
  </si>
  <si>
    <t>TFS TRAINING CONSULTANTS LIMITED</t>
  </si>
  <si>
    <t>GOLDCREST ACADEMY LIMITED</t>
  </si>
  <si>
    <t>THE OAKS</t>
  </si>
  <si>
    <t>PENARTH GROUP SCHOOL</t>
  </si>
  <si>
    <t>MEADOWCROFT SCHOOL</t>
  </si>
  <si>
    <t>SANCTUARY HOUSING ASSOCIATION</t>
  </si>
  <si>
    <t>PERFORMANCE FOR GROWTH LTD</t>
  </si>
  <si>
    <t>DEVELOPMENT THROUGH CHANGE LIMITED</t>
  </si>
  <si>
    <t>VENTURE SIMULATIONS LIMITED</t>
  </si>
  <si>
    <t>QUINTESSENTIAL GLOBAL LTD.</t>
  </si>
  <si>
    <t>THE REP COLLEGE LIMITED</t>
  </si>
  <si>
    <t>PMB MANAGEMENT LIMITED</t>
  </si>
  <si>
    <t>BLACK &amp; WHITE (UK) LTD</t>
  </si>
  <si>
    <t>ALPHA BUILDING SERVICES ENGINEERING LTD</t>
  </si>
  <si>
    <t>THE CARAVANSERAI PRODUCTIONS LIMITED</t>
  </si>
  <si>
    <t>SACCS LIMITED</t>
  </si>
  <si>
    <t>WATERPERRY GARDENS LIMITED</t>
  </si>
  <si>
    <t>CLAPHAM POTTERY LIMITED</t>
  </si>
  <si>
    <t>CITY BANKING COLLEGE LIMITED</t>
  </si>
  <si>
    <t>CARE FIRST LIMITED</t>
  </si>
  <si>
    <t>GATEWAY TRAINING SOLUTIONS LIMITED</t>
  </si>
  <si>
    <t>THE MERSEYSIDE DEVELOPMENT FOUNDATION</t>
  </si>
  <si>
    <t>MPH ACCESSIBLE MEDIA LIMITED</t>
  </si>
  <si>
    <t>LIRAL VEGET TRAINING AND RECRUITMENT LIMITED</t>
  </si>
  <si>
    <t>TREND CONTROL SYSTEMS LIMITED</t>
  </si>
  <si>
    <t>TUNBRIDGE WELLS CARE CENTRE LIMITED</t>
  </si>
  <si>
    <t>THE WHEELS PROJECT</t>
  </si>
  <si>
    <t>NEILSON ACTIVE HOLIDAYS LIMITED</t>
  </si>
  <si>
    <t>WOODWARD SAFETY HEALTH &amp; ENVIRONMENT LIMITED</t>
  </si>
  <si>
    <t>BUSINESS DEVELOPMENT MIDLANDS LTD</t>
  </si>
  <si>
    <t>TUTORCARE LIMITED</t>
  </si>
  <si>
    <t>EKUIP LIMITED</t>
  </si>
  <si>
    <t>ENGLISH SPEAKING BOARD (INTERNATIONAL) LIMITED</t>
  </si>
  <si>
    <t>EQUESTRIAN QUALIFICATIONS GB LIMITED</t>
  </si>
  <si>
    <t>INTERNATIONAL ASSOCIATION OF BOOKKEEPERS</t>
  </si>
  <si>
    <t>NOCN</t>
  </si>
  <si>
    <t>UNIVERSITY HOSPITALS OF LEICESTER NATIONAL HEALTH SERVICE TRUST</t>
  </si>
  <si>
    <t>HACHETTE UK (HOLDINGS) LIMITED</t>
  </si>
  <si>
    <t>ACHIEVING EXCELLENCE UK LTD</t>
  </si>
  <si>
    <t>THE FINNISH CHURCH GUILD</t>
  </si>
  <si>
    <t>JONATHAN WEBB</t>
  </si>
  <si>
    <t>STELLA PHOTIS</t>
  </si>
  <si>
    <t>RICIDE LIMITED</t>
  </si>
  <si>
    <t>CENTRAL RECRUITMENT SERVICES LIMITED</t>
  </si>
  <si>
    <t>THE MARLOW LANGUAGE CENTRE LIMITED</t>
  </si>
  <si>
    <t>TEMPLEGATE TRAINING ACADEMY C.I.C.</t>
  </si>
  <si>
    <t>SHL TRAINING SOLUTIONS LTD</t>
  </si>
  <si>
    <t>SANDWELL AND WEST BIRMINGHAM HOSPITALS NATIONAL HEALTH SERVICE TRUST</t>
  </si>
  <si>
    <t>THE SAFETY TRAINING UNIT LIMITED</t>
  </si>
  <si>
    <t>CONTROL RISKS GROUP LIMITED</t>
  </si>
  <si>
    <t>P C E LIMITED</t>
  </si>
  <si>
    <t>CENTRAL BEDFORDSHIRE COUNCIL</t>
  </si>
  <si>
    <t>GURG LIMITED</t>
  </si>
  <si>
    <t>MATTERHORN LANGUAGES LIMITED</t>
  </si>
  <si>
    <t>AINDALE BUSINESS MANAGEMENT SERVICES LIMITED</t>
  </si>
  <si>
    <t>B &amp; Q PLC</t>
  </si>
  <si>
    <t>IFM EDUCATION AND CONSULTANCY SERVICES LIMITED</t>
  </si>
  <si>
    <t>AHA! COACHING LIMITED</t>
  </si>
  <si>
    <t>SHROPSHIRE CHAMBER OF COMMERCE AND ENTERPRISE LIMITED</t>
  </si>
  <si>
    <t>FYLDE COAST YMCA</t>
  </si>
  <si>
    <t>TOTAL FINESSE LIMITED</t>
  </si>
  <si>
    <t>CONCORDIA EDUCATION AND TRAINING LLP</t>
  </si>
  <si>
    <t>CHANTRY (U.K.) LIMITED</t>
  </si>
  <si>
    <t>GLOBAL SKILLS TRAINING LTD</t>
  </si>
  <si>
    <t>EMPATEC LIMITED</t>
  </si>
  <si>
    <t>BESPOKE CONSULTANCY SERVICES LTD</t>
  </si>
  <si>
    <t>UK DISTANCE LEARNING COLLEGE LIMITED</t>
  </si>
  <si>
    <t>FOYLE INTERNATIONAL LTD</t>
  </si>
  <si>
    <t>ITS LP</t>
  </si>
  <si>
    <t>TINA ELLIOTT-HUNT</t>
  </si>
  <si>
    <t>BSRIA LIMITED</t>
  </si>
  <si>
    <t>BLUE CHIP DATA SYSTEMS LIMITED</t>
  </si>
  <si>
    <t>BLUSHES HAIRDRESSING LTD</t>
  </si>
  <si>
    <t>EVOLVE LEADTEAM LTD.</t>
  </si>
  <si>
    <t>N-GAGED TRAINING &amp; RECRUITMENT LIMITED</t>
  </si>
  <si>
    <t>FORMULA GFI LIMITED</t>
  </si>
  <si>
    <t>GOLDEN GATES HOUSING TRUST</t>
  </si>
  <si>
    <t>STOW TRAINING LIMITED</t>
  </si>
  <si>
    <t>COLLECTIVE FILMS LIMITED</t>
  </si>
  <si>
    <t>VERTICAL PLUS LIMITED</t>
  </si>
  <si>
    <t>ELA DEVELOPMENT LIMITED</t>
  </si>
  <si>
    <t>KAMIYA SCHOOLS LIMITED</t>
  </si>
  <si>
    <t>TIMPSON LIMITED</t>
  </si>
  <si>
    <t>OAKLEY CAD SERVICES LIMITED</t>
  </si>
  <si>
    <t>BASKETBALL ENGLAND</t>
  </si>
  <si>
    <t>OASIS ACADEMY HADLEY</t>
  </si>
  <si>
    <t>LANCASHIRE FOOTBALL ASSOCIATION LIMITED</t>
  </si>
  <si>
    <t>THE PENNINE ACUTE HOSPITALS NATIONAL HEALTH SERVICE TRUST</t>
  </si>
  <si>
    <t>SOUTH YORKSHIRE FIRE AND RESCUE AUTHORITY</t>
  </si>
  <si>
    <t>DRIVERS DIRECT RECRUITMENT AGENCY LIMITED</t>
  </si>
  <si>
    <t>HEURISCO LIMITED</t>
  </si>
  <si>
    <t>CLOUDLESS SKY LIMITED</t>
  </si>
  <si>
    <t>FULL COLUMN LIMITED</t>
  </si>
  <si>
    <t>INTELLIGENT DIALOGUE LIMITED</t>
  </si>
  <si>
    <t>THE NATURAL HISTORY SOCIETY OF NORTHUMBRIA</t>
  </si>
  <si>
    <t>BRIDGEWAY CONSULTING LIMITED</t>
  </si>
  <si>
    <t>HR &amp; TRAINING SOLUTIONS LTD</t>
  </si>
  <si>
    <t>WABBA QUALIFICATIONS LIMITED</t>
  </si>
  <si>
    <t>THE FRONTLINE CLUB CHARITABLE TRUST</t>
  </si>
  <si>
    <t>NATIONAL STUD LIMITED</t>
  </si>
  <si>
    <t>BDS TRAINING LTD</t>
  </si>
  <si>
    <t>THE RED POPPY COMPANY LIMITED</t>
  </si>
  <si>
    <t>ARENA TRAINING CENTRE LIMITED</t>
  </si>
  <si>
    <t>L3 GROUP LTD</t>
  </si>
  <si>
    <t>GATES MACBAIN ASSOCIATES LIMITED</t>
  </si>
  <si>
    <t>THE REGENCY TRAINING FOUNDATION</t>
  </si>
  <si>
    <t>CONGREGATION OF THE BROTHERS OF CHARITY</t>
  </si>
  <si>
    <t>DITA HEALTH AND SOCIAL CARE CONSULTANCY LIMITED</t>
  </si>
  <si>
    <t>WASHINGTON MILLENNIUM CENTRE TRUST LTD</t>
  </si>
  <si>
    <t>GB SAFETY LIMITED</t>
  </si>
  <si>
    <t>PROCESSFIX LTD</t>
  </si>
  <si>
    <t>COMMUNITY SENSE LTD</t>
  </si>
  <si>
    <t>SUSTAINABLE HOMES LIMITED</t>
  </si>
  <si>
    <t>THE SIR ROBERT WOODARD ACADEMY</t>
  </si>
  <si>
    <t>YMCA ST HELENS</t>
  </si>
  <si>
    <t>MAHARISHI FOUNDATION</t>
  </si>
  <si>
    <t>NHJ STYLE ACADEMY LLP</t>
  </si>
  <si>
    <t>UK VOCATIONAL TRAINING COLLEGE LTD</t>
  </si>
  <si>
    <t>ACTIONCAD LIMITED</t>
  </si>
  <si>
    <t>ACCESS TO BUSINESS</t>
  </si>
  <si>
    <t>TALENGENE LTD</t>
  </si>
  <si>
    <t>YELLOW HAT LIMITED</t>
  </si>
  <si>
    <t>OPEN YOUTH TRUST</t>
  </si>
  <si>
    <t>SELLAFIELD LIMITED</t>
  </si>
  <si>
    <t>PAWA CONSULTING LIMITED</t>
  </si>
  <si>
    <t>FSST LTD</t>
  </si>
  <si>
    <t>PAULA MCCORMACK LIMITED</t>
  </si>
  <si>
    <t>SCARBOROUGH AND RYEDALE CARERS RESOURCE</t>
  </si>
  <si>
    <t>ST.BRIGID'S SCHOOL LIMITED</t>
  </si>
  <si>
    <t>4 WHEELZ LIMITED</t>
  </si>
  <si>
    <t>THE NOAH ENTERPRISE</t>
  </si>
  <si>
    <t>STATUS TRAINING SERVICES LIMITED</t>
  </si>
  <si>
    <t>ASHLEA HOUSE SCHOOL</t>
  </si>
  <si>
    <t>JRN CONNECT LIMITED</t>
  </si>
  <si>
    <t>KAREN KILMINSTER</t>
  </si>
  <si>
    <t>COGNISOFT LIMITED</t>
  </si>
  <si>
    <t>KINCARE LIMITED</t>
  </si>
  <si>
    <t>NIGHTINGALES UK LIMITED</t>
  </si>
  <si>
    <t>EVRO LTD</t>
  </si>
  <si>
    <t>SWP TRAINING LIMITED</t>
  </si>
  <si>
    <t>ACUITY PROFESSIONAL LEGACY LTD</t>
  </si>
  <si>
    <t>ENVIRONMENTAL HANDLING SYSTEMS LIMITED</t>
  </si>
  <si>
    <t>FW SOLUTIONS LIMITED</t>
  </si>
  <si>
    <t>CORPORATE PROJECT SOLUTIONS LIMITED</t>
  </si>
  <si>
    <t>GDEP ASSOCIATES LIMITED</t>
  </si>
  <si>
    <t>EVOLUTION FOR REVOLUTION LIMITED</t>
  </si>
  <si>
    <t>EVOLVE TECHCON LIMITED</t>
  </si>
  <si>
    <t>SOLUTIONS 4 POLYMERS LIMITED</t>
  </si>
  <si>
    <t>EAST HULL COMMUNITY FARM LIMITED</t>
  </si>
  <si>
    <t>INSPIRING PEOPLE LIMITED</t>
  </si>
  <si>
    <t>SUSSEX COUNTY FOOTBALL ASSOCIATION LIMITED</t>
  </si>
  <si>
    <t>RICHARD MILTON</t>
  </si>
  <si>
    <t>B B A MEDIA</t>
  </si>
  <si>
    <t>PASS (PORTABLE APPLIANCE SAFETY SERVICES) LTD</t>
  </si>
  <si>
    <t>INVISIBLE COMMUNICATIONS LIMITED</t>
  </si>
  <si>
    <t>THINK TRAINING CONSULTING LTD</t>
  </si>
  <si>
    <t>THE REGIONAL FOOD GROUP FOR YORKSHIRE AND HUMBER LIMITED</t>
  </si>
  <si>
    <t>COURSE-SOURCE LIMITED</t>
  </si>
  <si>
    <t>ARK EVELYN GRACE ACADEMY</t>
  </si>
  <si>
    <t>CREATIVE THERAPIES</t>
  </si>
  <si>
    <t>WEST YORKSHIRE FAMILY MEDIATION COUNCIL LIMITED</t>
  </si>
  <si>
    <t>EPF MANAGEMENT LTD</t>
  </si>
  <si>
    <t>REEL MCR</t>
  </si>
  <si>
    <t>TENDRING COMMUNITY VOLUNTARY SERVICES</t>
  </si>
  <si>
    <t>YSGOL Y GOGARTH</t>
  </si>
  <si>
    <t>HALL GROVE SCHOOL</t>
  </si>
  <si>
    <t>KAT CREATIV LIMITED</t>
  </si>
  <si>
    <t>PROPERTY &amp; TRAINING SOLUTIONS LTD</t>
  </si>
  <si>
    <t>VISION TRAINING (NORTH EAST) LIMITED</t>
  </si>
  <si>
    <t>TEAM CONTRACT SERVICES (SCOTLAND) LIMITED</t>
  </si>
  <si>
    <t>WELLINGTONE LIMITED</t>
  </si>
  <si>
    <t>COMPUTER TRAINING SOLUTIONS LIMITED</t>
  </si>
  <si>
    <t>CASTLE VIEW ENTERPRISE ACADEMY</t>
  </si>
  <si>
    <t>FABER AND FABER LIMITED</t>
  </si>
  <si>
    <t>BUILDING RESEARCH ESTABLISHMENT LIMITED</t>
  </si>
  <si>
    <t>THE COLLINGRIDGE CONSULTANCY LIMITED</t>
  </si>
  <si>
    <t>KWS EDUCATIONAL SERVICES LTD</t>
  </si>
  <si>
    <t>PERFORMANCE CONSULTANTS LLP</t>
  </si>
  <si>
    <t>OUT OF THE HAT LIMITED</t>
  </si>
  <si>
    <t>COMMUNITY LINCS</t>
  </si>
  <si>
    <t>WINGMAN LIMITED</t>
  </si>
  <si>
    <t>ISS UK LIMITED</t>
  </si>
  <si>
    <t>FRASER JAMES &amp; ASSOCIATES LIMITED</t>
  </si>
  <si>
    <t>SOUTH SEFTON DEVELOPMENT TRUST</t>
  </si>
  <si>
    <t>FIVE COVES LIMITED</t>
  </si>
  <si>
    <t>THE COVERDALE ORGANISATION LIMITED</t>
  </si>
  <si>
    <t>THE NVQ TRAINING CENTRE LIMITED</t>
  </si>
  <si>
    <t>DE-CHARLES' RESOURCES LIMITED</t>
  </si>
  <si>
    <t>UNIVERSAL LEARNING STREAMS (USL) LIMITED</t>
  </si>
  <si>
    <t>INNOVATIVE SOLUTIONS FOR EDUCATION LIMITED</t>
  </si>
  <si>
    <t>FUSION DESIGN CONSULTANTS LIMITED</t>
  </si>
  <si>
    <t>ALFI MEDIA LIMITED</t>
  </si>
  <si>
    <t>ANDREW RIGG (SURVEYS) LIMITED</t>
  </si>
  <si>
    <t>BOXING CLEVER ACADEMY LTD</t>
  </si>
  <si>
    <t>ADIDO LIMITED</t>
  </si>
  <si>
    <t>NORTH STAFFORDSHIRE ENGINEERING GROUP TRAINING ASSOCIATION LIMITED</t>
  </si>
  <si>
    <t>CHILD ACTION NORTHWEST</t>
  </si>
  <si>
    <t>PROJECT IN MIND LTD</t>
  </si>
  <si>
    <t>JAMES PAGET UNIVERSITY HOSPITALS NHS FOUNDATION TRUST</t>
  </si>
  <si>
    <t>ONELIFE TRAINING UK LIMITED</t>
  </si>
  <si>
    <t>MIDDLESEX COUNTY FOOTBALL ASSOCIATION LIMITED</t>
  </si>
  <si>
    <t>SUNSHINE TRAINING AND RECRUITMENT LIMITED</t>
  </si>
  <si>
    <t>VIRORUM CONSULTING LLP</t>
  </si>
  <si>
    <t>ERIGO SOLUTIONS LIMITED</t>
  </si>
  <si>
    <t>FOCUSING FIRST ON PEOPLE LIMITED</t>
  </si>
  <si>
    <t>PROMENTIS LTD</t>
  </si>
  <si>
    <t>LIVE IT VENTURES LTD</t>
  </si>
  <si>
    <t>CENTRAL MEDIA SERVICES LIMITED</t>
  </si>
  <si>
    <t>RECRUITMENT MATTERS INTERNATIONAL LTD</t>
  </si>
  <si>
    <t>MSG360 LIMITED</t>
  </si>
  <si>
    <t>CENTRON LIMITED</t>
  </si>
  <si>
    <t>TY CORYTON</t>
  </si>
  <si>
    <t>ABSOLUTE QUALITY CONSULTANCY &amp; TRAINING LIMITED</t>
  </si>
  <si>
    <t>ORANGE PLANT LIMITED</t>
  </si>
  <si>
    <t>DATA ACADEMY LIMITED</t>
  </si>
  <si>
    <t>BRIGHTLIFE ENTERPRISES LIMITED</t>
  </si>
  <si>
    <t>HELLO EUROPE LIMITED</t>
  </si>
  <si>
    <t>WEST WALES DIVE COMPANY LIMITED</t>
  </si>
  <si>
    <t>INSPIRE WELLBEING</t>
  </si>
  <si>
    <t>CRITTENDEN TRAINING LIMITED</t>
  </si>
  <si>
    <t>ADVANCED MANAGEMENT SKILLS LIMITED</t>
  </si>
  <si>
    <t>MENTAL HEALTH NORTH EAST</t>
  </si>
  <si>
    <t>SANDCASTLE CARE LTD</t>
  </si>
  <si>
    <t>THE WELLBEING PROJECT (EUROPE) LIMITED</t>
  </si>
  <si>
    <t>6IX CONSULTING LIMITED</t>
  </si>
  <si>
    <t>BUSINESS SERVICES AGENCY LIMITED</t>
  </si>
  <si>
    <t>PROFESSIONAL &amp; ORGANISATIONAL DEVELOPMENT LIMITED</t>
  </si>
  <si>
    <t>IAN MOORE</t>
  </si>
  <si>
    <t>LAMMORE CONSULTING LIMITED</t>
  </si>
  <si>
    <t>ORMISTON PARK ACADEMY</t>
  </si>
  <si>
    <t>SPORTS FOR YOUTH COMMUNITY INTEREST COMPANY</t>
  </si>
  <si>
    <t>BERTRAM NURSERIES LIMITED</t>
  </si>
  <si>
    <t>HARROW INTERNATIONAL BUSINESS SCHOOL</t>
  </si>
  <si>
    <t>RIGHTWAY WELLBEING LTD</t>
  </si>
  <si>
    <t>HYPNOTIC SOLUTIONS TRAINING LIMITED</t>
  </si>
  <si>
    <t>GUY SIMMONDS BUSINESS TRANSFERS LIMITED</t>
  </si>
  <si>
    <t>BRITISH AMERICAN DRAMA ACADEMY</t>
  </si>
  <si>
    <t>LANGUAGES FOR LIFE LIMITED</t>
  </si>
  <si>
    <t>SKILLS TO CARE LIMITED</t>
  </si>
  <si>
    <t>CREATIVE SUPPORT LIMITED</t>
  </si>
  <si>
    <t>T-CENTRIX (IRELAND) LIMITED</t>
  </si>
  <si>
    <t>BGAS LTD</t>
  </si>
  <si>
    <t>ELECTROSTATIC SOLUTIONS LIMITED</t>
  </si>
  <si>
    <t>FAMILY MOSAIC HOUSING</t>
  </si>
  <si>
    <t>MANCHESTER ENTERPRISE ACADEMY</t>
  </si>
  <si>
    <t>HARRIS BOYS' ACADEMY EAST DULWICH</t>
  </si>
  <si>
    <t>PCROBOTICS LIMITED</t>
  </si>
  <si>
    <t>YOUNG DANCERS ACADEMY</t>
  </si>
  <si>
    <t>AVENUE CENTRE FOR EDUCATION</t>
  </si>
  <si>
    <t>THE BRIDGE SCHOOL SEDGEMOOR</t>
  </si>
  <si>
    <t>ST JOSEPH'S CATHOLIC AND ANGLICAN SECONDARY SCHOOL</t>
  </si>
  <si>
    <t>NORTH EAST DISABILITIES RESOURCE CENTRE</t>
  </si>
  <si>
    <t>GROWTH IDEA LIMITED</t>
  </si>
  <si>
    <t>CQM TRAINING AND CONSULTANCY LIMITED</t>
  </si>
  <si>
    <t>RON JACKSON</t>
  </si>
  <si>
    <t>INSPIRED WORKING LIMITED</t>
  </si>
  <si>
    <t>ABU BAKR BOYS SCHOOL</t>
  </si>
  <si>
    <t>ESSA ACADEMY</t>
  </si>
  <si>
    <t>SPRINGBOARD EDUCATION</t>
  </si>
  <si>
    <t>THE BRANAS SCHOOL</t>
  </si>
  <si>
    <t>HEATHERWOOD SCHOOL</t>
  </si>
  <si>
    <t>ASTERACI LIMITED</t>
  </si>
  <si>
    <t>MATRIX ESSENTIAL TRAINING ALLIANCE LIMITED</t>
  </si>
  <si>
    <t>CLARKSON EVANS TRAINING LIMITED</t>
  </si>
  <si>
    <t>VISTA EDUCATION AND TRAINING LIMITED</t>
  </si>
  <si>
    <t>CENTRAL ELTHAM YOUTH PROJECT</t>
  </si>
  <si>
    <t>COCKERTON AND BRANKSOME LIVING ENTERPRISE LIMITED</t>
  </si>
  <si>
    <t>STORM MARKETING SOLUTIONS LIMITED</t>
  </si>
  <si>
    <t>PRISM INDEPENDENT SCHOOL</t>
  </si>
  <si>
    <t>THE COMMUNITY I.T. COMPANY LIMITED</t>
  </si>
  <si>
    <t>ICI DISTANCE LEARNING PROCESSING LIMITED</t>
  </si>
  <si>
    <t>WILLERBY HILL LIMITED</t>
  </si>
  <si>
    <t>VELINDRE NATIONAL HEALTH SERVICE TRUST</t>
  </si>
  <si>
    <t>MISSION PERFORMANCE LIMITED</t>
  </si>
  <si>
    <t>GLANYNANT LEARNING CENTRE (PRU)</t>
  </si>
  <si>
    <t>CANOLFAN ADDYSG NANT-Y-BRYNIAU EDUCATION CENTRE</t>
  </si>
  <si>
    <t>TRIO CHILDCARE CONNECTIONS LIMITED</t>
  </si>
  <si>
    <t>VITAL TRAINING (UK) LIMITED</t>
  </si>
  <si>
    <t>ASHBURY EDUCATIONAL SERVICES LIMITED</t>
  </si>
  <si>
    <t>ASHMEAD DESIGNS LTD.</t>
  </si>
  <si>
    <t>UTILITY TRAINING SERVICES LTD</t>
  </si>
  <si>
    <t>BRIT COLLEGE LIMITED</t>
  </si>
  <si>
    <t>KSL CONSULTING LIMITED</t>
  </si>
  <si>
    <t>TRAIN 2 PROTECT (T2P) INTERNATIONAL LIMITED</t>
  </si>
  <si>
    <t>RMT TECHNOLOGY LIMITED</t>
  </si>
  <si>
    <t>RESET CERTIFICATION SCHEME LIMITED</t>
  </si>
  <si>
    <t>NORTH BELFAST EMPLOYMENT CENTRE</t>
  </si>
  <si>
    <t>NESTOR PRIMECARE SERVICES LIMITED</t>
  </si>
  <si>
    <t>LONDON SCHOOL OF MANAGEMENT &amp; SCIENCE LIMITED</t>
  </si>
  <si>
    <t>FLINTSHIRE LOCAL VOLUNTARY COUNCIL</t>
  </si>
  <si>
    <t>TRAINING SOLUTIONS (NI) LTD</t>
  </si>
  <si>
    <t>CARRYLIFT MATERIALS HANDLING LIMITED</t>
  </si>
  <si>
    <t>WELLCOME TRUST</t>
  </si>
  <si>
    <t>SAPPHIRE SYSTEMS PLC</t>
  </si>
  <si>
    <t>YOURSTORY LTD</t>
  </si>
  <si>
    <t>BRISTOL BUSINESS COLLEGE LTD</t>
  </si>
  <si>
    <t>NIKAM &amp; NOMIS LIMITED</t>
  </si>
  <si>
    <t>CTC AVIATION TRAINING (UK) LIMITED.</t>
  </si>
  <si>
    <t>CAMBRIAN PHOTOGRAPHY LIMITED</t>
  </si>
  <si>
    <t>TRAINING PROFESSIONALS MTR LTD</t>
  </si>
  <si>
    <t>ABBEYDALE VETLINK VETERINARY TRAINING LIMITED</t>
  </si>
  <si>
    <t>BIZCARE LIMITED</t>
  </si>
  <si>
    <t>JAYNE CAMPBELL</t>
  </si>
  <si>
    <t>SAFE REGENERATION LTD</t>
  </si>
  <si>
    <t>HARINGEY ASSOCIATION FOR INDEPENDENT LIVING LIMITED</t>
  </si>
  <si>
    <t>MAXIM BUSINESS SOLUTIONS LIMITED</t>
  </si>
  <si>
    <t>CIOTEK LIMITED</t>
  </si>
  <si>
    <t>TAI GWALIA CYF</t>
  </si>
  <si>
    <t>THE FENG SHUI AGENCY LIMITED</t>
  </si>
  <si>
    <t>COATES TRAINING LTD</t>
  </si>
  <si>
    <t>BRIGHT LEARNING SOLUTIONS LIMITED</t>
  </si>
  <si>
    <t>PORT OF FELIXSTOWE LIMITED</t>
  </si>
  <si>
    <t>BE A BETTER YOU TRAINING LIMITED</t>
  </si>
  <si>
    <t>REBECCA CHEETHAM NURSERY AND CHILDREN'S CENTRE</t>
  </si>
  <si>
    <t>INOVICA LIMITED</t>
  </si>
  <si>
    <t>THE GOOD HAIRDRESSING GUIDE LIMITED</t>
  </si>
  <si>
    <t>PENHELLIS COMMUNITY CARE LIMITED</t>
  </si>
  <si>
    <t>THE HAYDEN PARTNERSHIP LIMITED</t>
  </si>
  <si>
    <t>LONDON SCHOOL OF ACADEMICS &amp; ARTS LIMITED</t>
  </si>
  <si>
    <t>PROFESSIONAL DOSING SOLUTIONS LIMITED</t>
  </si>
  <si>
    <t>WASHINGTON CHURCH OF CHRIST</t>
  </si>
  <si>
    <t>DRAGON SAFETY SYSTEMS UK LIMITED</t>
  </si>
  <si>
    <t>THE MERIDIAN FOUNDATION LTD</t>
  </si>
  <si>
    <t>TERBELL LIMITED</t>
  </si>
  <si>
    <t>CREATE-A-WORD</t>
  </si>
  <si>
    <t>THE DIRECTORS' CENTRE LIMITED</t>
  </si>
  <si>
    <t>GRETTON SCHOOL</t>
  </si>
  <si>
    <t>THE DEVELOPMENT FUND LIMITED</t>
  </si>
  <si>
    <t>RESOURCE PRO LTD</t>
  </si>
  <si>
    <t>SUE DAWE</t>
  </si>
  <si>
    <t>HERTFORDSHIRE CARE PROVIDERS ASSOCIATION LTD</t>
  </si>
  <si>
    <t>ASPECT EDUCATION LIMITED</t>
  </si>
  <si>
    <t>MOUNT HAWKE ACADEMY</t>
  </si>
  <si>
    <t>RUGBY HIGH SCHOOL</t>
  </si>
  <si>
    <t>LONDON EDUCATORS LIMITED</t>
  </si>
  <si>
    <t>SHEFFIELD ASSOCIATION FOR THE VOLUNTARY TEACHING OF ENGLISH</t>
  </si>
  <si>
    <t>CONNECT IN THE NORTH</t>
  </si>
  <si>
    <t>AMTEK LIMITED</t>
  </si>
  <si>
    <t>NORTHAMPTONSHIRE HEALTHCARE NHS FOUNDATION TRUST</t>
  </si>
  <si>
    <t>I-CAN QUALIFICATIONS LIMITED</t>
  </si>
  <si>
    <t>TE DEVELOPMENT LIMITED</t>
  </si>
  <si>
    <t>PRESTON VOCATIONAL CENTRE LTD</t>
  </si>
  <si>
    <t>GREENLIGHT SAFETY CONSULTANCY LTD</t>
  </si>
  <si>
    <t>THE EDUCATION DEVELOPMENT SERVICE LTD</t>
  </si>
  <si>
    <t>SOUTHEND HIGH SCHOOL FOR BOYS</t>
  </si>
  <si>
    <t>YOUTH OPTIONS</t>
  </si>
  <si>
    <t>KILLINGWORTH COMMUNITY CONSORTIUM</t>
  </si>
  <si>
    <t>EAGLESFIELD PADDLE COFE PRIMARY ACADEMY</t>
  </si>
  <si>
    <t>METROPOLITAN CARE CHARITY</t>
  </si>
  <si>
    <t>MARSH FARM FUTURES</t>
  </si>
  <si>
    <t>EF ACADEMY TORBAY</t>
  </si>
  <si>
    <t>AIRE VOCATIONAL TRAINING LIMITED</t>
  </si>
  <si>
    <t>YOUNG PEOPLE MATTER LTD</t>
  </si>
  <si>
    <t>BLACKPOOL TEACHING HOSPITALS NHS FOUNDATION TRUST</t>
  </si>
  <si>
    <t>LINDA SMITH</t>
  </si>
  <si>
    <t>PRIORY INVESTMENTS HOLDINGS LIMITED</t>
  </si>
  <si>
    <t>TRAIN2WORK ACADEMY</t>
  </si>
  <si>
    <t>MARSDEN &amp; WILLS LIMITED</t>
  </si>
  <si>
    <t>STUCK LIMITED</t>
  </si>
  <si>
    <t>BALLAKERMEEN HIGH SCHOOL</t>
  </si>
  <si>
    <t>MAYBE MAGAZINE CIC</t>
  </si>
  <si>
    <t>R &amp; P TRAINING SOLUTIONS LIMITED</t>
  </si>
  <si>
    <t>WEALD OF KENT GRAMMAR SCHOOL</t>
  </si>
  <si>
    <t>SHORT BROTHERS PLC</t>
  </si>
  <si>
    <t>POSITIVE EMPLOYMENT JOB BROKERAGE</t>
  </si>
  <si>
    <t>SOUTH WEST FOUNDATION LIMITED</t>
  </si>
  <si>
    <t>DISASTERCOM UK LTD</t>
  </si>
  <si>
    <t>PIER VIEW ACADEMY</t>
  </si>
  <si>
    <t>CASTLE SCHOOL</t>
  </si>
  <si>
    <t>LCF COMMUNITY LTD</t>
  </si>
  <si>
    <t>INCLUSION CARE LTD</t>
  </si>
  <si>
    <t>FIRST RESCUE TRAINING AND SUPPLIES LTD</t>
  </si>
  <si>
    <t>RUNWELL COMMUNITY PRIMARY SCHOOL</t>
  </si>
  <si>
    <t>MAIDEN BEECH ACADEMY</t>
  </si>
  <si>
    <t>CAROLINE CHISHOLM SCHOOL</t>
  </si>
  <si>
    <t>FULLBROOK SCHOOL</t>
  </si>
  <si>
    <t>TRAINING, LEARNING AND PROGRESS LTD</t>
  </si>
  <si>
    <t>DRAPERS' ACADEMY</t>
  </si>
  <si>
    <t>EA TECHNOLOGY LIMITED</t>
  </si>
  <si>
    <t>AFRICAN COMMUNITY SCHOOL</t>
  </si>
  <si>
    <t>SHENSTONE LODGE SCHOOL</t>
  </si>
  <si>
    <t>THE COWBIT ST MARY'S (ENDOWED) COFE PRIMARY</t>
  </si>
  <si>
    <t>GABLE HALL SCHOOL</t>
  </si>
  <si>
    <t>BLOXWICH ACADEMY</t>
  </si>
  <si>
    <t>JUST ONE STEP LTD</t>
  </si>
  <si>
    <t>VYNERS SCHOOL</t>
  </si>
  <si>
    <t>MANOR SCHOOL SPORTS COLLEGE</t>
  </si>
  <si>
    <t>BOURN COFE PRIMARY ACADEMY</t>
  </si>
  <si>
    <t>COMMUNITY ACTION FAREHAM</t>
  </si>
  <si>
    <t>CARRE'S GRAMMAR SCHOOL</t>
  </si>
  <si>
    <t>HARROW HIGH SCHOOL</t>
  </si>
  <si>
    <t>PADSTOW SCHOOL</t>
  </si>
  <si>
    <t>KING EDWARD VI FIVE WAYS SCHOOL</t>
  </si>
  <si>
    <t>DYSON PERRINS COFE ACADEMY</t>
  </si>
  <si>
    <t>PICKHURST INFANT ACADEMY</t>
  </si>
  <si>
    <t>TWO MILE ASH SCHOOL</t>
  </si>
  <si>
    <t>EAST BELFAST MISSION</t>
  </si>
  <si>
    <t>GREY SEAL ACADEMY LIMITED</t>
  </si>
  <si>
    <t>ARC TRAINING (UK) LIMITED</t>
  </si>
  <si>
    <t>SOMERS PARK PRIMARY SCHOOL</t>
  </si>
  <si>
    <t>WECOCK COMMUNITY ASSOCIATION</t>
  </si>
  <si>
    <t>PERSONAL TRAINER LTD</t>
  </si>
  <si>
    <t>BOLTON NHS FOUNDATION TRUST</t>
  </si>
  <si>
    <t>ACKROYD CHILDREN AND FAMILIES</t>
  </si>
  <si>
    <t>HOPE FOR THE FUTURE (ESPERANZA)</t>
  </si>
  <si>
    <t>DENT-TRAIN LLP</t>
  </si>
  <si>
    <t>LOCAL WORKS LTD</t>
  </si>
  <si>
    <t>THRIVE 2 LIMITED</t>
  </si>
  <si>
    <t>SEA FISH INDUSTRY AUTHORITY</t>
  </si>
  <si>
    <t>JACOBS E&amp;C LIMITED</t>
  </si>
  <si>
    <t>ATS APPLIED TECH SYSTEMS LTD.</t>
  </si>
  <si>
    <t>ASSOCIATION OF NATURAL MEDICINES LIMITED</t>
  </si>
  <si>
    <t>ETHOS COLLEGE</t>
  </si>
  <si>
    <t>COUNTY DURHAM AND DARLINGTON NHS FOUNDATION TRUST</t>
  </si>
  <si>
    <t>MALCOLM ARNOLD ACADEMY</t>
  </si>
  <si>
    <t>COOMBE DEAN SCHOOL</t>
  </si>
  <si>
    <t>THE SOUTHEY DEVELOPMENT FORUM LIMITED</t>
  </si>
  <si>
    <t>THE WRITE WAY UK LIMITED</t>
  </si>
  <si>
    <t>HEIGHINGTON CHURCH OF ENGLAND PRIMARY SCHOOL</t>
  </si>
  <si>
    <t>JUST IT TRAINING LIMITED</t>
  </si>
  <si>
    <t>FELIXSTOWE ACADEMY</t>
  </si>
  <si>
    <t>FOREST HEATH PUBLIC RADIO LIMITED</t>
  </si>
  <si>
    <t>SIMON PILKINGTON</t>
  </si>
  <si>
    <t>NORWOOD SCHOOLS LTD.</t>
  </si>
  <si>
    <t>ST MARTIN'S SCHOOL BRENTWOOD</t>
  </si>
  <si>
    <t>BALLOONS AROUND SCOTLAND LIMITED</t>
  </si>
  <si>
    <t>THE DOUAY MARTYRS CATHOLIC SCHOOL</t>
  </si>
  <si>
    <t>THE SKILLS COLLECTIVE LTD</t>
  </si>
  <si>
    <t>AOC CREATE LIMITED</t>
  </si>
  <si>
    <t>TOTTENHAM HOTSPUR FOUNDATION</t>
  </si>
  <si>
    <t>SIMPLY FIRST AID TRAINING LTD</t>
  </si>
  <si>
    <t>MONKEY PUZZLE TRAINING &amp; CONSULTANCY LIMITED</t>
  </si>
  <si>
    <t>ALI WOOD</t>
  </si>
  <si>
    <t>PROGRESSIVE CARE LIMITED</t>
  </si>
  <si>
    <t>CWM TAF UNIVERSITY LOCAL HEALTH BOARD</t>
  </si>
  <si>
    <t>BETSI CADWALADR UNIVERSITY LOCAL HEALTH BOARD</t>
  </si>
  <si>
    <t>AVOCET TRUST</t>
  </si>
  <si>
    <t>SALTBOX</t>
  </si>
  <si>
    <t>PERPETUAL SILVER CAREERS LTD</t>
  </si>
  <si>
    <t>JOHN WRAY</t>
  </si>
  <si>
    <t>LONDON CHURCHILL COLLEGE LTD</t>
  </si>
  <si>
    <t>TTR PT LIMITED</t>
  </si>
  <si>
    <t>T.D.S. MIDLANDS LIMITED</t>
  </si>
  <si>
    <t>THE CARROT GROUP LIMITED</t>
  </si>
  <si>
    <t>ALBAN CITY SCHOOL</t>
  </si>
  <si>
    <t>CROSSHALL JUNIOR SCHOOL</t>
  </si>
  <si>
    <t>MOUNTBATTEN PROGRAMMES LIMITED</t>
  </si>
  <si>
    <t>COLYTON GRAMMAR SCHOOL</t>
  </si>
  <si>
    <t>CAMPBELL'S COLLEGE LIMITED</t>
  </si>
  <si>
    <t>RED BALLOON LEARNER CENTRE READING</t>
  </si>
  <si>
    <t>DIXONS TRINITY ACADEMY</t>
  </si>
  <si>
    <t>KIRKBY COLLEGE</t>
  </si>
  <si>
    <t>J. MURPHY &amp; SONS LIMITED</t>
  </si>
  <si>
    <t>MARIA CLEWS LTD</t>
  </si>
  <si>
    <t>PINEWOOD TRAINING ENTERPRISES C.I.C.</t>
  </si>
  <si>
    <t>UNIVERSITY OF WOLVERHAMPTON SOCIAL ENTERPRISES LIMITED</t>
  </si>
  <si>
    <t>THE REGIS SCHOOL</t>
  </si>
  <si>
    <t>FAIR PLAY BARNET</t>
  </si>
  <si>
    <t>HATFIELD WOODHOUSE PRIMARY SCHOOL</t>
  </si>
  <si>
    <t>PICKARD SCHOOL LTD</t>
  </si>
  <si>
    <t>NORTHERN IRELAND COUNCIL FOR THE CURRICULUM, EXAMINATIONS AND ASSESSMENT</t>
  </si>
  <si>
    <t>STEPHEN MILLER FRANCHISING LIMITED</t>
  </si>
  <si>
    <t>TERRAIN HUMAN RESOURCES LIMITED</t>
  </si>
  <si>
    <t>SEDGEMOOR LIFE</t>
  </si>
  <si>
    <t>ICT OASIS LIMITED</t>
  </si>
  <si>
    <t>NORTH BIRKENHEAD DEVELOPMENT TRUST LIMITED</t>
  </si>
  <si>
    <t>DOWNHAM COTTAGE CARE FARM LTD</t>
  </si>
  <si>
    <t>SITTINGBOURNE COMMUNITY COLLEGE</t>
  </si>
  <si>
    <t>COUNTY DURHAM FURNITURE HELP SCHEME</t>
  </si>
  <si>
    <t>CONFLICT MANAGEMENT PLUS LIMITED</t>
  </si>
  <si>
    <t>THE NORTH WEST APPRENTICESHIP COMPANY LIMITED</t>
  </si>
  <si>
    <t>CONFEDERATION OF TOURISM &amp; HOSPITALITY LIMITED</t>
  </si>
  <si>
    <t>LOUISE SETTON</t>
  </si>
  <si>
    <t>AGE UK TRADING CIC</t>
  </si>
  <si>
    <t>CAROLE ANN YOUNG "HANDZ ON TRAINING" THERAPY AND EDUCATION LIMITED</t>
  </si>
  <si>
    <t>THE ELIZABETHAN ACADEMY</t>
  </si>
  <si>
    <t>LONDON SCHOOL OF BUSINESS &amp; COMMERCE LIMITED</t>
  </si>
  <si>
    <t>REDBRIDGE COMMUNITY SCHOOL</t>
  </si>
  <si>
    <t>BARROW 1618 COFE FREE SCHOOL</t>
  </si>
  <si>
    <t>AVA TRAINING LIMITED</t>
  </si>
  <si>
    <t>LINCOLNSHIRE TRAVELLER INITIATIVE</t>
  </si>
  <si>
    <t>ACADEMY OF MUSIC &amp; SOUND LTD</t>
  </si>
  <si>
    <t>THE JOHN TOWNSEND TRUST</t>
  </si>
  <si>
    <t>OG CLOTHING COMPANY LTD</t>
  </si>
  <si>
    <t>GREAT MALVERN PRIMARY SCHOOL</t>
  </si>
  <si>
    <t>HARRIS ACADEMY BECKENHAM</t>
  </si>
  <si>
    <t>LIES BOUDJEMAA</t>
  </si>
  <si>
    <t>THE FINSBURY PARK BUSINESS FORUM LIMITED</t>
  </si>
  <si>
    <t>COASTLINE HOUSING LIMITED</t>
  </si>
  <si>
    <t>LORRAINE WEBSTER</t>
  </si>
  <si>
    <t>SPRINGFIELD EDUCATIONAL SERVICES LIMITED</t>
  </si>
  <si>
    <t>THE LEARNING CONSULTANTS LTD</t>
  </si>
  <si>
    <t>HARTSHOLME ACADEMY</t>
  </si>
  <si>
    <t>BROADOAK MATHEMATICS AND COMPUTING COLLEGE</t>
  </si>
  <si>
    <t>GAMLINGAY VILLAGE COLLEGE</t>
  </si>
  <si>
    <t>VINSPIRED</t>
  </si>
  <si>
    <t>ST CUTHBERT'S HIGH SCHOOL</t>
  </si>
  <si>
    <t>THE TEACHING &amp; LEARNING GROUP LIMITED</t>
  </si>
  <si>
    <t>ROTUNDA LTD.</t>
  </si>
  <si>
    <t>MULBERRY HOUSE LIMITED</t>
  </si>
  <si>
    <t>A P ASSOCIATES CONSULTANCY LIMITED</t>
  </si>
  <si>
    <t>PROFESSIONAL BODYGUARD ASSOCIATION</t>
  </si>
  <si>
    <t>REMOTE MEDIC UK LTD</t>
  </si>
  <si>
    <t>IMPINGTON VILLAGE COLLEGE</t>
  </si>
  <si>
    <t>BISHOP PEROWNE COFE COLLEGE</t>
  </si>
  <si>
    <t>NEWCASTLE UPON TYNE Y.M.C.A.</t>
  </si>
  <si>
    <t>WESTMINSTER ASSOCIATES LTD.</t>
  </si>
  <si>
    <t>GENERAL FEDERATION OF TRADE UNIONS EDUCATIONAL TRUST</t>
  </si>
  <si>
    <t>DEVON SKILLS LTD</t>
  </si>
  <si>
    <t>FUTURES LEARNING TRUST</t>
  </si>
  <si>
    <t>EDUCATION WISE LTD</t>
  </si>
  <si>
    <t>LYNDIS SHAW</t>
  </si>
  <si>
    <t>PRESIDENCY LONDON COLLEGE LIMITED</t>
  </si>
  <si>
    <t>GET HOOKED ON POSITIVE ACTIVITIES LTD.</t>
  </si>
  <si>
    <t>SKILLS, EDUCATION AND TRAINING (SET) LTD</t>
  </si>
  <si>
    <t>RAYMOND CHARLES VENNER</t>
  </si>
  <si>
    <t>NORTHERN HULL COMMUNITY DEVELOPMENT LIMITED</t>
  </si>
  <si>
    <t>FAITH SYA AMUCHIE</t>
  </si>
  <si>
    <t>ST EDMUND'S GIRLS' SCHOOL</t>
  </si>
  <si>
    <t>HOME-START CALDERDALE</t>
  </si>
  <si>
    <t>CREATIVE COMMUNITIES NORTH WEST CIC</t>
  </si>
  <si>
    <t>FITTED INTERIORS TRAINING AND INSTALLATIONS LIMITED</t>
  </si>
  <si>
    <t>COMMON GROUND (HULL) CIC</t>
  </si>
  <si>
    <t>HAMFORD PRIMARY ACADEMY</t>
  </si>
  <si>
    <t>DEVELOP MINDS LTD</t>
  </si>
  <si>
    <t>GYMTRAINACADEMY LTD</t>
  </si>
  <si>
    <t>I CAN DO THAT! COMMUNITY INTEREST COMPANY</t>
  </si>
  <si>
    <t>ASPECTS CARE LIMITED</t>
  </si>
  <si>
    <t>ROMAN FIELDS</t>
  </si>
  <si>
    <t>YOUTH ACTION LTD</t>
  </si>
  <si>
    <t>BECOMING VISIBLE LIMITED</t>
  </si>
  <si>
    <t>COOLTAN ARTS</t>
  </si>
  <si>
    <t>THE TERRI BROOKE SCHOOL OF NAILS AND BEAUTY LTD</t>
  </si>
  <si>
    <t>AVONBOURNE COLLEGE</t>
  </si>
  <si>
    <t>YORKSHIRE FITNESS AND LEISURE LIMITED</t>
  </si>
  <si>
    <t>INTERNATIONAL THAI FOUNDATION LTD</t>
  </si>
  <si>
    <t>REDCRIER PUBLICATIONS LTD</t>
  </si>
  <si>
    <t>SALCOMBE CHURCH OF ENGLAND PRIMARY SCHOOL</t>
  </si>
  <si>
    <t>QTS-GLOBAL LTD</t>
  </si>
  <si>
    <t>INSPIRENGAGE LIMITED</t>
  </si>
  <si>
    <t>JULIE READ</t>
  </si>
  <si>
    <t>GEMS NORTHERN IRELAND LTD</t>
  </si>
  <si>
    <t>UNIVERSAL NETWORK OF INFOTECH(UK) LTD</t>
  </si>
  <si>
    <t>MHM HEALTH CONSULTANCY LTD.</t>
  </si>
  <si>
    <t>PINEHIRST</t>
  </si>
  <si>
    <t>RIDGEWOOD SCHOOL</t>
  </si>
  <si>
    <t>EPSOM AND EWELL HIGH SCHOOL</t>
  </si>
  <si>
    <t>BABYWEARING UK CIC</t>
  </si>
  <si>
    <t>PEDESTRIAN LIMITED</t>
  </si>
  <si>
    <t>C.A.B. CORNWALL</t>
  </si>
  <si>
    <t>MILITARY PREPARATION COLLEGE LIMITED</t>
  </si>
  <si>
    <t>CROYDON BME FORUM</t>
  </si>
  <si>
    <t>BRISTOL CITIZENS ADVICE BUREAU</t>
  </si>
  <si>
    <t>WISE GLOBAL TRAINING LTD</t>
  </si>
  <si>
    <t>BRADFORD YOUTH DEVELOPMENT PARTNERSHIP</t>
  </si>
  <si>
    <t>SHOEBURYNESS HIGH SCHOOL</t>
  </si>
  <si>
    <t>THE CONSTRUCTION TRAINING CENTRE LIMITED</t>
  </si>
  <si>
    <t>WOLFGANG MATEJEK</t>
  </si>
  <si>
    <t>SHATTERLOCKS INFANT SCHOOL</t>
  </si>
  <si>
    <t>RITA'S TRAINING SERVICES</t>
  </si>
  <si>
    <t>KEFAX LIMITED</t>
  </si>
  <si>
    <t>UPSKILL ASSESSMENT AND TRAINING LIMITED</t>
  </si>
  <si>
    <t>ABBE GLOBE LIMITED</t>
  </si>
  <si>
    <t>ACTIVATE LEARNING INVESTMENTS LIMITED</t>
  </si>
  <si>
    <t>THE HEIGHTEC GROUP LIMITED</t>
  </si>
  <si>
    <t>CLINTON TRAINING LTD</t>
  </si>
  <si>
    <t>S&amp;S HEALTHCARE MANAGEMENT AND CONSULTING SERVICES LTD</t>
  </si>
  <si>
    <t>FLUTTERBIES DAY NURSERY LLP</t>
  </si>
  <si>
    <t>C.E.W. FORKLIFT TRAINING LIMITED</t>
  </si>
  <si>
    <t>FITZROY GRAY LIMITED</t>
  </si>
  <si>
    <t>ST JAMES' ROMAN CATHOLIC PRIMARY SCHOOL</t>
  </si>
  <si>
    <t>PRIORY ACADEMY</t>
  </si>
  <si>
    <t>VOLUNTEER CENTRE BLACKPOOL, WYRE AND FYLDE LIMITED</t>
  </si>
  <si>
    <t>RELAX KIDS LIMITED</t>
  </si>
  <si>
    <t>OXFORD ACTIVE LIMITED</t>
  </si>
  <si>
    <t>EATON SQUARE SCHOOL</t>
  </si>
  <si>
    <t>YORKSHIRE AMBULANCE SERVICE NATIONAL HEALTH SERVICE TRUST</t>
  </si>
  <si>
    <t>KANDU EDUCATION LIMITED</t>
  </si>
  <si>
    <t>KEITH STEVENSON AND ASSOCIATES LIMITED</t>
  </si>
  <si>
    <t>INCOGNITO SECURITY LIMITED</t>
  </si>
  <si>
    <t>THE FIVES COURT COMPANY LTD</t>
  </si>
  <si>
    <t>OPEN COLLEGE NETWORK LONDON REGION</t>
  </si>
  <si>
    <t>ELLACOMBE CHURCH OF ENGLAND PRIMARY SCHOOL ACADEMY</t>
  </si>
  <si>
    <t>DSLV E-ACT ACADEMY</t>
  </si>
  <si>
    <t>LIFEWAYS COMMUNITY CARE LIMITED</t>
  </si>
  <si>
    <t>INSTITUTE OF BIODYNAMIC MEDICINE LIMITED</t>
  </si>
  <si>
    <t>THE PRESCRIPTION TRAINING COMPANY LIMITED</t>
  </si>
  <si>
    <t>ANGUS MACIVER LIMITED</t>
  </si>
  <si>
    <t>THE NATIONAL TEACHING &amp; ADVISORY SERVICE LIMITED</t>
  </si>
  <si>
    <t>JEPSON PROPERTY &amp; DEVELOPMENTS LTD</t>
  </si>
  <si>
    <t>LIONHEART IN THE COMMUNITY LIMITED</t>
  </si>
  <si>
    <t>ONGO RECRUITMENT LIMITED</t>
  </si>
  <si>
    <t>RESOURCE PRODUCTIONS LTD</t>
  </si>
  <si>
    <t>BIIAB</t>
  </si>
  <si>
    <t>KNOWLEDGEWISE LTD</t>
  </si>
  <si>
    <t>BRITISH CHAUFFEURS GUILD LIMITED</t>
  </si>
  <si>
    <t>REED MEDICAL LIMITED</t>
  </si>
  <si>
    <t>ACTIONDOG C.I.C.</t>
  </si>
  <si>
    <t>OXFORD INTERNATIONAL COLLEGE LIMITED</t>
  </si>
  <si>
    <t>HENRY HINDE INFANT SCHOOL</t>
  </si>
  <si>
    <t>BY BROOK VALLEY COFE PRIMARY SCHOOL</t>
  </si>
  <si>
    <t>NYLAND SCHOOL</t>
  </si>
  <si>
    <t>MANAGING EXCELLENCE THROUGH TRAINING LIMITED</t>
  </si>
  <si>
    <t>THE CORSHAM SCHOOL</t>
  </si>
  <si>
    <t>CLYST VALE COMMUNITY COLLEGE</t>
  </si>
  <si>
    <t>WIDECOMBE-IN-THE-MOOR PRIMARY</t>
  </si>
  <si>
    <t>YEALMPTON PRIMARY SCHOOL</t>
  </si>
  <si>
    <t>CHARLESTOWN PRIMARY SCHOOL</t>
  </si>
  <si>
    <t>MOSELEY RUGBY COMMUNITY FOUNDATION</t>
  </si>
  <si>
    <t>BRADFORD TEACHING HOSPITALS NHS FOUNDATION TRUST</t>
  </si>
  <si>
    <t>VIRIDOR WASTE (GREATER MANCHESTER) LIMITED</t>
  </si>
  <si>
    <t>RIPON COLLEGE, CUDDESDON</t>
  </si>
  <si>
    <t>LEARNING FOR LIFE LONDON LTD</t>
  </si>
  <si>
    <t>REACT FIRST LTD</t>
  </si>
  <si>
    <t>EDUCATION AND SKILLS DEVELOPMENT GROUP</t>
  </si>
  <si>
    <t>NFTS COMMERCIAL LIMITED</t>
  </si>
  <si>
    <t>WAPPING BANGLADESH ASSOCIATION</t>
  </si>
  <si>
    <t>PARTNERS IN PERFORMANCE (YORKSHIRE) LIMITED</t>
  </si>
  <si>
    <t>LIFTING EQUIPMENT ENGINEERS ASSOCIATION LIMITED</t>
  </si>
  <si>
    <t>NEWQUAY TRETHERRAS</t>
  </si>
  <si>
    <t>THE KING JOHN SCHOOL</t>
  </si>
  <si>
    <t>CARE FOUNDATION</t>
  </si>
  <si>
    <t>MORGAN DANIELS TRAINING LIMITED</t>
  </si>
  <si>
    <t>THE PARK CENTRE (KINGSWOOD)</t>
  </si>
  <si>
    <t>CLAIRE WINNALL</t>
  </si>
  <si>
    <t>THE NATIONAL COFE ACADEMY</t>
  </si>
  <si>
    <t>BRANDH ACADEMY LIMITED</t>
  </si>
  <si>
    <t>THE DUSTON SCHOOL</t>
  </si>
  <si>
    <t>OXFORD LEADING TRAINING ORGANISATION LTD</t>
  </si>
  <si>
    <t>MISTRY TRAINING LIMITED</t>
  </si>
  <si>
    <t>THE MIRFIELD FREE GRAMMAR AND SIXTH FORM</t>
  </si>
  <si>
    <t>THE SWINTON HIGH SCHOOL</t>
  </si>
  <si>
    <t>MERSEYSIDE FIRE AND RESCUE AUTHORITY</t>
  </si>
  <si>
    <t>VINBROOKE SUPPORT KENT COMMUNITY INTEREST COMPANY</t>
  </si>
  <si>
    <t>SAFETY ADVISORY CONSULTANTS LTD</t>
  </si>
  <si>
    <t>RODERICKS DENTAL LIMITED</t>
  </si>
  <si>
    <t>VECTORWORKS UK LIMITED</t>
  </si>
  <si>
    <t>ACUTE TRAINING SOLUTIONS LIMITED</t>
  </si>
  <si>
    <t>IMPEL COLLEGE OF LONDON LTD</t>
  </si>
  <si>
    <t>BARR BEACON SCHOOL</t>
  </si>
  <si>
    <t>WOMEN IN CONSTRUCTION, ARTS &amp; TECHNOLOGY LIMITED</t>
  </si>
  <si>
    <t>DRUGLINE LANCASHIRE LIMITED</t>
  </si>
  <si>
    <t>EMPATHY COMMUNICATIONS LIMITED</t>
  </si>
  <si>
    <t>EDUDO LTD</t>
  </si>
  <si>
    <t>ELITE TRAINING SOLUTIONS LIMITED</t>
  </si>
  <si>
    <t>AMBER PUBLICATIONS AND TRAINING LLP</t>
  </si>
  <si>
    <t>LEMON &amp; MCCARTHY &amp; ASSOCIATES LIMITED</t>
  </si>
  <si>
    <t>FC UNITED LIMITED</t>
  </si>
  <si>
    <t>BANGLADESH ISLAMIC ASSOCIATION, SMETHWICK</t>
  </si>
  <si>
    <t>ASPIRE LIVING LIMITED</t>
  </si>
  <si>
    <t>MID ESSEX HOSPITAL SERVICES NATIONAL HEALTH SERVICE TRUST</t>
  </si>
  <si>
    <t>HEALTH &amp; SAFETY BLENDING SOLUTIONS LIMITED</t>
  </si>
  <si>
    <t>WESTCLIFF HIGH SCHOOL FOR GIRLS</t>
  </si>
  <si>
    <t>ACCOUNTANCY &amp; BUSINESS CONSULTANCY SERVICES LTD</t>
  </si>
  <si>
    <t>BLACKROW ENGINEERING CO. LIMITED</t>
  </si>
  <si>
    <t>ONSLOW ST AUDREY'S SCHOOL</t>
  </si>
  <si>
    <t>CORNERSTONE (CM) LIMITED</t>
  </si>
  <si>
    <t>PLAYBACK STUDIO LTD</t>
  </si>
  <si>
    <t>INDEPENDENT DECISION MAKERS LIMITED</t>
  </si>
  <si>
    <t>TRANSPORT INDUSTRY DRIVER EDUCATION SERVICES LTD</t>
  </si>
  <si>
    <t>BELGRAVE ST BARTHOLOMEW'S ACADEMY</t>
  </si>
  <si>
    <t>BSY LIMITED</t>
  </si>
  <si>
    <t>MANOR AND CASTLE DEVELOPMENT TRUST LIMITED</t>
  </si>
  <si>
    <t>FOSSE WAY ACADEMY</t>
  </si>
  <si>
    <t>PAUL HESP</t>
  </si>
  <si>
    <t>COLLEGE FRANCAIS BILINGUE DE LONDRES</t>
  </si>
  <si>
    <t>BROCKHAMPTON PRIMARY SCHOOL</t>
  </si>
  <si>
    <t>CHRIST REFORMED INTERNATIONAL MINISTRIES</t>
  </si>
  <si>
    <t>LONDON IMPERIAL COLLEGE LTD</t>
  </si>
  <si>
    <t>THE LLOYD PARK CHILDREN'S CHARITY</t>
  </si>
  <si>
    <t>CARLTON LE WILLOWS ACADEMY</t>
  </si>
  <si>
    <t>RINGWOOD SCHOOL ACADEMY</t>
  </si>
  <si>
    <t>JA CONSTRUCTION (LYMM) LIMITED</t>
  </si>
  <si>
    <t>SAFFRON WALDEN COUNTY HIGH SCHOOL</t>
  </si>
  <si>
    <t>NORTH KESTEVEN SCHOOL</t>
  </si>
  <si>
    <t>LONDON COLLEGE FOR TECHNICAL &amp; VOCATIONAL EDUCATION C.I.C.</t>
  </si>
  <si>
    <t>THE FITS FOUNDATION LIMITED</t>
  </si>
  <si>
    <t>BRITISH ALLIANCE OF HEALING ASSOCIATIONS</t>
  </si>
  <si>
    <t>COMMUNITY LINX C.I.C.</t>
  </si>
  <si>
    <t>HEATH PARK</t>
  </si>
  <si>
    <t>DUNELM GROUP PLC</t>
  </si>
  <si>
    <t>INSIGHT BUSINESS DEVELOPMENT LIMITED</t>
  </si>
  <si>
    <t>OXFORD TRAINING ACADEMY LTD</t>
  </si>
  <si>
    <t>ELEANOR BRAITHWAITE</t>
  </si>
  <si>
    <t>OLD PRIORY JUNIOR ACADEMY</t>
  </si>
  <si>
    <t>WOODNEWTON- A LEARNING COMMUNITY</t>
  </si>
  <si>
    <t>YOUR EMPLOYMENT AND SKILLS TRAINING LTD</t>
  </si>
  <si>
    <t>BOOGIE MITES UK LTD</t>
  </si>
  <si>
    <t>EFFECTIVE SECURITY SERVICES LIMITED</t>
  </si>
  <si>
    <t>CONEY BROTHERS DRY CONSTRUCTION LIMITED</t>
  </si>
  <si>
    <t>360 GSP COLLEGE LIMITED</t>
  </si>
  <si>
    <t>VOODOU TRAINING LIMITED</t>
  </si>
  <si>
    <t>CHAMPORT SERVICES (UK) LTD</t>
  </si>
  <si>
    <t>CONSTRUCTING EXCELLENCE IN LEARNING LIMITED</t>
  </si>
  <si>
    <t>THE WAY AHEAD TRAINING &amp; CONSULTANCY LTD</t>
  </si>
  <si>
    <t>BOSTON WEST ACADEMY</t>
  </si>
  <si>
    <t>THE NORTH EAST APPRENTICESHIP COMPANY LIMITED</t>
  </si>
  <si>
    <t>JOHNSON CLEANERS UK LIMITED</t>
  </si>
  <si>
    <t>THE SOCIETY OF MUSCULOSKELETAL MEDICINE</t>
  </si>
  <si>
    <t>GUINNESS CARE AND SUPPORT LIMITED</t>
  </si>
  <si>
    <t>BBP SECURITY SERVICES &amp; TRAINING LIMITED</t>
  </si>
  <si>
    <t>FULBROOK MIDDLE SCHOOL</t>
  </si>
  <si>
    <t>ST BEDE'S RC PRIMARY SCHOOL</t>
  </si>
  <si>
    <t>THE FRANCES BARDSLEY ACADEMY FOR GIRLS</t>
  </si>
  <si>
    <t>LUTON AND DUNSTABLE UNIVERSITY HOSPITAL NHS FOUNDATION TRUST</t>
  </si>
  <si>
    <t>SENSABLE MEDIA LIMITED</t>
  </si>
  <si>
    <t>TOCKWITH TRAINING SERVICES LIMITED</t>
  </si>
  <si>
    <t>UNILEVER UK LIMITED</t>
  </si>
  <si>
    <t>CAMDEN ENTERPRISE LIMITED</t>
  </si>
  <si>
    <t>MEDCOM PERSONNEL LTD</t>
  </si>
  <si>
    <t>ODYSSEY DIVE CENTRE LIMITED</t>
  </si>
  <si>
    <t>MEDIA CLIMATE C.I.C.</t>
  </si>
  <si>
    <t>EDUTRIPS LTD</t>
  </si>
  <si>
    <t>THE HEATH SCHOOL</t>
  </si>
  <si>
    <t>SR SUPPLY CHAIN CONSULTANTS LTD</t>
  </si>
  <si>
    <t>FOOD AWARE COMMUNITY INTEREST COMPANY</t>
  </si>
  <si>
    <t>DASHWOOD BANBURY ACADEMY</t>
  </si>
  <si>
    <t>UNIVERSITY OF BRIGHTON ACADEMIES TRUST</t>
  </si>
  <si>
    <t>HULL COUNCIL OF DISABLED PEOPLE</t>
  </si>
  <si>
    <t>TORRIDGE DISTRICT COUNCIL</t>
  </si>
  <si>
    <t>LIVERPOOL FUTURES COMMUNITY INTEREST COMPANY</t>
  </si>
  <si>
    <t>ACKNOWLEDGING YOUTHS CIC</t>
  </si>
  <si>
    <t>THE STANWAY SCHOOL</t>
  </si>
  <si>
    <t>THE ERIC WRIGHT LEARNING FOUNDATION</t>
  </si>
  <si>
    <t>HEALTH ENERGY ADVICE TEAM LIMITED</t>
  </si>
  <si>
    <t>COTGRAVE CANDLEBY LANE SCHOOL</t>
  </si>
  <si>
    <t>2ND CHANCE GROUP CIC</t>
  </si>
  <si>
    <t>LOTUS CARS LIMITED</t>
  </si>
  <si>
    <t>NORTHERN GROWTH ACADEMY LIMITED</t>
  </si>
  <si>
    <t>SCHOFIELD KELLY LIMITED</t>
  </si>
  <si>
    <t>PAKEFIELD SCHOOL</t>
  </si>
  <si>
    <t>E AND H CONSULTING LIMITED</t>
  </si>
  <si>
    <t>EFA LONDON</t>
  </si>
  <si>
    <t>THE GENCOM GROUP LIMITED</t>
  </si>
  <si>
    <t>WENTA</t>
  </si>
  <si>
    <t>THE JOHN HENRY NEWMAN CATHOLIC SCHOOL</t>
  </si>
  <si>
    <t>WILLOW ACADEMY</t>
  </si>
  <si>
    <t>ROSSENDALES LIMITED</t>
  </si>
  <si>
    <t>HAHA TRAINING LTD</t>
  </si>
  <si>
    <t>THE REALLY NEET PROJECT LIMITED</t>
  </si>
  <si>
    <t>YORKSHIRE WATER LIMITED</t>
  </si>
  <si>
    <t>THE ACADEMY OF ST NICHOLAS</t>
  </si>
  <si>
    <t>DEVON CHILDMINDING ASSOCIATION</t>
  </si>
  <si>
    <t>HIPPOZONE LIMITED</t>
  </si>
  <si>
    <t>CHARLES HAMPTON</t>
  </si>
  <si>
    <t>MKS ASSOCIATE TRAINING LIMITED</t>
  </si>
  <si>
    <t>INNOVATION PEOPLE LIMITED</t>
  </si>
  <si>
    <t>BIG YELLOW PLANT TRAINING LIMITED</t>
  </si>
  <si>
    <t>YOUNG BRISTOL</t>
  </si>
  <si>
    <t>NEW ERA ACADEMY OF DRAMA &amp; MUSIC(LONDON)LIMITED(THE)</t>
  </si>
  <si>
    <t>GLAS BUSINESS SOLUTIONS LIMITED</t>
  </si>
  <si>
    <t>WILLIAM FARR COFE COMPREHENSIVE SCHOOL</t>
  </si>
  <si>
    <t>THE CARE BUREAU LIMITED</t>
  </si>
  <si>
    <t>ARKWRIGHT MEADOWS COMMUNITY GARDENS</t>
  </si>
  <si>
    <t>EAST DURHAM COMMUNITY DEVELOPMENT TRUST LIMITED</t>
  </si>
  <si>
    <t>MIKE ACTON C.I.C.</t>
  </si>
  <si>
    <t>KNCC REALISATIONS 2017 LIMITED</t>
  </si>
  <si>
    <t>CIRCLE OF CARE SERVICE LIMITED</t>
  </si>
  <si>
    <t>COUNTY DURHAM ENTERPRISE AGENCIES LIMITED</t>
  </si>
  <si>
    <t>WAKEFIELD CITY ACADEMY</t>
  </si>
  <si>
    <t>WIGMORE PRIMARY SCHOOL</t>
  </si>
  <si>
    <t>UNITED IN THE COMMUNITY</t>
  </si>
  <si>
    <t>UNIVERSITY OF ST MARK &amp; ST JOHN</t>
  </si>
  <si>
    <t>GRANGEWOOD SCHOOL</t>
  </si>
  <si>
    <t>LONDON METRO COLLEGE LIMITED</t>
  </si>
  <si>
    <t>THE FORGE SECONDARY SHORT STAY SCHOOL</t>
  </si>
  <si>
    <t>CONSTRUCTION CARD MANAGER LTD</t>
  </si>
  <si>
    <t>PASSIVHAUS DESIGN SOLUTIONS LIMITED</t>
  </si>
  <si>
    <t>HOME-START COLE VALLEY</t>
  </si>
  <si>
    <t>WEST LONDON BUSINESS LTD</t>
  </si>
  <si>
    <t>DEYES HIGH SCHOOL</t>
  </si>
  <si>
    <t>PENCALENICK SCHOOL</t>
  </si>
  <si>
    <t>ST CLERE'S SCHOOL</t>
  </si>
  <si>
    <t>TAPTON SCHOOL</t>
  </si>
  <si>
    <t>THE ASHLEY SCHOOL</t>
  </si>
  <si>
    <t>WELLSWAY SCHOOL</t>
  </si>
  <si>
    <t>HUMBERSTON PARK SCHOOL</t>
  </si>
  <si>
    <t>BEECHCLIFFE SPECIAL SCHOOL</t>
  </si>
  <si>
    <t>CHESHIRE FLYING SERVICES LIMITED</t>
  </si>
  <si>
    <t>FAMILY SUPPORT NETWORK</t>
  </si>
  <si>
    <t>TORBAY AND SOUTH DEVON NHS FOUNDATION TRUST</t>
  </si>
  <si>
    <t>MWS FIRST AID LIMITED</t>
  </si>
  <si>
    <t>THE BRIDGE PROJECT SUDBURY</t>
  </si>
  <si>
    <t>BLACKPOOL CHURCH OF ENGLAND PRIMARY SCHOOL</t>
  </si>
  <si>
    <t>HENLEAZE JUNIOR SCHOOL</t>
  </si>
  <si>
    <t>CATZERO LIMITED</t>
  </si>
  <si>
    <t>MANCHESTER ACADEMY FOR PROFESSIONAL DEVELOPMENT LTD</t>
  </si>
  <si>
    <t>TIMEPLAN EDUCATION GROUP LIMITED</t>
  </si>
  <si>
    <t>KARIBU AFRICAN WOMEN'S SUPPORT GROUP</t>
  </si>
  <si>
    <t>ALL INCLUSIVE ADVICE AND TRAINING LTD</t>
  </si>
  <si>
    <t>BERNE TRAINING LIMITED</t>
  </si>
  <si>
    <t>KINGSBRIDGE ACADEMY</t>
  </si>
  <si>
    <t>SOUTH WEST FORUM</t>
  </si>
  <si>
    <t>BARTON COURT GRAMMAR SCHOOL</t>
  </si>
  <si>
    <t>NORTHUMBERLAND HEATH PRIMARY SCHOOL</t>
  </si>
  <si>
    <t>SALTERLEE PRIMARY SCHOOL</t>
  </si>
  <si>
    <t>WYMONDHAM HIGH ACADEMY</t>
  </si>
  <si>
    <t>RUGBY FOOTBALL DEVELOPMENT LIMITED</t>
  </si>
  <si>
    <t>AFTER CARE (N W) LIMITED</t>
  </si>
  <si>
    <t>EVERGREEN ACADEMY LIMITED</t>
  </si>
  <si>
    <t>WATCHSTONE LIMITED</t>
  </si>
  <si>
    <t>CAG (UK) LIMITED</t>
  </si>
  <si>
    <t>GRACE ACADEMY COVENTRY</t>
  </si>
  <si>
    <t>ST BEDE'S CATHOLIC VOLUNTARY ACADEMY</t>
  </si>
  <si>
    <t>HAUGHTON ACADEMY</t>
  </si>
  <si>
    <t>THIRD EYE SOLUTIONS (UK) LIMITED</t>
  </si>
  <si>
    <t>EPIONE MEDICAL SERVICES LTD</t>
  </si>
  <si>
    <t>TRINITY HOUSE COMMUNITY RESOURCE CENTRE</t>
  </si>
  <si>
    <t>BIRKENHEAD PARK SCHOOL</t>
  </si>
  <si>
    <t>LEARNING RESOURCE NETWORK LTD</t>
  </si>
  <si>
    <t>L M Q LIMITED</t>
  </si>
  <si>
    <t>LADY SEAWARD'S CHURCH OF ENGLAND PRIMARY SCHOOL</t>
  </si>
  <si>
    <t>INTERNATIONAL DANCE TEACHERS ASSOCIATION LIMITED</t>
  </si>
  <si>
    <t>HIGHWAY OF HOLINESS</t>
  </si>
  <si>
    <t>SAINT MICHAEL'S CATHOLIC HIGH SCHOOL</t>
  </si>
  <si>
    <t>YOUR SUSHI LTD</t>
  </si>
  <si>
    <t>CAVERSHAM PREPARATORY SCHOOL</t>
  </si>
  <si>
    <t>ST. MATHEWS COMMUNITY SOLUTION CENTRE LTD.</t>
  </si>
  <si>
    <t>ROSETTA ART CENTRE C.I.C.</t>
  </si>
  <si>
    <t>ST. GILES HOSPICE</t>
  </si>
  <si>
    <t>TAUNTON AND DISTRICT CITIZENS ADVICE BUREAU</t>
  </si>
  <si>
    <t>CONSTRUCTION INDUSTRY PLANT TRAINING LIMITED</t>
  </si>
  <si>
    <t>CLUBS FOR YOUNG PEOPLE, NORTHAMPTONSHIRE</t>
  </si>
  <si>
    <t>THE POLISH SCHOOL IN BEDFORD CIC</t>
  </si>
  <si>
    <t>FAST LINE TRAINING SERVICES LIMITED</t>
  </si>
  <si>
    <t>THE PRIORY CATHOLIC VOLUNTARY ACADEMY</t>
  </si>
  <si>
    <t>CONSTRUCTION HEALTH AND SAFETY GROUP</t>
  </si>
  <si>
    <t>ST MARK'S WEST ESSEX CATHOLIC SCHOOL</t>
  </si>
  <si>
    <t>ROOKS HEATH COLLEGE</t>
  </si>
  <si>
    <t>THE EASTWOOD ACADEMY</t>
  </si>
  <si>
    <t>STANCHESTER ACADEMY</t>
  </si>
  <si>
    <t>SARAH ELIZABETH WILSON</t>
  </si>
  <si>
    <t>ACACIA BUSINESS SERVICES LIMITED</t>
  </si>
  <si>
    <t>I-SAFELY LTD</t>
  </si>
  <si>
    <t>INTROTRAIN (ACE) LIMITED</t>
  </si>
  <si>
    <t>WEST HAM UNITED FOUNDATION</t>
  </si>
  <si>
    <t>WESTLEY MIDDLE SCHOOL</t>
  </si>
  <si>
    <t>HORBURY BRIDGE CHURCH OF ENGLAND JUNIOR AND INFANT ACADEMY</t>
  </si>
  <si>
    <t>COLUMBUS SCHOOL AND COLLEGE</t>
  </si>
  <si>
    <t>WEST WALSALL E-ACT ACADEMY</t>
  </si>
  <si>
    <t>SMALL WOODS ASSOCIATION</t>
  </si>
  <si>
    <t>IPSWICH HOSPITAL NATIONAL HEALTH SERVICE TRUST</t>
  </si>
  <si>
    <t>AVENUES SOUTH EAST</t>
  </si>
  <si>
    <t>CORDANT GROUP PLC</t>
  </si>
  <si>
    <t>MEWS ENVIRONMENTAL LIMITED</t>
  </si>
  <si>
    <t>WILMINGTON GRAMMAR SCHOOL FOR GIRLS</t>
  </si>
  <si>
    <t>ARBORCARE ASSOCIATES LTD</t>
  </si>
  <si>
    <t>TAMESIDE PUPIL REFERRAL SERVICE</t>
  </si>
  <si>
    <t>ELMET ARCHAEOLOGICAL SERVICES LIMITED</t>
  </si>
  <si>
    <t>DITTAS LIMITED</t>
  </si>
  <si>
    <t>SILVER SPRINGS PRIMARY ACADEMY</t>
  </si>
  <si>
    <t>APPROACH TRAINING SAFELY LIMITED</t>
  </si>
  <si>
    <t>HOSPICE UK</t>
  </si>
  <si>
    <t>ANNA MARIA MAZZIERI</t>
  </si>
  <si>
    <t>WESTMINSTER THEOLOGICAL CENTRE</t>
  </si>
  <si>
    <t>THE ALDINGBOURNE TRUST</t>
  </si>
  <si>
    <t>LOWTON CHURCH OF ENGLAND HIGH SCHOOL</t>
  </si>
  <si>
    <t>G4S GOVERNMENT AND OUTSOURCING SERVICES (UK) LIMITED</t>
  </si>
  <si>
    <t>ST JOSEPH'S CATHOLIC PRIMARY VOLUNTARY ACADEMY</t>
  </si>
  <si>
    <t>ST NICOLAS' CHURCH OF ENGLAND COMBINED SCHOOL</t>
  </si>
  <si>
    <t>LINCOLN COLLEGE LTD</t>
  </si>
  <si>
    <t>SOCIETY OF ANALYTICAL PSYCHOLOGY(THE)</t>
  </si>
  <si>
    <t>COGNET LIMITED</t>
  </si>
  <si>
    <t>THE TAUNTON ACADEMY</t>
  </si>
  <si>
    <t>HATHI PRODUCTIONS LIMITED</t>
  </si>
  <si>
    <t>ERDINGTON HALL PRIMARY SCHOOL</t>
  </si>
  <si>
    <t>MY CHOICE CHILDREN'S HOMES LIMITED</t>
  </si>
  <si>
    <t>KINGSWAY PARK HIGH SCHOOL</t>
  </si>
  <si>
    <t>HAMBLETON/RICHMONDSHIRE PUPIL REFERRAL SERVICE</t>
  </si>
  <si>
    <t>MEOPHAM COMMUNITY ACADEMY</t>
  </si>
  <si>
    <t>THE DUKE OF EDINBURGH'S AWARD CHARTER</t>
  </si>
  <si>
    <t>JULIET CAROLINE LOCKHART</t>
  </si>
  <si>
    <t>BTC TRAINING LIMITED</t>
  </si>
  <si>
    <t>ACTION SUPPORT (UK) LTD</t>
  </si>
  <si>
    <t>MABLETHORPE PRIMARY ACADEMY</t>
  </si>
  <si>
    <t>HOLY CROSS PRIMARY CATHOLIC VOLUNTARY ACADEMY</t>
  </si>
  <si>
    <t>OXFORD ENERGY ACADEMY LIMITED</t>
  </si>
  <si>
    <t>DEDICATED TRAINING SERVICES LIMITED</t>
  </si>
  <si>
    <t>EXCEL FHL LTD</t>
  </si>
  <si>
    <t>TEST90000268</t>
  </si>
  <si>
    <t>Skills Funding Agency LRS LRB</t>
  </si>
  <si>
    <t>Skills Funding Agency LRS AO</t>
  </si>
  <si>
    <t>SKILLS FUNDING AGENCY - PDS PROVIDER A</t>
  </si>
  <si>
    <t>SKILLS FUNDING AGENCY - PDS PROVIDER B</t>
  </si>
  <si>
    <t>SKILLS FUNDING AGENCY - PDS PROVIDER C</t>
  </si>
  <si>
    <t>SKILLS FUNDING AGENCY - PDS PROVIDER D</t>
  </si>
  <si>
    <t>TEST90000071</t>
  </si>
  <si>
    <t>TEST90000073</t>
  </si>
  <si>
    <t>TEST90000078</t>
  </si>
  <si>
    <t>TEST90000087</t>
  </si>
  <si>
    <t>ST PAUL'S COFE PRIMARY SCHOOL, ASTLEY BRIDGE</t>
  </si>
  <si>
    <t>AFRO CARIBBEAN EDUCATION AND TRAINING SERVICES</t>
  </si>
  <si>
    <t>TANWORTH-IN-ARDEN COFE PRIMARY SCHOOL</t>
  </si>
  <si>
    <t>WINTON COMMUNITY ACADEMY</t>
  </si>
  <si>
    <t>CLIFTON SILBURY LIMITED</t>
  </si>
  <si>
    <t>INSPIRED2BE LTD</t>
  </si>
  <si>
    <t>CONSIGNIA LIMITED</t>
  </si>
  <si>
    <t>CONNELL SIXTH FORM COLLEGE</t>
  </si>
  <si>
    <t>FISHPONDS CHURCH OF ENGLAND ACADEMY</t>
  </si>
  <si>
    <t>ORMISTON SOUTH PARADE ACADEMY</t>
  </si>
  <si>
    <t>CAROLINE HORN</t>
  </si>
  <si>
    <t>CUT IT STYLE-IT LIMITED</t>
  </si>
  <si>
    <t>INTERNATIONAL COMMUNITY ORGANISATION OF SUNDERLAND</t>
  </si>
  <si>
    <t>TODDINGTON ST GEORGE CHURCH OF ENGLAND SCHOOL</t>
  </si>
  <si>
    <t>COURTYARD AP ACADEMY</t>
  </si>
  <si>
    <t>INDEPENDENT EDUCATIONAL ASSOCIATION LIMITED(THE)</t>
  </si>
  <si>
    <t>DSE (UK) LTD</t>
  </si>
  <si>
    <t>TEST90000092</t>
  </si>
  <si>
    <t>TEST90000093</t>
  </si>
  <si>
    <t>TEST90000103</t>
  </si>
  <si>
    <t>TEST90000123</t>
  </si>
  <si>
    <t>TEST90000124</t>
  </si>
  <si>
    <t>TEST90000137</t>
  </si>
  <si>
    <t>TEST90000144</t>
  </si>
  <si>
    <t>TEST90000145</t>
  </si>
  <si>
    <t>TEST90000169</t>
  </si>
  <si>
    <t>TEST90000175</t>
  </si>
  <si>
    <t>ZAYTOUNA PRIMARY SCHOOL</t>
  </si>
  <si>
    <t>RUDHEATH PRIMARY ACADEMY</t>
  </si>
  <si>
    <t>COCKINGTON PRIMARY SCHOOL</t>
  </si>
  <si>
    <t>BLUNDESTON CHURCH OF ENGLAND VOLUNTARY CONTROLLED PRIMARY SCHOOL</t>
  </si>
  <si>
    <t>KEY COUNSELLING ACADEMY C.I.C.</t>
  </si>
  <si>
    <t>TRAINING INNOVATORS LTD</t>
  </si>
  <si>
    <t>TAMWORTH ENTERPRISE COLLEGE AND AET ACADEMY</t>
  </si>
  <si>
    <t>HARRIS PRIMARY FREE SCHOOL PECKHAM</t>
  </si>
  <si>
    <t>EAST DURHAM BUSINESS SERVICE LTD.</t>
  </si>
  <si>
    <t>IPSLEY CE RSA ACADEMY</t>
  </si>
  <si>
    <t>OLDFIELD PRIMARY SCHOOL</t>
  </si>
  <si>
    <t>ST CLARE'S CATHOLIC PRIMARY SCHOOL</t>
  </si>
  <si>
    <t>TPB TRAINING LIMITED</t>
  </si>
  <si>
    <t>ARENA COMMUNITY</t>
  </si>
  <si>
    <t>TEST90000182</t>
  </si>
  <si>
    <t>TEST90000184</t>
  </si>
  <si>
    <t>TEST90000229</t>
  </si>
  <si>
    <t>TEST90000230</t>
  </si>
  <si>
    <t>TEST90000293</t>
  </si>
  <si>
    <t>TEST90000297</t>
  </si>
  <si>
    <t>TEST90000298</t>
  </si>
  <si>
    <t>NEW OPTIONS EDUCATIONAL TASKFORCE LIMITED</t>
  </si>
  <si>
    <t>NIAB TRADING LTD</t>
  </si>
  <si>
    <t>NORTH TYNESIDE DISTRICT DISABILITY FORUM</t>
  </si>
  <si>
    <t>SPEAK UP LONDON LTD</t>
  </si>
  <si>
    <t>INGOLDMELLS ACADEMY</t>
  </si>
  <si>
    <t>BRAMBLES PRIMARY ACADEMY</t>
  </si>
  <si>
    <t>BRIDGE INTEPRETING TRANSLATING AND TRAINING SERVICES C.I.C.</t>
  </si>
  <si>
    <t>HILTON PRIMARY ACADEMY</t>
  </si>
  <si>
    <t>HIGHTOWN MSPO LTD</t>
  </si>
  <si>
    <t>PONTEFRACT LARKS HILL JUNIOR AND INFANT SCHOOL</t>
  </si>
  <si>
    <t>ARK BRUNEL PRIMARY ACADEMY</t>
  </si>
  <si>
    <t>ORMISTON DENES ACADEMY</t>
  </si>
  <si>
    <t>LESLEY FITZGERALD</t>
  </si>
  <si>
    <t>KIRKBY HIGH SCHOOL</t>
  </si>
  <si>
    <t>BROOK FARM LIVERY LIMITED</t>
  </si>
  <si>
    <t>ARK BOULTON ACADEMY</t>
  </si>
  <si>
    <t>ARK TINDAL PRIMARY ACADEMY</t>
  </si>
  <si>
    <t>COMMUNITY ENTERPRISE DERBY COMMUNITY INTEREST COMPANY</t>
  </si>
  <si>
    <t>FOREST GATE ACADEMY</t>
  </si>
  <si>
    <t>BEAMONT COLLEGIATE ACADEMY</t>
  </si>
  <si>
    <t>MCCANN LEARNING LTD</t>
  </si>
  <si>
    <t>TES TRAINING LIMITED</t>
  </si>
  <si>
    <t>TEST90000457</t>
  </si>
  <si>
    <t>TEST90000466</t>
  </si>
  <si>
    <t>TEST90000472</t>
  </si>
  <si>
    <t>TEST90000483</t>
  </si>
  <si>
    <t>TEST90000313</t>
  </si>
  <si>
    <t>PORTFIELD PRIMARY ACADEMY</t>
  </si>
  <si>
    <t>MERCER'S WOOD ACADEMY</t>
  </si>
  <si>
    <t>SOUTH SHORE ACADEMY</t>
  </si>
  <si>
    <t>WILBARSTON CHURCH OF ENGLAND PRIMARY SCHOOL</t>
  </si>
  <si>
    <t>LOATLANDS PRIMARY SCHOOL</t>
  </si>
  <si>
    <t>HAVELOCK JUNIOR SCHOOL</t>
  </si>
  <si>
    <t>DUNSWELL PRIMARY SCHOOL</t>
  </si>
  <si>
    <t>GREEN END PRIMARY SCHOOL</t>
  </si>
  <si>
    <t>AGE UK SUFFOLK</t>
  </si>
  <si>
    <t>FINANCIAL SKILLS TRAINING LIMITED</t>
  </si>
  <si>
    <t>HARLESTON INFORMATION PLUS</t>
  </si>
  <si>
    <t>PERCY SHURMER ACADEMY</t>
  </si>
  <si>
    <t>FOX HILL PRIMARY</t>
  </si>
  <si>
    <t>PAUL KERSHAW</t>
  </si>
  <si>
    <t>PLAINS FARM ACADEMY</t>
  </si>
  <si>
    <t>OUR LADY OF LOURDES CATHOLIC PRIMARY SCHOOL, WITNEY</t>
  </si>
  <si>
    <t>ST GREGORY THE GREAT CATHOLIC SCHOOL</t>
  </si>
  <si>
    <t>THE-SALON.NET LIMITED</t>
  </si>
  <si>
    <t>HEALTH EDUCATION ENGLAND NORTH WEST</t>
  </si>
  <si>
    <t>TEST90000326</t>
  </si>
  <si>
    <t>TEST90000328</t>
  </si>
  <si>
    <t>TEST90000329</t>
  </si>
  <si>
    <t>TEST90000330</t>
  </si>
  <si>
    <t>TEST90000331</t>
  </si>
  <si>
    <t>TEST90000356</t>
  </si>
  <si>
    <t>TEST90000363</t>
  </si>
  <si>
    <t>TEST90000364</t>
  </si>
  <si>
    <t>TEST90000367</t>
  </si>
  <si>
    <t>TEST90000370</t>
  </si>
  <si>
    <t>TEST90000378</t>
  </si>
  <si>
    <t>TEST90000382</t>
  </si>
  <si>
    <t>TEST90000402</t>
  </si>
  <si>
    <t>TEST90000404</t>
  </si>
  <si>
    <t>TEST90000408</t>
  </si>
  <si>
    <t>TEST90000411</t>
  </si>
  <si>
    <t>SAINT BENEDICT, A CATHOLIC VOLUNTARY ACADEMY</t>
  </si>
  <si>
    <t>FIRST IMPRESSIONS TRAINING LIMITED</t>
  </si>
  <si>
    <t>PLYMOUTH AND DISTRICT MIND ASSOCIATION</t>
  </si>
  <si>
    <t>MAZE8 SOLUTIONS LIMITED</t>
  </si>
  <si>
    <t>THE FOREST SCHOOL EXPERIENCE LTD</t>
  </si>
  <si>
    <t>NATIONAL NUMERACY</t>
  </si>
  <si>
    <t>THE CORPORATE WELLBEING COMPANY LTD</t>
  </si>
  <si>
    <t>LEARNMORE NETWORK LIMITED</t>
  </si>
  <si>
    <t>SOUTHERN COUNTIES CARE LIMITED</t>
  </si>
  <si>
    <t>TEST90000418</t>
  </si>
  <si>
    <t>TEST90000427</t>
  </si>
  <si>
    <t>WHITEMOOR ACADEMY (PRIMARY AND NURSERY)</t>
  </si>
  <si>
    <t>CARRFIELD PRIMARY ACADEMY</t>
  </si>
  <si>
    <t>OASIS ACADEMY BYRON</t>
  </si>
  <si>
    <t>WOOD END PARK ACADEMY</t>
  </si>
  <si>
    <t>NEW BRIDGE SCHOOL</t>
  </si>
  <si>
    <t>CRANFORD PARK ACADEMY</t>
  </si>
  <si>
    <t>THE FABER CATHOLIC PRIMARY SCHOOL</t>
  </si>
  <si>
    <t>WHITE WALTHAM COFE ACADEMY</t>
  </si>
  <si>
    <t>MY FUTURES BRIGHT LTD</t>
  </si>
  <si>
    <t>LITTLEDOWN SCHOOL</t>
  </si>
  <si>
    <t>MANCHESTER SCHOOL OF ECONOMICS LTD</t>
  </si>
  <si>
    <t>BOLLYFITUK LTD</t>
  </si>
  <si>
    <t>WOODREDON EQUESTRIAN CENTRE LIMITED</t>
  </si>
  <si>
    <t>MADANI BOYS SCHOOL</t>
  </si>
  <si>
    <t>IRELAND WOOD PRIMARY SCHOOL</t>
  </si>
  <si>
    <t>STEP UP AID</t>
  </si>
  <si>
    <t>GUARDING SOLUTIONS &amp; TRAINING SERVICES LTD</t>
  </si>
  <si>
    <t>CHACOMBE CEVA PRIMARY ACADEMY</t>
  </si>
  <si>
    <t>SYNERGY PARAMEDICAL SERVICES LIMITED</t>
  </si>
  <si>
    <t>ALPHA MARKETS LTD</t>
  </si>
  <si>
    <t>HARRIS ACADEMY MORDEN</t>
  </si>
  <si>
    <t>THE ROBERT NAPIER SCHOOL</t>
  </si>
  <si>
    <t>CAPITAL 4 TRAINING LIMITED</t>
  </si>
  <si>
    <t>MARK KNELLER</t>
  </si>
  <si>
    <t>PLURAL (SCOTLAND) LIMITED</t>
  </si>
  <si>
    <t>PRACTICAL WASTE SOLUTIONS LIMITED</t>
  </si>
  <si>
    <t>TEACHSPORT 2010 CIC</t>
  </si>
  <si>
    <t>ARISTON DEVELOPMENT LTD.</t>
  </si>
  <si>
    <t>SA INFOSYS GLOBAL MARKETING LIMITED</t>
  </si>
  <si>
    <t>A.I.M.(CARE) LIMITED</t>
  </si>
  <si>
    <t>ENDEAVOUR ACADEMY, OXFORD</t>
  </si>
  <si>
    <t>PIPEX LIMITED</t>
  </si>
  <si>
    <t>THE BRITISH WHEEL OF YOGA LIMITED</t>
  </si>
  <si>
    <t>FRANCIS HOLLAND SCHOOL</t>
  </si>
  <si>
    <t>PROGRESS SCHOOLS - CARLISLE</t>
  </si>
  <si>
    <t>COACHING EDUCATION COMPANY LIMITED</t>
  </si>
  <si>
    <t>ARK SCHOOLS</t>
  </si>
  <si>
    <t>FUE CLINICS LIMITED</t>
  </si>
  <si>
    <t>POSITIVE CARE LINK</t>
  </si>
  <si>
    <t>HORDEN YOUTH AND COMMUNITY CENTRE</t>
  </si>
  <si>
    <t>THE CENTRE FOR BETTER HEALTH LTD</t>
  </si>
  <si>
    <t>HM PRISON USK</t>
  </si>
  <si>
    <t>PECKOVER PRIMARY SCHOOL</t>
  </si>
  <si>
    <t>REVISION LIMITED</t>
  </si>
  <si>
    <t>SKILLS MAX LIMITED</t>
  </si>
  <si>
    <t>SCL EDUCATION &amp; TRAINING LIMITED</t>
  </si>
  <si>
    <t>VISION MOTOR TRAINING LIMITED</t>
  </si>
  <si>
    <t>G'S GROWERS LIMITED</t>
  </si>
  <si>
    <t>CATHY LING</t>
  </si>
  <si>
    <t>BEAVER ROAD PRIMARY SCHOOL</t>
  </si>
  <si>
    <t>CLIVE OWEN LLP</t>
  </si>
  <si>
    <t>HOPE CORNER SCHOOL</t>
  </si>
  <si>
    <t>SNEINTON ST STEPHEN'S COFE PRIMARY SCHOOL</t>
  </si>
  <si>
    <t>MICHAEL ROBERT PUDALOFF</t>
  </si>
  <si>
    <t>OUTWOOD ACADEMY SHAFTON</t>
  </si>
  <si>
    <t>COVERGIRL ACADEMY LTD</t>
  </si>
  <si>
    <t>ACTIVE AID LTD</t>
  </si>
  <si>
    <t>HARRIS CHURCH OF ENGLAND ACADEMY</t>
  </si>
  <si>
    <t>CURLEDGE STREET ACADEMY</t>
  </si>
  <si>
    <t>JACKIE PALMER STAGE SCHOOL LIMITED</t>
  </si>
  <si>
    <t>PHASE 1 ENTERPRISE TRAINING C.I.C.</t>
  </si>
  <si>
    <t>ALLBREED GROOMING ACADEMY LIMITED</t>
  </si>
  <si>
    <t>STROKE ASSOCIATION</t>
  </si>
  <si>
    <t>THE CHILDCARE &amp; FIRST AID COMPANY LTD</t>
  </si>
  <si>
    <t>SEVERN VIEW ACADEMY</t>
  </si>
  <si>
    <t>WELLSPRING ACADEMY TRUST</t>
  </si>
  <si>
    <t>CAREERWISE CONSULTANCY LTD</t>
  </si>
  <si>
    <t>EDUCATE ME LIMITED</t>
  </si>
  <si>
    <t>BRISTOL CITY COMMUNITY TRUST</t>
  </si>
  <si>
    <t>CENTRAL COLLEGE OF STUDIES LIMITED</t>
  </si>
  <si>
    <t>CADASSIST LIMITED</t>
  </si>
  <si>
    <t>THAMES GATEWAY COLLEGE</t>
  </si>
  <si>
    <t>IMA INTERNATIONAL LIMITED</t>
  </si>
  <si>
    <t>ONLINE MARKETING COLLEGE LIMITED</t>
  </si>
  <si>
    <t>ANDREW WALLACE</t>
  </si>
  <si>
    <t>J.D. WILLIAMS &amp; COMPANY LIMITED</t>
  </si>
  <si>
    <t>JANE DRIVER</t>
  </si>
  <si>
    <t>MONTEM ACADEMY</t>
  </si>
  <si>
    <t>ORMISTON MEADOWS ACADEMY</t>
  </si>
  <si>
    <t>A&amp;R GLOBAL LTD</t>
  </si>
  <si>
    <t>GORDONS CHILDREN'S ACADEMY, JUNIOR</t>
  </si>
  <si>
    <t>REYNOLDS &amp; ARCHER (UK) LTD</t>
  </si>
  <si>
    <t>DONALD MACLEAN</t>
  </si>
  <si>
    <t>CAREERS IN FITNESS LIMITED</t>
  </si>
  <si>
    <t>ST JOSEPH'S CATHOLIC PRIMARY SCHOOL, PUDSEY</t>
  </si>
  <si>
    <t>JON KNOWLES TRAINING LIMITED</t>
  </si>
  <si>
    <t>ST JOHN FISHER CATHOLIC PRIMARY SCHOOL, LITTLEMORE</t>
  </si>
  <si>
    <t>SCOTTISH FIRE AND RESCUE SERVICE</t>
  </si>
  <si>
    <t>PROSPECTS (KENSINGTON) LIMITED</t>
  </si>
  <si>
    <t>JRP TRAINING LTD</t>
  </si>
  <si>
    <t>BRUNEL TRAINING SOLUTIONS LTD</t>
  </si>
  <si>
    <t>INSIGHT MANAGEMENT SOLUTIONS LIMITED</t>
  </si>
  <si>
    <t>SOUTHAMPTON FOOTBALL CLUB LIMITED</t>
  </si>
  <si>
    <t>NAREC DISTRIBUTED ENERGY LIMITED</t>
  </si>
  <si>
    <t>THAMES VALLEY TRAINING &amp; DEVELOPMENT LTD</t>
  </si>
  <si>
    <t>MALMESBURY CHURCH OF ENGLAND PRIMARY SCHOOL</t>
  </si>
  <si>
    <t>UNTAPPED RESOURCE CIC</t>
  </si>
  <si>
    <t>SIAN LIVSEY</t>
  </si>
  <si>
    <t>PURE OUTDOOR LTD</t>
  </si>
  <si>
    <t>DE MONTFORT COLLEGE LTD</t>
  </si>
  <si>
    <t>MOMENTUM TRAINING AND CONSULTANCY LTD</t>
  </si>
  <si>
    <t>ST PETER'S CHURCH OF ENGLAND FIRST SCHOOL</t>
  </si>
  <si>
    <t>DAWSON BERKELEY &amp; PARTNERS LIMITED</t>
  </si>
  <si>
    <t>OPTIMA DEFENCE &amp; SECURITY GROUP LIMITED</t>
  </si>
  <si>
    <t>C&amp;DTRAINING LIMITED</t>
  </si>
  <si>
    <t>OASIS ACADEMY BOULTON</t>
  </si>
  <si>
    <t>LYDIA'S HOUSE</t>
  </si>
  <si>
    <t>WISBECH COMMUNITY DEVELOPMENT TRUST</t>
  </si>
  <si>
    <t>FOCUS 4 LEARNING LIMITED</t>
  </si>
  <si>
    <t>GEORGIE SHELLIS</t>
  </si>
  <si>
    <t>CONSULTANCY AND TRAINING SOLUTIONS LIMITED</t>
  </si>
  <si>
    <t>PEACOCK GYM ACADEMY LTD</t>
  </si>
  <si>
    <t>RFW-RELIEF FROM WORKLESSNESS LTD</t>
  </si>
  <si>
    <t>JANNICKE IVE</t>
  </si>
  <si>
    <t>GREY COURT SCHOOL</t>
  </si>
  <si>
    <t>WSHO UK LTD</t>
  </si>
  <si>
    <t>STERLING POWER TRAINING LIMITED</t>
  </si>
  <si>
    <t>MARPOLE PROPERTIES LTD</t>
  </si>
  <si>
    <t>MARCELLA FRANCES DWEK</t>
  </si>
  <si>
    <t>TEACH ONLINE LIMITED</t>
  </si>
  <si>
    <t>SEVERN BUSINESS COLLEGE LIMITED</t>
  </si>
  <si>
    <t>COMMUNITY EDUCATION ACADEMY OF LEADERSHIP</t>
  </si>
  <si>
    <t>NORTH YORKSHIRE FOREST SCHOOL TRAINING LIMITED</t>
  </si>
  <si>
    <t>SUPPORT SPORT LTD</t>
  </si>
  <si>
    <t>ORIEL PRIMARY SCHOOL</t>
  </si>
  <si>
    <t>BRITISH APPROVALS SERVICE FOR CABLES</t>
  </si>
  <si>
    <t>THE TENNIS FOUNDATION</t>
  </si>
  <si>
    <t>REGENCY SOURCE LTD</t>
  </si>
  <si>
    <t>COMMUNITY EQUALITY DISABILITY ACTION</t>
  </si>
  <si>
    <t>THE DEAN ACADEMY</t>
  </si>
  <si>
    <t>NEEDHAM MARKET FOOTBALL CLUB</t>
  </si>
  <si>
    <t>14 STARS (LONDON) LTD</t>
  </si>
  <si>
    <t>THE WAINFLEET MAGDALEN CHURCH OF ENGLAND/METHODIST SCHOOL</t>
  </si>
  <si>
    <t>EDGE HOTEL SCHOOL LIMITED</t>
  </si>
  <si>
    <t>SQR SECURITY SOLUTIONS LTD</t>
  </si>
  <si>
    <t>DHL INTERNATIONAL (UK) LIMITED</t>
  </si>
  <si>
    <t>BEACON COOPERATIVE COLLEGE LIMITED</t>
  </si>
  <si>
    <t>HTS TRAINING LIMITED</t>
  </si>
  <si>
    <t>READIPOP LIMITED</t>
  </si>
  <si>
    <t>GALAHAD ASSOCIATES LTD</t>
  </si>
  <si>
    <t>KIDDIE WINKS DAY CARE NURSERY LTD</t>
  </si>
  <si>
    <t>WORK-WISE FOUNDATION</t>
  </si>
  <si>
    <t>OUR LADY'S CATHOLIC ACADEMY</t>
  </si>
  <si>
    <t>BEREWOOD PRIMARY SCHOOL</t>
  </si>
  <si>
    <t>DODWORTH ST JOHN THE BAPTIST COFE PRIMARY ACADEMY</t>
  </si>
  <si>
    <t>WORLD LIFE CONSERVATION CIC</t>
  </si>
  <si>
    <t>KINGSWOOD SECONDARY ACADEMY</t>
  </si>
  <si>
    <t>THEALE GREEN SCHOOL</t>
  </si>
  <si>
    <t>ANTREC LIMITED</t>
  </si>
  <si>
    <t>BELLERBYS COLLEGE LONDON</t>
  </si>
  <si>
    <t>EAGLE EYE ENTERPRISES LTD.</t>
  </si>
  <si>
    <t>MANAGEMENT &amp; SAFETY TRAINING LTD</t>
  </si>
  <si>
    <t>RESIKE LIMITED</t>
  </si>
  <si>
    <t>THE LONDON APPRENTICESHIP COMPANY LIMITED</t>
  </si>
  <si>
    <t>RYECROFT PRIMARY ACADEMY</t>
  </si>
  <si>
    <t>HIGH PEAK CVS</t>
  </si>
  <si>
    <t>CROSSED HANDS LIMITED</t>
  </si>
  <si>
    <t>THE ST MARYLEBONE CHURCH OF ENGLAND BRIDGE SCHOOL</t>
  </si>
  <si>
    <t>BLAZEBLUE LIMITED</t>
  </si>
  <si>
    <t>DIXONS MARCHBANK PRIMARY</t>
  </si>
  <si>
    <t>DOCKRAT INDUSTRIES LTD</t>
  </si>
  <si>
    <t>HJS ACCOUNTANTS LTD</t>
  </si>
  <si>
    <t>TIME 4 PILATES LIMITED</t>
  </si>
  <si>
    <t>KSA COMMERCIAL LTD.</t>
  </si>
  <si>
    <t>SEMBCORP UTILITIES (UK) LIMITED</t>
  </si>
  <si>
    <t>THE WALTER CARRINGTON EDUCATIONAL TRUST</t>
  </si>
  <si>
    <t>OLYMPIC PRIMARY SCHOOL</t>
  </si>
  <si>
    <t>WESSEX REGIONAL CARE LIMITED</t>
  </si>
  <si>
    <t>BOLTON HIRE AND TRAINING LIMITED</t>
  </si>
  <si>
    <t>TEST90000236</t>
  </si>
  <si>
    <t>COMMUNITY OPTIONS</t>
  </si>
  <si>
    <t>MARY HUMPHRIES</t>
  </si>
  <si>
    <t>WOOLAVINGTON VILLAGE PRIMARY SCHOOL</t>
  </si>
  <si>
    <t>LEICESTERSHIRE COUNTY CRICKET CLUB LIMITED</t>
  </si>
  <si>
    <t>JAMILLA PAUL LIMITED</t>
  </si>
  <si>
    <t>SAFEWAY RIDER SOM LTD</t>
  </si>
  <si>
    <t>THE ALBION ACADEMY</t>
  </si>
  <si>
    <t>INSTITUTE OF SCHOOL BUSINESS LEADERSHIP</t>
  </si>
  <si>
    <t>ROBERT CHAMBERS</t>
  </si>
  <si>
    <t>ONSIDE SPORTS EDUCATION LIMITED</t>
  </si>
  <si>
    <t>OAKWOOD FIRST AID LTD</t>
  </si>
  <si>
    <t>IANSYST LIMITED</t>
  </si>
  <si>
    <t>MOTIVATIONAL LEADERSHIP LIMITED</t>
  </si>
  <si>
    <t>UNW LLP</t>
  </si>
  <si>
    <t>NATIONAL SCHOOL APPRENTICESHIPS LTD</t>
  </si>
  <si>
    <t>ST JOHN'S AND ST PETER'S COFE ACADEMY</t>
  </si>
  <si>
    <t>ST MARTINS CENTRE (ST ROSES SCHOOL)</t>
  </si>
  <si>
    <t>LORNA CRUST</t>
  </si>
  <si>
    <t>SHEFFIELD CHILDREN'S CENTRE LIMITED</t>
  </si>
  <si>
    <t>TRAC TRAINING LIMITED</t>
  </si>
  <si>
    <t>BUSINESS TRANSFORMATION ASSOCIATES LTD.</t>
  </si>
  <si>
    <t>LIVERPOOL LIFE SCIENCES UTC</t>
  </si>
  <si>
    <t>PERSEUS RISK MANAGEMENT LIMITED</t>
  </si>
  <si>
    <t>SYBOURN PRIMARY SCHOOL</t>
  </si>
  <si>
    <t>WILLIAM PERKIN CHURCH OF ENGLAND HIGH SCHOOL</t>
  </si>
  <si>
    <t>SCHOOLSCOMPANY CENTRAL DEVON ACADEMY</t>
  </si>
  <si>
    <t>SOLENT EDUCATION TRUST</t>
  </si>
  <si>
    <t>THE CORNELIUS VERMUYDEN SCHOOL</t>
  </si>
  <si>
    <t>BARNEHURST JUNIOR SCHOOL</t>
  </si>
  <si>
    <t>TRAINING BEACH CONSULTING LTD</t>
  </si>
  <si>
    <t>VERYAN COFE SCHOOL</t>
  </si>
  <si>
    <t>PARK LANE PRIMARY &amp; NURSERY SCHOOL</t>
  </si>
  <si>
    <t>BURROWS HOME COMFORT LIMITED</t>
  </si>
  <si>
    <t>THE OLIVE TREE PRIMARY SCHOOL BOLTON</t>
  </si>
  <si>
    <t>SRW TRAINING LIMITED</t>
  </si>
  <si>
    <t>AXIOM-E LIMITED</t>
  </si>
  <si>
    <t>UNIQUE EDUCATION LINK LIMITED</t>
  </si>
  <si>
    <t>CAMBRIDGE FIRST AID CONSULTANTS LIMITED</t>
  </si>
  <si>
    <t>CHILWELL CROFT ACADEMY</t>
  </si>
  <si>
    <t>CRAWLEY TOWN COMMUNITY FOUNDATION</t>
  </si>
  <si>
    <t>ST JOHN PLESSINGTON CATHOLIC COLLEGE</t>
  </si>
  <si>
    <t>THE WOODLANDS ACADEMY</t>
  </si>
  <si>
    <t>LIZZY HALBERT</t>
  </si>
  <si>
    <t>SEAC RECRUITMENT SERVICES LTD</t>
  </si>
  <si>
    <t>CENTRE FOR TEACHING IN MANAGEMENT LIMITED</t>
  </si>
  <si>
    <t>INSTITUTE OF PROFESSIONAL INVESTIGATORS LIMITED(THE)</t>
  </si>
  <si>
    <t>UNIVERSITY OF EAST LONDON GLOBAL EXAMINATIONS BOARD</t>
  </si>
  <si>
    <t>ASSOCIATION OF BRITISH RIDING SCHOOLS</t>
  </si>
  <si>
    <t>BASKETBALL ASSOCIATION OF WALES (THE)</t>
  </si>
  <si>
    <t>DRUMBEAT SCHOOL AND ASD SERVICE</t>
  </si>
  <si>
    <t>LINK TO LEARNING LIMITED</t>
  </si>
  <si>
    <t>ST THOMAS OF CANTERBURY SCHOOL, A CATHOLIC VOLUNTARY ACADEMY</t>
  </si>
  <si>
    <t>ABRRAS LTD.</t>
  </si>
  <si>
    <t>ST JOSEPH'S CATHOLIC PRIMARY SCHOOL CASTLEFORD</t>
  </si>
  <si>
    <t>HEYBRIDGE PRIMARY SCHOOL</t>
  </si>
  <si>
    <t>PIONEER SOCIAL ENTERPRISE LTD</t>
  </si>
  <si>
    <t>PATSY HELEN COLEMAN</t>
  </si>
  <si>
    <t>FULHAM CROSS GIRLS' SCHOOL AND LANGUAGE COLLEGE</t>
  </si>
  <si>
    <t>INTERNATIONAL AIR TRANSPORT AUTHORITY</t>
  </si>
  <si>
    <t>MANAGEMENT &amp; MARKETING SALES ASSOCIATION</t>
  </si>
  <si>
    <t>ASPIRE NATION LIMITED</t>
  </si>
  <si>
    <t>FOXBOROUGH PRIMARY SCHOOL</t>
  </si>
  <si>
    <t>KIC TRAINING LIMITED</t>
  </si>
  <si>
    <t>WESTGATE HOUSE LIMITED</t>
  </si>
  <si>
    <t>PURE SPORT UK LIMITED</t>
  </si>
  <si>
    <t>THE FERNS PRIMARY ACADEMY</t>
  </si>
  <si>
    <t>ALDERMAN WHITE SCHOOL</t>
  </si>
  <si>
    <t>PRESTON MANOR SCHOOL</t>
  </si>
  <si>
    <t>SERS ENERGY SOLUTIONS LIMITED</t>
  </si>
  <si>
    <t>KINGS SCHOOL</t>
  </si>
  <si>
    <t>WESTFIELD PRIMARY ACADEMY</t>
  </si>
  <si>
    <t>SL REALISATIONS 2017 LIMITED</t>
  </si>
  <si>
    <t>BRIDGEMARY SCHOOL</t>
  </si>
  <si>
    <t>MERRITTS BROOK PRIMARY E-ACT ACADEMY</t>
  </si>
  <si>
    <t>SUTTON COMMUNITY ACADEMY</t>
  </si>
  <si>
    <t>WADE DEACON HIGH SCHOOL</t>
  </si>
  <si>
    <t>BGCL REALISATIONS LIMITED</t>
  </si>
  <si>
    <t>Cardiff Council Lifelong Learning (Cardiff City &amp; County Council) - Do not use for funding</t>
  </si>
  <si>
    <t>Barnsley Adult &amp; Family Learning (Barnsley Metropolitan Borough Council) - Do not use for funding</t>
  </si>
  <si>
    <t>Sheffield Care Sector Assessment Centre (Sheffield City Council) - Do not use for funding</t>
  </si>
  <si>
    <t>OASIS ACADEMY JOHN WILLIAMS</t>
  </si>
  <si>
    <t>DIVA APPRENTICESHIPS LTD</t>
  </si>
  <si>
    <t>TICK ONE CROSS COMMUNITY INTEREST COMPANY</t>
  </si>
  <si>
    <t>RIVERSIDE ACADEMY</t>
  </si>
  <si>
    <t>SWIM WALES</t>
  </si>
  <si>
    <t>WAXMAN TRAINING ACADEMY LIMITED</t>
  </si>
  <si>
    <t>MEATH SCHOOL</t>
  </si>
  <si>
    <t>BURBAGE PRIMARY SCHOOL</t>
  </si>
  <si>
    <t>ST AIDAN'S CATHOLIC ACADEMY</t>
  </si>
  <si>
    <t>STANFORD-LE-HOPE PRIMARY SCHOOL</t>
  </si>
  <si>
    <t>NET SCHOOL LIMITED</t>
  </si>
  <si>
    <t>AIM HIGHER COACHING LIMITED</t>
  </si>
  <si>
    <t>BRACKNELL FOREST HOMES LIMITED</t>
  </si>
  <si>
    <t>CRACK ON FOUNDATION</t>
  </si>
  <si>
    <t>COMMUNITY INVESTORS TRAINING, COMMUNITY INTEREST COMPANY</t>
  </si>
  <si>
    <t>PUREII LIMITED</t>
  </si>
  <si>
    <t>FREEMAN COMMUNITY PRIMARY SCHOOL</t>
  </si>
  <si>
    <t>I S V SOFTWARE LIMITED</t>
  </si>
  <si>
    <t>MEASHAM CHURCH OF ENGLAND PRIMARY SCHOOL</t>
  </si>
  <si>
    <t>CREATIVE LIFESTYLE COMMUNITY INTEREST COMPANY</t>
  </si>
  <si>
    <t>DENSO MANUFACTURING UK LTD.</t>
  </si>
  <si>
    <t>ON TRACK EDUCATION CENTRE NORTHANTS</t>
  </si>
  <si>
    <t>THE WORCESTERSHIRE WOODLAND PROJECT COMMUNITY INTEREST COMPANY</t>
  </si>
  <si>
    <t>MORGAN'S VALE AND WOODFALLS CHURCH OF ENGLAND PRIMARY SCHOOL</t>
  </si>
  <si>
    <t>OUR LADY OF GRACE CATHOLIC ACADEMY</t>
  </si>
  <si>
    <t>THE KEYHOLDING COMPANY LIMITED</t>
  </si>
  <si>
    <t>CHICHESTER HIGH SCHOOL</t>
  </si>
  <si>
    <t>OUR LADY AND ST BENEDICT CATHOLIC ACADEMY</t>
  </si>
  <si>
    <t>CATERSAFE CONSULTANTS LIMITED</t>
  </si>
  <si>
    <t>WRFC TRADING LIMITED</t>
  </si>
  <si>
    <t>CHAULDEN JUNIOR SCHOOL</t>
  </si>
  <si>
    <t>ST MICHAEL'S COMMUNITY ACADEMY</t>
  </si>
  <si>
    <t>CAUSTON JUNIOR SCHOOL</t>
  </si>
  <si>
    <t>ANTI-RACIST ALLIANCE TRUST</t>
  </si>
  <si>
    <t>ITB SERVICES LIMITED</t>
  </si>
  <si>
    <t>THE VIRTUAL COACH LIMITED</t>
  </si>
  <si>
    <t>ST. AUGUSTINE'S ACADEMY</t>
  </si>
  <si>
    <t>FIR TREE PRIMARY SCHOOL AND NURSERY</t>
  </si>
  <si>
    <t>GE AVIATION SYSTEMS LIMITED</t>
  </si>
  <si>
    <t>COLERIDGE PRIMARY</t>
  </si>
  <si>
    <t>STRAIGHTFORWARD PARTNERSHIP LIMITED</t>
  </si>
  <si>
    <t>HM PRISON MOORLAND</t>
  </si>
  <si>
    <t>DEMM LIMITED</t>
  </si>
  <si>
    <t>OLDHAM CARE AND SUPPORT LTD</t>
  </si>
  <si>
    <t>GLOBAL EDUCATION DERBY</t>
  </si>
  <si>
    <t>SOCIAL TRAINING ACTIVITIES AND RECREATIONAL SPORT LIMITED</t>
  </si>
  <si>
    <t>1402 SOLUTIONS LIMITED</t>
  </si>
  <si>
    <t>FIR VALE SCHOOL</t>
  </si>
  <si>
    <t>OUTWOOD PRIMARY ACADEMY KIRKHAMGATE</t>
  </si>
  <si>
    <t>VENERABLE BEDE CHURCH OF ENGLAND ACADEMY</t>
  </si>
  <si>
    <t>INSPIRE COMMUNITIES LTD</t>
  </si>
  <si>
    <t>DIAL DONCASTER</t>
  </si>
  <si>
    <t>HENRY HINDE JUNIOR SCHOOL</t>
  </si>
  <si>
    <t>RESOURCE DEVELOPMENT PARTNERSHIP LTD</t>
  </si>
  <si>
    <t>MONKSEATON MIDDLE SCHOOL</t>
  </si>
  <si>
    <t>BURY SECONDARY PRU SPRING LANE SCHOOL</t>
  </si>
  <si>
    <t>GRANTA SCHOOL</t>
  </si>
  <si>
    <t>BEIS HATALMUD SCHOOL</t>
  </si>
  <si>
    <t>ARK ACADEMY</t>
  </si>
  <si>
    <t>HM PRISON OAKWOOD</t>
  </si>
  <si>
    <t>PROGRESSIVE SPORTS FOR SCHOOLS LIMITED</t>
  </si>
  <si>
    <t>SKILLS TO DONATE</t>
  </si>
  <si>
    <t>OUTWOOD PRIMARY ACADEMY LOFTHOUSE GATE</t>
  </si>
  <si>
    <t>BEECH GROVE SCHOOL</t>
  </si>
  <si>
    <t>ENSTRUCT TRAINING LTD</t>
  </si>
  <si>
    <t>BEAMINSTER ST MARY'S ACADEMY</t>
  </si>
  <si>
    <t>PEERS &amp; ROONEY TRAINING LIMITED</t>
  </si>
  <si>
    <t>SWINDON ADVOCACY MOVEMENT</t>
  </si>
  <si>
    <t>LEAN ENGINEERING AND MANUFACTURING ACADEMY LIMITED</t>
  </si>
  <si>
    <t>CASSANDRA MAINOO</t>
  </si>
  <si>
    <t>MINEHEAD DEVELOPMENT TRUST</t>
  </si>
  <si>
    <t>MANDER PORTMAN WOODWARD SCHOOL</t>
  </si>
  <si>
    <t>ADALTA DEVELOPMENT LTD</t>
  </si>
  <si>
    <t>THE HALIFAX ACADEMY</t>
  </si>
  <si>
    <t>LACEBY ACRES PRIMARY ACADEMY</t>
  </si>
  <si>
    <t>LAW SOCIETY</t>
  </si>
  <si>
    <t>REDDISH DEMOLITION LIMITED</t>
  </si>
  <si>
    <t>ROB HORSWELL TRAINING LIMITED</t>
  </si>
  <si>
    <t>UBIQUE PARTNERSHIPS LTD</t>
  </si>
  <si>
    <t>LANGTONS JUNIOR ACADEMY</t>
  </si>
  <si>
    <t>BE ONSITE</t>
  </si>
  <si>
    <t>WEST MIDLANDS OPEN COLLEGE LIMITED</t>
  </si>
  <si>
    <t>NEET CAREERS LIMITED</t>
  </si>
  <si>
    <t>NEXUS INSTITUTE OF CREATIVE ARTS</t>
  </si>
  <si>
    <t>PENNYMAN PRIMARY ACADEMY</t>
  </si>
  <si>
    <t>SYMMETRY COACHING LIMITED</t>
  </si>
  <si>
    <t>TOKYO DIGITAL (UK) LTD</t>
  </si>
  <si>
    <t>NSFAT LIMITED</t>
  </si>
  <si>
    <t>COMMUNITY AID (ENFIELD)</t>
  </si>
  <si>
    <t>GYSBP (NEXUS) LIMITED</t>
  </si>
  <si>
    <t>PAUL ANDREW SHERIDAN</t>
  </si>
  <si>
    <t>LYNNE TAYLERSON</t>
  </si>
  <si>
    <t>AVON &amp; SOMERSET POLICE AND CRIME COMMISSIONER</t>
  </si>
  <si>
    <t>MAGNUS CHURCH OF ENGLAND ACADEMY</t>
  </si>
  <si>
    <t>ST CATHERINE'S CATHOLIC VOLUNTARY ACADEMY (HALLAM)</t>
  </si>
  <si>
    <t>ABAL SECURITY LIMITED</t>
  </si>
  <si>
    <t>ANNIE WEIR</t>
  </si>
  <si>
    <t>HARI KRISHNA MURDAY</t>
  </si>
  <si>
    <t>TBUASSOCIATES LTD</t>
  </si>
  <si>
    <t>SUFFOLK POLICE AND CRIME COMMISSIONER</t>
  </si>
  <si>
    <t>BRIT MANAGEMENT LIMITED</t>
  </si>
  <si>
    <t>INSTITUTION OF RAILWAY OPERATORS LIMITED</t>
  </si>
  <si>
    <t>CONSTANT COOLING LIMITED</t>
  </si>
  <si>
    <t>RUTHERFORD HOUSE SCHOOL</t>
  </si>
  <si>
    <t>SAXMUNDHAM FREE SCHOOL</t>
  </si>
  <si>
    <t>GUILDHALL PRESS</t>
  </si>
  <si>
    <t>TOTALPLUS SERVICES LTD.</t>
  </si>
  <si>
    <t>WILTSHIRE CITIZENS ADVICE</t>
  </si>
  <si>
    <t>ALFRETON TOWN FOOTBALL CLUB (ATFC) COMMUNITY DEVELOPMENT SCHEME</t>
  </si>
  <si>
    <t>UNIVERSITAS LIMITED</t>
  </si>
  <si>
    <t>WENDY CHIPPENDALE</t>
  </si>
  <si>
    <t>CULTURE COVENTRY</t>
  </si>
  <si>
    <t>LONDON METRO UK  COLLEGE</t>
  </si>
  <si>
    <t>CARNEGIE CAPITAL ESTATES LIMITED</t>
  </si>
  <si>
    <t>SIR CHARLES KAO UTC</t>
  </si>
  <si>
    <t>ORGANIC NETWORKS LTD</t>
  </si>
  <si>
    <t>JAMIE CARRAGHER SPORTS &amp; LEARNING ACADEMY LTD</t>
  </si>
  <si>
    <t>JEAN CALLENDER</t>
  </si>
  <si>
    <t>LIME PEOPLE TRAINING SOLUTIONS LIMITED</t>
  </si>
  <si>
    <t>ANDERTON CENTRE - LOAI LIMITED</t>
  </si>
  <si>
    <t>CITY LINK LIMITED</t>
  </si>
  <si>
    <t>CRISP VOCATIONAL PROVISION LIMITED</t>
  </si>
  <si>
    <t>SAFETY MANAGEMENT CONSULTANCY LIMITED</t>
  </si>
  <si>
    <t>WOMEN OF WOLVERHAMPTON (WOW)</t>
  </si>
  <si>
    <t>EDUC8 LIVERPOOL LIMITED</t>
  </si>
  <si>
    <t>HILDYARD LIMITED</t>
  </si>
  <si>
    <t>1ST TRAINING SOLUTIONS (UK) LTD</t>
  </si>
  <si>
    <t>SUMMERHOUSE EQUESTRIAN AND TRAINING CENTRE LLP</t>
  </si>
  <si>
    <t>SOLOMAN EXECUTIVE LIMITED</t>
  </si>
  <si>
    <t>ROBERT BAKEWELL PRIMARY SCHOOL AND COMMUNITY CENTRE</t>
  </si>
  <si>
    <t>TAKING SHAPE ASSOCIATION</t>
  </si>
  <si>
    <t>HARLANDS PRIMARY SCHOOL</t>
  </si>
  <si>
    <t>QUOTA SALES LTD</t>
  </si>
  <si>
    <t>CONFIDENT COMMUNITIES</t>
  </si>
  <si>
    <t>GLYN ATKINSON</t>
  </si>
  <si>
    <t>ANNE SWAIN</t>
  </si>
  <si>
    <t>REBECCA RACHEL ATHERTON</t>
  </si>
  <si>
    <t>CGI IT UK LIMITED</t>
  </si>
  <si>
    <t>WATERWELLS PRIMARY ACADEMY</t>
  </si>
  <si>
    <t>BOSTON PIONEERS FREE SCHOOL ACADEMY</t>
  </si>
  <si>
    <t>PK HUFTON CONSULTANCY LIMITED</t>
  </si>
  <si>
    <t>XYRIUS RESOURCING LIMITED</t>
  </si>
  <si>
    <t>BUSINESS WATCH GUARDING LIMITED</t>
  </si>
  <si>
    <t>LONGCOT AND FERNHAM CHURCH OF ENGLAND PRIMARY SCHOOL</t>
  </si>
  <si>
    <t>LICENSED 2 TRAIN LIMITED</t>
  </si>
  <si>
    <t>CHRISTIAN MALFORD COFE PRIMARY SCHOOL</t>
  </si>
  <si>
    <t>GREENHILL ACADEMY</t>
  </si>
  <si>
    <t>CHRYSALIS</t>
  </si>
  <si>
    <t>ARK BOLINGBROKE ACADEMY</t>
  </si>
  <si>
    <t>BILSTON COLLEGE COMMUNITY TRUST UK LIMITED</t>
  </si>
  <si>
    <t>INTELLIGENCE TRAINING ACADEMY CIC</t>
  </si>
  <si>
    <t>DKFS TRAINING LIMITED</t>
  </si>
  <si>
    <t>MINDSET TRAINING LIMITED</t>
  </si>
  <si>
    <t>CORPORATE FLIGHT TRAINING LIMITED</t>
  </si>
  <si>
    <t>EAST AFRICAN VOICE ASSOCIATION LTD.</t>
  </si>
  <si>
    <t>RUSHCROFT FOUNDATION SCHOOL</t>
  </si>
  <si>
    <t>TUDOR GRANGE PRIMARY ACADEMY, ST JAMES</t>
  </si>
  <si>
    <t>OUTWOOD ACADEMY CARLTON</t>
  </si>
  <si>
    <t>SOUTH WESTERN AMBULANCE SERVICE NHS FOUNDATION TRUST</t>
  </si>
  <si>
    <t>LAMBCO LIGHTING LIMITED</t>
  </si>
  <si>
    <t>TIVERTON ACADEMY</t>
  </si>
  <si>
    <t>ENFIELD WOMEN'S CENTRE</t>
  </si>
  <si>
    <t>ARBOR-VENTURE TRAINING LIMITED</t>
  </si>
  <si>
    <t>ART4SPACE</t>
  </si>
  <si>
    <t>BILLING BROOK SPECIAL SCHOOL</t>
  </si>
  <si>
    <t>BALLYMENA BUSINESS CENTRE LIMITED</t>
  </si>
  <si>
    <t>ROBERT CLAPHAM</t>
  </si>
  <si>
    <t>WAYNE TAYLOR</t>
  </si>
  <si>
    <t>LEE WARREN WOOD</t>
  </si>
  <si>
    <t>HAZELBECK SPECIAL SCHOOL</t>
  </si>
  <si>
    <t>MINDFUL PILATES LIMITED</t>
  </si>
  <si>
    <t>HOUSE OF CREATION PUBLISHING LIMITED</t>
  </si>
  <si>
    <t>SUMNER CARE TRAINING LTD</t>
  </si>
  <si>
    <t>UNDER AGE SALES LIMITED</t>
  </si>
  <si>
    <t>ALLISON SWAN</t>
  </si>
  <si>
    <t>UNIVERSAL SERVICES INC LTD</t>
  </si>
  <si>
    <t>CONCISE TRAINING LIMITED</t>
  </si>
  <si>
    <t>ANTERIOR MANAGEMENT LIMITED</t>
  </si>
  <si>
    <t>ALL SAINTS CATHOLIC COLLEGE</t>
  </si>
  <si>
    <t>RAY FREEMAN TRAINING LIMITED</t>
  </si>
  <si>
    <t>CENTRAL AND NORTH WEST LONDON NHS FOUNDATION TRUST</t>
  </si>
  <si>
    <t>STRANTON PRIMARY SCHOOL</t>
  </si>
  <si>
    <t>SOUTH WEST ASSESSMENT AND TRAINING LIMITED</t>
  </si>
  <si>
    <t>RESEARCH &amp; INTELLIGENCE SUPPORT CENTRE LIMITED</t>
  </si>
  <si>
    <t>GILLIAN NEIGHBOUR</t>
  </si>
  <si>
    <t>NISHKAM HIGH SCHOOL</t>
  </si>
  <si>
    <t>ENGLISH MARTYRS' CATHOLIC PRIMARY SCHOOL</t>
  </si>
  <si>
    <t>THE STUDIO SCHOOL LIVERPOOL</t>
  </si>
  <si>
    <t>ANGLIA LOGISTICS TRANSPORT TRAINING ACADEMY LIMITED</t>
  </si>
  <si>
    <t>NICHOLAS CHAMBERLAINE TECHNOLOGY COLLEGE</t>
  </si>
  <si>
    <t>DANIEL ROUAH</t>
  </si>
  <si>
    <t>BRIDGETTE BURNETT</t>
  </si>
  <si>
    <t>F.T.T. (G.B.) LIMITED</t>
  </si>
  <si>
    <t>FELICITY DWYER</t>
  </si>
  <si>
    <t>BUSINESS SOFTWARE HOUSE LTD</t>
  </si>
  <si>
    <t>THE LINCOLN MANOR LEAS JUNIOR SCHOOL</t>
  </si>
  <si>
    <t>ALLOGA UK LIMITED</t>
  </si>
  <si>
    <t>LIBERTY TRAINING LTD</t>
  </si>
  <si>
    <t>AGLAEA HAIR ACADEMY LIMITED</t>
  </si>
  <si>
    <t>THE SHADE PRIMARY SCHOOL</t>
  </si>
  <si>
    <t>PIMLICO PRIMARY</t>
  </si>
  <si>
    <t>BRITANNIA ENGLISH ACADEMY LIMITED</t>
  </si>
  <si>
    <t>SYNERGY TRAINING GROUP LTD</t>
  </si>
  <si>
    <t>INSPIRING GREATNESS</t>
  </si>
  <si>
    <t>ABBEYWOOD COMMUNITY SCHOOL</t>
  </si>
  <si>
    <t>STTELA CARE LTD</t>
  </si>
  <si>
    <t>SALTBURN CHRISTIAN PROJECTS</t>
  </si>
  <si>
    <t>JH CHILD PROTECTION TRAINING LIMITED</t>
  </si>
  <si>
    <t>MUDASSIR SERVICES LTD</t>
  </si>
  <si>
    <t>PACKAGING INDUSTRY AWARDING BODY</t>
  </si>
  <si>
    <t>PERFORMANCE WORKS LIMITED</t>
  </si>
  <si>
    <t>SPECIALIST RECRUITMENT PARTNERS LTD</t>
  </si>
  <si>
    <t>ACS COBHAM INTERNATIONAL SCHOOL</t>
  </si>
  <si>
    <t>BARNSBURY PRIMARY SCHOOL</t>
  </si>
  <si>
    <t>SUPERSTARS COACHING LIMITED</t>
  </si>
  <si>
    <t>DMR TRAINING &amp; CONSULTANCY LIMITED</t>
  </si>
  <si>
    <t>LANDAU FORTE ACADEMY GREENACRES</t>
  </si>
  <si>
    <t>JOHN OLIVER (NORWICH) LTD</t>
  </si>
  <si>
    <t>RUSSIAN FOR FISH LTD</t>
  </si>
  <si>
    <t>PHOENIX SCHOOL</t>
  </si>
  <si>
    <t>THE SMART CENTRE</t>
  </si>
  <si>
    <t>OXFORD HOUSE (HOLDINGS) LIMITED</t>
  </si>
  <si>
    <t>ELAN SERVICES LIMITED</t>
  </si>
  <si>
    <t>GOTHIC MEDE ACADEMY</t>
  </si>
  <si>
    <t>THE QUINTA PRIMARY SCHOOL</t>
  </si>
  <si>
    <t>QUIET STORM SOLUTIONS LTD.</t>
  </si>
  <si>
    <t>HERON PARK PRIMARY ACADEMY</t>
  </si>
  <si>
    <t>GAZEBO THEATRE IN EDUCATION COMPANY LIMITED</t>
  </si>
  <si>
    <t>BUILD A FUTURE TOGETHER ALTOGETHER LTD</t>
  </si>
  <si>
    <t>COWRAN TRAINING LIMITED</t>
  </si>
  <si>
    <t>PAUL BERMINGHAM</t>
  </si>
  <si>
    <t>HAND IN HAND PROFESSIONALS LTD</t>
  </si>
  <si>
    <t>JUST DO IT HEALTH CARE COMMUNITY INTEREST COMPANY</t>
  </si>
  <si>
    <t>HILLSIDE PRIMARY AND NURSERY SCHOOL</t>
  </si>
  <si>
    <t>PARKROYAL COMMUNITY SCHOOL</t>
  </si>
  <si>
    <t>OSPREY DYNAMICS LIMITED</t>
  </si>
  <si>
    <t>SHEILING COLLEGE</t>
  </si>
  <si>
    <t>MARIGOLDS CLEANING &amp; GARDENING SERVICES LTD</t>
  </si>
  <si>
    <t>WILLOW PRIMARY SCHOOL</t>
  </si>
  <si>
    <t>UGS NATIONWIDE LTD</t>
  </si>
  <si>
    <t>JANE CAROLINE WINTRINGHAM</t>
  </si>
  <si>
    <t>ECHO PERSONNEL LIMITED</t>
  </si>
  <si>
    <t>BARNEHURST INFANT SCHOOL</t>
  </si>
  <si>
    <t>HILLSBOROUGH PRIMARY SCHOOL</t>
  </si>
  <si>
    <t>OUTREACH TRAINING SOLUTIONS LIMITED</t>
  </si>
  <si>
    <t>TEST VALLEY SCHOOL</t>
  </si>
  <si>
    <t>HOUGHTON REGIS ACADEMY</t>
  </si>
  <si>
    <t>BROOM LEYS SCHOOL</t>
  </si>
  <si>
    <t>LAKELANDS ACADEMY</t>
  </si>
  <si>
    <t>NXG GROUP C.I.C.</t>
  </si>
  <si>
    <t>MILTON COURT PRIMARY ACADEMY</t>
  </si>
  <si>
    <t>TANGERINE PARTNERSHIP LIMITED</t>
  </si>
  <si>
    <t>THE FASHION AND DEVELOPMENT CENTRE</t>
  </si>
  <si>
    <t>LONDON TRAINING COLLEGE LTD</t>
  </si>
  <si>
    <t>WEST LONDON SKILLS TRAINING LIMITED</t>
  </si>
  <si>
    <t>MERIDIAN ANGEL PRIMARY SCHOOL</t>
  </si>
  <si>
    <t>INSIGHT SERVICES (SUSSEX) LIMITED</t>
  </si>
  <si>
    <t>TRINITY LABAN CONSERVATOIRE OF MUSIC AND DANCE</t>
  </si>
  <si>
    <t>AECC UNIVERSITY COLLEGE</t>
  </si>
  <si>
    <t>HORIZON EDUCATION LIMITED</t>
  </si>
  <si>
    <t>KNIGHTGUARD (UK) LIMITED</t>
  </si>
  <si>
    <t>BLUE CROSS</t>
  </si>
  <si>
    <t>HIGH TENSION LIMITED</t>
  </si>
  <si>
    <t>CALDERFORD TRAINING SERVICES LTD</t>
  </si>
  <si>
    <t>POTENTIAL2GO LTD</t>
  </si>
  <si>
    <t>BILL PLANT LIMITED</t>
  </si>
  <si>
    <t>AZTEC AVA LIMITED</t>
  </si>
  <si>
    <t>TRAINING AND APPRENTICESHIPS IN CONSTRUCTION LIMITED</t>
  </si>
  <si>
    <t>ADVIZA PARTNERSHIP</t>
  </si>
  <si>
    <t>STRESS CHECK TRAINING LIMITED</t>
  </si>
  <si>
    <t>VOCATION ONLINE LIMITED</t>
  </si>
  <si>
    <t>ACACIA COMMUNITY CARE LIMITED</t>
  </si>
  <si>
    <t>BAKER SCAFFOLDING LIMITED</t>
  </si>
  <si>
    <t>ST VINCENT'S VOLUNTARY CATHOLIC ACADEMY</t>
  </si>
  <si>
    <t>THE LETTING TRAINING CENTRE (UK) LIMITED</t>
  </si>
  <si>
    <t>CAT 1 SAFETY TRAINING LIMITED</t>
  </si>
  <si>
    <t>MORLEY EXOTIC ANIMAL RESCUE COMMUNITY INTEREST COMPANY</t>
  </si>
  <si>
    <t>GALLIFORD TRY BUILDING LIMITED</t>
  </si>
  <si>
    <t>ITALIA CONTI ARTS CENTRE LIMITED</t>
  </si>
  <si>
    <t>S.Y.T.G. LIMITED</t>
  </si>
  <si>
    <t>CAIA PARK PARTNERSHIP LIMITED</t>
  </si>
  <si>
    <t>SCOTT-REID SOLUTIONS LTD</t>
  </si>
  <si>
    <t>U-NEEK LEARNING LIMITED</t>
  </si>
  <si>
    <t>HEHEOEGEJRHWGEBEHEHEGWHEHEHEH HEO LTD</t>
  </si>
  <si>
    <t>ALL WALES AMBULANCE SERVICES LIMITED</t>
  </si>
  <si>
    <t>MANOR HOUSE DEVELOPMENT TRUST</t>
  </si>
  <si>
    <t>THE PIPELINE YOUTH INITIATIVE</t>
  </si>
  <si>
    <t>PLAY WALES / CHWARAE CYMRU</t>
  </si>
  <si>
    <t>DIRECT PARTNERS LIMITED</t>
  </si>
  <si>
    <t>EXPEDIENT TRAINING SERVICES LIMITED</t>
  </si>
  <si>
    <t>WIRED SUSSEX LIMITED</t>
  </si>
  <si>
    <t>GROUP TRAINING AND DEVELOPMENT LIMITED</t>
  </si>
  <si>
    <t>REBELL UTILITIES LTD</t>
  </si>
  <si>
    <t>HSE CONSULTANTS LTD</t>
  </si>
  <si>
    <t>DODS GROUP PLC</t>
  </si>
  <si>
    <t>STOTT PLANT HIRE LIMITED</t>
  </si>
  <si>
    <t>THE FLYING BULL ACADEMY</t>
  </si>
  <si>
    <t>FAWLEY INFANT SCHOOL</t>
  </si>
  <si>
    <t>PIERI INTERIORS LIMITED</t>
  </si>
  <si>
    <t>EAST LONDON BEAUTY ACADEMY LTD</t>
  </si>
  <si>
    <t>PANSOPHIX LIMITED</t>
  </si>
  <si>
    <t>SHERANT LIMITED</t>
  </si>
  <si>
    <t>LIVERPOOL CHAMBER OF COMMERCE C.I.C.</t>
  </si>
  <si>
    <t>AFINITI LIMITED</t>
  </si>
  <si>
    <t>QUESTIONS &amp; ANSWERS CIC</t>
  </si>
  <si>
    <t>WEST COUNTRY TRANSPORT TRAINING LIMITED</t>
  </si>
  <si>
    <t>THE FACULTY OF TEACHERS IN COMMERCE LIMITED</t>
  </si>
  <si>
    <t>BBE TRAINING LTD</t>
  </si>
  <si>
    <t>WOODLANDS HIGH SCHOOL</t>
  </si>
  <si>
    <t>FINBOROUGH SCHOOL</t>
  </si>
  <si>
    <t>COMPANY PARTNERS LTD</t>
  </si>
  <si>
    <t>MHS LEARNING LTD</t>
  </si>
  <si>
    <t>FORWARD ACADEMIC  TEAM LTD</t>
  </si>
  <si>
    <t>DURRINGTON HIGH SCHOOL</t>
  </si>
  <si>
    <t>EDALE RISE PRIMARY &amp; NURSERY SCHOOL</t>
  </si>
  <si>
    <t>HEALTHY BABIES UK COMMUNITY INTEREST COMPANY</t>
  </si>
  <si>
    <t>SNETTISHAM PRIMARY SCHOOL</t>
  </si>
  <si>
    <t>THE EUROPEAN AND AFRICAN CENTRE FOR RESEARCH, TRAINING AND DEVELOPMENT (EAC)</t>
  </si>
  <si>
    <t>JANE AUSTEN COLLEGE</t>
  </si>
  <si>
    <t>ABC TRAINING ACADEMY LTD</t>
  </si>
  <si>
    <t>ST MARY MAGDALENE COFE PRIMARY SCHOOL</t>
  </si>
  <si>
    <t>KEY PERSONNEL MANAGEMENT LIMITED</t>
  </si>
  <si>
    <t>LINK TRAINING SOLUTIONS LIMITED</t>
  </si>
  <si>
    <t>KIRSTALL LIMITED</t>
  </si>
  <si>
    <t>MCQUEEN'S EDUCATION PLC</t>
  </si>
  <si>
    <t>HC-ONE LIMITED</t>
  </si>
  <si>
    <t>LEADERSHIP FOR TODAY (L4T) LTD</t>
  </si>
  <si>
    <t>SLEEPING TIGER LTD</t>
  </si>
  <si>
    <t>ST VINCENT DE PAUL SOCIETY (ENGLAND &amp; WALES)</t>
  </si>
  <si>
    <t>SPRUNT MEDIA LIMITED</t>
  </si>
  <si>
    <t>BESPOKE PROFESSIONAL DEVELOPMENT AND TRAINING LIMITED</t>
  </si>
  <si>
    <t>CREATIVITY WORKS PRESTON</t>
  </si>
  <si>
    <t>FITNESS TRAINING SOLUTIONS LTD</t>
  </si>
  <si>
    <t>MARK ADRIAN BARCROFT</t>
  </si>
  <si>
    <t>CAMBRIDGE SEMINARS COLLEGE LIMITED</t>
  </si>
  <si>
    <t>CHESTERFIELD ROYAL HOSPITAL NHS FOUNDATION TRUST</t>
  </si>
  <si>
    <t>ESSEX CARE CONSORTIUM LIMITED</t>
  </si>
  <si>
    <t>KENAZ TRAINING LIMITED</t>
  </si>
  <si>
    <t>CLIFF LANE PRIMARY SCHOOL</t>
  </si>
  <si>
    <t>ZEBRA UNO LIMITED</t>
  </si>
  <si>
    <t>YMCA WHITE ROSE</t>
  </si>
  <si>
    <t>THE EQUESTRIAN LEARNING ACADEMY LIMITED</t>
  </si>
  <si>
    <t>WISH TRAINING LTD</t>
  </si>
  <si>
    <t>NATURAL RESOURCES WALES</t>
  </si>
  <si>
    <t>CLAIRE LOUISE TABERT</t>
  </si>
  <si>
    <t>NIGHTINGALE PRIMARY ACADEMY</t>
  </si>
  <si>
    <t>DIRECT CARERS LTD</t>
  </si>
  <si>
    <t>THE BRISTOL, GLOUCESTERSHIRE, SOMERSET AND WILTSHIRE COMMUNITY REHABILITATION COMPANY LIMITED</t>
  </si>
  <si>
    <t>YOUNG DORSET</t>
  </si>
  <si>
    <t>PAMELA WALLIS</t>
  </si>
  <si>
    <t>DSM ASSESSMENT &amp; TRAINING LTD</t>
  </si>
  <si>
    <t>HEALTHY LIFESTYLE SOLUTIONS CIC</t>
  </si>
  <si>
    <t>THE RECRUITMENT NETWORK INTERNATIONAL LIMITED</t>
  </si>
  <si>
    <t>ROCHDALE BOROUGHWIDE CULTURAL TRUST</t>
  </si>
  <si>
    <t>BUSINESS DEVELOPMENT CENTRE C.I.C.</t>
  </si>
  <si>
    <t>E-TALKING CLUB LIMITED</t>
  </si>
  <si>
    <t>VERVE PRODUCTIONS LIMITED</t>
  </si>
  <si>
    <t>HUMAN PERFORMANCE AND LEADERSHIP LIMITED</t>
  </si>
  <si>
    <t>UPSKILL TRAINING LIMITED</t>
  </si>
  <si>
    <t>BYTESIZE TRAINING &amp; CONSULTANCY LIMITED</t>
  </si>
  <si>
    <t>ST JOSEPH'S CATHOLIC PRIMARY SCHOOL, BANBURY</t>
  </si>
  <si>
    <t>STAVERTON CHURCH OF ENGLAND VOLUNTARY PRIMARY SCHOOL</t>
  </si>
  <si>
    <t>HIGH LITTLETON COFE VC PRIMARY SCHOOL</t>
  </si>
  <si>
    <t>HARTLEPOOL COLLEGE OF FURTHER EDUCATION</t>
  </si>
  <si>
    <t>BROMLEY TRUST ALTERNATIVE PROVISION ACADEMY</t>
  </si>
  <si>
    <t>ST AMBROSE BARLOW RC HIGH SCHOOL</t>
  </si>
  <si>
    <t>ASPIRE2B COMMUNITY INTEREST COMPANY</t>
  </si>
  <si>
    <t>SANCUS SOLUTIONS LIMITED</t>
  </si>
  <si>
    <t>BLANDFORD ST MARY CHURCH OF ENGLAND PRIMARY SCHOOL</t>
  </si>
  <si>
    <t>MARITIME SKILLS ALLIANCE</t>
  </si>
  <si>
    <t>MOMENTUM RECRUITMENT LIMITED</t>
  </si>
  <si>
    <t>LITTLE LEAGUE SPORTS INTERNATIONAL LTD</t>
  </si>
  <si>
    <t>COMMUNITY TRUST NETWORK</t>
  </si>
  <si>
    <t>GENERAL PHYSICS (UK) LTD.</t>
  </si>
  <si>
    <t>DRAKE INTERNATIONAL SYSTEMS LIMITED</t>
  </si>
  <si>
    <t>PEOPLE PROJECTS UK LIMITED</t>
  </si>
  <si>
    <t>THE OXFORD SCHOOL OF DRAMA LIMITED</t>
  </si>
  <si>
    <t>MAGIC ME</t>
  </si>
  <si>
    <t>MARKET RESEARCH SOCIETY(THE)</t>
  </si>
  <si>
    <t>AFRICA TRADE &amp; WILDLIFE UK LIMITED</t>
  </si>
  <si>
    <t>OXFORDSHIRE SOUTH &amp; VALE CITIZENS ADVICE BUREAU</t>
  </si>
  <si>
    <t>INDEPENDENT COMMUNITY CARE MANAGEMENT LIMITED</t>
  </si>
  <si>
    <t>LORD DERBY ACADEMY</t>
  </si>
  <si>
    <t>PLAYGROUP NETWORK CLEVELAND</t>
  </si>
  <si>
    <t>HARRIS ACADEMY BATTERSEA</t>
  </si>
  <si>
    <t>FRENCH DUNCAN LLP</t>
  </si>
  <si>
    <t>SCHOOL OF STITCHED TEXTILES LIMITED</t>
  </si>
  <si>
    <t>HELPING HAND</t>
  </si>
  <si>
    <t>MORRIS SERVICES LIMITED</t>
  </si>
  <si>
    <t>KIRKLEES CONSTRUCTION &amp; SKILLS ACADEMY LTD</t>
  </si>
  <si>
    <t>COMPLETE CONSTRUCTION TRAINING SERVICES LIMITED</t>
  </si>
  <si>
    <t>KICG (UK) LIMITED</t>
  </si>
  <si>
    <t>CNELM</t>
  </si>
  <si>
    <t>RYECROFT ACADEMY</t>
  </si>
  <si>
    <t>GRO GARDEN LIMITED</t>
  </si>
  <si>
    <t>THE LEARNING COLLEGE LIMITED</t>
  </si>
  <si>
    <t>LONDON COLLEGE OF APPRENTICESHIP TRAINING LIMITED</t>
  </si>
  <si>
    <t>ANGLIA FARMERS LIMITED</t>
  </si>
  <si>
    <t>ACTIVE LIFESTYLES PSP LTD</t>
  </si>
  <si>
    <t>DA TRAINING AND CONSULTANCY LIMITED</t>
  </si>
  <si>
    <t>MOSSBOURNE VICTORIA PARK ACADEMY</t>
  </si>
  <si>
    <t>BIRKENHEAD HIGH SCHOOL ACADEMY</t>
  </si>
  <si>
    <t>THE THOMAS CORAM CHURCH OF ENGLAND SCHOOL</t>
  </si>
  <si>
    <t>FORT PITT GRAMMAR SCHOOL</t>
  </si>
  <si>
    <t>KEY ENTERPRISES (1983) LIMITED</t>
  </si>
  <si>
    <t>CREATIVE KINESIOLOGY LIMITED</t>
  </si>
  <si>
    <t>COHESION LEGAL SERVICES CENTRE LTD</t>
  </si>
  <si>
    <t>DOVE NEST MANAGEMENT TRAINING AND DEVELOPMENT LIMITED</t>
  </si>
  <si>
    <t>CHELMER TRAINING LIMITED</t>
  </si>
  <si>
    <t>METREA LIMITED</t>
  </si>
  <si>
    <t>ONTECA LIMITED</t>
  </si>
  <si>
    <t>FINANCIAL INTUITION LIMITED</t>
  </si>
  <si>
    <t>APPLE PIE ENTERPRISES LTD.</t>
  </si>
  <si>
    <t>PRIMA EDU LIMITED</t>
  </si>
  <si>
    <t>INTERNATIONAL SCHOOL OF LEARNING LTD</t>
  </si>
  <si>
    <t>DELABOLE COMMUNITY PRIMARY SCHOOL</t>
  </si>
  <si>
    <t>ABBOTSWELD PRIMARY ACADEMY</t>
  </si>
  <si>
    <t>LA CUCINA CALDESI LIMITED</t>
  </si>
  <si>
    <t>V.G.CLEMENTS (CONTRACTORS) LIMITED</t>
  </si>
  <si>
    <t>MEDI PROSPECTS LTD</t>
  </si>
  <si>
    <t>UK LEARNING CENTRES LTD</t>
  </si>
  <si>
    <t>MALCOLM SMITH</t>
  </si>
  <si>
    <t>BROADMEAD PRIMARY ACADEMY</t>
  </si>
  <si>
    <t>HEATHER HULL</t>
  </si>
  <si>
    <t>HAVERGAL COFE (C) PRIMARY SCHOOL</t>
  </si>
  <si>
    <t>SAYES COURT SCHOOL</t>
  </si>
  <si>
    <t>JEANETTE DIXON</t>
  </si>
  <si>
    <t>MAYPLACE PRIMARY SCHOOL</t>
  </si>
  <si>
    <t>NEW VALLEY PRIMARY SCHOOL</t>
  </si>
  <si>
    <t>THOMAS MIDDLECOTT ACADEMY</t>
  </si>
  <si>
    <t>ROSSLYN PARK PRIMARY AND NURSERY SCHOOL</t>
  </si>
  <si>
    <t>N:GAGED LIMITED</t>
  </si>
  <si>
    <t>WREXHAM COUNTY BOROUGH COUNCIL</t>
  </si>
  <si>
    <t>LUTON CULTURAL SERVICES TRUST</t>
  </si>
  <si>
    <t>LEICESTERSHIRE EMPLOYMENT FOR AUTISM TODAY</t>
  </si>
  <si>
    <t>KNOWLEDGE TREE (UK) LIMITED</t>
  </si>
  <si>
    <t>AVONDALE GROUP LIMITED</t>
  </si>
  <si>
    <t>THE BRITISH GLASS MANUFACTURERS CONFEDERATION</t>
  </si>
  <si>
    <t>OPTIMISED TRAINING CENTRE LTD</t>
  </si>
  <si>
    <t>HAZELWOOD INFANT SCHOOL</t>
  </si>
  <si>
    <t>WALTHAM ON THE WOLDS CHURCH OF ENGLAND PRIMARY SCHOOL</t>
  </si>
  <si>
    <t>LIVERPOOL THEATRE SCHOOL LIMITED</t>
  </si>
  <si>
    <t>BRIGHT FUTURES SCHOOL FOR CHILDREN WITH AUTISM</t>
  </si>
  <si>
    <t>ST MARY'S CATHOLIC PRIMARY SCHOOL, MARNHULL</t>
  </si>
  <si>
    <t>KADER ACADEMY</t>
  </si>
  <si>
    <t>IMPERIAL TUITION SERVICES LTD</t>
  </si>
  <si>
    <t>OASIS ACADEMY WATERMEAD</t>
  </si>
  <si>
    <t>CONWY COUNTY BOROUGH COUNCIL</t>
  </si>
  <si>
    <t>LOWESTOFT SIXTH FORM COLLEGE</t>
  </si>
  <si>
    <t>WORSHIPFUL COMPANY OF SPECTACLE MAKERS</t>
  </si>
  <si>
    <t>WELCOME SKILLS LIMITED</t>
  </si>
  <si>
    <t>HIGH BURTON CONSULTING LIMITED</t>
  </si>
  <si>
    <t>SQUARE MILE CONSULTING LIMITED</t>
  </si>
  <si>
    <t>CABWI AWARDING BODY</t>
  </si>
  <si>
    <t>CONNECT - EDUCATION AND BUSINESS</t>
  </si>
  <si>
    <t>3D PROFESSIONAL DEVELOPMENT LIMITED</t>
  </si>
  <si>
    <t>PRIMARY CARE (UK) LTD.</t>
  </si>
  <si>
    <t>PRIMAHC LTD</t>
  </si>
  <si>
    <t>NCG SELECT LIMITED</t>
  </si>
  <si>
    <t>PATRICK KADEWERE</t>
  </si>
  <si>
    <t>HM PRISON ASHFIELD</t>
  </si>
  <si>
    <t>HM PRISON DOVEGATE</t>
  </si>
  <si>
    <t>HM PRISON NORWICH</t>
  </si>
  <si>
    <t>SECURA TRAINING LIMITED</t>
  </si>
  <si>
    <t>SEED CREATIVITY LTD</t>
  </si>
  <si>
    <t>JAMIA AL-HUDAA RESIDENTIAL COLLEGE</t>
  </si>
  <si>
    <t>EBD SOLUTIONS LTD</t>
  </si>
  <si>
    <t>VISION ENHANCEMENT SERVICES</t>
  </si>
  <si>
    <t>ESSA PRIMARY SCHOOL</t>
  </si>
  <si>
    <t>LAKE FARM PARK ACADEMY</t>
  </si>
  <si>
    <t>20/20 BUSINESS INSIGHT LIMITED</t>
  </si>
  <si>
    <t>MJR MORGAN LIMITED</t>
  </si>
  <si>
    <t>ROOTS2REALITY LTD</t>
  </si>
  <si>
    <t>FILM COOLIO LIMITED</t>
  </si>
  <si>
    <t>RAVENSTHORPE YOUNG PEOPLE'S CENTRE CIC</t>
  </si>
  <si>
    <t>GOLDSMITH IBS LIMITED</t>
  </si>
  <si>
    <t>INSIGHT HEALTH SCREENING LIMITED</t>
  </si>
  <si>
    <t>BETA SCHOOL LIMITED</t>
  </si>
  <si>
    <t>HOUSING &amp; CARE 21</t>
  </si>
  <si>
    <t>CONTEGO OFFICIUM LIMITED</t>
  </si>
  <si>
    <t>THE SHAW FOUNDATION LIMITED</t>
  </si>
  <si>
    <t>TWO SAINTS LIMITED</t>
  </si>
  <si>
    <t>RONIN HEALTH AND SAFETY LTD</t>
  </si>
  <si>
    <t>DIAL WEST CHESHIRE</t>
  </si>
  <si>
    <t>HOPE ENTERPRISES (NORTHAMPTON) COMMUNITY INTEREST COMPANY</t>
  </si>
  <si>
    <t>CRECHENDO TRAINING LIMITED</t>
  </si>
  <si>
    <t>CARLTON TRAINING LIMITED</t>
  </si>
  <si>
    <t>CHATSWORTH TRAINING AGENCY LIMITED</t>
  </si>
  <si>
    <t>THE UK MAKERY LIMITED</t>
  </si>
  <si>
    <t>TEACHSPORT MANAGEMENT LIMITED</t>
  </si>
  <si>
    <t>BLACKAWTON PRIMARY SCHOOL</t>
  </si>
  <si>
    <t>BEYOND LIMITS F.O.D LTD</t>
  </si>
  <si>
    <t>PORTICO CONSULTING LTD</t>
  </si>
  <si>
    <t>VALE SCHOOL</t>
  </si>
  <si>
    <t>ANSTON GREENLANDS PRIMARY SCHOOL</t>
  </si>
  <si>
    <t>SHARDLOW PRIMARY SCHOOL</t>
  </si>
  <si>
    <t>STRELLEY CLUB LTD</t>
  </si>
  <si>
    <t>COMPASS DISABILITY SERVICES</t>
  </si>
  <si>
    <t>DERVENTIO HOUSING TRUST CIC</t>
  </si>
  <si>
    <t>CORPORATE FIT SCIENCE LTD.</t>
  </si>
  <si>
    <t>SOCIAL CARE SUCCESS LTD</t>
  </si>
  <si>
    <t>HARRIS PRIMARY ACADEMY SHORTLANDS</t>
  </si>
  <si>
    <t>ACADEMY OF MUSIC &amp; SOUND (SWINDON) LTD</t>
  </si>
  <si>
    <t>THE OUTLOOK FOUNDATION</t>
  </si>
  <si>
    <t>SUN POWER YOGA LTD</t>
  </si>
  <si>
    <t>K T TRAINING LIMITED</t>
  </si>
  <si>
    <t>PROJECT COSMIC</t>
  </si>
  <si>
    <t>SAFE IN THE LAKE LIMITED</t>
  </si>
  <si>
    <t>LEISTON PRIMARY SCHOOL</t>
  </si>
  <si>
    <t>NEW CREATION CENTRE LIMITED</t>
  </si>
  <si>
    <t>NORTH LONDON COMMUNITY CARE AGENCY LIMITED</t>
  </si>
  <si>
    <t>THE LONDON SCHOOL OF MEDIA MAKE-UP LIMITED</t>
  </si>
  <si>
    <t>HIGHER RHYTHM LIMITED</t>
  </si>
  <si>
    <t>COMPLETE ASSESSMENT AND TRAINING SOLUTIONS LIMITED</t>
  </si>
  <si>
    <t>WORKFORCE TRAINING &amp; DEVELOPMENT LTD</t>
  </si>
  <si>
    <t>THE CLEAR COMMUNICATION PEOPLE LTD</t>
  </si>
  <si>
    <t>THE BRITISH INSTITUTE OF FACILITIES MANAGEMENT LIMITED</t>
  </si>
  <si>
    <t>TEESSIDE SAMARITANS</t>
  </si>
  <si>
    <t>MANCHESTER ROAD PRIMARY ACADEMY</t>
  </si>
  <si>
    <t>MELIGATE LTD</t>
  </si>
  <si>
    <t>LANCASTER CITY COUNCIL</t>
  </si>
  <si>
    <t>GLOBAL SOURCING ASSOCIATION LIMITED</t>
  </si>
  <si>
    <t>FALCONER'S HILL ACADEMY</t>
  </si>
  <si>
    <t>TAYSIDE LANGUAGE CENTRE LTD.</t>
  </si>
  <si>
    <t>THE FREEDOM GROUP OF COMPANIES LTD.</t>
  </si>
  <si>
    <t>NATIONAL HOUSING FEDERATION LIMITED</t>
  </si>
  <si>
    <t>JP ACADEMY LTD</t>
  </si>
  <si>
    <t>THE DIASPORA COMMUNITY PROJECTS (DIASPORA)</t>
  </si>
  <si>
    <t>WHITE GOLD CORNWALL COMMUNITY INTEREST COMPANY</t>
  </si>
  <si>
    <t>AJ STRAIGHT SOLUTIONS LTD</t>
  </si>
  <si>
    <t>COLOSSAL TRAINING LTD</t>
  </si>
  <si>
    <t>EASY MANDARIN LTD</t>
  </si>
  <si>
    <t>BARBARA CLASSEN</t>
  </si>
  <si>
    <t>ST GEORGE'S SCHOOL A CHURCH OF ENGLAND ACADEMY</t>
  </si>
  <si>
    <t>MARK COX</t>
  </si>
  <si>
    <t>CAMBRIDGE COMMUNITY ARTS</t>
  </si>
  <si>
    <t>THE CHICHESTER HAIR ACADEMY LIMITED</t>
  </si>
  <si>
    <t>MARGARET ZUPPINGER PARTNERSHIP LIMITED</t>
  </si>
  <si>
    <t>SBD ASSOCIATES LTD</t>
  </si>
  <si>
    <t>DAR UL ULOOM ISLAMIA RIZWIA (BRALAWAI)</t>
  </si>
  <si>
    <t>PAUL GRIFFITHS</t>
  </si>
  <si>
    <t>TLG BUSINESS SERVICES LIMITED</t>
  </si>
  <si>
    <t>THE BILLERICAY SCHOOL</t>
  </si>
  <si>
    <t>ST CUTHBERT'S CATHOLIC ACADEMY</t>
  </si>
  <si>
    <t>S4E LIMITED</t>
  </si>
  <si>
    <t>KWIK-FIT INSURANCE SERVICES LIMITED</t>
  </si>
  <si>
    <t>MILESTONES TRUST</t>
  </si>
  <si>
    <t>SONIA HEWAY CARE AGENCY LTD</t>
  </si>
  <si>
    <t>QUAY FUTURES LIMITED</t>
  </si>
  <si>
    <t>A2HTRAINING LIMITED</t>
  </si>
  <si>
    <t>LGBT FOUNDATION LTD</t>
  </si>
  <si>
    <t>MOWGLI MENTORING</t>
  </si>
  <si>
    <t>SHREEVE PROTECTION SERVICES LTD</t>
  </si>
  <si>
    <t>ARCHIMEDES SERVICES LIMITED</t>
  </si>
  <si>
    <t>SOMERSET YOUTH VOLUNTEERING NETWORK</t>
  </si>
  <si>
    <t>TOTAL PEOPLE LIMITED</t>
  </si>
  <si>
    <t>ADVANCED PERSONNEL MANAGEMENT (UK) LIMITED</t>
  </si>
  <si>
    <t>JOSEPHMEDIA LTD</t>
  </si>
  <si>
    <t>TRAIN FORWARD LIMITED</t>
  </si>
  <si>
    <t>KINGSFIELD PRIMARY SCHOOL</t>
  </si>
  <si>
    <t>CREATE SKILLS LIMITED</t>
  </si>
  <si>
    <t>THE SURREY COLLEGE OF CLINICAL HYPNOTHERAPY AND PSYCHOTHERAPY LIMITED</t>
  </si>
  <si>
    <t>TINYTALK LIMITED</t>
  </si>
  <si>
    <t>COMMUNITY LEARNING PARTNERSHIP LIMITED</t>
  </si>
  <si>
    <t>INNOVATIVE SAFETY SOLUTIONS LIMITED</t>
  </si>
  <si>
    <t>A &amp; P FALMOUTH LIMITED</t>
  </si>
  <si>
    <t>ASSIST TRUST</t>
  </si>
  <si>
    <t>TEACHING ART LIMITED</t>
  </si>
  <si>
    <t>B2B QUOTE LIMITED</t>
  </si>
  <si>
    <t>MONT MERU LIMITED</t>
  </si>
  <si>
    <t>ROCHFORD PRIMARY AND NURSERY SCHOOL</t>
  </si>
  <si>
    <t>ALPHA TRAINING CENTRE LIMITED</t>
  </si>
  <si>
    <t>AJ'S TRAINING LTD</t>
  </si>
  <si>
    <t>YOUTH PROVISION</t>
  </si>
  <si>
    <t>MSK GLOBAL LIMITED</t>
  </si>
  <si>
    <t>OPEN EYE CORPORATION LIMITED</t>
  </si>
  <si>
    <t>YOUNG LONDON TODAY</t>
  </si>
  <si>
    <t>SOLUTIONS FOR THE PLANET LIMITED</t>
  </si>
  <si>
    <t>SOMERSET SKILLS &amp; LEARNING CIC</t>
  </si>
  <si>
    <t>KARATE ACADEMY LTD</t>
  </si>
  <si>
    <t>PUTTING PEOPLE FIRST LTD</t>
  </si>
  <si>
    <t>FLEX LANGUAGE SERVICES LTD</t>
  </si>
  <si>
    <t>SCHOOL FOR SOCIAL ENTREPRENEURS</t>
  </si>
  <si>
    <t>LANCHESTER COMMUNITY FREE SCHOOL</t>
  </si>
  <si>
    <t>ALI HETHERINGTON</t>
  </si>
  <si>
    <t>LEARNING PARTNERSHIP WEST CIC</t>
  </si>
  <si>
    <t>THE 3 E'S (MIDLANDS)</t>
  </si>
  <si>
    <t>THE RIPLEY ACADEMY</t>
  </si>
  <si>
    <t>INNERVISION COACHING LTD</t>
  </si>
  <si>
    <t>DO LITTLE SOLUTIONS (UK) CIC</t>
  </si>
  <si>
    <t>PETERBOROUGH &amp; FENLAND MIND</t>
  </si>
  <si>
    <t>RHYTHMIC CARE UK LTD</t>
  </si>
  <si>
    <t>MTS TRAINING CIC</t>
  </si>
  <si>
    <t>TAGADVANCE LIMITED</t>
  </si>
  <si>
    <t>THE CAMBRIDGE THEOLOGICAL FEDERATION</t>
  </si>
  <si>
    <t>RUSKIN COLLEGE</t>
  </si>
  <si>
    <t>QUEEN MARGARET UNIVERSITY, EDINBURGH</t>
  </si>
  <si>
    <t>FLOORING ASSESSMENTS (UK) LLP</t>
  </si>
  <si>
    <t>COSTAIN LIMITED</t>
  </si>
  <si>
    <t>LIVING MINDFULLY COMMUNITY INTEREST COMPANY</t>
  </si>
  <si>
    <t>INSTITUTE OF ANIMAL TECHNOLOGY(THE)</t>
  </si>
  <si>
    <t>THE CANON PETER HALL COFE PRIMARY SCHOOL</t>
  </si>
  <si>
    <t>ALL YOUR TRAINING SERVICES LTD</t>
  </si>
  <si>
    <t>CHERRY TREE ACADEMY TRUST MARHAM INFANT</t>
  </si>
  <si>
    <t>XP SCHOOL</t>
  </si>
  <si>
    <t>ST MARY &amp; ST JOSEPH'S CATHOLIC PRIMARY SCHOOL</t>
  </si>
  <si>
    <t>ST MARGARET CLITHEROWS RC PRIMARY SCHOOL</t>
  </si>
  <si>
    <t>PENPONDS SCHOOL</t>
  </si>
  <si>
    <t>ASTRID JACOBY</t>
  </si>
  <si>
    <t>VERROLYNE TRAINING LTD</t>
  </si>
  <si>
    <t>LIVING SPRING SOLUTIONS (CARE &amp; TRAINING) LIMITED</t>
  </si>
  <si>
    <t>AGIL8 LIMITED</t>
  </si>
  <si>
    <t>MOUNT BATTEN PARK LIMITED</t>
  </si>
  <si>
    <t>PADDINGTON DEVELOPMENT TRUST</t>
  </si>
  <si>
    <t>KILSBY CHURCH OF ENGLAND PRIMARY SCHOOL</t>
  </si>
  <si>
    <t>KAEFER OPUS LIMITED</t>
  </si>
  <si>
    <t>SAINT PAULINUS PRIMARY CATHOLIC VOLUNTARY ACADEMY</t>
  </si>
  <si>
    <t>NS3 UK LIMITED</t>
  </si>
  <si>
    <t>WOODCOTE HOUSE SCHOOL</t>
  </si>
  <si>
    <t>CATHERINE PARISH</t>
  </si>
  <si>
    <t>NATIONAL FORUM OF ENGINEERING CENTRES</t>
  </si>
  <si>
    <t>HANBOROUGH MANOR COFE SCHOOL</t>
  </si>
  <si>
    <t>BOSTON COLLEGE</t>
  </si>
  <si>
    <t>KALEIDOSCOPE EVENTS LIMITED</t>
  </si>
  <si>
    <t>LAIDLAW &amp; CONSTABLE LTD.</t>
  </si>
  <si>
    <t>VOCATIONAL CARE SOLUTIONS LTD</t>
  </si>
  <si>
    <t>ARK BLACKLANDS PRIMARY ACADEMY</t>
  </si>
  <si>
    <t>ST GILES ACADEMY</t>
  </si>
  <si>
    <t>CUXTON COMMUNITY JUNIOR SCHOOL</t>
  </si>
  <si>
    <t>THE GATWICK SCHOOL</t>
  </si>
  <si>
    <t>S SMITH CONSULTANCY SERVICES LIMITED</t>
  </si>
  <si>
    <t>BARON TRAINING LIMITED</t>
  </si>
  <si>
    <t>S.C.V.O. TRADING LIMITED</t>
  </si>
  <si>
    <t>NATIONAL TRUST FOR SCOTLAND FOR PLACES OF HISTORIC INTEREST OF NATURAL BEAUTY CO</t>
  </si>
  <si>
    <t>HEXHAM YOUTH INITIATIVE</t>
  </si>
  <si>
    <t>SHERINGHAM PRIMARY SCHOOL</t>
  </si>
  <si>
    <t>CLENCHWARTON PRIMARY SCHOOL</t>
  </si>
  <si>
    <t>PAULINE MARY RUTH</t>
  </si>
  <si>
    <t>NEWCASTLE UPON TYNE CITY COUNCIL</t>
  </si>
  <si>
    <t>PETERBOROUGH CITY COUNCIL</t>
  </si>
  <si>
    <t>THE LANGUAGE MACHINE LIMITED</t>
  </si>
  <si>
    <t>THREE COUNTIES CARE SERVICES LTD</t>
  </si>
  <si>
    <t>UR POTENTIAL COMMUNITY INTEREST COMPANY</t>
  </si>
  <si>
    <t>SMARTTOUCH LIMITED</t>
  </si>
  <si>
    <t>NETWORKING CULTURE LIMITED</t>
  </si>
  <si>
    <t>TIGERS SPORT AND EDUCATION TRUST</t>
  </si>
  <si>
    <t>SANDRA W VAUGHAN</t>
  </si>
  <si>
    <t>PLT TRAINING LTD</t>
  </si>
  <si>
    <t>MARGARET DENNESS</t>
  </si>
  <si>
    <t>QUARTIC TRAINING LIMITED</t>
  </si>
  <si>
    <t>NORTH WESTERN UNIVERSITIES PURCHASING CONSORTIUM LIMITED</t>
  </si>
  <si>
    <t>YMCA BEDFORDSHIRE</t>
  </si>
  <si>
    <t>DAVID HUTCHINS INNOVATION LIMITED</t>
  </si>
  <si>
    <t>QUINTO CRANE &amp; PLANT LIMITED</t>
  </si>
  <si>
    <t>NIKI CHALKLEY</t>
  </si>
  <si>
    <t>BROOKLOWE CONSULTING LTD</t>
  </si>
  <si>
    <t>FUNCTIONAL SKILLS UK LIMITED</t>
  </si>
  <si>
    <t>BLUSHERS LIMITED</t>
  </si>
  <si>
    <t>BRISTOL CITY COUNCIL</t>
  </si>
  <si>
    <t>WEST SOMERSET DISTRICT COUNCIL</t>
  </si>
  <si>
    <t>WDR LIMITED</t>
  </si>
  <si>
    <t>SCIENCE, ENGINEERING AND MANUFACTURING TECHNOLOGIES ALLIANCE</t>
  </si>
  <si>
    <t>CAMBRIDGE PERFORMING ARTS COURSE</t>
  </si>
  <si>
    <t>MINSTER DEVELOPMENT CENTRE LIMITED</t>
  </si>
  <si>
    <t>PERA INNOVATION LIMITED</t>
  </si>
  <si>
    <t>SWARTHMORE EDUCATION CENTRE</t>
  </si>
  <si>
    <t>THE LEICESTER ENTERPRISE CLUB UK CIC</t>
  </si>
  <si>
    <t>KENNINGTON CHURCH OF ENGLAND ACADEMY</t>
  </si>
  <si>
    <t>BRENT, WANDSWORTH AND WESTMINSTER MIND</t>
  </si>
  <si>
    <t>CUMBERLAND SCHOOL</t>
  </si>
  <si>
    <t>MEADOWS SCHOOL</t>
  </si>
  <si>
    <t>ASHTON-ON-MERSEY SCHOOL</t>
  </si>
  <si>
    <t>ABBEY GRANGE CHURCH OF ENGLAND ACADEMY</t>
  </si>
  <si>
    <t>JOHN FERNELEY COLLEGE</t>
  </si>
  <si>
    <t>QUEEN ELIZABETH'S GIRLS' SCHOOL</t>
  </si>
  <si>
    <t>CARE-FULLY TRAINED LTD</t>
  </si>
  <si>
    <t>EAT THAT FROG C.I.C.</t>
  </si>
  <si>
    <t>ABBEY BUSINESS SCHOOL LIMITED</t>
  </si>
  <si>
    <t>PRIME EDUCATION LIMITED</t>
  </si>
  <si>
    <t>OAK ENVIRONMENTAL SOLUTIONS LIMITED</t>
  </si>
  <si>
    <t>BURTON TRAINING ORGANISATION LIMITED</t>
  </si>
  <si>
    <t>MCARTHUR MORGAN LIMITED</t>
  </si>
  <si>
    <t>UK LANGUAGE CENTRES LTD</t>
  </si>
  <si>
    <t>EREWASH PARTNERSHIP LIMITED</t>
  </si>
  <si>
    <t>CAMBRIDGESHIRE ACRE</t>
  </si>
  <si>
    <t>CRANFIELD INNOVATIVE MANUFACTURING LIMITED</t>
  </si>
  <si>
    <t>SACRED HEART SCHOOL, A CATHOLIC VOLUNTARY ACADEMY</t>
  </si>
  <si>
    <t>ORBIT DEBT COLLECTIONS LTD</t>
  </si>
  <si>
    <t>ST NICHOLAS COFE PRIMARY SCHOOL</t>
  </si>
  <si>
    <t>THE JOSEPH ROWNTREE FOUNDATION</t>
  </si>
  <si>
    <t>BRIDGWATER YOUNG MEN'S CHRISTIAN ASSOCIATION</t>
  </si>
  <si>
    <t>LADDER AND FENCING INDUSTRIES(NEWENT)LIMITED</t>
  </si>
  <si>
    <t>MOON AND STAR ENTERPRISES LTD</t>
  </si>
  <si>
    <t>LONDON CACTUS LIMITED</t>
  </si>
  <si>
    <t>THE PARTNERSHIP COUNCIL LTD</t>
  </si>
  <si>
    <t>SHROPSHIRE FOOTBALL ASSOCIATION LIMITED</t>
  </si>
  <si>
    <t>EHM CONSULTING LTD</t>
  </si>
  <si>
    <t>EDUWISE LIMITED</t>
  </si>
  <si>
    <t>THE LODGING HOUSE MISSION</t>
  </si>
  <si>
    <t>THE ACADEMY OF HAIR LIMITED</t>
  </si>
  <si>
    <t>APRICOT LEARNING LIMITED</t>
  </si>
  <si>
    <t>RED OAK LTD</t>
  </si>
  <si>
    <t>BEACHCROFT AP ACADEMY</t>
  </si>
  <si>
    <t>CHIPSTEAD VALLEY PRIMARY SCHOOL</t>
  </si>
  <si>
    <t>PREEN COMMUNITY INTEREST COMPANY</t>
  </si>
  <si>
    <t>WELLFIELD MEDICAL LIMITED</t>
  </si>
  <si>
    <t>INFUSED LEARNING</t>
  </si>
  <si>
    <t>EAST ESSEX VOCATIONAL TRAINING LIMITED</t>
  </si>
  <si>
    <t>WEIR TRAINING LIMITED</t>
  </si>
  <si>
    <t>MEADSTEAD PRIMARY ACADEMY</t>
  </si>
  <si>
    <t>DARUL ULOOM AL ARABIYA AL ISLAMIYA</t>
  </si>
  <si>
    <t>NEW SANDFIELDS ABERAFAN AND AFAN-COMMUNITY REGENERATION</t>
  </si>
  <si>
    <t>CBPM LIMITED</t>
  </si>
  <si>
    <t>CHEMFREIGHT DANGEROUS GOODS TRAINING LIMITED</t>
  </si>
  <si>
    <t>JDP FURNITURE GROUP LIMITED</t>
  </si>
  <si>
    <t>SALCOMBE POWERBOAT SCHOOL LTD</t>
  </si>
  <si>
    <t>ETHICAL TRADING INITIATIVE</t>
  </si>
  <si>
    <t>GREEN HEATH SCHOOL</t>
  </si>
  <si>
    <t>ROCHDALE ISLAMIC ACADEMY</t>
  </si>
  <si>
    <t>FUTURE HOME CARE LTD.</t>
  </si>
  <si>
    <t>ACCORD CONTRACT ENGINEERING SOLUTIONS LIMITED</t>
  </si>
  <si>
    <t>CENTRAL CONSTRUCTION TRAINING LIMITED</t>
  </si>
  <si>
    <t>SIDEWAYS8 TRAINING LIMITED</t>
  </si>
  <si>
    <t>COLLEGE OF COGNITIVE BEHAVIOURAL THERAPIES LTD</t>
  </si>
  <si>
    <t>RX ADVISOR LIMITED</t>
  </si>
  <si>
    <t>AFRICA 2000</t>
  </si>
  <si>
    <t>LONDON BUSINESS SCHOOL</t>
  </si>
  <si>
    <t>THE GRANGE LEARNING CENTRE</t>
  </si>
  <si>
    <t>AUDENSHAW SCHOOL</t>
  </si>
  <si>
    <t>CHRISTLETON HIGH SCHOOL</t>
  </si>
  <si>
    <t>AYLESBURY HIGH SCHOOL</t>
  </si>
  <si>
    <t>BATCHWOOD SCHOOL</t>
  </si>
  <si>
    <t>TARA JEWELL</t>
  </si>
  <si>
    <t>HARROGATE COLLEGE</t>
  </si>
  <si>
    <t>STRIVE TRAINING (LONDON) LIMITED</t>
  </si>
  <si>
    <t>THE FOLKESTONE SCHOOL FOR GIRLS</t>
  </si>
  <si>
    <t>GLYN SCHOOL</t>
  </si>
  <si>
    <t>THE MEAD COMMUNITY PRIMARY SCHOOL</t>
  </si>
  <si>
    <t>ABERDOUR PREPARATORY SCHOOL</t>
  </si>
  <si>
    <t>CHIGWELL SCHOOL</t>
  </si>
  <si>
    <t>SEAFORD COLLEGE</t>
  </si>
  <si>
    <t>GILLINGHAM SCHOOL</t>
  </si>
  <si>
    <t>AMESBURY SCHOOL</t>
  </si>
  <si>
    <t>BEACHBOROUGH SCHOOL</t>
  </si>
  <si>
    <t>EDUCATION AND SERVICES FOR PEOPLE WITH AUTISM LIMITED</t>
  </si>
  <si>
    <t>HEMDEAN HOUSE SCHOOL</t>
  </si>
  <si>
    <t>CRUCKTON HALL SCHOOL</t>
  </si>
  <si>
    <t>OHOLEI YOSEF YITZCHOK LUBAVITCH SCHOOLS</t>
  </si>
  <si>
    <t>BISHOP GROSSETESTE UNIVERSITY</t>
  </si>
  <si>
    <t>ANNIE WHELAN</t>
  </si>
  <si>
    <t>BLISS COLLEGE UK LIMITED</t>
  </si>
  <si>
    <t>BROOK HOUSE PRIMARY SCHOOL</t>
  </si>
  <si>
    <t>GATLEY PRIMARY SCHOOL</t>
  </si>
  <si>
    <t>WELHOLME ACADEMY</t>
  </si>
  <si>
    <t>CAMBRIDGE CITY COUNCIL</t>
  </si>
  <si>
    <t>ST PAUL'S ROMAN CATHOLIC PRIMARY SCHOOL</t>
  </si>
  <si>
    <t>HOVE PARK SCHOOL AND SIXTH FORM CENTRE</t>
  </si>
  <si>
    <t>SIMON LANGTON GRAMMAR SCHOOL FOR BOYS</t>
  </si>
  <si>
    <t>ROBERTSBRIDGE COMMUNITY COLLEGE</t>
  </si>
  <si>
    <t>SHAPWICK SENIOR SCHOOL (SOMERSET) LIMITED</t>
  </si>
  <si>
    <t>SLINDON COLLEGE</t>
  </si>
  <si>
    <t>ST TERESA'S SCHOOL</t>
  </si>
  <si>
    <t>GREATEST EXPECTATIONS LIMITED</t>
  </si>
  <si>
    <t>PADWORTH COLLEGE</t>
  </si>
  <si>
    <t>PRIOR'S FIELD SCHOOL</t>
  </si>
  <si>
    <t>THE GOOD SHEPHERD VOLUNTARY ORGANISATION LTD</t>
  </si>
  <si>
    <t>THE BURDEN BASKET LIMITED</t>
  </si>
  <si>
    <t>TAXPOINT TRAINING SERVICES LIMITED</t>
  </si>
  <si>
    <t>HEADWAY ARTS</t>
  </si>
  <si>
    <t>ACTION TRAINING COURSES LIMITED</t>
  </si>
  <si>
    <t>RESURGO TRUST</t>
  </si>
  <si>
    <t>LIFE LONG ENERGY LIMITED</t>
  </si>
  <si>
    <t>MELANIE HUGHES</t>
  </si>
  <si>
    <t>SOLIBRI UK LTD</t>
  </si>
  <si>
    <t>ALAN THOMSON</t>
  </si>
  <si>
    <t>CECOS COMPUTING INTERNATIONAL LIMITED</t>
  </si>
  <si>
    <t>FELLOWSHIP OF INDEPENDENT CELEBRANTS LTD</t>
  </si>
  <si>
    <t>ATHLETIC PERFORMANCE ACADEMY (APA) LIMITED</t>
  </si>
  <si>
    <t>BERRYBROOK PRIMARY SCHOOL</t>
  </si>
  <si>
    <t>NOTTING HILL AND EALING HIGH SCHOOL</t>
  </si>
  <si>
    <t>EXETER TUTORIAL COLLEGE</t>
  </si>
  <si>
    <t>GOWERTON SCHOOL</t>
  </si>
  <si>
    <t>RAY COCHRANE BEAUTY SCHOOL LIMITED</t>
  </si>
  <si>
    <t>SHORNE CHURCH OF ENGLAND PRIMARY SCHOOL</t>
  </si>
  <si>
    <t>WALNUT CARE TRAINING LTD</t>
  </si>
  <si>
    <t>WHITTON COMMUNITY PRIMARY SCHOOL</t>
  </si>
  <si>
    <t>ADG TRANSITIONS LIMITED</t>
  </si>
  <si>
    <t>ST JOACHIM'S RC PRIMARY SCHOOL</t>
  </si>
  <si>
    <t>THE SKILL ACADEMY LTD</t>
  </si>
  <si>
    <t>MEDI SWAN HEALTHCARE MANAGEMENT &amp; RECRUITMENT SOLUTIONS LIMITED</t>
  </si>
  <si>
    <t>HULL CITY TIGERS LIMITED</t>
  </si>
  <si>
    <t>MARKET ECHOES LIMITED</t>
  </si>
  <si>
    <t>PERKINS HEALTH LIMITED</t>
  </si>
  <si>
    <t>VOCATIONAL OPERATOR SAFETY SERVICES LTD</t>
  </si>
  <si>
    <t>HURAK EDUCATION SERVICES LIMITED</t>
  </si>
  <si>
    <t>EAST COAST DRIVER TRAINING LTD</t>
  </si>
  <si>
    <t>PERRY BEECHES THE ACADEMY TRUST</t>
  </si>
  <si>
    <t>EAST KENT CONSULTING LIMITED</t>
  </si>
  <si>
    <t>THE UNIVERSITIES AND COLLEGES ADMISSIONS SERVICE</t>
  </si>
  <si>
    <t>OPTIMUM TRAINING COMMUNITY INTEREST COMPANY</t>
  </si>
  <si>
    <t>MENDIP STUDIO SCHOOL</t>
  </si>
  <si>
    <t>SPEEDWELL TRAINING SERVICES LTD</t>
  </si>
  <si>
    <t>JOYCE &amp; GARNER LIMITED</t>
  </si>
  <si>
    <t>THE ARTS EXCITE CIC</t>
  </si>
  <si>
    <t>ALTERNATIVE EDUCATION PATHWAYS LTD</t>
  </si>
  <si>
    <t>THE GROWING SPACE (WINCANTON) LIMITED</t>
  </si>
  <si>
    <t>RAWDEN ASSOCIATES LIMITED</t>
  </si>
  <si>
    <t>AMITY INSULATION SERVICES LIMITED</t>
  </si>
  <si>
    <t>FITZWILLIAM ENTERPRISES LIMITED</t>
  </si>
  <si>
    <t>LONDON AND KENT SAFETYTRAINING AT LTD</t>
  </si>
  <si>
    <t>MULTI HEALTH MEDICAL SERVICES UK LIMITED</t>
  </si>
  <si>
    <t>SPARK INSIDE</t>
  </si>
  <si>
    <t>LONGNEY CHURCH OF ENGLAND PRIMARY ACADEMY</t>
  </si>
  <si>
    <t>EAST ARDSLEY PRIMARY ACADEMY</t>
  </si>
  <si>
    <t>CONGREGATIONAL FEDERATION</t>
  </si>
  <si>
    <t>FULCRAN ENGINEERING LIMITED</t>
  </si>
  <si>
    <t>ELSECAR HOLY TRINITY COFE PRIMARY ACADEMY</t>
  </si>
  <si>
    <t>ADRIAN BALDRY</t>
  </si>
  <si>
    <t>RITA MANKODI</t>
  </si>
  <si>
    <t>PECKUK LIMITED</t>
  </si>
  <si>
    <t>GREATER MANCHESTER CONSTRUCTION TRAINING LTD</t>
  </si>
  <si>
    <t>SUPPORT 4 SIGHT</t>
  </si>
  <si>
    <t>ST MICHAELS YOUTH PROJECT</t>
  </si>
  <si>
    <t>HEREFORD HAIR LTD</t>
  </si>
  <si>
    <t>SOFTWARE CORNWALL LTD</t>
  </si>
  <si>
    <t>BOB'S BUSINESS LIMITED</t>
  </si>
  <si>
    <t>MARTYN RICHARD POTTER</t>
  </si>
  <si>
    <t>ACE ACADEMY TRAINING CENTRE LIMITED</t>
  </si>
  <si>
    <t>URSULINE COLLEGE</t>
  </si>
  <si>
    <t>BOUGHTON HEATH ACADEMY</t>
  </si>
  <si>
    <t>PRIMO AID LTD</t>
  </si>
  <si>
    <t>SESKU ACADEMY</t>
  </si>
  <si>
    <t>THE REES INITIATIVE C.I.C.</t>
  </si>
  <si>
    <t>DISCIPLING THE NATIONS</t>
  </si>
  <si>
    <t>REFORM RADIO COMMUNITY INTEREST COMPANY</t>
  </si>
  <si>
    <t>RAINDANCE FILM PARTNERSHIP LLP</t>
  </si>
  <si>
    <t>ACHIEVEMENT SPECIALISTS LIMITED</t>
  </si>
  <si>
    <t>AUNTIE VAL'S KITCHENS COMMUNITY INTEREST COMPANY</t>
  </si>
  <si>
    <t>WORKING MINDS CIC</t>
  </si>
  <si>
    <t>APS TRAINING LTD</t>
  </si>
  <si>
    <t>GRIT: BREAKTHROUGH PROGRAMMES</t>
  </si>
  <si>
    <t>B5 DIRECTION LIMITED</t>
  </si>
  <si>
    <t>JULIE CLAIRE POLLARD</t>
  </si>
  <si>
    <t>SHAYPING LIMITED</t>
  </si>
  <si>
    <t>ROYAL SURREY COUNTY NHS FOUNDATION TRUST</t>
  </si>
  <si>
    <t>OJP GLASS TRAINING SERVICES LIMITED</t>
  </si>
  <si>
    <t>BROOKSIDE FLOWER FARM LIMITED</t>
  </si>
  <si>
    <t>OULTON COFE (C) FIRST SCHOOL</t>
  </si>
  <si>
    <t>LYNDHURST PRIMARY AND NURSERY SCHOOL</t>
  </si>
  <si>
    <t>TRAINING LINKS LONDON LTD</t>
  </si>
  <si>
    <t>ZENITH INSURANCE MANAGEMENT UK LIMITED</t>
  </si>
  <si>
    <t>TRAVEL TEACHER LIMITED</t>
  </si>
  <si>
    <t>Y SERVICES FOR YOUNG PEOPLE</t>
  </si>
  <si>
    <t>VALLEY INVICTA PRIMARY SCHOOL AT LEYBOURNE CHASE</t>
  </si>
  <si>
    <t>ST EDWARD'S COFE PRIMARY SCHOOL</t>
  </si>
  <si>
    <t>PEARSON PRIMARY SCHOOL</t>
  </si>
  <si>
    <t>BERKSHIRE HEALTHCARE NHS FOUNDATION TRUST</t>
  </si>
  <si>
    <t>HILGAY RIVERSIDE ACADEMY</t>
  </si>
  <si>
    <t>ULTRA MEDIX LTD</t>
  </si>
  <si>
    <t>LONDON LEP</t>
  </si>
  <si>
    <t>STOKE-ON-TRENT AND STAFFORDSHIRE LEP</t>
  </si>
  <si>
    <t>VALLEY INVICTA PRIMARY SCHOOL AT HOLBOROUGH LAKES</t>
  </si>
  <si>
    <t>THE MANCHESTER MEN'S ROOM</t>
  </si>
  <si>
    <t>CWMBRAN HIGH SCHOOL</t>
  </si>
  <si>
    <t>D.T.PLUS LTD</t>
  </si>
  <si>
    <t>PRESTIGE COLLEGE LIMITED</t>
  </si>
  <si>
    <t>STOCKPORT HOMES LIMITED</t>
  </si>
  <si>
    <t>PROSPERITY HUB COMMUNITY INTEREST COMPANY</t>
  </si>
  <si>
    <t>SEE AHEAD</t>
  </si>
  <si>
    <t>BEYOND COMPLIANCE PROFESSIONALS LIMITED</t>
  </si>
  <si>
    <t>PATRICIA ANN SUTTON</t>
  </si>
  <si>
    <t>ST JOHN'S CHURCH OF ENGLAND VOLUNTARY CONTROLLED PRIMARY SCHOOL, BUCKHURST HILL</t>
  </si>
  <si>
    <t>NOW! CHARITY GROUP LTD</t>
  </si>
  <si>
    <t>WESTCLIFF PRIMARY ACADEMY</t>
  </si>
  <si>
    <t>EASTCOTE PRIMARY ACADEMY</t>
  </si>
  <si>
    <t>TD&amp;A LIMITED</t>
  </si>
  <si>
    <t>AAJ LOCKSMITHS (YORKSHIRE) LIMITED</t>
  </si>
  <si>
    <t>MYTRAINER LTD</t>
  </si>
  <si>
    <t>PORTWAY PRIMARY SCHOOL</t>
  </si>
  <si>
    <t>SUNRISE BIRMINGHAM LTD</t>
  </si>
  <si>
    <t>HAILEYBURY TURNFORD</t>
  </si>
  <si>
    <t>GATEWAY HR AND TRAINING LTD</t>
  </si>
  <si>
    <t>PATHWAY COMMUNICATIONS LIMITED</t>
  </si>
  <si>
    <t>KEY COMPUTER APPLICATIONS LIMITED</t>
  </si>
  <si>
    <t>ST JAMES' CHURCH OF ENGLAND FIRST SCHOOL, ALDERHOLT</t>
  </si>
  <si>
    <t>MOORSIDE PRIMARY SCHOOL</t>
  </si>
  <si>
    <t>TRIPLE L TRAINING &amp; MEDICAL LIMITED</t>
  </si>
  <si>
    <t>NICHOLAS JAMES BEATTIE PEARCE</t>
  </si>
  <si>
    <t>ARRIVAL EDUCATION LTD</t>
  </si>
  <si>
    <t>BESPOKE PROFESSIONALS LIMITED</t>
  </si>
  <si>
    <t>NORTH PETHERWIN SCHOOL</t>
  </si>
  <si>
    <t>CITY COLLEGE OF FURTHER EDUCATION LIMITED</t>
  </si>
  <si>
    <t>BOOKSFIZZ LTD</t>
  </si>
  <si>
    <t>NORTH EAST DANCE COMMUNITY INTEREST COMPANY</t>
  </si>
  <si>
    <t>THE NVQ SPECIALIST (EARLY YEARS) LTD</t>
  </si>
  <si>
    <t>NEIL FULLER ASSOCIATES LIMITED</t>
  </si>
  <si>
    <t>ASPIRE EDUCATION GROUP LIMITED</t>
  </si>
  <si>
    <t>SECUREMATICS TRAINING LTD</t>
  </si>
  <si>
    <t>TRAIN 4 PROGRESSION AND EMPOWERMENT ASSOCIATES (T4P) LIMITED</t>
  </si>
  <si>
    <t>BEDFORDSHIRE SCHOOLS TRUST LIMITED</t>
  </si>
  <si>
    <t>HULL COLLABORATIVE ACADEMY TRUST</t>
  </si>
  <si>
    <t>THE CHAMBERLAIN AND DEMONTFORT TRUST</t>
  </si>
  <si>
    <t>OLD SCHOOL DANCEWORKS LIMITED</t>
  </si>
  <si>
    <t>FLEXABLEIT LTD</t>
  </si>
  <si>
    <t>HILLSGROVE PRIMARY SCHOOL</t>
  </si>
  <si>
    <t>CARTWHEEL ARTS LTD</t>
  </si>
  <si>
    <t>PERRANPORTH COMMUNITY PRIMARY SCHOOL</t>
  </si>
  <si>
    <t>COCKBURN SCHOOL</t>
  </si>
  <si>
    <t>DENBURY ASSOCIATES LTD</t>
  </si>
  <si>
    <t>THE PAULSGROVE AND WYMERING TRUST</t>
  </si>
  <si>
    <t>M6 THEATRE COMPANY LIMITED</t>
  </si>
  <si>
    <t>TEMPLE MILL PRIMARY SCHOOL</t>
  </si>
  <si>
    <t>BOLTON MUSLIM GIRLS SCHOOL</t>
  </si>
  <si>
    <t>DYMCHURCH PRIMARY SCHOOL</t>
  </si>
  <si>
    <t>MBKB LTD</t>
  </si>
  <si>
    <t>CAMBRIDGE NETWORK LIMITED</t>
  </si>
  <si>
    <t>THE BOURTON MEADOW EDUCATION TRUST</t>
  </si>
  <si>
    <t>EVENT FIRE SOLUTIONS LTD</t>
  </si>
  <si>
    <t>THE LEARNING ACADEMY UK INC LTD</t>
  </si>
  <si>
    <t>FIERI LEADERSHIP AND DEVELOPMENT LLP</t>
  </si>
  <si>
    <t>SOMALI PARENT'S INITIATIVE</t>
  </si>
  <si>
    <t>I.A.S (UK) LIMITED</t>
  </si>
  <si>
    <t>TRAINING SKILLS UK LTD</t>
  </si>
  <si>
    <t>THE CELLAR TRUST</t>
  </si>
  <si>
    <t>ENHANCE STATUS LIMITED</t>
  </si>
  <si>
    <t>ABLE MANCHESTER LIMITED</t>
  </si>
  <si>
    <t>THE SKILLS CAREERS ACADEMY LIMITED</t>
  </si>
  <si>
    <t>CHRIST'S COLLEGE, GUILDFORD</t>
  </si>
  <si>
    <t>RIVER TEES HIGH ACADEMY</t>
  </si>
  <si>
    <t>KAUR THANDI BIRINDER</t>
  </si>
  <si>
    <t>THE ROYAL BRITISH LEGION</t>
  </si>
  <si>
    <t>STEARMAN VENTURES LTD</t>
  </si>
  <si>
    <t>THE LEARNING HUB WEST YORKSHIRE LTD</t>
  </si>
  <si>
    <t>LISTENING POST CHRISTIAN COUNSELLING SERVICE LIMITED</t>
  </si>
  <si>
    <t>EARNESTA TRADES &amp; SERVICES LTD.</t>
  </si>
  <si>
    <t>PETERBOROUGH SKILLS LIMITED</t>
  </si>
  <si>
    <t>CAPOEIRA FOR ALL C.I.C.</t>
  </si>
  <si>
    <t>SARAH LAWRENCE</t>
  </si>
  <si>
    <t>GRACE INCORPORATION FAITH TRUST (G.I.F.T)</t>
  </si>
  <si>
    <t>ZENZA EDUCATIONAL SERVICES AND TRAINING LIMITED</t>
  </si>
  <si>
    <t>SOUTH WILTSHIRE UTC</t>
  </si>
  <si>
    <t>LITTLE BIRD (PEOPLE DEVELOPMENT) LIMITED</t>
  </si>
  <si>
    <t>NOVA EDUCATION TRUST</t>
  </si>
  <si>
    <t>LEARN LIVE LIMITED</t>
  </si>
  <si>
    <t>JAWA GROUP LTD</t>
  </si>
  <si>
    <t>TRANSFORM LIVES COMPANY LIMITED</t>
  </si>
  <si>
    <t>WELDON CHURCH OF ENGLAND PRIMARY SCHOOL</t>
  </si>
  <si>
    <t>Z BRIDAL STUDIO LIMITED</t>
  </si>
  <si>
    <t>SERIOUS ABOUT YOUTH LIMITED</t>
  </si>
  <si>
    <t>INTERNATIONAL SCHOOL OF LINGUISTS LIMITED</t>
  </si>
  <si>
    <t>FAIR FROME</t>
  </si>
  <si>
    <t>INSPIRE ACADEMY</t>
  </si>
  <si>
    <t>MY COACHING EDUCATION LTD</t>
  </si>
  <si>
    <t>ZAKORY LIMITED</t>
  </si>
  <si>
    <t>CHOICES ISLINGTON</t>
  </si>
  <si>
    <t>TWYNHAM LEARNING</t>
  </si>
  <si>
    <t>BROOKE TAYLOR EDUCATION CONSULTANCY LTD</t>
  </si>
  <si>
    <t>PAKEFIELD PRIMARY SCHOOL</t>
  </si>
  <si>
    <t>EASTWOOD VILLAGE PRIMARY SCHOOL</t>
  </si>
  <si>
    <t>MEADOWFIELD PRIMARY SCHOOL</t>
  </si>
  <si>
    <t>RUMBLES CATERING PROJECT LIMITED</t>
  </si>
  <si>
    <t>RURAL AREA PARTNERSHIP IN DERRY LIMITED</t>
  </si>
  <si>
    <t>TITAN RISK LTD</t>
  </si>
  <si>
    <t>CHELMSFORD EQUESTRIAN CENTRE LIMITED</t>
  </si>
  <si>
    <t>THE SULLIVAN CENTRE</t>
  </si>
  <si>
    <t>ANISEED MEDIA DESIGN LIMITED</t>
  </si>
  <si>
    <t>LIME TREE EUROPE LIMITED</t>
  </si>
  <si>
    <t>A2DOMINION SOUTH LIMITED</t>
  </si>
  <si>
    <t>DREAMTIME PRODUCTIONS (UK) LTD</t>
  </si>
  <si>
    <t>CREATIVE SPARKWORKS</t>
  </si>
  <si>
    <t>GODINTON PRIMARY SCHOOL</t>
  </si>
  <si>
    <t>HUNTS GROVE PRIMARY ACADEMY</t>
  </si>
  <si>
    <t>FEEDBACK CS LTD</t>
  </si>
  <si>
    <t>ST BRIGID'S CATHOLIC PRIMARY SCHOOL</t>
  </si>
  <si>
    <t>PROFANO LTD</t>
  </si>
  <si>
    <t>APPRENTICE ENGLAND LIMITED</t>
  </si>
  <si>
    <t>SEPERA COLLEGE LTD</t>
  </si>
  <si>
    <t>HR 180 LTD</t>
  </si>
  <si>
    <t>ST EDWARD'S RC PRIMARY SCHOOL</t>
  </si>
  <si>
    <t>ARISE YORKSHIRE LIMITED</t>
  </si>
  <si>
    <t>SOLVENDIS CONSULTANCY LTD</t>
  </si>
  <si>
    <t>PEAK PERFORMANCE PARTNERSHIP LIMITED</t>
  </si>
  <si>
    <t>ALLEN DESIGN TEAM LTD</t>
  </si>
  <si>
    <t>FSDA LIMITED</t>
  </si>
  <si>
    <t>VOLA CONSORTIUM</t>
  </si>
  <si>
    <t>MOORE NETWORKING LIMITED</t>
  </si>
  <si>
    <t>Z A TRAINING LIMITED</t>
  </si>
  <si>
    <t>E.S.L. (GB) LIMITED</t>
  </si>
  <si>
    <t>MOUNTAIN BIKE COACHING UK T/A (MBC UK) LTD</t>
  </si>
  <si>
    <t>LEICESTERSHIRE &amp; RUTLAND ORGANISATION FOR THE RELIEF OF SUFFERING LIMITED</t>
  </si>
  <si>
    <t>BIOGRAD LIMITED</t>
  </si>
  <si>
    <t>SOUTH CHESHIRE CHAMBER OF COMMERCE AND INDUSTRY LIMITED</t>
  </si>
  <si>
    <t>FREETERM LIMITED</t>
  </si>
  <si>
    <t>GRAHAM CHARLES BRAY</t>
  </si>
  <si>
    <t>HUMBER TRAINING ASSOCIATES LIMITED</t>
  </si>
  <si>
    <t>JENNIFER LESLEY RYAN</t>
  </si>
  <si>
    <t>MENERVA TRAINING LTD</t>
  </si>
  <si>
    <t>CRAWFORD SCIENTIFIC LIMITED</t>
  </si>
  <si>
    <t>ATN TEACHING &amp; CONSULTANCY SERVICES LIMITED</t>
  </si>
  <si>
    <t>THE BERKELEY ACADEMY</t>
  </si>
  <si>
    <t>TAX AND SAVE LTD</t>
  </si>
  <si>
    <t>HELEN KENYON</t>
  </si>
  <si>
    <t>BRAND RECOVERY C.I.C.</t>
  </si>
  <si>
    <t>MANCHESTER SALE RUGBY CLUB LIMITED</t>
  </si>
  <si>
    <t>HARDWICKE PAROCHIAL ACADEMY</t>
  </si>
  <si>
    <t>BRECKLAND DISTRICT COUNCIL</t>
  </si>
  <si>
    <t>WESTMONT COLLEGE LIMITED</t>
  </si>
  <si>
    <t>HORIBA UK LIMITED</t>
  </si>
  <si>
    <t>MARVELL ACADEMY LIMITED</t>
  </si>
  <si>
    <t>CPI INNOVATION SERVICES LIMITED</t>
  </si>
  <si>
    <t>BARRY JOHN LYONS</t>
  </si>
  <si>
    <t>THE RURAL COMMUNITY COUNCIL OF ESSEX</t>
  </si>
  <si>
    <t>LEICESTER WOMEN SUPPORT LTD</t>
  </si>
  <si>
    <t>GO TRAINING LIMITED</t>
  </si>
  <si>
    <t>REDLINE PERFORMANCE TRAINING LIMITED</t>
  </si>
  <si>
    <t>THE AUTISM TRUST LIMITED</t>
  </si>
  <si>
    <t>WORLD OF HOPE</t>
  </si>
  <si>
    <t>TRUE RESULTS LIMITED</t>
  </si>
  <si>
    <t>TRANSERVICE TRAINING LIMITED</t>
  </si>
  <si>
    <t>SIR HENRY FERMOR CHURCH OF ENGLAND PRIMARY SCHOOL</t>
  </si>
  <si>
    <t>WHITTLE ACADEMY</t>
  </si>
  <si>
    <t>STRUERS LIMITED</t>
  </si>
  <si>
    <t>KHALID MAHMOOD</t>
  </si>
  <si>
    <t>GET DOING LTD</t>
  </si>
  <si>
    <t>EMPOWERMENT TRAINING LIMITED</t>
  </si>
  <si>
    <t>CLARE COLLEGE CAMBRIDGE</t>
  </si>
  <si>
    <t>EDMARK CERAMIC TILING CONTRACTORS LIMITED</t>
  </si>
  <si>
    <t>DECIDEBLOOM LIMITED</t>
  </si>
  <si>
    <t>MIDSHIRES CARE LIMITED</t>
  </si>
  <si>
    <t>BOLTON TOGETHER</t>
  </si>
  <si>
    <t>INSPIRING PROGRESS CIC</t>
  </si>
  <si>
    <t>MARSHLAND HIGH SCHOOL</t>
  </si>
  <si>
    <t>SWITCH NOW COMMUNITY INTEREST COMPANY</t>
  </si>
  <si>
    <t>SKILLZFIRST LTD</t>
  </si>
  <si>
    <t>HIGHFIELD SOUTH FARNHAM SCHOOL</t>
  </si>
  <si>
    <t>PROFORK TRAINING LIMITED</t>
  </si>
  <si>
    <t>BAINES' ENDOWED PRIMARY SCHOOL &amp; CHILDREN'S CENTRE, A CHURCH OF ENGLAND ACADEMY</t>
  </si>
  <si>
    <t>GO WILD EDUCATION LTD.</t>
  </si>
  <si>
    <t>PRODUCT FOCUS LTD</t>
  </si>
  <si>
    <t>THE ARTS &amp; BUSINESS COLLEGE OF LONDON LTD</t>
  </si>
  <si>
    <t>WOMBWELL PARK STREET PRIMARY SCHOOL</t>
  </si>
  <si>
    <t>NONSUCH PRIMARY SCHOOL</t>
  </si>
  <si>
    <t>GARY YOUNG</t>
  </si>
  <si>
    <t>MKDO LTD</t>
  </si>
  <si>
    <t>SUPREMEJC CONSULTANCY LIMITED</t>
  </si>
  <si>
    <t>SUNKISSED SOLUTION LIMITED</t>
  </si>
  <si>
    <t>RELIANCE CONSULTANTS LIMITED</t>
  </si>
  <si>
    <t>ECS GAS TRAINING LTD</t>
  </si>
  <si>
    <t>NC TRAINING LTD</t>
  </si>
  <si>
    <t>YSGOL Y DERI</t>
  </si>
  <si>
    <t>ELGAR LEARNING LIMITED</t>
  </si>
  <si>
    <t>HAYWARD MEDICAL COMMUNICATIONS LIMITED</t>
  </si>
  <si>
    <t>DYCORTS SCHOOL</t>
  </si>
  <si>
    <t>CLAYTON VYNER LTD</t>
  </si>
  <si>
    <t>WE ARE ALPACA PROFESSIONALS LIMITED</t>
  </si>
  <si>
    <t>JOURNO TRAINING LTD</t>
  </si>
  <si>
    <t>BALANCED SCORECARD LIMITED</t>
  </si>
  <si>
    <t>MEDICAL DEVICE CONSULTANCY LIMITED</t>
  </si>
  <si>
    <t>STRACHAN FOOTBALL FOUNDATION COMMUNITY INTEREST COMPANY</t>
  </si>
  <si>
    <t>CORPUS CHRISTI CATHOLIC PRIMARY ACADEMY</t>
  </si>
  <si>
    <t>SARAH MAGSON</t>
  </si>
  <si>
    <t>THE HAVEN COMMUNITY PROJECT</t>
  </si>
  <si>
    <t>11PLUSBANK LTD</t>
  </si>
  <si>
    <t>MINTON,TREHARNE &amp; DAVIES LIMITED</t>
  </si>
  <si>
    <t>STUDY ACTIVE LIMITED</t>
  </si>
  <si>
    <t>LONDON SCHOOL OF TOURISM AND HOSPITALITY LIMITED</t>
  </si>
  <si>
    <t>INTERIM MANAGEMENT SERVICES (YORKSHIRE) LTD</t>
  </si>
  <si>
    <t>14EDUCATION LIMITED</t>
  </si>
  <si>
    <t>PACKMOOR ORMISTON ACADEMY</t>
  </si>
  <si>
    <t>CLEE HILL COMMUNITY ACADEMY</t>
  </si>
  <si>
    <t>NEWMANFRANCIS LIMITED</t>
  </si>
  <si>
    <t>SOCIAL ADVENTURES LIMITED</t>
  </si>
  <si>
    <t>MATTHEWS ENGINEERING TRAINING LTD</t>
  </si>
  <si>
    <t>I.M.P.A.C.T NORTHEAST COMMUNITY INTEREST COMPANY</t>
  </si>
  <si>
    <t>PROJECT DARE!</t>
  </si>
  <si>
    <t>STRESS SOLUTIONS UK LIMITED</t>
  </si>
  <si>
    <t>CHARLES SERIO</t>
  </si>
  <si>
    <t>DATAPHILES LIMITED</t>
  </si>
  <si>
    <t>SWALK LLP</t>
  </si>
  <si>
    <t>TOWCESTER CHURCH OF ENGLAND PRIMARY SCHOOL</t>
  </si>
  <si>
    <t>TOMKAT GAS TRAINING LIMITED</t>
  </si>
  <si>
    <t>GREEN DEAL FIRST LIMITED</t>
  </si>
  <si>
    <t>BRITISH COATINGS FEDERATION LIMITED</t>
  </si>
  <si>
    <t>ST THOMAS MORE CATHOLIC SCHOOL AND SIXTH FORM COLLEGE</t>
  </si>
  <si>
    <t>SIMPLY CUSTOMER LTD</t>
  </si>
  <si>
    <t>FURTHER LEARNING (U.K.) LIMITED</t>
  </si>
  <si>
    <t>ASKWITH COMMUNITY PRIMARY SCHOOL</t>
  </si>
  <si>
    <t>THE LONDON INTERACTIVE SCHOOL LIMITED</t>
  </si>
  <si>
    <t>ETON PORNY COFE FIRST SCHOOL</t>
  </si>
  <si>
    <t>HONEYMAN GROUP LIMITED</t>
  </si>
  <si>
    <t>ANTONY CHURCH OF ENGLAND SCHOOL</t>
  </si>
  <si>
    <t>INFERO TRAINING LTD</t>
  </si>
  <si>
    <t>EXPERT TRAINING VISION LTD</t>
  </si>
  <si>
    <t>OLIVIA RAE PRODUCTIONS LIMITED</t>
  </si>
  <si>
    <t>INSPIRATIONAL YOUTH LIMITED</t>
  </si>
  <si>
    <t>HUMAN RESOURCE MATTERS LIMITED</t>
  </si>
  <si>
    <t>ALAN BARKER</t>
  </si>
  <si>
    <t>FUNDINGCONNECT LTD</t>
  </si>
  <si>
    <t>SMARTCAMP CONSULTING LTD</t>
  </si>
  <si>
    <t>KEENSBURY SUPPORT SERVICES LIMITED</t>
  </si>
  <si>
    <t>NEW FORD ACADEMY</t>
  </si>
  <si>
    <t>ZECTER (GROUP) LIMITED</t>
  </si>
  <si>
    <t>HOSIA CONSULTING LTD</t>
  </si>
  <si>
    <t>ALL SAINTS CE JUNIOR SCHOOL</t>
  </si>
  <si>
    <t>THE CARPHONE WAREHOUSE LIMITED</t>
  </si>
  <si>
    <t>SOUTH WALES ELECTRICAL TRAINING LIMITED</t>
  </si>
  <si>
    <t>ST JAMES CATHOLIC PRIMARY SCHOOL</t>
  </si>
  <si>
    <t>CLAIRE COOPER</t>
  </si>
  <si>
    <t>OBN (UK) LTD</t>
  </si>
  <si>
    <t>EMERGING FUTURES COMMUNITY INTEREST COMPANY</t>
  </si>
  <si>
    <t>ALPHA SWANSON LTD</t>
  </si>
  <si>
    <t>MACHINE SALES LTD</t>
  </si>
  <si>
    <t>THE BISHOP'S CHURCH OF ENGLAND PRIMARY ACADEMY</t>
  </si>
  <si>
    <t>ASC EMPLOYMENT TRAINING AND MENTORING SERVICES</t>
  </si>
  <si>
    <t>HAZEL LEYS ACADEMY</t>
  </si>
  <si>
    <t>ZAKON TRAINING LIMITED</t>
  </si>
  <si>
    <t>CLOSE TACTICAL TRAINING LTD</t>
  </si>
  <si>
    <t>APPA TRAINING LIMITED</t>
  </si>
  <si>
    <t>SPRINGWELL ALTERNATIVE ACADEMY</t>
  </si>
  <si>
    <t>MK WORLDWIDE LTD</t>
  </si>
  <si>
    <t>JOSEPH MERRITT GROUP PLC</t>
  </si>
  <si>
    <t>CITY BUILDING (GLASGOW) LLP</t>
  </si>
  <si>
    <t>BLUE HORIZON TRAINING LIMITED</t>
  </si>
  <si>
    <t>SUDELL PRIMARY SCHOOL</t>
  </si>
  <si>
    <t>ROXBY TRAINING SOLUTIONS LTD.</t>
  </si>
  <si>
    <t>INSIGHT TRAINING &amp; EMPLOYMENT LIMITED</t>
  </si>
  <si>
    <t>PEDDYMARK LIMITED</t>
  </si>
  <si>
    <t>T &amp; G TRAINING LIMITED</t>
  </si>
  <si>
    <t>WHAT ABOUT ME? TRAINING LIMITED</t>
  </si>
  <si>
    <t>LATCHINGDON CHURCH OF ENGLAND VOLUNTARY CONTROLLED PRIMARY SCHOOL</t>
  </si>
  <si>
    <t>DELL PRIMARY SCHOOL</t>
  </si>
  <si>
    <t>BALANCE (SUPPORT) CIC</t>
  </si>
  <si>
    <t>NANTWICH PRIMARY ACADEMY</t>
  </si>
  <si>
    <t>CFE ASSOCIATES LTD</t>
  </si>
  <si>
    <t>AUTISMABLE CIC</t>
  </si>
  <si>
    <t>H2 COMMUNICATIONS LIMITED</t>
  </si>
  <si>
    <t>CARE SOLUTIONS RECRUITMENT AGENCY LTD</t>
  </si>
  <si>
    <t>CRAIG HILLIAM</t>
  </si>
  <si>
    <t>CONSTRUCTING YOUR FUTURE LIMITED</t>
  </si>
  <si>
    <t>THE LEARNER LOAN COMPANY LTD</t>
  </si>
  <si>
    <t>THE FITNESS CIRCLE LTD</t>
  </si>
  <si>
    <t>THE KING'S COFE (VA) SCHOOL</t>
  </si>
  <si>
    <t>EMPIRE MEDICINES LIMITED</t>
  </si>
  <si>
    <t>CENTRIC FIRST AID LIMITED</t>
  </si>
  <si>
    <t>LONDON UPCYCLING COLLECTIVE KINSHIP</t>
  </si>
  <si>
    <t>BOLTON LANGUAGE SOCIETY COMMUNITY INTEREST COMPANY</t>
  </si>
  <si>
    <t>HESTIA CAREERS CIC</t>
  </si>
  <si>
    <t>CLIFFORD BRIDGE ACADEMY</t>
  </si>
  <si>
    <t>SPRINGFIELD PRIMARY ACADEMY</t>
  </si>
  <si>
    <t>NEW ACTIVE INNOVATION COMMUNITY INTEREST COMPANY</t>
  </si>
  <si>
    <t>DOMINO'S PIZZA UK &amp; IRELAND LIMITED</t>
  </si>
  <si>
    <t>EVOLEARN LIMITED</t>
  </si>
  <si>
    <t>THE STOKE ON TRENT &amp; STAFFORDSHIRE SAFER COMMUNITIES COMMUNITY INTEREST COMPANY</t>
  </si>
  <si>
    <t>SOUTH EAST REGIONAL ASSESSMENT CENTRE LIMITED</t>
  </si>
  <si>
    <t>BISHOPS LYDEARD CHURCH OF ENGLAND PRIMARY SCHOOL</t>
  </si>
  <si>
    <t>THE BATT CHURCH OF ENGLAND VOLUNTARY AIDED PRIMARY SCHOOL</t>
  </si>
  <si>
    <t>EDWALTON PRIMARY SCHOOL</t>
  </si>
  <si>
    <t>MALMESBURY PARK PRIMARY SCHOOL</t>
  </si>
  <si>
    <t>STETSON PEDAGOGY &amp; RECRUITMENT  UK LTD</t>
  </si>
  <si>
    <t>DIVERSITY MATTERS NORTH WEST LTD</t>
  </si>
  <si>
    <t>EXTRAORDINARY LEADERSHIP LIMITED</t>
  </si>
  <si>
    <t>COLLINS TRAINING LIMITED</t>
  </si>
  <si>
    <t>VI-ABILITY EDUCATIONAL PROGRAMME</t>
  </si>
  <si>
    <t>KAREN EVANS</t>
  </si>
  <si>
    <t>HSS TRAINING LIMITED</t>
  </si>
  <si>
    <t>SD HAIR ACADEMY LIMITED</t>
  </si>
  <si>
    <t>SWANSEA SIXTH-FORM COLLEGE WALES LTD</t>
  </si>
  <si>
    <t>LITTLE LEVER SCHOOL</t>
  </si>
  <si>
    <t>THE NEW BRIDGE ACADEMY</t>
  </si>
  <si>
    <t>ENKI SOLUTIONS LIMITED</t>
  </si>
  <si>
    <t>CRAWFORD COMMUNICATIONS LIMITED</t>
  </si>
  <si>
    <t>TELINKS LIMITED</t>
  </si>
  <si>
    <t>MELANIE CLAIRE WILLIAMS</t>
  </si>
  <si>
    <t>INSIGHT SKILLS LIMITED</t>
  </si>
  <si>
    <t>EVERYBODY SPORT &amp; RECREATION</t>
  </si>
  <si>
    <t>IMPACT MENTAL HEALTH PEER SUPPORT COMMUNITY INTEREST COMPANY</t>
  </si>
  <si>
    <t>MIND GYM LIMITED</t>
  </si>
  <si>
    <t>EDEN BOYS' SCHOOL, BIRMINGHAM</t>
  </si>
  <si>
    <t>HYLTON TRAINING LIMITED</t>
  </si>
  <si>
    <t>BYWATER TRAINING LIMITED</t>
  </si>
  <si>
    <t>PDT TRAINING AND EDUCATION LTD.</t>
  </si>
  <si>
    <t>KINGS CROSS ACADEMY</t>
  </si>
  <si>
    <t>LAMONT JONES LTD</t>
  </si>
  <si>
    <t>CREATE CARE TRAINING LTD</t>
  </si>
  <si>
    <t>PENNINE BUSINESS PARTNERS LTD</t>
  </si>
  <si>
    <t>PROCURE PLUS HOLDINGS LIMITED</t>
  </si>
  <si>
    <t>PETERBOROUGH PLUS VCSE CONSORTIUM LTD</t>
  </si>
  <si>
    <t>BRAMBLESIDE PRIMARY SCHOOL</t>
  </si>
  <si>
    <t>IDM FOUNDATION CIC</t>
  </si>
  <si>
    <t>WASHINGTON INTERNATIONAL STUDIES COUNCIL,INC.</t>
  </si>
  <si>
    <t>ST PETER AND PAUL CATHOLIC PRIMARY SCHOOL</t>
  </si>
  <si>
    <t>FAIRLAWN PRIMARY SCHOOL</t>
  </si>
  <si>
    <t>NO LIMITS (SOUTH)</t>
  </si>
  <si>
    <t>LONDONENERGY LTD</t>
  </si>
  <si>
    <t>JOSEPH LANZANTE TRAINING LIMITED</t>
  </si>
  <si>
    <t>INDUSTRIAL ANCILLARIES LIMITED</t>
  </si>
  <si>
    <t>PAMOVA CYMRU GENERAL SERVICES LIMITED</t>
  </si>
  <si>
    <t>LANGUAGE PROFICIENCY CENTRE LTD</t>
  </si>
  <si>
    <t>RISUAL LIMITED</t>
  </si>
  <si>
    <t>LIBBEN HEALTH &amp; SAFETY LIMITED</t>
  </si>
  <si>
    <t>SOMERSET BEEKEEPERS' ASSOCIATION</t>
  </si>
  <si>
    <t>BODYWORK COMPANY CAMBRIDGE LIMITED</t>
  </si>
  <si>
    <t>HAIRVEN LTD</t>
  </si>
  <si>
    <t>LEARN BY DESIGN LIMITED</t>
  </si>
  <si>
    <t>MEADOWBROOK COLLEGE</t>
  </si>
  <si>
    <t>LUTON SCHOOL OF BUSINESS AND INNOVATION LIMITED</t>
  </si>
  <si>
    <t>RUNWAY APPRENTICESHIPS LIMITED</t>
  </si>
  <si>
    <t>CITY COLLEGE LIMITED</t>
  </si>
  <si>
    <t>ST AUGUSTINE'S CATHOLIC PRIMARY SCHOOL, A VOLUNTARY ACADEMY</t>
  </si>
  <si>
    <t>HOTCOURSES LTD</t>
  </si>
  <si>
    <t>RELIANCE CARE SOLUTIONS LIMITED</t>
  </si>
  <si>
    <t>URBAN NEXUS LIMITED</t>
  </si>
  <si>
    <t>GET THERE LTD</t>
  </si>
  <si>
    <t>CORE BEGINNINGS LIMITED</t>
  </si>
  <si>
    <t>GIROSCOPE LIMITED</t>
  </si>
  <si>
    <t>RMF TRAINING ACADEMY C.I.C.</t>
  </si>
  <si>
    <t>VIDEOJET TECHNOLOGIES LIMITED</t>
  </si>
  <si>
    <t>FIONA LAINE MORRIS</t>
  </si>
  <si>
    <t>DERMACE TRAINING &amp; SUPPLIES LTD</t>
  </si>
  <si>
    <t>NAVITAS UK HOLDINGS LIMITED</t>
  </si>
  <si>
    <t>BLESSED MOTHER TERESA'S CATHOLIC PRIMARY SCHOOL</t>
  </si>
  <si>
    <t>VALLEY INVICTA PRIMARY SCHOOL AT KINGS HILL</t>
  </si>
  <si>
    <t>DRAPERS' MAYLANDS PRIMARY SCHOOL</t>
  </si>
  <si>
    <t>JON MATSON</t>
  </si>
  <si>
    <t>STOCKWELL ACADEMY</t>
  </si>
  <si>
    <t>TALENTED TRAINING LIMITED</t>
  </si>
  <si>
    <t>SILKMORE PRIMARY ACADEMY</t>
  </si>
  <si>
    <t>REAL CODE LTD</t>
  </si>
  <si>
    <t>DELTA T MECHANICAL AND ELECTRICAL LIMITED</t>
  </si>
  <si>
    <t>PRIME MEDIA SAFETY LTD</t>
  </si>
  <si>
    <t>THE FERMAIN ACADEMY</t>
  </si>
  <si>
    <t>ADVENA LIMITED</t>
  </si>
  <si>
    <t>SUSAN MARGARET PASSMORE</t>
  </si>
  <si>
    <t>SUNRISE HEALTHCARE LTD</t>
  </si>
  <si>
    <t>ACCEPTA LTD</t>
  </si>
  <si>
    <t>THE SYDNEY RUSSELL SCHOOL</t>
  </si>
  <si>
    <t>TRANSPORT FOR LONDON</t>
  </si>
  <si>
    <t>SALLY HALE</t>
  </si>
  <si>
    <t>ZF LEMFORDER UK LIMITED</t>
  </si>
  <si>
    <t>ROSE RAIL TRAINING ACADEMY C.I.C.</t>
  </si>
  <si>
    <t>BIG DATA PARTNERSHIP LIMITED</t>
  </si>
  <si>
    <t>YOUR SCHOOL IN ISLAM WAY</t>
  </si>
  <si>
    <t>STUDY SKILLS LIMITED</t>
  </si>
  <si>
    <t>FORGETRACK LIMITED</t>
  </si>
  <si>
    <t>MATTHEW ARNOLD SCHOOL</t>
  </si>
  <si>
    <t>CHICHESTER COUNSELLING SERVICES</t>
  </si>
  <si>
    <t>KONNECTCORNWALL CIC</t>
  </si>
  <si>
    <t>ST PAUL'S CATHOLIC PRIMARY SCHOOL, A VOLUNTARY ACADEMY</t>
  </si>
  <si>
    <t>COUNSELLORS TOGETHER CIC</t>
  </si>
  <si>
    <t>FUTUREWORKS EDUCATION LTD</t>
  </si>
  <si>
    <t>ST RICHARD'S VC ACADEMY</t>
  </si>
  <si>
    <t>1 UP ACCESS LTD.</t>
  </si>
  <si>
    <t>LANCOT SCHOOL</t>
  </si>
  <si>
    <t>NICHOLAS PADDEN</t>
  </si>
  <si>
    <t>OCTAVO PARTNERSHIP LIMITED</t>
  </si>
  <si>
    <t>DNA BUSINESS ENGINEERING LIMITED</t>
  </si>
  <si>
    <t>COMBAT FITNESS</t>
  </si>
  <si>
    <t>IAN MATT CLARK</t>
  </si>
  <si>
    <t>HENRY MOORE PRIMARY SCHOOL</t>
  </si>
  <si>
    <t>WICKHAM COMMON PRIMARY SCHOOL</t>
  </si>
  <si>
    <t>HOLY TRINITY LAMORBEY CHURCH OF ENGLAND SCHOOL</t>
  </si>
  <si>
    <t>ST JOHN'S CHURCH OF ENGLAND INFANT SCHOOL</t>
  </si>
  <si>
    <t>ST MARTIN DE PORRES CATHOLIC PRIMARY SCHOOL</t>
  </si>
  <si>
    <t>DINNINGTON COMMUNITY PRIMARY SCHOOL</t>
  </si>
  <si>
    <t>YOUNG LIVES BRADFORD CONSORTIUM</t>
  </si>
  <si>
    <t>BATCH PLANT LIMITED</t>
  </si>
  <si>
    <t>GLOBAL STUDY CONSULTANCY LTD</t>
  </si>
  <si>
    <t>GILLINGHAM ST MICHAEL'S CHURCH OF ENGLAND PRIMARY SCHOOL</t>
  </si>
  <si>
    <t>ENGAGE NORFOLK LTD</t>
  </si>
  <si>
    <t>T 2 TRAIN LIMITED</t>
  </si>
  <si>
    <t>YORK CITY FOOTBALL CLUB FOUNDATION</t>
  </si>
  <si>
    <t>SOMERSET WILDLIFE TRUST</t>
  </si>
  <si>
    <t>NIRTC LIMITED</t>
  </si>
  <si>
    <t>HUNTINGTON PRIMARY ACADEMY</t>
  </si>
  <si>
    <t>SYLVIE LENOIR</t>
  </si>
  <si>
    <t>THE TRUSSELL TRUST</t>
  </si>
  <si>
    <t>JAMES PERKINS LTD</t>
  </si>
  <si>
    <t>UNITY COMMUNITY PRIMARY</t>
  </si>
  <si>
    <t>HADLEYS HAIRDRESSING LIMITED</t>
  </si>
  <si>
    <t>MARITBEAM LIMITED</t>
  </si>
  <si>
    <t>HILLSIDE HIGH SCHOOL</t>
  </si>
  <si>
    <t>GLOBAL AWARDING LIMITED</t>
  </si>
  <si>
    <t>DINNINGTON HIGH SCHOOL</t>
  </si>
  <si>
    <t>TRAINING DIMENSIONS LIMITED</t>
  </si>
  <si>
    <t>THE BATH BRIDGE CIC</t>
  </si>
  <si>
    <t>HARLOW WOOD CONSULTING LIMITED</t>
  </si>
  <si>
    <t>WINTERHILL SCHOOL</t>
  </si>
  <si>
    <t>QUADRALENE LIMITED</t>
  </si>
  <si>
    <t>INSTITUTE OF INTERNAL COMMUNICATION LIMITED</t>
  </si>
  <si>
    <t>BEDFORD LANGUAGE CENTRE LTD</t>
  </si>
  <si>
    <t>CITY OF BRADFORD Y.M.C.A.</t>
  </si>
  <si>
    <t>NISAI LEARNING LIMITED</t>
  </si>
  <si>
    <t>ANGELIQUE BEAUTY &amp; HOLISTIC ACADEMY LTD</t>
  </si>
  <si>
    <t>TONY SWAINSTON LTD</t>
  </si>
  <si>
    <t>THE BLAKE CHURCH OF ENGLAND PRIMARY SCHOOL</t>
  </si>
  <si>
    <t>SKILLTRACK LIMITED</t>
  </si>
  <si>
    <t>AVATAR ENTERPRISE LIMITED</t>
  </si>
  <si>
    <t>ST BRENDAN'S CATHOLIC PRIMARY SCHOOL</t>
  </si>
  <si>
    <t>CHROBIS LIMITED</t>
  </si>
  <si>
    <t>QUALIA AESTHETICS LIMITED</t>
  </si>
  <si>
    <t>AMPM TWENTY FOUR SEVEN LIMITED</t>
  </si>
  <si>
    <t>YOUNG WOMENS OUTREACH PROJECT</t>
  </si>
  <si>
    <t>LONDON RUGBY LEAGUE LIMITED</t>
  </si>
  <si>
    <t>SOS-HR LIMITED</t>
  </si>
  <si>
    <t>OPPORTUNITY PETERBOROUGH LIMITED</t>
  </si>
  <si>
    <t>SHP AUTOMATION LIMITED</t>
  </si>
  <si>
    <t>AMAZING ACTIVITY LIMITED</t>
  </si>
  <si>
    <t>MUNDFORD CHURCH OF ENGLAND PRIMARY ACADEMY</t>
  </si>
  <si>
    <t>KING'S PARK ACADEMY</t>
  </si>
  <si>
    <t>MOTCOMBE COFE VA PRIMARY SCHOOL</t>
  </si>
  <si>
    <t>BARROW AND DISTRICT DISABILITY ASSOCIATION</t>
  </si>
  <si>
    <t>GRAFT TRAINING SOLUTIONS LIMITED</t>
  </si>
  <si>
    <t>THE DIVINE MERCY ROMAN CATHOLIC PRIMARY SCHOOL</t>
  </si>
  <si>
    <t>PENLEE FAMILY PROJECT CIC</t>
  </si>
  <si>
    <t>DARESBURY PRIMARY SCHOOL</t>
  </si>
  <si>
    <t>LIBERATOR LIMITED</t>
  </si>
  <si>
    <t>ARTFUEL</t>
  </si>
  <si>
    <t>IMPELLAM UK LIMITED</t>
  </si>
  <si>
    <t>APPRENTICESHIPSUPPORT LTD</t>
  </si>
  <si>
    <t>SECURITY TRAINING AUTHORITY LTD</t>
  </si>
  <si>
    <t>IMPERIAL CONSULTANT BD LIMITED</t>
  </si>
  <si>
    <t>EUCHARIA MOTHERS PLACE LIMITED</t>
  </si>
  <si>
    <t>DAWLEY CHURCH OF ENGLAND PRIMARY ACADEMY</t>
  </si>
  <si>
    <t>THE ASPIRE ACADEMY &amp; TUITION LTD.</t>
  </si>
  <si>
    <t>BAXTERSTOREY LIMITED</t>
  </si>
  <si>
    <t>FLYING HIGH TRUST</t>
  </si>
  <si>
    <t>ZEST ACADEMY TRUST</t>
  </si>
  <si>
    <t>THE BLESSED CYPRIAN TANSI CATHOLIC ACADEMY TRUST</t>
  </si>
  <si>
    <t>PENINSULA GATEWAY ACADEMY TRUST</t>
  </si>
  <si>
    <t>CRIGGLESTONE ST JAMES CE PRIMARY ACADEMY TRUST</t>
  </si>
  <si>
    <t>RIDGEWAY EDUCATION TRUST</t>
  </si>
  <si>
    <t>HOCKLEY HEATH ACADEMY TRUST</t>
  </si>
  <si>
    <t>THE HARROWBY/NATIONAL ACADEMIES TRUST</t>
  </si>
  <si>
    <t>ST MARY'S CATHOLIC HIGH SCHOOL ACADEMY TRUST</t>
  </si>
  <si>
    <t>ALTWOOD CHURCH OF ENGLAND SCHOOL</t>
  </si>
  <si>
    <t>FIBBERSLEY PARK ACADEMY</t>
  </si>
  <si>
    <t>STICK PEOPLE HQ LIMITED</t>
  </si>
  <si>
    <t>STAFF 2000 LIMITED</t>
  </si>
  <si>
    <t>SMITHDON HIGH SCHOOL</t>
  </si>
  <si>
    <t>MELLIS CHURCH OF ENGLAND PRIMARY SCHOOL</t>
  </si>
  <si>
    <t>THE PILGRIM SCHOOL (A CHURCH OF ENGLAND PRIMARY WITH NURSERY)</t>
  </si>
  <si>
    <t>PYRAMID TRAINING CONSULTANCY LIMITED</t>
  </si>
  <si>
    <t>SKILLS4STEM LTD.</t>
  </si>
  <si>
    <t>FIRST INTUITION BRISTOL LIMITED</t>
  </si>
  <si>
    <t>UK LEGION MARKETING LTD</t>
  </si>
  <si>
    <t>KRESTON REEVES LLP</t>
  </si>
  <si>
    <t>SPRING BROOK ACADEMY</t>
  </si>
  <si>
    <t>ANOO BHALAY</t>
  </si>
  <si>
    <t>QUALS SKILLS LTD</t>
  </si>
  <si>
    <t>KING WILLIAM STREET CE PRIMARY SCHOOL</t>
  </si>
  <si>
    <t>MERCIA LEARNING TRUST</t>
  </si>
  <si>
    <t>SEAFORD HEAD ACADEMY TRUST</t>
  </si>
  <si>
    <t>ST ANDREW'S CHURCH OF ENGLAND ACADEMY</t>
  </si>
  <si>
    <t>TRENT ACADEMIES GROUP</t>
  </si>
  <si>
    <t>ST CATHERINE'S CATHOLIC PRIMARY SCHOOL (ACADEMY) SWINDON</t>
  </si>
  <si>
    <t>LING MOOR PRIMARY ACADEMY LTD</t>
  </si>
  <si>
    <t>UNIQUE TRAINING HAIR AND BEAUTY LIMITED</t>
  </si>
  <si>
    <t>ST CATHARINE'S COLLEGE CAMBRIDGE</t>
  </si>
  <si>
    <t>LAKEFIELD COFE PRIMARY SCHOOL</t>
  </si>
  <si>
    <t>INSURANCE SERVICES TRAINING LIMITED</t>
  </si>
  <si>
    <t>PAULEY INTERACTIVE LIMITED</t>
  </si>
  <si>
    <t>RARATONGA LIMITED</t>
  </si>
  <si>
    <t>S &amp; L GOWERS LIMITED</t>
  </si>
  <si>
    <t>LMJ TRAINING LIMITED</t>
  </si>
  <si>
    <t>TRAINING AND EDUCATION LIMITED</t>
  </si>
  <si>
    <t>TIFANNY FRANKLYN</t>
  </si>
  <si>
    <t>GREENE KING PLC</t>
  </si>
  <si>
    <t>EAST MIDLANDS MEDICAL SERVICES LTD</t>
  </si>
  <si>
    <t>INTEGRAL SECURITY XSSURANCE LIMITED</t>
  </si>
  <si>
    <t>GIGGLES MK LIMITED</t>
  </si>
  <si>
    <t>EDA LEARNING AND DEVELOPMENT LIMITED</t>
  </si>
  <si>
    <t>EASTWICK INFANT SCHOOL</t>
  </si>
  <si>
    <t>ELEVATED KNOWLEDGE LTD</t>
  </si>
  <si>
    <t>ST JOHN'S CHURCH OF ENGLAND ACADEMY COLEFORD</t>
  </si>
  <si>
    <t>BEDFORD INCLUSIVE LEARNING AND TRAINING TRUST</t>
  </si>
  <si>
    <t>DIOCESE OF BRISTOL ACADEMIES TRUST</t>
  </si>
  <si>
    <t>BELVOIR AND MELTON ACADEMY TRUST</t>
  </si>
  <si>
    <t>CHRIS ZANETTI LIMITED</t>
  </si>
  <si>
    <t>CULTURAL TRANSITIONS EVANS WILLS PARTNERSHIP CIC</t>
  </si>
  <si>
    <t>NEW COLLEGE OXFORD</t>
  </si>
  <si>
    <t>NATIONAL TRAINING &amp; SKILLS LTD</t>
  </si>
  <si>
    <t>ST FRANCIS CHURCH OF ENGLAND AIDED PRIMARY SCHOOL AND NURSERY</t>
  </si>
  <si>
    <t>BOLT LEARNING LIMITED</t>
  </si>
  <si>
    <t>PENSPEN LIMITED</t>
  </si>
  <si>
    <t>SECURITY INDUSTRY TRAINING ORGANISATION LIMITED</t>
  </si>
  <si>
    <t>ANNA GATLAND</t>
  </si>
  <si>
    <t>BROOKWOOD COLLEGE LIMITED</t>
  </si>
  <si>
    <t>JUST FOR WOMEN CENTRE C.I.C.</t>
  </si>
  <si>
    <t>CENTRUL COMUNITAR ROMAN LIMITED</t>
  </si>
  <si>
    <t>PLYMOUTH DEVON INTERNATIONAL COLLEGE LTD</t>
  </si>
  <si>
    <t>ZEAL CAREERS RECRUITMENT SOLUTIONS LTD</t>
  </si>
  <si>
    <t>YORKSHIRE ACADEMIA COLLEGE LIMITED</t>
  </si>
  <si>
    <t>ST. JOHN FISHER CATHOLIC ACADEMY TRUST</t>
  </si>
  <si>
    <t>COLLECTIVE SPIRIT OLDHAM</t>
  </si>
  <si>
    <t>ASHBY HILL TOP PRIMARY SCHOOL ACADEMY TRUST</t>
  </si>
  <si>
    <t>DEBBIE PICKERING</t>
  </si>
  <si>
    <t>SAINT JEROME CHURCH OF ENGLAND BILINGUAL SCHOOL</t>
  </si>
  <si>
    <t>CHATSWORTH HIGH SCHOOL AND COMMUNITY COLLEGE</t>
  </si>
  <si>
    <t>DUSSINDALE PRIMARY SCHOOL</t>
  </si>
  <si>
    <t>GENESIS EDUCATIONAL TRAINING (UK) LIMITED</t>
  </si>
  <si>
    <t>PONTELAND COMMUNITY MIDDLE SCHOOL</t>
  </si>
  <si>
    <t>ELLIS TRAINING IN CARE LIMITED</t>
  </si>
  <si>
    <t>JEFFERY WILLIAM KENT</t>
  </si>
  <si>
    <t>THE SANCTUARY TRUST LIMITED</t>
  </si>
  <si>
    <t>ATV SOLUTIONS LTD</t>
  </si>
  <si>
    <t>PAUL BROWN TRAINING LTD</t>
  </si>
  <si>
    <t>HBIOADVANCE LIMITED</t>
  </si>
  <si>
    <t>DENT TRADING (UK) LIMITED</t>
  </si>
  <si>
    <t>KENT BEAUTY COURSES LIMITED</t>
  </si>
  <si>
    <t>THE PIONEERS, MANAGEMENT INNOVATION CONSULTANTS LIMITED</t>
  </si>
  <si>
    <t>THE BATH AND WELLS DIOCESAN ACADEMIES TRUST</t>
  </si>
  <si>
    <t>THE ROBERT OWEN ACADEMIES TRUST</t>
  </si>
  <si>
    <t>WILNECOTE HIGH SCHOOL CO-OPERATIVE ACADEMY TRUST</t>
  </si>
  <si>
    <t>LINKS ACADEMY TRUST</t>
  </si>
  <si>
    <t>SS SIMON AND JUDE CHURCH OF ENGLAND MULTI ACADEMY TRUST</t>
  </si>
  <si>
    <t>ORCHARD ACADEMY TRUST</t>
  </si>
  <si>
    <t>CENTRE POINTE LIMITED</t>
  </si>
  <si>
    <t>WGM TRAINING LIMITED</t>
  </si>
  <si>
    <t>SOUTHWEST SKILLS CENTRE LTD</t>
  </si>
  <si>
    <t>CRAIG BARTLEY</t>
  </si>
  <si>
    <t>HEYMANN PRIMARY AND NURSERY SCHOOL</t>
  </si>
  <si>
    <t>REDWOOD PARK ACADEMY</t>
  </si>
  <si>
    <t>COUNTESTHORPE LEYSLAND COMMUNITY COLLEGE</t>
  </si>
  <si>
    <t>EVINCE TRAINING LIMITED</t>
  </si>
  <si>
    <t>DEBRA LAYCOCK</t>
  </si>
  <si>
    <t>BRITISH SECURITY INDUSTRY ASSOCIATION LIMITED(THE)</t>
  </si>
  <si>
    <t>W1SE ANGELS</t>
  </si>
  <si>
    <t>ENTREPRENEUR FIRST C.I.C.</t>
  </si>
  <si>
    <t>ADMIN CENTRE TRAINING ACADEMY (ACTA) CIC</t>
  </si>
  <si>
    <t>BRUNO BIOENERGY TECHNOLOGY LTD</t>
  </si>
  <si>
    <t>SHROPSHIRE YOUTH ASSOCIATION</t>
  </si>
  <si>
    <t>HILL TRAINING LTD</t>
  </si>
  <si>
    <t>MAGENTA COACHING SOLUTIONS LIMITED</t>
  </si>
  <si>
    <t>AMESBURY CHURCH OF ENGLAND VOLUNTARY CONTROLLED PRIMARY SCHOOL</t>
  </si>
  <si>
    <t>STUART ALSTON</t>
  </si>
  <si>
    <t>DOUBLETREES SCHOOL</t>
  </si>
  <si>
    <t>CAMBLESFORTH COMMUNITY PRIMARY ACADEMY</t>
  </si>
  <si>
    <t>FOSSEBROOK PRIMARY SCHOOL</t>
  </si>
  <si>
    <t>PIONEER ACADEMIES COMMUNITY TRUST (PACT)</t>
  </si>
  <si>
    <t>SOUTH DOWNS EDUCATION TRUST</t>
  </si>
  <si>
    <t>RIGHTFORSUCCESS TRUST</t>
  </si>
  <si>
    <t>EXPLORE LEARNING TRUST</t>
  </si>
  <si>
    <t>BLACK CAT ENERGY SERVICES LTD</t>
  </si>
  <si>
    <t>TONI &amp; GUY LIMITED</t>
  </si>
  <si>
    <t>HYDRAM ENGINEERING LIMITED</t>
  </si>
  <si>
    <t>MAURIZIO FERRAIUOLO</t>
  </si>
  <si>
    <t>COUNTRY CLASSROOMS LIMITED</t>
  </si>
  <si>
    <t>HORUS ACADEMIES PARTNERSHIP LTD</t>
  </si>
  <si>
    <t>CHESS CYBERSECURITY LIMITED</t>
  </si>
  <si>
    <t>GOOD 2 GREAT 2 OUTSTANDING LIMITED</t>
  </si>
  <si>
    <t>ZAM ZAM EDUCATION AND CULTURAL ACADEMY LONDON</t>
  </si>
  <si>
    <t>ACE TRAINING CENTRE LTD</t>
  </si>
  <si>
    <t>DIANNE HARPER</t>
  </si>
  <si>
    <t>SPOTLIGHT MULTIMEDIA LTD</t>
  </si>
  <si>
    <t>LONDON COLLEGE OF EXCELLENCE TRAINING LIMITED</t>
  </si>
  <si>
    <t>ASCOT PAINTING CONTRACTORS LTD.</t>
  </si>
  <si>
    <t>ST JOHN THE EVANGELIST ROMAN CATHOLIC VOLUNTARY AIDED PRIMARY SCHOOL</t>
  </si>
  <si>
    <t>THE MOT TESTER TRAINING COMPANY LTD</t>
  </si>
  <si>
    <t>THORPEDENE PRIMARY SCHOOL</t>
  </si>
  <si>
    <t>PENTAGON SKILLS LIMITED</t>
  </si>
  <si>
    <t>L.E.A.D. MULTI-ACADEMY TRUST</t>
  </si>
  <si>
    <t>OMEGA MULTI-ACADEMY TRUST</t>
  </si>
  <si>
    <t>TYNE COAST ACADEMY TRUST</t>
  </si>
  <si>
    <t>TRANSFORM TRUST</t>
  </si>
  <si>
    <t>THE PHOENIX FAMILY OF SCHOOLS ACADEMY TRUST</t>
  </si>
  <si>
    <t>LLANGROVE C E ACADEMY</t>
  </si>
  <si>
    <t>ST MARY'S CHURCH OF ENGLAND SCHOOL, NORWOOD GREEN</t>
  </si>
  <si>
    <t>DEVELOP YOUR STAFF LTD.</t>
  </si>
  <si>
    <t>BUSHBURY LANE ACADEMY</t>
  </si>
  <si>
    <t>WOLFSON COLLEGE, OXFORD</t>
  </si>
  <si>
    <t>VIRTUAL IT SERVICES PROVIDER LTD</t>
  </si>
  <si>
    <t>THE BREAD KITCHEN C.I.C.</t>
  </si>
  <si>
    <t>KINGSLEY QUALIFICATIONS AUTHORITY LIMITED</t>
  </si>
  <si>
    <t>YAVNEH PRIMARY SCHOOL</t>
  </si>
  <si>
    <t>HIGH GREAVE INFANT SCHOOL</t>
  </si>
  <si>
    <t>LOWER MEADOW PRIMARY SCHOOL</t>
  </si>
  <si>
    <t>CULTURE STUDIO CIC</t>
  </si>
  <si>
    <t>IAN PEARSON CONSULTING LIMITED</t>
  </si>
  <si>
    <t>A &amp; B GLOBAL BEAUTY ACADEMY LIMITED</t>
  </si>
  <si>
    <t>DORSET ROAD INFANT SCHOOL</t>
  </si>
  <si>
    <t>EYKE CHURCH OF ENGLAND PRIMARY SCHOOL</t>
  </si>
  <si>
    <t>ST MARY'S CATHOLIC COLLEGE, A VOLUNTARY ACADEMY</t>
  </si>
  <si>
    <t>KIRKBURTON MIDDLE SCHOOL</t>
  </si>
  <si>
    <t>THE SCHOOL OF ENGLISH IN LONDON LIMITED</t>
  </si>
  <si>
    <t>CHURCHFIELD COFE ACADEMY</t>
  </si>
  <si>
    <t>HARTFORD JUNIOR SCHOOL</t>
  </si>
  <si>
    <t>WINSTANLEY COMMUNITY COLLEGE</t>
  </si>
  <si>
    <t>SUNDIAL GROUP LIMITED</t>
  </si>
  <si>
    <t>WILLIAM BRADRIDGE</t>
  </si>
  <si>
    <t>WRITTLE UNIVERSITY COLLEGE</t>
  </si>
  <si>
    <t>OLYMPUS COLLEGE LTD</t>
  </si>
  <si>
    <t>AKAAL EDUCATION TRUST</t>
  </si>
  <si>
    <t>KINGSWAY COMMUNITY TRUST</t>
  </si>
  <si>
    <t>THE BRIDGE LONDON TRUST LTD</t>
  </si>
  <si>
    <t>GEMS LEARNING TRUST</t>
  </si>
  <si>
    <t>SOLENT ACADEMIES TRUST</t>
  </si>
  <si>
    <t>ST JOSEPH'S PRIMARY SCHOOL, A CATHOLIC VOLUNTARY ACADEMY</t>
  </si>
  <si>
    <t>THE DELTA EDUCATION TRUST</t>
  </si>
  <si>
    <t>COBDEN PRIMARY SCHOOL</t>
  </si>
  <si>
    <t>XENZONE LIMITED</t>
  </si>
  <si>
    <t>H2H RESOURCES LTD</t>
  </si>
  <si>
    <t>MITSUBISHI ELECTRIC EUROPE B.V.</t>
  </si>
  <si>
    <t>TRAVEL CLASS LIMITED</t>
  </si>
  <si>
    <t>P.M.B. PAVING LIMITED</t>
  </si>
  <si>
    <t>AWARENESS MATTERS LTD</t>
  </si>
  <si>
    <t>UNI LEARNING LTD</t>
  </si>
  <si>
    <t>N A CONSULTANTS LTD</t>
  </si>
  <si>
    <t>BRIGHTON SWIMMING CENTRE LIMITED</t>
  </si>
  <si>
    <t>LINDA BRUCE LIMITED</t>
  </si>
  <si>
    <t>STIRCHLEY PRIMARY SCHOOL</t>
  </si>
  <si>
    <t>TRAINING 2 CARE (UK) LIMITED</t>
  </si>
  <si>
    <t>ANJEL SOLUTIONS LTD</t>
  </si>
  <si>
    <t>HARINGEY SIXTH FORM EDUCATION</t>
  </si>
  <si>
    <t>ADVANCE TRUST</t>
  </si>
  <si>
    <t>THE DIOCESE OF COVENTRY MULTI-ACADEMY TRUST</t>
  </si>
  <si>
    <t>WINIFRED HOLTBY ACADEMY TRUST</t>
  </si>
  <si>
    <t>BLOCKLEY EDUCATIONAL ACADEMY</t>
  </si>
  <si>
    <t>BRENTSIDE PRIMARY ACADEMY</t>
  </si>
  <si>
    <t>WHITBY BRUNSWICK CENTRE</t>
  </si>
  <si>
    <t>SKILLS FUNDING AGENCY BETA</t>
  </si>
  <si>
    <t>ESSEX BEAUTY TRAINING SCHOOL LTD</t>
  </si>
  <si>
    <t>CONWAY PRIMARY SCHOOL</t>
  </si>
  <si>
    <t>PALGRAVE CHURCH OF ENGLAND VOLUNTARY CONTROLLED PRIMARY SCHOOL</t>
  </si>
  <si>
    <t>ST PETER'S HALL COLLEGE OXFORD</t>
  </si>
  <si>
    <t>1 TRAINING INTERNATIONAL LTD</t>
  </si>
  <si>
    <t>ISARC LIMITED</t>
  </si>
  <si>
    <t>QUBE ASSESSMENTS LIMITED</t>
  </si>
  <si>
    <t>TOTALLY AKTIVE LIMITED</t>
  </si>
  <si>
    <t>ALBANY PRU</t>
  </si>
  <si>
    <t>ST SIDWELL'S CENTRE EXETER</t>
  </si>
  <si>
    <t>THE COLLEGE OF ST MARY MAGDALENE IN THE UNIVERSITY OF CAMBRIDGE</t>
  </si>
  <si>
    <t>THE STEVE CLARIDGE FOUNDATION</t>
  </si>
  <si>
    <t>SOUTHEND PERSONAL TRAINER ACADEMY LTD</t>
  </si>
  <si>
    <t>ETHOS LIFE LTD</t>
  </si>
  <si>
    <t>EMMA HORNE</t>
  </si>
  <si>
    <t>KINGS INTERNATIONAL STUDY CENTRE AT DOWNSIDE</t>
  </si>
  <si>
    <t>BERKSHIRE SCHOOLS TRUST</t>
  </si>
  <si>
    <t>AFRICAN-CARIBBEAN COMMUNITY INITIATIVE (A.C.C.I.)</t>
  </si>
  <si>
    <t>SOUTH COAST MEDICS LIMITED</t>
  </si>
  <si>
    <t>SOUTH TYNESIDE NHS FOUNDATION TRUST</t>
  </si>
  <si>
    <t>SHROPSHIRE LANGUAGES SOCIETY</t>
  </si>
  <si>
    <t>WHITTERY LTD</t>
  </si>
  <si>
    <t>THE HOLT LTD</t>
  </si>
  <si>
    <t>FOOTPRINTS WOMENS CENTRE</t>
  </si>
  <si>
    <t>ORRELL HOLGATE ACADEMY</t>
  </si>
  <si>
    <t>WILLING AND ABLE LIMITED</t>
  </si>
  <si>
    <t>EBOR ACADEMY TRUST</t>
  </si>
  <si>
    <t>ERUDITION SCHOOLS TRUST</t>
  </si>
  <si>
    <t>BARRETT PLANT TRAINING LIMITED</t>
  </si>
  <si>
    <t>TEACHING RECRUITMENT EDUCATION SOLUTIONS LIMITED</t>
  </si>
  <si>
    <t>WESTBRIDGE RESOURCING LIMITED</t>
  </si>
  <si>
    <t>BURLEY GATE COFE PRIMARY SCHOOL</t>
  </si>
  <si>
    <t>URBAN EDUCATION &amp; TRAINING GROUP LIMITED</t>
  </si>
  <si>
    <t>AAA TRAINING SOLUTIONS LIMITED</t>
  </si>
  <si>
    <t>WILLIAMS TRAINING AND CONSULTANCY LTD</t>
  </si>
  <si>
    <t>CAMPION HALL COLLEGE OXFORD</t>
  </si>
  <si>
    <t>DOLPHINSTARS SWIMSCHOOL LIMITED</t>
  </si>
  <si>
    <t>QUIK SKILLS LTD</t>
  </si>
  <si>
    <t>ALBERT VILLAGE PRIMARY SCHOOL</t>
  </si>
  <si>
    <t>SKILLS FOR EMPLOYMENT LIMITED</t>
  </si>
  <si>
    <t>BASSETT GREEN PRIMARY SCHOOL</t>
  </si>
  <si>
    <t>KILNHURST PRIMARY SCHOOL</t>
  </si>
  <si>
    <t>PORCHESTER JUNIOR SCHOOL</t>
  </si>
  <si>
    <t>TRIO TRAINING LIMITED</t>
  </si>
  <si>
    <t>PETER BEDFORD HOUSING ASSOCIATION LIMITED</t>
  </si>
  <si>
    <t>BLUE PEAKS HEALTHCARE LTD</t>
  </si>
  <si>
    <t>A J WOODS ENGINEERING LIMITED</t>
  </si>
  <si>
    <t>CITY FITNESS LTD</t>
  </si>
  <si>
    <t>AMBITIONS ACADEMIES TRUST</t>
  </si>
  <si>
    <t>HILLCREST EARLY YEARS ACADEMY LIMITED</t>
  </si>
  <si>
    <t>THE LANGTREE SCHOOL ACADEMY TRUST COMPANY</t>
  </si>
  <si>
    <t>LEADERSHIP GENERATION LIMITED</t>
  </si>
  <si>
    <t>SMARTER BROKERS LIMITED</t>
  </si>
  <si>
    <t>YTA TRAINING AND ASSESSMENT LTD</t>
  </si>
  <si>
    <t>TMJ CONSULTANTS LIMITED</t>
  </si>
  <si>
    <t>PARKSIDE PUPIL REFERRAL UNIT</t>
  </si>
  <si>
    <t>BULLION COMMUNITY RESOURCE CENTRE</t>
  </si>
  <si>
    <t>WJB TRAINING &amp; CONSULTANCY LTD</t>
  </si>
  <si>
    <t>LEICESTER SHIRE CONNEXIONS TRADING LIMITED</t>
  </si>
  <si>
    <t>GRAHAM FREEBORN</t>
  </si>
  <si>
    <t>PASSPORT TO EMPLOYMENT LTD</t>
  </si>
  <si>
    <t>SOCIAL ENTERPRISE ACUMEN CIC</t>
  </si>
  <si>
    <t>ICKFORD LEARNING TRUST</t>
  </si>
  <si>
    <t>EMPOWERING ENTERPRISES LIMITED</t>
  </si>
  <si>
    <t>GATESHEAD HEALTH NHS FOUNDATION TRUST</t>
  </si>
  <si>
    <t>THE LITTLETONS CHURCH OF ENGLAND ACADEMY</t>
  </si>
  <si>
    <t>ENERGIZE MEDIA CIC</t>
  </si>
  <si>
    <t>THE ALBANY SCHOOL</t>
  </si>
  <si>
    <t>MARC ANTONI (UK) LIMITED</t>
  </si>
  <si>
    <t>NOEL JAMES COSTELLO</t>
  </si>
  <si>
    <t>ONEBYME LIMITED</t>
  </si>
  <si>
    <t>CYCLISTS TOURING CLUB.</t>
  </si>
  <si>
    <t>SLTS (SOUTHWEST) LTD</t>
  </si>
  <si>
    <t>TOTAL TRAINING TEESSIDE LTD</t>
  </si>
  <si>
    <t>KNUTSFORD MULTI ACADEMY TRUST</t>
  </si>
  <si>
    <t>ASH FIELD ACADEMY TRUST</t>
  </si>
  <si>
    <t>HAVEN CARE LTD</t>
  </si>
  <si>
    <t>THURSFIELD PRIMARY SCHOOL</t>
  </si>
  <si>
    <t>KEITH BARKER</t>
  </si>
  <si>
    <t>VMZONE LTD</t>
  </si>
  <si>
    <t>MARTIN O'CONNOR EDUCATION AND FOOTBALL ACADEMY LTD</t>
  </si>
  <si>
    <t>AYESHA GAVIN</t>
  </si>
  <si>
    <t>ECLIPSE TRAINING ASSOCIATES LTD</t>
  </si>
  <si>
    <t>BRIGHTSIGN COMMUNICATION LIMITED</t>
  </si>
  <si>
    <t>JOHN WALKER SOLUTIONS LIMITED</t>
  </si>
  <si>
    <t>VICKI PEARCE</t>
  </si>
  <si>
    <t>WEARSIDE WOMEN IN NEED</t>
  </si>
  <si>
    <t>DUBMIRE PRIMARY</t>
  </si>
  <si>
    <t>MARUS BRIDGE PRIMARY SCHOOL</t>
  </si>
  <si>
    <t>BIRLEY SPA PRIMARY ACADEMY</t>
  </si>
  <si>
    <t>SARAH LOUISE HAMMERTON</t>
  </si>
  <si>
    <t>GREENS NORTON CHURCH OF ENGLAND PRIMARY SCHOOL</t>
  </si>
  <si>
    <t>LODGE LANE INFANT SCHOOL</t>
  </si>
  <si>
    <t>G2P UK LTD</t>
  </si>
  <si>
    <t>GAS &amp; ELECTRICAL TRAINING LTD</t>
  </si>
  <si>
    <t>HOLTBYS LTD</t>
  </si>
  <si>
    <t>ST JAMES CHURCH OF ENGLAND ACADEMY TRUST COMPANY</t>
  </si>
  <si>
    <t>LORETO COLLEGE (ST ALBANS)</t>
  </si>
  <si>
    <t>CARE FOCUS (SOUTH WEST) CIC</t>
  </si>
  <si>
    <t>PROMPT TRAINING LTD</t>
  </si>
  <si>
    <t>GRAHAM TAYLOR</t>
  </si>
  <si>
    <t>POTENTIAL UNEARTHED LIMITED</t>
  </si>
  <si>
    <t>WIDCOMBE COFE JUNIOR SCHOOL</t>
  </si>
  <si>
    <t>SENDO RYU ASSOCIATION</t>
  </si>
  <si>
    <t>JOSEPH WALLS LTD</t>
  </si>
  <si>
    <t>TANK PR LIMITED</t>
  </si>
  <si>
    <t>TOPFORM TUTORIAL COLLEGE LTD</t>
  </si>
  <si>
    <t>EVANDER GLAZING AND LOCKS LIMITED</t>
  </si>
  <si>
    <t>YSGOL GYFUN GWENT IS COED</t>
  </si>
  <si>
    <t>CAMPDEN BRI (CHIPPING CAMPDEN) LIMITED</t>
  </si>
  <si>
    <t>SENTINEL LEISURE TRUST</t>
  </si>
  <si>
    <t>BARBER BARBER LIMITED</t>
  </si>
  <si>
    <t>PEST SOLUTION LIMITED</t>
  </si>
  <si>
    <t>EDWARD WORLLEDGE ORMISTON ACADEMY</t>
  </si>
  <si>
    <t>GOOSEWELL PRIMARY ACADEMY</t>
  </si>
  <si>
    <t>PHILIP GEORGE RUSSELL</t>
  </si>
  <si>
    <t>SPEENHAMLAND PRIMARY SCHOOL</t>
  </si>
  <si>
    <t>NORTH WEST REGIONAL COLLEGE</t>
  </si>
  <si>
    <t>2GETHER NHS FOUNDATION TRUST</t>
  </si>
  <si>
    <t>DERBYSHIRE COMMUNITY HEALTH SERVICES NHS FOUNDATION TRUST</t>
  </si>
  <si>
    <t>KEYFORT GROUP LIMITED</t>
  </si>
  <si>
    <t>MANOR LEAS INFANT SCHOOL</t>
  </si>
  <si>
    <t>THE COLLEGIATE TRUST</t>
  </si>
  <si>
    <t>ATLAS HSE LIMITED</t>
  </si>
  <si>
    <t>ASPIRE2LIVE CIC</t>
  </si>
  <si>
    <t>PETER GREEN HAULAGE LIMITED</t>
  </si>
  <si>
    <t>SGIL CYMRU CYF</t>
  </si>
  <si>
    <t>ADLERIAN SOCIETY (OF THE UNITED KINGDOM) AND INSTITUTE FOR INDIVIDUAL PSYCHOLOGY (A.S.I.I.P)</t>
  </si>
  <si>
    <t>MILL ARTS CENTRE TRUST</t>
  </si>
  <si>
    <t>ELECTRICAL TESTING LIMITED</t>
  </si>
  <si>
    <t>EUROGOLD TRAINING SERVICES LIMITED</t>
  </si>
  <si>
    <t>ANGELA JANE MATTHEWS</t>
  </si>
  <si>
    <t>JAMES HALL AND COMPANY LIMITED</t>
  </si>
  <si>
    <t>WAYFIELD PRIMARY SCHOOL</t>
  </si>
  <si>
    <t>JOHN OLSSON</t>
  </si>
  <si>
    <t>CLUBSCOMPLETE LIMITED</t>
  </si>
  <si>
    <t>PURE BEAUTY TRAINING LTD</t>
  </si>
  <si>
    <t>EXAMS LTD</t>
  </si>
  <si>
    <t>SOUTHEAST TUTORIAL LIMITED</t>
  </si>
  <si>
    <t>INTERNATIONAL EDUCATIONAL AND TRAINING SERVICES LIMITED</t>
  </si>
  <si>
    <t>THE FOLKESTONE SCHOOL FOR GIRLS ACADEMY TRUST</t>
  </si>
  <si>
    <t>BUSHEY ST JAMES TRUST</t>
  </si>
  <si>
    <t>HALL CROSS ACADEMY TRUST</t>
  </si>
  <si>
    <t>COOMBE ACADEMY TRUST</t>
  </si>
  <si>
    <t>BLACK MOUNTAIN ACTIVITIES LIMITED</t>
  </si>
  <si>
    <t>HERITAGE STAFFING SERVICES LIMITED</t>
  </si>
  <si>
    <t>JOSEPH EDWARDS</t>
  </si>
  <si>
    <t>SHINEY ADVICE &amp; RESOURCE PROJECT</t>
  </si>
  <si>
    <t>MOUSEHOLE COMMUNITY PRIMARY SCHOOL</t>
  </si>
  <si>
    <t>NATIONAL COUNCIL FOR VOLUNTARY ORGANISATIONS(THE)</t>
  </si>
  <si>
    <t>TWEEDDALE PRIMARY SCHOOL</t>
  </si>
  <si>
    <t>CARNFORTH SCHOOL</t>
  </si>
  <si>
    <t>FINANCIAL PULSE LIMITED</t>
  </si>
  <si>
    <t>MANOR FARM ACADEMY</t>
  </si>
  <si>
    <t>HARRIS PRIMARY ACADEMY ORPINGTON</t>
  </si>
  <si>
    <t>GENERAL ASSEMBLY SPACE, LIMITED</t>
  </si>
  <si>
    <t>STEPHENSON (MK) TRUST</t>
  </si>
  <si>
    <t>SACRED HEART HIGH SCHOOL HAMMERSMITH</t>
  </si>
  <si>
    <t>SYMPHONY LEARNING TRUST</t>
  </si>
  <si>
    <t>THE DIOCESE OF WESTMINSTER ACADEMY TRUST</t>
  </si>
  <si>
    <t>ROUTE 39 ACADEMY TRUST LIMITED</t>
  </si>
  <si>
    <t>HATTON ACADEMIES TRUST</t>
  </si>
  <si>
    <t>GRAM TRAINING INTERNATIONAL LTD</t>
  </si>
  <si>
    <t>NEWTOWN LINFORD PRIMARY SCHOOL</t>
  </si>
  <si>
    <t>NEW SILKSWORTH ACADEMY JUNIOR</t>
  </si>
  <si>
    <t>GLOBAL MANAGEMENT ACADEMY LIMITED</t>
  </si>
  <si>
    <t>ATOM SERVICES LIMITED</t>
  </si>
  <si>
    <t>DAZLER INVESTMENT (UK) LIMITED</t>
  </si>
  <si>
    <t>THE NATIONAL COLLEGE FOR THE CREATIVE AND CULTURAL INDUSTRIES</t>
  </si>
  <si>
    <t>THE BROOKE WESTON TRUST</t>
  </si>
  <si>
    <t>HABERDASHERS' ASKE'S FEDERATION TRUST</t>
  </si>
  <si>
    <t>AIM ACADEMIES TRUST</t>
  </si>
  <si>
    <t>THE ALEC REED ACADEMY</t>
  </si>
  <si>
    <t>THE MOSSBOURNE FEDERATION</t>
  </si>
  <si>
    <t>GRACE ACADEMY</t>
  </si>
  <si>
    <t>NORTHERN SCHOOLS TRUST</t>
  </si>
  <si>
    <t>THE BRIDGE ACADEMY, HACKNEY</t>
  </si>
  <si>
    <t>PETCHEY ACADEMY</t>
  </si>
  <si>
    <t>MILTON KEYNES ACADEMY TRUST</t>
  </si>
  <si>
    <t>HERTFORD COLLEGE OXFORD</t>
  </si>
  <si>
    <t>PEAR - PSYCHOLOGICAL EDUCATION AND RESILIENCE CIC</t>
  </si>
  <si>
    <t>GATE WAY SUCCESS LIMITED</t>
  </si>
  <si>
    <t>NEW GENERATION SCHOOLS TRUST</t>
  </si>
  <si>
    <t>THE JCB ACADEMY TRUST</t>
  </si>
  <si>
    <t>HAMMERSMITH ACADEMY TRUST</t>
  </si>
  <si>
    <t>HABERDASHERS' ADAMS' FEDERATION TRUST</t>
  </si>
  <si>
    <t>ESSA FOUNDATION ACADEMIES TRUST</t>
  </si>
  <si>
    <t>CHOBHAM SCHOOL ACADEMY (STRATFORD)</t>
  </si>
  <si>
    <t>THE JOHN WALLIS CHURCH OF ENGLAND ACADEMY, ASHFORD</t>
  </si>
  <si>
    <t>BENSON-SMITH LIMITED</t>
  </si>
  <si>
    <t>DANCE UNITED</t>
  </si>
  <si>
    <t>VALERIE LOGAN-CLARKE</t>
  </si>
  <si>
    <t>BRINSWORTH MANOR JUNIOR SCHOOL</t>
  </si>
  <si>
    <t>GOLDWYN SIXTH FORM COLLEGE</t>
  </si>
  <si>
    <t>IFEAL QUALIFICATIONS LIMITED</t>
  </si>
  <si>
    <t>MAUDYNAMICS LIMITED</t>
  </si>
  <si>
    <t>WYEDEAN SCHOOL AND SIXTH FORM CENTRE</t>
  </si>
  <si>
    <t>BRIGANTIA LEARNING TRUST LIMITED</t>
  </si>
  <si>
    <t>ST BEDE'S CATHOLIC PRIMARY SCHOOL, A VOLUNTARY ACADEMY</t>
  </si>
  <si>
    <t>STRANTON ACADEMY TRUST</t>
  </si>
  <si>
    <t>COLIN GRIMSTON</t>
  </si>
  <si>
    <t>ALL SAINTS CHURCH OF ENGLAND ACADEMY, PLYMOUTH</t>
  </si>
  <si>
    <t>ST GEORGE'S ACADEMY TRUST</t>
  </si>
  <si>
    <t>TEESSIDE LEARNING TRUST</t>
  </si>
  <si>
    <t>NORTHERN EDUCATION TRUST</t>
  </si>
  <si>
    <t>NEW COLLEGE DURHAM ACADEMIES TRUST</t>
  </si>
  <si>
    <t>ALPHA ACADEMIES TRUST</t>
  </si>
  <si>
    <t>THE QUEST ACADEMY - COLOMA TRUST</t>
  </si>
  <si>
    <t>REACH LEARNING LIMITED</t>
  </si>
  <si>
    <t>THE PREMIER ACADEMY LIMITED</t>
  </si>
  <si>
    <t>CORNERSTONE ACADEMY TRUST</t>
  </si>
  <si>
    <t>BRINE MULTI ACADEMY TRUST</t>
  </si>
  <si>
    <t>HIGHSTED ACADEMY TRUST</t>
  </si>
  <si>
    <t>INNOLEARN GROUP LTD</t>
  </si>
  <si>
    <t>CANINE GROOM SCHOOL LTD</t>
  </si>
  <si>
    <t>WENDY KIPLING</t>
  </si>
  <si>
    <t>THE ORCHARDS</t>
  </si>
  <si>
    <t>BRIGHT FIELD CONSULTING LTD</t>
  </si>
  <si>
    <t>JO SPROSTON</t>
  </si>
  <si>
    <t>BISHOP CLEARY CATHOLIC MULTI ACADEMY COMPANY</t>
  </si>
  <si>
    <t>OCKER HILL ACADEMY TRUST</t>
  </si>
  <si>
    <t>CLOUGHWOOD ACADEMY TRUST</t>
  </si>
  <si>
    <t>HORIZONS SPECIALIST ACADEMY TRUST</t>
  </si>
  <si>
    <t>THE SQUARE CHAPEL TRUST</t>
  </si>
  <si>
    <t>MARTHAM PRIMARY &amp; NURSERY SCHOOL TRUST</t>
  </si>
  <si>
    <t>KEITH HOUGHTON-MORT</t>
  </si>
  <si>
    <t>MYERSCOUGH COLLEGE</t>
  </si>
  <si>
    <t>SHIELD OPERATIONS LTD</t>
  </si>
  <si>
    <t>INCLUDE YOUTH</t>
  </si>
  <si>
    <t>HENLEY-IN-ARDEN CHURCH OF ENGLAND PRIMARY SCHOOL</t>
  </si>
  <si>
    <t>DIOCESE OF SALISBURY MULTI ACADEMY TRUST</t>
  </si>
  <si>
    <t>FUSION SCHOOLS TRUST</t>
  </si>
  <si>
    <t>LUMEN LEARNING TRUST</t>
  </si>
  <si>
    <t>HUMBER EDUCATION TRUST</t>
  </si>
  <si>
    <t>SPRING COTTAGE ACADEMY</t>
  </si>
  <si>
    <t>THE ASPIRE EDUCATIONAL TRUST</t>
  </si>
  <si>
    <t>QUEEN ELIZABETH'S SCHOOL (WIMBORNE MINSTER)</t>
  </si>
  <si>
    <t>YORKSHIRE ACADEMY OF FILM &amp; TELEVISION ACTING LIMITED</t>
  </si>
  <si>
    <t>PARKSTONE GRAMMAR SCHOOL TRUST</t>
  </si>
  <si>
    <t>PIONEER EDUCATIONAL TRUST</t>
  </si>
  <si>
    <t>WIRRAL ACADEMY TRUST</t>
  </si>
  <si>
    <t>ACCORD MULTI ACADEMY TRUST</t>
  </si>
  <si>
    <t>THE HAMBLIN EDUCATION TRUST</t>
  </si>
  <si>
    <t>SIMON TEMPERTON</t>
  </si>
  <si>
    <t>PRINCIPAL AND FELLOWS OF ST HUGH'S COLLEGE IN THE UNIVERSITY OF OXFORD THE</t>
  </si>
  <si>
    <t>CEDARS HEALTH &amp; BEAUTY CENTRES LIMITED</t>
  </si>
  <si>
    <t>HIGHWAY SAFETY SOLUTIONS LTD</t>
  </si>
  <si>
    <t>HIGH DOWN INFANT SCHOOL</t>
  </si>
  <si>
    <t>CENTRAL COLLEGE FOR EDUCATION LIMITED</t>
  </si>
  <si>
    <t>OLIVE ACADEMIES</t>
  </si>
  <si>
    <t>WINDSOR ACADEMY TRUST</t>
  </si>
  <si>
    <t>CHRISTLETON LEARNING TRUST</t>
  </si>
  <si>
    <t>AQUINAS CHURCH OF ENGLAND EDUCATION TRUST LIMITED</t>
  </si>
  <si>
    <t>ST CHAD'S COLLEGE DURHAM</t>
  </si>
  <si>
    <t>THE LIGHT OF THE WORLD GOSPEL HALL COMMUNITY CHURCH</t>
  </si>
  <si>
    <t>NAVIGATOR TERMINALS SEAL SANDS LIMITED</t>
  </si>
  <si>
    <t>EAGLE EYE AGENCIES LTD</t>
  </si>
  <si>
    <t>ST ANDREWS MANAGEMENT CENTRE LIMITED</t>
  </si>
  <si>
    <t>TWO SIXTY LTD</t>
  </si>
  <si>
    <t>IAN CHARLES TAGIMA</t>
  </si>
  <si>
    <t>WICKHAMBROOK COMMUNITY PRIMARY SCHOOL</t>
  </si>
  <si>
    <t>LEES PRIMARY SCHOOL</t>
  </si>
  <si>
    <t>VANTIS RESOURCING LIMITED</t>
  </si>
  <si>
    <t>SKILLSMAX FUTURES LTD</t>
  </si>
  <si>
    <t>THE TEMPLE LEARNING FOUNDATION</t>
  </si>
  <si>
    <t>FOREST BRIDGE SCHOOL LTD</t>
  </si>
  <si>
    <t>TRURO &amp; PENWITH ACADEMY TRUST</t>
  </si>
  <si>
    <t>DURRINGTON MULTI ACADEMY TRUST</t>
  </si>
  <si>
    <t>HOTWELLS PRIMARY SCHOOL TRUST</t>
  </si>
  <si>
    <t>THE PRIME COLLEGE LIMITED</t>
  </si>
  <si>
    <t>SYNC MEDIA LTD</t>
  </si>
  <si>
    <t>THE PEOPLE'S DISPENSARY FOR SICK ANIMALS</t>
  </si>
  <si>
    <t>SUPPLY MARKETING SOLUTIONS (UK) LTD</t>
  </si>
  <si>
    <t>SUTTON COLDFIELD GRAMMAR SCHOOL FOR GIRLS ACADEMY TRUST</t>
  </si>
  <si>
    <t>MAIDEN ERLEGH TRUST</t>
  </si>
  <si>
    <t>QUEEN ELIZABETH'S GRAMMAR SCHOOL TRUST FAVERSHAM</t>
  </si>
  <si>
    <t>MARKETABILITY (UK) LIMITED</t>
  </si>
  <si>
    <t>SECOND STEP LIMITED</t>
  </si>
  <si>
    <t>MIG ANGLIA LIMITED</t>
  </si>
  <si>
    <t>MEDEVENT LIMITED</t>
  </si>
  <si>
    <t>WEASENHAM CHURCH OF ENGLAND PRIMARY ACADEMY</t>
  </si>
  <si>
    <t>FRONTIER YOUTH TRUST</t>
  </si>
  <si>
    <t>8POINT8 TRAINING LIMITED</t>
  </si>
  <si>
    <t>WITTON PARK ACADEMY TRUST</t>
  </si>
  <si>
    <t>LAWRENCE SHERIFF SCHOOL ACADEMY TRUST</t>
  </si>
  <si>
    <t>CHETWYNDE SCHOOL LIMITED</t>
  </si>
  <si>
    <t>THE KIRKSTEAD EDUCATION TRUST</t>
  </si>
  <si>
    <t>FLOREAT EDUCATION ACADEMIES TRUST</t>
  </si>
  <si>
    <t>TIMU ACADEMY TRUST</t>
  </si>
  <si>
    <t>BLANDFORD EDUCATION TRUST</t>
  </si>
  <si>
    <t>HEART MEDICAL LIMITED</t>
  </si>
  <si>
    <t>WHOLE HOUSE ENERGY GROUP LIMITED</t>
  </si>
  <si>
    <t>THRIVING SURVIVORS LTD</t>
  </si>
  <si>
    <t>JACKIE HAMILTON SCHOOL LTD</t>
  </si>
  <si>
    <t>THE BARFORD EDUCATION ACADEMY</t>
  </si>
  <si>
    <t>HEWORTH CHURCH OF ENGLAND PRIMARY ACADEMY</t>
  </si>
  <si>
    <t>JASON DAMIAN LEAR</t>
  </si>
  <si>
    <t>THE HERMITAGE ACADEMY TRUST</t>
  </si>
  <si>
    <t>HELE'S TRUST</t>
  </si>
  <si>
    <t>QE ACADEMY TRUST</t>
  </si>
  <si>
    <t>THE PRESIDENT AND FELLOWS OF HUGHES HALL IN THE UNIVERSITY OF CAMBRIDGE</t>
  </si>
  <si>
    <t>LAUREATE COMMUNITY PRIMARY SCHOOL AND NURSERY</t>
  </si>
  <si>
    <t>MANUEL CUBUCA</t>
  </si>
  <si>
    <t>EMMAUS LEICESTERSHIRE AND RUTLAND</t>
  </si>
  <si>
    <t>ALLERTON PRIMARY SCHOOL</t>
  </si>
  <si>
    <t>CHATSWORTH INFANT SCHOOL</t>
  </si>
  <si>
    <t>EVELYN STREET COMMUNITY PRIMARY SCHOOL</t>
  </si>
  <si>
    <t>ST. CAMILLUS CARE GROUP LTD</t>
  </si>
  <si>
    <t>CASTLEMAN ACADEMY TRUST</t>
  </si>
  <si>
    <t>NORTHGATE HIGH SCHOOL TRUST</t>
  </si>
  <si>
    <t>ATTWOOD ACADEMIES</t>
  </si>
  <si>
    <t>POND MEADOW ACADEMY TRUST</t>
  </si>
  <si>
    <t>AMAYA TRUST</t>
  </si>
  <si>
    <t>DIOCESE OF CHICHESTER ACADEMY TRUST</t>
  </si>
  <si>
    <t>LITTLE ACORN TRUST</t>
  </si>
  <si>
    <t>BRAMBLESIDE ACADEMY TRUST</t>
  </si>
  <si>
    <t>PRO-NOCTIS LIMITED</t>
  </si>
  <si>
    <t>PINNER HIGH SCHOOL</t>
  </si>
  <si>
    <t>KEEVIL COFE PRIMARY SCHOOL</t>
  </si>
  <si>
    <t>FIGHELDEAN ST MICHAEL'S CHURCH OF ENGLAND PRIMARY SCHOOL</t>
  </si>
  <si>
    <t>DURRINGTON ALL SAINTS CHURCH OF ENGLAND VOLUNTARY CONTROLLED INFANTS' SCHOOL</t>
  </si>
  <si>
    <t>CUDDINGTON COMMUNITY PRIMARY SCHOOL</t>
  </si>
  <si>
    <t>FIERTE MULTI-ACADEMY TRUST</t>
  </si>
  <si>
    <t>SEVERN ACADEMIES EDUCATIONAL TRUST</t>
  </si>
  <si>
    <t>SUTTON GRAMMAR SCHOOL TRUST</t>
  </si>
  <si>
    <t>GREEN SHOOTS LEARNING LTD</t>
  </si>
  <si>
    <t>HILLCREST TRAINING LTD</t>
  </si>
  <si>
    <t>ASSOCIATED NEIGHBOUR TRAINING LIMITED</t>
  </si>
  <si>
    <t>JAMES ALUN BRUCE MCSLOY</t>
  </si>
  <si>
    <t>VISIONPATH EDUCATION LIMITED</t>
  </si>
  <si>
    <t>CORNERSTONE SUPPORTED HOUSING &amp; COUNSELLING LTD</t>
  </si>
  <si>
    <t>BABINGTON ACADEMY</t>
  </si>
  <si>
    <t>THORPE GREENWAYS INFANT SCHOOL</t>
  </si>
  <si>
    <t>HOB GREEN PRIMARY SCHOOL</t>
  </si>
  <si>
    <t>EAST WHITBY PRIMARY ACADEMY</t>
  </si>
  <si>
    <t>BAY EDUCATION TRUST</t>
  </si>
  <si>
    <t>TOWNLANDS C OF E PRIMARY ACADEMY</t>
  </si>
  <si>
    <t>ST LUKE ACADEMIES TRUST</t>
  </si>
  <si>
    <t>THE LEVELS ACADEMY TRUST</t>
  </si>
  <si>
    <t>WILLOW TREE ACADEMY</t>
  </si>
  <si>
    <t>POPE JOHN XXIII CATHOLIC MULTI ACADEMY COMPANY</t>
  </si>
  <si>
    <t>DERBY DIOCESAN ACADEMY TRUST 2</t>
  </si>
  <si>
    <t>TEACH YOU LIMITED</t>
  </si>
  <si>
    <t>LODGE FARM PRIMARY SCHOOL</t>
  </si>
  <si>
    <t>PROPELLO TRAINING LTD</t>
  </si>
  <si>
    <t>MAXIMISE (SOUTH WEST) LTD</t>
  </si>
  <si>
    <t>ILLUMEDUCATION LTD</t>
  </si>
  <si>
    <t>BUCKINGHAMSHIRE UTC.</t>
  </si>
  <si>
    <t>THE REDSTART LEARNING PARTNERSHIP</t>
  </si>
  <si>
    <t>WANDLE LEARNING TRUST</t>
  </si>
  <si>
    <t>CHESTERFIELD PRIMARY SCHOOL</t>
  </si>
  <si>
    <t>HILLSIDE AVENUE PRIMARY AND NURSERY SCHOOL, THORPE</t>
  </si>
  <si>
    <t>ROGER HAREWOOD TRAINING SOLUTIONS C.I.C.</t>
  </si>
  <si>
    <t>ADA NATIONAL COLLEGE FOR DIGITAL SKILLS</t>
  </si>
  <si>
    <t>ST ANTHONY'S SCHOOL FOR GIRLS</t>
  </si>
  <si>
    <t>ST PETER'S CATHOLIC VOLUNTARY ACADEMY TRUST</t>
  </si>
  <si>
    <t>ARETE LEARNING TRUST</t>
  </si>
  <si>
    <t>WITHERNSEA PRIMARY ACADEMY TRUST</t>
  </si>
  <si>
    <t>ST EDMUNDSBURY AND IPSWICH DIOCESAN MULTI-ACADEMY TRUST</t>
  </si>
  <si>
    <t>SALOPIA CATHOLIC SCHOOLS TRUST</t>
  </si>
  <si>
    <t>ST ALBAN CATHOLIC ACADEMIES TRUST</t>
  </si>
  <si>
    <t>MANDATE LEARNING LIMITED</t>
  </si>
  <si>
    <t>KNIGHTS AGENCY LTD</t>
  </si>
  <si>
    <t>GIPPESWYK COMMUNITY EDUCATIONAL TRUST</t>
  </si>
  <si>
    <t>LIGHTHOUSE HARMONIZE EDUCATION TRUST</t>
  </si>
  <si>
    <t>PROSPECT SCHOOL, READING</t>
  </si>
  <si>
    <t>LIGHTHOUSE SCHOOLS PARTNERSHIP</t>
  </si>
  <si>
    <t>BAYLIS COURT TRUST</t>
  </si>
  <si>
    <t>KESWICK SCHOOL MULTI ACADEMY TRUST</t>
  </si>
  <si>
    <t>WESTFIELD ACADEMY TRUST</t>
  </si>
  <si>
    <t>THE CONSORTIUM ACADEMY TRUST</t>
  </si>
  <si>
    <t>DEANERY CHURCH OF ENGLAND PRIMARY SCHOOL</t>
  </si>
  <si>
    <t>HORNINGLOW PRIMARY: A DE FERRERS TRUST ACADEMY</t>
  </si>
  <si>
    <t>POLPERRO PRIMARY ACADEMY</t>
  </si>
  <si>
    <t>SEAX TRUST</t>
  </si>
  <si>
    <t>THE ROMERO CATHOLIC ACADEMY</t>
  </si>
  <si>
    <t>BOURNEMOUTH PRIMARY MAT</t>
  </si>
  <si>
    <t>THE CRESCENT SCHOOL ACADEMY TRUST</t>
  </si>
  <si>
    <t>ELSTON HALL MULTI ACADEMY TRUST</t>
  </si>
  <si>
    <t>NORTHERN SAINTS CATHOLIC EDUCATION TRUST</t>
  </si>
  <si>
    <t>CARE CAREERS TRAINING LIMITED</t>
  </si>
  <si>
    <t>DAVID BLACKBOROW</t>
  </si>
  <si>
    <t>OXFORD CITY COUNCIL</t>
  </si>
  <si>
    <t>SELSTON HIGH SCHOOL</t>
  </si>
  <si>
    <t>INTERNATIONAL COMPLIANCE ASSOCIATION</t>
  </si>
  <si>
    <t>HARROLD PRIMARY ACADEMY</t>
  </si>
  <si>
    <t>BOSCH AUTOMOTIVE TRAINING LIMITED</t>
  </si>
  <si>
    <t>MINERVA PRIMARY SCHOOL</t>
  </si>
  <si>
    <t>BEECHOLME PRIMARY SCHOOL</t>
  </si>
  <si>
    <t>MYTON SCHOOL TRUST</t>
  </si>
  <si>
    <t>MARLBOROUGH ST MARY'S CEVC PRIMARY SCHOOL</t>
  </si>
  <si>
    <t>TITHE ACADEMY</t>
  </si>
  <si>
    <t>ADRIAN SAVAGE</t>
  </si>
  <si>
    <t>LILLY ANGEL LIMITED</t>
  </si>
  <si>
    <t>QUALITY FIRST EDUCATION TRUST</t>
  </si>
  <si>
    <t>SOUTHPORT LEARNING TRUST</t>
  </si>
  <si>
    <t>MOWBRAY EDUCATION TRUST LIMITED</t>
  </si>
  <si>
    <t>GRACE BEAUTY ACADEMY LIMITED</t>
  </si>
  <si>
    <t>ST THOMAS A BECKET CATHOLIC SECONDARY SCHOOL, A VOLUNTARY ACADEMY</t>
  </si>
  <si>
    <t>KWES KENT WOODLAND EMPLOYMENT SCHEME</t>
  </si>
  <si>
    <t>PREMIER CARPETS AND FLOORING (SW) LIMITED</t>
  </si>
  <si>
    <t>SALOP MEDICAL SERVICES (UK) LTD</t>
  </si>
  <si>
    <t>PLYM ACADEMY TRUST</t>
  </si>
  <si>
    <t>HARMONY CARE AND SUPPORT LIMITED</t>
  </si>
  <si>
    <t>NEW FRIDAY LIMITED</t>
  </si>
  <si>
    <t>CURNOW SCHOOL</t>
  </si>
  <si>
    <t>LARKRISE PRIMARY SCHOOL</t>
  </si>
  <si>
    <t>CRANMER EDUCATION TRUST</t>
  </si>
  <si>
    <t>THE BENTLEY WOOD TRUST</t>
  </si>
  <si>
    <t>THE WOODLAND ACADEMY TRUST</t>
  </si>
  <si>
    <t>CAPES EDUCATION &amp; ACADEMY LIMITED</t>
  </si>
  <si>
    <t>OPELWOOD LIMITED</t>
  </si>
  <si>
    <t>GRAND UNION MULTI ACADEMY TRUST</t>
  </si>
  <si>
    <t>INSPIRE PARTNERSHIP MULTI ACADEMY TRUST</t>
  </si>
  <si>
    <t>TEES VALLEY EDUCATION</t>
  </si>
  <si>
    <t>BUSYTHINGS LIMITED</t>
  </si>
  <si>
    <t>UNITY CITY ACADEMY TRUST</t>
  </si>
  <si>
    <t>B LEARNING &amp; DEVELOPMENT LIMITED</t>
  </si>
  <si>
    <t>ASPIRE ACCOUNTANCY SCHOOL LIMITED</t>
  </si>
  <si>
    <t>NORLINGTON SCHOOL AND 6TH FORM</t>
  </si>
  <si>
    <t>TREVELYAN MIDDLE SCHOOL</t>
  </si>
  <si>
    <t>JENNINGS LEGAL SERVICES LIMITED</t>
  </si>
  <si>
    <t>OYAP TRUST</t>
  </si>
  <si>
    <t>ST JOHN'S COFE PRIMARY ACADEMY</t>
  </si>
  <si>
    <t>HAMSTEL JUNIOR SCHOOL</t>
  </si>
  <si>
    <t>LYMPSHAM CHURCH OF ENGLAND ACADEMY</t>
  </si>
  <si>
    <t>MANADON VALE PRIMARY SCHOOL</t>
  </si>
  <si>
    <t>SUMMERHILL PRIMARY ACADEMY</t>
  </si>
  <si>
    <t>MARK FIRST AND PRE-SCHOOL CE ACADEMY</t>
  </si>
  <si>
    <t>THORPE GREENWAYS JUNIOR SCHOOL</t>
  </si>
  <si>
    <t>KIPPAX ASH TREE PRIMARY SCHOOL</t>
  </si>
  <si>
    <t>THE ST GILBERT OF SEMPRINGHAM CHURCH OF ENGLAND PRIMARY SCHOOL, POINTON</t>
  </si>
  <si>
    <t>SUCKLEY SCHOOL</t>
  </si>
  <si>
    <t>THE ABBEY SCHOOL (FAVERSHAM)</t>
  </si>
  <si>
    <t>NORTH TOWN ACADEMY TRUST</t>
  </si>
  <si>
    <t>RIVERS MULTI ACADEMY TRUST</t>
  </si>
  <si>
    <t>EVERSHOLT ACADEMY TRUST</t>
  </si>
  <si>
    <t>THE SANDON SCHOOL ACADEMY TRUST</t>
  </si>
  <si>
    <t>BUCKLER'S MEAD SCHOOL</t>
  </si>
  <si>
    <t>TRAFFORD LEISURE COMMUNITY INTEREST COMPANY</t>
  </si>
  <si>
    <t>EAST RAVENDALE CHURCH OF ENGLAND PRIMARY SCHOOL ACADEMY</t>
  </si>
  <si>
    <t>BROCKHAMPTON ACADEMY TRUST</t>
  </si>
  <si>
    <t>HADRIAN ACADEMY TRUST</t>
  </si>
  <si>
    <t>BORDEN GRAMMAR SCHOOL TRUST</t>
  </si>
  <si>
    <t>KINGSLEY SPECIAL ACADEMY TRUST</t>
  </si>
  <si>
    <t>THE EXCEL ACADEMY PARTNERSHIP</t>
  </si>
  <si>
    <t>NEW SKILLS TRAINING LTD</t>
  </si>
  <si>
    <t>DIVERSITY (NI) LIMITED</t>
  </si>
  <si>
    <t>HOLLIS ACADEMY</t>
  </si>
  <si>
    <t>ILLOGAN SCHOOL</t>
  </si>
  <si>
    <t>DEANWOOD PRIMARY SCHOOL</t>
  </si>
  <si>
    <t>HOLBROOK CHURCH OF ENGLAND PRIMARY SCHOOL</t>
  </si>
  <si>
    <t>CHADDLEWOOD PRIMARY SCHOOL</t>
  </si>
  <si>
    <t>CORNDEL LIMITED</t>
  </si>
  <si>
    <t>JANET HAZEL CORBETT MARSTON</t>
  </si>
  <si>
    <t>SILVERSTONE CHURCH OF ENGLAND PRIMARY SCHOOL</t>
  </si>
  <si>
    <t>AMCOR RESOURCING LTD</t>
  </si>
  <si>
    <t>LONDON SCHOOL OF SKILLS DEVELOPMENT LTD</t>
  </si>
  <si>
    <t>HAUGHTON MARITIME LIMITED</t>
  </si>
  <si>
    <t>NIKKI DUBB</t>
  </si>
  <si>
    <t>THE DUNRAVEN EDUCATIONAL TRUST</t>
  </si>
  <si>
    <t>THE WESTWOOD ACADEMY (COVENTRY)</t>
  </si>
  <si>
    <t>HIGHNAM C OF E PRIMARY ACADEMY</t>
  </si>
  <si>
    <t>STAFFORDSHIRE UNIVERSITY ACADEMIES TRUST</t>
  </si>
  <si>
    <t>REDMARLEY C OF E PRIMARY ACADEMY</t>
  </si>
  <si>
    <t>MILLFIELD COMMUNITY ACADEMY TRUST</t>
  </si>
  <si>
    <t>MAIDEN BEECH ACADEMY TRUST</t>
  </si>
  <si>
    <t>WISE UP FOR WORK LIMITED</t>
  </si>
  <si>
    <t>THE THREE RIVERS LEARNING TRUST LIMITED</t>
  </si>
  <si>
    <t>THE KINGSWINFORD SCHOOL AND SCIENCE COLLEGE</t>
  </si>
  <si>
    <t>THE CATHEDRAL CHURCH OF ENGLAND ACADEMY TRUST (WAKEFIELD)</t>
  </si>
  <si>
    <t>TRINITY LONDON ACADEMY TRUST</t>
  </si>
  <si>
    <t>THE BASEMENT PROJECT</t>
  </si>
  <si>
    <t>SOUTH GLOUCESTERSHIRE SPORT AND EDUCATION CIC</t>
  </si>
  <si>
    <t>FUSION21 SOUTH WEST DURHAM SPORT CIC</t>
  </si>
  <si>
    <t>CHERRY TREES SCHOOL</t>
  </si>
  <si>
    <t>WATERGALL PRIMARY SCHOOL</t>
  </si>
  <si>
    <t>THE WHERRY SCHOOL TRUST</t>
  </si>
  <si>
    <t>BEXLEY AND GREENWICH TRAINING CENTRE LTD</t>
  </si>
  <si>
    <t>SARR MAME</t>
  </si>
  <si>
    <t>LLOYDS BANK PLC</t>
  </si>
  <si>
    <t>GAS EDUCATIONAL TRAINING (GLASGOW) LTD</t>
  </si>
  <si>
    <t>CAROLE WILLIAMSON</t>
  </si>
  <si>
    <t>RICHARD TAUNTON SIXTH FORM COLLEGE</t>
  </si>
  <si>
    <t>LADDER TO THE MOON C.I.C.</t>
  </si>
  <si>
    <t>IAN HENDERSON</t>
  </si>
  <si>
    <t>MONEGA PRIMARY SCHOOL</t>
  </si>
  <si>
    <t>EDUCAMB LLP</t>
  </si>
  <si>
    <t>THE COMMUNITY COACHING COMPANY CIC</t>
  </si>
  <si>
    <t>THE ELLESMERE PORT FOOD PARTNERSHIP CIC</t>
  </si>
  <si>
    <t>WEST LONDON SOMALILAND COMMUNITY</t>
  </si>
  <si>
    <t>ID MEDICAL GROUP LIMITED</t>
  </si>
  <si>
    <t>INSTITUTION OF ENGINEERING DESIGNERS</t>
  </si>
  <si>
    <t>SAMPLE STUDIO LTD</t>
  </si>
  <si>
    <t>NOTION LIMITED</t>
  </si>
  <si>
    <t>LISA HARRIS</t>
  </si>
  <si>
    <t>MUMBLES TEC LIMITED</t>
  </si>
  <si>
    <t>AZUR UNDERWRITING LIMITED</t>
  </si>
  <si>
    <t>EDUPRO LIMITED</t>
  </si>
  <si>
    <t>JANE LOUISE HIRST LIMITED</t>
  </si>
  <si>
    <t>BRACKEN LANE PRIMARY AND NURSERY SCHOOL</t>
  </si>
  <si>
    <t>NEXUS TRAINING CIO</t>
  </si>
  <si>
    <t>AMZ LTD</t>
  </si>
  <si>
    <t>SERVEST GROUP LIMITED</t>
  </si>
  <si>
    <t>SCS PLANT TRAINING LIMITED</t>
  </si>
  <si>
    <t>RESULTZ LIMITED</t>
  </si>
  <si>
    <t>ONE MIAH GROUP LTD</t>
  </si>
  <si>
    <t>PEOPLE FIRST INDEPENDENT ADVOCACY</t>
  </si>
  <si>
    <t>UNITY TECH GROUP LTD</t>
  </si>
  <si>
    <t>PALLISTER PARK PRIMARY SCHOOL</t>
  </si>
  <si>
    <t>BAGULEY HALL PRIMARY SCHOOL</t>
  </si>
  <si>
    <t>ILKETSHALL ST LAWRENCE SCHOOL</t>
  </si>
  <si>
    <t>VANESSA ROGERS</t>
  </si>
  <si>
    <t>JO INGHAM</t>
  </si>
  <si>
    <t>SECURITY U SAFE UK LIMITED</t>
  </si>
  <si>
    <t>ENDEAVOUR PRIMARY ACADEMY</t>
  </si>
  <si>
    <t>GRAVEL HILL PRIMARY SCHOOL</t>
  </si>
  <si>
    <t>NOMASE MANAGEMENT LIMITED</t>
  </si>
  <si>
    <t>BELLA HAIR ACADEMY LIMITED</t>
  </si>
  <si>
    <t>THE BRIGSHAW LEARNING PARTNERSHIP</t>
  </si>
  <si>
    <t>RIDGEWELL CHURCH OF ENGLAND VOLUNTARY AIDED PRIMARY SCHOOL</t>
  </si>
  <si>
    <t>WE ARE IVE LTD</t>
  </si>
  <si>
    <t>ANICCA ACADEMY LIMITED</t>
  </si>
  <si>
    <t>WHITELAB RECORDS LIMITED</t>
  </si>
  <si>
    <t>EASTON FUNCTIONAL SAFETY TRAINING AND SERVICES LIMITED</t>
  </si>
  <si>
    <t>BKS TRAINING AND SECURITY SERVICES LTD</t>
  </si>
  <si>
    <t>BEAUTY EDUCATION LTD</t>
  </si>
  <si>
    <t>OLDFIELDS HALL MIDDLE SCHOOL</t>
  </si>
  <si>
    <t>PERFORMANCE PREPARATION ACADEMY LIMITED</t>
  </si>
  <si>
    <t>ASHTON VALE PRIMARY SCHOOL</t>
  </si>
  <si>
    <t>EDGBARROW SCHOOL</t>
  </si>
  <si>
    <t>JOHN KING INFANT SCHOOL</t>
  </si>
  <si>
    <t>GREENWOOD ENERGY SOLUTIONS LIMITED</t>
  </si>
  <si>
    <t>SIMON MICHAELS</t>
  </si>
  <si>
    <t>ADAMS ACADEMY INC. LTD</t>
  </si>
  <si>
    <t>CASTLE HIGH SCHOOL AND VISUAL ARTS COLLEGE</t>
  </si>
  <si>
    <t>HOLY TRINITY CATHOLIC MEDIA ARTS COLLEGE</t>
  </si>
  <si>
    <t>TRINITY CHURCH OF ENGLAND VOLUNTARY AIDED PRIMARY AND NURSERY SCHOOL</t>
  </si>
  <si>
    <t>CAMBRIDGE OPEN COLLEGE LTD</t>
  </si>
  <si>
    <t>BROOKE SCHOOL</t>
  </si>
  <si>
    <t>GO ACADEMY PLUS LTD</t>
  </si>
  <si>
    <t>LYONCO LTD</t>
  </si>
  <si>
    <t>CHAPELFORD VILLAGE PRIMARY SCHOOL</t>
  </si>
  <si>
    <t>TRANSFORM LEARNING ACADEMY LIMITED</t>
  </si>
  <si>
    <t>NORTH YORKSHIRE POLICE AND CRIME COMMISSIONER</t>
  </si>
  <si>
    <t>RALEIGH LEARNING TRUST</t>
  </si>
  <si>
    <t>BLUECOAT WOLLATON ACADEMY</t>
  </si>
  <si>
    <t>MJS TRAINING LIMITED</t>
  </si>
  <si>
    <t>SOUTH THAMES COLLEGES GROUP</t>
  </si>
  <si>
    <t>HERRIOTTS &amp; MILLWARD LIMITED</t>
  </si>
  <si>
    <t>THE MUSIC HUB KENT CIC</t>
  </si>
  <si>
    <t>THE CENTRE FOR INCLUSIVE LEADERSHIP LTD</t>
  </si>
  <si>
    <t>GREAT PROFESSIONALS CONSULTANCY LTD</t>
  </si>
  <si>
    <t>AMARADIA LIMITED</t>
  </si>
  <si>
    <t>GREENWICH INTERNATIONAL COLLEGE LIMITED</t>
  </si>
  <si>
    <t>HEALTHWISE TRAINING &amp; CONSULTANCY LTD</t>
  </si>
  <si>
    <t>ELITE SPECIALIST SERVICES LTD</t>
  </si>
  <si>
    <t>BARLEYLANDS RIDING SCHOOL LIMITED</t>
  </si>
  <si>
    <t>HUYTON-WITH-ROBY COFE PRIMARY SCHOOL</t>
  </si>
  <si>
    <t>PARISH COFE PRIMARY SCHOOL</t>
  </si>
  <si>
    <t>ST JOHN'S COFE (C) FIRST SCHOOL</t>
  </si>
  <si>
    <t>ST MARY'S COFE PRIMARY SCHOOL MOSTON</t>
  </si>
  <si>
    <t>ABDULLAH MUTAKABBIR</t>
  </si>
  <si>
    <t>SENSORY LEARNING &amp; PLAY C.I.C.</t>
  </si>
  <si>
    <t>THE CHIEF CONSTABLE OF NORFOLK</t>
  </si>
  <si>
    <t>THE CHIEF CONSTABLE OF GLOUCESTERSHIRE</t>
  </si>
  <si>
    <t>TURVES GREEN PRIMARY SCHOOL</t>
  </si>
  <si>
    <t>WROXTON CHURCH OF ENGLAND PRIMARY SCHOOL</t>
  </si>
  <si>
    <t>BEST FOR TRAINING LIMITED</t>
  </si>
  <si>
    <t>RQL LIMITED</t>
  </si>
  <si>
    <t>DURHAM MARTYRS MULTI ACADEMY TRUST</t>
  </si>
  <si>
    <t>JAMES BUCKLAND</t>
  </si>
  <si>
    <t>4 ELEMENTS TRAINING C.I.C.</t>
  </si>
  <si>
    <t>FORGE DESIGN STUDIO LIMITED</t>
  </si>
  <si>
    <t>GILLIAN DUFF</t>
  </si>
  <si>
    <t>RECRUITER HUB LIMITED</t>
  </si>
  <si>
    <t>AVA APPRENTICESHIPS LIMITED</t>
  </si>
  <si>
    <t>ANIMAS CENTRE FOR COACHING LTD</t>
  </si>
  <si>
    <t>ULTIMATE CONSULTANCY SERVICES LIMITED</t>
  </si>
  <si>
    <t>BORDESLEY VILLAGE PRIMARY SCHOOL</t>
  </si>
  <si>
    <t>JUBILEE PARK PRIMARY SCHOOL</t>
  </si>
  <si>
    <t>NATIONWIDE ACCIDENT REPAIR SERVICES LIMITED</t>
  </si>
  <si>
    <t>KODAK LIMITED</t>
  </si>
  <si>
    <t>MAXIVAL RECRUITMENT CONSULTANCY LTD</t>
  </si>
  <si>
    <t>SPORTS GATEWAY LIMITED</t>
  </si>
  <si>
    <t>KIMBERLEY PERFORMING ARTS CENTRE LTD.</t>
  </si>
  <si>
    <t>POULTON-LE-FYLDE THE BRECK PRIMARY SCHOOL</t>
  </si>
  <si>
    <t>LIGHTHOUSE FUTURES TRUST</t>
  </si>
  <si>
    <t>ITD TRAINING LTD</t>
  </si>
  <si>
    <t>TIVETSHALL PRIMARY SCHOOL</t>
  </si>
  <si>
    <t>BLETCHINGLEY VILLAGE PRIMARY SCHOOL</t>
  </si>
  <si>
    <t>ALISAR PROSPECTS TRAINING C.I.C.</t>
  </si>
  <si>
    <t>PARKDEAN RESORTS UK LIMITED</t>
  </si>
  <si>
    <t>LEEDS LANGUAGE ACADEMY LTD</t>
  </si>
  <si>
    <t>TQ AEP LTD</t>
  </si>
  <si>
    <t>CYBER ENGINEERS LTD</t>
  </si>
  <si>
    <t>CAMBRIDGE SUSTAINABLE FOOD C.I.C.</t>
  </si>
  <si>
    <t>SOPHIE CLAPHAM CONSULTING LTD</t>
  </si>
  <si>
    <t>ALPHA BSE TRAINING LTD</t>
  </si>
  <si>
    <t>IMPORTANT INTERNSHIPS LTD</t>
  </si>
  <si>
    <t>EMPLOYMENT TRAINING NETWORK CIC</t>
  </si>
  <si>
    <t>MARGO MANNING LTD</t>
  </si>
  <si>
    <t>BLENDED PEOPLE DEVELOPMENT LIMITED</t>
  </si>
  <si>
    <t>SAPPHIRE HAIR AND BEAUTY ACADEMY LIMITED</t>
  </si>
  <si>
    <t>TOPPS FOR THE COMMUNITY CIC</t>
  </si>
  <si>
    <t>SYLVAN INFANT SCHOOL</t>
  </si>
  <si>
    <t>PERSONAL TRAINING EDUCATION LIMITED</t>
  </si>
  <si>
    <t>EQUAL PEOPLE SOLUTIONS LTD</t>
  </si>
  <si>
    <t>FEERING CHURCH OF ENGLAND VOLUNTARY CONTROLLED PRIMARY SCHOOL</t>
  </si>
  <si>
    <t>JILL WENDY TANTON</t>
  </si>
  <si>
    <t>INSPIRING LEARNERS MULTI ACADEMY TRUST</t>
  </si>
  <si>
    <t>THE CREATIVE OUTDOOR GROUP LTD</t>
  </si>
  <si>
    <t>BLENHEIM PARK PRIMARY SCHOOL</t>
  </si>
  <si>
    <t>ERFA LIMITED</t>
  </si>
  <si>
    <t>1ST AID TRAINING SOLOUTIONS LIMITED</t>
  </si>
  <si>
    <t>AXELA TRAINING LTD</t>
  </si>
  <si>
    <t>VOLITION COMMUNITY</t>
  </si>
  <si>
    <t>UNITED CENTRE OF EXCELLENCE LIMITED</t>
  </si>
  <si>
    <t>CHALLENGE ACADEMY CIC</t>
  </si>
  <si>
    <t>SIR THOMAS WHARTON ACADEMY</t>
  </si>
  <si>
    <t>TECHNICAL TRAINING SOLUTIONS LIMITED</t>
  </si>
  <si>
    <t>COOL CONCERNS LTD</t>
  </si>
  <si>
    <t>JENNETT'S PARK COFE PRIMARY SCHOOL</t>
  </si>
  <si>
    <t>THE BRADFORD BIRTH TO 19 TRUST</t>
  </si>
  <si>
    <t>COLLEGE OF CIVIL ENGINEERING &amp; PROFESSIONALS LTD</t>
  </si>
  <si>
    <t>ETS TUTORS LIMITED</t>
  </si>
  <si>
    <t>OLD MUTUAL WEALTH MANAGEMENT LIMITED</t>
  </si>
  <si>
    <t>THE CHIEF CONSTABLE OF LEICESTERSHIRE</t>
  </si>
  <si>
    <t>GREATER MANCHESTER POLICE AND CRIME COMMISSIONER</t>
  </si>
  <si>
    <t>EMNETH PRIMARY SCHOOL</t>
  </si>
  <si>
    <t>O.S.A.T LTD</t>
  </si>
  <si>
    <t>EDUCATION EXCELLENCE FOR ALL TRUST</t>
  </si>
  <si>
    <t>DEENWAY MONTESSORI SCHOOL</t>
  </si>
  <si>
    <t>KEVIN JOHN WATSON</t>
  </si>
  <si>
    <t>SECCURICORE LIMITED</t>
  </si>
  <si>
    <t>THE PONTARDAWE ARENA</t>
  </si>
  <si>
    <t>NORTH WALSALL PRIMARY ACADEMY</t>
  </si>
  <si>
    <t>DAVID PHILLIPS FURNITURE LTD</t>
  </si>
  <si>
    <t>DAVID REILLY CONSULTING LIMITED</t>
  </si>
  <si>
    <t>LIFTERZ LIMITED</t>
  </si>
  <si>
    <t>PHILIP LONGMAN</t>
  </si>
  <si>
    <t>RYE HILLS SCHOOL</t>
  </si>
  <si>
    <t>QUALISTIC360 LTD</t>
  </si>
  <si>
    <t>ST MARGARET'S INFANT SCHOOL</t>
  </si>
  <si>
    <t>STONE ST MARY'S COFE PRIMARY SCHOOL</t>
  </si>
  <si>
    <t>SEETHING AND MUNDHAM PRIMARY SCHOOL</t>
  </si>
  <si>
    <t>GORSE HILL PRIMARY SCHOOL</t>
  </si>
  <si>
    <t>DENBIGH MEN'S SHED LIMITED</t>
  </si>
  <si>
    <t>FORWARD EDUCATION TRUST</t>
  </si>
  <si>
    <t>SETAS LTD</t>
  </si>
  <si>
    <t>THURNBY, ST LUKE'S CHURCH OF ENGLAND PRIMARY SCHOOL</t>
  </si>
  <si>
    <t>GREEN SKILLS PARTNERSHIP C.I.C.</t>
  </si>
  <si>
    <t>EUREKA TRAINING &amp; RECRUITMENT LIMITED</t>
  </si>
  <si>
    <t>THE LEARNING VILLAGE ACADEMY TRUST</t>
  </si>
  <si>
    <t>DAYAK LIMITED</t>
  </si>
  <si>
    <t>STAPLEFORD ABBOTTS PRIMARY SCHOOL</t>
  </si>
  <si>
    <t>THE OAKS COMMUNITY INFANT SCHOOL</t>
  </si>
  <si>
    <t>DEREK W HANCOX LIMITED</t>
  </si>
  <si>
    <t>CLIVE ANTHONY ESTATES LTD</t>
  </si>
  <si>
    <t>NATURAL ABILITY</t>
  </si>
  <si>
    <t>RAINDANCE EDUCATIONAL SERVICES LIMITED</t>
  </si>
  <si>
    <t>CURWEN PRIMARY AND NURSERY SCHOOL</t>
  </si>
  <si>
    <t>GRW RECRUITMENT LIMITED</t>
  </si>
  <si>
    <t>FARNHAM HEATH END</t>
  </si>
  <si>
    <t>CONSORTIQ LIMITED</t>
  </si>
  <si>
    <t>KING'S PARK INFANT SCHOOL, DEREHAM</t>
  </si>
  <si>
    <t>WEST MIDLANDS NAIL AND BEAUTY ACADEMY LIMITED</t>
  </si>
  <si>
    <t>FUTURE TRADES LIMITED</t>
  </si>
  <si>
    <t>EOE TRAINING LTD</t>
  </si>
  <si>
    <t>EMPOWERING MINDS ACADEMY TRUST</t>
  </si>
  <si>
    <t>ORGANISATION DEVELOPMENT LTD</t>
  </si>
  <si>
    <t>COMMUNITY ACTION NORTHUMBERLAND</t>
  </si>
  <si>
    <t>WATERSHEDDINGS PRIMARY SCHOOL</t>
  </si>
  <si>
    <t>WHERESMYLUNCH LIMITED</t>
  </si>
  <si>
    <t>BRIXTON HILL ISLAMIC CENTRE</t>
  </si>
  <si>
    <t>JUICE TALENT DEVELOPMENT LIMITED</t>
  </si>
  <si>
    <t>HEADS UP TRAINING LIMITED</t>
  </si>
  <si>
    <t>WALKERGATE COMMUNITY SCHOOL</t>
  </si>
  <si>
    <t>NOW TRAINING LIMITED</t>
  </si>
  <si>
    <t>FRAUD RISK MANAGEMENT AND SECURITY SOLUTIONS LIMITED</t>
  </si>
  <si>
    <t>YOUR ADVISERS LTD</t>
  </si>
  <si>
    <t>RAVENSCROFT PRIMARY SCHOOL</t>
  </si>
  <si>
    <t>CHAPEL-EN-LE-FRITH COFE VC PRIMARY SCHOOL</t>
  </si>
  <si>
    <t>GROVE JUNIOR SCHOOL</t>
  </si>
  <si>
    <t>THE CLARA GRANT PRIMARY SCHOOL</t>
  </si>
  <si>
    <t>THRUMPTON PRIMARY SCHOOL</t>
  </si>
  <si>
    <t>TRAINED ACADEMY LTD</t>
  </si>
  <si>
    <t>ASPIREPLUS EDUCATIONAL TRUST</t>
  </si>
  <si>
    <t>HALLAM FIELDS, BIRSTALL</t>
  </si>
  <si>
    <t>LJM COMPLIANCE SOLUTIONS LTD</t>
  </si>
  <si>
    <t>MEON JUNIOR SCHOOL</t>
  </si>
  <si>
    <t>SOUTH DERBYSHIRE CITIZENS ADVICE BUREAU</t>
  </si>
  <si>
    <t>ALDERWOOD</t>
  </si>
  <si>
    <t>VINAY KANANI</t>
  </si>
  <si>
    <t>SOUTH SHIELDS COASTAL COMMUNITY TEAM CIC</t>
  </si>
  <si>
    <t>KSM THERAPIES LTD</t>
  </si>
  <si>
    <t>ABC TRAINING CENTRE LTD</t>
  </si>
  <si>
    <t>PROLIFT ACCESS LIMITED</t>
  </si>
  <si>
    <t>EDEN BOYS' LEADERSHIP ACADEMY, MANCHESTER</t>
  </si>
  <si>
    <t>HARRIS ACADEMY RIVERSIDE</t>
  </si>
  <si>
    <t>CARE UK (URGENT CARE) LIMITED</t>
  </si>
  <si>
    <t>SGS PEGASUS SCHOOL</t>
  </si>
  <si>
    <t>WINDWHISTLE PRIMARY SCHOOL</t>
  </si>
  <si>
    <t>ADEPTE LIMITED</t>
  </si>
  <si>
    <t>COCO'S MAIDENBOWER LIMITED</t>
  </si>
  <si>
    <t>PHILIP M RUSSELL LIMITED</t>
  </si>
  <si>
    <t>OLDHAM SIXTH FORM COLLEGE</t>
  </si>
  <si>
    <t>BISHOP RAWLE COFE (A) PRIMARY SCHOOL</t>
  </si>
  <si>
    <t>PROACTIVE TRAINING GROUP LIMITED</t>
  </si>
  <si>
    <t>TOPCLIFFE CHURCH OF ENGLAND VOLUNTARY CONTROLLED PRIMARY SCHOOL</t>
  </si>
  <si>
    <t>E-SPIRED</t>
  </si>
  <si>
    <t>BLUE CHIP GAMING ACADEMY LIMITED</t>
  </si>
  <si>
    <t>TP HUNTER LTD</t>
  </si>
  <si>
    <t>THE EDUCATIONWISE GROUP LTD</t>
  </si>
  <si>
    <t>THE CHIEF CONSTABLE OF NORTHUMBRIA</t>
  </si>
  <si>
    <t>GET ME HIRED LIMITED</t>
  </si>
  <si>
    <t>STEVEN HENRY PATTISON</t>
  </si>
  <si>
    <t>APPLETON ACADEMY</t>
  </si>
  <si>
    <t>PT &amp; NUTRITION EDUCATION LTD</t>
  </si>
  <si>
    <t>IHS EDUCATION LTD</t>
  </si>
  <si>
    <t>ST. PAUL'S (SLADE GREEN) PRIMARY SCHOOL</t>
  </si>
  <si>
    <t>PROFIT BOX LTD</t>
  </si>
  <si>
    <t>FIRST STATE INVESTMENTS (UK) LIMITED</t>
  </si>
  <si>
    <t>DIGITAL HOLISTICS LIMITED</t>
  </si>
  <si>
    <t>ACQUEST CONSULTANCY LTD</t>
  </si>
  <si>
    <t>ALDERMAN POUNDER INFANT AND NURSERY SCHOOL</t>
  </si>
  <si>
    <t>THE TRAFALGAR SCHOOL AT DOWNTON</t>
  </si>
  <si>
    <t>SAMI'S STUDIO LTD</t>
  </si>
  <si>
    <t>RAILWAY ENGINEERING ACADEMY LIMITED</t>
  </si>
  <si>
    <t>HIGH AIMS TRAINING LIMITED</t>
  </si>
  <si>
    <t>GLAISDALE PRIMARY SCHOOL</t>
  </si>
  <si>
    <t>FLYING ELEPHANT FILMS LIMITED</t>
  </si>
  <si>
    <t>UNIVERSITY OF WALES PRIFYSGOL CYMRU</t>
  </si>
  <si>
    <t>REAL VALUE CREATION LIMITED</t>
  </si>
  <si>
    <t>ADVANCE TRAININGS ACADEMY LIMITED</t>
  </si>
  <si>
    <t>GREATER MANCHESTER LEARNING TRUST</t>
  </si>
  <si>
    <t>EXCEED ACADEMIES TRUST</t>
  </si>
  <si>
    <t>SECURECARE (UK) LIMITED</t>
  </si>
  <si>
    <t>LONDON COLLEGE OF PROFESSIONAL STUDIES LTD</t>
  </si>
  <si>
    <t>PRESTIGE UK TRAINING LIMITED</t>
  </si>
  <si>
    <t>AUTOEXEL LIMITED</t>
  </si>
  <si>
    <t>MALEARN LIMITED</t>
  </si>
  <si>
    <t>GROUNDED LTD</t>
  </si>
  <si>
    <t>LUCKWELL PRIMARY SCHOOL</t>
  </si>
  <si>
    <t>WITTERING PRIMARY SCHOOL</t>
  </si>
  <si>
    <t>IPACT LIMITED</t>
  </si>
  <si>
    <t>HEATHER AVENUE INFANT SCHOOL</t>
  </si>
  <si>
    <t>CHURCHFIELD COFE (C) PRIMARY SCHOOL</t>
  </si>
  <si>
    <t>DERWENT PRIMARY SCHOOL</t>
  </si>
  <si>
    <t>VICTORIA COLLEGE OF MUSIC AND DRAMA, LONDON LTD</t>
  </si>
  <si>
    <t>CHILDREN'S SCRAPSTORE</t>
  </si>
  <si>
    <t>IAN MICHAEL WRIGHT</t>
  </si>
  <si>
    <t>THE SCHOOL OF AFRICAN MUSIC LIMITED</t>
  </si>
  <si>
    <t>ABILITY TO TRAIN LTD</t>
  </si>
  <si>
    <t>PETER SIMON CARROLL</t>
  </si>
  <si>
    <t>THE VILLAGES' MULTI-ACADEMY TRUST</t>
  </si>
  <si>
    <t>PROJCON CONSULTANTS LIMITED</t>
  </si>
  <si>
    <t>GLOUCESTER FM</t>
  </si>
  <si>
    <t>FRAMEWORKS TRAINING AND SAFETY SERVICES LTD</t>
  </si>
  <si>
    <t>WILLIAM DAVIES CARE LIMITED</t>
  </si>
  <si>
    <t>PETTY POOL</t>
  </si>
  <si>
    <t>DUNSTON PRIMARY AND NURSERY SCHOOL</t>
  </si>
  <si>
    <t>CAPWORTH ENTERPRISE LIMITED</t>
  </si>
  <si>
    <t>LEYS COMMUNITY DEVELOPMENT INITIATIVE</t>
  </si>
  <si>
    <t>ENERGIZE LEARNING AND DEVELOPMENT LIMITED</t>
  </si>
  <si>
    <t>THE SUNDERLAND AND NORTH DURHAM ROYAL SOCIETY FOR THE BLIND</t>
  </si>
  <si>
    <t>DIOCESE OF ST ALBANS MULTI-ACADEMY TRUST</t>
  </si>
  <si>
    <t>HOLLINGWOOD PRIMARY SCHOOL</t>
  </si>
  <si>
    <t>WEST EXE SCHOOL</t>
  </si>
  <si>
    <t>RIPON, GREYSTONE COMMUNITY PRIMARY SCHOOL</t>
  </si>
  <si>
    <t>RED PIKE EDUCATION LTD</t>
  </si>
  <si>
    <t>LONDON ACADEMY FOR COSMETIC AND HERBAL MEDICINE LTD</t>
  </si>
  <si>
    <t>BRIAN CLAYDON</t>
  </si>
  <si>
    <t>BEECH HYDE PRIMARY SCHOOL AND NURSERY</t>
  </si>
  <si>
    <t>DELITE GROUP LTD</t>
  </si>
  <si>
    <t>EMERALD CARE SERVICES (NORTH LINCS) LTD</t>
  </si>
  <si>
    <t>ST STEPHEN'S CHURCH OF ENGLAND PRIMARY SCHOOL</t>
  </si>
  <si>
    <t>SUN HILL JUNIOR SCHOOL</t>
  </si>
  <si>
    <t>JAEGA DIGITAL LTD</t>
  </si>
  <si>
    <t>ALISTAIR COOKE</t>
  </si>
  <si>
    <t>MAUREEN ATADERIE</t>
  </si>
  <si>
    <t>BH MARINE UK LLP</t>
  </si>
  <si>
    <t>B &amp; M RETAIL LIMITED</t>
  </si>
  <si>
    <t>LIFE FORMULAS C.I.C.</t>
  </si>
  <si>
    <t>CAMPUS 72 LTD</t>
  </si>
  <si>
    <t>GREEN PLANET VENTURES LTD</t>
  </si>
  <si>
    <t>STRAIGHTFORWARD BUSINESS IMPROVEMENTS LTD</t>
  </si>
  <si>
    <t>THE ABC ASSESSMENT CENTRE LTD</t>
  </si>
  <si>
    <t>GREYFRIARS ACADEMY</t>
  </si>
  <si>
    <t>HINTLESHAM AND CHATTISHAM CHURCH OF ENGLAND VOLUNTARY CONTROLLED PRIMARY SCHOOL</t>
  </si>
  <si>
    <t>ST GERMANS ACADEMY</t>
  </si>
  <si>
    <t>CONSTRUCTION SKILLS GROUP LTD</t>
  </si>
  <si>
    <t>RIPPER RECRUITER TRAINING LTD</t>
  </si>
  <si>
    <t>CAM WOODFIELD JUNIOR SCHOOL</t>
  </si>
  <si>
    <t>PET EDUCATION TRAINING SOLUTIONS LTD</t>
  </si>
  <si>
    <t>LITERATE LIMITED CIC</t>
  </si>
  <si>
    <t>EXCELSIOR TRAINING ENTERPRISE LIMITED</t>
  </si>
  <si>
    <t>LEARNING AND INSPIRATION FOR TOMORROW PARTNERSHIP</t>
  </si>
  <si>
    <t>WENDY WHARTON</t>
  </si>
  <si>
    <t>ABOUT PLAY</t>
  </si>
  <si>
    <t>LIVING WORD APOSTOLIC MINISTRIES (LWAM)</t>
  </si>
  <si>
    <t>CAIUS HOUSE</t>
  </si>
  <si>
    <t>DAVE HUGHES DRIVER TRAINING LIMITED</t>
  </si>
  <si>
    <t>TRI-COACHING PARTNERSHIP LIMITED</t>
  </si>
  <si>
    <t>SOUTH WEST SPECIALIST MEDICS LTD</t>
  </si>
  <si>
    <t>CAULDWELL SCHOOL</t>
  </si>
  <si>
    <t>HALTWHISTLE LOWER SCHOOL ACADEMY</t>
  </si>
  <si>
    <t>GATEWAY EDUCATION (LONDON) LIMITED</t>
  </si>
  <si>
    <t>CHOPPY CUT ACADEMY LIMITED</t>
  </si>
  <si>
    <t>SONAR INFORMATICS LTD</t>
  </si>
  <si>
    <t>WATER GATE SUPPORT SERVICES LIMITED</t>
  </si>
  <si>
    <t>GOLDTHORN PARK PRIMARY SCHOOL</t>
  </si>
  <si>
    <t>BRADFORD BULLS 2017 LIMITED</t>
  </si>
  <si>
    <t>SME NORTHEAST NETWORKING C.I.C.</t>
  </si>
  <si>
    <t>MINOS ACADEMY LTD</t>
  </si>
  <si>
    <t>OAKLANDS JUNIOR SCHOOL</t>
  </si>
  <si>
    <t>WESTBROOK OLD HALL PRIMARY SCHOOL</t>
  </si>
  <si>
    <t>CROSS KEYS HOMES LIMITED</t>
  </si>
  <si>
    <t>EMMA WARREN-BROWN</t>
  </si>
  <si>
    <t>KOMANKRA LTD</t>
  </si>
  <si>
    <t>THOMASSON MEMORIAL SCHOOL</t>
  </si>
  <si>
    <t>MAYFAIR SEARCH GROUP LTD</t>
  </si>
  <si>
    <t>FLEXIGAS TRAINING AND ASSESSMENT SERVICES LIMITED</t>
  </si>
  <si>
    <t>DECRE RECRUITMENT LTD</t>
  </si>
  <si>
    <t>THE HAPPY LEARNING COMPANY LTD</t>
  </si>
  <si>
    <t>TFL EDUCATION LIMITED</t>
  </si>
  <si>
    <t>KUBRICK GROUP LIMITED</t>
  </si>
  <si>
    <t>PUTTERIDGE HIGH SCHOOL</t>
  </si>
  <si>
    <t>MGM HR TRAINING AND DEVELOPMENT LTD</t>
  </si>
  <si>
    <t>ARTHUR ONONYE</t>
  </si>
  <si>
    <t>EMMA MITCHELL</t>
  </si>
  <si>
    <t>THE CHALLENGE ACADEMY TRUST</t>
  </si>
  <si>
    <t>THE RICHMOND WEST SCHOOLS TRUST</t>
  </si>
  <si>
    <t>QUEST ACADEMY</t>
  </si>
  <si>
    <t>OLD MILL PRIMARY SCHOOL BROUGHTON ASTLEY</t>
  </si>
  <si>
    <t>EXCEL BUSINESS CONSULTANTS &amp; TRAINING ACADEMY LTD</t>
  </si>
  <si>
    <t>FIELDHEAD CARR PRIMARY SCHOOL</t>
  </si>
  <si>
    <t>SHARNFORD CHURCH OF ENGLAND PRIMARY SCHOOL</t>
  </si>
  <si>
    <t>RED BRICK BUILDING TENANCY SERVICES LTD</t>
  </si>
  <si>
    <t>KALMAR LIMITED</t>
  </si>
  <si>
    <t>SELBY EDUCATIONAL TRUST</t>
  </si>
  <si>
    <t>MIXED MARTIAL ARTS FOR REFORM AND PROGRESSION (MMARAP) CIC</t>
  </si>
  <si>
    <t>SIMON TRESTAIN</t>
  </si>
  <si>
    <t>MARIUS CONSULTING LTD</t>
  </si>
  <si>
    <t>HIRST ACTIVE YOUTH</t>
  </si>
  <si>
    <t>REACHOUT RECRUIT LIMITED</t>
  </si>
  <si>
    <t>10 EIGHTY LIMITED</t>
  </si>
  <si>
    <t>EDGAR SEWTER COMMUNITY PRIMARY SCHOOL</t>
  </si>
  <si>
    <t>BMS CORPORATE LIMITED</t>
  </si>
  <si>
    <t>A PLUS TUITION ACADEMY LTD</t>
  </si>
  <si>
    <t>HAMPSHIRE PARTITIONING CONTRACTS LIMITED</t>
  </si>
  <si>
    <t>SARAH HAYNES</t>
  </si>
  <si>
    <t>THE LONDON ATELIER OF REPRESENTATIONAL ART LIMITED</t>
  </si>
  <si>
    <t>DRAKE PRIMARY SCHOOL</t>
  </si>
  <si>
    <t>THE TOTTERIDGE ACADEMY</t>
  </si>
  <si>
    <t>RESPECT CARE SERVICES LIMITED</t>
  </si>
  <si>
    <t>CREDIT MANAGEMENT CONSULTANTS UK LIMITED</t>
  </si>
  <si>
    <t>A.J. MORRISROE &amp; SONS LIMITED</t>
  </si>
  <si>
    <t>ACADEMIES OF INSPIRATION</t>
  </si>
  <si>
    <t>SELSTONE LTD</t>
  </si>
  <si>
    <t>THE GREENWICH CATHOLIC SCHOOLS TRUST</t>
  </si>
  <si>
    <t>THE STAFF DEVELOPMENT CERTIFICATION SERVICE LIMITED</t>
  </si>
  <si>
    <t>THE CHIEF CONSTABLE OF GREATER MANCHESTER</t>
  </si>
  <si>
    <t>ST MARY'S CHURCH OF ENGLAND PRIMARY SCHOOL BITTESWELL</t>
  </si>
  <si>
    <t>TUBERS ACADEMY LTD</t>
  </si>
  <si>
    <t>OAK LEARNING TRUST</t>
  </si>
  <si>
    <t>JC TRAINING AND DEVELOPMENT LIMITED</t>
  </si>
  <si>
    <t>BROOKS AVIATION CONSULTANCY SERVICES (BACS) LIMITED</t>
  </si>
  <si>
    <t>MBU ADVISORY LTD</t>
  </si>
  <si>
    <t>NORTHAMPTONSHIRE POLICE AND CRIME COMMISSIONER</t>
  </si>
  <si>
    <t>TEMPLE NORMANTON JUNIOR ACADEMY</t>
  </si>
  <si>
    <t>T. J. MORRIS LIMITED</t>
  </si>
  <si>
    <t>THE AHOY CENTRE</t>
  </si>
  <si>
    <t>PEDAGOGO LIMITED</t>
  </si>
  <si>
    <t>ENVIROMAIL LIMITED</t>
  </si>
  <si>
    <t>LESSONS IN ZEST LIMITED</t>
  </si>
  <si>
    <t>GLOBAL EDUCATIONAL SOLUTIONS LTD</t>
  </si>
  <si>
    <t>CREATIVE CONSULTING AND TRAINING LTD</t>
  </si>
  <si>
    <t>ATLANTIC MANAGEMENT CENTRE INTERNATIONAL LIMITED</t>
  </si>
  <si>
    <t>ALVECHURCH C OF E MULTI-ACADEMY TRUST</t>
  </si>
  <si>
    <t>GREEN RIDGE PRIMARY ACADEMY</t>
  </si>
  <si>
    <t>COAPE LIMITED</t>
  </si>
  <si>
    <t>IAN CARPENTER</t>
  </si>
  <si>
    <t>INTERNATIONAL BUSINESS PROFESSIONAL ORGANISATION LIMITED</t>
  </si>
  <si>
    <t>NOUVEAU LIMITED</t>
  </si>
  <si>
    <t>EARLEY ST PETER'S CHURCH OF ENGLAND VOLUNTARY AIDED PRIMARY SCHOOL</t>
  </si>
  <si>
    <t>PALLADIUM TRAINING &amp; CONSULTANCY LIMITED</t>
  </si>
  <si>
    <t>RED FACE CONSULTING LTD</t>
  </si>
  <si>
    <t>SOUTH KILWORTH CHURCH OF ENGLAND PRIMARY SCHOOL</t>
  </si>
  <si>
    <t>BOBBY MOORE ACADEMY</t>
  </si>
  <si>
    <t>CAPITAL CITY TRAINING LIMITED</t>
  </si>
  <si>
    <t>ST GREGORY THE GREAT CATHOLIC ACADEMY TRUST</t>
  </si>
  <si>
    <t>T4C GROUP LTD</t>
  </si>
  <si>
    <t>EXCEL COMMUNICATIONS (HRD) LIMITED</t>
  </si>
  <si>
    <t>THE JAMES CAMBELL PRIMARY SCHOOL</t>
  </si>
  <si>
    <t>SKILLS FUNDING AGENCY - DAS 2</t>
  </si>
  <si>
    <t>FILEY CHURCH OF ENGLAND NURSERY AND INFANTS ACADEMY</t>
  </si>
  <si>
    <t>SID SOTTUNG ACADEMY LIMITED</t>
  </si>
  <si>
    <t>VH SPORTS LIMITED</t>
  </si>
  <si>
    <t>LIONWOOD INFANT AND NURSERY SCHOOL</t>
  </si>
  <si>
    <t>NORFOLK COMMUNITY HEALTH AND CARE NHS TRUST</t>
  </si>
  <si>
    <t>APEX UNIVERSAL TRAINING SOLUTIONS LIMITED</t>
  </si>
  <si>
    <t>WORLD MANDATE MINISTRIES</t>
  </si>
  <si>
    <t>DNATA LIMITED</t>
  </si>
  <si>
    <t>NORTH WOOTTON COMMUNITY SCHOOL</t>
  </si>
  <si>
    <t>DORSET POLICE AND CRIME COMMISSIONER</t>
  </si>
  <si>
    <t>HUMBER HUMAN RESOURCES LIMITED</t>
  </si>
  <si>
    <t>ZHQ LIMITED</t>
  </si>
  <si>
    <t>WIAL UK LIMITED</t>
  </si>
  <si>
    <t>AHEAD HR - SELECTION AND ASSESSMENT LIMITED</t>
  </si>
  <si>
    <t>LONG STRATTON HIGH SCHOOL</t>
  </si>
  <si>
    <t>TECHNI-K CONSULTING LTD</t>
  </si>
  <si>
    <t>CAREAID LIMITED</t>
  </si>
  <si>
    <t>WESTON PARK PRIMARY SCHOOL</t>
  </si>
  <si>
    <t>LAE TOTTENHAM</t>
  </si>
  <si>
    <t>ORBITAL FITNESS LTD</t>
  </si>
  <si>
    <t>5 STEP STARTUP SCHOOL LIMITED</t>
  </si>
  <si>
    <t>ST MICHAEL'S RC PRIMARY SCHOOL</t>
  </si>
  <si>
    <t>ALL HEADS RECOGNIZED LIMITED</t>
  </si>
  <si>
    <t>CAF RAIL UK LIMITED</t>
  </si>
  <si>
    <t>RED ACADEMY UK LTD</t>
  </si>
  <si>
    <t>REEVES CONSULTANCY AND TRAINING LTD</t>
  </si>
  <si>
    <t>LOUTH ACADEMY</t>
  </si>
  <si>
    <t>APEX SKILL TRAINING LTD</t>
  </si>
  <si>
    <t>UNIFORM SCHOOL LEAVERS APPLICATION SERVICE LIMITED</t>
  </si>
  <si>
    <t>ORMISTON NEW ACADEMY</t>
  </si>
  <si>
    <t>EAST BOROUGH PRIMARY SCHOOL</t>
  </si>
  <si>
    <t>SARAH CHAMP</t>
  </si>
  <si>
    <t>RICHARD ALFRED TRAINING LTD</t>
  </si>
  <si>
    <t>CAREER REBUILDER LIMITED</t>
  </si>
  <si>
    <t>ASPIRE MANAGEMENT CONSULTANCY LIMITED</t>
  </si>
  <si>
    <t>JOHN PEAKMAN</t>
  </si>
  <si>
    <t>TRAM HOUSE SCHOOL</t>
  </si>
  <si>
    <t>MONSOON ACCESSORIZE LIMITED</t>
  </si>
  <si>
    <t>MANAGING THE SERVICE BUSINESS LIMITED</t>
  </si>
  <si>
    <t>ROBERT MELLORS PRIMARY AND NURSERY SCHOOL</t>
  </si>
  <si>
    <t>AVA CAD/CAM GROUP LIMITED</t>
  </si>
  <si>
    <t>SURE SUCCESS COLLEGE LTD</t>
  </si>
  <si>
    <t>MONKEY PUZZLE TRAINING LTD</t>
  </si>
  <si>
    <t>RAVENSWORTH CHURCH OF ENGLAND PRIMARY SCHOOL</t>
  </si>
  <si>
    <t>MILLBROOK INFANT SCHOOL</t>
  </si>
  <si>
    <t>DAVIS TRAINING LIMITED</t>
  </si>
  <si>
    <t>ST BARTHOLOMEW'S CE MULTI ACADEMY TRUST</t>
  </si>
  <si>
    <t>TIMOTHY ANDERSON</t>
  </si>
  <si>
    <t>APPROVED CARE AND SUPPORT LIMITED</t>
  </si>
  <si>
    <t>THE ABBEY PRIMARY SCHOOL</t>
  </si>
  <si>
    <t>STOKE MINSTER COFE AIDED PRIMARY SCHOOL</t>
  </si>
  <si>
    <t>NEW PARK PRIMARY SCHOOL</t>
  </si>
  <si>
    <t>SKILLS ADVISORS LTD</t>
  </si>
  <si>
    <t>HALTWHISTLE UPPER SCHOOL ACADEMY</t>
  </si>
  <si>
    <t>NORTON JUXTA KEMPSEY FIRST SCHOOL</t>
  </si>
  <si>
    <t>KIDS &amp; CO. TRAINING LIMITED</t>
  </si>
  <si>
    <t>BLUEPOINT TECHNOLOGIES LIMITED</t>
  </si>
  <si>
    <t>SALES TRAINING INTERNATIONAL LIMITED</t>
  </si>
  <si>
    <t>ALEXANDER MCWILLIAM</t>
  </si>
  <si>
    <t>WENTWORTH INTERNATIONAL LIMITED</t>
  </si>
  <si>
    <t>BE BALL YOU CAN LTD</t>
  </si>
  <si>
    <t>HOME-START NORTH EAST WORCESTERSHIRE</t>
  </si>
  <si>
    <t>SKZ CONSULTING LTD</t>
  </si>
  <si>
    <t>WESTDALE JUNIOR SCHOOL</t>
  </si>
  <si>
    <t>KATRINA HEWGILL</t>
  </si>
  <si>
    <t>BCT N.I. LIMITED</t>
  </si>
  <si>
    <t>PFIDZAI ROCHE</t>
  </si>
  <si>
    <t>ROSE HEALTH &amp; SAFETY TRAINING LTD</t>
  </si>
  <si>
    <t>AJB TRAINING (YORKSHIRE) LIMITED</t>
  </si>
  <si>
    <t>ASPIRE PROCUREMENT TRAINING LTD</t>
  </si>
  <si>
    <t>A BLANK CANVAS LTD</t>
  </si>
  <si>
    <t>K &amp; G LEARNING LTD</t>
  </si>
  <si>
    <t>TRIFFID TRAINING LTD</t>
  </si>
  <si>
    <t>MARTIN COLCLOUGH</t>
  </si>
  <si>
    <t>IAN PALFREYMAN CONSULTING LIMITED</t>
  </si>
  <si>
    <t>GRANGE TUITION LTD</t>
  </si>
  <si>
    <t>FORTUNA SCHOOL</t>
  </si>
  <si>
    <t>PINVIN COFE FIRST SCHOOL</t>
  </si>
  <si>
    <t>ACES SKILL CENTRE LIMITED</t>
  </si>
  <si>
    <t>INFINITY TRAINING UK LIMITED</t>
  </si>
  <si>
    <t>NEWCASTLE HOME CARE ASSOCIATES LTD</t>
  </si>
  <si>
    <t>INPLACE INDUSTRIAL LTD</t>
  </si>
  <si>
    <t>JOANNE GAGE</t>
  </si>
  <si>
    <t>PROPHECY TATTOO STUDIO AND ART GALLERY LIMITED</t>
  </si>
  <si>
    <t>SPROWSTON COMMUNITY ACADEMY</t>
  </si>
  <si>
    <t>MOORHOUSE CONSTRUCTION LIMITED</t>
  </si>
  <si>
    <t>INSYNERGI LTD</t>
  </si>
  <si>
    <t>IMPELLAM GROUP PLC</t>
  </si>
  <si>
    <t>UNITED COMMUNITIES NETWORK</t>
  </si>
  <si>
    <t>CALLYWITH COLLEGE TRUST</t>
  </si>
  <si>
    <t>CENTRAL CO-OPERATIVE LEARNING TRUST</t>
  </si>
  <si>
    <t>ESPRIT MULTI ACADEMY TRUST</t>
  </si>
  <si>
    <t>LEARNING LINK MULTI ACADEMY TRUST</t>
  </si>
  <si>
    <t>YES/NO</t>
  </si>
  <si>
    <t>DAP AUTHORISATION</t>
  </si>
  <si>
    <t>REGISTRATION CATEGORY</t>
  </si>
  <si>
    <t>LEGAL FORM</t>
  </si>
  <si>
    <t>COMPANY</t>
  </si>
  <si>
    <t>WHEN WILL YOU APPLY FOR DAPs?</t>
  </si>
  <si>
    <t>DIRECTORSHIP OR TRUSTEESHIP</t>
  </si>
  <si>
    <t>University Title</t>
  </si>
  <si>
    <t>Granted UT?</t>
  </si>
  <si>
    <t>DAP type</t>
  </si>
  <si>
    <t xml:space="preserve">Shareholder, member or neither </t>
  </si>
  <si>
    <t>DAP seek</t>
  </si>
  <si>
    <t>Month</t>
  </si>
  <si>
    <t>Year</t>
  </si>
  <si>
    <t>Yes</t>
  </si>
  <si>
    <t>New DAPs</t>
  </si>
  <si>
    <t>Indefinite</t>
  </si>
  <si>
    <t>Approved (fee cap)</t>
  </si>
  <si>
    <t>Company limited by guarantee</t>
  </si>
  <si>
    <t>Parent company</t>
  </si>
  <si>
    <t>Immediately after registration (September – December 2018)</t>
  </si>
  <si>
    <t>Directorship</t>
  </si>
  <si>
    <t>University</t>
  </si>
  <si>
    <t>Royal Charter</t>
  </si>
  <si>
    <t>Foundation degree awarding powers</t>
  </si>
  <si>
    <t>Shareholder</t>
  </si>
  <si>
    <t>Foundation degrees only (level 5 of the FHEQ. Note: only available to further education colleges)</t>
  </si>
  <si>
    <t>January</t>
  </si>
  <si>
    <t>No</t>
  </si>
  <si>
    <t>Full DAPs</t>
  </si>
  <si>
    <t>Time-limited</t>
  </si>
  <si>
    <t>Approved</t>
  </si>
  <si>
    <t>Company limited by shares</t>
  </si>
  <si>
    <t>Subsidiary company</t>
  </si>
  <si>
    <t>After January 2019</t>
  </si>
  <si>
    <t>Trusteeship</t>
  </si>
  <si>
    <t>University College</t>
  </si>
  <si>
    <t>Act of Parliament</t>
  </si>
  <si>
    <t>Taught degree awarding powers</t>
  </si>
  <si>
    <t>Member</t>
  </si>
  <si>
    <t>Awards up to and including bachelor degree only (up to and including level 6)</t>
  </si>
  <si>
    <t>February</t>
  </si>
  <si>
    <t>Limited liability partnership</t>
  </si>
  <si>
    <t>Link to other organisation</t>
  </si>
  <si>
    <t>Unsure</t>
  </si>
  <si>
    <t>Other</t>
  </si>
  <si>
    <t>Approval under the provisions of the Companies Act 2006</t>
  </si>
  <si>
    <t>Research degree awarding powers</t>
  </si>
  <si>
    <t>Neither</t>
  </si>
  <si>
    <t>All taught awards (up to and including level 7)</t>
  </si>
  <si>
    <t>March</t>
  </si>
  <si>
    <t>Local authority</t>
  </si>
  <si>
    <t>Other - please specify</t>
  </si>
  <si>
    <t>Research awards (research masters at level 7 and level 8. Note: option only available if applying for full DAPs)</t>
  </si>
  <si>
    <t>April</t>
  </si>
  <si>
    <t>Public limited company</t>
  </si>
  <si>
    <t>May</t>
  </si>
  <si>
    <t>Higher Education Corporation</t>
  </si>
  <si>
    <t>June</t>
  </si>
  <si>
    <t>Further Education Corporation</t>
  </si>
  <si>
    <t>July</t>
  </si>
  <si>
    <t>August</t>
  </si>
  <si>
    <t>Exempt Charity</t>
  </si>
  <si>
    <t>September</t>
  </si>
  <si>
    <t>Registered Charity</t>
  </si>
  <si>
    <t>October</t>
  </si>
  <si>
    <t>Other – please specify</t>
  </si>
  <si>
    <t>November</t>
  </si>
  <si>
    <t xml:space="preserve">December </t>
  </si>
  <si>
    <t>Provider details: Tables 1 to 10</t>
  </si>
  <si>
    <t>Application details</t>
  </si>
  <si>
    <t>Application details: Tables 11 to 13</t>
  </si>
  <si>
    <t>Subcontractual arrangements: Tables 14 to 18</t>
  </si>
  <si>
    <t>Validation arrangements: Tables 19 to 24</t>
  </si>
  <si>
    <t>Degree awarding powers</t>
  </si>
  <si>
    <t>Table 6: Degree awarding powers</t>
  </si>
  <si>
    <t>Table 7: Degree awarding powers (Highest level of degree awarding powers held)</t>
  </si>
  <si>
    <t>Table 8: Degree awarding powers (other degree awarding powers held)</t>
  </si>
  <si>
    <t>Table 9: Applying for degree awarding powers</t>
  </si>
  <si>
    <t>Validation arrangements</t>
  </si>
  <si>
    <t xml:space="preserve">3. If you have higher education validated by another awarding body, the validating partners are listed in tables 23 and 24. </t>
  </si>
  <si>
    <t>8. You have answered all questions in the 'Application for degree awarding powers' section if (and only if) you intend to apply for degree awarding powers.</t>
  </si>
  <si>
    <t>(please list all that apply from the drop-down menu)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</si>
</sst>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F800]dddd\,\ mmmm\ dd\,\ yyyy"/>
  </numFmts>
  <fonts count="28" x14ac:knownFonts="1">
    <font>
      <sz val="11"/>
      <color theme="1"/>
      <name val="Calibri"/>
      <family val="2"/>
      <scheme val="minor"/>
    </font>
    <font>
      <u/>
      <sz val="11"/>
      <color theme="10"/>
      <name val="Calibri"/>
      <family val="2"/>
      <scheme val="minor"/>
    </font>
    <font>
      <u/>
      <sz val="11"/>
      <color theme="10"/>
      <name val="Arial"/>
      <family val="2"/>
    </font>
    <font>
      <b/>
      <sz val="11"/>
      <name val="Arial"/>
      <family val="2"/>
    </font>
    <font>
      <b/>
      <sz val="11"/>
      <color theme="1"/>
      <name val="Calibri"/>
      <family val="2"/>
      <scheme val="minor"/>
    </font>
    <font>
      <sz val="10"/>
      <name val="Arial"/>
      <family val="2"/>
    </font>
    <font>
      <sz val="11"/>
      <name val="Arial"/>
      <family val="2"/>
    </font>
    <font>
      <vertAlign val="superscript"/>
      <sz val="11"/>
      <name val="Arial"/>
      <family val="2"/>
    </font>
    <font>
      <sz val="11"/>
      <color theme="1"/>
      <name val="Calibri"/>
      <family val="2"/>
    </font>
    <font>
      <b/>
      <sz val="11"/>
      <color theme="1"/>
      <name val="Calibri"/>
      <family val="2"/>
    </font>
    <font>
      <b/>
      <sz val="22"/>
      <name val="Arial"/>
      <family val="2"/>
    </font>
    <font>
      <b/>
      <sz val="14"/>
      <name val="Arial"/>
      <family val="2"/>
    </font>
    <font>
      <sz val="14"/>
      <name val="Arial"/>
      <family val="2"/>
    </font>
    <font>
      <b/>
      <sz val="12"/>
      <name val="Arial"/>
      <family val="2"/>
    </font>
    <font>
      <b/>
      <sz val="24"/>
      <name val="Arial"/>
      <family val="2"/>
    </font>
    <font>
      <b/>
      <sz val="16"/>
      <name val="Arial"/>
      <family val="2"/>
    </font>
    <font>
      <sz val="16"/>
      <name val="Arial"/>
      <family val="2"/>
    </font>
    <font>
      <u/>
      <sz val="11"/>
      <name val="Arial"/>
      <family val="2"/>
    </font>
    <font>
      <b/>
      <sz val="11"/>
      <color theme="1"/>
      <name val="Arial"/>
      <family val="2"/>
    </font>
    <font>
      <sz val="11"/>
      <color theme="1"/>
      <name val="Arial"/>
      <family val="2"/>
    </font>
    <font>
      <sz val="24"/>
      <name val="Arial"/>
      <family val="2"/>
    </font>
    <font>
      <b/>
      <sz val="15"/>
      <color theme="3"/>
      <name val="Calibri"/>
      <family val="2"/>
      <scheme val="minor"/>
    </font>
    <font>
      <b/>
      <sz val="13"/>
      <color theme="3"/>
      <name val="Calibri"/>
      <family val="2"/>
      <scheme val="minor"/>
    </font>
    <font>
      <b/>
      <sz val="16"/>
      <color rgb="FF002554"/>
      <name val="Arial"/>
      <family val="2"/>
    </font>
    <font>
      <b/>
      <sz val="13"/>
      <color rgb="FF002554"/>
      <name val="Arial"/>
      <family val="2"/>
    </font>
    <font>
      <b/>
      <sz val="22"/>
      <color rgb="FF002554"/>
      <name val="Arial"/>
      <family val="2"/>
    </font>
    <font>
      <b/>
      <sz val="12"/>
      <color rgb="FF002554"/>
      <name val="Arial"/>
      <family val="2"/>
    </font>
    <font>
      <b/>
      <sz val="14"/>
      <color rgb="FF002554"/>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2" tint="-9.9948118533890809E-2"/>
        <bgColor indexed="64"/>
      </patternFill>
    </fill>
    <fill>
      <patternFill patternType="solid">
        <fgColor theme="3" tint="0.79998168889431442"/>
        <bgColor indexed="64"/>
      </patternFill>
    </fill>
    <fill>
      <patternFill patternType="solid">
        <fgColor theme="0" tint="-0.34998626667073579"/>
        <bgColor indexed="64"/>
      </patternFill>
    </fill>
  </fills>
  <borders count="40">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right/>
      <top style="thin">
        <color auto="1"/>
      </top>
      <bottom style="hair">
        <color auto="1"/>
      </bottom>
      <diagonal/>
    </border>
    <border>
      <left/>
      <right/>
      <top style="hair">
        <color auto="1"/>
      </top>
      <bottom style="hair">
        <color auto="1"/>
      </bottom>
      <diagonal/>
    </border>
    <border>
      <left/>
      <right/>
      <top style="hair">
        <color auto="1"/>
      </top>
      <bottom style="thin">
        <color auto="1"/>
      </bottom>
      <diagonal/>
    </border>
    <border>
      <left/>
      <right style="thin">
        <color auto="1"/>
      </right>
      <top style="hair">
        <color auto="1"/>
      </top>
      <bottom/>
      <diagonal/>
    </border>
    <border>
      <left style="thin">
        <color auto="1"/>
      </left>
      <right/>
      <top style="hair">
        <color auto="1"/>
      </top>
      <bottom/>
      <diagonal/>
    </border>
    <border>
      <left style="hair">
        <color auto="1"/>
      </left>
      <right style="hair">
        <color auto="1"/>
      </right>
      <top style="thin">
        <color auto="1"/>
      </top>
      <bottom/>
      <diagonal/>
    </border>
    <border>
      <left style="thin">
        <color auto="1"/>
      </left>
      <right/>
      <top/>
      <bottom style="hair">
        <color auto="1"/>
      </bottom>
      <diagonal/>
    </border>
    <border>
      <left/>
      <right/>
      <top style="hair">
        <color auto="1"/>
      </top>
      <bottom/>
      <diagonal/>
    </border>
    <border>
      <left/>
      <right style="thin">
        <color auto="1"/>
      </right>
      <top/>
      <bottom style="hair">
        <color auto="1"/>
      </bottom>
      <diagonal/>
    </border>
    <border>
      <left style="thin">
        <color auto="1"/>
      </left>
      <right style="thin">
        <color auto="1"/>
      </right>
      <top/>
      <bottom style="hair">
        <color auto="1"/>
      </bottom>
      <diagonal/>
    </border>
    <border>
      <left style="hair">
        <color auto="1"/>
      </left>
      <right/>
      <top/>
      <bottom/>
      <diagonal/>
    </border>
    <border>
      <left style="hair">
        <color auto="1"/>
      </left>
      <right style="hair">
        <color auto="1"/>
      </right>
      <top/>
      <bottom style="thin">
        <color auto="1"/>
      </bottom>
      <diagonal/>
    </border>
    <border>
      <left/>
      <right style="hair">
        <color auto="1"/>
      </right>
      <top style="thin">
        <color auto="1"/>
      </top>
      <bottom/>
      <diagonal/>
    </border>
    <border>
      <left style="hair">
        <color auto="1"/>
      </left>
      <right/>
      <top style="thin">
        <color auto="1"/>
      </top>
      <bottom/>
      <diagonal/>
    </border>
    <border>
      <left/>
      <right style="hair">
        <color auto="1"/>
      </right>
      <top style="hair">
        <color auto="1"/>
      </top>
      <bottom/>
      <diagonal/>
    </border>
    <border>
      <left style="hair">
        <color auto="1"/>
      </left>
      <right/>
      <top style="hair">
        <color auto="1"/>
      </top>
      <bottom/>
      <diagonal/>
    </border>
    <border>
      <left style="hair">
        <color auto="1"/>
      </left>
      <right style="hair">
        <color auto="1"/>
      </right>
      <top style="hair">
        <color auto="1"/>
      </top>
      <bottom/>
      <diagonal/>
    </border>
    <border>
      <left/>
      <right/>
      <top/>
      <bottom style="thick">
        <color theme="4"/>
      </bottom>
      <diagonal/>
    </border>
    <border>
      <left/>
      <right/>
      <top/>
      <bottom style="thick">
        <color theme="4" tint="0.499984740745262"/>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7">
    <xf numFmtId="0" fontId="0" fillId="0" borderId="0"/>
    <xf numFmtId="0" fontId="1" fillId="0" borderId="0" applyNumberFormat="0" applyFill="0" applyBorder="0" applyAlignment="0" applyProtection="0"/>
    <xf numFmtId="0" fontId="5" fillId="0" borderId="0"/>
    <xf numFmtId="0" fontId="5" fillId="0" borderId="0"/>
    <xf numFmtId="0" fontId="8" fillId="0" borderId="0"/>
    <xf numFmtId="0" fontId="21" fillId="0" borderId="35" applyNumberFormat="0" applyFill="0" applyAlignment="0" applyProtection="0"/>
    <xf numFmtId="0" fontId="22" fillId="0" borderId="36" applyNumberFormat="0" applyFill="0" applyAlignment="0" applyProtection="0"/>
  </cellStyleXfs>
  <cellXfs count="180">
    <xf numFmtId="0" fontId="0" fillId="0" borderId="0" xfId="0"/>
    <xf numFmtId="0" fontId="4" fillId="5" borderId="0" xfId="0" applyFont="1" applyFill="1"/>
    <xf numFmtId="0" fontId="4" fillId="2" borderId="0" xfId="0" applyFont="1" applyFill="1"/>
    <xf numFmtId="0" fontId="4" fillId="6" borderId="0" xfId="0" applyFont="1" applyFill="1"/>
    <xf numFmtId="0" fontId="9" fillId="0" borderId="0" xfId="4" applyFont="1"/>
    <xf numFmtId="0" fontId="8" fillId="0" borderId="0" xfId="4"/>
    <xf numFmtId="0" fontId="6" fillId="0" borderId="8" xfId="0" applyFont="1" applyBorder="1"/>
    <xf numFmtId="0" fontId="6" fillId="0" borderId="0" xfId="0" applyFont="1"/>
    <xf numFmtId="0" fontId="6" fillId="0" borderId="0" xfId="0" applyFont="1" applyAlignment="1">
      <alignment horizontal="center"/>
    </xf>
    <xf numFmtId="0" fontId="6" fillId="0" borderId="0" xfId="0" applyFont="1" applyAlignment="1">
      <alignment horizontal="left" vertical="center"/>
    </xf>
    <xf numFmtId="0" fontId="6" fillId="4" borderId="1" xfId="0" applyFont="1" applyFill="1" applyBorder="1"/>
    <xf numFmtId="0" fontId="6" fillId="0" borderId="1" xfId="0" applyFont="1" applyBorder="1"/>
    <xf numFmtId="0" fontId="6" fillId="0" borderId="0" xfId="0" applyFont="1" applyAlignment="1">
      <alignment vertical="top"/>
    </xf>
    <xf numFmtId="0" fontId="6" fillId="0" borderId="0" xfId="0" applyFont="1" applyAlignment="1">
      <alignment horizontal="left" vertical="top"/>
    </xf>
    <xf numFmtId="0" fontId="6" fillId="0" borderId="0" xfId="0" applyFont="1" applyAlignment="1">
      <alignment horizontal="left" vertical="top" wrapText="1"/>
    </xf>
    <xf numFmtId="164" fontId="6" fillId="0" borderId="0" xfId="0" applyNumberFormat="1" applyFont="1" applyAlignment="1">
      <alignment horizontal="center"/>
    </xf>
    <xf numFmtId="0" fontId="6" fillId="0" borderId="0" xfId="0" applyFont="1" applyAlignment="1">
      <alignment wrapText="1"/>
    </xf>
    <xf numFmtId="0" fontId="6" fillId="0" borderId="3" xfId="0" applyFont="1" applyBorder="1" applyAlignment="1">
      <alignment horizontal="center"/>
    </xf>
    <xf numFmtId="0" fontId="6" fillId="0" borderId="3" xfId="0" applyFont="1" applyBorder="1" applyAlignment="1">
      <alignment horizontal="left" vertical="center"/>
    </xf>
    <xf numFmtId="0" fontId="6" fillId="0" borderId="3" xfId="0" applyFont="1" applyBorder="1" applyAlignment="1">
      <alignment horizontal="left" vertical="top"/>
    </xf>
    <xf numFmtId="0" fontId="6" fillId="0" borderId="3" xfId="0" applyFont="1" applyBorder="1" applyAlignment="1">
      <alignment vertical="top"/>
    </xf>
    <xf numFmtId="2" fontId="6" fillId="0" borderId="0" xfId="0" applyNumberFormat="1" applyFont="1" applyAlignment="1">
      <alignment horizontal="left" vertical="top"/>
    </xf>
    <xf numFmtId="0" fontId="6" fillId="0" borderId="0" xfId="0" applyFont="1" applyAlignment="1">
      <alignment horizontal="left"/>
    </xf>
    <xf numFmtId="0" fontId="12" fillId="0" borderId="0" xfId="0" applyFont="1" applyAlignment="1">
      <alignment horizontal="left"/>
    </xf>
    <xf numFmtId="0" fontId="11" fillId="0" borderId="0" xfId="0" applyFont="1" applyAlignment="1">
      <alignment horizontal="left"/>
    </xf>
    <xf numFmtId="2" fontId="3" fillId="0" borderId="7" xfId="0" applyNumberFormat="1" applyFont="1" applyBorder="1" applyAlignment="1">
      <alignment horizontal="left"/>
    </xf>
    <xf numFmtId="0" fontId="3" fillId="0" borderId="6" xfId="0" applyFont="1" applyBorder="1" applyAlignment="1">
      <alignment horizontal="left" vertical="top" wrapText="1"/>
    </xf>
    <xf numFmtId="2" fontId="6" fillId="0" borderId="5" xfId="0" applyNumberFormat="1" applyFont="1" applyBorder="1" applyAlignment="1">
      <alignment horizontal="left" vertical="top" wrapText="1"/>
    </xf>
    <xf numFmtId="0" fontId="6" fillId="0" borderId="3" xfId="0" applyFont="1" applyBorder="1"/>
    <xf numFmtId="0" fontId="6" fillId="0" borderId="2" xfId="0" applyFont="1" applyBorder="1"/>
    <xf numFmtId="0" fontId="6" fillId="0" borderId="16" xfId="0" applyFont="1" applyBorder="1"/>
    <xf numFmtId="0" fontId="6" fillId="0" borderId="26" xfId="0" applyFont="1" applyBorder="1"/>
    <xf numFmtId="0" fontId="3" fillId="0" borderId="7" xfId="0" applyFont="1" applyBorder="1" applyAlignment="1">
      <alignment horizontal="left" vertical="center"/>
    </xf>
    <xf numFmtId="0" fontId="3" fillId="0" borderId="6" xfId="0" applyFont="1" applyBorder="1" applyAlignment="1">
      <alignment horizontal="left" vertical="center"/>
    </xf>
    <xf numFmtId="0" fontId="6" fillId="0" borderId="16" xfId="0" applyFont="1" applyBorder="1" applyAlignment="1">
      <alignment horizontal="left" vertical="center"/>
    </xf>
    <xf numFmtId="0" fontId="6" fillId="0" borderId="16" xfId="0" applyFont="1" applyBorder="1" applyAlignment="1">
      <alignment vertical="top" wrapText="1"/>
    </xf>
    <xf numFmtId="0" fontId="6" fillId="0" borderId="16" xfId="0" applyFont="1" applyBorder="1" applyAlignment="1">
      <alignment wrapText="1"/>
    </xf>
    <xf numFmtId="0" fontId="6" fillId="0" borderId="21" xfId="0" applyFont="1" applyBorder="1" applyAlignment="1">
      <alignment vertical="top" wrapText="1"/>
    </xf>
    <xf numFmtId="0" fontId="6" fillId="0" borderId="21" xfId="0" applyFont="1" applyBorder="1"/>
    <xf numFmtId="0" fontId="6" fillId="0" borderId="2" xfId="0" applyFont="1" applyBorder="1" applyAlignment="1">
      <alignment vertical="top" wrapText="1"/>
    </xf>
    <xf numFmtId="0" fontId="6" fillId="0" borderId="28" xfId="0" applyFont="1" applyBorder="1" applyAlignment="1">
      <alignment vertical="top"/>
    </xf>
    <xf numFmtId="0" fontId="6" fillId="0" borderId="28" xfId="0" applyFont="1" applyBorder="1" applyAlignment="1">
      <alignment vertical="top" wrapText="1"/>
    </xf>
    <xf numFmtId="0" fontId="6" fillId="0" borderId="0" xfId="0" applyFont="1" applyAlignment="1">
      <alignment vertical="top" wrapText="1"/>
    </xf>
    <xf numFmtId="0" fontId="6" fillId="0" borderId="28" xfId="0" applyFont="1" applyBorder="1" applyAlignment="1">
      <alignment wrapText="1"/>
    </xf>
    <xf numFmtId="0" fontId="6" fillId="0" borderId="3" xfId="0" applyFont="1" applyBorder="1" applyAlignment="1">
      <alignment horizontal="left"/>
    </xf>
    <xf numFmtId="0" fontId="6" fillId="0" borderId="16" xfId="0" applyFont="1" applyBorder="1" applyAlignment="1">
      <alignment horizontal="left"/>
    </xf>
    <xf numFmtId="0" fontId="6" fillId="0" borderId="21" xfId="0" applyFont="1" applyBorder="1" applyAlignment="1">
      <alignment horizontal="left"/>
    </xf>
    <xf numFmtId="0" fontId="3" fillId="0" borderId="7" xfId="0" applyFont="1" applyBorder="1" applyAlignment="1">
      <alignment horizontal="left" vertical="top"/>
    </xf>
    <xf numFmtId="0" fontId="3" fillId="0" borderId="6" xfId="0" applyFont="1" applyBorder="1" applyAlignment="1">
      <alignment horizontal="left" vertical="top"/>
    </xf>
    <xf numFmtId="0" fontId="6" fillId="0" borderId="3" xfId="0" applyFont="1" applyBorder="1" applyAlignment="1" applyProtection="1">
      <alignment horizontal="left" vertical="top"/>
      <protection locked="0"/>
    </xf>
    <xf numFmtId="0" fontId="3" fillId="0" borderId="1" xfId="0" applyFont="1" applyBorder="1" applyAlignment="1">
      <alignment horizontal="left"/>
    </xf>
    <xf numFmtId="0" fontId="6" fillId="0" borderId="10" xfId="0" applyFont="1" applyBorder="1" applyAlignment="1">
      <alignment horizontal="left" vertical="top" wrapText="1"/>
    </xf>
    <xf numFmtId="0" fontId="6" fillId="0" borderId="17" xfId="0" applyFont="1" applyBorder="1" applyAlignment="1">
      <alignment vertical="top" wrapText="1"/>
    </xf>
    <xf numFmtId="0" fontId="3" fillId="0" borderId="7" xfId="0" applyFont="1" applyBorder="1"/>
    <xf numFmtId="0" fontId="3" fillId="0" borderId="6" xfId="0" applyFont="1" applyBorder="1" applyAlignment="1">
      <alignment horizontal="left"/>
    </xf>
    <xf numFmtId="0" fontId="6" fillId="0" borderId="26" xfId="0" applyFont="1" applyBorder="1" applyAlignment="1">
      <alignment wrapText="1"/>
    </xf>
    <xf numFmtId="17" fontId="6" fillId="0" borderId="16" xfId="0" applyNumberFormat="1" applyFont="1" applyBorder="1" applyAlignment="1">
      <alignment horizontal="left" vertical="top"/>
    </xf>
    <xf numFmtId="17" fontId="6" fillId="0" borderId="16" xfId="0" applyNumberFormat="1" applyFont="1" applyBorder="1" applyAlignment="1">
      <alignment vertical="top" wrapText="1"/>
    </xf>
    <xf numFmtId="0" fontId="3" fillId="0" borderId="7" xfId="0" applyFont="1" applyBorder="1" applyAlignment="1">
      <alignment vertical="top"/>
    </xf>
    <xf numFmtId="0" fontId="3" fillId="0" borderId="6" xfId="0" applyFont="1" applyBorder="1" applyAlignment="1">
      <alignment vertical="top"/>
    </xf>
    <xf numFmtId="0" fontId="6" fillId="0" borderId="0" xfId="0" applyFont="1" applyAlignment="1">
      <alignment horizontal="left" wrapText="1"/>
    </xf>
    <xf numFmtId="0" fontId="3" fillId="0" borderId="9" xfId="0" applyFont="1" applyBorder="1" applyAlignment="1">
      <alignment horizontal="left" vertical="top" wrapText="1"/>
    </xf>
    <xf numFmtId="0" fontId="3" fillId="0" borderId="29" xfId="0" applyFont="1" applyBorder="1" applyAlignment="1">
      <alignment vertical="top" wrapText="1"/>
    </xf>
    <xf numFmtId="0" fontId="3" fillId="0" borderId="29" xfId="0" applyFont="1" applyBorder="1" applyAlignment="1">
      <alignment vertical="top"/>
    </xf>
    <xf numFmtId="0" fontId="3" fillId="0" borderId="29" xfId="0" applyFont="1" applyBorder="1" applyAlignment="1">
      <alignment horizontal="left" vertical="top"/>
    </xf>
    <xf numFmtId="0" fontId="3" fillId="0" borderId="1" xfId="0" applyFont="1" applyBorder="1"/>
    <xf numFmtId="0" fontId="6" fillId="0" borderId="19" xfId="0" applyFont="1" applyBorder="1" applyAlignment="1">
      <alignment vertical="top" wrapText="1"/>
    </xf>
    <xf numFmtId="0" fontId="6" fillId="0" borderId="13" xfId="0" applyFont="1" applyBorder="1" applyAlignment="1">
      <alignment vertical="top" wrapText="1"/>
    </xf>
    <xf numFmtId="0" fontId="3" fillId="0" borderId="9" xfId="0" applyFont="1" applyBorder="1"/>
    <xf numFmtId="0" fontId="3" fillId="0" borderId="6" xfId="0" applyFont="1" applyBorder="1"/>
    <xf numFmtId="0" fontId="14" fillId="0" borderId="8" xfId="0" applyFont="1" applyBorder="1"/>
    <xf numFmtId="0" fontId="6" fillId="0" borderId="3" xfId="0" applyFont="1" applyBorder="1" applyAlignment="1">
      <alignment vertical="center"/>
    </xf>
    <xf numFmtId="0" fontId="6" fillId="0" borderId="0" xfId="0" applyFont="1" applyAlignment="1">
      <alignment vertical="center"/>
    </xf>
    <xf numFmtId="0" fontId="15" fillId="0" borderId="0" xfId="0" applyFont="1" applyAlignment="1">
      <alignment vertical="top"/>
    </xf>
    <xf numFmtId="0" fontId="6" fillId="0" borderId="5" xfId="0" applyFont="1" applyBorder="1" applyAlignment="1">
      <alignment vertical="top"/>
    </xf>
    <xf numFmtId="0" fontId="10" fillId="0" borderId="0" xfId="0" applyFont="1" applyAlignment="1">
      <alignment horizontal="center" vertical="center"/>
    </xf>
    <xf numFmtId="0" fontId="16" fillId="0" borderId="0" xfId="0" applyFont="1" applyAlignment="1">
      <alignment horizontal="center" vertical="center"/>
    </xf>
    <xf numFmtId="0" fontId="6" fillId="3" borderId="3" xfId="0" applyFont="1" applyFill="1" applyBorder="1" applyAlignment="1">
      <alignment vertical="center"/>
    </xf>
    <xf numFmtId="0" fontId="6" fillId="3" borderId="0" xfId="0" applyFont="1" applyFill="1" applyAlignment="1">
      <alignment vertical="center"/>
    </xf>
    <xf numFmtId="0" fontId="3" fillId="0" borderId="0" xfId="0" applyFont="1" applyAlignment="1">
      <alignment horizontal="left" vertical="top" wrapText="1"/>
    </xf>
    <xf numFmtId="0" fontId="6" fillId="0" borderId="14" xfId="0" applyFont="1" applyBorder="1" applyAlignment="1">
      <alignment vertical="top" wrapText="1"/>
    </xf>
    <xf numFmtId="0" fontId="14" fillId="0" borderId="0" xfId="0" applyFont="1"/>
    <xf numFmtId="0" fontId="13" fillId="3" borderId="0" xfId="0" applyFont="1" applyFill="1"/>
    <xf numFmtId="0" fontId="6" fillId="3" borderId="3" xfId="0" applyFont="1" applyFill="1" applyBorder="1"/>
    <xf numFmtId="0" fontId="3" fillId="0" borderId="7" xfId="0" applyFont="1" applyBorder="1" applyAlignment="1">
      <alignment horizontal="left" vertical="top" wrapText="1"/>
    </xf>
    <xf numFmtId="0" fontId="3" fillId="0" borderId="6" xfId="0" applyFont="1" applyBorder="1" applyAlignment="1">
      <alignment vertical="top" wrapText="1"/>
    </xf>
    <xf numFmtId="0" fontId="3" fillId="0" borderId="9" xfId="0" applyFont="1" applyBorder="1" applyAlignment="1">
      <alignment vertical="top"/>
    </xf>
    <xf numFmtId="0" fontId="3" fillId="0" borderId="9" xfId="0" applyFont="1" applyBorder="1" applyAlignment="1">
      <alignment vertical="top" wrapText="1"/>
    </xf>
    <xf numFmtId="0" fontId="2" fillId="0" borderId="0" xfId="1" applyFont="1" applyFill="1" applyAlignment="1"/>
    <xf numFmtId="0" fontId="6" fillId="0" borderId="24" xfId="0" applyFont="1" applyBorder="1" applyAlignment="1" applyProtection="1">
      <alignment vertical="top"/>
      <protection locked="0"/>
    </xf>
    <xf numFmtId="0" fontId="6" fillId="0" borderId="15" xfId="0" applyFont="1" applyBorder="1" applyAlignment="1" applyProtection="1">
      <alignment vertical="top"/>
      <protection locked="0"/>
    </xf>
    <xf numFmtId="0" fontId="6" fillId="0" borderId="4" xfId="0" applyFont="1" applyBorder="1" applyAlignment="1" applyProtection="1">
      <alignment horizontal="left" vertical="center"/>
      <protection locked="0"/>
    </xf>
    <xf numFmtId="0" fontId="6" fillId="0" borderId="22" xfId="0" applyFont="1" applyBorder="1" applyAlignment="1" applyProtection="1">
      <alignment vertical="top"/>
      <protection locked="0"/>
    </xf>
    <xf numFmtId="49" fontId="6" fillId="0" borderId="15" xfId="0" applyNumberFormat="1" applyFont="1" applyBorder="1" applyAlignment="1" applyProtection="1">
      <alignment vertical="top"/>
      <protection locked="0"/>
    </xf>
    <xf numFmtId="49" fontId="6" fillId="0" borderId="22" xfId="0" applyNumberFormat="1" applyFont="1" applyBorder="1" applyAlignment="1" applyProtection="1">
      <alignment vertical="top"/>
      <protection locked="0"/>
    </xf>
    <xf numFmtId="0" fontId="6" fillId="0" borderId="5" xfId="0" applyFont="1" applyBorder="1" applyAlignment="1">
      <alignment vertical="top" wrapText="1"/>
    </xf>
    <xf numFmtId="0" fontId="19" fillId="0" borderId="0" xfId="0" applyFont="1"/>
    <xf numFmtId="0" fontId="18" fillId="0" borderId="6" xfId="0" applyFont="1" applyBorder="1"/>
    <xf numFmtId="0" fontId="6" fillId="0" borderId="4" xfId="0" applyFont="1" applyBorder="1" applyAlignment="1" applyProtection="1">
      <alignment horizontal="left" vertical="top" wrapText="1"/>
      <protection locked="0"/>
    </xf>
    <xf numFmtId="0" fontId="6" fillId="0" borderId="18" xfId="0" applyFont="1" applyBorder="1" applyAlignment="1" applyProtection="1">
      <alignment vertical="top"/>
      <protection locked="0"/>
    </xf>
    <xf numFmtId="0" fontId="6" fillId="0" borderId="19" xfId="0" applyFont="1" applyBorder="1" applyAlignment="1" applyProtection="1">
      <alignment vertical="top"/>
      <protection locked="0"/>
    </xf>
    <xf numFmtId="0" fontId="6" fillId="0" borderId="25" xfId="0" applyFont="1" applyBorder="1" applyAlignment="1" applyProtection="1">
      <alignment vertical="top"/>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lignment vertical="top"/>
    </xf>
    <xf numFmtId="0" fontId="6" fillId="0" borderId="16" xfId="0" applyFont="1" applyBorder="1" applyAlignment="1" applyProtection="1">
      <alignment horizontal="left" vertical="top" wrapText="1"/>
      <protection locked="0"/>
    </xf>
    <xf numFmtId="0" fontId="6" fillId="0" borderId="15" xfId="0" applyFont="1" applyBorder="1" applyAlignment="1">
      <alignment vertical="top"/>
    </xf>
    <xf numFmtId="0" fontId="6" fillId="0" borderId="21" xfId="0" applyFont="1" applyBorder="1" applyAlignment="1" applyProtection="1">
      <alignment horizontal="left" vertical="top" wrapText="1"/>
      <protection locked="0"/>
    </xf>
    <xf numFmtId="0" fontId="6" fillId="0" borderId="22" xfId="0" applyFont="1" applyBorder="1" applyAlignment="1">
      <alignment vertical="top"/>
    </xf>
    <xf numFmtId="0" fontId="6" fillId="0" borderId="4" xfId="0" applyFont="1" applyBorder="1" applyAlignment="1" applyProtection="1">
      <alignment horizontal="left"/>
      <protection locked="0"/>
    </xf>
    <xf numFmtId="0" fontId="6" fillId="0" borderId="27" xfId="0" applyFont="1" applyBorder="1" applyAlignment="1" applyProtection="1">
      <alignment horizontal="left" vertical="top"/>
      <protection locked="0"/>
    </xf>
    <xf numFmtId="0" fontId="6" fillId="0" borderId="12" xfId="0" applyFont="1" applyBorder="1" applyAlignment="1" applyProtection="1">
      <alignment horizontal="left" vertical="top"/>
      <protection locked="0"/>
    </xf>
    <xf numFmtId="0" fontId="6" fillId="0" borderId="15" xfId="0" applyFont="1" applyBorder="1" applyAlignment="1">
      <alignment vertical="top" wrapText="1"/>
    </xf>
    <xf numFmtId="0" fontId="6" fillId="0" borderId="22" xfId="0" applyFont="1" applyBorder="1" applyAlignment="1">
      <alignment vertical="top" wrapText="1"/>
    </xf>
    <xf numFmtId="0" fontId="6" fillId="0" borderId="18" xfId="0" applyFont="1" applyBorder="1" applyProtection="1">
      <protection locked="0"/>
    </xf>
    <xf numFmtId="0" fontId="6" fillId="0" borderId="19" xfId="0" applyFont="1" applyBorder="1" applyProtection="1">
      <protection locked="0"/>
    </xf>
    <xf numFmtId="0" fontId="6" fillId="0" borderId="25" xfId="0" applyFont="1" applyBorder="1" applyProtection="1">
      <protection locked="0"/>
    </xf>
    <xf numFmtId="0" fontId="6" fillId="0" borderId="4" xfId="0" applyFont="1" applyBorder="1" applyAlignment="1" applyProtection="1">
      <alignment vertical="top"/>
      <protection locked="0"/>
    </xf>
    <xf numFmtId="0" fontId="6" fillId="0" borderId="11" xfId="0" applyFont="1" applyBorder="1" applyAlignment="1" applyProtection="1">
      <alignment horizontal="left" vertical="top"/>
      <protection locked="0"/>
    </xf>
    <xf numFmtId="0" fontId="6" fillId="0" borderId="10" xfId="0" applyFont="1" applyBorder="1" applyAlignment="1" applyProtection="1">
      <alignment horizontal="left" vertical="top"/>
      <protection locked="0"/>
    </xf>
    <xf numFmtId="3" fontId="6" fillId="0" borderId="12" xfId="0" applyNumberFormat="1" applyFont="1" applyBorder="1" applyAlignment="1" applyProtection="1">
      <alignment vertical="top"/>
      <protection locked="0"/>
    </xf>
    <xf numFmtId="0" fontId="6" fillId="0" borderId="24" xfId="0" applyFont="1" applyBorder="1" applyAlignment="1" applyProtection="1">
      <alignment horizontal="left" vertical="top"/>
      <protection locked="0"/>
    </xf>
    <xf numFmtId="17" fontId="6" fillId="0" borderId="15" xfId="0" applyNumberFormat="1" applyFont="1" applyBorder="1" applyAlignment="1" applyProtection="1">
      <alignment horizontal="left" vertical="top"/>
      <protection locked="0"/>
    </xf>
    <xf numFmtId="1" fontId="6" fillId="0" borderId="15" xfId="0" applyNumberFormat="1" applyFont="1" applyBorder="1" applyAlignment="1" applyProtection="1">
      <alignment vertical="top"/>
      <protection locked="0"/>
    </xf>
    <xf numFmtId="17" fontId="6" fillId="0" borderId="15" xfId="0" applyNumberFormat="1" applyFont="1" applyBorder="1" applyAlignment="1" applyProtection="1">
      <alignment vertical="top" wrapText="1"/>
      <protection locked="0"/>
    </xf>
    <xf numFmtId="0" fontId="6" fillId="0" borderId="22" xfId="0" applyFont="1" applyBorder="1" applyAlignment="1" applyProtection="1">
      <alignment vertical="top" wrapText="1"/>
      <protection locked="0"/>
    </xf>
    <xf numFmtId="0" fontId="6" fillId="0" borderId="4" xfId="0" applyFont="1" applyBorder="1" applyAlignment="1" applyProtection="1">
      <alignment horizontal="center"/>
      <protection locked="0"/>
    </xf>
    <xf numFmtId="17" fontId="6" fillId="0" borderId="30" xfId="0" applyNumberFormat="1" applyFont="1" applyBorder="1" applyAlignment="1" applyProtection="1">
      <alignment horizontal="left" vertical="top" wrapText="1"/>
      <protection locked="0"/>
    </xf>
    <xf numFmtId="1" fontId="6" fillId="0" borderId="23" xfId="0" applyNumberFormat="1" applyFont="1" applyBorder="1" applyAlignment="1" applyProtection="1">
      <alignment vertical="top" wrapText="1"/>
      <protection locked="0"/>
    </xf>
    <xf numFmtId="17" fontId="6" fillId="0" borderId="23" xfId="0" applyNumberFormat="1" applyFont="1" applyBorder="1" applyAlignment="1" applyProtection="1">
      <alignment horizontal="left" vertical="top" wrapText="1"/>
      <protection locked="0"/>
    </xf>
    <xf numFmtId="0" fontId="6" fillId="0" borderId="31" xfId="0" applyFont="1" applyBorder="1" applyAlignment="1" applyProtection="1">
      <alignment horizontal="left" vertical="top" wrapText="1"/>
      <protection locked="0"/>
    </xf>
    <xf numFmtId="17" fontId="6" fillId="0" borderId="32" xfId="0" applyNumberFormat="1" applyFont="1" applyBorder="1" applyAlignment="1" applyProtection="1">
      <alignment horizontal="left" vertical="top" wrapText="1"/>
      <protection locked="0"/>
    </xf>
    <xf numFmtId="1" fontId="6" fillId="0" borderId="33" xfId="0" applyNumberFormat="1" applyFont="1" applyBorder="1" applyAlignment="1" applyProtection="1">
      <alignment vertical="top" wrapText="1"/>
      <protection locked="0"/>
    </xf>
    <xf numFmtId="17" fontId="6" fillId="0" borderId="34" xfId="0" applyNumberFormat="1" applyFont="1" applyBorder="1" applyAlignment="1" applyProtection="1">
      <alignment horizontal="left" vertical="top" wrapText="1"/>
      <protection locked="0"/>
    </xf>
    <xf numFmtId="0" fontId="6" fillId="0" borderId="33" xfId="0" applyFont="1" applyBorder="1" applyAlignment="1" applyProtection="1">
      <alignment horizontal="left" vertical="top" wrapText="1"/>
      <protection locked="0"/>
    </xf>
    <xf numFmtId="0" fontId="6" fillId="0" borderId="11" xfId="0" applyFont="1" applyBorder="1" applyAlignment="1" applyProtection="1">
      <alignment vertical="top" wrapText="1"/>
      <protection locked="0"/>
    </xf>
    <xf numFmtId="0" fontId="6" fillId="0" borderId="11" xfId="0" applyFont="1" applyBorder="1" applyAlignment="1" applyProtection="1">
      <alignment vertical="top"/>
      <protection locked="0"/>
    </xf>
    <xf numFmtId="0" fontId="6" fillId="0" borderId="12" xfId="0" applyFont="1" applyBorder="1" applyAlignment="1" applyProtection="1">
      <alignment vertical="top"/>
      <protection locked="0"/>
    </xf>
    <xf numFmtId="0" fontId="6" fillId="0" borderId="13" xfId="0" applyFont="1" applyBorder="1" applyAlignment="1" applyProtection="1">
      <alignment vertical="top" wrapText="1"/>
      <protection locked="0"/>
    </xf>
    <xf numFmtId="0" fontId="6" fillId="0" borderId="15" xfId="0" applyFont="1" applyBorder="1" applyAlignment="1" applyProtection="1">
      <alignment vertical="top" wrapText="1"/>
      <protection locked="0"/>
    </xf>
    <xf numFmtId="0" fontId="20" fillId="0" borderId="8" xfId="0" applyFont="1" applyBorder="1" applyAlignment="1">
      <alignment horizontal="left"/>
    </xf>
    <xf numFmtId="0" fontId="3" fillId="0" borderId="0" xfId="0" applyFont="1" applyAlignment="1">
      <alignment vertical="top"/>
    </xf>
    <xf numFmtId="0" fontId="6" fillId="0" borderId="18" xfId="0" applyFont="1" applyBorder="1" applyAlignment="1" applyProtection="1">
      <alignment vertical="top" wrapText="1"/>
      <protection locked="0"/>
    </xf>
    <xf numFmtId="0" fontId="6" fillId="0" borderId="19" xfId="0" applyFont="1" applyBorder="1" applyAlignment="1" applyProtection="1">
      <alignment vertical="top" wrapText="1"/>
      <protection locked="0"/>
    </xf>
    <xf numFmtId="0" fontId="6" fillId="0" borderId="25" xfId="0" applyFont="1" applyBorder="1" applyAlignment="1" applyProtection="1">
      <alignment vertical="top" wrapText="1"/>
      <protection locked="0"/>
    </xf>
    <xf numFmtId="0" fontId="6" fillId="0" borderId="18" xfId="0" applyFont="1" applyBorder="1" applyAlignment="1" applyProtection="1">
      <alignment horizontal="left" vertical="top"/>
      <protection locked="0"/>
    </xf>
    <xf numFmtId="0" fontId="6" fillId="0" borderId="19" xfId="0" applyFont="1" applyBorder="1" applyAlignment="1" applyProtection="1">
      <alignment horizontal="left" vertical="top"/>
      <protection locked="0"/>
    </xf>
    <xf numFmtId="0" fontId="6" fillId="0" borderId="25" xfId="0" applyFont="1" applyBorder="1" applyAlignment="1" applyProtection="1">
      <alignment horizontal="left" vertical="top"/>
      <protection locked="0"/>
    </xf>
    <xf numFmtId="0" fontId="23" fillId="0" borderId="0" xfId="5" applyFont="1" applyBorder="1" applyAlignment="1">
      <alignment horizontal="left" vertical="center"/>
    </xf>
    <xf numFmtId="0" fontId="19" fillId="0" borderId="0" xfId="0" applyFont="1" applyAlignment="1">
      <alignment horizontal="left" vertical="center"/>
    </xf>
    <xf numFmtId="0" fontId="24" fillId="0" borderId="37" xfId="6" applyFont="1" applyBorder="1" applyAlignment="1">
      <alignment horizontal="left" vertical="center"/>
    </xf>
    <xf numFmtId="0" fontId="25" fillId="0" borderId="4" xfId="0" applyFont="1" applyBorder="1"/>
    <xf numFmtId="0" fontId="26" fillId="0" borderId="3" xfId="0" applyFont="1" applyBorder="1" applyAlignment="1">
      <alignment horizontal="left"/>
    </xf>
    <xf numFmtId="2" fontId="27" fillId="0" borderId="3" xfId="0" applyNumberFormat="1" applyFont="1" applyBorder="1" applyAlignment="1">
      <alignment horizontal="left"/>
    </xf>
    <xf numFmtId="0" fontId="27" fillId="0" borderId="3" xfId="0" applyFont="1" applyBorder="1" applyAlignment="1">
      <alignment horizontal="left"/>
    </xf>
    <xf numFmtId="0" fontId="27" fillId="0" borderId="3" xfId="0" applyFont="1" applyBorder="1" applyAlignment="1">
      <alignment horizontal="left" vertical="center"/>
    </xf>
    <xf numFmtId="0" fontId="27" fillId="0" borderId="0" xfId="0" applyFont="1" applyAlignment="1">
      <alignment horizontal="left" vertical="top"/>
    </xf>
    <xf numFmtId="0" fontId="27" fillId="0" borderId="0" xfId="0" applyFont="1" applyAlignment="1">
      <alignment horizontal="left"/>
    </xf>
    <xf numFmtId="0" fontId="27" fillId="0" borderId="3" xfId="0" applyFont="1" applyBorder="1"/>
    <xf numFmtId="0" fontId="27" fillId="0" borderId="0" xfId="0" applyFont="1"/>
    <xf numFmtId="0" fontId="26" fillId="0" borderId="3" xfId="0" applyFont="1" applyBorder="1"/>
    <xf numFmtId="0" fontId="26" fillId="3" borderId="3" xfId="0" applyFont="1" applyFill="1" applyBorder="1"/>
    <xf numFmtId="0" fontId="26" fillId="3" borderId="3" xfId="0" applyFont="1" applyFill="1" applyBorder="1" applyAlignment="1">
      <alignment vertical="center"/>
    </xf>
    <xf numFmtId="0" fontId="27" fillId="0" borderId="0" xfId="0" applyFont="1" applyAlignment="1">
      <alignment vertical="top"/>
    </xf>
    <xf numFmtId="0" fontId="27" fillId="0" borderId="9" xfId="0" applyFont="1" applyBorder="1"/>
    <xf numFmtId="0" fontId="6" fillId="0" borderId="5" xfId="0" applyFont="1" applyBorder="1" applyAlignment="1">
      <alignment wrapText="1"/>
    </xf>
    <xf numFmtId="0" fontId="6" fillId="0" borderId="20" xfId="0" applyFont="1" applyBorder="1" applyAlignment="1">
      <alignment vertical="top" wrapText="1"/>
    </xf>
    <xf numFmtId="0" fontId="17" fillId="0" borderId="3" xfId="1" applyFont="1" applyBorder="1" applyAlignment="1">
      <alignment vertical="top"/>
    </xf>
    <xf numFmtId="0" fontId="6" fillId="0" borderId="38" xfId="0" applyFont="1" applyBorder="1"/>
    <xf numFmtId="0" fontId="6" fillId="0" borderId="39" xfId="0" applyFont="1" applyBorder="1"/>
    <xf numFmtId="0" fontId="2" fillId="3" borderId="3" xfId="1" applyFont="1" applyFill="1" applyBorder="1" applyAlignment="1"/>
    <xf numFmtId="0" fontId="2" fillId="0" borderId="0" xfId="1" applyFont="1" applyAlignment="1">
      <alignment vertical="top"/>
    </xf>
    <xf numFmtId="0" fontId="3" fillId="0" borderId="0" xfId="0" applyFont="1" applyAlignment="1">
      <alignment horizontal="left" wrapText="1"/>
    </xf>
    <xf numFmtId="0" fontId="2" fillId="0" borderId="0" xfId="1" applyFont="1"/>
    <xf numFmtId="0" fontId="6" fillId="0" borderId="5" xfId="0" applyFont="1" applyBorder="1" applyAlignment="1">
      <alignment horizontal="left" vertical="top" wrapText="1"/>
    </xf>
    <xf numFmtId="0" fontId="6" fillId="0" borderId="2" xfId="0" applyFont="1" applyBorder="1" applyAlignment="1">
      <alignment horizontal="left"/>
    </xf>
    <xf numFmtId="0" fontId="6" fillId="0" borderId="26" xfId="0" applyFont="1" applyBorder="1" applyAlignment="1">
      <alignment horizontal="left"/>
    </xf>
    <xf numFmtId="0" fontId="3" fillId="0" borderId="2" xfId="1" applyFont="1" applyBorder="1" applyAlignment="1">
      <alignment horizontal="left" vertical="center"/>
    </xf>
    <xf numFmtId="0" fontId="3" fillId="0" borderId="7" xfId="1" applyFont="1" applyBorder="1" applyAlignment="1">
      <alignment horizontal="left" vertical="center"/>
    </xf>
    <xf numFmtId="0" fontId="27" fillId="0" borderId="3" xfId="0" applyFont="1" applyBorder="1" applyAlignment="1">
      <alignment horizontal="left"/>
    </xf>
    <xf numFmtId="0" fontId="27" fillId="0" borderId="0" xfId="0" applyFont="1" applyAlignment="1">
      <alignment horizontal="left"/>
    </xf>
  </cellXfs>
  <cellStyles count="7">
    <cellStyle name="Heading 1" xfId="5" builtinId="16"/>
    <cellStyle name="Heading 2" xfId="6" builtinId="17"/>
    <cellStyle name="Hyperlink" xfId="1" builtinId="8"/>
    <cellStyle name="Normal" xfId="0" builtinId="0"/>
    <cellStyle name="Normal 2" xfId="4" xr:uid="{00000000-0005-0000-0000-000002000000}"/>
    <cellStyle name="Normal 2 2" xfId="2" xr:uid="{00000000-0005-0000-0000-000003000000}"/>
    <cellStyle name="Normal 4" xfId="3" xr:uid="{00000000-0005-0000-0000-000004000000}"/>
  </cellStyles>
  <dxfs count="168">
    <dxf>
      <font>
        <b/>
        <i val="0"/>
        <color theme="1"/>
      </font>
      <fill>
        <patternFill>
          <bgColor theme="5" tint="0.59996337778862885"/>
        </patternFill>
      </fill>
    </dxf>
    <dxf>
      <font>
        <b/>
        <i val="0"/>
        <color theme="1"/>
      </font>
      <fill>
        <patternFill>
          <bgColor theme="5" tint="0.59996337778862885"/>
        </patternFill>
      </fill>
    </dxf>
    <dxf>
      <font>
        <b/>
        <i val="0"/>
        <color theme="1"/>
      </font>
      <fill>
        <patternFill>
          <bgColor theme="5" tint="0.59996337778862885"/>
        </patternFill>
      </fill>
    </dxf>
    <dxf>
      <font>
        <b/>
        <i val="0"/>
        <color theme="1"/>
      </font>
      <fill>
        <patternFill>
          <bgColor theme="5" tint="0.59996337778862885"/>
        </patternFill>
      </fill>
    </dxf>
    <dxf>
      <font>
        <b/>
        <i val="0"/>
        <color theme="1"/>
      </font>
      <fill>
        <patternFill>
          <bgColor theme="5" tint="0.59996337778862885"/>
        </patternFill>
      </fill>
    </dxf>
    <dxf>
      <font>
        <b/>
        <i val="0"/>
        <color theme="1"/>
      </font>
      <fill>
        <patternFill>
          <bgColor theme="5" tint="0.59996337778862885"/>
        </patternFill>
      </fill>
    </dxf>
    <dxf>
      <font>
        <b/>
        <i val="0"/>
        <color theme="1"/>
      </font>
      <fill>
        <patternFill>
          <bgColor theme="5" tint="0.59996337778862885"/>
        </patternFill>
      </fill>
    </dxf>
    <dxf>
      <font>
        <b/>
        <i val="0"/>
        <color theme="1"/>
      </font>
      <fill>
        <patternFill>
          <bgColor theme="5" tint="0.59996337778862885"/>
        </patternFill>
      </fill>
    </dxf>
    <dxf>
      <font>
        <b/>
        <i val="0"/>
        <color theme="1"/>
      </font>
      <fill>
        <patternFill>
          <bgColor theme="5" tint="0.59996337778862885"/>
        </patternFill>
      </fill>
    </dxf>
    <dxf>
      <font>
        <b/>
        <i val="0"/>
        <color theme="1"/>
      </font>
      <fill>
        <patternFill>
          <bgColor theme="5" tint="0.59996337778862885"/>
        </patternFill>
      </fill>
    </dxf>
    <dxf>
      <font>
        <b/>
        <i val="0"/>
      </font>
      <fill>
        <patternFill>
          <bgColor theme="5" tint="0.59996337778862885"/>
        </patternFill>
      </fill>
    </dxf>
    <dxf>
      <font>
        <b/>
        <i val="0"/>
      </font>
      <fill>
        <patternFill>
          <bgColor theme="5" tint="0.59996337778862885"/>
        </patternFill>
      </fill>
    </dxf>
    <dxf>
      <font>
        <b/>
        <i val="0"/>
        <color theme="1"/>
      </font>
      <fill>
        <patternFill>
          <bgColor theme="5" tint="0.59996337778862885"/>
        </patternFill>
      </fill>
    </dxf>
    <dxf>
      <font>
        <b/>
        <i val="0"/>
        <color theme="1"/>
      </font>
      <fill>
        <patternFill>
          <bgColor theme="5" tint="0.59996337778862885"/>
        </patternFill>
      </fill>
    </dxf>
    <dxf>
      <font>
        <b/>
        <i val="0"/>
      </font>
      <fill>
        <patternFill>
          <bgColor theme="5" tint="0.59996337778862885"/>
        </patternFill>
      </fill>
    </dxf>
    <dxf>
      <font>
        <b/>
        <i val="0"/>
      </font>
      <fill>
        <patternFill>
          <bgColor theme="5" tint="0.59996337778862885"/>
        </patternFill>
      </fill>
    </dxf>
    <dxf>
      <font>
        <b/>
        <i val="0"/>
        <color theme="1"/>
      </font>
      <fill>
        <patternFill>
          <bgColor theme="5" tint="0.59996337778862885"/>
        </patternFill>
      </fill>
    </dxf>
    <dxf>
      <font>
        <b/>
        <i val="0"/>
        <color theme="1"/>
      </font>
      <fill>
        <patternFill>
          <bgColor theme="5" tint="0.59996337778862885"/>
        </patternFill>
      </fill>
    </dxf>
    <dxf>
      <font>
        <b/>
        <i val="0"/>
      </font>
      <fill>
        <patternFill>
          <bgColor theme="5" tint="0.59996337778862885"/>
        </patternFill>
      </fill>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hair">
          <color auto="1"/>
        </top>
        <bottom style="hair">
          <color auto="1"/>
        </bottom>
      </border>
      <protection locked="0" hidden="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top" textRotation="0" wrapText="1" indent="0" justifyLastLine="0" shrinkToFit="0" readingOrder="0"/>
      <protection locked="0" hidden="0"/>
    </dxf>
    <dxf>
      <border outline="0">
        <bottom style="thin">
          <color auto="1"/>
        </bottom>
      </border>
    </dxf>
    <dxf>
      <font>
        <b/>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auto="1"/>
        </left>
        <right/>
        <top style="hair">
          <color auto="1"/>
        </top>
        <bottom style="hair">
          <color auto="1"/>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top" textRotation="0" wrapText="0" indent="0" justifyLastLine="0" shrinkToFit="0" readingOrder="0"/>
      <border diagonalUp="0" diagonalDown="0" outline="0">
        <left/>
        <right/>
        <top style="hair">
          <color auto="1"/>
        </top>
        <bottom style="hair">
          <color auto="1"/>
        </bottom>
      </border>
      <protection locked="0" hidden="0"/>
    </dxf>
    <dxf>
      <border outline="0">
        <left style="thin">
          <color auto="1"/>
        </left>
        <right style="thin">
          <color auto="1"/>
        </right>
        <top style="thin">
          <color auto="1"/>
        </top>
        <bottom style="thin">
          <color auto="1"/>
        </bottom>
      </border>
    </dxf>
    <dxf>
      <font>
        <strike val="0"/>
        <outline val="0"/>
        <shadow val="0"/>
        <u val="none"/>
        <vertAlign val="baseline"/>
        <name val="Arial"/>
        <family val="2"/>
        <scheme val="none"/>
      </font>
      <fill>
        <patternFill patternType="none">
          <fgColor indexed="64"/>
          <bgColor auto="1"/>
        </patternFill>
      </fill>
    </dxf>
    <dxf>
      <border outline="0">
        <bottom style="thin">
          <color auto="1"/>
        </bottom>
      </border>
    </dxf>
    <dxf>
      <font>
        <strike val="0"/>
        <outline val="0"/>
        <shadow val="0"/>
        <u val="none"/>
        <vertAlign val="baseline"/>
        <name val="Arial"/>
        <family val="2"/>
        <scheme val="none"/>
      </font>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patternType="none">
          <fgColor indexed="64"/>
          <bgColor auto="1"/>
        </patternFill>
      </fill>
    </dxf>
    <dxf>
      <border>
        <bottom style="thin">
          <color indexed="64"/>
        </bottom>
      </border>
    </dxf>
    <dxf>
      <font>
        <strike val="0"/>
        <outline val="0"/>
        <shadow val="0"/>
        <u val="none"/>
        <vertAlign val="baseline"/>
        <name val="Arial"/>
        <family val="2"/>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top" textRotation="0" wrapText="0" indent="0" justifyLastLine="0" shrinkToFit="0" readingOrder="0"/>
      <border diagonalUp="0" diagonalDown="0" outline="0">
        <left/>
        <right/>
        <top style="hair">
          <color auto="1"/>
        </top>
        <bottom style="hair">
          <color auto="1"/>
        </bottom>
      </border>
      <protection locked="0" hidden="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top" textRotation="0" wrapText="0" indent="0" justifyLastLine="0" shrinkToFit="0" readingOrder="0"/>
      <protection locked="0" hidden="0"/>
    </dxf>
    <dxf>
      <border outline="0">
        <bottom style="thin">
          <color auto="1"/>
        </bottom>
      </border>
    </dxf>
    <dxf>
      <font>
        <b/>
        <i val="0"/>
        <strike val="0"/>
        <condense val="0"/>
        <extend val="0"/>
        <outline val="0"/>
        <shadow val="0"/>
        <u val="none"/>
        <vertAlign val="baseline"/>
        <sz val="11"/>
        <color auto="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auto="1"/>
        </left>
        <right/>
        <top style="hair">
          <color auto="1"/>
        </top>
        <bottom style="hair">
          <color auto="1"/>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auto="1"/>
        </right>
        <top style="hair">
          <color auto="1"/>
        </top>
        <bottom style="hair">
          <color auto="1"/>
        </bottom>
      </border>
      <protection locked="0" hidden="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patternType="none">
          <fgColor indexed="64"/>
          <bgColor auto="1"/>
        </patternFill>
      </fill>
    </dxf>
    <dxf>
      <border outline="0">
        <bottom style="thin">
          <color auto="1"/>
        </bottom>
      </border>
    </dxf>
    <dxf>
      <font>
        <b/>
        <strike val="0"/>
        <outline val="0"/>
        <shadow val="0"/>
        <u val="none"/>
        <vertAlign val="baseline"/>
        <name val="Arial"/>
        <family val="2"/>
        <scheme val="none"/>
      </font>
      <border diagonalUp="0" diagonalDown="0" outline="0">
        <left style="thin">
          <color auto="1"/>
        </left>
        <right style="thin">
          <color auto="1"/>
        </right>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auto="1"/>
        </left>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top" textRotation="0" wrapText="1" indent="0" justifyLastLine="0" shrinkToFit="0" readingOrder="0"/>
      <border diagonalUp="0" diagonalDown="0" outline="0">
        <left/>
        <right style="thin">
          <color auto="1"/>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dxf>
    <dxf>
      <border>
        <bottom style="thin">
          <color indexed="64"/>
        </bottom>
      </border>
    </dxf>
    <dxf>
      <font>
        <strike val="0"/>
        <outline val="0"/>
        <shadow val="0"/>
        <u val="none"/>
        <vertAlign val="baseline"/>
        <name val="Arial"/>
        <family val="2"/>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border diagonalUp="0" diagonalDown="0" outline="0">
        <left/>
        <right/>
        <top style="hair">
          <color auto="1"/>
        </top>
        <bottom style="hair">
          <color auto="1"/>
        </bottom>
      </border>
      <protection locked="0" hidden="0"/>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protection locked="0" hidden="0"/>
    </dxf>
    <dxf>
      <border outline="0">
        <bottom style="thin">
          <color auto="1"/>
        </bottom>
      </border>
    </dxf>
    <dxf>
      <font>
        <b/>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left style="thin">
          <color auto="1"/>
        </left>
        <right/>
        <top style="hair">
          <color auto="1"/>
        </top>
        <bottom style="hair">
          <color auto="1"/>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auto="1"/>
        </right>
        <top style="hair">
          <color auto="1"/>
        </top>
        <bottom style="hair">
          <color auto="1"/>
        </bottom>
      </border>
      <protection locked="0" hidden="0"/>
    </dxf>
    <dxf>
      <border outline="0">
        <left style="thin">
          <color auto="1"/>
        </left>
        <right style="thin">
          <color auto="1"/>
        </right>
        <top style="thin">
          <color auto="1"/>
        </top>
        <bottom style="thin">
          <color indexed="64"/>
        </bottom>
      </border>
    </dxf>
    <dxf>
      <font>
        <strike val="0"/>
        <outline val="0"/>
        <shadow val="0"/>
        <vertAlign val="baseline"/>
        <color auto="1"/>
        <name val="Arial"/>
        <family val="2"/>
        <scheme val="none"/>
      </font>
      <fill>
        <patternFill patternType="none">
          <fgColor indexed="64"/>
          <bgColor auto="1"/>
        </patternFill>
      </fill>
    </dxf>
    <dxf>
      <border outline="0">
        <bottom style="thin">
          <color auto="1"/>
        </bottom>
      </border>
    </dxf>
    <dxf>
      <font>
        <strike val="0"/>
        <outline val="0"/>
        <shadow val="0"/>
        <vertAlign val="baseline"/>
        <color auto="1"/>
        <name val="Arial"/>
        <family val="2"/>
        <scheme val="none"/>
      </font>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border diagonalUp="0" diagonalDown="0" outline="0">
        <left/>
        <right/>
        <top style="hair">
          <color auto="1"/>
        </top>
        <bottom style="hair">
          <color auto="1"/>
        </bottom>
      </border>
      <protection locked="0" hidden="0"/>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0" indent="0" justifyLastLine="0" shrinkToFit="0" readingOrder="0"/>
      <protection locked="0" hidden="0"/>
    </dxf>
    <dxf>
      <border outline="0">
        <bottom style="thin">
          <color auto="1"/>
        </bottom>
      </border>
    </dxf>
    <dxf>
      <font>
        <b/>
        <i val="0"/>
        <strike val="0"/>
        <condense val="0"/>
        <extend val="0"/>
        <outline val="0"/>
        <shadow val="0"/>
        <u val="none"/>
        <vertAlign val="baseline"/>
        <sz val="11"/>
        <color auto="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left style="thin">
          <color auto="1"/>
        </left>
        <right/>
        <top style="hair">
          <color auto="1"/>
        </top>
        <bottom style="hair">
          <color auto="1"/>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auto="1"/>
        </right>
        <top style="hair">
          <color auto="1"/>
        </top>
        <bottom style="hair">
          <color auto="1"/>
        </bottom>
      </border>
      <protection locked="0" hidden="0"/>
    </dxf>
    <dxf>
      <border outline="0">
        <left style="thin">
          <color auto="1"/>
        </left>
        <right style="thin">
          <color auto="1"/>
        </right>
        <top style="thin">
          <color auto="1"/>
        </top>
        <bottom style="thin">
          <color indexed="64"/>
        </bottom>
      </border>
    </dxf>
    <dxf>
      <font>
        <strike val="0"/>
        <outline val="0"/>
        <shadow val="0"/>
        <vertAlign val="baseline"/>
        <color auto="1"/>
        <name val="Arial"/>
        <family val="2"/>
        <scheme val="none"/>
      </font>
      <fill>
        <patternFill patternType="none">
          <fgColor indexed="64"/>
          <bgColor auto="1"/>
        </patternFill>
      </fill>
    </dxf>
    <dxf>
      <border outline="0">
        <bottom style="thin">
          <color auto="1"/>
        </bottom>
      </border>
    </dxf>
    <dxf>
      <font>
        <strike val="0"/>
        <outline val="0"/>
        <shadow val="0"/>
        <vertAlign val="baseline"/>
        <color auto="1"/>
        <name val="Arial"/>
        <family val="2"/>
        <scheme val="none"/>
      </font>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auto="1"/>
        </left>
        <right style="thin">
          <color auto="1"/>
        </right>
        <top style="thin">
          <color auto="1"/>
        </top>
        <bottom style="hair">
          <color auto="1"/>
        </bottom>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top" textRotation="0" wrapText="1" indent="0" justifyLastLine="0" shrinkToFit="0" readingOrder="0"/>
    </dxf>
    <dxf>
      <border outline="0">
        <left style="thin">
          <color auto="1"/>
        </left>
      </border>
    </dxf>
    <dxf>
      <font>
        <strike val="0"/>
        <outline val="0"/>
        <shadow val="0"/>
        <vertAlign val="baseline"/>
        <color auto="1"/>
        <name val="Arial"/>
        <family val="2"/>
        <scheme val="none"/>
      </font>
    </dxf>
    <dxf>
      <border>
        <bottom style="thin">
          <color indexed="64"/>
        </bottom>
      </border>
    </dxf>
    <dxf>
      <font>
        <b/>
        <strike val="0"/>
        <outline val="0"/>
        <shadow val="0"/>
        <u val="none"/>
        <vertAlign val="baseline"/>
        <sz val="11"/>
        <color auto="1"/>
        <name val="Arial"/>
        <family val="2"/>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auto="1"/>
        </left>
        <right style="thin">
          <color auto="1"/>
        </right>
        <top style="hair">
          <color auto="1"/>
        </top>
        <bottom style="hair">
          <color auto="1"/>
        </bottom>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top" textRotation="0" wrapText="1" indent="0" justifyLastLine="0" shrinkToFit="0" readingOrder="0"/>
      <border diagonalUp="0" diagonalDown="0" outline="0">
        <left/>
        <right style="thin">
          <color auto="1"/>
        </right>
        <top style="hair">
          <color auto="1"/>
        </top>
        <bottom style="hair">
          <color auto="1"/>
        </bottom>
      </border>
    </dxf>
    <dxf>
      <font>
        <strike val="0"/>
        <outline val="0"/>
        <shadow val="0"/>
        <u val="none"/>
        <vertAlign val="baseline"/>
        <color auto="1"/>
        <name val="Arial"/>
        <family val="2"/>
        <scheme val="none"/>
      </font>
    </dxf>
    <dxf>
      <border>
        <bottom style="thin">
          <color indexed="64"/>
        </bottom>
      </border>
    </dxf>
    <dxf>
      <font>
        <b/>
        <strike val="0"/>
        <outline val="0"/>
        <shadow val="0"/>
        <u val="none"/>
        <vertAlign val="baseline"/>
        <color auto="1"/>
        <name val="Arial"/>
        <family val="2"/>
        <scheme val="none"/>
      </font>
      <border diagonalUp="0" diagonalDown="0" outline="0">
        <left/>
        <right/>
        <top/>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auto="1"/>
        </left>
        <right style="thin">
          <color auto="1"/>
        </right>
        <top style="hair">
          <color auto="1"/>
        </top>
        <bottom style="hair">
          <color auto="1"/>
        </bottom>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top" textRotation="0" wrapText="1" indent="0" justifyLastLine="0" shrinkToFit="0" readingOrder="0"/>
      <border diagonalUp="0" diagonalDown="0" outline="0">
        <left/>
        <right style="thin">
          <color auto="1"/>
        </right>
        <top style="hair">
          <color auto="1"/>
        </top>
        <bottom style="hair">
          <color auto="1"/>
        </bottom>
      </border>
    </dxf>
    <dxf>
      <font>
        <strike val="0"/>
        <outline val="0"/>
        <shadow val="0"/>
        <u val="none"/>
        <vertAlign val="baseline"/>
        <color auto="1"/>
        <name val="Arial"/>
        <family val="2"/>
        <scheme val="none"/>
      </font>
    </dxf>
    <dxf>
      <border>
        <bottom style="thin">
          <color indexed="64"/>
        </bottom>
      </border>
    </dxf>
    <dxf>
      <font>
        <b/>
        <strike val="0"/>
        <outline val="0"/>
        <shadow val="0"/>
        <u val="none"/>
        <vertAlign val="baseline"/>
        <color auto="1"/>
        <name val="Arial"/>
        <family val="2"/>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right style="thin">
          <color auto="1"/>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auto="1"/>
        <name val="Arial"/>
        <family val="2"/>
        <scheme val="none"/>
      </font>
    </dxf>
    <dxf>
      <border>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auto="1"/>
        </left>
        <right/>
        <top style="hair">
          <color auto="1"/>
        </top>
        <bottom style="hair">
          <color auto="1"/>
        </bottom>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top" textRotation="0" wrapText="0" indent="0" justifyLastLine="0" shrinkToFit="0" readingOrder="0"/>
      <border diagonalUp="0" diagonalDown="0" outline="0">
        <left/>
        <right/>
        <top style="hair">
          <color auto="1"/>
        </top>
        <bottom style="hair">
          <color auto="1"/>
        </bottom>
      </border>
      <protection locked="0" hidden="0"/>
    </dxf>
    <dxf>
      <border outline="0">
        <left style="thin">
          <color auto="1"/>
        </left>
        <right style="thin">
          <color auto="1"/>
        </right>
        <top style="thin">
          <color auto="1"/>
        </top>
        <bottom style="thin">
          <color auto="1"/>
        </bottom>
      </border>
    </dxf>
    <dxf>
      <font>
        <strike val="0"/>
        <outline val="0"/>
        <shadow val="0"/>
        <u val="none"/>
        <color auto="1"/>
        <name val="Arial"/>
        <family val="2"/>
        <scheme val="none"/>
      </font>
      <fill>
        <patternFill patternType="none">
          <fgColor indexed="64"/>
          <bgColor auto="1"/>
        </patternFill>
      </fill>
    </dxf>
    <dxf>
      <border outline="0">
        <bottom style="thin">
          <color auto="1"/>
        </bottom>
      </border>
    </dxf>
    <dxf>
      <font>
        <b/>
        <i val="0"/>
        <strike val="0"/>
        <condense val="0"/>
        <extend val="0"/>
        <outline val="0"/>
        <shadow val="0"/>
        <u val="none"/>
        <vertAlign val="baseline"/>
        <sz val="11"/>
        <color auto="1"/>
        <name val="Arial"/>
        <family val="2"/>
        <scheme val="none"/>
      </font>
      <alignment horizontal="general" vertical="bottom" textRotation="0" wrapText="0" indent="0" justifyLastLine="0" shrinkToFit="0" readingOrder="0"/>
    </dxf>
    <dxf>
      <font>
        <strike val="0"/>
        <outline val="0"/>
        <shadow val="0"/>
        <u val="none"/>
        <color auto="1"/>
        <name val="Arial"/>
        <family val="2"/>
        <scheme val="none"/>
      </font>
      <fill>
        <patternFill patternType="none">
          <fgColor indexed="64"/>
          <bgColor auto="1"/>
        </patternFill>
      </fill>
      <border diagonalUp="0" diagonalDown="0" outline="0">
        <left/>
        <top style="hair">
          <color auto="1"/>
        </top>
        <bottom style="hair">
          <color auto="1"/>
        </bottom>
      </border>
    </dxf>
    <dxf>
      <font>
        <strike val="0"/>
        <outline val="0"/>
        <shadow val="0"/>
        <u val="none"/>
        <color auto="1"/>
        <name val="Arial"/>
        <family val="2"/>
        <scheme val="none"/>
      </font>
      <fill>
        <patternFill patternType="none">
          <fgColor indexed="64"/>
          <bgColor auto="1"/>
        </patternFill>
      </fill>
      <alignment horizontal="general" vertical="top" textRotation="0" wrapText="1" indent="0" justifyLastLine="0" shrinkToFit="0" readingOrder="0"/>
      <border diagonalUp="0" diagonalDown="0" outline="0">
        <right style="thin">
          <color auto="1"/>
        </right>
        <top style="hair">
          <color auto="1"/>
        </top>
        <bottom style="hair">
          <color auto="1"/>
        </bottom>
      </border>
    </dxf>
    <dxf>
      <font>
        <strike val="0"/>
        <outline val="0"/>
        <shadow val="0"/>
        <u val="none"/>
        <color auto="1"/>
        <name val="Arial"/>
        <family val="2"/>
        <scheme val="none"/>
      </font>
    </dxf>
    <dxf>
      <border>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hair">
          <color auto="1"/>
        </left>
        <right/>
        <top style="thin">
          <color auto="1"/>
        </top>
        <bottom/>
      </border>
      <protection locked="0" hidden="0"/>
    </dxf>
    <dxf>
      <font>
        <b val="0"/>
        <i val="0"/>
        <strike val="0"/>
        <condense val="0"/>
        <extend val="0"/>
        <outline val="0"/>
        <shadow val="0"/>
        <u val="none"/>
        <vertAlign val="baseline"/>
        <sz val="11"/>
        <color auto="1"/>
        <name val="Arial"/>
        <family val="2"/>
        <scheme val="none"/>
      </font>
      <numFmt numFmtId="22" formatCode="mmm\-yy"/>
      <fill>
        <patternFill patternType="none">
          <fgColor indexed="64"/>
          <bgColor auto="1"/>
        </patternFill>
      </fill>
      <alignment horizontal="left" vertical="top" textRotation="0" wrapText="1" indent="0" justifyLastLine="0" shrinkToFit="0" readingOrder="0"/>
      <border diagonalUp="0" diagonalDown="0" outline="0">
        <left style="hair">
          <color auto="1"/>
        </left>
        <right style="hair">
          <color auto="1"/>
        </right>
        <top style="thin">
          <color auto="1"/>
        </top>
        <bottom/>
      </border>
      <protection locked="0" hidden="0"/>
    </dxf>
    <dxf>
      <font>
        <strike val="0"/>
        <outline val="0"/>
        <shadow val="0"/>
        <u val="none"/>
        <color auto="1"/>
        <name val="Arial"/>
        <family val="2"/>
        <scheme val="none"/>
      </font>
      <fill>
        <patternFill patternType="none">
          <fgColor indexed="64"/>
          <bgColor auto="1"/>
        </patternFill>
      </fill>
    </dxf>
    <dxf>
      <font>
        <b val="0"/>
        <i val="0"/>
        <strike val="0"/>
        <condense val="0"/>
        <extend val="0"/>
        <outline val="0"/>
        <shadow val="0"/>
        <u val="none"/>
        <vertAlign val="baseline"/>
        <sz val="11"/>
        <color auto="1"/>
        <name val="Arial"/>
        <family val="2"/>
        <scheme val="none"/>
      </font>
      <numFmt numFmtId="22" formatCode="mmm\-yy"/>
      <fill>
        <patternFill patternType="none">
          <fgColor indexed="64"/>
          <bgColor auto="1"/>
        </patternFill>
      </fill>
      <alignment horizontal="left" vertical="top" textRotation="0" wrapText="1" indent="0" justifyLastLine="0" shrinkToFit="0" readingOrder="0"/>
      <border diagonalUp="0" diagonalDown="0" outline="0">
        <left/>
        <right style="hair">
          <color auto="1"/>
        </right>
        <top style="thin">
          <color auto="1"/>
        </top>
        <bottom/>
      </border>
      <protection locked="0" hidden="0"/>
    </dxf>
    <dxf>
      <border outline="0">
        <left style="thin">
          <color auto="1"/>
        </left>
        <right style="thin">
          <color auto="1"/>
        </right>
        <top style="thin">
          <color auto="1"/>
        </top>
        <bottom style="thin">
          <color auto="1"/>
        </bottom>
      </border>
    </dxf>
    <dxf>
      <font>
        <strike val="0"/>
        <outline val="0"/>
        <shadow val="0"/>
        <u val="none"/>
        <color auto="1"/>
        <name val="Arial"/>
        <family val="2"/>
        <scheme val="none"/>
      </font>
      <fill>
        <patternFill patternType="none">
          <fgColor indexed="64"/>
          <bgColor auto="1"/>
        </patternFill>
      </fill>
    </dxf>
    <dxf>
      <border outline="0">
        <bottom style="thin">
          <color auto="1"/>
        </bottom>
      </border>
    </dxf>
    <dxf>
      <font>
        <strike val="0"/>
        <outline val="0"/>
        <shadow val="0"/>
        <u val="none"/>
        <color auto="1"/>
        <name val="Arial"/>
        <family val="2"/>
        <scheme val="none"/>
      </font>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hair">
          <color auto="1"/>
        </left>
        <right/>
        <top style="thin">
          <color auto="1"/>
        </top>
        <bottom/>
      </border>
      <protection locked="0" hidden="0"/>
    </dxf>
    <dxf>
      <font>
        <b val="0"/>
        <i val="0"/>
        <strike val="0"/>
        <condense val="0"/>
        <extend val="0"/>
        <outline val="0"/>
        <shadow val="0"/>
        <u val="none"/>
        <vertAlign val="baseline"/>
        <sz val="11"/>
        <color auto="1"/>
        <name val="Arial"/>
        <family val="2"/>
        <scheme val="none"/>
      </font>
      <numFmt numFmtId="22" formatCode="mmm\-yy"/>
      <fill>
        <patternFill patternType="none">
          <fgColor indexed="64"/>
          <bgColor auto="1"/>
        </patternFill>
      </fill>
      <alignment horizontal="left" vertical="top" textRotation="0" wrapText="1" indent="0" justifyLastLine="0" shrinkToFit="0" readingOrder="0"/>
      <border diagonalUp="0" diagonalDown="0" outline="0">
        <left style="hair">
          <color auto="1"/>
        </left>
        <right style="hair">
          <color auto="1"/>
        </right>
        <top style="thin">
          <color auto="1"/>
        </top>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general" vertical="top" textRotation="0" wrapText="1" indent="0" justifyLastLine="0" shrinkToFit="0" readingOrder="0"/>
      <border diagonalUp="0" diagonalDown="0" outline="0">
        <left style="hair">
          <color auto="1"/>
        </left>
        <right style="hair">
          <color auto="1"/>
        </right>
        <top style="thin">
          <color auto="1"/>
        </top>
        <bottom/>
      </border>
      <protection locked="0" hidden="0"/>
    </dxf>
    <dxf>
      <font>
        <b val="0"/>
        <i val="0"/>
        <strike val="0"/>
        <condense val="0"/>
        <extend val="0"/>
        <outline val="0"/>
        <shadow val="0"/>
        <u val="none"/>
        <vertAlign val="baseline"/>
        <sz val="11"/>
        <color auto="1"/>
        <name val="Arial"/>
        <family val="2"/>
        <scheme val="none"/>
      </font>
      <numFmt numFmtId="22" formatCode="mmm\-yy"/>
      <fill>
        <patternFill patternType="none">
          <fgColor indexed="64"/>
          <bgColor auto="1"/>
        </patternFill>
      </fill>
      <alignment horizontal="left" vertical="top" textRotation="0" wrapText="1" indent="0" justifyLastLine="0" shrinkToFit="0" readingOrder="0"/>
      <border diagonalUp="0" diagonalDown="0" outline="0">
        <left/>
        <right style="hair">
          <color auto="1"/>
        </right>
        <top style="thin">
          <color auto="1"/>
        </top>
        <bottom/>
      </border>
      <protection locked="0" hidden="0"/>
    </dxf>
    <dxf>
      <border outline="0">
        <top style="thin">
          <color auto="1"/>
        </top>
      </border>
    </dxf>
    <dxf>
      <border outline="0">
        <left style="thin">
          <color auto="1"/>
        </left>
        <right style="thin">
          <color auto="1"/>
        </right>
        <top style="thin">
          <color auto="1"/>
        </top>
        <bottom style="thin">
          <color auto="1"/>
        </bottom>
      </border>
    </dxf>
    <dxf>
      <font>
        <strike val="0"/>
        <outline val="0"/>
        <shadow val="0"/>
        <u val="none"/>
        <color auto="1"/>
        <name val="Arial"/>
        <family val="2"/>
        <scheme val="none"/>
      </font>
      <fill>
        <patternFill patternType="none">
          <fgColor indexed="64"/>
          <bgColor auto="1"/>
        </patternFill>
      </fill>
    </dxf>
    <dxf>
      <border outline="0">
        <bottom style="thin">
          <color auto="1"/>
        </bottom>
      </border>
    </dxf>
    <dxf>
      <font>
        <strike val="0"/>
        <outline val="0"/>
        <shadow val="0"/>
        <u val="none"/>
        <color auto="1"/>
        <name val="Arial"/>
        <family val="2"/>
        <scheme val="none"/>
      </font>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auto="1"/>
        </left>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color auto="1"/>
        <name val="Arial"/>
        <family val="2"/>
        <scheme val="none"/>
      </font>
    </dxf>
    <dxf>
      <border>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color auto="1"/>
        <name val="Arial"/>
        <family val="2"/>
        <scheme val="none"/>
      </font>
      <fill>
        <patternFill patternType="none">
          <fgColor indexed="64"/>
          <bgColor auto="1"/>
        </patternFill>
      </fill>
      <border diagonalUp="0" diagonalDown="0" outline="0">
        <left style="thin">
          <color auto="1"/>
        </left>
        <right/>
        <top style="hair">
          <color auto="1"/>
        </top>
        <bottom style="hair">
          <color auto="1"/>
        </bottom>
      </border>
    </dxf>
    <dxf>
      <font>
        <strike val="0"/>
        <outline val="0"/>
        <shadow val="0"/>
        <u val="none"/>
        <color auto="1"/>
        <name val="Arial"/>
        <family val="2"/>
        <scheme val="none"/>
      </font>
      <fill>
        <patternFill patternType="none">
          <fgColor indexed="64"/>
          <bgColor auto="1"/>
        </patternFill>
      </fill>
      <border diagonalUp="0" diagonalDown="0" outline="0">
        <left/>
        <right style="thin">
          <color auto="1"/>
        </right>
        <top style="hair">
          <color auto="1"/>
        </top>
        <bottom style="hair">
          <color auto="1"/>
        </bottom>
      </border>
    </dxf>
    <dxf>
      <border>
        <top style="hair">
          <color auto="1"/>
        </top>
      </border>
    </dxf>
    <dxf>
      <border diagonalUp="0" diagonalDown="0">
        <left style="thin">
          <color auto="1"/>
        </left>
        <right style="thin">
          <color auto="1"/>
        </right>
        <top style="thin">
          <color auto="1"/>
        </top>
        <bottom style="thin">
          <color auto="1"/>
        </bottom>
      </border>
    </dxf>
    <dxf>
      <font>
        <strike val="0"/>
        <outline val="0"/>
        <shadow val="0"/>
        <u val="none"/>
        <color auto="1"/>
        <name val="Arial"/>
        <family val="2"/>
        <scheme val="none"/>
      </font>
    </dxf>
    <dxf>
      <border>
        <bottom style="thin">
          <color indexed="64"/>
        </bottom>
      </border>
    </dxf>
    <dxf>
      <font>
        <b/>
        <strike val="0"/>
        <outline val="0"/>
        <shadow val="0"/>
        <u val="none"/>
        <vertAlign val="baseline"/>
        <sz val="11"/>
        <color auto="1"/>
        <name val="Arial"/>
        <family val="2"/>
        <scheme val="none"/>
      </font>
      <fill>
        <patternFill patternType="none">
          <fgColor indexed="64"/>
          <bgColor auto="1"/>
        </patternFill>
      </fill>
      <border diagonalUp="0" diagonalDown="0" outline="0">
        <left style="thin">
          <color auto="1"/>
        </left>
        <right style="thin">
          <color auto="1"/>
        </right>
        <top/>
        <bottom/>
      </border>
    </dxf>
    <dxf>
      <font>
        <strike val="0"/>
        <outline val="0"/>
        <shadow val="0"/>
        <u val="none"/>
        <color auto="1"/>
        <name val="Arial"/>
        <family val="2"/>
        <scheme val="none"/>
      </font>
      <fill>
        <patternFill patternType="none">
          <fgColor indexed="64"/>
          <bgColor auto="1"/>
        </patternFill>
      </fill>
      <border diagonalUp="0" diagonalDown="0" outline="0">
        <left style="thin">
          <color auto="1"/>
        </left>
        <right style="thin">
          <color auto="1"/>
        </right>
        <top style="hair">
          <color auto="1"/>
        </top>
        <bottom style="hair">
          <color auto="1"/>
        </bottom>
      </border>
    </dxf>
    <dxf>
      <font>
        <strike val="0"/>
        <outline val="0"/>
        <shadow val="0"/>
        <u val="none"/>
        <color auto="1"/>
        <name val="Arial"/>
        <family val="2"/>
        <scheme val="none"/>
      </font>
      <border diagonalUp="0" diagonalDown="0" outline="0">
        <right style="thin">
          <color auto="1"/>
        </right>
        <top style="hair">
          <color auto="1"/>
        </top>
        <bottom style="hair">
          <color auto="1"/>
        </bottom>
      </border>
    </dxf>
    <dxf>
      <font>
        <strike val="0"/>
        <outline val="0"/>
        <shadow val="0"/>
        <u val="none"/>
        <color auto="1"/>
        <name val="Arial"/>
        <family val="2"/>
        <scheme val="none"/>
      </font>
    </dxf>
    <dxf>
      <border>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color auto="1"/>
        <name val="Arial"/>
        <family val="2"/>
        <scheme val="none"/>
      </font>
      <fill>
        <patternFill patternType="none">
          <fgColor indexed="64"/>
          <bgColor auto="1"/>
        </patternFill>
      </fill>
      <border diagonalUp="0" diagonalDown="0" outline="0">
        <left style="thin">
          <color auto="1"/>
        </left>
        <right/>
        <top style="hair">
          <color auto="1"/>
        </top>
        <bottom style="hair">
          <color auto="1"/>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right style="thin">
          <color auto="1"/>
        </right>
        <top style="hair">
          <color auto="1"/>
        </top>
        <bottom style="hair">
          <color auto="1"/>
        </bottom>
      </border>
    </dxf>
    <dxf>
      <border>
        <top style="hair">
          <color auto="1"/>
        </top>
      </border>
    </dxf>
    <dxf>
      <border diagonalUp="0" diagonalDown="0">
        <left style="thin">
          <color auto="1"/>
        </left>
        <right style="thin">
          <color auto="1"/>
        </right>
        <top style="thin">
          <color auto="1"/>
        </top>
        <bottom style="thin">
          <color auto="1"/>
        </bottom>
      </border>
    </dxf>
    <dxf>
      <font>
        <strike val="0"/>
        <outline val="0"/>
        <shadow val="0"/>
        <u val="none"/>
        <color auto="1"/>
        <name val="Arial"/>
        <family val="2"/>
        <scheme val="none"/>
      </font>
      <fill>
        <patternFill patternType="none">
          <fgColor indexed="64"/>
          <bgColor auto="1"/>
        </patternFill>
      </fill>
    </dxf>
    <dxf>
      <border>
        <bottom style="thin">
          <color indexed="64"/>
        </bottom>
      </border>
    </dxf>
    <dxf>
      <font>
        <b/>
        <strike val="0"/>
        <outline val="0"/>
        <shadow val="0"/>
        <u val="none"/>
        <vertAlign val="baseline"/>
        <sz val="11"/>
        <color auto="1"/>
        <name val="Arial"/>
        <family val="2"/>
        <scheme val="none"/>
      </font>
      <fill>
        <patternFill patternType="none">
          <fgColor indexed="64"/>
          <bgColor auto="1"/>
        </patternFill>
      </fill>
      <border diagonalUp="0" diagonalDown="0" outline="0">
        <left style="thin">
          <color auto="1"/>
        </left>
        <right style="thin">
          <color auto="1"/>
        </right>
        <top/>
        <bottom/>
      </border>
    </dxf>
    <dxf>
      <font>
        <b val="0"/>
        <i val="0"/>
        <strike val="0"/>
        <condense val="0"/>
        <extend val="0"/>
        <outline val="0"/>
        <shadow val="0"/>
        <u val="none"/>
        <vertAlign val="baseline"/>
        <sz val="11"/>
        <color auto="1"/>
        <name val="Arial"/>
        <family val="2"/>
        <scheme val="none"/>
      </font>
      <fill>
        <patternFill patternType="solid">
          <fgColor indexed="64"/>
          <bgColor theme="7" tint="0.39997558519241921"/>
        </patternFill>
      </fill>
      <alignment horizontal="general" vertical="top" textRotation="0" wrapText="0" indent="0" justifyLastLine="0" shrinkToFit="0" readingOrder="0"/>
      <border diagonalUp="0" diagonalDown="0" outline="0">
        <left style="thin">
          <color auto="1"/>
        </left>
        <right/>
        <top style="thin">
          <color auto="1"/>
        </top>
        <bottom style="thin">
          <color auto="1"/>
        </bottom>
      </border>
      <protection locked="0" hidden="0"/>
    </dxf>
    <dxf>
      <font>
        <b val="0"/>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outline="0">
        <left/>
        <right style="thin">
          <color auto="1"/>
        </right>
        <top style="thin">
          <color auto="1"/>
        </top>
        <bottom style="thin">
          <color auto="1"/>
        </bottom>
      </border>
    </dxf>
    <dxf>
      <border>
        <top style="thin">
          <color auto="1"/>
        </top>
      </border>
    </dxf>
    <dxf>
      <border diagonalUp="0" diagonalDown="0">
        <left style="thin">
          <color auto="1"/>
        </left>
        <right style="thin">
          <color auto="1"/>
        </right>
        <top style="thin">
          <color auto="1"/>
        </top>
        <bottom style="thin">
          <color auto="1"/>
        </bottom>
      </border>
    </dxf>
    <dxf>
      <font>
        <strike val="0"/>
        <outline val="0"/>
        <shadow val="0"/>
        <u val="none"/>
        <color auto="1"/>
        <name val="Arial"/>
        <family val="2"/>
        <scheme val="none"/>
      </font>
    </dxf>
    <dxf>
      <border>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auto="1"/>
        </left>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indexed="65"/>
        </patternFill>
      </fill>
      <alignment horizontal="left" vertical="top" textRotation="0" wrapText="1" indent="0" justifyLastLine="0" shrinkToFit="0" readingOrder="0"/>
      <border diagonalUp="0" diagonalDown="0" outline="0">
        <left/>
        <right style="thin">
          <color auto="1"/>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color auto="1"/>
        <name val="Arial"/>
        <family val="2"/>
        <scheme val="none"/>
      </font>
    </dxf>
    <dxf>
      <border>
        <bottom style="thin">
          <color indexed="64"/>
        </bottom>
      </border>
    </dxf>
    <dxf>
      <font>
        <strike val="0"/>
        <outline val="0"/>
        <shadow val="0"/>
        <u val="none"/>
        <color auto="1"/>
        <name val="Arial"/>
        <family val="2"/>
        <scheme val="none"/>
      </font>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996B6145-8629-43A3-BC45-0CFA1622FDD9}"/>
  </tableStyles>
  <colors>
    <mruColors>
      <color rgb="FF0025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D35052C-8259-47B1-8100-5943CA55F99A}" name="Table1" displayName="Table1" ref="A19:B20" totalsRowShown="0" headerRowDxfId="167" dataDxfId="165" headerRowBorderDxfId="166" tableBorderDxfId="164" totalsRowBorderDxfId="163">
  <autoFilter ref="A19:B20" xr:uid="{7D35052C-8259-47B1-8100-5943CA55F99A}">
    <filterColumn colId="0" hiddenButton="1"/>
    <filterColumn colId="1" hiddenButton="1"/>
  </autoFilter>
  <tableColumns count="2">
    <tableColumn id="1" xr3:uid="{284674AE-C3D1-433B-AD96-8CE16A3DC482}" name="Sign-off statement 1" dataDxfId="162"/>
    <tableColumn id="2" xr3:uid="{B352EFBF-D75E-4846-86DA-672F11644F5C}" name="Confirmation" dataDxfId="161"/>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2FAA0A7-7863-4898-9979-538810D44758}" name="Table10" displayName="Table10" ref="A94:B109" totalsRowShown="0" headerRowDxfId="105" dataDxfId="103" headerRowBorderDxfId="104" tableBorderDxfId="102">
  <autoFilter ref="A94:B109" xr:uid="{92FAA0A7-7863-4898-9979-538810D44758}">
    <filterColumn colId="0" hiddenButton="1"/>
    <filterColumn colId="1" hiddenButton="1"/>
  </autoFilter>
  <tableColumns count="2">
    <tableColumn id="1" xr3:uid="{D1F53578-6388-4E72-8E8A-3698D34D4124}" name="Name of qualification " dataDxfId="101"/>
    <tableColumn id="2" xr3:uid="{F2F5650C-3E4B-4499-8149-0A0772EBD647}" name="Course name" dataDxfId="100"/>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326EEE1-BD3C-4AE0-A73E-08A175DB85F2}" name="Table11" displayName="Table11" ref="A17:B18" totalsRowShown="0" headerRowDxfId="99" dataDxfId="97" headerRowBorderDxfId="98" tableBorderDxfId="96" totalsRowBorderDxfId="95">
  <autoFilter ref="A17:B18" xr:uid="{3326EEE1-BD3C-4AE0-A73E-08A175DB85F2}">
    <filterColumn colId="0" hiddenButton="1"/>
    <filterColumn colId="1" hiddenButton="1"/>
  </autoFilter>
  <tableColumns count="2">
    <tableColumn id="1" xr3:uid="{5F7A4C93-B1C7-437B-9260-3801A6884B51}" name="Category" dataDxfId="94"/>
    <tableColumn id="2" xr3:uid="{91DE30EC-BC9F-47FB-8547-EC8B34FFDEA1}" name="Detail" dataDxfId="93"/>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BE0F638-9C34-43B4-9D46-0859B2C5144A}" name="Table12" displayName="Table12" ref="A21:B24" totalsRowShown="0" headerRowDxfId="92" dataDxfId="90" headerRowBorderDxfId="91">
  <autoFilter ref="A21:B24" xr:uid="{5BE0F638-9C34-43B4-9D46-0859B2C5144A}">
    <filterColumn colId="0" hiddenButton="1"/>
    <filterColumn colId="1" hiddenButton="1"/>
  </autoFilter>
  <tableColumns count="2">
    <tableColumn id="1" xr3:uid="{C25161FF-A333-44B4-B2EA-61CB0DE95DA9}" name="Category" dataDxfId="89"/>
    <tableColumn id="2" xr3:uid="{19C6ABDE-2B96-41AE-BD3B-0042D5EBC424}" name="Detail" dataDxfId="88"/>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9AF6C9E-0C0E-4B22-B429-FD8C5F82EA62}" name="Table13" displayName="Table13" ref="A27:B30" totalsRowShown="0" headerRowDxfId="87" dataDxfId="85" headerRowBorderDxfId="86">
  <autoFilter ref="A27:B30" xr:uid="{E9AF6C9E-0C0E-4B22-B429-FD8C5F82EA62}">
    <filterColumn colId="0" hiddenButton="1"/>
    <filterColumn colId="1" hiddenButton="1"/>
  </autoFilter>
  <tableColumns count="2">
    <tableColumn id="1" xr3:uid="{3FD42D86-E59E-4F83-A30C-D3728BC635A1}" name="Category" dataDxfId="84"/>
    <tableColumn id="2" xr3:uid="{A6F6FC19-8044-4808-9671-0D38421D5F44}" name="Detail" dataDxfId="83"/>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98E9A40-3468-468F-85B9-D8D21A4275A8}" name="Table14" displayName="Table14" ref="A17:B19" totalsRowShown="0" headerRowDxfId="82" dataDxfId="80" headerRowBorderDxfId="81" tableBorderDxfId="79">
  <autoFilter ref="A17:B19" xr:uid="{898E9A40-3468-468F-85B9-D8D21A4275A8}">
    <filterColumn colId="0" hiddenButton="1"/>
    <filterColumn colId="1" hiddenButton="1"/>
  </autoFilter>
  <tableColumns count="2">
    <tableColumn id="1" xr3:uid="{105457A2-DB3C-489E-BF16-5193912729C6}" name="Category" dataDxfId="78"/>
    <tableColumn id="2" xr3:uid="{301A3D12-B4B0-4E85-9B77-64E05EC7E028}" name="Detail" dataDxfId="77"/>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16A2EE6-FD72-41AE-B5C4-7EE31486A959}" name="Table15" displayName="Table15" ref="A23:B28" totalsRowShown="0" headerRowDxfId="76" dataDxfId="74" headerRowBorderDxfId="75" tableBorderDxfId="73">
  <autoFilter ref="A23:B28" xr:uid="{316A2EE6-FD72-41AE-B5C4-7EE31486A959}">
    <filterColumn colId="0" hiddenButton="1"/>
    <filterColumn colId="1" hiddenButton="1"/>
  </autoFilter>
  <tableColumns count="2">
    <tableColumn id="1" xr3:uid="{CE4B2BB9-9111-4E59-BEB3-68FE41C2661B}" name="UKPRN (delivery provider)" dataDxfId="72"/>
    <tableColumn id="2" xr3:uid="{DF31B048-E4EF-40AF-B337-B4E535072170}" name="Provider name (delivery provider)" dataDxfId="71">
      <calculatedColumnFormula>IF(A24="","",IF(ISERROR(VLOOKUP(A24,UKPRNlist!$A$2:$B$42384,2,FALSE))=TRUE,"Other provider - please also list their name in table 16 below.",VLOOKUP(A24,UKPRNlist!$A$2:$B$42384,2,FALSE)))</calculatedColumnFormula>
    </tableColumn>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6C50A1B7-E970-4C85-88A0-2C5A4845F7FC}" name="Table16" displayName="Table16" ref="A31:A36" totalsRowShown="0" headerRowDxfId="70" dataDxfId="68" headerRowBorderDxfId="69" tableBorderDxfId="67">
  <autoFilter ref="A31:A36" xr:uid="{6C50A1B7-E970-4C85-88A0-2C5A4845F7FC}">
    <filterColumn colId="0" hiddenButton="1"/>
  </autoFilter>
  <tableColumns count="1">
    <tableColumn id="1" xr3:uid="{23CD0460-2CA1-4023-B0E1-523767E8F97E}" name="Provider name (delivery provider)" dataDxfId="66"/>
  </tableColumns>
  <tableStyleInfo name="Table Style 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CB00BFD-8B87-4FA6-BC9D-0CF0BAD89934}" name="Table17" displayName="Table17" ref="A40:B45" totalsRowShown="0" headerRowDxfId="65" dataDxfId="63" headerRowBorderDxfId="64" tableBorderDxfId="62">
  <autoFilter ref="A40:B45" xr:uid="{9CB00BFD-8B87-4FA6-BC9D-0CF0BAD89934}">
    <filterColumn colId="0" hiddenButton="1"/>
    <filterColumn colId="1" hiddenButton="1"/>
  </autoFilter>
  <tableColumns count="2">
    <tableColumn id="1" xr3:uid="{810A5A15-E8F8-4F5D-97B4-C9306705E680}" name="UKPRN (lead provider)" dataDxfId="61"/>
    <tableColumn id="2" xr3:uid="{0EBCC4FD-0BB0-42A8-9DF9-9625D65D5AF5}" name="Provider name (lead provider)" dataDxfId="60">
      <calculatedColumnFormula>IF(A41="","",IF(ISERROR(VLOOKUP(A41,UKPRNlist!$A$2:$B$42384,2,FALSE))=TRUE,"Other provider - please also list their name in table 18 below.",VLOOKUP(A41,UKPRNlist!$A$2:$B$42384,2,FALSE)))</calculatedColumnFormula>
    </tableColumn>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113F7585-3A2D-47BC-9958-9CEE583CB0BD}" name="Table18" displayName="Table18" ref="A48:A55" totalsRowShown="0" headerRowDxfId="59" dataDxfId="57" headerRowBorderDxfId="58" tableBorderDxfId="56">
  <autoFilter ref="A48:A55" xr:uid="{113F7585-3A2D-47BC-9958-9CEE583CB0BD}">
    <filterColumn colId="0" hiddenButton="1"/>
  </autoFilter>
  <tableColumns count="1">
    <tableColumn id="1" xr3:uid="{51F602CD-6E5A-45FF-ABFC-9EE64BD2273B}" name="Provider name (lead provider)" dataDxfId="55"/>
  </tableColumns>
  <tableStyleInfo name="Table Style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B8734590-8069-4426-B302-1406C9250E98}" name="Table19" displayName="Table19" ref="A21:B22" totalsRowShown="0" headerRowDxfId="54" dataDxfId="52" headerRowBorderDxfId="53" tableBorderDxfId="51" totalsRowBorderDxfId="50">
  <autoFilter ref="A21:B22" xr:uid="{B8734590-8069-4426-B302-1406C9250E98}">
    <filterColumn colId="0" hiddenButton="1"/>
    <filterColumn colId="1" hiddenButton="1"/>
  </autoFilter>
  <tableColumns count="2">
    <tableColumn id="1" xr3:uid="{76BD30FA-CB8F-4260-88B4-737A6B126B58}" name="Category" dataDxfId="49"/>
    <tableColumn id="2" xr3:uid="{A053D745-7E81-4365-BFED-E210D2C51BC5}" name="Detail" dataDxfId="48"/>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E091F36-2414-4945-9DDB-0D852A99F18A}" name="Table2" displayName="Table2" ref="A24:B46" totalsRowShown="0" headerRowDxfId="160" dataDxfId="158" headerRowBorderDxfId="159" tableBorderDxfId="157" totalsRowBorderDxfId="156">
  <autoFilter ref="A24:B46" xr:uid="{FE091F36-2414-4945-9DDB-0D852A99F18A}">
    <filterColumn colId="0" hiddenButton="1"/>
    <filterColumn colId="1" hiddenButton="1"/>
  </autoFilter>
  <tableColumns count="2">
    <tableColumn id="1" xr3:uid="{0D534D56-EFED-48D3-B428-F8F14C17550D}" name="Provider information" dataDxfId="155"/>
    <tableColumn id="2" xr3:uid="{F61F04E7-2708-43C0-A460-5D2E4BB1C97A}" name="Detail" dataDxfId="154"/>
  </tableColumns>
  <tableStyleInfo name="Table Style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CEEBEC50-BD98-4456-AE2C-3E894A5776D8}" name="Table20" displayName="Table20" ref="A27:B32" totalsRowShown="0" headerRowDxfId="47" dataDxfId="45" headerRowBorderDxfId="46" tableBorderDxfId="44">
  <autoFilter ref="A27:B32" xr:uid="{CEEBEC50-BD98-4456-AE2C-3E894A5776D8}">
    <filterColumn colId="0" hiddenButton="1"/>
    <filterColumn colId="1" hiddenButton="1"/>
  </autoFilter>
  <tableColumns count="2">
    <tableColumn id="1" xr3:uid="{EE58BFBA-69A3-41CD-9361-1BF08015EAE5}" name="UKPRN (of the providers you are validating)" dataDxfId="43"/>
    <tableColumn id="2" xr3:uid="{9EFABD26-4982-4ABB-BB86-7B27ECE48B75}" name="Provider name (of the providers you are validating)" dataDxfId="42">
      <calculatedColumnFormula>IF(A28="","",IF(ISERROR(VLOOKUP(A28,UKPRNlist!$A$2:$B$42384,2,FALSE))=TRUE,"Other provider - please also list their name in table 21 below.",VLOOKUP(A28,UKPRNlist!$A$2:$B$42384,2,FALSE)))</calculatedColumnFormula>
    </tableColumn>
  </tableColumns>
  <tableStyleInfo name="Table Style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6E28644-BECE-4C7D-B37A-24409E2354FE}" name="Table21" displayName="Table21" ref="A35:A40" totalsRowShown="0" headerRowDxfId="41" dataDxfId="39" headerRowBorderDxfId="40" tableBorderDxfId="38">
  <autoFilter ref="A35:A40" xr:uid="{86E28644-BECE-4C7D-B37A-24409E2354FE}">
    <filterColumn colId="0" hiddenButton="1"/>
  </autoFilter>
  <tableColumns count="1">
    <tableColumn id="1" xr3:uid="{2E8DBB76-C9AD-44EB-BCC3-236AA6E40E90}" name="Provider name (of the providers you are validating)" dataDxfId="37"/>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3B959E1A-5803-4E7A-9DEE-477A30A5CFC6}" name="Table22" displayName="Table22" ref="A42:B43" totalsRowShown="0" headerRowDxfId="36" dataDxfId="34" headerRowBorderDxfId="35" tableBorderDxfId="33" totalsRowBorderDxfId="32">
  <autoFilter ref="A42:B43" xr:uid="{3B959E1A-5803-4E7A-9DEE-477A30A5CFC6}">
    <filterColumn colId="0" hiddenButton="1"/>
    <filterColumn colId="1" hiddenButton="1"/>
  </autoFilter>
  <tableColumns count="2">
    <tableColumn id="1" xr3:uid="{B725D880-3CB7-44B5-BEA9-FBA45C43807E}" name="Category" dataDxfId="31"/>
    <tableColumn id="2" xr3:uid="{BE02AB57-2FC9-4DA7-9B0C-D683599BEA79}" name="Detail" dataDxfId="30"/>
  </tableColumns>
  <tableStyleInfo name="Table Style 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6B857F2C-4F52-4FA1-A24C-1969F1745190}" name="Table23" displayName="Table23" ref="A47:B52" totalsRowShown="0" headerRowDxfId="29" dataDxfId="27" headerRowBorderDxfId="28" tableBorderDxfId="26">
  <autoFilter ref="A47:B52" xr:uid="{6B857F2C-4F52-4FA1-A24C-1969F1745190}">
    <filterColumn colId="0" hiddenButton="1"/>
    <filterColumn colId="1" hiddenButton="1"/>
  </autoFilter>
  <tableColumns count="2">
    <tableColumn id="1" xr3:uid="{6EA13274-2CE7-48BF-AC68-BA71ECC3D73F}" name="UKPRN (awarding body)" dataDxfId="25"/>
    <tableColumn id="2" xr3:uid="{82CA5587-0C89-421B-B70D-52C1757A6D0D}" name="Provider name (awarding body)" dataDxfId="24">
      <calculatedColumnFormula>IF(A48="","",IF(ISERROR(VLOOKUP(A48,UKPRNlist!$A$2:$B$42384,2,FALSE))=TRUE,"Other provider - please also list their name in table 24 below.",VLOOKUP(A48,UKPRNlist!$A$2:$B$42384,2,FALSE)))</calculatedColumnFormula>
    </tableColumn>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F61EDEFA-BF4B-4088-B643-A7087ACB19A0}" name="Table24" displayName="Table24" ref="A55:A60" totalsRowShown="0" headerRowDxfId="23" dataDxfId="21" headerRowBorderDxfId="22" tableBorderDxfId="20">
  <autoFilter ref="A55:A60" xr:uid="{F61EDEFA-BF4B-4088-B643-A7087ACB19A0}">
    <filterColumn colId="0" hiddenButton="1"/>
  </autoFilter>
  <tableColumns count="1">
    <tableColumn id="1" xr3:uid="{55FBCF35-C4E5-4927-A42B-3A7BDC682C08}" name="Provider name/Awarding body" dataDxfId="19"/>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5494F5E-9479-47DB-A70A-054BBEA5A68B}" name="Table3" displayName="Table3" ref="A50:B57" totalsRowShown="0" headerRowDxfId="153" dataDxfId="151" headerRowBorderDxfId="152" tableBorderDxfId="150" totalsRowBorderDxfId="149">
  <autoFilter ref="A50:B57" xr:uid="{E5494F5E-9479-47DB-A70A-054BBEA5A68B}">
    <filterColumn colId="0" hiddenButton="1"/>
    <filterColumn colId="1" hiddenButton="1"/>
  </autoFilter>
  <tableColumns count="2">
    <tableColumn id="1" xr3:uid="{E7832A41-D5DD-4CDE-90CF-03D263654921}" name="Category" dataDxfId="148"/>
    <tableColumn id="2" xr3:uid="{AA511DD6-D51F-477C-A156-6BBC34ACED54}" name="Detail" dataDxfId="147"/>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F2F0A18-D6AF-487B-A58B-D1F0B0A741E2}" name="Table4" displayName="Table4" ref="A60:B62" totalsRowShown="0" headerRowDxfId="146" dataDxfId="144" headerRowBorderDxfId="145">
  <autoFilter ref="A60:B62" xr:uid="{9F2F0A18-D6AF-487B-A58B-D1F0B0A741E2}">
    <filterColumn colId="0" hiddenButton="1"/>
    <filterColumn colId="1" hiddenButton="1"/>
  </autoFilter>
  <tableColumns count="2">
    <tableColumn id="1" xr3:uid="{C81A4A42-F2F0-4C29-8991-C3D1CE113F07}" name="Category" dataDxfId="143"/>
    <tableColumn id="2" xr3:uid="{1B518523-B979-4EEF-987A-1C5D2D1D2D3D}" name="Detail" dataDxfId="142"/>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B965B44-C108-42B8-A8E4-6EA0499C8B81}" name="Table5" displayName="Table5" ref="A65:B70" totalsRowShown="0" headerRowDxfId="141" dataDxfId="139" headerRowBorderDxfId="140" tableBorderDxfId="138" totalsRowBorderDxfId="137">
  <autoFilter ref="A65:B70" xr:uid="{8B965B44-C108-42B8-A8E4-6EA0499C8B81}">
    <filterColumn colId="0" hiddenButton="1"/>
    <filterColumn colId="1" hiddenButton="1"/>
  </autoFilter>
  <tableColumns count="2">
    <tableColumn id="1" xr3:uid="{CE92F95F-A474-43AF-B5DF-1A191DE1B518}" name="Category" dataDxfId="136"/>
    <tableColumn id="2" xr3:uid="{2548091A-F0CC-4520-A309-D402A7EBB15C}" name="Detail" dataDxfId="135"/>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0139BC4-2E0B-4797-AAAD-83A3C0E86371}" name="Table6" displayName="Table6" ref="A74:B76" totalsRowShown="0" headerRowDxfId="134" dataDxfId="132" headerRowBorderDxfId="133" tableBorderDxfId="131" totalsRowBorderDxfId="130">
  <autoFilter ref="A74:B76" xr:uid="{90139BC4-2E0B-4797-AAAD-83A3C0E86371}">
    <filterColumn colId="0" hiddenButton="1"/>
    <filterColumn colId="1" hiddenButton="1"/>
  </autoFilter>
  <tableColumns count="2">
    <tableColumn id="1" xr3:uid="{E2348D7F-97AF-46CD-A4A5-7B969C8C8904}" name="Category" dataDxfId="129"/>
    <tableColumn id="2" xr3:uid="{D83B4AF4-430F-4355-A3E1-872BE2BBDC23}" name="Detail" dataDxfId="128"/>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A8BB0DB-C3D7-466D-8453-167BB9BDB0F3}" name="Table7" displayName="Table7" ref="A77:D78" totalsRowShown="0" headerRowDxfId="127" dataDxfId="125" headerRowBorderDxfId="126" tableBorderDxfId="124" totalsRowBorderDxfId="123">
  <autoFilter ref="A77:D78" xr:uid="{7A8BB0DB-C3D7-466D-8453-167BB9BDB0F3}">
    <filterColumn colId="0" hiddenButton="1"/>
    <filterColumn colId="1" hiddenButton="1"/>
    <filterColumn colId="2" hiddenButton="1"/>
    <filterColumn colId="3" hiddenButton="1"/>
  </autoFilter>
  <tableColumns count="4">
    <tableColumn id="1" xr3:uid="{B4FF65D1-FC7E-453D-BD99-8A1B9EC0043D}" name="Type of degree awarding powers held" dataDxfId="122"/>
    <tableColumn id="2" xr3:uid="{CA53441A-6AE7-4D34-81D8-2F429294D0EB}" name="Date awarded (year)" dataDxfId="121"/>
    <tableColumn id="3" xr3:uid="{40DCD9CF-6894-4A88-9955-04FD41E6B5F1}" name="Period" dataDxfId="120"/>
    <tableColumn id="4" xr3:uid="{96E74315-AF63-4EDF-93B4-3354577DEB50}" name="Date (year) DAPs will expire (for time limited DAPs only) " dataDxfId="119"/>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5B08F7C-904E-494F-B7B8-B6858A0F130B}" name="Table8" displayName="Table8" ref="A81:D83" totalsRowShown="0" headerRowDxfId="118" dataDxfId="116" headerRowBorderDxfId="117" tableBorderDxfId="115">
  <autoFilter ref="A81:D83" xr:uid="{35B08F7C-904E-494F-B7B8-B6858A0F130B}">
    <filterColumn colId="0" hiddenButton="1"/>
    <filterColumn colId="1" hiddenButton="1"/>
    <filterColumn colId="2" hiddenButton="1"/>
    <filterColumn colId="3" hiddenButton="1"/>
  </autoFilter>
  <tableColumns count="4">
    <tableColumn id="1" xr3:uid="{BFC7D7A7-9C22-42BA-8672-7E685617610C}" name="Type of degree awarding powers held" dataDxfId="114"/>
    <tableColumn id="2" xr3:uid="{DBB78451-484B-4536-92A0-1DCB40917D24}" name="Date awarded (year)" dataDxfId="113"/>
    <tableColumn id="3" xr3:uid="{348B98EC-751B-47EC-B700-842D90EE209F}" name="Period" dataDxfId="112"/>
    <tableColumn id="4" xr3:uid="{5B73728C-0AC6-445F-B4B1-801D1BEC9CD1}" name="Date (year) DAPs will expire (for time limited DAPs only) " dataDxfId="111"/>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C1C717A-8B6E-474F-A49B-36858CDB673A}" name="Table9" displayName="Table9" ref="A86:B90" totalsRowShown="0" headerRowDxfId="110" dataDxfId="108" headerRowBorderDxfId="109">
  <autoFilter ref="A86:B90" xr:uid="{5C1C717A-8B6E-474F-A49B-36858CDB673A}">
    <filterColumn colId="0" hiddenButton="1"/>
    <filterColumn colId="1" hiddenButton="1"/>
  </autoFilter>
  <tableColumns count="2">
    <tableColumn id="1" xr3:uid="{3BE7FC61-B921-4AF6-9DE0-C69443ADEB0A}" name="Category" dataDxfId="107"/>
    <tableColumn id="2" xr3:uid="{B722485E-518E-4B3C-B695-9B123A82D799}" name="Detail" dataDxfId="106"/>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printerSettings" Target="../printerSettings/printerSettings3.bin"/><Relationship Id="rId1" Type="http://schemas.openxmlformats.org/officeDocument/2006/relationships/hyperlink" Target="https://www.officeforstudents.org.uk/for-providers/equality-of-opportunity/access-and-participation-plans/fee-limits/" TargetMode="External"/><Relationship Id="rId5" Type="http://schemas.openxmlformats.org/officeDocument/2006/relationships/table" Target="../tables/table13.xml"/><Relationship Id="rId4" Type="http://schemas.openxmlformats.org/officeDocument/2006/relationships/table" Target="../tables/table12.xml"/></Relationships>
</file>

<file path=xl/worksheets/_rels/sheet4.xml.rels><?xml version="1.0" encoding="UTF-8" standalone="yes"?>
<Relationships xmlns="http://schemas.openxmlformats.org/package/2006/relationships"><Relationship Id="rId8" Type="http://schemas.openxmlformats.org/officeDocument/2006/relationships/table" Target="../tables/table17.xml"/><Relationship Id="rId3" Type="http://schemas.openxmlformats.org/officeDocument/2006/relationships/hyperlink" Target="https://www.ukrlp.co.uk/" TargetMode="External"/><Relationship Id="rId7" Type="http://schemas.openxmlformats.org/officeDocument/2006/relationships/table" Target="../tables/table16.xml"/><Relationship Id="rId2" Type="http://schemas.openxmlformats.org/officeDocument/2006/relationships/hyperlink" Target="https://www.ukrlp.co.uk/" TargetMode="External"/><Relationship Id="rId1" Type="http://schemas.openxmlformats.org/officeDocument/2006/relationships/hyperlink" Target="https://www.ukrlp.co.uk/" TargetMode="External"/><Relationship Id="rId6" Type="http://schemas.openxmlformats.org/officeDocument/2006/relationships/table" Target="../tables/table15.xml"/><Relationship Id="rId5" Type="http://schemas.openxmlformats.org/officeDocument/2006/relationships/table" Target="../tables/table14.xml"/><Relationship Id="rId4" Type="http://schemas.openxmlformats.org/officeDocument/2006/relationships/printerSettings" Target="../printerSettings/printerSettings4.bin"/><Relationship Id="rId9" Type="http://schemas.openxmlformats.org/officeDocument/2006/relationships/table" Target="../tables/table18.xml"/></Relationships>
</file>

<file path=xl/worksheets/_rels/sheet5.xml.rels><?xml version="1.0" encoding="UTF-8" standalone="yes"?>
<Relationships xmlns="http://schemas.openxmlformats.org/package/2006/relationships"><Relationship Id="rId8" Type="http://schemas.openxmlformats.org/officeDocument/2006/relationships/table" Target="../tables/table22.xml"/><Relationship Id="rId3" Type="http://schemas.openxmlformats.org/officeDocument/2006/relationships/hyperlink" Target="https://www.ukrlp.co.uk/" TargetMode="External"/><Relationship Id="rId7" Type="http://schemas.openxmlformats.org/officeDocument/2006/relationships/table" Target="../tables/table21.xml"/><Relationship Id="rId2" Type="http://schemas.openxmlformats.org/officeDocument/2006/relationships/hyperlink" Target="https://www.ukrlp.co.uk/" TargetMode="External"/><Relationship Id="rId1" Type="http://schemas.openxmlformats.org/officeDocument/2006/relationships/hyperlink" Target="https://www.ukrlp.co.uk/" TargetMode="External"/><Relationship Id="rId6" Type="http://schemas.openxmlformats.org/officeDocument/2006/relationships/table" Target="../tables/table20.xml"/><Relationship Id="rId5" Type="http://schemas.openxmlformats.org/officeDocument/2006/relationships/table" Target="../tables/table19.xml"/><Relationship Id="rId10" Type="http://schemas.openxmlformats.org/officeDocument/2006/relationships/table" Target="../tables/table24.xml"/><Relationship Id="rId4" Type="http://schemas.openxmlformats.org/officeDocument/2006/relationships/printerSettings" Target="../printerSettings/printerSettings5.bin"/><Relationship Id="rId9" Type="http://schemas.openxmlformats.org/officeDocument/2006/relationships/table" Target="../tables/table2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F1A08-01EE-481F-857E-02CF58777C4F}">
  <dimension ref="A1:A7"/>
  <sheetViews>
    <sheetView showGridLines="0" tabSelected="1" workbookViewId="0"/>
  </sheetViews>
  <sheetFormatPr defaultRowHeight="13.5" x14ac:dyDescent="0.35"/>
  <cols>
    <col min="1" max="1" width="93.3984375" style="96" customWidth="1"/>
    <col min="2" max="16384" width="9.06640625" style="96"/>
  </cols>
  <sheetData>
    <row r="1" spans="1:1" ht="44.85" customHeight="1" x14ac:dyDescent="0.35">
      <c r="A1" s="147" t="s">
        <v>0</v>
      </c>
    </row>
    <row r="2" spans="1:1" ht="22.5" customHeight="1" x14ac:dyDescent="0.35">
      <c r="A2" s="148" t="s">
        <v>1</v>
      </c>
    </row>
    <row r="3" spans="1:1" ht="29.85" customHeight="1" x14ac:dyDescent="0.35">
      <c r="A3" s="149" t="s">
        <v>2</v>
      </c>
    </row>
    <row r="4" spans="1:1" ht="19.5" customHeight="1" x14ac:dyDescent="0.35">
      <c r="A4" s="176" t="s">
        <v>41068</v>
      </c>
    </row>
    <row r="5" spans="1:1" ht="19.5" customHeight="1" x14ac:dyDescent="0.35">
      <c r="A5" s="176" t="s">
        <v>41070</v>
      </c>
    </row>
    <row r="6" spans="1:1" ht="19.5" customHeight="1" x14ac:dyDescent="0.35">
      <c r="A6" s="176" t="s">
        <v>41071</v>
      </c>
    </row>
    <row r="7" spans="1:1" ht="19.5" customHeight="1" x14ac:dyDescent="0.35">
      <c r="A7" s="177" t="s">
        <v>41072</v>
      </c>
    </row>
  </sheetData>
  <hyperlinks>
    <hyperlink ref="A4" location="'Provider Details'!A1" display="Provider Details: Tables 1 to 10" xr:uid="{11E516A6-C561-4FC5-A5D9-B7AB156902F5}"/>
    <hyperlink ref="A5" location="'Application Details'!A1" display="Application Details: Tables 11 to 13" xr:uid="{DB0F65BC-A17F-47E0-ABE9-56A68B81019E}"/>
    <hyperlink ref="A6" location="'Subcontractual Arrangements'!A1" display="Subcontractual Arrangements: Tables 14 and 18" xr:uid="{CBB5709D-4A67-48B2-9803-18743A4B3F15}"/>
    <hyperlink ref="A7" location="'Validation Arrangements'!A1" display="Validation Arrangements: Tables 19 and 24" xr:uid="{D22630E1-B96D-48E0-B9F9-F5ACF381E9A9}"/>
  </hyperlink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0"/>
  <sheetViews>
    <sheetView showGridLines="0" zoomScaleNormal="100" workbookViewId="0"/>
  </sheetViews>
  <sheetFormatPr defaultColWidth="9.1328125" defaultRowHeight="13.5" x14ac:dyDescent="0.35"/>
  <cols>
    <col min="1" max="1" width="52.59765625" style="7" customWidth="1"/>
    <col min="2" max="2" width="45.59765625" style="7" customWidth="1"/>
    <col min="3" max="3" width="40.3984375" style="7" customWidth="1"/>
    <col min="4" max="4" width="59.59765625" style="7" customWidth="1"/>
    <col min="5" max="5" width="14.86328125" style="7" customWidth="1"/>
    <col min="6" max="6" width="12.3984375" style="7" customWidth="1"/>
    <col min="7" max="7" width="39.59765625" style="7" hidden="1" customWidth="1"/>
    <col min="8" max="8" width="37.1328125" style="7" hidden="1" customWidth="1"/>
    <col min="9" max="9" width="23.1328125" style="7" hidden="1" customWidth="1"/>
    <col min="10" max="10" width="9.1328125" style="7" customWidth="1"/>
    <col min="11" max="16384" width="9.1328125" style="7"/>
  </cols>
  <sheetData>
    <row r="1" spans="1:7" ht="30" customHeight="1" x14ac:dyDescent="0.75">
      <c r="A1" s="150" t="s">
        <v>3</v>
      </c>
      <c r="B1" s="6"/>
      <c r="C1" s="6"/>
      <c r="D1" s="6"/>
      <c r="E1" s="6"/>
    </row>
    <row r="2" spans="1:7" ht="30" customHeight="1" x14ac:dyDescent="0.4">
      <c r="A2" s="151" t="s">
        <v>4</v>
      </c>
    </row>
    <row r="3" spans="1:7" s="12" customFormat="1" ht="15" customHeight="1" x14ac:dyDescent="0.45">
      <c r="A3" s="20" t="s">
        <v>5</v>
      </c>
    </row>
    <row r="4" spans="1:7" s="12" customFormat="1" ht="15" customHeight="1" x14ac:dyDescent="0.45">
      <c r="A4" s="20" t="s">
        <v>6</v>
      </c>
    </row>
    <row r="5" spans="1:7" s="12" customFormat="1" ht="15" customHeight="1" x14ac:dyDescent="0.45">
      <c r="A5" s="20" t="s">
        <v>7</v>
      </c>
    </row>
    <row r="6" spans="1:7" s="12" customFormat="1" ht="30" customHeight="1" x14ac:dyDescent="0.45">
      <c r="A6" s="20" t="s">
        <v>8</v>
      </c>
    </row>
    <row r="7" spans="1:7" x14ac:dyDescent="0.35">
      <c r="A7" s="18" t="s">
        <v>9</v>
      </c>
      <c r="B7" s="9"/>
      <c r="C7" s="9"/>
      <c r="D7" s="9"/>
      <c r="E7" s="9"/>
      <c r="F7" s="9"/>
      <c r="G7" s="10" t="s">
        <v>10</v>
      </c>
    </row>
    <row r="8" spans="1:7" x14ac:dyDescent="0.35">
      <c r="A8" s="18" t="s">
        <v>11</v>
      </c>
      <c r="B8" s="9"/>
      <c r="C8" s="9"/>
      <c r="D8" s="9"/>
      <c r="E8" s="9"/>
      <c r="F8" s="9"/>
      <c r="G8" s="11" t="str">
        <f>IF(B20="Yes","PASSED","FAILED")</f>
        <v>FAILED</v>
      </c>
    </row>
    <row r="9" spans="1:7" x14ac:dyDescent="0.35">
      <c r="A9" s="19" t="s">
        <v>12</v>
      </c>
      <c r="B9" s="13"/>
      <c r="C9" s="13"/>
      <c r="D9" s="13"/>
      <c r="E9" s="13"/>
      <c r="F9" s="12"/>
      <c r="G9" s="11" t="str">
        <f>IF(COUNTIF(G25:G36,"BLANK")&lt;&gt;0,"FAILED","PASSED")</f>
        <v>FAILED</v>
      </c>
    </row>
    <row r="10" spans="1:7" x14ac:dyDescent="0.35">
      <c r="A10" s="19" t="s">
        <v>13</v>
      </c>
      <c r="B10" s="13"/>
      <c r="C10" s="13"/>
      <c r="D10" s="13"/>
      <c r="E10" s="13"/>
      <c r="F10" s="12"/>
      <c r="G10" s="11" t="str">
        <f>IF(COUNTIF(I51:I57,"YES")&lt;&gt;0,"FAILED","PASSED")</f>
        <v>FAILED</v>
      </c>
    </row>
    <row r="11" spans="1:7" x14ac:dyDescent="0.35">
      <c r="A11" s="19" t="s">
        <v>14</v>
      </c>
      <c r="B11" s="13"/>
      <c r="C11" s="13"/>
      <c r="D11" s="13"/>
      <c r="E11" s="13"/>
      <c r="F11" s="12"/>
      <c r="G11" s="11" t="str">
        <f>IF(G62=H62,"PASSED","FAILED")</f>
        <v>PASSED</v>
      </c>
    </row>
    <row r="12" spans="1:7" x14ac:dyDescent="0.35">
      <c r="A12" s="19" t="s">
        <v>15</v>
      </c>
      <c r="B12" s="13"/>
      <c r="C12" s="13"/>
      <c r="D12" s="13"/>
      <c r="E12" s="13"/>
      <c r="F12" s="12"/>
      <c r="G12" s="11" t="str">
        <f>IF(G66="BLANK","FAILED","PASSED")</f>
        <v>FAILED</v>
      </c>
    </row>
    <row r="13" spans="1:7" ht="13.5" customHeight="1" x14ac:dyDescent="0.35">
      <c r="A13" s="19" t="s">
        <v>16</v>
      </c>
      <c r="B13" s="14"/>
      <c r="C13" s="14"/>
      <c r="D13" s="14"/>
      <c r="E13" s="14"/>
      <c r="F13" s="13"/>
      <c r="G13" s="11" t="str">
        <f>IF(G69=H69,IF(OR(AND(G71="YES",H71="FULL"),AND(G71="NO",H71="BLANK")),"PASSED","FAILED"),"FAILED")</f>
        <v>PASSED</v>
      </c>
    </row>
    <row r="14" spans="1:7" ht="13.5" customHeight="1" x14ac:dyDescent="0.35">
      <c r="A14" s="19" t="s">
        <v>17</v>
      </c>
      <c r="B14" s="14"/>
      <c r="C14" s="14"/>
      <c r="D14" s="14"/>
      <c r="E14" s="14"/>
      <c r="F14" s="13"/>
      <c r="G14" s="11" t="str">
        <f>IF(AND(G78=H78,G82=H82,G83=H83),"PASSED","FAILED")</f>
        <v>PASSED</v>
      </c>
    </row>
    <row r="15" spans="1:7" ht="13.5" customHeight="1" x14ac:dyDescent="0.35">
      <c r="A15" s="19" t="s">
        <v>41080</v>
      </c>
      <c r="B15" s="13"/>
      <c r="C15" s="13"/>
      <c r="D15" s="13"/>
      <c r="E15" s="13"/>
      <c r="F15" s="13"/>
      <c r="G15" s="11" t="str">
        <f>IF(COUNTIF(I89:I91,"YES")&lt;&gt;0,"FAILED","PASSED")</f>
        <v>PASSED</v>
      </c>
    </row>
    <row r="16" spans="1:7" ht="13.5" customHeight="1" x14ac:dyDescent="0.35">
      <c r="A16" s="19" t="s">
        <v>18</v>
      </c>
      <c r="B16" s="13"/>
      <c r="C16" s="13"/>
      <c r="D16" s="13"/>
      <c r="E16" s="13"/>
      <c r="F16" s="13"/>
      <c r="G16" s="11" t="str">
        <f>IF(G95="BLANK","FAILED","PASSED")</f>
        <v>FAILED</v>
      </c>
    </row>
    <row r="17" spans="1:9" x14ac:dyDescent="0.35">
      <c r="A17" s="28"/>
      <c r="F17" s="8"/>
    </row>
    <row r="18" spans="1:9" ht="30" customHeight="1" x14ac:dyDescent="0.5">
      <c r="A18" s="152" t="s">
        <v>19</v>
      </c>
      <c r="B18" s="14"/>
      <c r="C18" s="8"/>
      <c r="D18" s="8"/>
      <c r="F18" s="8"/>
    </row>
    <row r="19" spans="1:9" ht="13.9" x14ac:dyDescent="0.4">
      <c r="A19" s="25" t="s">
        <v>20</v>
      </c>
      <c r="B19" s="26" t="s">
        <v>21</v>
      </c>
      <c r="C19" s="8"/>
      <c r="D19" s="8"/>
      <c r="F19" s="8"/>
    </row>
    <row r="20" spans="1:9" ht="40.5" x14ac:dyDescent="0.35">
      <c r="A20" s="27" t="s">
        <v>22</v>
      </c>
      <c r="B20" s="91"/>
      <c r="C20" s="21"/>
      <c r="D20" s="21"/>
      <c r="E20" s="21"/>
      <c r="F20" s="8"/>
    </row>
    <row r="21" spans="1:9" s="22" customFormat="1" ht="30" customHeight="1" x14ac:dyDescent="0.5">
      <c r="A21" s="153" t="s">
        <v>23</v>
      </c>
      <c r="B21" s="24"/>
      <c r="C21" s="24"/>
      <c r="D21" s="24"/>
      <c r="E21" s="24"/>
      <c r="F21" s="23"/>
    </row>
    <row r="22" spans="1:9" s="22" customFormat="1" ht="15" customHeight="1" x14ac:dyDescent="0.5">
      <c r="A22" s="18" t="s">
        <v>24</v>
      </c>
      <c r="B22" s="24"/>
      <c r="C22" s="24"/>
      <c r="D22" s="24"/>
      <c r="E22" s="24"/>
      <c r="F22" s="23"/>
    </row>
    <row r="23" spans="1:9" ht="17.649999999999999" x14ac:dyDescent="0.35">
      <c r="A23" s="154" t="s">
        <v>25</v>
      </c>
      <c r="B23" s="9"/>
      <c r="C23" s="9"/>
      <c r="D23" s="9"/>
      <c r="E23" s="9"/>
      <c r="F23" s="9"/>
    </row>
    <row r="24" spans="1:9" ht="13.9" x14ac:dyDescent="0.35">
      <c r="A24" s="32" t="s">
        <v>26</v>
      </c>
      <c r="B24" s="33" t="s">
        <v>27</v>
      </c>
      <c r="C24" s="9"/>
      <c r="D24" s="9"/>
      <c r="E24" s="9"/>
      <c r="F24" s="9"/>
      <c r="G24" s="10" t="s">
        <v>28</v>
      </c>
    </row>
    <row r="25" spans="1:9" ht="15" customHeight="1" x14ac:dyDescent="0.35">
      <c r="A25" s="31" t="s">
        <v>29</v>
      </c>
      <c r="B25" s="89"/>
      <c r="G25" s="11" t="str">
        <f>IF(B25="","BLANK","FULL")</f>
        <v>BLANK</v>
      </c>
    </row>
    <row r="26" spans="1:9" ht="15" customHeight="1" x14ac:dyDescent="0.35">
      <c r="A26" s="30" t="s">
        <v>30</v>
      </c>
      <c r="B26" s="90"/>
      <c r="G26" s="11" t="str">
        <f>IF(B26="","BLANK","FULL")</f>
        <v>BLANK</v>
      </c>
    </row>
    <row r="27" spans="1:9" ht="15" customHeight="1" x14ac:dyDescent="0.35">
      <c r="A27" s="29" t="s">
        <v>31</v>
      </c>
      <c r="B27" s="89"/>
      <c r="G27" s="11" t="str">
        <f>IF(B27="","BLANK","FULL")</f>
        <v>BLANK</v>
      </c>
    </row>
    <row r="28" spans="1:9" ht="15" customHeight="1" x14ac:dyDescent="0.35">
      <c r="A28" s="29"/>
      <c r="B28" s="90"/>
      <c r="G28" s="11" t="str">
        <f>IF(B31="","BLANK","FULL")</f>
        <v>BLANK</v>
      </c>
    </row>
    <row r="29" spans="1:9" ht="15" customHeight="1" x14ac:dyDescent="0.35">
      <c r="A29" s="29"/>
      <c r="B29" s="90"/>
      <c r="G29" s="167" t="str">
        <f>IF(COUNTIF(B32:B35,"")&lt;4,"FULL","BLANK")</f>
        <v>BLANK</v>
      </c>
    </row>
    <row r="30" spans="1:9" ht="15" customHeight="1" x14ac:dyDescent="0.35">
      <c r="A30" s="31"/>
      <c r="B30" s="90"/>
      <c r="G30" s="11" t="str">
        <f>IF(B36="","BLANK","FULL")</f>
        <v>BLANK</v>
      </c>
    </row>
    <row r="31" spans="1:9" x14ac:dyDescent="0.35">
      <c r="A31" s="34" t="s">
        <v>32</v>
      </c>
      <c r="B31" s="90"/>
      <c r="C31" s="22"/>
      <c r="D31" s="22"/>
      <c r="E31" s="22"/>
      <c r="F31" s="8"/>
      <c r="G31" s="11" t="str">
        <f>IF(H31&lt;&gt;I31,"BLANK","FULL")</f>
        <v>FULL</v>
      </c>
      <c r="H31" s="11" t="str">
        <f>IF(COUNTIF(B37:B40,"")&lt;4,"FULL","BLANK")</f>
        <v>BLANK</v>
      </c>
      <c r="I31" s="11" t="str">
        <f>IF(B41&lt;&gt;"","FULL","BLANK")</f>
        <v>BLANK</v>
      </c>
    </row>
    <row r="32" spans="1:9" x14ac:dyDescent="0.35">
      <c r="A32" s="38" t="s">
        <v>33</v>
      </c>
      <c r="B32" s="90"/>
      <c r="C32" s="9"/>
      <c r="D32" s="9"/>
      <c r="E32" s="9"/>
      <c r="F32" s="9"/>
      <c r="G32" s="168" t="str">
        <f>IF(B42="","BLANK","FULL")</f>
        <v>BLANK</v>
      </c>
    </row>
    <row r="33" spans="1:7" x14ac:dyDescent="0.35">
      <c r="A33" s="39"/>
      <c r="B33" s="90"/>
      <c r="C33" s="40"/>
      <c r="D33" s="12"/>
      <c r="E33" s="12"/>
      <c r="G33" s="11" t="str">
        <f>IF(B43="","BLANK","FULL")</f>
        <v>BLANK</v>
      </c>
    </row>
    <row r="34" spans="1:7" ht="13.5" customHeight="1" x14ac:dyDescent="0.35">
      <c r="A34" s="39"/>
      <c r="B34" s="90"/>
      <c r="C34" s="41"/>
      <c r="D34" s="42"/>
      <c r="E34" s="12"/>
      <c r="G34" s="11" t="str">
        <f>IF(B44="","BLANK","FULL")</f>
        <v>BLANK</v>
      </c>
    </row>
    <row r="35" spans="1:7" x14ac:dyDescent="0.35">
      <c r="A35" s="39"/>
      <c r="B35" s="90"/>
      <c r="C35" s="41"/>
      <c r="D35" s="42"/>
      <c r="E35" s="12"/>
      <c r="G35" s="11" t="str">
        <f>IF(B45="","BLANK","FULL")</f>
        <v>BLANK</v>
      </c>
    </row>
    <row r="36" spans="1:7" x14ac:dyDescent="0.35">
      <c r="A36" s="35" t="s">
        <v>34</v>
      </c>
      <c r="B36" s="90"/>
      <c r="C36" s="41"/>
      <c r="D36" s="42"/>
      <c r="E36" s="12"/>
      <c r="G36" s="11" t="str">
        <f>IF(B46="","BLANK","FULL")</f>
        <v>BLANK</v>
      </c>
    </row>
    <row r="37" spans="1:7" x14ac:dyDescent="0.35">
      <c r="A37" s="38" t="s">
        <v>35</v>
      </c>
      <c r="B37" s="90"/>
      <c r="C37" s="41"/>
      <c r="D37" s="42"/>
      <c r="E37" s="12"/>
    </row>
    <row r="38" spans="1:7" x14ac:dyDescent="0.35">
      <c r="A38" s="39"/>
      <c r="B38" s="90"/>
      <c r="C38" s="41"/>
      <c r="D38" s="42"/>
      <c r="E38" s="12"/>
    </row>
    <row r="39" spans="1:7" ht="13.5" customHeight="1" x14ac:dyDescent="0.35">
      <c r="A39" s="39"/>
      <c r="B39" s="90"/>
      <c r="C39" s="41"/>
      <c r="D39" s="42"/>
      <c r="E39" s="42"/>
    </row>
    <row r="40" spans="1:7" x14ac:dyDescent="0.35">
      <c r="A40" s="39"/>
      <c r="B40" s="90"/>
      <c r="C40" s="41"/>
      <c r="D40" s="42"/>
      <c r="E40" s="42"/>
    </row>
    <row r="41" spans="1:7" x14ac:dyDescent="0.35">
      <c r="A41" s="35" t="s">
        <v>34</v>
      </c>
      <c r="B41" s="90"/>
      <c r="C41" s="41"/>
      <c r="D41" s="42"/>
      <c r="E41" s="42"/>
    </row>
    <row r="42" spans="1:7" x14ac:dyDescent="0.35">
      <c r="A42" s="35" t="s">
        <v>36</v>
      </c>
      <c r="B42" s="90"/>
      <c r="C42" s="41"/>
      <c r="D42" s="42"/>
      <c r="E42" s="42"/>
    </row>
    <row r="43" spans="1:7" x14ac:dyDescent="0.35">
      <c r="A43" s="36" t="s">
        <v>37</v>
      </c>
      <c r="B43" s="90"/>
      <c r="C43" s="41"/>
      <c r="D43" s="42"/>
      <c r="E43" s="42"/>
    </row>
    <row r="44" spans="1:7" x14ac:dyDescent="0.35">
      <c r="A44" s="35" t="s">
        <v>38</v>
      </c>
      <c r="B44" s="90"/>
      <c r="C44" s="41"/>
      <c r="D44" s="42"/>
      <c r="E44" s="42"/>
    </row>
    <row r="45" spans="1:7" ht="27" x14ac:dyDescent="0.35">
      <c r="A45" s="35" t="s">
        <v>39</v>
      </c>
      <c r="B45" s="90"/>
      <c r="C45" s="43"/>
      <c r="D45" s="16"/>
      <c r="E45" s="16"/>
    </row>
    <row r="46" spans="1:7" ht="27" x14ac:dyDescent="0.35">
      <c r="A46" s="37" t="s">
        <v>40</v>
      </c>
      <c r="B46" s="92"/>
      <c r="C46" s="41"/>
      <c r="D46" s="42"/>
      <c r="E46" s="42"/>
    </row>
    <row r="47" spans="1:7" ht="30" customHeight="1" x14ac:dyDescent="0.5">
      <c r="A47" s="153" t="s">
        <v>41</v>
      </c>
      <c r="B47" s="24"/>
      <c r="C47" s="24"/>
      <c r="D47" s="24"/>
      <c r="E47" s="24"/>
      <c r="F47" s="8"/>
    </row>
    <row r="48" spans="1:7" ht="15" customHeight="1" x14ac:dyDescent="0.35">
      <c r="A48" s="13" t="s">
        <v>42</v>
      </c>
      <c r="B48" s="13"/>
      <c r="C48" s="13"/>
      <c r="D48" s="13"/>
      <c r="E48" s="13"/>
      <c r="F48" s="8"/>
    </row>
    <row r="49" spans="1:9" ht="17.850000000000001" customHeight="1" x14ac:dyDescent="0.35">
      <c r="A49" s="155" t="s">
        <v>43</v>
      </c>
      <c r="B49" s="13"/>
      <c r="C49" s="13"/>
      <c r="D49" s="13"/>
      <c r="E49" s="13"/>
      <c r="F49" s="8"/>
    </row>
    <row r="50" spans="1:9" ht="15" customHeight="1" x14ac:dyDescent="0.35">
      <c r="A50" s="47" t="s">
        <v>44</v>
      </c>
      <c r="B50" s="48" t="s">
        <v>27</v>
      </c>
      <c r="C50" s="13"/>
      <c r="D50" s="13"/>
      <c r="E50" s="13"/>
      <c r="F50" s="8"/>
      <c r="G50" s="10" t="s">
        <v>45</v>
      </c>
      <c r="H50" s="10" t="s">
        <v>28</v>
      </c>
      <c r="I50" s="10" t="s">
        <v>46</v>
      </c>
    </row>
    <row r="51" spans="1:9" ht="13.5" customHeight="1" x14ac:dyDescent="0.35">
      <c r="A51" s="173" t="s">
        <v>41</v>
      </c>
      <c r="B51" s="89"/>
      <c r="C51" s="13"/>
      <c r="D51" s="13"/>
      <c r="E51" s="13"/>
      <c r="F51" s="8"/>
      <c r="G51" s="11" t="s">
        <v>47</v>
      </c>
      <c r="H51" s="11" t="str">
        <f>IF(B51="","NO","YES")</f>
        <v>NO</v>
      </c>
      <c r="I51" s="11" t="str">
        <f t="shared" ref="I51:I57" si="0">IF(G51=H51,"NO","YES")</f>
        <v>YES</v>
      </c>
    </row>
    <row r="52" spans="1:9" ht="13.5" customHeight="1" x14ac:dyDescent="0.35">
      <c r="A52" s="174" t="s">
        <v>41081</v>
      </c>
      <c r="B52" s="90"/>
      <c r="C52" s="13"/>
      <c r="D52" s="13"/>
      <c r="E52" s="13"/>
      <c r="F52" s="8"/>
      <c r="G52" s="11"/>
      <c r="H52" s="11"/>
      <c r="I52" s="11"/>
    </row>
    <row r="53" spans="1:9" ht="13.5" customHeight="1" x14ac:dyDescent="0.35">
      <c r="A53" s="175"/>
      <c r="B53" s="90"/>
      <c r="C53" s="13"/>
      <c r="D53" s="13"/>
      <c r="E53" s="13"/>
      <c r="F53" s="8"/>
      <c r="G53" s="11"/>
      <c r="H53" s="11"/>
      <c r="I53" s="11"/>
    </row>
    <row r="54" spans="1:9" ht="13.5" customHeight="1" x14ac:dyDescent="0.35">
      <c r="A54" s="45"/>
      <c r="B54" s="90"/>
      <c r="C54" s="13"/>
      <c r="D54" s="13"/>
      <c r="E54" s="13"/>
      <c r="F54" s="8"/>
      <c r="G54" s="11"/>
      <c r="H54" s="11"/>
      <c r="I54" s="11"/>
    </row>
    <row r="55" spans="1:9" ht="13.5" customHeight="1" x14ac:dyDescent="0.35">
      <c r="A55" s="45" t="s">
        <v>48</v>
      </c>
      <c r="B55" s="90"/>
      <c r="C55" s="22"/>
      <c r="D55" s="22"/>
      <c r="E55" s="22"/>
      <c r="F55" s="8"/>
      <c r="G55" s="11" t="str">
        <f>IF(B51="Other – please specify","YES","NO")</f>
        <v>NO</v>
      </c>
      <c r="H55" s="11" t="str">
        <f>IF(B55="","NO","YES")</f>
        <v>NO</v>
      </c>
      <c r="I55" s="11" t="str">
        <f t="shared" si="0"/>
        <v>NO</v>
      </c>
    </row>
    <row r="56" spans="1:9" x14ac:dyDescent="0.35">
      <c r="A56" s="45" t="s">
        <v>49</v>
      </c>
      <c r="B56" s="93"/>
      <c r="C56" s="22"/>
      <c r="D56" s="22"/>
      <c r="E56" s="22"/>
      <c r="F56" s="8"/>
      <c r="G56" s="11" t="str">
        <f>IF(OR(B51="Company limited by guarantee",B51="Company limited by shares"),"YES","NO")</f>
        <v>NO</v>
      </c>
      <c r="H56" s="11" t="str">
        <f>IF(B56="","NO","YES")</f>
        <v>NO</v>
      </c>
      <c r="I56" s="11" t="str">
        <f t="shared" si="0"/>
        <v>NO</v>
      </c>
    </row>
    <row r="57" spans="1:9" ht="17.649999999999999" x14ac:dyDescent="0.5">
      <c r="A57" s="46" t="s">
        <v>50</v>
      </c>
      <c r="B57" s="94"/>
      <c r="C57" s="24"/>
      <c r="F57" s="8"/>
      <c r="G57" s="11" t="str">
        <f>IF(B51="Registered Charity","YES","NO")</f>
        <v>NO</v>
      </c>
      <c r="H57" s="11" t="str">
        <f>IF(B57="","NO","YES")</f>
        <v>NO</v>
      </c>
      <c r="I57" s="11" t="str">
        <f t="shared" si="0"/>
        <v>NO</v>
      </c>
    </row>
    <row r="58" spans="1:9" ht="30" customHeight="1" x14ac:dyDescent="0.5">
      <c r="A58" s="153" t="s">
        <v>51</v>
      </c>
      <c r="B58" s="24"/>
      <c r="C58" s="24"/>
      <c r="F58" s="8"/>
    </row>
    <row r="59" spans="1:9" ht="17.850000000000001" customHeight="1" x14ac:dyDescent="0.5">
      <c r="A59" s="153" t="s">
        <v>52</v>
      </c>
      <c r="B59" s="24"/>
      <c r="C59" s="24"/>
      <c r="F59" s="8"/>
    </row>
    <row r="60" spans="1:9" ht="15" customHeight="1" x14ac:dyDescent="0.5">
      <c r="A60" s="50" t="s">
        <v>44</v>
      </c>
      <c r="B60" s="50" t="s">
        <v>27</v>
      </c>
      <c r="C60" s="24"/>
      <c r="F60" s="8"/>
    </row>
    <row r="61" spans="1:9" ht="45" customHeight="1" x14ac:dyDescent="0.35">
      <c r="A61" s="51" t="s">
        <v>53</v>
      </c>
      <c r="B61" s="118"/>
      <c r="C61" s="28"/>
      <c r="D61" s="42"/>
      <c r="E61" s="42"/>
      <c r="F61" s="8"/>
      <c r="G61" s="10" t="s">
        <v>45</v>
      </c>
      <c r="H61" s="10" t="s">
        <v>28</v>
      </c>
    </row>
    <row r="62" spans="1:9" ht="60" customHeight="1" x14ac:dyDescent="0.35">
      <c r="A62" s="52" t="s">
        <v>54</v>
      </c>
      <c r="B62" s="119"/>
      <c r="C62" s="49"/>
      <c r="D62" s="42"/>
      <c r="E62" s="42"/>
      <c r="F62" s="8"/>
      <c r="G62" s="11" t="str">
        <f>IF(B61="Yes","YES","NO")</f>
        <v>NO</v>
      </c>
      <c r="H62" s="11" t="str">
        <f>IF(B62="","NO","YES")</f>
        <v>NO</v>
      </c>
    </row>
    <row r="63" spans="1:9" ht="30" customHeight="1" x14ac:dyDescent="0.5">
      <c r="A63" s="153" t="s">
        <v>55</v>
      </c>
      <c r="B63" s="24"/>
      <c r="C63" s="24"/>
      <c r="D63" s="24"/>
      <c r="E63" s="24"/>
    </row>
    <row r="64" spans="1:9" ht="30" customHeight="1" x14ac:dyDescent="0.5">
      <c r="A64" s="156" t="s">
        <v>56</v>
      </c>
      <c r="B64" s="24"/>
      <c r="C64" s="24"/>
      <c r="D64" s="24"/>
      <c r="E64" s="24"/>
    </row>
    <row r="65" spans="1:9" ht="15" customHeight="1" x14ac:dyDescent="0.4">
      <c r="A65" s="53" t="s">
        <v>44</v>
      </c>
      <c r="B65" s="54" t="s">
        <v>27</v>
      </c>
      <c r="G65" s="10" t="s">
        <v>57</v>
      </c>
    </row>
    <row r="66" spans="1:9" ht="27" x14ac:dyDescent="0.35">
      <c r="A66" s="55" t="s">
        <v>58</v>
      </c>
      <c r="B66" s="120"/>
      <c r="G66" s="11" t="str">
        <f>IF(UT="","BLANK","FULL")</f>
        <v>BLANK</v>
      </c>
    </row>
    <row r="67" spans="1:9" x14ac:dyDescent="0.35">
      <c r="A67" s="56" t="s">
        <v>59</v>
      </c>
      <c r="B67" s="121"/>
    </row>
    <row r="68" spans="1:9" x14ac:dyDescent="0.35">
      <c r="A68" s="57" t="s">
        <v>60</v>
      </c>
      <c r="B68" s="122"/>
      <c r="F68" s="15"/>
      <c r="G68" s="10" t="s">
        <v>61</v>
      </c>
      <c r="H68" s="10" t="s">
        <v>62</v>
      </c>
      <c r="I68" s="10" t="s">
        <v>63</v>
      </c>
    </row>
    <row r="69" spans="1:9" ht="31.5" customHeight="1" x14ac:dyDescent="0.35">
      <c r="A69" s="57" t="s">
        <v>64</v>
      </c>
      <c r="B69" s="123"/>
      <c r="F69" s="8"/>
      <c r="G69" s="11" t="str">
        <f>IF(UT="Yes","YES","NO")</f>
        <v>NO</v>
      </c>
      <c r="H69" s="11" t="str">
        <f>IF(AND(B67&lt;&gt;"",B68&lt;&gt;"",B69&lt;&gt;""),"YES","NO")</f>
        <v>NO</v>
      </c>
      <c r="I69" s="11" t="str">
        <f>IF(B69="Other - please specify","YES","NO")</f>
        <v>NO</v>
      </c>
    </row>
    <row r="70" spans="1:9" ht="27" x14ac:dyDescent="0.35">
      <c r="A70" s="37" t="s">
        <v>65</v>
      </c>
      <c r="B70" s="124"/>
      <c r="G70" s="10" t="s">
        <v>61</v>
      </c>
      <c r="H70" s="10" t="s">
        <v>62</v>
      </c>
    </row>
    <row r="71" spans="1:9" ht="25.15" customHeight="1" x14ac:dyDescent="0.35">
      <c r="A71" s="44" t="s">
        <v>66</v>
      </c>
      <c r="G71" s="11" t="str">
        <f>IF(I69="YES","YES","NO")</f>
        <v>NO</v>
      </c>
      <c r="H71" s="11" t="str">
        <f>IF(B70="","BLANK","FULL")</f>
        <v>BLANK</v>
      </c>
    </row>
    <row r="72" spans="1:9" ht="30" customHeight="1" x14ac:dyDescent="0.5">
      <c r="A72" s="157" t="s">
        <v>41073</v>
      </c>
    </row>
    <row r="73" spans="1:9" ht="18" customHeight="1" x14ac:dyDescent="0.5">
      <c r="A73" s="157" t="s">
        <v>41074</v>
      </c>
      <c r="F73" s="60"/>
    </row>
    <row r="74" spans="1:9" ht="13.5" customHeight="1" x14ac:dyDescent="0.35">
      <c r="A74" s="58" t="s">
        <v>44</v>
      </c>
      <c r="B74" s="59" t="s">
        <v>27</v>
      </c>
      <c r="D74" s="12"/>
      <c r="E74" s="12"/>
      <c r="F74" s="14"/>
    </row>
    <row r="75" spans="1:9" ht="15" customHeight="1" x14ac:dyDescent="0.35">
      <c r="A75" s="164" t="s">
        <v>67</v>
      </c>
      <c r="B75" s="125"/>
      <c r="C75" s="12"/>
      <c r="D75" s="22"/>
    </row>
    <row r="76" spans="1:9" ht="30.75" customHeight="1" x14ac:dyDescent="0.5">
      <c r="A76" s="157" t="s">
        <v>41075</v>
      </c>
      <c r="B76" s="125"/>
    </row>
    <row r="77" spans="1:9" ht="17.100000000000001" customHeight="1" x14ac:dyDescent="0.35">
      <c r="A77" s="61" t="s">
        <v>68</v>
      </c>
      <c r="B77" s="62" t="s">
        <v>60</v>
      </c>
      <c r="C77" s="63" t="s">
        <v>69</v>
      </c>
      <c r="D77" s="61" t="s">
        <v>70</v>
      </c>
      <c r="G77" s="10" t="s">
        <v>71</v>
      </c>
      <c r="H77" s="10" t="s">
        <v>72</v>
      </c>
    </row>
    <row r="78" spans="1:9" s="16" customFormat="1" ht="31.5" customHeight="1" x14ac:dyDescent="0.35">
      <c r="A78" s="126"/>
      <c r="B78" s="127"/>
      <c r="C78" s="128"/>
      <c r="D78" s="129"/>
      <c r="G78" s="11" t="str">
        <f>IF(DAPSperiod="Time-limited","YES","NO")</f>
        <v>NO</v>
      </c>
      <c r="H78" s="11" t="str">
        <f>IF(ISBLANK(D78)=TRUE,"NO","YES")</f>
        <v>NO</v>
      </c>
    </row>
    <row r="79" spans="1:9" ht="30" customHeight="1" x14ac:dyDescent="0.35">
      <c r="A79" s="28" t="s">
        <v>73</v>
      </c>
      <c r="F79" s="8"/>
    </row>
    <row r="80" spans="1:9" ht="18" customHeight="1" x14ac:dyDescent="0.5">
      <c r="A80" s="157" t="s">
        <v>41076</v>
      </c>
      <c r="F80" s="8"/>
    </row>
    <row r="81" spans="1:9" ht="17.100000000000001" customHeight="1" x14ac:dyDescent="0.35">
      <c r="A81" s="61" t="s">
        <v>68</v>
      </c>
      <c r="B81" s="62" t="s">
        <v>60</v>
      </c>
      <c r="C81" s="64" t="s">
        <v>69</v>
      </c>
      <c r="D81" s="61" t="s">
        <v>70</v>
      </c>
      <c r="F81" s="8"/>
      <c r="G81" s="10" t="s">
        <v>71</v>
      </c>
      <c r="H81" s="10" t="s">
        <v>72</v>
      </c>
    </row>
    <row r="82" spans="1:9" ht="31.5" customHeight="1" x14ac:dyDescent="0.35">
      <c r="A82" s="126"/>
      <c r="B82" s="127"/>
      <c r="C82" s="128"/>
      <c r="D82" s="129"/>
      <c r="F82" s="8"/>
      <c r="G82" s="11" t="str">
        <f>IF(C82="Time-limited","YES","NO")</f>
        <v>NO</v>
      </c>
      <c r="H82" s="11" t="str">
        <f>IF(ISBLANK(D82)=TRUE,"NO","YES")</f>
        <v>NO</v>
      </c>
    </row>
    <row r="83" spans="1:9" ht="31.5" customHeight="1" x14ac:dyDescent="0.35">
      <c r="A83" s="130"/>
      <c r="B83" s="131"/>
      <c r="C83" s="132"/>
      <c r="D83" s="133"/>
      <c r="F83" s="8"/>
      <c r="G83" s="11" t="str">
        <f>IF(C83="Time-limited","YES","NO")</f>
        <v>NO</v>
      </c>
      <c r="H83" s="11" t="str">
        <f>IF(ISBLANK(D83)=TRUE,"NO","YES")</f>
        <v>NO</v>
      </c>
    </row>
    <row r="84" spans="1:9" ht="30" customHeight="1" x14ac:dyDescent="0.35">
      <c r="A84" s="7" t="s">
        <v>74</v>
      </c>
      <c r="F84" s="8"/>
    </row>
    <row r="85" spans="1:9" ht="17.100000000000001" customHeight="1" x14ac:dyDescent="0.5">
      <c r="A85" s="158" t="s">
        <v>41077</v>
      </c>
      <c r="F85" s="8"/>
    </row>
    <row r="86" spans="1:9" ht="17.100000000000001" customHeight="1" x14ac:dyDescent="0.4">
      <c r="A86" s="65" t="s">
        <v>44</v>
      </c>
      <c r="B86" s="65" t="s">
        <v>27</v>
      </c>
      <c r="F86" s="8"/>
    </row>
    <row r="87" spans="1:9" ht="15" customHeight="1" x14ac:dyDescent="0.35">
      <c r="A87" s="67" t="s">
        <v>75</v>
      </c>
      <c r="B87" s="118"/>
      <c r="F87" s="8"/>
    </row>
    <row r="88" spans="1:9" ht="30" customHeight="1" x14ac:dyDescent="0.35">
      <c r="A88" s="66" t="s">
        <v>76</v>
      </c>
      <c r="B88" s="134"/>
      <c r="F88" s="8"/>
      <c r="G88" s="10" t="s">
        <v>61</v>
      </c>
      <c r="H88" s="10" t="s">
        <v>62</v>
      </c>
      <c r="I88" s="10" t="s">
        <v>46</v>
      </c>
    </row>
    <row r="89" spans="1:9" ht="30" customHeight="1" x14ac:dyDescent="0.35">
      <c r="A89" s="66" t="s">
        <v>77</v>
      </c>
      <c r="B89" s="135"/>
      <c r="F89" s="8"/>
      <c r="G89" s="11" t="str">
        <f>IF(B87="Yes","YES","NO")</f>
        <v>NO</v>
      </c>
      <c r="H89" s="11" t="str">
        <f>IF(B88="","NO","YES")</f>
        <v>NO</v>
      </c>
      <c r="I89" s="11" t="str">
        <f>IF(G89=H89,"NO","YES")</f>
        <v>NO</v>
      </c>
    </row>
    <row r="90" spans="1:9" ht="13.5" customHeight="1" x14ac:dyDescent="0.35">
      <c r="A90" s="165" t="s">
        <v>78</v>
      </c>
      <c r="B90" s="136"/>
      <c r="F90" s="8"/>
      <c r="G90" s="11" t="str">
        <f>IF(B87="Yes","YES","NO")</f>
        <v>NO</v>
      </c>
      <c r="H90" s="11" t="str">
        <f>IF(B89="","NO","YES")</f>
        <v>NO</v>
      </c>
      <c r="I90" s="11" t="str">
        <f t="shared" ref="I90" si="1">IF(G90=H90,"NO","YES")</f>
        <v>NO</v>
      </c>
    </row>
    <row r="91" spans="1:9" ht="30" customHeight="1" x14ac:dyDescent="0.5">
      <c r="A91" s="157" t="s">
        <v>79</v>
      </c>
      <c r="G91" s="11" t="str">
        <f>IF(B87="Yes","YES","NO")</f>
        <v>NO</v>
      </c>
      <c r="H91" s="11" t="str">
        <f>IF(B90="","NO","YES")</f>
        <v>NO</v>
      </c>
      <c r="I91" s="11" t="str">
        <f>IF(G91=H91,"NO","YES")</f>
        <v>NO</v>
      </c>
    </row>
    <row r="92" spans="1:9" ht="13.5" customHeight="1" x14ac:dyDescent="0.35">
      <c r="A92" s="28" t="s">
        <v>80</v>
      </c>
      <c r="F92" s="16"/>
    </row>
    <row r="93" spans="1:9" ht="17.100000000000001" customHeight="1" x14ac:dyDescent="0.5">
      <c r="A93" s="157" t="s">
        <v>81</v>
      </c>
    </row>
    <row r="94" spans="1:9" ht="17.100000000000001" customHeight="1" x14ac:dyDescent="0.4">
      <c r="A94" s="68" t="s">
        <v>82</v>
      </c>
      <c r="B94" s="69" t="s">
        <v>83</v>
      </c>
      <c r="G94" s="10" t="s">
        <v>57</v>
      </c>
    </row>
    <row r="95" spans="1:9" ht="15" customHeight="1" x14ac:dyDescent="0.35">
      <c r="A95" s="99"/>
      <c r="B95" s="137"/>
      <c r="G95" s="11" t="str">
        <f>IF(AND(A95&lt;&gt;"",B95&lt;&gt;""),"FULL","BLANK")</f>
        <v>BLANK</v>
      </c>
    </row>
    <row r="96" spans="1:9" ht="15" customHeight="1" x14ac:dyDescent="0.35">
      <c r="A96" s="100"/>
      <c r="B96" s="138"/>
    </row>
    <row r="97" spans="1:2" ht="15" customHeight="1" x14ac:dyDescent="0.35">
      <c r="A97" s="100"/>
      <c r="B97" s="138"/>
    </row>
    <row r="98" spans="1:2" ht="15" customHeight="1" x14ac:dyDescent="0.35">
      <c r="A98" s="100"/>
      <c r="B98" s="138"/>
    </row>
    <row r="99" spans="1:2" ht="15" customHeight="1" x14ac:dyDescent="0.35">
      <c r="A99" s="100"/>
      <c r="B99" s="138"/>
    </row>
    <row r="100" spans="1:2" ht="15" customHeight="1" x14ac:dyDescent="0.35">
      <c r="A100" s="100"/>
      <c r="B100" s="138"/>
    </row>
    <row r="101" spans="1:2" ht="15" customHeight="1" x14ac:dyDescent="0.35">
      <c r="A101" s="100"/>
      <c r="B101" s="138"/>
    </row>
    <row r="102" spans="1:2" ht="15" customHeight="1" x14ac:dyDescent="0.35">
      <c r="A102" s="100"/>
      <c r="B102" s="138"/>
    </row>
    <row r="103" spans="1:2" ht="15" customHeight="1" x14ac:dyDescent="0.35">
      <c r="A103" s="100"/>
      <c r="B103" s="138"/>
    </row>
    <row r="104" spans="1:2" ht="15" customHeight="1" x14ac:dyDescent="0.35">
      <c r="A104" s="100"/>
      <c r="B104" s="138"/>
    </row>
    <row r="105" spans="1:2" ht="15" customHeight="1" x14ac:dyDescent="0.35">
      <c r="A105" s="100"/>
      <c r="B105" s="138"/>
    </row>
    <row r="106" spans="1:2" ht="15" customHeight="1" x14ac:dyDescent="0.35">
      <c r="A106" s="100"/>
      <c r="B106" s="138"/>
    </row>
    <row r="107" spans="1:2" ht="15" customHeight="1" x14ac:dyDescent="0.35">
      <c r="A107" s="100"/>
      <c r="B107" s="138"/>
    </row>
    <row r="108" spans="1:2" ht="15" customHeight="1" x14ac:dyDescent="0.35">
      <c r="A108" s="100"/>
      <c r="B108" s="138"/>
    </row>
    <row r="109" spans="1:2" ht="15" customHeight="1" x14ac:dyDescent="0.35">
      <c r="A109" s="101"/>
      <c r="B109" s="124"/>
    </row>
    <row r="110" spans="1:2" x14ac:dyDescent="0.35">
      <c r="A110" s="28"/>
    </row>
  </sheetData>
  <conditionalFormatting sqref="A11">
    <cfRule type="expression" dxfId="18" priority="79">
      <formula>IF(#REF!="FAILED",TRUE,FALSE)</formula>
    </cfRule>
  </conditionalFormatting>
  <conditionalFormatting sqref="A8:D8">
    <cfRule type="expression" dxfId="17" priority="44">
      <formula>IF($G$8="FAILED",TRUE,FALSE)</formula>
    </cfRule>
  </conditionalFormatting>
  <conditionalFormatting sqref="A9:D9">
    <cfRule type="expression" dxfId="16" priority="46">
      <formula>IF($G$9="FAILED",TRUE,FALSE)</formula>
    </cfRule>
  </conditionalFormatting>
  <conditionalFormatting sqref="A10:D10">
    <cfRule type="expression" dxfId="15" priority="48">
      <formula>IF($G$10="FAILED",TRUE,FALSE)</formula>
    </cfRule>
  </conditionalFormatting>
  <conditionalFormatting sqref="A12:D12">
    <cfRule type="expression" dxfId="14" priority="2">
      <formula>IF($G$12="FAILED",TRUE,FALSE)</formula>
    </cfRule>
  </conditionalFormatting>
  <conditionalFormatting sqref="A13:D13">
    <cfRule type="expression" dxfId="13" priority="54">
      <formula>IF($G$13="FAILED",TRUE,FALSE)</formula>
    </cfRule>
  </conditionalFormatting>
  <conditionalFormatting sqref="A14:D14">
    <cfRule type="expression" dxfId="12" priority="56">
      <formula>IF($G$14="FAILED",TRUE,FALSE)</formula>
    </cfRule>
  </conditionalFormatting>
  <conditionalFormatting sqref="A15:D15">
    <cfRule type="expression" dxfId="11" priority="58">
      <formula>IF($G$15="FAILED",TRUE,FALSE)</formula>
    </cfRule>
  </conditionalFormatting>
  <conditionalFormatting sqref="A16:D16">
    <cfRule type="expression" dxfId="10" priority="1">
      <formula>IF($G$16="FAILED",TRUE,FALSE)</formula>
    </cfRule>
  </conditionalFormatting>
  <conditionalFormatting sqref="B11:D11">
    <cfRule type="expression" dxfId="9" priority="50">
      <formula>IF($G$11="FAILED",TRUE,FALSE)</formula>
    </cfRule>
  </conditionalFormatting>
  <dataValidations count="2">
    <dataValidation type="whole" allowBlank="1" showInputMessage="1" showErrorMessage="1" error="Please enter a year (yyyy) less than or equal to 2018." sqref="B82:B83 B68 B78" xr:uid="{00000000-0002-0000-0000-000000000000}">
      <formula1>0</formula1>
      <formula2>2018</formula2>
    </dataValidation>
    <dataValidation type="whole" allowBlank="1" showInputMessage="1" showErrorMessage="1" error="Please enter a year (yyyy) between 2018 and 2050." sqref="D78 D82:D83" xr:uid="{00000000-0002-0000-0000-000002000000}">
      <formula1>2018</formula1>
      <formula2>2050</formula2>
    </dataValidation>
  </dataValidations>
  <pageMargins left="0.23622047244094491" right="0.23622047244094491" top="0.74803149606299213" bottom="0.74803149606299213" header="0.31496062992125984" footer="0.31496062992125984"/>
  <pageSetup paperSize="9" scale="57" fitToHeight="2" orientation="portrait" r:id="rId1"/>
  <rowBreaks count="1" manualBreakCount="1">
    <brk id="71" max="9" man="1"/>
  </rowBreaks>
  <tableParts count="10">
    <tablePart r:id="rId2"/>
    <tablePart r:id="rId3"/>
    <tablePart r:id="rId4"/>
    <tablePart r:id="rId5"/>
    <tablePart r:id="rId6"/>
    <tablePart r:id="rId7"/>
    <tablePart r:id="rId8"/>
    <tablePart r:id="rId9"/>
    <tablePart r:id="rId10"/>
    <tablePart r:id="rId11"/>
  </tableParts>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3000000}">
          <x14:formula1>
            <xm:f>DropDown!$B$2:$B$3</xm:f>
          </x14:formula1>
          <xm:sqref>B66 B75:B76 B87 B61 B20</xm:sqref>
        </x14:dataValidation>
        <x14:dataValidation type="list" allowBlank="1" showInputMessage="1" showErrorMessage="1" xr:uid="{00000000-0002-0000-0000-000004000000}">
          <x14:formula1>
            <xm:f>DropDown!$T$2:$T$3</xm:f>
          </x14:formula1>
          <xm:sqref>B67</xm:sqref>
        </x14:dataValidation>
        <x14:dataValidation type="list" allowBlank="1" showInputMessage="1" showErrorMessage="1" xr:uid="{00000000-0002-0000-0000-000006000000}">
          <x14:formula1>
            <xm:f>DropDown!$Z$2:$Z$4</xm:f>
          </x14:formula1>
          <xm:sqref>A78 A82:A83</xm:sqref>
        </x14:dataValidation>
        <x14:dataValidation type="list" allowBlank="1" showInputMessage="1" showErrorMessage="1" xr:uid="{00000000-0002-0000-0000-000007000000}">
          <x14:formula1>
            <xm:f>DropDown!$F$2:$F$3</xm:f>
          </x14:formula1>
          <xm:sqref>C78 C82:C83</xm:sqref>
        </x14:dataValidation>
        <x14:dataValidation type="list" allowBlank="1" showInputMessage="1" showErrorMessage="1" xr:uid="{D2B4A368-E9D9-4D2A-BA6A-170EF540CE8F}">
          <x14:formula1>
            <xm:f>DropDown!$D$2:$D$3</xm:f>
          </x14:formula1>
          <xm:sqref>B89</xm:sqref>
        </x14:dataValidation>
        <x14:dataValidation type="list" allowBlank="1" showInputMessage="1" showErrorMessage="1" xr:uid="{84C77F41-F3D4-47DA-9F2B-69F320925A36}">
          <x14:formula1>
            <xm:f>DropDown!$J$2:$J$12</xm:f>
          </x14:formula1>
          <xm:sqref>B51:B54</xm:sqref>
        </x14:dataValidation>
        <x14:dataValidation type="list" allowBlank="1" showInputMessage="1" showErrorMessage="1" xr:uid="{00000000-0002-0000-0000-000005000000}">
          <x14:formula1>
            <xm:f>DropDown!$W$2:$W$5</xm:f>
          </x14:formula1>
          <xm:sqref>B69</xm:sqref>
        </x14:dataValidation>
        <x14:dataValidation type="list" allowBlank="1" showInputMessage="1" showErrorMessage="1" xr:uid="{F7E4A2DE-0738-4AE0-B44D-BF1721009F39}">
          <x14:formula1>
            <xm:f>DropDown!$AD$2:$AD$5</xm:f>
          </x14:formula1>
          <xm:sqref>B88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2"/>
  <sheetViews>
    <sheetView showGridLines="0" zoomScaleNormal="100" workbookViewId="0"/>
  </sheetViews>
  <sheetFormatPr defaultColWidth="9.1328125" defaultRowHeight="13.5" x14ac:dyDescent="0.35"/>
  <cols>
    <col min="1" max="1" width="65.59765625" style="7" customWidth="1"/>
    <col min="2" max="2" width="32.59765625" style="7" customWidth="1"/>
    <col min="3" max="4" width="16.59765625" style="7" customWidth="1"/>
    <col min="5" max="5" width="36.59765625" style="7" hidden="1" customWidth="1"/>
    <col min="6" max="6" width="32.73046875" style="7" hidden="1" customWidth="1"/>
    <col min="7" max="7" width="9.1328125" style="7" hidden="1" customWidth="1"/>
    <col min="8" max="8" width="38.59765625" style="7" hidden="1" customWidth="1"/>
    <col min="9" max="16384" width="9.1328125" style="7"/>
  </cols>
  <sheetData>
    <row r="1" spans="1:5" ht="30" customHeight="1" x14ac:dyDescent="0.8">
      <c r="A1" s="150" t="s">
        <v>41069</v>
      </c>
      <c r="B1" s="70"/>
    </row>
    <row r="2" spans="1:5" ht="25.15" customHeight="1" x14ac:dyDescent="0.35">
      <c r="A2" s="28" t="str">
        <f>CONCATENATE("Provider UKPRN: ", 'Provider details'!B25)</f>
        <v xml:space="preserve">Provider UKPRN: </v>
      </c>
    </row>
    <row r="3" spans="1:5" x14ac:dyDescent="0.35">
      <c r="A3" s="71" t="str">
        <f>CONCATENATE("Provider name: ", 'Provider details'!B26)</f>
        <v xml:space="preserve">Provider name: </v>
      </c>
      <c r="B3" s="72"/>
    </row>
    <row r="4" spans="1:5" ht="20.65" x14ac:dyDescent="0.4">
      <c r="A4" s="159" t="s">
        <v>4</v>
      </c>
      <c r="B4" s="73"/>
    </row>
    <row r="5" spans="1:5" ht="15" customHeight="1" x14ac:dyDescent="0.35">
      <c r="A5" s="20" t="s">
        <v>84</v>
      </c>
      <c r="B5" s="73"/>
    </row>
    <row r="6" spans="1:5" ht="30" customHeight="1" x14ac:dyDescent="0.35">
      <c r="A6" s="20" t="s">
        <v>85</v>
      </c>
      <c r="B6" s="73"/>
    </row>
    <row r="7" spans="1:5" x14ac:dyDescent="0.35">
      <c r="A7" s="71" t="s">
        <v>9</v>
      </c>
      <c r="B7" s="72"/>
      <c r="E7" s="10" t="s">
        <v>10</v>
      </c>
    </row>
    <row r="8" spans="1:5" x14ac:dyDescent="0.35">
      <c r="A8" s="71" t="s">
        <v>86</v>
      </c>
      <c r="B8" s="72"/>
      <c r="E8" s="11" t="str">
        <f>IF(E18="YES","PASSED","FAILED")</f>
        <v>FAILED</v>
      </c>
    </row>
    <row r="9" spans="1:5" x14ac:dyDescent="0.35">
      <c r="A9" s="71" t="s">
        <v>87</v>
      </c>
      <c r="B9" s="72"/>
      <c r="E9" s="11" t="str">
        <f>IF(E22="YES",IF(COUNTBLANK(B28:B30)=3,"PASSED","FAILED"),IF(E28="YES",IF(COUNTBLANK(B22:B24)=3,"PASSED","FAILED"),"FAILED"))</f>
        <v>FAILED</v>
      </c>
    </row>
    <row r="10" spans="1:5" x14ac:dyDescent="0.35">
      <c r="A10" s="71" t="s">
        <v>88</v>
      </c>
      <c r="B10" s="72"/>
      <c r="E10" s="11" t="str">
        <f>IF(OR(AND(F22="YES",H22=1),AND(F28="YES",H28=1)),"PASSED","FAILED")</f>
        <v>FAILED</v>
      </c>
    </row>
    <row r="11" spans="1:5" ht="30" customHeight="1" x14ac:dyDescent="0.5">
      <c r="A11" s="178" t="s">
        <v>89</v>
      </c>
      <c r="B11" s="179"/>
    </row>
    <row r="12" spans="1:5" ht="15" customHeight="1" x14ac:dyDescent="0.35">
      <c r="A12" s="20" t="s">
        <v>90</v>
      </c>
      <c r="B12" s="12"/>
    </row>
    <row r="13" spans="1:5" ht="15" customHeight="1" x14ac:dyDescent="0.35">
      <c r="A13" s="166" t="s">
        <v>91</v>
      </c>
      <c r="B13" s="12"/>
    </row>
    <row r="14" spans="1:5" ht="15" customHeight="1" x14ac:dyDescent="0.35">
      <c r="A14" s="20" t="s">
        <v>92</v>
      </c>
      <c r="B14" s="12"/>
    </row>
    <row r="15" spans="1:5" ht="15" customHeight="1" x14ac:dyDescent="0.35">
      <c r="A15" s="20" t="s">
        <v>93</v>
      </c>
      <c r="B15" s="12"/>
    </row>
    <row r="16" spans="1:5" ht="30" customHeight="1" x14ac:dyDescent="0.5">
      <c r="A16" s="157" t="s">
        <v>94</v>
      </c>
    </row>
    <row r="17" spans="1:8" ht="15" customHeight="1" x14ac:dyDescent="0.35">
      <c r="A17" s="58" t="s">
        <v>44</v>
      </c>
      <c r="B17" s="59" t="s">
        <v>27</v>
      </c>
      <c r="E17" s="10" t="s">
        <v>95</v>
      </c>
    </row>
    <row r="18" spans="1:8" ht="22.5" customHeight="1" x14ac:dyDescent="0.35">
      <c r="A18" s="74" t="s">
        <v>96</v>
      </c>
      <c r="B18" s="116"/>
      <c r="E18" s="11" t="str">
        <f>IF(ISBLANK(B18)=TRUE,"NO","YES")</f>
        <v>NO</v>
      </c>
    </row>
    <row r="19" spans="1:8" ht="30" customHeight="1" x14ac:dyDescent="0.4">
      <c r="A19" s="28" t="s">
        <v>97</v>
      </c>
      <c r="B19" s="16"/>
    </row>
    <row r="20" spans="1:8" ht="17.100000000000001" customHeight="1" x14ac:dyDescent="0.5">
      <c r="A20" s="158" t="s">
        <v>98</v>
      </c>
    </row>
    <row r="21" spans="1:8" ht="13.9" x14ac:dyDescent="0.4">
      <c r="A21" s="65" t="s">
        <v>44</v>
      </c>
      <c r="B21" s="65" t="s">
        <v>27</v>
      </c>
      <c r="E21" s="10" t="s">
        <v>95</v>
      </c>
      <c r="F21" s="10" t="s">
        <v>99</v>
      </c>
      <c r="H21" s="10" t="s">
        <v>100</v>
      </c>
    </row>
    <row r="22" spans="1:8" ht="30" customHeight="1" x14ac:dyDescent="0.35">
      <c r="A22" s="80" t="s">
        <v>101</v>
      </c>
      <c r="B22" s="109"/>
      <c r="E22" s="11" t="str">
        <f>IF(ISBLANK(B22)=TRUE,"NO","YES")</f>
        <v>NO</v>
      </c>
      <c r="F22" s="11" t="str">
        <f>IF(B$18="Approved (fee cap)","YES","NO")</f>
        <v>NO</v>
      </c>
      <c r="H22" s="11">
        <f>COUNTIF(B22:B24,"Yes")</f>
        <v>0</v>
      </c>
    </row>
    <row r="23" spans="1:8" ht="30" customHeight="1" x14ac:dyDescent="0.35">
      <c r="A23" s="35" t="s">
        <v>102</v>
      </c>
      <c r="B23" s="117"/>
      <c r="E23" s="11" t="str">
        <f>IF(ISBLANK(B23)=TRUE,"NO","YES")</f>
        <v>NO</v>
      </c>
      <c r="F23" s="11" t="str">
        <f>IF(B$18="Approved (fee cap)","YES","NO")</f>
        <v>NO</v>
      </c>
      <c r="H23" s="6"/>
    </row>
    <row r="24" spans="1:8" ht="30" customHeight="1" x14ac:dyDescent="0.35">
      <c r="A24" s="52" t="s">
        <v>103</v>
      </c>
      <c r="B24" s="110"/>
      <c r="E24" s="11" t="str">
        <f>IF(ISBLANK(B24)=TRUE,"NO","YES")</f>
        <v>NO</v>
      </c>
      <c r="F24" s="11" t="str">
        <f>IF(B$18="Approved","YES","NO")</f>
        <v>NO</v>
      </c>
    </row>
    <row r="25" spans="1:8" ht="30" customHeight="1" x14ac:dyDescent="0.4">
      <c r="A25" s="28" t="s">
        <v>104</v>
      </c>
      <c r="B25" s="60"/>
    </row>
    <row r="26" spans="1:8" ht="17.100000000000001" customHeight="1" x14ac:dyDescent="0.5">
      <c r="A26" s="158" t="s">
        <v>105</v>
      </c>
      <c r="B26" s="14"/>
    </row>
    <row r="27" spans="1:8" ht="13.9" x14ac:dyDescent="0.4">
      <c r="A27" s="65" t="s">
        <v>44</v>
      </c>
      <c r="B27" s="65" t="s">
        <v>27</v>
      </c>
      <c r="E27" s="10" t="s">
        <v>95</v>
      </c>
      <c r="F27" s="10" t="s">
        <v>99</v>
      </c>
      <c r="H27" s="10" t="s">
        <v>100</v>
      </c>
    </row>
    <row r="28" spans="1:8" ht="30" customHeight="1" x14ac:dyDescent="0.35">
      <c r="A28" s="80" t="s">
        <v>106</v>
      </c>
      <c r="B28" s="109"/>
      <c r="E28" s="11" t="str">
        <f>IF(ISBLANK(B28)=TRUE,"NO","YES")</f>
        <v>NO</v>
      </c>
      <c r="F28" s="11" t="str">
        <f>IF(B$18="Approved","YES","NO")</f>
        <v>NO</v>
      </c>
      <c r="H28" s="11">
        <f>COUNTIF(B28:B30,"Yes")</f>
        <v>0</v>
      </c>
    </row>
    <row r="29" spans="1:8" ht="60" customHeight="1" x14ac:dyDescent="0.35">
      <c r="A29" s="35" t="s">
        <v>107</v>
      </c>
      <c r="B29" s="117"/>
      <c r="E29" s="11" t="str">
        <f>IF(ISBLANK(B29)=TRUE,"NO","YES")</f>
        <v>NO</v>
      </c>
      <c r="F29" s="11" t="str">
        <f>IF(B$18="Approved","YES","NO")</f>
        <v>NO</v>
      </c>
    </row>
    <row r="30" spans="1:8" ht="17.100000000000001" customHeight="1" x14ac:dyDescent="0.35">
      <c r="A30" s="52" t="s">
        <v>108</v>
      </c>
      <c r="B30" s="110"/>
      <c r="E30" s="11" t="str">
        <f>IF(ISBLANK(B30)=TRUE,"NO","YES")</f>
        <v>NO</v>
      </c>
      <c r="F30" s="11" t="str">
        <f>IF(B$18="Approved","YES","NO")</f>
        <v>NO</v>
      </c>
    </row>
    <row r="31" spans="1:8" x14ac:dyDescent="0.35">
      <c r="A31" s="14"/>
      <c r="B31" s="14"/>
    </row>
    <row r="32" spans="1:8" ht="15" customHeight="1" x14ac:dyDescent="0.35"/>
  </sheetData>
  <mergeCells count="1">
    <mergeCell ref="A11:B11"/>
  </mergeCells>
  <conditionalFormatting sqref="A8:D8">
    <cfRule type="expression" dxfId="8" priority="1">
      <formula>IF($E$8="FAILED",TRUE,FALSE)</formula>
    </cfRule>
  </conditionalFormatting>
  <conditionalFormatting sqref="A9:D9">
    <cfRule type="expression" dxfId="7" priority="4">
      <formula>IF($E$9="FAILED",TRUE,FALSE)</formula>
    </cfRule>
  </conditionalFormatting>
  <conditionalFormatting sqref="A10:D10">
    <cfRule type="expression" dxfId="6" priority="5">
      <formula>IF($E$10="FAILED",TRUE,FALSE)</formula>
    </cfRule>
  </conditionalFormatting>
  <hyperlinks>
    <hyperlink ref="A13" r:id="rId1" xr:uid="{353AA2FF-7233-49DD-B22D-FCE5A89C9F6B}"/>
  </hyperlinks>
  <pageMargins left="0.23622047244094491" right="0.23622047244094491" top="0.74803149606299213" bottom="0.74803149606299213" header="0.31496062992125984" footer="0.31496062992125984"/>
  <pageSetup paperSize="9" scale="33" orientation="portrait" r:id="rId2"/>
  <tableParts count="3">
    <tablePart r:id="rId3"/>
    <tablePart r:id="rId4"/>
    <tablePart r:id="rId5"/>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3000000}">
          <x14:formula1>
            <xm:f>DropDown!$H$2:$H$3</xm:f>
          </x14:formula1>
          <xm:sqref>B18</xm:sqref>
        </x14:dataValidation>
        <x14:dataValidation type="list" allowBlank="1" showInputMessage="1" showErrorMessage="1" xr:uid="{B048FFDB-1453-4B42-9430-6FF8A1FB86DC}">
          <x14:formula1>
            <xm:f>DropDown!$B$2:$B$3</xm:f>
          </x14:formula1>
          <xm:sqref>B22:B24 B28:B30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55"/>
  <sheetViews>
    <sheetView showGridLines="0" zoomScaleNormal="100" workbookViewId="0"/>
  </sheetViews>
  <sheetFormatPr defaultColWidth="9.1328125" defaultRowHeight="13.5" x14ac:dyDescent="0.35"/>
  <cols>
    <col min="1" max="2" width="75.59765625" style="7" customWidth="1"/>
    <col min="3" max="3" width="51.86328125" style="7" customWidth="1"/>
    <col min="4" max="5" width="26" style="7" hidden="1" customWidth="1"/>
    <col min="6" max="16384" width="9.1328125" style="7"/>
  </cols>
  <sheetData>
    <row r="1" spans="1:5" ht="30" customHeight="1" x14ac:dyDescent="0.8">
      <c r="A1" s="150" t="s">
        <v>109</v>
      </c>
      <c r="B1" s="70"/>
      <c r="C1" s="70"/>
    </row>
    <row r="2" spans="1:5" ht="25.15" customHeight="1" x14ac:dyDescent="0.8">
      <c r="A2" s="28" t="str">
        <f>CONCATENATE("Provider UKPRN: ", 'Provider details'!B25)</f>
        <v xml:space="preserve">Provider UKPRN: </v>
      </c>
      <c r="B2" s="81"/>
      <c r="C2" s="81"/>
    </row>
    <row r="3" spans="1:5" ht="15" customHeight="1" x14ac:dyDescent="0.8">
      <c r="A3" s="71" t="str">
        <f>CONCATENATE("Provider name: ", 'Provider details'!B26)</f>
        <v xml:space="preserve">Provider name: </v>
      </c>
      <c r="B3" s="81"/>
      <c r="C3" s="81"/>
    </row>
    <row r="4" spans="1:5" ht="20.85" customHeight="1" x14ac:dyDescent="0.4">
      <c r="A4" s="160" t="s">
        <v>4</v>
      </c>
      <c r="B4" s="82"/>
      <c r="C4" s="82"/>
    </row>
    <row r="5" spans="1:5" ht="15" customHeight="1" x14ac:dyDescent="0.4">
      <c r="A5" s="83" t="s">
        <v>110</v>
      </c>
      <c r="B5" s="82"/>
      <c r="C5" s="82"/>
    </row>
    <row r="6" spans="1:5" ht="15" customHeight="1" x14ac:dyDescent="0.4">
      <c r="A6" s="83" t="s">
        <v>111</v>
      </c>
      <c r="B6" s="82"/>
      <c r="C6" s="82"/>
    </row>
    <row r="7" spans="1:5" ht="15" customHeight="1" x14ac:dyDescent="0.4">
      <c r="A7" s="83" t="s">
        <v>112</v>
      </c>
      <c r="B7" s="82"/>
      <c r="C7" s="82"/>
    </row>
    <row r="8" spans="1:5" ht="15" customHeight="1" x14ac:dyDescent="0.4">
      <c r="A8" s="83" t="s">
        <v>113</v>
      </c>
      <c r="B8" s="82"/>
      <c r="C8" s="82"/>
    </row>
    <row r="9" spans="1:5" ht="15" customHeight="1" x14ac:dyDescent="0.4">
      <c r="A9" s="83" t="s">
        <v>114</v>
      </c>
      <c r="B9" s="82"/>
      <c r="C9" s="82"/>
    </row>
    <row r="10" spans="1:5" ht="27" customHeight="1" x14ac:dyDescent="0.4">
      <c r="A10" s="83" t="s">
        <v>115</v>
      </c>
      <c r="B10" s="82"/>
      <c r="C10" s="82"/>
    </row>
    <row r="11" spans="1:5" ht="15" customHeight="1" x14ac:dyDescent="0.4">
      <c r="A11" s="169" t="s">
        <v>126</v>
      </c>
      <c r="B11" s="82"/>
      <c r="C11" s="82"/>
    </row>
    <row r="12" spans="1:5" ht="30" customHeight="1" x14ac:dyDescent="0.35">
      <c r="A12" s="28" t="s">
        <v>9</v>
      </c>
      <c r="E12" s="10" t="s">
        <v>10</v>
      </c>
    </row>
    <row r="13" spans="1:5" x14ac:dyDescent="0.35">
      <c r="A13" s="18" t="s">
        <v>117</v>
      </c>
      <c r="B13" s="9"/>
      <c r="C13" s="9"/>
      <c r="E13" s="11" t="str">
        <f>IF(AND(ISBLANK(SubContLead)=FALSE,ISBLANK(SubContFran)=FALSE),"PASSED","FAILED")</f>
        <v>FAILED</v>
      </c>
    </row>
    <row r="14" spans="1:5" x14ac:dyDescent="0.35">
      <c r="A14" s="18" t="s">
        <v>118</v>
      </c>
      <c r="B14" s="9"/>
      <c r="C14" s="9"/>
      <c r="E14" s="11" t="str">
        <f>IF(D18=E18,"PASSED","FAILED")</f>
        <v>PASSED</v>
      </c>
    </row>
    <row r="15" spans="1:5" x14ac:dyDescent="0.35">
      <c r="A15" s="18" t="s">
        <v>119</v>
      </c>
      <c r="B15" s="9"/>
      <c r="C15" s="9"/>
      <c r="E15" s="11" t="str">
        <f>IF(D19=E19,"PASSED","FAILED")</f>
        <v>PASSED</v>
      </c>
    </row>
    <row r="16" spans="1:5" ht="30" customHeight="1" x14ac:dyDescent="0.5">
      <c r="A16" s="153" t="s">
        <v>120</v>
      </c>
    </row>
    <row r="17" spans="1:5" ht="17.100000000000001" customHeight="1" x14ac:dyDescent="0.4">
      <c r="A17" s="50" t="s">
        <v>44</v>
      </c>
      <c r="B17" s="65" t="s">
        <v>27</v>
      </c>
      <c r="D17" s="10" t="s">
        <v>121</v>
      </c>
      <c r="E17" s="10" t="s">
        <v>122</v>
      </c>
    </row>
    <row r="18" spans="1:5" ht="65.099999999999994" customHeight="1" x14ac:dyDescent="0.35">
      <c r="A18" s="42" t="s">
        <v>123</v>
      </c>
      <c r="B18" s="109"/>
      <c r="C18" s="12"/>
      <c r="D18" s="11" t="str">
        <f>IF(SubContLead="Yes","YES","NO")</f>
        <v>NO</v>
      </c>
      <c r="E18" s="11" t="str">
        <f>IF(SUM(COUNTIF(E24:E28,"FULL"),COUNTIF(E32:E36,"FULL"))=0,"NO","YES")</f>
        <v>NO</v>
      </c>
    </row>
    <row r="19" spans="1:5" ht="65.099999999999994" customHeight="1" x14ac:dyDescent="0.35">
      <c r="A19" s="52" t="s">
        <v>124</v>
      </c>
      <c r="B19" s="110"/>
      <c r="C19" s="12"/>
      <c r="D19" s="11" t="str">
        <f>IF(SubContFran="Yes","YES","NO")</f>
        <v>NO</v>
      </c>
      <c r="E19" s="11" t="str">
        <f>IF(SUM(COUNTIF(E41:E45,"FULL"),COUNTIF(E49:E55,"FULL"))=0,"NO","YES")</f>
        <v>NO</v>
      </c>
    </row>
    <row r="20" spans="1:5" ht="29.25" customHeight="1" x14ac:dyDescent="0.35">
      <c r="A20" s="7" t="s">
        <v>125</v>
      </c>
    </row>
    <row r="21" spans="1:5" ht="15" customHeight="1" x14ac:dyDescent="0.35">
      <c r="A21" s="88" t="s">
        <v>126</v>
      </c>
    </row>
    <row r="22" spans="1:5" ht="17.649999999999999" x14ac:dyDescent="0.5">
      <c r="A22" s="158" t="s">
        <v>127</v>
      </c>
    </row>
    <row r="23" spans="1:5" ht="16.5" customHeight="1" x14ac:dyDescent="0.35">
      <c r="A23" s="84" t="s">
        <v>128</v>
      </c>
      <c r="B23" s="85" t="s">
        <v>129</v>
      </c>
      <c r="E23" s="10" t="s">
        <v>130</v>
      </c>
    </row>
    <row r="24" spans="1:5" ht="15" customHeight="1" x14ac:dyDescent="0.35">
      <c r="A24" s="102"/>
      <c r="B24" s="67" t="str">
        <f>IF(A24="","",IF(ISERROR(VLOOKUP(A24,UKPRNlist!$A$2:$B$42384,2,FALSE))=TRUE,"Other provider - please also list their name in table 16 below.",VLOOKUP(A24,UKPRNlist!$A$2:$B$42384,2,FALSE)))</f>
        <v/>
      </c>
      <c r="E24" s="11" t="str">
        <f>IF(ISBLANK(A24)=TRUE,"BLANK","FULL")</f>
        <v>BLANK</v>
      </c>
    </row>
    <row r="25" spans="1:5" ht="15" customHeight="1" x14ac:dyDescent="0.35">
      <c r="A25" s="104"/>
      <c r="B25" s="111" t="str">
        <f>IF(A25="","",IF(ISERROR(VLOOKUP(A25,UKPRNlist!$A$2:$B$42384,2,FALSE))=TRUE,"Other provider - please also list their name in table 16 below.",VLOOKUP(A25,UKPRNlist!$A$2:$B$42384,2,FALSE)))</f>
        <v/>
      </c>
      <c r="E25" s="11" t="str">
        <f>IF(ISBLANK(A25)=TRUE,"BLANK","FULL")</f>
        <v>BLANK</v>
      </c>
    </row>
    <row r="26" spans="1:5" ht="15" customHeight="1" x14ac:dyDescent="0.35">
      <c r="A26" s="104"/>
      <c r="B26" s="111" t="str">
        <f>IF(A26="","",IF(ISERROR(VLOOKUP(A26,UKPRNlist!$A$2:$B$42384,2,FALSE))=TRUE,"Other provider - please also list their name in table 16 below.",VLOOKUP(A26,UKPRNlist!$A$2:$B$42384,2,FALSE)))</f>
        <v/>
      </c>
      <c r="E26" s="11" t="str">
        <f>IF(ISBLANK(A26)=TRUE,"BLANK","FULL")</f>
        <v>BLANK</v>
      </c>
    </row>
    <row r="27" spans="1:5" ht="15" customHeight="1" x14ac:dyDescent="0.35">
      <c r="A27" s="104"/>
      <c r="B27" s="111" t="str">
        <f>IF(A27="","",IF(ISERROR(VLOOKUP(A27,UKPRNlist!$A$2:$B$42384,2,FALSE))=TRUE,"Other provider - please also list their name in table 16 below.",VLOOKUP(A27,UKPRNlist!$A$2:$B$42384,2,FALSE)))</f>
        <v/>
      </c>
      <c r="E27" s="11" t="str">
        <f>IF(ISBLANK(A27)=TRUE,"BLANK","FULL")</f>
        <v>BLANK</v>
      </c>
    </row>
    <row r="28" spans="1:5" ht="15" customHeight="1" x14ac:dyDescent="0.35">
      <c r="A28" s="106"/>
      <c r="B28" s="112" t="str">
        <f>IF(A28="","",IF(ISERROR(VLOOKUP(A28,UKPRNlist!$A$2:$B$42384,2,FALSE))=TRUE,"Other provider - please also list their name in table 16 below.",VLOOKUP(A28,UKPRNlist!$A$2:$B$42384,2,FALSE)))</f>
        <v/>
      </c>
      <c r="E28" s="11" t="str">
        <f>IF(ISBLANK(A28)=TRUE,"BLANK","FULL")</f>
        <v>BLANK</v>
      </c>
    </row>
    <row r="29" spans="1:5" ht="30" customHeight="1" x14ac:dyDescent="0.35">
      <c r="A29" s="7" t="s">
        <v>131</v>
      </c>
    </row>
    <row r="30" spans="1:5" ht="17.649999999999999" x14ac:dyDescent="0.5">
      <c r="A30" s="158" t="s">
        <v>132</v>
      </c>
    </row>
    <row r="31" spans="1:5" ht="13.9" x14ac:dyDescent="0.35">
      <c r="A31" s="86" t="s">
        <v>129</v>
      </c>
      <c r="E31" s="10" t="s">
        <v>130</v>
      </c>
    </row>
    <row r="32" spans="1:5" ht="15" customHeight="1" x14ac:dyDescent="0.35">
      <c r="A32" s="113"/>
      <c r="E32" s="11" t="str">
        <f>IF(ISBLANK(A32)=TRUE,"BLANK","FULL")</f>
        <v>BLANK</v>
      </c>
    </row>
    <row r="33" spans="1:5" ht="15" customHeight="1" x14ac:dyDescent="0.35">
      <c r="A33" s="114"/>
      <c r="E33" s="11" t="str">
        <f>IF(ISBLANK(A33)=TRUE,"BLANK","FULL")</f>
        <v>BLANK</v>
      </c>
    </row>
    <row r="34" spans="1:5" ht="15" customHeight="1" x14ac:dyDescent="0.35">
      <c r="A34" s="114"/>
      <c r="E34" s="11" t="str">
        <f>IF(ISBLANK(A34)=TRUE,"BLANK","FULL")</f>
        <v>BLANK</v>
      </c>
    </row>
    <row r="35" spans="1:5" ht="15" customHeight="1" x14ac:dyDescent="0.35">
      <c r="A35" s="114"/>
      <c r="E35" s="11" t="str">
        <f>IF(ISBLANK(A35)=TRUE,"BLANK","FULL")</f>
        <v>BLANK</v>
      </c>
    </row>
    <row r="36" spans="1:5" ht="15" customHeight="1" x14ac:dyDescent="0.35">
      <c r="A36" s="115"/>
      <c r="E36" s="11" t="str">
        <f>IF(ISBLANK(A36)=TRUE,"BLANK","FULL")</f>
        <v>BLANK</v>
      </c>
    </row>
    <row r="37" spans="1:5" ht="30" customHeight="1" x14ac:dyDescent="0.35">
      <c r="A37" s="7" t="s">
        <v>133</v>
      </c>
    </row>
    <row r="38" spans="1:5" ht="15" customHeight="1" x14ac:dyDescent="0.35">
      <c r="A38" s="88" t="s">
        <v>126</v>
      </c>
    </row>
    <row r="39" spans="1:5" ht="17.649999999999999" x14ac:dyDescent="0.5">
      <c r="A39" s="158" t="s">
        <v>134</v>
      </c>
      <c r="B39" s="14"/>
    </row>
    <row r="40" spans="1:5" ht="13.9" x14ac:dyDescent="0.35">
      <c r="A40" s="84" t="s">
        <v>135</v>
      </c>
      <c r="B40" s="85" t="s">
        <v>136</v>
      </c>
      <c r="E40" s="10" t="s">
        <v>130</v>
      </c>
    </row>
    <row r="41" spans="1:5" x14ac:dyDescent="0.35">
      <c r="A41" s="102"/>
      <c r="B41" s="67" t="str">
        <f>IF(A41="","",IF(ISERROR(VLOOKUP(A41,UKPRNlist!$A$2:$B$42384,2,FALSE))=TRUE,"Other provider - please also list their name in table 18 below.",VLOOKUP(A41,UKPRNlist!$A$2:$B$42384,2,FALSE)))</f>
        <v/>
      </c>
      <c r="E41" s="11" t="str">
        <f>IF(ISBLANK(A41)=TRUE,"BLANK","FULL")</f>
        <v>BLANK</v>
      </c>
    </row>
    <row r="42" spans="1:5" x14ac:dyDescent="0.35">
      <c r="A42" s="104"/>
      <c r="B42" s="111" t="str">
        <f>IF(A42="","",IF(ISERROR(VLOOKUP(A42,UKPRNlist!$A$2:$B$42384,2,FALSE))=TRUE,"Other provider - please also list their name in table 18 below.",VLOOKUP(A42,UKPRNlist!$A$2:$B$42384,2,FALSE)))</f>
        <v/>
      </c>
      <c r="E42" s="11" t="str">
        <f>IF(ISBLANK(A42)=TRUE,"BLANK","FULL")</f>
        <v>BLANK</v>
      </c>
    </row>
    <row r="43" spans="1:5" x14ac:dyDescent="0.35">
      <c r="A43" s="104"/>
      <c r="B43" s="111" t="str">
        <f>IF(A43="","",IF(ISERROR(VLOOKUP(A43,UKPRNlist!$A$2:$B$42384,2,FALSE))=TRUE,"Other provider - please also list their name in table 18 below.",VLOOKUP(A43,UKPRNlist!$A$2:$B$42384,2,FALSE)))</f>
        <v/>
      </c>
      <c r="E43" s="11" t="str">
        <f>IF(ISBLANK(A43)=TRUE,"BLANK","FULL")</f>
        <v>BLANK</v>
      </c>
    </row>
    <row r="44" spans="1:5" x14ac:dyDescent="0.35">
      <c r="A44" s="104"/>
      <c r="B44" s="111" t="str">
        <f>IF(A44="","",IF(ISERROR(VLOOKUP(A44,UKPRNlist!$A$2:$B$42384,2,FALSE))=TRUE,"Other provider - please also list their name in table 18 below.",VLOOKUP(A44,UKPRNlist!$A$2:$B$42384,2,FALSE)))</f>
        <v/>
      </c>
      <c r="E44" s="11" t="str">
        <f>IF(ISBLANK(A44)=TRUE,"BLANK","FULL")</f>
        <v>BLANK</v>
      </c>
    </row>
    <row r="45" spans="1:5" x14ac:dyDescent="0.35">
      <c r="A45" s="106"/>
      <c r="B45" s="112" t="str">
        <f>IF(A45="","",IF(ISERROR(VLOOKUP(A45,UKPRNlist!$A$2:$B$42384,2,FALSE))=TRUE,"Other provider - please also list their name in table 18 below.",VLOOKUP(A45,UKPRNlist!$A$2:$B$42384,2,FALSE)))</f>
        <v/>
      </c>
      <c r="E45" s="11" t="str">
        <f>IF(ISBLANK(A45)=TRUE,"BLANK","FULL")</f>
        <v>BLANK</v>
      </c>
    </row>
    <row r="46" spans="1:5" ht="30" customHeight="1" x14ac:dyDescent="0.35">
      <c r="A46" s="7" t="s">
        <v>137</v>
      </c>
    </row>
    <row r="47" spans="1:5" ht="17.649999999999999" x14ac:dyDescent="0.5">
      <c r="A47" s="158" t="s">
        <v>138</v>
      </c>
    </row>
    <row r="48" spans="1:5" ht="13.9" x14ac:dyDescent="0.35">
      <c r="A48" s="87" t="s">
        <v>136</v>
      </c>
      <c r="E48" s="10" t="s">
        <v>130</v>
      </c>
    </row>
    <row r="49" spans="1:5" x14ac:dyDescent="0.35">
      <c r="A49" s="113"/>
      <c r="E49" s="11" t="str">
        <f t="shared" ref="E49:E55" si="0">IF(ISBLANK(A49)=TRUE,"BLANK","FULL")</f>
        <v>BLANK</v>
      </c>
    </row>
    <row r="50" spans="1:5" x14ac:dyDescent="0.35">
      <c r="A50" s="114"/>
      <c r="E50" s="11" t="str">
        <f t="shared" si="0"/>
        <v>BLANK</v>
      </c>
    </row>
    <row r="51" spans="1:5" x14ac:dyDescent="0.35">
      <c r="A51" s="114"/>
      <c r="E51" s="11" t="str">
        <f t="shared" si="0"/>
        <v>BLANK</v>
      </c>
    </row>
    <row r="52" spans="1:5" x14ac:dyDescent="0.35">
      <c r="A52" s="114"/>
      <c r="E52" s="11" t="str">
        <f t="shared" si="0"/>
        <v>BLANK</v>
      </c>
    </row>
    <row r="53" spans="1:5" x14ac:dyDescent="0.35">
      <c r="A53" s="114"/>
      <c r="E53" s="11" t="str">
        <f t="shared" si="0"/>
        <v>BLANK</v>
      </c>
    </row>
    <row r="54" spans="1:5" x14ac:dyDescent="0.35">
      <c r="A54" s="114"/>
      <c r="E54" s="11" t="str">
        <f t="shared" si="0"/>
        <v>BLANK</v>
      </c>
    </row>
    <row r="55" spans="1:5" x14ac:dyDescent="0.35">
      <c r="A55" s="115"/>
      <c r="E55" s="11" t="str">
        <f t="shared" si="0"/>
        <v>BLANK</v>
      </c>
    </row>
  </sheetData>
  <conditionalFormatting sqref="A13:B13">
    <cfRule type="expression" dxfId="5" priority="62">
      <formula>IF($E$13="FAILED",TRUE,FALSE)</formula>
    </cfRule>
  </conditionalFormatting>
  <conditionalFormatting sqref="A14:B14">
    <cfRule type="expression" dxfId="4" priority="64">
      <formula>IF($E$14="FAILED",TRUE,FALSE)</formula>
    </cfRule>
  </conditionalFormatting>
  <conditionalFormatting sqref="A15:B15">
    <cfRule type="expression" dxfId="3" priority="66">
      <formula>IF($E$15="FAILED",TRUE,FALSE)</formula>
    </cfRule>
  </conditionalFormatting>
  <dataValidations count="1">
    <dataValidation type="whole" allowBlank="1" showInputMessage="1" showErrorMessage="1" error="Please enter a valid UKPRN." sqref="A24:A28 A41:A45" xr:uid="{00000000-0002-0000-0500-000000000000}">
      <formula1>10000000</formula1>
      <formula2>10099999</formula2>
    </dataValidation>
  </dataValidations>
  <hyperlinks>
    <hyperlink ref="A11" r:id="rId1" xr:uid="{57D76836-E310-4A64-9C4E-5F18F085B80B}"/>
    <hyperlink ref="A21" r:id="rId2" xr:uid="{5319687C-9EEE-41B5-99A9-8AABE6CA8C19}"/>
    <hyperlink ref="A38" r:id="rId3" xr:uid="{13B8F2AB-C606-442F-BA0E-438D71D62353}"/>
  </hyperlinks>
  <pageMargins left="0.23622047244094491" right="0.23622047244094491" top="0.74803149606299213" bottom="0.74803149606299213" header="0.31496062992125984" footer="0.31496062992125984"/>
  <pageSetup paperSize="9" scale="55" orientation="portrait" r:id="rId4"/>
  <tableParts count="5">
    <tablePart r:id="rId5"/>
    <tablePart r:id="rId6"/>
    <tablePart r:id="rId7"/>
    <tablePart r:id="rId8"/>
    <tablePart r:id="rId9"/>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1000000}">
          <x14:formula1>
            <xm:f>DropDown!$B$2:$B$3</xm:f>
          </x14:formula1>
          <xm:sqref>B18:B19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9"/>
  <sheetViews>
    <sheetView showGridLines="0" zoomScaleNormal="100" workbookViewId="0"/>
  </sheetViews>
  <sheetFormatPr defaultColWidth="9.1328125" defaultRowHeight="13.5" zeroHeight="1" x14ac:dyDescent="0.35"/>
  <cols>
    <col min="1" max="1" width="60.59765625" style="7" customWidth="1"/>
    <col min="2" max="2" width="55.59765625" style="7" customWidth="1"/>
    <col min="3" max="3" width="70.59765625" style="7" customWidth="1"/>
    <col min="4" max="4" width="15.3984375" style="7" customWidth="1"/>
    <col min="5" max="6" width="26" style="7" hidden="1" customWidth="1"/>
    <col min="7" max="16384" width="9.1328125" style="7"/>
  </cols>
  <sheetData>
    <row r="1" spans="1:6" ht="30" customHeight="1" x14ac:dyDescent="0.75">
      <c r="A1" s="150" t="s">
        <v>41078</v>
      </c>
      <c r="B1" s="139"/>
      <c r="C1" s="139"/>
      <c r="D1" s="75"/>
    </row>
    <row r="2" spans="1:6" ht="25.35" customHeight="1" x14ac:dyDescent="0.35">
      <c r="A2" s="28" t="str">
        <f>CONCATENATE("Provider UKPRN: ", 'Provider details'!B25)</f>
        <v xml:space="preserve">Provider UKPRN: </v>
      </c>
      <c r="B2" s="140"/>
      <c r="C2" s="140"/>
      <c r="D2" s="76"/>
    </row>
    <row r="3" spans="1:6" ht="15" customHeight="1" x14ac:dyDescent="0.35">
      <c r="A3" s="44" t="str">
        <f>CONCATENATE("Provider name: ", 'Provider details'!B26)</f>
        <v xml:space="preserve">Provider name: </v>
      </c>
      <c r="B3" s="8"/>
      <c r="C3" s="8"/>
      <c r="D3" s="8"/>
    </row>
    <row r="4" spans="1:6" ht="20.85" customHeight="1" x14ac:dyDescent="0.35">
      <c r="A4" s="161" t="s">
        <v>139</v>
      </c>
      <c r="B4" s="78"/>
      <c r="C4" s="78"/>
      <c r="D4" s="72"/>
    </row>
    <row r="5" spans="1:6" x14ac:dyDescent="0.35">
      <c r="A5" s="77" t="s">
        <v>140</v>
      </c>
      <c r="B5" s="78"/>
      <c r="C5" s="78"/>
      <c r="D5" s="72"/>
    </row>
    <row r="6" spans="1:6" x14ac:dyDescent="0.35">
      <c r="A6" s="77" t="s">
        <v>141</v>
      </c>
      <c r="B6" s="78"/>
      <c r="C6" s="78"/>
      <c r="D6" s="72"/>
    </row>
    <row r="7" spans="1:6" x14ac:dyDescent="0.35">
      <c r="A7" s="77" t="s">
        <v>142</v>
      </c>
      <c r="B7" s="78"/>
      <c r="C7" s="78"/>
      <c r="D7" s="72"/>
    </row>
    <row r="8" spans="1:6" x14ac:dyDescent="0.35">
      <c r="A8" s="77" t="s">
        <v>143</v>
      </c>
      <c r="B8" s="78"/>
      <c r="C8" s="78"/>
      <c r="D8" s="72"/>
    </row>
    <row r="9" spans="1:6" x14ac:dyDescent="0.35">
      <c r="A9" s="77" t="s">
        <v>144</v>
      </c>
      <c r="B9" s="78"/>
      <c r="C9" s="78"/>
      <c r="D9" s="72"/>
    </row>
    <row r="10" spans="1:6" x14ac:dyDescent="0.35">
      <c r="A10" s="77" t="s">
        <v>145</v>
      </c>
      <c r="B10" s="78"/>
      <c r="C10" s="78"/>
      <c r="D10" s="72"/>
    </row>
    <row r="11" spans="1:6" x14ac:dyDescent="0.35">
      <c r="A11" s="77" t="s">
        <v>146</v>
      </c>
      <c r="B11" s="78"/>
      <c r="C11" s="78"/>
      <c r="D11" s="72"/>
    </row>
    <row r="12" spans="1:6" x14ac:dyDescent="0.35">
      <c r="A12" s="77" t="s">
        <v>147</v>
      </c>
      <c r="B12" s="78"/>
      <c r="C12" s="78"/>
      <c r="D12" s="72"/>
    </row>
    <row r="13" spans="1:6" ht="27" customHeight="1" x14ac:dyDescent="0.35">
      <c r="A13" s="83" t="s">
        <v>115</v>
      </c>
      <c r="B13" s="78"/>
      <c r="C13" s="78"/>
      <c r="D13" s="72"/>
    </row>
    <row r="14" spans="1:6" x14ac:dyDescent="0.35">
      <c r="A14" s="169" t="s">
        <v>116</v>
      </c>
      <c r="B14" s="78"/>
      <c r="C14" s="78"/>
      <c r="D14" s="72"/>
    </row>
    <row r="15" spans="1:6" ht="30" customHeight="1" x14ac:dyDescent="0.35">
      <c r="A15" s="28" t="s">
        <v>9</v>
      </c>
      <c r="D15" s="22"/>
      <c r="E15" s="10" t="s">
        <v>10</v>
      </c>
      <c r="F15" s="10" t="s">
        <v>148</v>
      </c>
    </row>
    <row r="16" spans="1:6" x14ac:dyDescent="0.35">
      <c r="A16" s="71" t="s">
        <v>149</v>
      </c>
      <c r="B16" s="72"/>
      <c r="C16" s="72"/>
      <c r="D16" s="9"/>
      <c r="E16" s="11" t="str">
        <f>IF(F16="No",IF(OR(AND(B22="Yes",B43="No"),AND(B22="No",B43="No"),AND(B22="No",B43="Yes")),"PASSED","FAILED"),IF(ISBLANK(B22)=TRUE,"FAILED","PASSED"))</f>
        <v>FAILED</v>
      </c>
      <c r="F16" s="11" t="str">
        <f>IF(ISBLANK(DAPS)=TRUE,"",DAPS)</f>
        <v/>
      </c>
    </row>
    <row r="17" spans="1:6" x14ac:dyDescent="0.35">
      <c r="A17" s="71" t="s">
        <v>150</v>
      </c>
      <c r="B17" s="72"/>
      <c r="C17" s="72"/>
      <c r="D17" s="9"/>
      <c r="E17" s="11" t="str">
        <f>IF(E22=F22,"PASSED","FAILED")</f>
        <v>PASSED</v>
      </c>
    </row>
    <row r="18" spans="1:6" x14ac:dyDescent="0.35">
      <c r="A18" s="71" t="s">
        <v>41079</v>
      </c>
      <c r="B18" s="72"/>
      <c r="C18" s="72"/>
      <c r="D18" s="9"/>
      <c r="E18" s="11" t="str">
        <f>IF(E43=F43,"PASSED","FAILED")</f>
        <v>PASSED</v>
      </c>
    </row>
    <row r="19" spans="1:6" x14ac:dyDescent="0.35">
      <c r="A19" s="17"/>
      <c r="B19" s="8"/>
      <c r="C19" s="8"/>
      <c r="D19" s="8"/>
    </row>
    <row r="20" spans="1:6" ht="17.649999999999999" x14ac:dyDescent="0.5">
      <c r="A20" s="157" t="s">
        <v>151</v>
      </c>
    </row>
    <row r="21" spans="1:6" ht="17.100000000000001" customHeight="1" x14ac:dyDescent="0.4">
      <c r="A21" s="53" t="s">
        <v>44</v>
      </c>
      <c r="B21" s="69" t="s">
        <v>27</v>
      </c>
      <c r="E21" s="10" t="s">
        <v>121</v>
      </c>
      <c r="F21" s="10" t="s">
        <v>122</v>
      </c>
    </row>
    <row r="22" spans="1:6" ht="30" customHeight="1" x14ac:dyDescent="0.35">
      <c r="A22" s="95" t="s">
        <v>152</v>
      </c>
      <c r="B22" s="108"/>
      <c r="C22" s="96"/>
      <c r="E22" s="11" t="str">
        <f>IF(B22="Yes","YES","NO")</f>
        <v>NO</v>
      </c>
      <c r="F22" s="11" t="str">
        <f>IF(SUM(COUNTIF(E28:E32,"FULL"),COUNTIF(E36:E40,"FULL"))=0,"NO","YES")</f>
        <v>NO</v>
      </c>
    </row>
    <row r="23" spans="1:6" ht="15" customHeight="1" x14ac:dyDescent="0.35">
      <c r="A23" s="20" t="s">
        <v>153</v>
      </c>
      <c r="B23" s="42"/>
      <c r="C23" s="96"/>
      <c r="D23" s="14"/>
    </row>
    <row r="24" spans="1:6" ht="30" customHeight="1" x14ac:dyDescent="0.4">
      <c r="A24" s="7" t="s">
        <v>154</v>
      </c>
      <c r="D24" s="171"/>
    </row>
    <row r="25" spans="1:6" ht="15" customHeight="1" x14ac:dyDescent="0.35">
      <c r="A25" s="170" t="s">
        <v>126</v>
      </c>
      <c r="C25" s="12"/>
      <c r="D25" s="79"/>
    </row>
    <row r="26" spans="1:6" ht="17.100000000000001" customHeight="1" x14ac:dyDescent="0.5">
      <c r="A26" s="157" t="s">
        <v>155</v>
      </c>
      <c r="C26" s="96"/>
      <c r="D26" s="79"/>
    </row>
    <row r="27" spans="1:6" ht="13.9" customHeight="1" x14ac:dyDescent="0.35">
      <c r="A27" s="84" t="s">
        <v>156</v>
      </c>
      <c r="B27" s="59" t="s">
        <v>157</v>
      </c>
      <c r="C27" s="96"/>
      <c r="D27" s="79"/>
      <c r="E27" s="10" t="s">
        <v>130</v>
      </c>
    </row>
    <row r="28" spans="1:6" x14ac:dyDescent="0.35">
      <c r="A28" s="102"/>
      <c r="B28" s="103" t="str">
        <f>IF(A28="","",IF(ISERROR(VLOOKUP(A28,UKPRNlist!$A$2:$B$42384,2,FALSE))=TRUE,"Other provider - please also list their name in table 21 below.",VLOOKUP(A28,UKPRNlist!$A$2:$B$42384,2,FALSE)))</f>
        <v/>
      </c>
      <c r="C28" s="96"/>
      <c r="D28" s="14"/>
      <c r="E28" s="11" t="str">
        <f>IF(ISBLANK(A28)=TRUE,"BLANK","FULL")</f>
        <v>BLANK</v>
      </c>
    </row>
    <row r="29" spans="1:6" x14ac:dyDescent="0.35">
      <c r="A29" s="104"/>
      <c r="B29" s="105" t="str">
        <f>IF(A29="","",IF(ISERROR(VLOOKUP(A29,UKPRNlist!$A$2:$B$42384,2,FALSE))=TRUE,"Other provider - please also list their name in table 21 below.",VLOOKUP(A29,UKPRNlist!$A$2:$B$42384,2,FALSE)))</f>
        <v/>
      </c>
      <c r="C29" s="96"/>
      <c r="D29" s="14"/>
      <c r="E29" s="11" t="str">
        <f>IF(ISBLANK(A29)=TRUE,"BLANK","FULL")</f>
        <v>BLANK</v>
      </c>
    </row>
    <row r="30" spans="1:6" x14ac:dyDescent="0.35">
      <c r="A30" s="104"/>
      <c r="B30" s="105" t="str">
        <f>IF(A30="","",IF(ISERROR(VLOOKUP(A30,UKPRNlist!$A$2:$B$42384,2,FALSE))=TRUE,"Other provider - please also list their name in table 21 below.",VLOOKUP(A30,UKPRNlist!$A$2:$B$42384,2,FALSE)))</f>
        <v/>
      </c>
      <c r="C30" s="96"/>
      <c r="D30" s="14"/>
      <c r="E30" s="11" t="str">
        <f>IF(ISBLANK(A30)=TRUE,"BLANK","FULL")</f>
        <v>BLANK</v>
      </c>
    </row>
    <row r="31" spans="1:6" x14ac:dyDescent="0.35">
      <c r="A31" s="104"/>
      <c r="B31" s="105" t="str">
        <f>IF(A31="","",IF(ISERROR(VLOOKUP(A31,UKPRNlist!$A$2:$B$42384,2,FALSE))=TRUE,"Other provider - please also list their name in table 21 below.",VLOOKUP(A31,UKPRNlist!$A$2:$B$42384,2,FALSE)))</f>
        <v/>
      </c>
      <c r="C31" s="96"/>
      <c r="D31" s="14"/>
      <c r="E31" s="11" t="str">
        <f>IF(ISBLANK(A31)=TRUE,"BLANK","FULL")</f>
        <v>BLANK</v>
      </c>
    </row>
    <row r="32" spans="1:6" x14ac:dyDescent="0.35">
      <c r="A32" s="106"/>
      <c r="B32" s="107" t="str">
        <f>IF(A32="","",IF(ISERROR(VLOOKUP(A32,UKPRNlist!$A$2:$B$42384,2,FALSE))=TRUE,"Other provider - please also list their name in table 21 below.",VLOOKUP(A32,UKPRNlist!$A$2:$B$42384,2,FALSE)))</f>
        <v/>
      </c>
      <c r="C32" s="96"/>
      <c r="D32" s="14"/>
      <c r="E32" s="11" t="str">
        <f>IF(ISBLANK(A32)=TRUE,"BLANK","FULL")</f>
        <v>BLANK</v>
      </c>
    </row>
    <row r="33" spans="1:6" ht="30" customHeight="1" x14ac:dyDescent="0.35">
      <c r="A33" s="7" t="s">
        <v>158</v>
      </c>
      <c r="C33" s="96"/>
    </row>
    <row r="34" spans="1:6" ht="17.649999999999999" x14ac:dyDescent="0.5">
      <c r="A34" s="157" t="s">
        <v>159</v>
      </c>
      <c r="C34" s="96"/>
      <c r="D34" s="79"/>
    </row>
    <row r="35" spans="1:6" ht="13.9" x14ac:dyDescent="0.35">
      <c r="A35" s="86" t="s">
        <v>157</v>
      </c>
      <c r="C35" s="96"/>
      <c r="D35" s="79"/>
      <c r="E35" s="10" t="s">
        <v>130</v>
      </c>
    </row>
    <row r="36" spans="1:6" x14ac:dyDescent="0.35">
      <c r="A36" s="99"/>
      <c r="C36" s="96"/>
      <c r="D36" s="14"/>
      <c r="E36" s="11" t="str">
        <f>IF(ISBLANK(A36)=TRUE,"BLANK","FULL")</f>
        <v>BLANK</v>
      </c>
    </row>
    <row r="37" spans="1:6" x14ac:dyDescent="0.35">
      <c r="A37" s="100"/>
      <c r="C37" s="96"/>
      <c r="D37" s="14"/>
      <c r="E37" s="11" t="str">
        <f>IF(ISBLANK(A37)=TRUE,"BLANK","FULL")</f>
        <v>BLANK</v>
      </c>
    </row>
    <row r="38" spans="1:6" x14ac:dyDescent="0.35">
      <c r="A38" s="100"/>
      <c r="C38" s="96"/>
      <c r="D38" s="14"/>
      <c r="E38" s="11" t="str">
        <f>IF(ISBLANK(A38)=TRUE,"BLANK","FULL")</f>
        <v>BLANK</v>
      </c>
    </row>
    <row r="39" spans="1:6" x14ac:dyDescent="0.35">
      <c r="A39" s="100"/>
      <c r="B39" s="96"/>
      <c r="C39" s="96"/>
      <c r="D39" s="14"/>
      <c r="E39" s="11" t="str">
        <f>IF(ISBLANK(A39)=TRUE,"BLANK","FULL")</f>
        <v>BLANK</v>
      </c>
    </row>
    <row r="40" spans="1:6" x14ac:dyDescent="0.35">
      <c r="A40" s="101"/>
      <c r="B40" s="96"/>
      <c r="C40" s="96"/>
      <c r="D40" s="14"/>
      <c r="E40" s="11" t="str">
        <f>IF(ISBLANK(A40)=TRUE,"BLANK","FULL")</f>
        <v>BLANK</v>
      </c>
    </row>
    <row r="41" spans="1:6" ht="30" customHeight="1" x14ac:dyDescent="0.5">
      <c r="A41" s="157" t="s">
        <v>160</v>
      </c>
      <c r="B41" s="96"/>
      <c r="C41" s="96"/>
      <c r="D41" s="14"/>
    </row>
    <row r="42" spans="1:6" ht="13.9" x14ac:dyDescent="0.4">
      <c r="A42" s="53" t="s">
        <v>44</v>
      </c>
      <c r="B42" s="97" t="s">
        <v>27</v>
      </c>
      <c r="C42" s="96"/>
      <c r="D42" s="14"/>
      <c r="E42" s="10" t="s">
        <v>121</v>
      </c>
      <c r="F42" s="10" t="s">
        <v>122</v>
      </c>
    </row>
    <row r="43" spans="1:6" ht="45" customHeight="1" x14ac:dyDescent="0.35">
      <c r="A43" s="95" t="s">
        <v>161</v>
      </c>
      <c r="B43" s="98"/>
      <c r="C43" s="14"/>
      <c r="E43" s="11" t="str">
        <f>IF(B43="Yes","YES","NO")</f>
        <v>NO</v>
      </c>
      <c r="F43" s="11" t="str">
        <f>IF(SUM(COUNTIF(E48:E52,"FULL"),COUNTIF(E56:E60,"FULL"))=0,"NO","YES")</f>
        <v>NO</v>
      </c>
    </row>
    <row r="44" spans="1:6" ht="30" customHeight="1" x14ac:dyDescent="0.35">
      <c r="A44" s="7" t="s">
        <v>162</v>
      </c>
      <c r="C44" s="96"/>
      <c r="D44" s="60"/>
    </row>
    <row r="45" spans="1:6" ht="15" customHeight="1" x14ac:dyDescent="0.35">
      <c r="A45" s="172" t="s">
        <v>126</v>
      </c>
      <c r="C45" s="96"/>
      <c r="D45" s="60"/>
    </row>
    <row r="46" spans="1:6" ht="17.649999999999999" x14ac:dyDescent="0.35">
      <c r="A46" s="162" t="s">
        <v>163</v>
      </c>
      <c r="C46" s="96"/>
      <c r="D46" s="14"/>
    </row>
    <row r="47" spans="1:6" ht="14.25" customHeight="1" x14ac:dyDescent="0.35">
      <c r="A47" s="47" t="s">
        <v>164</v>
      </c>
      <c r="B47" s="59" t="s">
        <v>165</v>
      </c>
      <c r="C47" s="96"/>
      <c r="E47" s="10" t="s">
        <v>166</v>
      </c>
    </row>
    <row r="48" spans="1:6" ht="15" customHeight="1" x14ac:dyDescent="0.35">
      <c r="A48" s="144"/>
      <c r="B48" s="103" t="str">
        <f>IF(A48="","",IF(ISERROR(VLOOKUP(A48,UKPRNlist!$A$2:$B$42384,2,FALSE))=TRUE,"Other provider - please also list their name in table 24 below.",VLOOKUP(A48,UKPRNlist!$A$2:$B$42384,2,FALSE)))</f>
        <v/>
      </c>
      <c r="C48" s="96"/>
      <c r="E48" s="11" t="str">
        <f>IF(ISBLANK(A48)=TRUE,"BLANK","FULL")</f>
        <v>BLANK</v>
      </c>
    </row>
    <row r="49" spans="1:5" ht="15" customHeight="1" x14ac:dyDescent="0.35">
      <c r="A49" s="145"/>
      <c r="B49" s="105" t="str">
        <f>IF(A49="","",IF(ISERROR(VLOOKUP(A49,UKPRNlist!$A$2:$B$42384,2,FALSE))=TRUE,"Other provider - please also list their name in table 24 below.",VLOOKUP(A49,UKPRNlist!$A$2:$B$42384,2,FALSE)))</f>
        <v/>
      </c>
      <c r="C49" s="96"/>
      <c r="E49" s="11" t="str">
        <f>IF(ISBLANK(A49)=TRUE,"BLANK","FULL")</f>
        <v>BLANK</v>
      </c>
    </row>
    <row r="50" spans="1:5" ht="15" customHeight="1" x14ac:dyDescent="0.35">
      <c r="A50" s="145"/>
      <c r="B50" s="105" t="str">
        <f>IF(A50="","",IF(ISERROR(VLOOKUP(A50,UKPRNlist!$A$2:$B$42384,2,FALSE))=TRUE,"Other provider - please also list their name in table 24 below.",VLOOKUP(A50,UKPRNlist!$A$2:$B$42384,2,FALSE)))</f>
        <v/>
      </c>
      <c r="C50" s="96"/>
      <c r="E50" s="11" t="str">
        <f>IF(ISBLANK(A50)=TRUE,"BLANK","FULL")</f>
        <v>BLANK</v>
      </c>
    </row>
    <row r="51" spans="1:5" ht="15" customHeight="1" x14ac:dyDescent="0.35">
      <c r="A51" s="145"/>
      <c r="B51" s="105" t="str">
        <f>IF(A51="","",IF(ISERROR(VLOOKUP(A51,UKPRNlist!$A$2:$B$42384,2,FALSE))=TRUE,"Other provider - please also list their name in table 24 below.",VLOOKUP(A51,UKPRNlist!$A$2:$B$42384,2,FALSE)))</f>
        <v/>
      </c>
      <c r="C51" s="96"/>
      <c r="E51" s="11" t="str">
        <f>IF(ISBLANK(A51)=TRUE,"BLANK","FULL")</f>
        <v>BLANK</v>
      </c>
    </row>
    <row r="52" spans="1:5" ht="15" customHeight="1" x14ac:dyDescent="0.35">
      <c r="A52" s="146"/>
      <c r="B52" s="107" t="str">
        <f>IF(A52="","",IF(ISERROR(VLOOKUP(A52,UKPRNlist!$A$2:$B$42384,2,FALSE))=TRUE,"Other provider - please also list their name in table 24 below.",VLOOKUP(A52,UKPRNlist!$A$2:$B$42384,2,FALSE)))</f>
        <v/>
      </c>
      <c r="C52" s="96"/>
      <c r="E52" s="11" t="str">
        <f>IF(ISBLANK(A52)=TRUE,"BLANK","FULL")</f>
        <v>BLANK</v>
      </c>
    </row>
    <row r="53" spans="1:5" ht="30" customHeight="1" x14ac:dyDescent="0.35">
      <c r="A53" s="7" t="s">
        <v>167</v>
      </c>
      <c r="C53" s="96"/>
    </row>
    <row r="54" spans="1:5" ht="17.649999999999999" x14ac:dyDescent="0.5">
      <c r="A54" s="163" t="s">
        <v>168</v>
      </c>
      <c r="C54" s="96"/>
    </row>
    <row r="55" spans="1:5" ht="13.9" x14ac:dyDescent="0.35">
      <c r="A55" s="87" t="s">
        <v>169</v>
      </c>
      <c r="C55" s="96"/>
      <c r="E55" s="10" t="s">
        <v>166</v>
      </c>
    </row>
    <row r="56" spans="1:5" x14ac:dyDescent="0.35">
      <c r="A56" s="141"/>
      <c r="C56" s="96"/>
      <c r="E56" s="11" t="str">
        <f>IF(ISBLANK(A56)=TRUE,"BLANK","FULL")</f>
        <v>BLANK</v>
      </c>
    </row>
    <row r="57" spans="1:5" x14ac:dyDescent="0.35">
      <c r="A57" s="142"/>
      <c r="C57" s="96"/>
      <c r="E57" s="11" t="str">
        <f>IF(ISBLANK(A57)=TRUE,"BLANK","FULL")</f>
        <v>BLANK</v>
      </c>
    </row>
    <row r="58" spans="1:5" x14ac:dyDescent="0.35">
      <c r="A58" s="142"/>
      <c r="C58" s="96"/>
      <c r="E58" s="11" t="str">
        <f>IF(ISBLANK(A58)=TRUE,"BLANK","FULL")</f>
        <v>BLANK</v>
      </c>
    </row>
    <row r="59" spans="1:5" x14ac:dyDescent="0.35">
      <c r="A59" s="142"/>
      <c r="C59" s="96"/>
      <c r="E59" s="11" t="str">
        <f>IF(ISBLANK(A59)=TRUE,"BLANK","FULL")</f>
        <v>BLANK</v>
      </c>
    </row>
    <row r="60" spans="1:5" x14ac:dyDescent="0.35">
      <c r="A60" s="143"/>
      <c r="C60" s="96"/>
      <c r="E60" s="11" t="str">
        <f>IF(ISBLANK(A60)=TRUE,"BLANK","FULL")</f>
        <v>BLANK</v>
      </c>
    </row>
    <row r="61" spans="1:5" x14ac:dyDescent="0.35">
      <c r="A61" s="96"/>
      <c r="B61" s="96"/>
      <c r="C61" s="96"/>
    </row>
    <row r="62" spans="1:5" x14ac:dyDescent="0.35">
      <c r="C62" s="96"/>
    </row>
    <row r="63" spans="1:5" x14ac:dyDescent="0.35">
      <c r="C63" s="96"/>
    </row>
    <row r="64" spans="1:5"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sheetData>
  <conditionalFormatting sqref="A16:B16">
    <cfRule type="expression" dxfId="2" priority="72">
      <formula>IF($E$16="FAILED",TRUE,FALSE)</formula>
    </cfRule>
  </conditionalFormatting>
  <conditionalFormatting sqref="A17:B17">
    <cfRule type="expression" dxfId="1" priority="74">
      <formula>IF($E$17="FAILED",TRUE,FALSE)</formula>
    </cfRule>
  </conditionalFormatting>
  <conditionalFormatting sqref="A18:B18">
    <cfRule type="expression" dxfId="0" priority="76">
      <formula>IF($E$18="FAILED",TRUE,FALSE)</formula>
    </cfRule>
  </conditionalFormatting>
  <dataValidations count="1">
    <dataValidation type="whole" allowBlank="1" showInputMessage="1" showErrorMessage="1" error="Please enter a valid UKPRN." sqref="A28:A32 A48:A52" xr:uid="{00000000-0002-0000-0600-000000000000}">
      <formula1>10000000</formula1>
      <formula2>10099999</formula2>
    </dataValidation>
  </dataValidations>
  <hyperlinks>
    <hyperlink ref="A14" r:id="rId1" xr:uid="{9B19E2CF-89C6-4D1C-B804-F181531EF660}"/>
    <hyperlink ref="A25" r:id="rId2" xr:uid="{978B4A20-E4AC-4968-910A-5F3799564301}"/>
    <hyperlink ref="A45" r:id="rId3" xr:uid="{947349C8-C0AC-450A-B68E-CC2E064D1AA1}"/>
  </hyperlinks>
  <pageMargins left="0.23622047244094491" right="0.23622047244094491" top="0.74803149606299213" bottom="0.74803149606299213" header="0.31496062992125984" footer="0.31496062992125984"/>
  <pageSetup paperSize="9" scale="63" orientation="portrait" r:id="rId4"/>
  <rowBreaks count="1" manualBreakCount="1">
    <brk id="42" max="6" man="1"/>
  </rowBreaks>
  <tableParts count="6">
    <tablePart r:id="rId5"/>
    <tablePart r:id="rId6"/>
    <tablePart r:id="rId7"/>
    <tablePart r:id="rId8"/>
    <tablePart r:id="rId9"/>
    <tablePart r:id="rId10"/>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1000000}">
          <x14:formula1>
            <xm:f>DropDown!$B$2:$B$3</xm:f>
          </x14:formula1>
          <xm:sqref>B22 B43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sheetPr>
  <dimension ref="A1:B42384"/>
  <sheetViews>
    <sheetView workbookViewId="0">
      <selection activeCell="Z4" sqref="Z4"/>
    </sheetView>
  </sheetViews>
  <sheetFormatPr defaultRowHeight="14.25" x14ac:dyDescent="0.45"/>
  <cols>
    <col min="1" max="1" width="9" bestFit="1" customWidth="1"/>
    <col min="2" max="2" width="80.265625" bestFit="1" customWidth="1"/>
  </cols>
  <sheetData>
    <row r="1" spans="1:2" x14ac:dyDescent="0.45">
      <c r="A1" s="4" t="s">
        <v>29</v>
      </c>
      <c r="B1" s="4" t="s">
        <v>170</v>
      </c>
    </row>
    <row r="2" spans="1:2" x14ac:dyDescent="0.45">
      <c r="A2" s="5">
        <v>10000621</v>
      </c>
      <c r="B2" s="5" t="s">
        <v>171</v>
      </c>
    </row>
    <row r="3" spans="1:2" x14ac:dyDescent="0.45">
      <c r="A3" s="5">
        <v>10000625</v>
      </c>
      <c r="B3" s="5" t="s">
        <v>172</v>
      </c>
    </row>
    <row r="4" spans="1:2" x14ac:dyDescent="0.45">
      <c r="A4" s="5">
        <v>10000632</v>
      </c>
      <c r="B4" s="5" t="s">
        <v>173</v>
      </c>
    </row>
    <row r="5" spans="1:2" x14ac:dyDescent="0.45">
      <c r="A5" s="5">
        <v>10000633</v>
      </c>
      <c r="B5" s="5" t="s">
        <v>174</v>
      </c>
    </row>
    <row r="6" spans="1:2" x14ac:dyDescent="0.45">
      <c r="A6" s="5">
        <v>10000636</v>
      </c>
      <c r="B6" s="5" t="s">
        <v>175</v>
      </c>
    </row>
    <row r="7" spans="1:2" x14ac:dyDescent="0.45">
      <c r="A7" s="5">
        <v>10000640</v>
      </c>
      <c r="B7" s="5" t="s">
        <v>176</v>
      </c>
    </row>
    <row r="8" spans="1:2" x14ac:dyDescent="0.45">
      <c r="A8" s="5">
        <v>10000919</v>
      </c>
      <c r="B8" s="5" t="s">
        <v>177</v>
      </c>
    </row>
    <row r="9" spans="1:2" x14ac:dyDescent="0.45">
      <c r="A9" s="5">
        <v>10000920</v>
      </c>
      <c r="B9" s="5" t="s">
        <v>178</v>
      </c>
    </row>
    <row r="10" spans="1:2" x14ac:dyDescent="0.45">
      <c r="A10" s="5">
        <v>10000921</v>
      </c>
      <c r="B10" s="5" t="s">
        <v>179</v>
      </c>
    </row>
    <row r="11" spans="1:2" x14ac:dyDescent="0.45">
      <c r="A11" s="5">
        <v>10000936</v>
      </c>
      <c r="B11" s="5" t="s">
        <v>180</v>
      </c>
    </row>
    <row r="12" spans="1:2" x14ac:dyDescent="0.45">
      <c r="A12" s="5">
        <v>10000939</v>
      </c>
      <c r="B12" s="5" t="s">
        <v>181</v>
      </c>
    </row>
    <row r="13" spans="1:2" x14ac:dyDescent="0.45">
      <c r="A13" s="5">
        <v>10000940</v>
      </c>
      <c r="B13" s="5" t="s">
        <v>182</v>
      </c>
    </row>
    <row r="14" spans="1:2" x14ac:dyDescent="0.45">
      <c r="A14" s="5">
        <v>10001245</v>
      </c>
      <c r="B14" s="5" t="s">
        <v>183</v>
      </c>
    </row>
    <row r="15" spans="1:2" x14ac:dyDescent="0.45">
      <c r="A15" s="5">
        <v>10001254</v>
      </c>
      <c r="B15" s="5" t="s">
        <v>184</v>
      </c>
    </row>
    <row r="16" spans="1:2" x14ac:dyDescent="0.45">
      <c r="A16" s="5">
        <v>10001255</v>
      </c>
      <c r="B16" s="5" t="s">
        <v>185</v>
      </c>
    </row>
    <row r="17" spans="1:2" x14ac:dyDescent="0.45">
      <c r="A17" s="5">
        <v>10001258</v>
      </c>
      <c r="B17" s="5" t="s">
        <v>186</v>
      </c>
    </row>
    <row r="18" spans="1:2" x14ac:dyDescent="0.45">
      <c r="A18" s="5">
        <v>10001259</v>
      </c>
      <c r="B18" s="5" t="s">
        <v>187</v>
      </c>
    </row>
    <row r="19" spans="1:2" x14ac:dyDescent="0.45">
      <c r="A19" s="5">
        <v>10001261</v>
      </c>
      <c r="B19" s="5" t="s">
        <v>188</v>
      </c>
    </row>
    <row r="20" spans="1:2" x14ac:dyDescent="0.45">
      <c r="A20" s="5">
        <v>10000283</v>
      </c>
      <c r="B20" s="5" t="s">
        <v>189</v>
      </c>
    </row>
    <row r="21" spans="1:2" x14ac:dyDescent="0.45">
      <c r="A21" s="5">
        <v>10000291</v>
      </c>
      <c r="B21" s="5" t="s">
        <v>190</v>
      </c>
    </row>
    <row r="22" spans="1:2" x14ac:dyDescent="0.45">
      <c r="A22" s="5">
        <v>10000294</v>
      </c>
      <c r="B22" s="5" t="s">
        <v>191</v>
      </c>
    </row>
    <row r="23" spans="1:2" x14ac:dyDescent="0.45">
      <c r="A23" s="5">
        <v>10000298</v>
      </c>
      <c r="B23" s="5" t="s">
        <v>192</v>
      </c>
    </row>
    <row r="24" spans="1:2" x14ac:dyDescent="0.45">
      <c r="A24" s="5">
        <v>10000300</v>
      </c>
      <c r="B24" s="5" t="s">
        <v>193</v>
      </c>
    </row>
    <row r="25" spans="1:2" x14ac:dyDescent="0.45">
      <c r="A25" s="5">
        <v>10001292</v>
      </c>
      <c r="B25" s="5" t="s">
        <v>194</v>
      </c>
    </row>
    <row r="26" spans="1:2" x14ac:dyDescent="0.45">
      <c r="A26" s="5">
        <v>10001303</v>
      </c>
      <c r="B26" s="5" t="s">
        <v>195</v>
      </c>
    </row>
    <row r="27" spans="1:2" x14ac:dyDescent="0.45">
      <c r="A27" s="5">
        <v>10001308</v>
      </c>
      <c r="B27" s="5" t="s">
        <v>196</v>
      </c>
    </row>
    <row r="28" spans="1:2" x14ac:dyDescent="0.45">
      <c r="A28" s="5">
        <v>10001310</v>
      </c>
      <c r="B28" s="5" t="s">
        <v>197</v>
      </c>
    </row>
    <row r="29" spans="1:2" x14ac:dyDescent="0.45">
      <c r="A29" s="5">
        <v>10000944</v>
      </c>
      <c r="B29" s="5" t="s">
        <v>198</v>
      </c>
    </row>
    <row r="30" spans="1:2" x14ac:dyDescent="0.45">
      <c r="A30" s="5">
        <v>10000952</v>
      </c>
      <c r="B30" s="5" t="s">
        <v>199</v>
      </c>
    </row>
    <row r="31" spans="1:2" x14ac:dyDescent="0.45">
      <c r="A31" s="5">
        <v>10000953</v>
      </c>
      <c r="B31" s="5" t="s">
        <v>200</v>
      </c>
    </row>
    <row r="32" spans="1:2" x14ac:dyDescent="0.45">
      <c r="A32" s="5">
        <v>10000954</v>
      </c>
      <c r="B32" s="5" t="s">
        <v>201</v>
      </c>
    </row>
    <row r="33" spans="1:2" x14ac:dyDescent="0.45">
      <c r="A33" s="5">
        <v>10000955</v>
      </c>
      <c r="B33" s="5" t="s">
        <v>202</v>
      </c>
    </row>
    <row r="34" spans="1:2" x14ac:dyDescent="0.45">
      <c r="A34" s="5">
        <v>10000961</v>
      </c>
      <c r="B34" s="5" t="s">
        <v>203</v>
      </c>
    </row>
    <row r="35" spans="1:2" x14ac:dyDescent="0.45">
      <c r="A35" s="5">
        <v>10000964</v>
      </c>
      <c r="B35" s="5" t="s">
        <v>204</v>
      </c>
    </row>
    <row r="36" spans="1:2" x14ac:dyDescent="0.45">
      <c r="A36" s="5">
        <v>10000966</v>
      </c>
      <c r="B36" s="5" t="s">
        <v>205</v>
      </c>
    </row>
    <row r="37" spans="1:2" x14ac:dyDescent="0.45">
      <c r="A37" s="5">
        <v>10001262</v>
      </c>
      <c r="B37" s="5" t="s">
        <v>206</v>
      </c>
    </row>
    <row r="38" spans="1:2" x14ac:dyDescent="0.45">
      <c r="A38" s="5">
        <v>10001264</v>
      </c>
      <c r="B38" s="5" t="s">
        <v>207</v>
      </c>
    </row>
    <row r="39" spans="1:2" x14ac:dyDescent="0.45">
      <c r="A39" s="5">
        <v>10001265</v>
      </c>
      <c r="B39" s="5" t="s">
        <v>208</v>
      </c>
    </row>
    <row r="40" spans="1:2" x14ac:dyDescent="0.45">
      <c r="A40" s="5">
        <v>10001269</v>
      </c>
      <c r="B40" s="5" t="s">
        <v>209</v>
      </c>
    </row>
    <row r="41" spans="1:2" x14ac:dyDescent="0.45">
      <c r="A41" s="5">
        <v>10001270</v>
      </c>
      <c r="B41" s="5" t="s">
        <v>210</v>
      </c>
    </row>
    <row r="42" spans="1:2" x14ac:dyDescent="0.45">
      <c r="A42" s="5">
        <v>10001272</v>
      </c>
      <c r="B42" s="5" t="s">
        <v>211</v>
      </c>
    </row>
    <row r="43" spans="1:2" x14ac:dyDescent="0.45">
      <c r="A43" s="5">
        <v>10001284</v>
      </c>
      <c r="B43" s="5" t="s">
        <v>212</v>
      </c>
    </row>
    <row r="44" spans="1:2" x14ac:dyDescent="0.45">
      <c r="A44" s="5">
        <v>10001288</v>
      </c>
      <c r="B44" s="5" t="s">
        <v>213</v>
      </c>
    </row>
    <row r="45" spans="1:2" x14ac:dyDescent="0.45">
      <c r="A45" s="5">
        <v>10000335</v>
      </c>
      <c r="B45" s="5" t="s">
        <v>214</v>
      </c>
    </row>
    <row r="46" spans="1:2" x14ac:dyDescent="0.45">
      <c r="A46" s="5">
        <v>10000339</v>
      </c>
      <c r="B46" s="5" t="s">
        <v>215</v>
      </c>
    </row>
    <row r="47" spans="1:2" x14ac:dyDescent="0.45">
      <c r="A47" s="5">
        <v>10000342</v>
      </c>
      <c r="B47" s="5" t="s">
        <v>216</v>
      </c>
    </row>
    <row r="48" spans="1:2" x14ac:dyDescent="0.45">
      <c r="A48" s="5">
        <v>10000345</v>
      </c>
      <c r="B48" s="5" t="s">
        <v>217</v>
      </c>
    </row>
    <row r="49" spans="1:2" x14ac:dyDescent="0.45">
      <c r="A49" s="5">
        <v>10000348</v>
      </c>
      <c r="B49" s="5" t="s">
        <v>218</v>
      </c>
    </row>
    <row r="50" spans="1:2" x14ac:dyDescent="0.45">
      <c r="A50" s="5">
        <v>10000349</v>
      </c>
      <c r="B50" s="5" t="s">
        <v>219</v>
      </c>
    </row>
    <row r="51" spans="1:2" x14ac:dyDescent="0.45">
      <c r="A51" s="5">
        <v>10000354</v>
      </c>
      <c r="B51" s="5" t="s">
        <v>220</v>
      </c>
    </row>
    <row r="52" spans="1:2" x14ac:dyDescent="0.45">
      <c r="A52" s="5">
        <v>10000356</v>
      </c>
      <c r="B52" s="5" t="s">
        <v>221</v>
      </c>
    </row>
    <row r="53" spans="1:2" x14ac:dyDescent="0.45">
      <c r="A53" s="5">
        <v>10001325</v>
      </c>
      <c r="B53" s="5" t="s">
        <v>222</v>
      </c>
    </row>
    <row r="54" spans="1:2" x14ac:dyDescent="0.45">
      <c r="A54" s="5">
        <v>10001329</v>
      </c>
      <c r="B54" s="5" t="s">
        <v>223</v>
      </c>
    </row>
    <row r="55" spans="1:2" x14ac:dyDescent="0.45">
      <c r="A55" s="5">
        <v>10001332</v>
      </c>
      <c r="B55" s="5" t="s">
        <v>224</v>
      </c>
    </row>
    <row r="56" spans="1:2" x14ac:dyDescent="0.45">
      <c r="A56" s="5">
        <v>10001334</v>
      </c>
      <c r="B56" s="5" t="s">
        <v>225</v>
      </c>
    </row>
    <row r="57" spans="1:2" x14ac:dyDescent="0.45">
      <c r="A57" s="5">
        <v>10001337</v>
      </c>
      <c r="B57" s="5" t="s">
        <v>226</v>
      </c>
    </row>
    <row r="58" spans="1:2" x14ac:dyDescent="0.45">
      <c r="A58" s="5">
        <v>10001371</v>
      </c>
      <c r="B58" s="5" t="s">
        <v>227</v>
      </c>
    </row>
    <row r="59" spans="1:2" x14ac:dyDescent="0.45">
      <c r="A59" s="5">
        <v>10001375</v>
      </c>
      <c r="B59" s="5" t="s">
        <v>228</v>
      </c>
    </row>
    <row r="60" spans="1:2" x14ac:dyDescent="0.45">
      <c r="A60" s="5">
        <v>10001377</v>
      </c>
      <c r="B60" s="5" t="s">
        <v>229</v>
      </c>
    </row>
    <row r="61" spans="1:2" x14ac:dyDescent="0.45">
      <c r="A61" s="5">
        <v>10001390</v>
      </c>
      <c r="B61" s="5" t="s">
        <v>230</v>
      </c>
    </row>
    <row r="62" spans="1:2" x14ac:dyDescent="0.45">
      <c r="A62" s="5">
        <v>10001392</v>
      </c>
      <c r="B62" s="5" t="s">
        <v>231</v>
      </c>
    </row>
    <row r="63" spans="1:2" x14ac:dyDescent="0.45">
      <c r="A63" s="5">
        <v>10001410</v>
      </c>
      <c r="B63" s="5" t="s">
        <v>232</v>
      </c>
    </row>
    <row r="64" spans="1:2" x14ac:dyDescent="0.45">
      <c r="A64" s="5">
        <v>10001411</v>
      </c>
      <c r="B64" s="5" t="s">
        <v>233</v>
      </c>
    </row>
    <row r="65" spans="1:2" x14ac:dyDescent="0.45">
      <c r="A65" s="5">
        <v>10001419</v>
      </c>
      <c r="B65" s="5" t="s">
        <v>234</v>
      </c>
    </row>
    <row r="66" spans="1:2" x14ac:dyDescent="0.45">
      <c r="A66" s="5">
        <v>10001420</v>
      </c>
      <c r="B66" s="5" t="s">
        <v>235</v>
      </c>
    </row>
    <row r="67" spans="1:2" x14ac:dyDescent="0.45">
      <c r="A67" s="5">
        <v>10001438</v>
      </c>
      <c r="B67" s="5" t="s">
        <v>236</v>
      </c>
    </row>
    <row r="68" spans="1:2" x14ac:dyDescent="0.45">
      <c r="A68" s="5">
        <v>10001441</v>
      </c>
      <c r="B68" s="5" t="s">
        <v>237</v>
      </c>
    </row>
    <row r="69" spans="1:2" x14ac:dyDescent="0.45">
      <c r="A69" s="5">
        <v>10001443</v>
      </c>
      <c r="B69" s="5" t="s">
        <v>238</v>
      </c>
    </row>
    <row r="70" spans="1:2" x14ac:dyDescent="0.45">
      <c r="A70" s="5">
        <v>10001444</v>
      </c>
      <c r="B70" s="5" t="s">
        <v>239</v>
      </c>
    </row>
    <row r="71" spans="1:2" x14ac:dyDescent="0.45">
      <c r="A71" s="5">
        <v>10001446</v>
      </c>
      <c r="B71" s="5" t="s">
        <v>240</v>
      </c>
    </row>
    <row r="72" spans="1:2" x14ac:dyDescent="0.45">
      <c r="A72" s="5">
        <v>10001449</v>
      </c>
      <c r="B72" s="5" t="s">
        <v>241</v>
      </c>
    </row>
    <row r="73" spans="1:2" x14ac:dyDescent="0.45">
      <c r="A73" s="5">
        <v>10001450</v>
      </c>
      <c r="B73" s="5" t="s">
        <v>242</v>
      </c>
    </row>
    <row r="74" spans="1:2" x14ac:dyDescent="0.45">
      <c r="A74" s="5">
        <v>10001467</v>
      </c>
      <c r="B74" s="5" t="s">
        <v>243</v>
      </c>
    </row>
    <row r="75" spans="1:2" x14ac:dyDescent="0.45">
      <c r="A75" s="5">
        <v>10001473</v>
      </c>
      <c r="B75" s="5" t="s">
        <v>244</v>
      </c>
    </row>
    <row r="76" spans="1:2" x14ac:dyDescent="0.45">
      <c r="A76" s="5">
        <v>10001475</v>
      </c>
      <c r="B76" s="5" t="s">
        <v>245</v>
      </c>
    </row>
    <row r="77" spans="1:2" x14ac:dyDescent="0.45">
      <c r="A77" s="5">
        <v>10001477</v>
      </c>
      <c r="B77" s="5" t="s">
        <v>246</v>
      </c>
    </row>
    <row r="78" spans="1:2" x14ac:dyDescent="0.45">
      <c r="A78" s="5">
        <v>10001492</v>
      </c>
      <c r="B78" s="5" t="s">
        <v>247</v>
      </c>
    </row>
    <row r="79" spans="1:2" x14ac:dyDescent="0.45">
      <c r="A79" s="5">
        <v>10001503</v>
      </c>
      <c r="B79" s="5" t="s">
        <v>248</v>
      </c>
    </row>
    <row r="80" spans="1:2" x14ac:dyDescent="0.45">
      <c r="A80" s="5">
        <v>10001567</v>
      </c>
      <c r="B80" s="5" t="s">
        <v>249</v>
      </c>
    </row>
    <row r="81" spans="1:2" x14ac:dyDescent="0.45">
      <c r="A81" s="5">
        <v>10001572</v>
      </c>
      <c r="B81" s="5" t="s">
        <v>250</v>
      </c>
    </row>
    <row r="82" spans="1:2" x14ac:dyDescent="0.45">
      <c r="A82" s="5">
        <v>10001576</v>
      </c>
      <c r="B82" s="5" t="s">
        <v>251</v>
      </c>
    </row>
    <row r="83" spans="1:2" x14ac:dyDescent="0.45">
      <c r="A83" s="5">
        <v>10001582</v>
      </c>
      <c r="B83" s="5" t="s">
        <v>252</v>
      </c>
    </row>
    <row r="84" spans="1:2" x14ac:dyDescent="0.45">
      <c r="A84" s="5">
        <v>10001512</v>
      </c>
      <c r="B84" s="5" t="s">
        <v>253</v>
      </c>
    </row>
    <row r="85" spans="1:2" x14ac:dyDescent="0.45">
      <c r="A85" s="5">
        <v>10001515</v>
      </c>
      <c r="B85" s="5" t="s">
        <v>254</v>
      </c>
    </row>
    <row r="86" spans="1:2" x14ac:dyDescent="0.45">
      <c r="A86" s="5">
        <v>10001525</v>
      </c>
      <c r="B86" s="5" t="s">
        <v>255</v>
      </c>
    </row>
    <row r="87" spans="1:2" x14ac:dyDescent="0.45">
      <c r="A87" s="5">
        <v>10001530</v>
      </c>
      <c r="B87" s="5" t="s">
        <v>256</v>
      </c>
    </row>
    <row r="88" spans="1:2" x14ac:dyDescent="0.45">
      <c r="A88" s="5">
        <v>10001539</v>
      </c>
      <c r="B88" s="5" t="s">
        <v>257</v>
      </c>
    </row>
    <row r="89" spans="1:2" x14ac:dyDescent="0.45">
      <c r="A89" s="5">
        <v>10001546</v>
      </c>
      <c r="B89" s="5" t="s">
        <v>258</v>
      </c>
    </row>
    <row r="90" spans="1:2" x14ac:dyDescent="0.45">
      <c r="A90" s="5">
        <v>10001557</v>
      </c>
      <c r="B90" s="5" t="s">
        <v>259</v>
      </c>
    </row>
    <row r="91" spans="1:2" x14ac:dyDescent="0.45">
      <c r="A91" s="5">
        <v>10001558</v>
      </c>
      <c r="B91" s="5" t="s">
        <v>260</v>
      </c>
    </row>
    <row r="92" spans="1:2" x14ac:dyDescent="0.45">
      <c r="A92" s="5">
        <v>10000001</v>
      </c>
      <c r="B92" s="5" t="s">
        <v>261</v>
      </c>
    </row>
    <row r="93" spans="1:2" x14ac:dyDescent="0.45">
      <c r="A93" s="5">
        <v>10000004</v>
      </c>
      <c r="B93" s="5" t="s">
        <v>262</v>
      </c>
    </row>
    <row r="94" spans="1:2" x14ac:dyDescent="0.45">
      <c r="A94" s="5">
        <v>10000005</v>
      </c>
      <c r="B94" s="5" t="s">
        <v>263</v>
      </c>
    </row>
    <row r="95" spans="1:2" x14ac:dyDescent="0.45">
      <c r="A95" s="5">
        <v>10000010</v>
      </c>
      <c r="B95" s="5" t="s">
        <v>264</v>
      </c>
    </row>
    <row r="96" spans="1:2" x14ac:dyDescent="0.45">
      <c r="A96" s="5">
        <v>10000024</v>
      </c>
      <c r="B96" s="5" t="s">
        <v>265</v>
      </c>
    </row>
    <row r="97" spans="1:2" x14ac:dyDescent="0.45">
      <c r="A97" s="5">
        <v>10000371</v>
      </c>
      <c r="B97" s="5" t="s">
        <v>266</v>
      </c>
    </row>
    <row r="98" spans="1:2" x14ac:dyDescent="0.45">
      <c r="A98" s="5">
        <v>10000372</v>
      </c>
      <c r="B98" s="5" t="s">
        <v>267</v>
      </c>
    </row>
    <row r="99" spans="1:2" x14ac:dyDescent="0.45">
      <c r="A99" s="5">
        <v>10000375</v>
      </c>
      <c r="B99" s="5" t="s">
        <v>268</v>
      </c>
    </row>
    <row r="100" spans="1:2" x14ac:dyDescent="0.45">
      <c r="A100" s="5">
        <v>10000378</v>
      </c>
      <c r="B100" s="5" t="s">
        <v>269</v>
      </c>
    </row>
    <row r="101" spans="1:2" x14ac:dyDescent="0.45">
      <c r="A101" s="5">
        <v>10000379</v>
      </c>
      <c r="B101" s="5" t="s">
        <v>270</v>
      </c>
    </row>
    <row r="102" spans="1:2" x14ac:dyDescent="0.45">
      <c r="A102" s="5">
        <v>10000381</v>
      </c>
      <c r="B102" s="5" t="s">
        <v>271</v>
      </c>
    </row>
    <row r="103" spans="1:2" x14ac:dyDescent="0.45">
      <c r="A103" s="5">
        <v>10000382</v>
      </c>
      <c r="B103" s="5" t="s">
        <v>272</v>
      </c>
    </row>
    <row r="104" spans="1:2" x14ac:dyDescent="0.45">
      <c r="A104" s="5">
        <v>10000385</v>
      </c>
      <c r="B104" s="5" t="s">
        <v>273</v>
      </c>
    </row>
    <row r="105" spans="1:2" x14ac:dyDescent="0.45">
      <c r="A105" s="5">
        <v>10000670</v>
      </c>
      <c r="B105" s="5" t="s">
        <v>274</v>
      </c>
    </row>
    <row r="106" spans="1:2" x14ac:dyDescent="0.45">
      <c r="A106" s="5">
        <v>10000970</v>
      </c>
      <c r="B106" s="5" t="s">
        <v>275</v>
      </c>
    </row>
    <row r="107" spans="1:2" x14ac:dyDescent="0.45">
      <c r="A107" s="5">
        <v>10000972</v>
      </c>
      <c r="B107" s="5" t="s">
        <v>276</v>
      </c>
    </row>
    <row r="108" spans="1:2" x14ac:dyDescent="0.45">
      <c r="A108" s="5">
        <v>10000975</v>
      </c>
      <c r="B108" s="5" t="s">
        <v>277</v>
      </c>
    </row>
    <row r="109" spans="1:2" x14ac:dyDescent="0.45">
      <c r="A109" s="5">
        <v>10000976</v>
      </c>
      <c r="B109" s="5" t="s">
        <v>278</v>
      </c>
    </row>
    <row r="110" spans="1:2" x14ac:dyDescent="0.45">
      <c r="A110" s="5">
        <v>10000982</v>
      </c>
      <c r="B110" s="5" t="s">
        <v>279</v>
      </c>
    </row>
    <row r="111" spans="1:2" x14ac:dyDescent="0.45">
      <c r="A111" s="5">
        <v>10000993</v>
      </c>
      <c r="B111" s="5" t="s">
        <v>280</v>
      </c>
    </row>
    <row r="112" spans="1:2" x14ac:dyDescent="0.45">
      <c r="A112" s="5">
        <v>10000994</v>
      </c>
      <c r="B112" s="5" t="s">
        <v>281</v>
      </c>
    </row>
    <row r="113" spans="1:2" x14ac:dyDescent="0.45">
      <c r="A113" s="5">
        <v>10000038</v>
      </c>
      <c r="B113" s="5" t="s">
        <v>282</v>
      </c>
    </row>
    <row r="114" spans="1:2" x14ac:dyDescent="0.45">
      <c r="A114" s="5">
        <v>10000039</v>
      </c>
      <c r="B114" s="5" t="s">
        <v>283</v>
      </c>
    </row>
    <row r="115" spans="1:2" x14ac:dyDescent="0.45">
      <c r="A115" s="5">
        <v>10000043</v>
      </c>
      <c r="B115" s="5" t="s">
        <v>284</v>
      </c>
    </row>
    <row r="116" spans="1:2" x14ac:dyDescent="0.45">
      <c r="A116" s="5">
        <v>10000044</v>
      </c>
      <c r="B116" s="5" t="s">
        <v>285</v>
      </c>
    </row>
    <row r="117" spans="1:2" x14ac:dyDescent="0.45">
      <c r="A117" s="5">
        <v>10000047</v>
      </c>
      <c r="B117" s="5" t="s">
        <v>286</v>
      </c>
    </row>
    <row r="118" spans="1:2" x14ac:dyDescent="0.45">
      <c r="A118" s="5">
        <v>10000388</v>
      </c>
      <c r="B118" s="5" t="s">
        <v>287</v>
      </c>
    </row>
    <row r="119" spans="1:2" x14ac:dyDescent="0.45">
      <c r="A119" s="5">
        <v>10000389</v>
      </c>
      <c r="B119" s="5" t="s">
        <v>288</v>
      </c>
    </row>
    <row r="120" spans="1:2" x14ac:dyDescent="0.45">
      <c r="A120" s="5">
        <v>10000401</v>
      </c>
      <c r="B120" s="5" t="s">
        <v>289</v>
      </c>
    </row>
    <row r="121" spans="1:2" x14ac:dyDescent="0.45">
      <c r="A121" s="5">
        <v>10000405</v>
      </c>
      <c r="B121" s="5" t="s">
        <v>290</v>
      </c>
    </row>
    <row r="122" spans="1:2" x14ac:dyDescent="0.45">
      <c r="A122" s="5">
        <v>10000409</v>
      </c>
      <c r="B122" s="5" t="s">
        <v>291</v>
      </c>
    </row>
    <row r="123" spans="1:2" x14ac:dyDescent="0.45">
      <c r="A123" s="5">
        <v>10000410</v>
      </c>
      <c r="B123" s="5" t="s">
        <v>292</v>
      </c>
    </row>
    <row r="124" spans="1:2" x14ac:dyDescent="0.45">
      <c r="A124" s="5">
        <v>10000673</v>
      </c>
      <c r="B124" s="5" t="s">
        <v>293</v>
      </c>
    </row>
    <row r="125" spans="1:2" x14ac:dyDescent="0.45">
      <c r="A125" s="5">
        <v>10000684</v>
      </c>
      <c r="B125" s="5" t="s">
        <v>294</v>
      </c>
    </row>
    <row r="126" spans="1:2" x14ac:dyDescent="0.45">
      <c r="A126" s="5">
        <v>10000695</v>
      </c>
      <c r="B126" s="5" t="s">
        <v>295</v>
      </c>
    </row>
    <row r="127" spans="1:2" x14ac:dyDescent="0.45">
      <c r="A127" s="5">
        <v>10001004</v>
      </c>
      <c r="B127" s="5" t="s">
        <v>296</v>
      </c>
    </row>
    <row r="128" spans="1:2" x14ac:dyDescent="0.45">
      <c r="A128" s="5">
        <v>10001005</v>
      </c>
      <c r="B128" s="5" t="s">
        <v>297</v>
      </c>
    </row>
    <row r="129" spans="1:2" x14ac:dyDescent="0.45">
      <c r="A129" s="5">
        <v>10001006</v>
      </c>
      <c r="B129" s="5" t="s">
        <v>298</v>
      </c>
    </row>
    <row r="130" spans="1:2" x14ac:dyDescent="0.45">
      <c r="A130" s="5">
        <v>10001008</v>
      </c>
      <c r="B130" s="5" t="s">
        <v>299</v>
      </c>
    </row>
    <row r="131" spans="1:2" x14ac:dyDescent="0.45">
      <c r="A131" s="5">
        <v>10001013</v>
      </c>
      <c r="B131" s="5" t="s">
        <v>300</v>
      </c>
    </row>
    <row r="132" spans="1:2" x14ac:dyDescent="0.45">
      <c r="A132" s="5">
        <v>10001014</v>
      </c>
      <c r="B132" s="5" t="s">
        <v>301</v>
      </c>
    </row>
    <row r="133" spans="1:2" x14ac:dyDescent="0.45">
      <c r="A133" s="5">
        <v>10001016</v>
      </c>
      <c r="B133" s="5" t="s">
        <v>302</v>
      </c>
    </row>
    <row r="134" spans="1:2" x14ac:dyDescent="0.45">
      <c r="A134" s="5">
        <v>10001017</v>
      </c>
      <c r="B134" s="5" t="s">
        <v>303</v>
      </c>
    </row>
    <row r="135" spans="1:2" x14ac:dyDescent="0.45">
      <c r="A135" s="5">
        <v>10000055</v>
      </c>
      <c r="B135" s="5" t="s">
        <v>304</v>
      </c>
    </row>
    <row r="136" spans="1:2" x14ac:dyDescent="0.45">
      <c r="A136" s="5">
        <v>10000059</v>
      </c>
      <c r="B136" s="5" t="s">
        <v>305</v>
      </c>
    </row>
    <row r="137" spans="1:2" x14ac:dyDescent="0.45">
      <c r="A137" s="5">
        <v>10000070</v>
      </c>
      <c r="B137" s="5" t="s">
        <v>306</v>
      </c>
    </row>
    <row r="138" spans="1:2" x14ac:dyDescent="0.45">
      <c r="A138" s="5">
        <v>10000071</v>
      </c>
      <c r="B138" s="5" t="s">
        <v>307</v>
      </c>
    </row>
    <row r="139" spans="1:2" x14ac:dyDescent="0.45">
      <c r="A139" s="5">
        <v>10000416</v>
      </c>
      <c r="B139" s="5" t="s">
        <v>308</v>
      </c>
    </row>
    <row r="140" spans="1:2" x14ac:dyDescent="0.45">
      <c r="A140" s="5">
        <v>10000417</v>
      </c>
      <c r="B140" s="5" t="s">
        <v>309</v>
      </c>
    </row>
    <row r="141" spans="1:2" x14ac:dyDescent="0.45">
      <c r="A141" s="5">
        <v>10000434</v>
      </c>
      <c r="B141" s="5" t="s">
        <v>310</v>
      </c>
    </row>
    <row r="142" spans="1:2" x14ac:dyDescent="0.45">
      <c r="A142" s="5">
        <v>10000703</v>
      </c>
      <c r="B142" s="5" t="s">
        <v>311</v>
      </c>
    </row>
    <row r="143" spans="1:2" x14ac:dyDescent="0.45">
      <c r="A143" s="5">
        <v>10000713</v>
      </c>
      <c r="B143" s="5" t="s">
        <v>312</v>
      </c>
    </row>
    <row r="144" spans="1:2" x14ac:dyDescent="0.45">
      <c r="A144" s="5">
        <v>10001024</v>
      </c>
      <c r="B144" s="5" t="s">
        <v>313</v>
      </c>
    </row>
    <row r="145" spans="1:2" x14ac:dyDescent="0.45">
      <c r="A145" s="5">
        <v>10001035</v>
      </c>
      <c r="B145" s="5" t="s">
        <v>314</v>
      </c>
    </row>
    <row r="146" spans="1:2" x14ac:dyDescent="0.45">
      <c r="A146" s="5">
        <v>10000109</v>
      </c>
      <c r="B146" s="5" t="s">
        <v>315</v>
      </c>
    </row>
    <row r="147" spans="1:2" x14ac:dyDescent="0.45">
      <c r="A147" s="5">
        <v>10000116</v>
      </c>
      <c r="B147" s="5" t="s">
        <v>316</v>
      </c>
    </row>
    <row r="148" spans="1:2" x14ac:dyDescent="0.45">
      <c r="A148" s="5">
        <v>10000119</v>
      </c>
      <c r="B148" s="5" t="s">
        <v>317</v>
      </c>
    </row>
    <row r="149" spans="1:2" x14ac:dyDescent="0.45">
      <c r="A149" s="5">
        <v>10000122</v>
      </c>
      <c r="B149" s="5" t="s">
        <v>318</v>
      </c>
    </row>
    <row r="150" spans="1:2" x14ac:dyDescent="0.45">
      <c r="A150" s="5">
        <v>10000437</v>
      </c>
      <c r="B150" s="5" t="s">
        <v>319</v>
      </c>
    </row>
    <row r="151" spans="1:2" x14ac:dyDescent="0.45">
      <c r="A151" s="5">
        <v>10000440</v>
      </c>
      <c r="B151" s="5" t="s">
        <v>320</v>
      </c>
    </row>
    <row r="152" spans="1:2" x14ac:dyDescent="0.45">
      <c r="A152" s="5">
        <v>10000446</v>
      </c>
      <c r="B152" s="5" t="s">
        <v>321</v>
      </c>
    </row>
    <row r="153" spans="1:2" x14ac:dyDescent="0.45">
      <c r="A153" s="5">
        <v>10000448</v>
      </c>
      <c r="B153" s="5" t="s">
        <v>322</v>
      </c>
    </row>
    <row r="154" spans="1:2" x14ac:dyDescent="0.45">
      <c r="A154" s="5">
        <v>10000458</v>
      </c>
      <c r="B154" s="5" t="s">
        <v>323</v>
      </c>
    </row>
    <row r="155" spans="1:2" x14ac:dyDescent="0.45">
      <c r="A155" s="5">
        <v>10000459</v>
      </c>
      <c r="B155" s="5" t="s">
        <v>324</v>
      </c>
    </row>
    <row r="156" spans="1:2" x14ac:dyDescent="0.45">
      <c r="A156" s="5">
        <v>10000460</v>
      </c>
      <c r="B156" s="5" t="s">
        <v>325</v>
      </c>
    </row>
    <row r="157" spans="1:2" x14ac:dyDescent="0.45">
      <c r="A157" s="5">
        <v>10000461</v>
      </c>
      <c r="B157" s="5" t="s">
        <v>326</v>
      </c>
    </row>
    <row r="158" spans="1:2" x14ac:dyDescent="0.45">
      <c r="A158" s="5">
        <v>10000737</v>
      </c>
      <c r="B158" s="5" t="s">
        <v>327</v>
      </c>
    </row>
    <row r="159" spans="1:2" x14ac:dyDescent="0.45">
      <c r="A159" s="5">
        <v>10000745</v>
      </c>
      <c r="B159" s="5" t="s">
        <v>328</v>
      </c>
    </row>
    <row r="160" spans="1:2" x14ac:dyDescent="0.45">
      <c r="A160" s="5">
        <v>10000749</v>
      </c>
      <c r="B160" s="5" t="s">
        <v>329</v>
      </c>
    </row>
    <row r="161" spans="1:2" x14ac:dyDescent="0.45">
      <c r="A161" s="5">
        <v>10000752</v>
      </c>
      <c r="B161" s="5" t="s">
        <v>330</v>
      </c>
    </row>
    <row r="162" spans="1:2" x14ac:dyDescent="0.45">
      <c r="A162" s="5">
        <v>10000754</v>
      </c>
      <c r="B162" s="5" t="s">
        <v>331</v>
      </c>
    </row>
    <row r="163" spans="1:2" x14ac:dyDescent="0.45">
      <c r="A163" s="5">
        <v>10001053</v>
      </c>
      <c r="B163" s="5" t="s">
        <v>332</v>
      </c>
    </row>
    <row r="164" spans="1:2" x14ac:dyDescent="0.45">
      <c r="A164" s="5">
        <v>10001055</v>
      </c>
      <c r="B164" s="5" t="s">
        <v>333</v>
      </c>
    </row>
    <row r="165" spans="1:2" x14ac:dyDescent="0.45">
      <c r="A165" s="5">
        <v>10001057</v>
      </c>
      <c r="B165" s="5" t="s">
        <v>334</v>
      </c>
    </row>
    <row r="166" spans="1:2" x14ac:dyDescent="0.45">
      <c r="A166" s="5">
        <v>10001069</v>
      </c>
      <c r="B166" s="5" t="s">
        <v>335</v>
      </c>
    </row>
    <row r="167" spans="1:2" x14ac:dyDescent="0.45">
      <c r="A167" s="5">
        <v>10000080</v>
      </c>
      <c r="B167" s="5" t="s">
        <v>336</v>
      </c>
    </row>
    <row r="168" spans="1:2" x14ac:dyDescent="0.45">
      <c r="A168" s="5">
        <v>10000087</v>
      </c>
      <c r="B168" s="5" t="s">
        <v>337</v>
      </c>
    </row>
    <row r="169" spans="1:2" x14ac:dyDescent="0.45">
      <c r="A169" s="5">
        <v>10000089</v>
      </c>
      <c r="B169" s="5" t="s">
        <v>338</v>
      </c>
    </row>
    <row r="170" spans="1:2" x14ac:dyDescent="0.45">
      <c r="A170" s="5">
        <v>10000095</v>
      </c>
      <c r="B170" s="5" t="s">
        <v>339</v>
      </c>
    </row>
    <row r="171" spans="1:2" x14ac:dyDescent="0.45">
      <c r="A171" s="5">
        <v>10000099</v>
      </c>
      <c r="B171" s="5" t="s">
        <v>340</v>
      </c>
    </row>
    <row r="172" spans="1:2" x14ac:dyDescent="0.45">
      <c r="A172" s="5">
        <v>10000470</v>
      </c>
      <c r="B172" s="5" t="s">
        <v>341</v>
      </c>
    </row>
    <row r="173" spans="1:2" x14ac:dyDescent="0.45">
      <c r="A173" s="5">
        <v>10000471</v>
      </c>
      <c r="B173" s="5" t="s">
        <v>342</v>
      </c>
    </row>
    <row r="174" spans="1:2" x14ac:dyDescent="0.45">
      <c r="A174" s="5">
        <v>10000473</v>
      </c>
      <c r="B174" s="5" t="s">
        <v>343</v>
      </c>
    </row>
    <row r="175" spans="1:2" x14ac:dyDescent="0.45">
      <c r="A175" s="5">
        <v>10000476</v>
      </c>
      <c r="B175" s="5" t="s">
        <v>344</v>
      </c>
    </row>
    <row r="176" spans="1:2" x14ac:dyDescent="0.45">
      <c r="A176" s="5">
        <v>10000489</v>
      </c>
      <c r="B176" s="5" t="s">
        <v>345</v>
      </c>
    </row>
    <row r="177" spans="1:2" x14ac:dyDescent="0.45">
      <c r="A177" s="5">
        <v>10000760</v>
      </c>
      <c r="B177" s="5" t="s">
        <v>346</v>
      </c>
    </row>
    <row r="178" spans="1:2" x14ac:dyDescent="0.45">
      <c r="A178" s="5">
        <v>10000768</v>
      </c>
      <c r="B178" s="5" t="s">
        <v>347</v>
      </c>
    </row>
    <row r="179" spans="1:2" x14ac:dyDescent="0.45">
      <c r="A179" s="5">
        <v>10000771</v>
      </c>
      <c r="B179" s="5" t="s">
        <v>348</v>
      </c>
    </row>
    <row r="180" spans="1:2" x14ac:dyDescent="0.45">
      <c r="A180" s="5">
        <v>10000779</v>
      </c>
      <c r="B180" s="5" t="s">
        <v>349</v>
      </c>
    </row>
    <row r="181" spans="1:2" x14ac:dyDescent="0.45">
      <c r="A181" s="5">
        <v>10001075</v>
      </c>
      <c r="B181" s="5" t="s">
        <v>350</v>
      </c>
    </row>
    <row r="182" spans="1:2" x14ac:dyDescent="0.45">
      <c r="A182" s="5">
        <v>10001076</v>
      </c>
      <c r="B182" s="5" t="s">
        <v>351</v>
      </c>
    </row>
    <row r="183" spans="1:2" x14ac:dyDescent="0.45">
      <c r="A183" s="5">
        <v>10001080</v>
      </c>
      <c r="B183" s="5" t="s">
        <v>352</v>
      </c>
    </row>
    <row r="184" spans="1:2" x14ac:dyDescent="0.45">
      <c r="A184" s="5">
        <v>10001090</v>
      </c>
      <c r="B184" s="5" t="s">
        <v>353</v>
      </c>
    </row>
    <row r="185" spans="1:2" x14ac:dyDescent="0.45">
      <c r="A185" s="5">
        <v>10001093</v>
      </c>
      <c r="B185" s="5" t="s">
        <v>354</v>
      </c>
    </row>
    <row r="186" spans="1:2" x14ac:dyDescent="0.45">
      <c r="A186" s="5">
        <v>10001094</v>
      </c>
      <c r="B186" s="5" t="s">
        <v>355</v>
      </c>
    </row>
    <row r="187" spans="1:2" x14ac:dyDescent="0.45">
      <c r="A187" s="5">
        <v>10001095</v>
      </c>
      <c r="B187" s="5" t="s">
        <v>356</v>
      </c>
    </row>
    <row r="188" spans="1:2" x14ac:dyDescent="0.45">
      <c r="A188" s="5">
        <v>10001098</v>
      </c>
      <c r="B188" s="5" t="s">
        <v>357</v>
      </c>
    </row>
    <row r="189" spans="1:2" x14ac:dyDescent="0.45">
      <c r="A189" s="5">
        <v>10000126</v>
      </c>
      <c r="B189" s="5" t="s">
        <v>358</v>
      </c>
    </row>
    <row r="190" spans="1:2" x14ac:dyDescent="0.45">
      <c r="A190" s="5">
        <v>10000128</v>
      </c>
      <c r="B190" s="5" t="s">
        <v>359</v>
      </c>
    </row>
    <row r="191" spans="1:2" x14ac:dyDescent="0.45">
      <c r="A191" s="5">
        <v>10000129</v>
      </c>
      <c r="B191" s="5" t="s">
        <v>360</v>
      </c>
    </row>
    <row r="192" spans="1:2" x14ac:dyDescent="0.45">
      <c r="A192" s="5">
        <v>10000131</v>
      </c>
      <c r="B192" s="5" t="s">
        <v>361</v>
      </c>
    </row>
    <row r="193" spans="1:2" x14ac:dyDescent="0.45">
      <c r="A193" s="5">
        <v>10000134</v>
      </c>
      <c r="B193" s="5" t="s">
        <v>362</v>
      </c>
    </row>
    <row r="194" spans="1:2" x14ac:dyDescent="0.45">
      <c r="A194" s="5">
        <v>10000139</v>
      </c>
      <c r="B194" s="5" t="s">
        <v>363</v>
      </c>
    </row>
    <row r="195" spans="1:2" x14ac:dyDescent="0.45">
      <c r="A195" s="5">
        <v>10000146</v>
      </c>
      <c r="B195" s="5" t="s">
        <v>364</v>
      </c>
    </row>
    <row r="196" spans="1:2" x14ac:dyDescent="0.45">
      <c r="A196" s="5">
        <v>10000494</v>
      </c>
      <c r="B196" s="5" t="s">
        <v>365</v>
      </c>
    </row>
    <row r="197" spans="1:2" x14ac:dyDescent="0.45">
      <c r="A197" s="5">
        <v>10000495</v>
      </c>
      <c r="B197" s="5" t="s">
        <v>366</v>
      </c>
    </row>
    <row r="198" spans="1:2" x14ac:dyDescent="0.45">
      <c r="A198" s="5">
        <v>10000499</v>
      </c>
      <c r="B198" s="5" t="s">
        <v>367</v>
      </c>
    </row>
    <row r="199" spans="1:2" x14ac:dyDescent="0.45">
      <c r="A199" s="5">
        <v>10000503</v>
      </c>
      <c r="B199" s="5" t="s">
        <v>368</v>
      </c>
    </row>
    <row r="200" spans="1:2" x14ac:dyDescent="0.45">
      <c r="A200" s="5">
        <v>10000504</v>
      </c>
      <c r="B200" s="5" t="s">
        <v>369</v>
      </c>
    </row>
    <row r="201" spans="1:2" x14ac:dyDescent="0.45">
      <c r="A201" s="5">
        <v>10000513</v>
      </c>
      <c r="B201" s="5" t="s">
        <v>370</v>
      </c>
    </row>
    <row r="202" spans="1:2" x14ac:dyDescent="0.45">
      <c r="A202" s="5">
        <v>10000783</v>
      </c>
      <c r="B202" s="5" t="s">
        <v>371</v>
      </c>
    </row>
    <row r="203" spans="1:2" x14ac:dyDescent="0.45">
      <c r="A203" s="5">
        <v>10000786</v>
      </c>
      <c r="B203" s="5" t="s">
        <v>372</v>
      </c>
    </row>
    <row r="204" spans="1:2" x14ac:dyDescent="0.45">
      <c r="A204" s="5">
        <v>10000799</v>
      </c>
      <c r="B204" s="5" t="s">
        <v>373</v>
      </c>
    </row>
    <row r="205" spans="1:2" x14ac:dyDescent="0.45">
      <c r="A205" s="5">
        <v>10001104</v>
      </c>
      <c r="B205" s="5" t="s">
        <v>374</v>
      </c>
    </row>
    <row r="206" spans="1:2" x14ac:dyDescent="0.45">
      <c r="A206" s="5">
        <v>10001113</v>
      </c>
      <c r="B206" s="5" t="s">
        <v>375</v>
      </c>
    </row>
    <row r="207" spans="1:2" x14ac:dyDescent="0.45">
      <c r="A207" s="5">
        <v>10001115</v>
      </c>
      <c r="B207" s="5" t="s">
        <v>376</v>
      </c>
    </row>
    <row r="208" spans="1:2" x14ac:dyDescent="0.45">
      <c r="A208" s="5">
        <v>10001116</v>
      </c>
      <c r="B208" s="5" t="s">
        <v>377</v>
      </c>
    </row>
    <row r="209" spans="1:2" x14ac:dyDescent="0.45">
      <c r="A209" s="5">
        <v>10001118</v>
      </c>
      <c r="B209" s="5" t="s">
        <v>378</v>
      </c>
    </row>
    <row r="210" spans="1:2" x14ac:dyDescent="0.45">
      <c r="A210" s="5">
        <v>10001123</v>
      </c>
      <c r="B210" s="5" t="s">
        <v>379</v>
      </c>
    </row>
    <row r="211" spans="1:2" x14ac:dyDescent="0.45">
      <c r="A211" s="5">
        <v>10000153</v>
      </c>
      <c r="B211" s="5" t="s">
        <v>380</v>
      </c>
    </row>
    <row r="212" spans="1:2" x14ac:dyDescent="0.45">
      <c r="A212" s="5">
        <v>10000154</v>
      </c>
      <c r="B212" s="5" t="s">
        <v>381</v>
      </c>
    </row>
    <row r="213" spans="1:2" x14ac:dyDescent="0.45">
      <c r="A213" s="5">
        <v>10000165</v>
      </c>
      <c r="B213" s="5" t="s">
        <v>382</v>
      </c>
    </row>
    <row r="214" spans="1:2" x14ac:dyDescent="0.45">
      <c r="A214" s="5">
        <v>10000175</v>
      </c>
      <c r="B214" s="5" t="s">
        <v>383</v>
      </c>
    </row>
    <row r="215" spans="1:2" x14ac:dyDescent="0.45">
      <c r="A215" s="5">
        <v>10000518</v>
      </c>
      <c r="B215" s="5" t="s">
        <v>384</v>
      </c>
    </row>
    <row r="216" spans="1:2" x14ac:dyDescent="0.45">
      <c r="A216" s="5">
        <v>10000524</v>
      </c>
      <c r="B216" s="5" t="s">
        <v>385</v>
      </c>
    </row>
    <row r="217" spans="1:2" x14ac:dyDescent="0.45">
      <c r="A217" s="5">
        <v>10000525</v>
      </c>
      <c r="B217" s="5" t="s">
        <v>386</v>
      </c>
    </row>
    <row r="218" spans="1:2" x14ac:dyDescent="0.45">
      <c r="A218" s="5">
        <v>10000528</v>
      </c>
      <c r="B218" s="5" t="s">
        <v>387</v>
      </c>
    </row>
    <row r="219" spans="1:2" x14ac:dyDescent="0.45">
      <c r="A219" s="5">
        <v>10000530</v>
      </c>
      <c r="B219" s="5" t="s">
        <v>388</v>
      </c>
    </row>
    <row r="220" spans="1:2" x14ac:dyDescent="0.45">
      <c r="A220" s="5">
        <v>10000532</v>
      </c>
      <c r="B220" s="5" t="s">
        <v>389</v>
      </c>
    </row>
    <row r="221" spans="1:2" x14ac:dyDescent="0.45">
      <c r="A221" s="5">
        <v>10000534</v>
      </c>
      <c r="B221" s="5" t="s">
        <v>390</v>
      </c>
    </row>
    <row r="222" spans="1:2" x14ac:dyDescent="0.45">
      <c r="A222" s="5">
        <v>10000821</v>
      </c>
      <c r="B222" s="5" t="s">
        <v>391</v>
      </c>
    </row>
    <row r="223" spans="1:2" x14ac:dyDescent="0.45">
      <c r="A223" s="5">
        <v>10000824</v>
      </c>
      <c r="B223" s="5" t="s">
        <v>392</v>
      </c>
    </row>
    <row r="224" spans="1:2" x14ac:dyDescent="0.45">
      <c r="A224" s="5">
        <v>10000828</v>
      </c>
      <c r="B224" s="5" t="s">
        <v>393</v>
      </c>
    </row>
    <row r="225" spans="1:2" x14ac:dyDescent="0.45">
      <c r="A225" s="5">
        <v>10000829</v>
      </c>
      <c r="B225" s="5" t="s">
        <v>394</v>
      </c>
    </row>
    <row r="226" spans="1:2" x14ac:dyDescent="0.45">
      <c r="A226" s="5">
        <v>10000831</v>
      </c>
      <c r="B226" s="5" t="s">
        <v>395</v>
      </c>
    </row>
    <row r="227" spans="1:2" x14ac:dyDescent="0.45">
      <c r="A227" s="5">
        <v>10000834</v>
      </c>
      <c r="B227" s="5" t="s">
        <v>396</v>
      </c>
    </row>
    <row r="228" spans="1:2" x14ac:dyDescent="0.45">
      <c r="A228" s="5">
        <v>10001129</v>
      </c>
      <c r="B228" s="5" t="s">
        <v>397</v>
      </c>
    </row>
    <row r="229" spans="1:2" x14ac:dyDescent="0.45">
      <c r="A229" s="5">
        <v>10000213</v>
      </c>
      <c r="B229" s="5" t="s">
        <v>398</v>
      </c>
    </row>
    <row r="230" spans="1:2" x14ac:dyDescent="0.45">
      <c r="A230" s="5">
        <v>10000225</v>
      </c>
      <c r="B230" s="5" t="s">
        <v>399</v>
      </c>
    </row>
    <row r="231" spans="1:2" x14ac:dyDescent="0.45">
      <c r="A231" s="5">
        <v>10000551</v>
      </c>
      <c r="B231" s="5" t="s">
        <v>400</v>
      </c>
    </row>
    <row r="232" spans="1:2" x14ac:dyDescent="0.45">
      <c r="A232" s="5">
        <v>10000554</v>
      </c>
      <c r="B232" s="5" t="s">
        <v>401</v>
      </c>
    </row>
    <row r="233" spans="1:2" x14ac:dyDescent="0.45">
      <c r="A233" s="5">
        <v>10000839</v>
      </c>
      <c r="B233" s="5" t="s">
        <v>402</v>
      </c>
    </row>
    <row r="234" spans="1:2" x14ac:dyDescent="0.45">
      <c r="A234" s="5">
        <v>10000842</v>
      </c>
      <c r="B234" s="5" t="s">
        <v>403</v>
      </c>
    </row>
    <row r="235" spans="1:2" x14ac:dyDescent="0.45">
      <c r="A235" s="5">
        <v>10000848</v>
      </c>
      <c r="B235" s="5" t="s">
        <v>404</v>
      </c>
    </row>
    <row r="236" spans="1:2" x14ac:dyDescent="0.45">
      <c r="A236" s="5">
        <v>10001155</v>
      </c>
      <c r="B236" s="5" t="s">
        <v>405</v>
      </c>
    </row>
    <row r="237" spans="1:2" x14ac:dyDescent="0.45">
      <c r="A237" s="5">
        <v>10001161</v>
      </c>
      <c r="B237" s="5" t="s">
        <v>406</v>
      </c>
    </row>
    <row r="238" spans="1:2" x14ac:dyDescent="0.45">
      <c r="A238" s="5">
        <v>10001162</v>
      </c>
      <c r="B238" s="5" t="s">
        <v>407</v>
      </c>
    </row>
    <row r="239" spans="1:2" x14ac:dyDescent="0.45">
      <c r="A239" s="5">
        <v>10001165</v>
      </c>
      <c r="B239" s="5" t="s">
        <v>408</v>
      </c>
    </row>
    <row r="240" spans="1:2" x14ac:dyDescent="0.45">
      <c r="A240" s="5">
        <v>10001166</v>
      </c>
      <c r="B240" s="5" t="s">
        <v>409</v>
      </c>
    </row>
    <row r="241" spans="1:2" x14ac:dyDescent="0.45">
      <c r="A241" s="5">
        <v>10001168</v>
      </c>
      <c r="B241" s="5" t="s">
        <v>410</v>
      </c>
    </row>
    <row r="242" spans="1:2" x14ac:dyDescent="0.45">
      <c r="A242" s="5">
        <v>10001179</v>
      </c>
      <c r="B242" s="5" t="s">
        <v>411</v>
      </c>
    </row>
    <row r="243" spans="1:2" x14ac:dyDescent="0.45">
      <c r="A243" s="5">
        <v>10000181</v>
      </c>
      <c r="B243" s="5" t="s">
        <v>412</v>
      </c>
    </row>
    <row r="244" spans="1:2" x14ac:dyDescent="0.45">
      <c r="A244" s="5">
        <v>10000185</v>
      </c>
      <c r="B244" s="5" t="s">
        <v>413</v>
      </c>
    </row>
    <row r="245" spans="1:2" x14ac:dyDescent="0.45">
      <c r="A245" s="5">
        <v>10000186</v>
      </c>
      <c r="B245" s="5" t="s">
        <v>414</v>
      </c>
    </row>
    <row r="246" spans="1:2" x14ac:dyDescent="0.45">
      <c r="A246" s="5">
        <v>10000188</v>
      </c>
      <c r="B246" s="5" t="s">
        <v>415</v>
      </c>
    </row>
    <row r="247" spans="1:2" x14ac:dyDescent="0.45">
      <c r="A247" s="5">
        <v>10000198</v>
      </c>
      <c r="B247" s="5" t="s">
        <v>416</v>
      </c>
    </row>
    <row r="248" spans="1:2" x14ac:dyDescent="0.45">
      <c r="A248" s="5">
        <v>10000200</v>
      </c>
      <c r="B248" s="5" t="s">
        <v>417</v>
      </c>
    </row>
    <row r="249" spans="1:2" x14ac:dyDescent="0.45">
      <c r="A249" s="5">
        <v>10000564</v>
      </c>
      <c r="B249" s="5" t="s">
        <v>418</v>
      </c>
    </row>
    <row r="250" spans="1:2" x14ac:dyDescent="0.45">
      <c r="A250" s="5">
        <v>10000565</v>
      </c>
      <c r="B250" s="5" t="s">
        <v>419</v>
      </c>
    </row>
    <row r="251" spans="1:2" x14ac:dyDescent="0.45">
      <c r="A251" s="5">
        <v>10000568</v>
      </c>
      <c r="B251" s="5" t="s">
        <v>420</v>
      </c>
    </row>
    <row r="252" spans="1:2" x14ac:dyDescent="0.45">
      <c r="A252" s="5">
        <v>10000570</v>
      </c>
      <c r="B252" s="5" t="s">
        <v>421</v>
      </c>
    </row>
    <row r="253" spans="1:2" x14ac:dyDescent="0.45">
      <c r="A253" s="5">
        <v>10000571</v>
      </c>
      <c r="B253" s="5" t="s">
        <v>422</v>
      </c>
    </row>
    <row r="254" spans="1:2" x14ac:dyDescent="0.45">
      <c r="A254" s="5">
        <v>10000575</v>
      </c>
      <c r="B254" s="5" t="s">
        <v>423</v>
      </c>
    </row>
    <row r="255" spans="1:2" x14ac:dyDescent="0.45">
      <c r="A255" s="5">
        <v>10000580</v>
      </c>
      <c r="B255" s="5" t="s">
        <v>424</v>
      </c>
    </row>
    <row r="256" spans="1:2" x14ac:dyDescent="0.45">
      <c r="A256" s="5">
        <v>10000581</v>
      </c>
      <c r="B256" s="5" t="s">
        <v>425</v>
      </c>
    </row>
    <row r="257" spans="1:2" x14ac:dyDescent="0.45">
      <c r="A257" s="5">
        <v>10000585</v>
      </c>
      <c r="B257" s="5" t="s">
        <v>426</v>
      </c>
    </row>
    <row r="258" spans="1:2" x14ac:dyDescent="0.45">
      <c r="A258" s="5">
        <v>10000588</v>
      </c>
      <c r="B258" s="5" t="s">
        <v>427</v>
      </c>
    </row>
    <row r="259" spans="1:2" x14ac:dyDescent="0.45">
      <c r="A259" s="5">
        <v>10000863</v>
      </c>
      <c r="B259" s="5" t="s">
        <v>428</v>
      </c>
    </row>
    <row r="260" spans="1:2" x14ac:dyDescent="0.45">
      <c r="A260" s="5">
        <v>10000868</v>
      </c>
      <c r="B260" s="5" t="s">
        <v>429</v>
      </c>
    </row>
    <row r="261" spans="1:2" x14ac:dyDescent="0.45">
      <c r="A261" s="5">
        <v>10000872</v>
      </c>
      <c r="B261" s="5" t="s">
        <v>430</v>
      </c>
    </row>
    <row r="262" spans="1:2" x14ac:dyDescent="0.45">
      <c r="A262" s="5">
        <v>10000881</v>
      </c>
      <c r="B262" s="5" t="s">
        <v>431</v>
      </c>
    </row>
    <row r="263" spans="1:2" x14ac:dyDescent="0.45">
      <c r="A263" s="5">
        <v>10001183</v>
      </c>
      <c r="B263" s="5" t="s">
        <v>432</v>
      </c>
    </row>
    <row r="264" spans="1:2" x14ac:dyDescent="0.45">
      <c r="A264" s="5">
        <v>10001184</v>
      </c>
      <c r="B264" s="5" t="s">
        <v>433</v>
      </c>
    </row>
    <row r="265" spans="1:2" x14ac:dyDescent="0.45">
      <c r="A265" s="5">
        <v>10001185</v>
      </c>
      <c r="B265" s="5" t="s">
        <v>434</v>
      </c>
    </row>
    <row r="266" spans="1:2" x14ac:dyDescent="0.45">
      <c r="A266" s="5">
        <v>10001193</v>
      </c>
      <c r="B266" s="5" t="s">
        <v>435</v>
      </c>
    </row>
    <row r="267" spans="1:2" x14ac:dyDescent="0.45">
      <c r="A267" s="5">
        <v>10001196</v>
      </c>
      <c r="B267" s="5" t="s">
        <v>436</v>
      </c>
    </row>
    <row r="268" spans="1:2" x14ac:dyDescent="0.45">
      <c r="A268" s="5">
        <v>10000233</v>
      </c>
      <c r="B268" s="5" t="s">
        <v>437</v>
      </c>
    </row>
    <row r="269" spans="1:2" x14ac:dyDescent="0.45">
      <c r="A269" s="5">
        <v>10000234</v>
      </c>
      <c r="B269" s="5" t="s">
        <v>438</v>
      </c>
    </row>
    <row r="270" spans="1:2" x14ac:dyDescent="0.45">
      <c r="A270" s="5">
        <v>10000235</v>
      </c>
      <c r="B270" s="5" t="s">
        <v>439</v>
      </c>
    </row>
    <row r="271" spans="1:2" x14ac:dyDescent="0.45">
      <c r="A271" s="5">
        <v>10000248</v>
      </c>
      <c r="B271" s="5" t="s">
        <v>440</v>
      </c>
    </row>
    <row r="272" spans="1:2" x14ac:dyDescent="0.45">
      <c r="A272" s="5">
        <v>10000250</v>
      </c>
      <c r="B272" s="5" t="s">
        <v>441</v>
      </c>
    </row>
    <row r="273" spans="1:2" x14ac:dyDescent="0.45">
      <c r="A273" s="5">
        <v>10000592</v>
      </c>
      <c r="B273" s="5" t="s">
        <v>442</v>
      </c>
    </row>
    <row r="274" spans="1:2" x14ac:dyDescent="0.45">
      <c r="A274" s="5">
        <v>10000594</v>
      </c>
      <c r="B274" s="5" t="s">
        <v>443</v>
      </c>
    </row>
    <row r="275" spans="1:2" x14ac:dyDescent="0.45">
      <c r="A275" s="5">
        <v>10000597</v>
      </c>
      <c r="B275" s="5" t="s">
        <v>444</v>
      </c>
    </row>
    <row r="276" spans="1:2" x14ac:dyDescent="0.45">
      <c r="A276" s="5">
        <v>10000604</v>
      </c>
      <c r="B276" s="5" t="s">
        <v>445</v>
      </c>
    </row>
    <row r="277" spans="1:2" x14ac:dyDescent="0.45">
      <c r="A277" s="5">
        <v>10000607</v>
      </c>
      <c r="B277" s="5" t="s">
        <v>446</v>
      </c>
    </row>
    <row r="278" spans="1:2" x14ac:dyDescent="0.45">
      <c r="A278" s="5">
        <v>10000615</v>
      </c>
      <c r="B278" s="5" t="s">
        <v>447</v>
      </c>
    </row>
    <row r="279" spans="1:2" x14ac:dyDescent="0.45">
      <c r="A279" s="5">
        <v>10000889</v>
      </c>
      <c r="B279" s="5" t="s">
        <v>448</v>
      </c>
    </row>
    <row r="280" spans="1:2" x14ac:dyDescent="0.45">
      <c r="A280" s="5">
        <v>10000897</v>
      </c>
      <c r="B280" s="5" t="s">
        <v>449</v>
      </c>
    </row>
    <row r="281" spans="1:2" x14ac:dyDescent="0.45">
      <c r="A281" s="5">
        <v>10000900</v>
      </c>
      <c r="B281" s="5" t="s">
        <v>450</v>
      </c>
    </row>
    <row r="282" spans="1:2" x14ac:dyDescent="0.45">
      <c r="A282" s="5">
        <v>10000906</v>
      </c>
      <c r="B282" s="5" t="s">
        <v>451</v>
      </c>
    </row>
    <row r="283" spans="1:2" x14ac:dyDescent="0.45">
      <c r="A283" s="5">
        <v>10000907</v>
      </c>
      <c r="B283" s="5" t="s">
        <v>452</v>
      </c>
    </row>
    <row r="284" spans="1:2" x14ac:dyDescent="0.45">
      <c r="A284" s="5">
        <v>10000911</v>
      </c>
      <c r="B284" s="5" t="s">
        <v>453</v>
      </c>
    </row>
    <row r="285" spans="1:2" x14ac:dyDescent="0.45">
      <c r="A285" s="5">
        <v>10000912</v>
      </c>
      <c r="B285" s="5" t="s">
        <v>454</v>
      </c>
    </row>
    <row r="286" spans="1:2" x14ac:dyDescent="0.45">
      <c r="A286" s="5">
        <v>10001217</v>
      </c>
      <c r="B286" s="5" t="s">
        <v>455</v>
      </c>
    </row>
    <row r="287" spans="1:2" x14ac:dyDescent="0.45">
      <c r="A287" s="5">
        <v>10001221</v>
      </c>
      <c r="B287" s="5" t="s">
        <v>456</v>
      </c>
    </row>
    <row r="288" spans="1:2" x14ac:dyDescent="0.45">
      <c r="A288" s="5">
        <v>10001229</v>
      </c>
      <c r="B288" s="5" t="s">
        <v>457</v>
      </c>
    </row>
    <row r="289" spans="1:2" x14ac:dyDescent="0.45">
      <c r="A289" s="5">
        <v>10001230</v>
      </c>
      <c r="B289" s="5" t="s">
        <v>458</v>
      </c>
    </row>
    <row r="290" spans="1:2" x14ac:dyDescent="0.45">
      <c r="A290" s="5">
        <v>10001232</v>
      </c>
      <c r="B290" s="5" t="s">
        <v>459</v>
      </c>
    </row>
    <row r="291" spans="1:2" x14ac:dyDescent="0.45">
      <c r="A291" s="5">
        <v>10001233</v>
      </c>
      <c r="B291" s="5" t="s">
        <v>460</v>
      </c>
    </row>
    <row r="292" spans="1:2" x14ac:dyDescent="0.45">
      <c r="A292" s="5">
        <v>10000256</v>
      </c>
      <c r="B292" s="5" t="s">
        <v>461</v>
      </c>
    </row>
    <row r="293" spans="1:2" x14ac:dyDescent="0.45">
      <c r="A293" s="5">
        <v>10000270</v>
      </c>
      <c r="B293" s="5" t="s">
        <v>462</v>
      </c>
    </row>
    <row r="294" spans="1:2" x14ac:dyDescent="0.45">
      <c r="A294" s="5">
        <v>10000271</v>
      </c>
      <c r="B294" s="5" t="s">
        <v>463</v>
      </c>
    </row>
    <row r="295" spans="1:2" x14ac:dyDescent="0.45">
      <c r="A295" s="5">
        <v>10000274</v>
      </c>
      <c r="B295" s="5" t="s">
        <v>464</v>
      </c>
    </row>
    <row r="296" spans="1:2" x14ac:dyDescent="0.45">
      <c r="A296" s="5">
        <v>10001936</v>
      </c>
      <c r="B296" s="5" t="s">
        <v>465</v>
      </c>
    </row>
    <row r="297" spans="1:2" x14ac:dyDescent="0.45">
      <c r="A297" s="5">
        <v>10001939</v>
      </c>
      <c r="B297" s="5" t="s">
        <v>466</v>
      </c>
    </row>
    <row r="298" spans="1:2" x14ac:dyDescent="0.45">
      <c r="A298" s="5">
        <v>10001940</v>
      </c>
      <c r="B298" s="5" t="s">
        <v>467</v>
      </c>
    </row>
    <row r="299" spans="1:2" x14ac:dyDescent="0.45">
      <c r="A299" s="5">
        <v>10001948</v>
      </c>
      <c r="B299" s="5" t="s">
        <v>468</v>
      </c>
    </row>
    <row r="300" spans="1:2" x14ac:dyDescent="0.45">
      <c r="A300" s="5">
        <v>10001949</v>
      </c>
      <c r="B300" s="5" t="s">
        <v>469</v>
      </c>
    </row>
    <row r="301" spans="1:2" x14ac:dyDescent="0.45">
      <c r="A301" s="5">
        <v>10001951</v>
      </c>
      <c r="B301" s="5" t="s">
        <v>470</v>
      </c>
    </row>
    <row r="302" spans="1:2" x14ac:dyDescent="0.45">
      <c r="A302" s="5">
        <v>10001954</v>
      </c>
      <c r="B302" s="5" t="s">
        <v>471</v>
      </c>
    </row>
    <row r="303" spans="1:2" x14ac:dyDescent="0.45">
      <c r="A303" s="5">
        <v>10002284</v>
      </c>
      <c r="B303" s="5" t="s">
        <v>472</v>
      </c>
    </row>
    <row r="304" spans="1:2" x14ac:dyDescent="0.45">
      <c r="A304" s="5">
        <v>10002296</v>
      </c>
      <c r="B304" s="5" t="s">
        <v>473</v>
      </c>
    </row>
    <row r="305" spans="1:2" x14ac:dyDescent="0.45">
      <c r="A305" s="5">
        <v>10002298</v>
      </c>
      <c r="B305" s="5" t="s">
        <v>474</v>
      </c>
    </row>
    <row r="306" spans="1:2" x14ac:dyDescent="0.45">
      <c r="A306" s="5">
        <v>10002594</v>
      </c>
      <c r="B306" s="5" t="s">
        <v>475</v>
      </c>
    </row>
    <row r="307" spans="1:2" x14ac:dyDescent="0.45">
      <c r="A307" s="5">
        <v>10002602</v>
      </c>
      <c r="B307" s="5" t="s">
        <v>476</v>
      </c>
    </row>
    <row r="308" spans="1:2" x14ac:dyDescent="0.45">
      <c r="A308" s="5">
        <v>10002608</v>
      </c>
      <c r="B308" s="5" t="s">
        <v>477</v>
      </c>
    </row>
    <row r="309" spans="1:2" x14ac:dyDescent="0.45">
      <c r="A309" s="5">
        <v>10002609</v>
      </c>
      <c r="B309" s="5" t="s">
        <v>478</v>
      </c>
    </row>
    <row r="310" spans="1:2" x14ac:dyDescent="0.45">
      <c r="A310" s="5">
        <v>10002616</v>
      </c>
      <c r="B310" s="5" t="s">
        <v>479</v>
      </c>
    </row>
    <row r="311" spans="1:2" x14ac:dyDescent="0.45">
      <c r="A311" s="5">
        <v>10002935</v>
      </c>
      <c r="B311" s="5" t="s">
        <v>480</v>
      </c>
    </row>
    <row r="312" spans="1:2" x14ac:dyDescent="0.45">
      <c r="A312" s="5">
        <v>10002937</v>
      </c>
      <c r="B312" s="5" t="s">
        <v>481</v>
      </c>
    </row>
    <row r="313" spans="1:2" x14ac:dyDescent="0.45">
      <c r="A313" s="5">
        <v>10002940</v>
      </c>
      <c r="B313" s="5" t="s">
        <v>482</v>
      </c>
    </row>
    <row r="314" spans="1:2" x14ac:dyDescent="0.45">
      <c r="A314" s="5">
        <v>10002941</v>
      </c>
      <c r="B314" s="5" t="s">
        <v>483</v>
      </c>
    </row>
    <row r="315" spans="1:2" x14ac:dyDescent="0.45">
      <c r="A315" s="5">
        <v>10002942</v>
      </c>
      <c r="B315" s="5" t="s">
        <v>484</v>
      </c>
    </row>
    <row r="316" spans="1:2" x14ac:dyDescent="0.45">
      <c r="A316" s="5">
        <v>10002946</v>
      </c>
      <c r="B316" s="5" t="s">
        <v>485</v>
      </c>
    </row>
    <row r="317" spans="1:2" x14ac:dyDescent="0.45">
      <c r="A317" s="5">
        <v>10002951</v>
      </c>
      <c r="B317" s="5" t="s">
        <v>486</v>
      </c>
    </row>
    <row r="318" spans="1:2" x14ac:dyDescent="0.45">
      <c r="A318" s="5">
        <v>10002957</v>
      </c>
      <c r="B318" s="5" t="s">
        <v>487</v>
      </c>
    </row>
    <row r="319" spans="1:2" x14ac:dyDescent="0.45">
      <c r="A319" s="5">
        <v>10002958</v>
      </c>
      <c r="B319" s="5" t="s">
        <v>488</v>
      </c>
    </row>
    <row r="320" spans="1:2" x14ac:dyDescent="0.45">
      <c r="A320" s="5">
        <v>10002959</v>
      </c>
      <c r="B320" s="5" t="s">
        <v>489</v>
      </c>
    </row>
    <row r="321" spans="1:2" x14ac:dyDescent="0.45">
      <c r="A321" s="5">
        <v>10001903</v>
      </c>
      <c r="B321" s="5" t="s">
        <v>490</v>
      </c>
    </row>
    <row r="322" spans="1:2" x14ac:dyDescent="0.45">
      <c r="A322" s="5">
        <v>10001918</v>
      </c>
      <c r="B322" s="5" t="s">
        <v>491</v>
      </c>
    </row>
    <row r="323" spans="1:2" x14ac:dyDescent="0.45">
      <c r="A323" s="5">
        <v>10001919</v>
      </c>
      <c r="B323" s="5" t="s">
        <v>492</v>
      </c>
    </row>
    <row r="324" spans="1:2" x14ac:dyDescent="0.45">
      <c r="A324" s="5">
        <v>10002994</v>
      </c>
      <c r="B324" s="5" t="s">
        <v>493</v>
      </c>
    </row>
    <row r="325" spans="1:2" x14ac:dyDescent="0.45">
      <c r="A325" s="5">
        <v>10003000</v>
      </c>
      <c r="B325" s="5" t="s">
        <v>494</v>
      </c>
    </row>
    <row r="326" spans="1:2" x14ac:dyDescent="0.45">
      <c r="A326" s="5">
        <v>10003010</v>
      </c>
      <c r="B326" s="5" t="s">
        <v>495</v>
      </c>
    </row>
    <row r="327" spans="1:2" x14ac:dyDescent="0.45">
      <c r="A327" s="5">
        <v>10003011</v>
      </c>
      <c r="B327" s="5" t="s">
        <v>496</v>
      </c>
    </row>
    <row r="328" spans="1:2" x14ac:dyDescent="0.45">
      <c r="A328" s="5">
        <v>10002617</v>
      </c>
      <c r="B328" s="5" t="s">
        <v>497</v>
      </c>
    </row>
    <row r="329" spans="1:2" x14ac:dyDescent="0.45">
      <c r="A329" s="5">
        <v>10002626</v>
      </c>
      <c r="B329" s="5" t="s">
        <v>498</v>
      </c>
    </row>
    <row r="330" spans="1:2" x14ac:dyDescent="0.45">
      <c r="A330" s="5">
        <v>10002629</v>
      </c>
      <c r="B330" s="5" t="s">
        <v>499</v>
      </c>
    </row>
    <row r="331" spans="1:2" x14ac:dyDescent="0.45">
      <c r="A331" s="5">
        <v>10002630</v>
      </c>
      <c r="B331" s="5" t="s">
        <v>500</v>
      </c>
    </row>
    <row r="332" spans="1:2" x14ac:dyDescent="0.45">
      <c r="A332" s="5">
        <v>10002633</v>
      </c>
      <c r="B332" s="5" t="s">
        <v>501</v>
      </c>
    </row>
    <row r="333" spans="1:2" x14ac:dyDescent="0.45">
      <c r="A333" s="5">
        <v>10002642</v>
      </c>
      <c r="B333" s="5" t="s">
        <v>502</v>
      </c>
    </row>
    <row r="334" spans="1:2" x14ac:dyDescent="0.45">
      <c r="A334" s="5">
        <v>10002963</v>
      </c>
      <c r="B334" s="5" t="s">
        <v>503</v>
      </c>
    </row>
    <row r="335" spans="1:2" x14ac:dyDescent="0.45">
      <c r="A335" s="5">
        <v>10002970</v>
      </c>
      <c r="B335" s="5" t="s">
        <v>504</v>
      </c>
    </row>
    <row r="336" spans="1:2" x14ac:dyDescent="0.45">
      <c r="A336" s="5">
        <v>10002976</v>
      </c>
      <c r="B336" s="5" t="s">
        <v>505</v>
      </c>
    </row>
    <row r="337" spans="1:2" x14ac:dyDescent="0.45">
      <c r="A337" s="5">
        <v>10002979</v>
      </c>
      <c r="B337" s="5" t="s">
        <v>506</v>
      </c>
    </row>
    <row r="338" spans="1:2" x14ac:dyDescent="0.45">
      <c r="A338" s="5">
        <v>10001962</v>
      </c>
      <c r="B338" s="5" t="s">
        <v>507</v>
      </c>
    </row>
    <row r="339" spans="1:2" x14ac:dyDescent="0.45">
      <c r="A339" s="5">
        <v>10001971</v>
      </c>
      <c r="B339" s="5" t="s">
        <v>508</v>
      </c>
    </row>
    <row r="340" spans="1:2" x14ac:dyDescent="0.45">
      <c r="A340" s="5">
        <v>10001976</v>
      </c>
      <c r="B340" s="5" t="s">
        <v>509</v>
      </c>
    </row>
    <row r="341" spans="1:2" x14ac:dyDescent="0.45">
      <c r="A341" s="5">
        <v>10001978</v>
      </c>
      <c r="B341" s="5" t="s">
        <v>510</v>
      </c>
    </row>
    <row r="342" spans="1:2" x14ac:dyDescent="0.45">
      <c r="A342" s="5">
        <v>10003022</v>
      </c>
      <c r="B342" s="5" t="s">
        <v>511</v>
      </c>
    </row>
    <row r="343" spans="1:2" x14ac:dyDescent="0.45">
      <c r="A343" s="5">
        <v>10003026</v>
      </c>
      <c r="B343" s="5" t="s">
        <v>512</v>
      </c>
    </row>
    <row r="344" spans="1:2" x14ac:dyDescent="0.45">
      <c r="A344" s="5">
        <v>10003029</v>
      </c>
      <c r="B344" s="5" t="s">
        <v>513</v>
      </c>
    </row>
    <row r="345" spans="1:2" x14ac:dyDescent="0.45">
      <c r="A345" s="5">
        <v>10003053</v>
      </c>
      <c r="B345" s="5" t="s">
        <v>514</v>
      </c>
    </row>
    <row r="346" spans="1:2" x14ac:dyDescent="0.45">
      <c r="A346" s="5">
        <v>10003055</v>
      </c>
      <c r="B346" s="5" t="s">
        <v>515</v>
      </c>
    </row>
    <row r="347" spans="1:2" x14ac:dyDescent="0.45">
      <c r="A347" s="5">
        <v>10003057</v>
      </c>
      <c r="B347" s="5" t="s">
        <v>516</v>
      </c>
    </row>
    <row r="348" spans="1:2" x14ac:dyDescent="0.45">
      <c r="A348" s="5">
        <v>10003074</v>
      </c>
      <c r="B348" s="5" t="s">
        <v>517</v>
      </c>
    </row>
    <row r="349" spans="1:2" x14ac:dyDescent="0.45">
      <c r="A349" s="5">
        <v>10003076</v>
      </c>
      <c r="B349" s="5" t="s">
        <v>518</v>
      </c>
    </row>
    <row r="350" spans="1:2" x14ac:dyDescent="0.45">
      <c r="A350" s="5">
        <v>10003080</v>
      </c>
      <c r="B350" s="5" t="s">
        <v>519</v>
      </c>
    </row>
    <row r="351" spans="1:2" x14ac:dyDescent="0.45">
      <c r="A351" s="5">
        <v>10003085</v>
      </c>
      <c r="B351" s="5" t="s">
        <v>520</v>
      </c>
    </row>
    <row r="352" spans="1:2" x14ac:dyDescent="0.45">
      <c r="A352" s="5">
        <v>10003089</v>
      </c>
      <c r="B352" s="5" t="s">
        <v>521</v>
      </c>
    </row>
    <row r="353" spans="1:2" x14ac:dyDescent="0.45">
      <c r="A353" s="5">
        <v>10003094</v>
      </c>
      <c r="B353" s="5" t="s">
        <v>522</v>
      </c>
    </row>
    <row r="354" spans="1:2" x14ac:dyDescent="0.45">
      <c r="A354" s="5">
        <v>10003102</v>
      </c>
      <c r="B354" s="5" t="s">
        <v>523</v>
      </c>
    </row>
    <row r="355" spans="1:2" x14ac:dyDescent="0.45">
      <c r="A355" s="5">
        <v>10003105</v>
      </c>
      <c r="B355" s="5" t="s">
        <v>524</v>
      </c>
    </row>
    <row r="356" spans="1:2" x14ac:dyDescent="0.45">
      <c r="A356" s="5">
        <v>10003136</v>
      </c>
      <c r="B356" s="5" t="s">
        <v>525</v>
      </c>
    </row>
    <row r="357" spans="1:2" x14ac:dyDescent="0.45">
      <c r="A357" s="5">
        <v>10003144</v>
      </c>
      <c r="B357" s="5" t="s">
        <v>526</v>
      </c>
    </row>
    <row r="358" spans="1:2" x14ac:dyDescent="0.45">
      <c r="A358" s="5">
        <v>10003154</v>
      </c>
      <c r="B358" s="5" t="s">
        <v>527</v>
      </c>
    </row>
    <row r="359" spans="1:2" x14ac:dyDescent="0.45">
      <c r="A359" s="5">
        <v>10003159</v>
      </c>
      <c r="B359" s="5" t="s">
        <v>528</v>
      </c>
    </row>
    <row r="360" spans="1:2" x14ac:dyDescent="0.45">
      <c r="A360" s="5">
        <v>10003162</v>
      </c>
      <c r="B360" s="5" t="s">
        <v>529</v>
      </c>
    </row>
    <row r="361" spans="1:2" x14ac:dyDescent="0.45">
      <c r="A361" s="5">
        <v>10003163</v>
      </c>
      <c r="B361" s="5" t="s">
        <v>530</v>
      </c>
    </row>
    <row r="362" spans="1:2" x14ac:dyDescent="0.45">
      <c r="A362" s="5">
        <v>10003165</v>
      </c>
      <c r="B362" s="5" t="s">
        <v>531</v>
      </c>
    </row>
    <row r="363" spans="1:2" x14ac:dyDescent="0.45">
      <c r="A363" s="5">
        <v>10003174</v>
      </c>
      <c r="B363" s="5" t="s">
        <v>532</v>
      </c>
    </row>
    <row r="364" spans="1:2" x14ac:dyDescent="0.45">
      <c r="A364" s="5">
        <v>10003176</v>
      </c>
      <c r="B364" s="5" t="s">
        <v>533</v>
      </c>
    </row>
    <row r="365" spans="1:2" x14ac:dyDescent="0.45">
      <c r="A365" s="5">
        <v>10003187</v>
      </c>
      <c r="B365" s="5" t="s">
        <v>534</v>
      </c>
    </row>
    <row r="366" spans="1:2" x14ac:dyDescent="0.45">
      <c r="A366" s="5">
        <v>10003188</v>
      </c>
      <c r="B366" s="5" t="s">
        <v>535</v>
      </c>
    </row>
    <row r="367" spans="1:2" x14ac:dyDescent="0.45">
      <c r="A367" s="5">
        <v>10003193</v>
      </c>
      <c r="B367" s="5" t="s">
        <v>536</v>
      </c>
    </row>
    <row r="368" spans="1:2" x14ac:dyDescent="0.45">
      <c r="A368" s="5">
        <v>10003194</v>
      </c>
      <c r="B368" s="5" t="s">
        <v>537</v>
      </c>
    </row>
    <row r="369" spans="1:2" x14ac:dyDescent="0.45">
      <c r="A369" s="5">
        <v>10003195</v>
      </c>
      <c r="B369" s="5" t="s">
        <v>538</v>
      </c>
    </row>
    <row r="370" spans="1:2" x14ac:dyDescent="0.45">
      <c r="A370" s="5">
        <v>10003199</v>
      </c>
      <c r="B370" s="5" t="s">
        <v>539</v>
      </c>
    </row>
    <row r="371" spans="1:2" x14ac:dyDescent="0.45">
      <c r="A371" s="5">
        <v>10003207</v>
      </c>
      <c r="B371" s="5" t="s">
        <v>540</v>
      </c>
    </row>
    <row r="372" spans="1:2" x14ac:dyDescent="0.45">
      <c r="A372" s="5">
        <v>10003208</v>
      </c>
      <c r="B372" s="5" t="s">
        <v>541</v>
      </c>
    </row>
    <row r="373" spans="1:2" x14ac:dyDescent="0.45">
      <c r="A373" s="5">
        <v>10003209</v>
      </c>
      <c r="B373" s="5" t="s">
        <v>542</v>
      </c>
    </row>
    <row r="374" spans="1:2" x14ac:dyDescent="0.45">
      <c r="A374" s="5">
        <v>10003212</v>
      </c>
      <c r="B374" s="5" t="s">
        <v>543</v>
      </c>
    </row>
    <row r="375" spans="1:2" x14ac:dyDescent="0.45">
      <c r="A375" s="5">
        <v>10003214</v>
      </c>
      <c r="B375" s="5" t="s">
        <v>544</v>
      </c>
    </row>
    <row r="376" spans="1:2" x14ac:dyDescent="0.45">
      <c r="A376" s="5">
        <v>10003231</v>
      </c>
      <c r="B376" s="5" t="s">
        <v>545</v>
      </c>
    </row>
    <row r="377" spans="1:2" x14ac:dyDescent="0.45">
      <c r="A377" s="5">
        <v>10003240</v>
      </c>
      <c r="B377" s="5" t="s">
        <v>546</v>
      </c>
    </row>
    <row r="378" spans="1:2" x14ac:dyDescent="0.45">
      <c r="A378" s="5">
        <v>10003243</v>
      </c>
      <c r="B378" s="5" t="s">
        <v>547</v>
      </c>
    </row>
    <row r="379" spans="1:2" x14ac:dyDescent="0.45">
      <c r="A379" s="5">
        <v>10003246</v>
      </c>
      <c r="B379" s="5" t="s">
        <v>548</v>
      </c>
    </row>
    <row r="380" spans="1:2" x14ac:dyDescent="0.45">
      <c r="A380" s="5">
        <v>10003252</v>
      </c>
      <c r="B380" s="5" t="s">
        <v>549</v>
      </c>
    </row>
    <row r="381" spans="1:2" x14ac:dyDescent="0.45">
      <c r="A381" s="5">
        <v>10003262</v>
      </c>
      <c r="B381" s="5" t="s">
        <v>550</v>
      </c>
    </row>
    <row r="382" spans="1:2" x14ac:dyDescent="0.45">
      <c r="A382" s="5">
        <v>10003268</v>
      </c>
      <c r="B382" s="5" t="s">
        <v>551</v>
      </c>
    </row>
    <row r="383" spans="1:2" x14ac:dyDescent="0.45">
      <c r="A383" s="5">
        <v>10001588</v>
      </c>
      <c r="B383" s="5" t="s">
        <v>552</v>
      </c>
    </row>
    <row r="384" spans="1:2" x14ac:dyDescent="0.45">
      <c r="A384" s="5">
        <v>10001590</v>
      </c>
      <c r="B384" s="5" t="s">
        <v>553</v>
      </c>
    </row>
    <row r="385" spans="1:2" x14ac:dyDescent="0.45">
      <c r="A385" s="5">
        <v>10001593</v>
      </c>
      <c r="B385" s="5" t="s">
        <v>554</v>
      </c>
    </row>
    <row r="386" spans="1:2" x14ac:dyDescent="0.45">
      <c r="A386" s="5">
        <v>10001609</v>
      </c>
      <c r="B386" s="5" t="s">
        <v>555</v>
      </c>
    </row>
    <row r="387" spans="1:2" x14ac:dyDescent="0.45">
      <c r="A387" s="5">
        <v>10001612</v>
      </c>
      <c r="B387" s="5" t="s">
        <v>556</v>
      </c>
    </row>
    <row r="388" spans="1:2" x14ac:dyDescent="0.45">
      <c r="A388" s="5">
        <v>10001982</v>
      </c>
      <c r="B388" s="5" t="s">
        <v>557</v>
      </c>
    </row>
    <row r="389" spans="1:2" x14ac:dyDescent="0.45">
      <c r="A389" s="5">
        <v>10001989</v>
      </c>
      <c r="B389" s="5" t="s">
        <v>558</v>
      </c>
    </row>
    <row r="390" spans="1:2" x14ac:dyDescent="0.45">
      <c r="A390" s="5">
        <v>10001992</v>
      </c>
      <c r="B390" s="5" t="s">
        <v>559</v>
      </c>
    </row>
    <row r="391" spans="1:2" x14ac:dyDescent="0.45">
      <c r="A391" s="5">
        <v>10001995</v>
      </c>
      <c r="B391" s="5" t="s">
        <v>560</v>
      </c>
    </row>
    <row r="392" spans="1:2" x14ac:dyDescent="0.45">
      <c r="A392" s="5">
        <v>10001996</v>
      </c>
      <c r="B392" s="5" t="s">
        <v>561</v>
      </c>
    </row>
    <row r="393" spans="1:2" x14ac:dyDescent="0.45">
      <c r="A393" s="5">
        <v>10001997</v>
      </c>
      <c r="B393" s="5" t="s">
        <v>562</v>
      </c>
    </row>
    <row r="394" spans="1:2" x14ac:dyDescent="0.45">
      <c r="A394" s="5">
        <v>10001998</v>
      </c>
      <c r="B394" s="5" t="s">
        <v>563</v>
      </c>
    </row>
    <row r="395" spans="1:2" x14ac:dyDescent="0.45">
      <c r="A395" s="5">
        <v>10002001</v>
      </c>
      <c r="B395" s="5" t="s">
        <v>564</v>
      </c>
    </row>
    <row r="396" spans="1:2" x14ac:dyDescent="0.45">
      <c r="A396" s="5">
        <v>10002006</v>
      </c>
      <c r="B396" s="5" t="s">
        <v>565</v>
      </c>
    </row>
    <row r="397" spans="1:2" x14ac:dyDescent="0.45">
      <c r="A397" s="5">
        <v>10002305</v>
      </c>
      <c r="B397" s="5" t="s">
        <v>566</v>
      </c>
    </row>
    <row r="398" spans="1:2" x14ac:dyDescent="0.45">
      <c r="A398" s="5">
        <v>10002311</v>
      </c>
      <c r="B398" s="5" t="s">
        <v>567</v>
      </c>
    </row>
    <row r="399" spans="1:2" x14ac:dyDescent="0.45">
      <c r="A399" s="5">
        <v>10002312</v>
      </c>
      <c r="B399" s="5" t="s">
        <v>568</v>
      </c>
    </row>
    <row r="400" spans="1:2" x14ac:dyDescent="0.45">
      <c r="A400" s="5">
        <v>10002313</v>
      </c>
      <c r="B400" s="5" t="s">
        <v>569</v>
      </c>
    </row>
    <row r="401" spans="1:2" x14ac:dyDescent="0.45">
      <c r="A401" s="5">
        <v>10002320</v>
      </c>
      <c r="B401" s="5" t="s">
        <v>570</v>
      </c>
    </row>
    <row r="402" spans="1:2" x14ac:dyDescent="0.45">
      <c r="A402" s="5">
        <v>10002325</v>
      </c>
      <c r="B402" s="5" t="s">
        <v>571</v>
      </c>
    </row>
    <row r="403" spans="1:2" x14ac:dyDescent="0.45">
      <c r="A403" s="5">
        <v>10002326</v>
      </c>
      <c r="B403" s="5" t="s">
        <v>572</v>
      </c>
    </row>
    <row r="404" spans="1:2" x14ac:dyDescent="0.45">
      <c r="A404" s="5">
        <v>10002328</v>
      </c>
      <c r="B404" s="5" t="s">
        <v>573</v>
      </c>
    </row>
    <row r="405" spans="1:2" x14ac:dyDescent="0.45">
      <c r="A405" s="5">
        <v>10002651</v>
      </c>
      <c r="B405" s="5" t="s">
        <v>574</v>
      </c>
    </row>
    <row r="406" spans="1:2" x14ac:dyDescent="0.45">
      <c r="A406" s="5">
        <v>10002657</v>
      </c>
      <c r="B406" s="5" t="s">
        <v>575</v>
      </c>
    </row>
    <row r="407" spans="1:2" x14ac:dyDescent="0.45">
      <c r="A407" s="5">
        <v>10001617</v>
      </c>
      <c r="B407" s="5" t="s">
        <v>576</v>
      </c>
    </row>
    <row r="408" spans="1:2" x14ac:dyDescent="0.45">
      <c r="A408" s="5">
        <v>10001619</v>
      </c>
      <c r="B408" s="5" t="s">
        <v>577</v>
      </c>
    </row>
    <row r="409" spans="1:2" x14ac:dyDescent="0.45">
      <c r="A409" s="5">
        <v>10001620</v>
      </c>
      <c r="B409" s="5" t="s">
        <v>578</v>
      </c>
    </row>
    <row r="410" spans="1:2" x14ac:dyDescent="0.45">
      <c r="A410" s="5">
        <v>10001625</v>
      </c>
      <c r="B410" s="5" t="s">
        <v>579</v>
      </c>
    </row>
    <row r="411" spans="1:2" x14ac:dyDescent="0.45">
      <c r="A411" s="5">
        <v>10001635</v>
      </c>
      <c r="B411" s="5" t="s">
        <v>580</v>
      </c>
    </row>
    <row r="412" spans="1:2" x14ac:dyDescent="0.45">
      <c r="A412" s="5">
        <v>10002015</v>
      </c>
      <c r="B412" s="5" t="s">
        <v>581</v>
      </c>
    </row>
    <row r="413" spans="1:2" x14ac:dyDescent="0.45">
      <c r="A413" s="5">
        <v>10002018</v>
      </c>
      <c r="B413" s="5" t="s">
        <v>582</v>
      </c>
    </row>
    <row r="414" spans="1:2" x14ac:dyDescent="0.45">
      <c r="A414" s="5">
        <v>10002021</v>
      </c>
      <c r="B414" s="5" t="s">
        <v>583</v>
      </c>
    </row>
    <row r="415" spans="1:2" x14ac:dyDescent="0.45">
      <c r="A415" s="5">
        <v>10002024</v>
      </c>
      <c r="B415" s="5" t="s">
        <v>584</v>
      </c>
    </row>
    <row r="416" spans="1:2" x14ac:dyDescent="0.45">
      <c r="A416" s="5">
        <v>10002335</v>
      </c>
      <c r="B416" s="5" t="s">
        <v>585</v>
      </c>
    </row>
    <row r="417" spans="1:2" x14ac:dyDescent="0.45">
      <c r="A417" s="5">
        <v>10002337</v>
      </c>
      <c r="B417" s="5" t="s">
        <v>586</v>
      </c>
    </row>
    <row r="418" spans="1:2" x14ac:dyDescent="0.45">
      <c r="A418" s="5">
        <v>10002343</v>
      </c>
      <c r="B418" s="5" t="s">
        <v>587</v>
      </c>
    </row>
    <row r="419" spans="1:2" x14ac:dyDescent="0.45">
      <c r="A419" s="5">
        <v>10002682</v>
      </c>
      <c r="B419" s="5" t="s">
        <v>588</v>
      </c>
    </row>
    <row r="420" spans="1:2" x14ac:dyDescent="0.45">
      <c r="A420" s="5">
        <v>10002686</v>
      </c>
      <c r="B420" s="5" t="s">
        <v>589</v>
      </c>
    </row>
    <row r="421" spans="1:2" x14ac:dyDescent="0.45">
      <c r="A421" s="5">
        <v>10002687</v>
      </c>
      <c r="B421" s="5" t="s">
        <v>590</v>
      </c>
    </row>
    <row r="422" spans="1:2" x14ac:dyDescent="0.45">
      <c r="A422" s="5">
        <v>10002696</v>
      </c>
      <c r="B422" s="5" t="s">
        <v>591</v>
      </c>
    </row>
    <row r="423" spans="1:2" x14ac:dyDescent="0.45">
      <c r="A423" s="5">
        <v>10001639</v>
      </c>
      <c r="B423" s="5" t="s">
        <v>592</v>
      </c>
    </row>
    <row r="424" spans="1:2" x14ac:dyDescent="0.45">
      <c r="A424" s="5">
        <v>10001648</v>
      </c>
      <c r="B424" s="5" t="s">
        <v>593</v>
      </c>
    </row>
    <row r="425" spans="1:2" x14ac:dyDescent="0.45">
      <c r="A425" s="5">
        <v>10001651</v>
      </c>
      <c r="B425" s="5" t="s">
        <v>594</v>
      </c>
    </row>
    <row r="426" spans="1:2" x14ac:dyDescent="0.45">
      <c r="A426" s="5">
        <v>10001653</v>
      </c>
      <c r="B426" s="5" t="s">
        <v>595</v>
      </c>
    </row>
    <row r="427" spans="1:2" x14ac:dyDescent="0.45">
      <c r="A427" s="5">
        <v>10001654</v>
      </c>
      <c r="B427" s="5" t="s">
        <v>596</v>
      </c>
    </row>
    <row r="428" spans="1:2" x14ac:dyDescent="0.45">
      <c r="A428" s="5">
        <v>10001661</v>
      </c>
      <c r="B428" s="5" t="s">
        <v>597</v>
      </c>
    </row>
    <row r="429" spans="1:2" x14ac:dyDescent="0.45">
      <c r="A429" s="5">
        <v>10001662</v>
      </c>
      <c r="B429" s="5" t="s">
        <v>598</v>
      </c>
    </row>
    <row r="430" spans="1:2" x14ac:dyDescent="0.45">
      <c r="A430" s="5">
        <v>10001663</v>
      </c>
      <c r="B430" s="5" t="s">
        <v>599</v>
      </c>
    </row>
    <row r="431" spans="1:2" x14ac:dyDescent="0.45">
      <c r="A431" s="5">
        <v>10001664</v>
      </c>
      <c r="B431" s="5" t="s">
        <v>600</v>
      </c>
    </row>
    <row r="432" spans="1:2" x14ac:dyDescent="0.45">
      <c r="A432" s="5">
        <v>10002042</v>
      </c>
      <c r="B432" s="5" t="s">
        <v>601</v>
      </c>
    </row>
    <row r="433" spans="1:2" x14ac:dyDescent="0.45">
      <c r="A433" s="5">
        <v>10002046</v>
      </c>
      <c r="B433" s="5" t="s">
        <v>602</v>
      </c>
    </row>
    <row r="434" spans="1:2" x14ac:dyDescent="0.45">
      <c r="A434" s="5">
        <v>10002049</v>
      </c>
      <c r="B434" s="5" t="s">
        <v>603</v>
      </c>
    </row>
    <row r="435" spans="1:2" x14ac:dyDescent="0.45">
      <c r="A435" s="5">
        <v>10002051</v>
      </c>
      <c r="B435" s="5" t="s">
        <v>604</v>
      </c>
    </row>
    <row r="436" spans="1:2" x14ac:dyDescent="0.45">
      <c r="A436" s="5">
        <v>10002054</v>
      </c>
      <c r="B436" s="5" t="s">
        <v>605</v>
      </c>
    </row>
    <row r="437" spans="1:2" x14ac:dyDescent="0.45">
      <c r="A437" s="5">
        <v>10002357</v>
      </c>
      <c r="B437" s="5" t="s">
        <v>606</v>
      </c>
    </row>
    <row r="438" spans="1:2" x14ac:dyDescent="0.45">
      <c r="A438" s="5">
        <v>10002368</v>
      </c>
      <c r="B438" s="5" t="s">
        <v>607</v>
      </c>
    </row>
    <row r="439" spans="1:2" x14ac:dyDescent="0.45">
      <c r="A439" s="5">
        <v>10002370</v>
      </c>
      <c r="B439" s="5" t="s">
        <v>608</v>
      </c>
    </row>
    <row r="440" spans="1:2" x14ac:dyDescent="0.45">
      <c r="A440" s="5">
        <v>10002371</v>
      </c>
      <c r="B440" s="5" t="s">
        <v>609</v>
      </c>
    </row>
    <row r="441" spans="1:2" x14ac:dyDescent="0.45">
      <c r="A441" s="5">
        <v>10002700</v>
      </c>
      <c r="B441" s="5" t="s">
        <v>610</v>
      </c>
    </row>
    <row r="442" spans="1:2" x14ac:dyDescent="0.45">
      <c r="A442" s="5">
        <v>10002711</v>
      </c>
      <c r="B442" s="5" t="s">
        <v>611</v>
      </c>
    </row>
    <row r="443" spans="1:2" x14ac:dyDescent="0.45">
      <c r="A443" s="5">
        <v>10002712</v>
      </c>
      <c r="B443" s="5" t="s">
        <v>612</v>
      </c>
    </row>
    <row r="444" spans="1:2" x14ac:dyDescent="0.45">
      <c r="A444" s="5">
        <v>10002721</v>
      </c>
      <c r="B444" s="5" t="s">
        <v>613</v>
      </c>
    </row>
    <row r="445" spans="1:2" x14ac:dyDescent="0.45">
      <c r="A445" s="5">
        <v>10002723</v>
      </c>
      <c r="B445" s="5" t="s">
        <v>614</v>
      </c>
    </row>
    <row r="446" spans="1:2" x14ac:dyDescent="0.45">
      <c r="A446" s="5">
        <v>10001666</v>
      </c>
      <c r="B446" s="5" t="s">
        <v>615</v>
      </c>
    </row>
    <row r="447" spans="1:2" x14ac:dyDescent="0.45">
      <c r="A447" s="5">
        <v>10001691</v>
      </c>
      <c r="B447" s="5" t="s">
        <v>616</v>
      </c>
    </row>
    <row r="448" spans="1:2" x14ac:dyDescent="0.45">
      <c r="A448" s="5">
        <v>10002068</v>
      </c>
      <c r="B448" s="5" t="s">
        <v>617</v>
      </c>
    </row>
    <row r="449" spans="1:2" x14ac:dyDescent="0.45">
      <c r="A449" s="5">
        <v>10002075</v>
      </c>
      <c r="B449" s="5" t="s">
        <v>618</v>
      </c>
    </row>
    <row r="450" spans="1:2" x14ac:dyDescent="0.45">
      <c r="A450" s="5">
        <v>10002084</v>
      </c>
      <c r="B450" s="5" t="s">
        <v>619</v>
      </c>
    </row>
    <row r="451" spans="1:2" x14ac:dyDescent="0.45">
      <c r="A451" s="5">
        <v>10002087</v>
      </c>
      <c r="B451" s="5" t="s">
        <v>620</v>
      </c>
    </row>
    <row r="452" spans="1:2" x14ac:dyDescent="0.45">
      <c r="A452" s="5">
        <v>10002088</v>
      </c>
      <c r="B452" s="5" t="s">
        <v>621</v>
      </c>
    </row>
    <row r="453" spans="1:2" x14ac:dyDescent="0.45">
      <c r="A453" s="5">
        <v>10002382</v>
      </c>
      <c r="B453" s="5" t="s">
        <v>622</v>
      </c>
    </row>
    <row r="454" spans="1:2" x14ac:dyDescent="0.45">
      <c r="A454" s="5">
        <v>10002404</v>
      </c>
      <c r="B454" s="5" t="s">
        <v>623</v>
      </c>
    </row>
    <row r="455" spans="1:2" x14ac:dyDescent="0.45">
      <c r="A455" s="5">
        <v>10002407</v>
      </c>
      <c r="B455" s="5" t="s">
        <v>624</v>
      </c>
    </row>
    <row r="456" spans="1:2" x14ac:dyDescent="0.45">
      <c r="A456" s="5">
        <v>10002732</v>
      </c>
      <c r="B456" s="5" t="s">
        <v>625</v>
      </c>
    </row>
    <row r="457" spans="1:2" x14ac:dyDescent="0.45">
      <c r="A457" s="5">
        <v>10002733</v>
      </c>
      <c r="B457" s="5" t="s">
        <v>626</v>
      </c>
    </row>
    <row r="458" spans="1:2" x14ac:dyDescent="0.45">
      <c r="A458" s="5">
        <v>10002735</v>
      </c>
      <c r="B458" s="5" t="s">
        <v>627</v>
      </c>
    </row>
    <row r="459" spans="1:2" x14ac:dyDescent="0.45">
      <c r="A459" s="5">
        <v>10002738</v>
      </c>
      <c r="B459" s="5" t="s">
        <v>628</v>
      </c>
    </row>
    <row r="460" spans="1:2" x14ac:dyDescent="0.45">
      <c r="A460" s="5">
        <v>10002740</v>
      </c>
      <c r="B460" s="5" t="s">
        <v>629</v>
      </c>
    </row>
    <row r="461" spans="1:2" x14ac:dyDescent="0.45">
      <c r="A461" s="5">
        <v>10002743</v>
      </c>
      <c r="B461" s="5" t="s">
        <v>630</v>
      </c>
    </row>
    <row r="462" spans="1:2" x14ac:dyDescent="0.45">
      <c r="A462" s="5">
        <v>10002750</v>
      </c>
      <c r="B462" s="5" t="s">
        <v>631</v>
      </c>
    </row>
    <row r="463" spans="1:2" x14ac:dyDescent="0.45">
      <c r="A463" s="5">
        <v>10001719</v>
      </c>
      <c r="B463" s="5" t="s">
        <v>632</v>
      </c>
    </row>
    <row r="464" spans="1:2" x14ac:dyDescent="0.45">
      <c r="A464" s="5">
        <v>10001725</v>
      </c>
      <c r="B464" s="5" t="s">
        <v>633</v>
      </c>
    </row>
    <row r="465" spans="1:2" x14ac:dyDescent="0.45">
      <c r="A465" s="5">
        <v>10001730</v>
      </c>
      <c r="B465" s="5" t="s">
        <v>634</v>
      </c>
    </row>
    <row r="466" spans="1:2" x14ac:dyDescent="0.45">
      <c r="A466" s="5">
        <v>10001734</v>
      </c>
      <c r="B466" s="5" t="s">
        <v>635</v>
      </c>
    </row>
    <row r="467" spans="1:2" x14ac:dyDescent="0.45">
      <c r="A467" s="5">
        <v>10001735</v>
      </c>
      <c r="B467" s="5" t="s">
        <v>636</v>
      </c>
    </row>
    <row r="468" spans="1:2" x14ac:dyDescent="0.45">
      <c r="A468" s="5">
        <v>10002091</v>
      </c>
      <c r="B468" s="5" t="s">
        <v>637</v>
      </c>
    </row>
    <row r="469" spans="1:2" x14ac:dyDescent="0.45">
      <c r="A469" s="5">
        <v>10002092</v>
      </c>
      <c r="B469" s="5" t="s">
        <v>638</v>
      </c>
    </row>
    <row r="470" spans="1:2" x14ac:dyDescent="0.45">
      <c r="A470" s="5">
        <v>10002100</v>
      </c>
      <c r="B470" s="5" t="s">
        <v>639</v>
      </c>
    </row>
    <row r="471" spans="1:2" x14ac:dyDescent="0.45">
      <c r="A471" s="5">
        <v>10002102</v>
      </c>
      <c r="B471" s="5" t="s">
        <v>640</v>
      </c>
    </row>
    <row r="472" spans="1:2" x14ac:dyDescent="0.45">
      <c r="A472" s="5">
        <v>10002103</v>
      </c>
      <c r="B472" s="5" t="s">
        <v>641</v>
      </c>
    </row>
    <row r="473" spans="1:2" x14ac:dyDescent="0.45">
      <c r="A473" s="5">
        <v>10002107</v>
      </c>
      <c r="B473" s="5" t="s">
        <v>642</v>
      </c>
    </row>
    <row r="474" spans="1:2" x14ac:dyDescent="0.45">
      <c r="A474" s="5">
        <v>10002116</v>
      </c>
      <c r="B474" s="5" t="s">
        <v>643</v>
      </c>
    </row>
    <row r="475" spans="1:2" x14ac:dyDescent="0.45">
      <c r="A475" s="5">
        <v>10002421</v>
      </c>
      <c r="B475" s="5" t="s">
        <v>644</v>
      </c>
    </row>
    <row r="476" spans="1:2" x14ac:dyDescent="0.45">
      <c r="A476" s="5">
        <v>10002433</v>
      </c>
      <c r="B476" s="5" t="s">
        <v>645</v>
      </c>
    </row>
    <row r="477" spans="1:2" x14ac:dyDescent="0.45">
      <c r="A477" s="5">
        <v>10002761</v>
      </c>
      <c r="B477" s="5" t="s">
        <v>646</v>
      </c>
    </row>
    <row r="478" spans="1:2" x14ac:dyDescent="0.45">
      <c r="A478" s="5">
        <v>10002767</v>
      </c>
      <c r="B478" s="5" t="s">
        <v>647</v>
      </c>
    </row>
    <row r="479" spans="1:2" x14ac:dyDescent="0.45">
      <c r="A479" s="5">
        <v>10002768</v>
      </c>
      <c r="B479" s="5" t="s">
        <v>648</v>
      </c>
    </row>
    <row r="480" spans="1:2" x14ac:dyDescent="0.45">
      <c r="A480" s="5">
        <v>10002777</v>
      </c>
      <c r="B480" s="5" t="s">
        <v>649</v>
      </c>
    </row>
    <row r="481" spans="1:2" x14ac:dyDescent="0.45">
      <c r="A481" s="5">
        <v>10001696</v>
      </c>
      <c r="B481" s="5" t="s">
        <v>650</v>
      </c>
    </row>
    <row r="482" spans="1:2" x14ac:dyDescent="0.45">
      <c r="A482" s="5">
        <v>10001707</v>
      </c>
      <c r="B482" s="5" t="s">
        <v>651</v>
      </c>
    </row>
    <row r="483" spans="1:2" x14ac:dyDescent="0.45">
      <c r="A483" s="5">
        <v>10002120</v>
      </c>
      <c r="B483" s="5" t="s">
        <v>652</v>
      </c>
    </row>
    <row r="484" spans="1:2" x14ac:dyDescent="0.45">
      <c r="A484" s="5">
        <v>10002135</v>
      </c>
      <c r="B484" s="5" t="s">
        <v>653</v>
      </c>
    </row>
    <row r="485" spans="1:2" x14ac:dyDescent="0.45">
      <c r="A485" s="5">
        <v>10002138</v>
      </c>
      <c r="B485" s="5" t="s">
        <v>654</v>
      </c>
    </row>
    <row r="486" spans="1:2" x14ac:dyDescent="0.45">
      <c r="A486" s="5">
        <v>10002139</v>
      </c>
      <c r="B486" s="5" t="s">
        <v>655</v>
      </c>
    </row>
    <row r="487" spans="1:2" x14ac:dyDescent="0.45">
      <c r="A487" s="5">
        <v>10002142</v>
      </c>
      <c r="B487" s="5" t="s">
        <v>656</v>
      </c>
    </row>
    <row r="488" spans="1:2" x14ac:dyDescent="0.45">
      <c r="A488" s="5">
        <v>10002435</v>
      </c>
      <c r="B488" s="5" t="s">
        <v>657</v>
      </c>
    </row>
    <row r="489" spans="1:2" x14ac:dyDescent="0.45">
      <c r="A489" s="5">
        <v>10002436</v>
      </c>
      <c r="B489" s="5" t="s">
        <v>658</v>
      </c>
    </row>
    <row r="490" spans="1:2" x14ac:dyDescent="0.45">
      <c r="A490" s="5">
        <v>10002441</v>
      </c>
      <c r="B490" s="5" t="s">
        <v>659</v>
      </c>
    </row>
    <row r="491" spans="1:2" x14ac:dyDescent="0.45">
      <c r="A491" s="5">
        <v>10002445</v>
      </c>
      <c r="B491" s="5" t="s">
        <v>660</v>
      </c>
    </row>
    <row r="492" spans="1:2" x14ac:dyDescent="0.45">
      <c r="A492" s="5">
        <v>10002448</v>
      </c>
      <c r="B492" s="5" t="s">
        <v>661</v>
      </c>
    </row>
    <row r="493" spans="1:2" x14ac:dyDescent="0.45">
      <c r="A493" s="5">
        <v>10002778</v>
      </c>
      <c r="B493" s="5" t="s">
        <v>662</v>
      </c>
    </row>
    <row r="494" spans="1:2" x14ac:dyDescent="0.45">
      <c r="A494" s="5">
        <v>10002779</v>
      </c>
      <c r="B494" s="5" t="s">
        <v>663</v>
      </c>
    </row>
    <row r="495" spans="1:2" x14ac:dyDescent="0.45">
      <c r="A495" s="5">
        <v>10002801</v>
      </c>
      <c r="B495" s="5" t="s">
        <v>664</v>
      </c>
    </row>
    <row r="496" spans="1:2" x14ac:dyDescent="0.45">
      <c r="A496" s="5">
        <v>10001748</v>
      </c>
      <c r="B496" s="5" t="s">
        <v>665</v>
      </c>
    </row>
    <row r="497" spans="1:2" x14ac:dyDescent="0.45">
      <c r="A497" s="5">
        <v>10001752</v>
      </c>
      <c r="B497" s="5" t="s">
        <v>666</v>
      </c>
    </row>
    <row r="498" spans="1:2" x14ac:dyDescent="0.45">
      <c r="A498" s="5">
        <v>10001754</v>
      </c>
      <c r="B498" s="5" t="s">
        <v>667</v>
      </c>
    </row>
    <row r="499" spans="1:2" x14ac:dyDescent="0.45">
      <c r="A499" s="5">
        <v>10001755</v>
      </c>
      <c r="B499" s="5" t="s">
        <v>668</v>
      </c>
    </row>
    <row r="500" spans="1:2" x14ac:dyDescent="0.45">
      <c r="A500" s="5">
        <v>10001768</v>
      </c>
      <c r="B500" s="5" t="s">
        <v>669</v>
      </c>
    </row>
    <row r="501" spans="1:2" x14ac:dyDescent="0.45">
      <c r="A501" s="5">
        <v>10002154</v>
      </c>
      <c r="B501" s="5" t="s">
        <v>670</v>
      </c>
    </row>
    <row r="502" spans="1:2" x14ac:dyDescent="0.45">
      <c r="A502" s="5">
        <v>10002155</v>
      </c>
      <c r="B502" s="5" t="s">
        <v>671</v>
      </c>
    </row>
    <row r="503" spans="1:2" x14ac:dyDescent="0.45">
      <c r="A503" s="5">
        <v>10002162</v>
      </c>
      <c r="B503" s="5" t="s">
        <v>672</v>
      </c>
    </row>
    <row r="504" spans="1:2" x14ac:dyDescent="0.45">
      <c r="A504" s="5">
        <v>10002165</v>
      </c>
      <c r="B504" s="5" t="s">
        <v>673</v>
      </c>
    </row>
    <row r="505" spans="1:2" x14ac:dyDescent="0.45">
      <c r="A505" s="5">
        <v>10002167</v>
      </c>
      <c r="B505" s="5" t="s">
        <v>674</v>
      </c>
    </row>
    <row r="506" spans="1:2" x14ac:dyDescent="0.45">
      <c r="A506" s="5">
        <v>10002169</v>
      </c>
      <c r="B506" s="5" t="s">
        <v>675</v>
      </c>
    </row>
    <row r="507" spans="1:2" x14ac:dyDescent="0.45">
      <c r="A507" s="5">
        <v>10002460</v>
      </c>
      <c r="B507" s="5" t="s">
        <v>676</v>
      </c>
    </row>
    <row r="508" spans="1:2" x14ac:dyDescent="0.45">
      <c r="A508" s="5">
        <v>10002467</v>
      </c>
      <c r="B508" s="5" t="s">
        <v>677</v>
      </c>
    </row>
    <row r="509" spans="1:2" x14ac:dyDescent="0.45">
      <c r="A509" s="5">
        <v>10002471</v>
      </c>
      <c r="B509" s="5" t="s">
        <v>678</v>
      </c>
    </row>
    <row r="510" spans="1:2" x14ac:dyDescent="0.45">
      <c r="A510" s="5">
        <v>10002475</v>
      </c>
      <c r="B510" s="5" t="s">
        <v>679</v>
      </c>
    </row>
    <row r="511" spans="1:2" x14ac:dyDescent="0.45">
      <c r="A511" s="5">
        <v>10002477</v>
      </c>
      <c r="B511" s="5" t="s">
        <v>680</v>
      </c>
    </row>
    <row r="512" spans="1:2" x14ac:dyDescent="0.45">
      <c r="A512" s="5">
        <v>10002478</v>
      </c>
      <c r="B512" s="5" t="s">
        <v>681</v>
      </c>
    </row>
    <row r="513" spans="1:2" x14ac:dyDescent="0.45">
      <c r="A513" s="5">
        <v>10002479</v>
      </c>
      <c r="B513" s="5" t="s">
        <v>682</v>
      </c>
    </row>
    <row r="514" spans="1:2" x14ac:dyDescent="0.45">
      <c r="A514" s="5">
        <v>10002483</v>
      </c>
      <c r="B514" s="5" t="s">
        <v>683</v>
      </c>
    </row>
    <row r="515" spans="1:2" x14ac:dyDescent="0.45">
      <c r="A515" s="5">
        <v>10013499</v>
      </c>
      <c r="B515" s="5" t="s">
        <v>684</v>
      </c>
    </row>
    <row r="516" spans="1:2" x14ac:dyDescent="0.45">
      <c r="A516" s="5">
        <v>10002806</v>
      </c>
      <c r="B516" s="5" t="s">
        <v>685</v>
      </c>
    </row>
    <row r="517" spans="1:2" x14ac:dyDescent="0.45">
      <c r="A517" s="5">
        <v>10002807</v>
      </c>
      <c r="B517" s="5" t="s">
        <v>686</v>
      </c>
    </row>
    <row r="518" spans="1:2" x14ac:dyDescent="0.45">
      <c r="A518" s="5">
        <v>10002815</v>
      </c>
      <c r="B518" s="5" t="s">
        <v>687</v>
      </c>
    </row>
    <row r="519" spans="1:2" x14ac:dyDescent="0.45">
      <c r="A519" s="5">
        <v>10002819</v>
      </c>
      <c r="B519" s="5" t="s">
        <v>688</v>
      </c>
    </row>
    <row r="520" spans="1:2" x14ac:dyDescent="0.45">
      <c r="A520" s="5">
        <v>10002827</v>
      </c>
      <c r="B520" s="5" t="s">
        <v>689</v>
      </c>
    </row>
    <row r="521" spans="1:2" x14ac:dyDescent="0.45">
      <c r="A521" s="5">
        <v>10001772</v>
      </c>
      <c r="B521" s="5" t="s">
        <v>690</v>
      </c>
    </row>
    <row r="522" spans="1:2" x14ac:dyDescent="0.45">
      <c r="A522" s="5">
        <v>10001778</v>
      </c>
      <c r="B522" s="5" t="s">
        <v>691</v>
      </c>
    </row>
    <row r="523" spans="1:2" x14ac:dyDescent="0.45">
      <c r="A523" s="5">
        <v>10001788</v>
      </c>
      <c r="B523" s="5" t="s">
        <v>692</v>
      </c>
    </row>
    <row r="524" spans="1:2" x14ac:dyDescent="0.45">
      <c r="A524" s="5">
        <v>10001791</v>
      </c>
      <c r="B524" s="5" t="s">
        <v>693</v>
      </c>
    </row>
    <row r="525" spans="1:2" x14ac:dyDescent="0.45">
      <c r="A525" s="5">
        <v>10002177</v>
      </c>
      <c r="B525" s="5" t="s">
        <v>694</v>
      </c>
    </row>
    <row r="526" spans="1:2" x14ac:dyDescent="0.45">
      <c r="A526" s="5">
        <v>10002185</v>
      </c>
      <c r="B526" s="5" t="s">
        <v>695</v>
      </c>
    </row>
    <row r="527" spans="1:2" x14ac:dyDescent="0.45">
      <c r="A527" s="5">
        <v>10002195</v>
      </c>
      <c r="B527" s="5" t="s">
        <v>696</v>
      </c>
    </row>
    <row r="528" spans="1:2" x14ac:dyDescent="0.45">
      <c r="A528" s="5">
        <v>10002490</v>
      </c>
      <c r="B528" s="5" t="s">
        <v>697</v>
      </c>
    </row>
    <row r="529" spans="1:2" x14ac:dyDescent="0.45">
      <c r="A529" s="5">
        <v>10002493</v>
      </c>
      <c r="B529" s="5" t="s">
        <v>698</v>
      </c>
    </row>
    <row r="530" spans="1:2" x14ac:dyDescent="0.45">
      <c r="A530" s="5">
        <v>10002496</v>
      </c>
      <c r="B530" s="5" t="s">
        <v>699</v>
      </c>
    </row>
    <row r="531" spans="1:2" x14ac:dyDescent="0.45">
      <c r="A531" s="5">
        <v>10002500</v>
      </c>
      <c r="B531" s="5" t="s">
        <v>700</v>
      </c>
    </row>
    <row r="532" spans="1:2" x14ac:dyDescent="0.45">
      <c r="A532" s="5">
        <v>10002504</v>
      </c>
      <c r="B532" s="5" t="s">
        <v>701</v>
      </c>
    </row>
    <row r="533" spans="1:2" x14ac:dyDescent="0.45">
      <c r="A533" s="5">
        <v>10002505</v>
      </c>
      <c r="B533" s="5" t="s">
        <v>702</v>
      </c>
    </row>
    <row r="534" spans="1:2" x14ac:dyDescent="0.45">
      <c r="A534" s="5">
        <v>10002511</v>
      </c>
      <c r="B534" s="5" t="s">
        <v>703</v>
      </c>
    </row>
    <row r="535" spans="1:2" x14ac:dyDescent="0.45">
      <c r="A535" s="5">
        <v>10002829</v>
      </c>
      <c r="B535" s="5" t="s">
        <v>704</v>
      </c>
    </row>
    <row r="536" spans="1:2" x14ac:dyDescent="0.45">
      <c r="A536" s="5">
        <v>10002830</v>
      </c>
      <c r="B536" s="5" t="s">
        <v>705</v>
      </c>
    </row>
    <row r="537" spans="1:2" x14ac:dyDescent="0.45">
      <c r="A537" s="5">
        <v>10002832</v>
      </c>
      <c r="B537" s="5" t="s">
        <v>706</v>
      </c>
    </row>
    <row r="538" spans="1:2" x14ac:dyDescent="0.45">
      <c r="A538" s="5">
        <v>10002834</v>
      </c>
      <c r="B538" s="5" t="s">
        <v>707</v>
      </c>
    </row>
    <row r="539" spans="1:2" x14ac:dyDescent="0.45">
      <c r="A539" s="5">
        <v>10002840</v>
      </c>
      <c r="B539" s="5" t="s">
        <v>708</v>
      </c>
    </row>
    <row r="540" spans="1:2" x14ac:dyDescent="0.45">
      <c r="A540" s="5">
        <v>10002843</v>
      </c>
      <c r="B540" s="5" t="s">
        <v>709</v>
      </c>
    </row>
    <row r="541" spans="1:2" x14ac:dyDescent="0.45">
      <c r="A541" s="5">
        <v>10002850</v>
      </c>
      <c r="B541" s="5" t="s">
        <v>710</v>
      </c>
    </row>
    <row r="542" spans="1:2" x14ac:dyDescent="0.45">
      <c r="A542" s="5">
        <v>10001831</v>
      </c>
      <c r="B542" s="5" t="s">
        <v>711</v>
      </c>
    </row>
    <row r="543" spans="1:2" x14ac:dyDescent="0.45">
      <c r="A543" s="5">
        <v>10001838</v>
      </c>
      <c r="B543" s="5" t="s">
        <v>712</v>
      </c>
    </row>
    <row r="544" spans="1:2" x14ac:dyDescent="0.45">
      <c r="A544" s="5">
        <v>10001842</v>
      </c>
      <c r="B544" s="5" t="s">
        <v>713</v>
      </c>
    </row>
    <row r="545" spans="1:2" x14ac:dyDescent="0.45">
      <c r="A545" s="5">
        <v>10001848</v>
      </c>
      <c r="B545" s="5" t="s">
        <v>714</v>
      </c>
    </row>
    <row r="546" spans="1:2" x14ac:dyDescent="0.45">
      <c r="A546" s="5">
        <v>10002205</v>
      </c>
      <c r="B546" s="5" t="s">
        <v>715</v>
      </c>
    </row>
    <row r="547" spans="1:2" x14ac:dyDescent="0.45">
      <c r="A547" s="5">
        <v>10002211</v>
      </c>
      <c r="B547" s="5" t="s">
        <v>716</v>
      </c>
    </row>
    <row r="548" spans="1:2" x14ac:dyDescent="0.45">
      <c r="A548" s="5">
        <v>10002214</v>
      </c>
      <c r="B548" s="5" t="s">
        <v>717</v>
      </c>
    </row>
    <row r="549" spans="1:2" x14ac:dyDescent="0.45">
      <c r="A549" s="5">
        <v>10002223</v>
      </c>
      <c r="B549" s="5" t="s">
        <v>718</v>
      </c>
    </row>
    <row r="550" spans="1:2" x14ac:dyDescent="0.45">
      <c r="A550" s="5">
        <v>10002224</v>
      </c>
      <c r="B550" s="5" t="s">
        <v>719</v>
      </c>
    </row>
    <row r="551" spans="1:2" x14ac:dyDescent="0.45">
      <c r="A551" s="5">
        <v>10002226</v>
      </c>
      <c r="B551" s="5" t="s">
        <v>720</v>
      </c>
    </row>
    <row r="552" spans="1:2" x14ac:dyDescent="0.45">
      <c r="A552" s="5">
        <v>10002513</v>
      </c>
      <c r="B552" s="5" t="s">
        <v>721</v>
      </c>
    </row>
    <row r="553" spans="1:2" x14ac:dyDescent="0.45">
      <c r="A553" s="5">
        <v>10002524</v>
      </c>
      <c r="B553" s="5" t="s">
        <v>722</v>
      </c>
    </row>
    <row r="554" spans="1:2" x14ac:dyDescent="0.45">
      <c r="A554" s="5">
        <v>10002534</v>
      </c>
      <c r="B554" s="5" t="s">
        <v>723</v>
      </c>
    </row>
    <row r="555" spans="1:2" x14ac:dyDescent="0.45">
      <c r="A555" s="5">
        <v>10002859</v>
      </c>
      <c r="B555" s="5" t="s">
        <v>724</v>
      </c>
    </row>
    <row r="556" spans="1:2" x14ac:dyDescent="0.45">
      <c r="A556" s="5">
        <v>10002867</v>
      </c>
      <c r="B556" s="5" t="s">
        <v>725</v>
      </c>
    </row>
    <row r="557" spans="1:2" x14ac:dyDescent="0.45">
      <c r="A557" s="5">
        <v>10002869</v>
      </c>
      <c r="B557" s="5" t="s">
        <v>726</v>
      </c>
    </row>
    <row r="558" spans="1:2" x14ac:dyDescent="0.45">
      <c r="A558" s="5">
        <v>10002874</v>
      </c>
      <c r="B558" s="5" t="s">
        <v>727</v>
      </c>
    </row>
    <row r="559" spans="1:2" x14ac:dyDescent="0.45">
      <c r="A559" s="5">
        <v>10002880</v>
      </c>
      <c r="B559" s="5" t="s">
        <v>728</v>
      </c>
    </row>
    <row r="560" spans="1:2" x14ac:dyDescent="0.45">
      <c r="A560" s="5">
        <v>10001798</v>
      </c>
      <c r="B560" s="5" t="s">
        <v>729</v>
      </c>
    </row>
    <row r="561" spans="1:2" x14ac:dyDescent="0.45">
      <c r="A561" s="5">
        <v>10001800</v>
      </c>
      <c r="B561" s="5" t="s">
        <v>730</v>
      </c>
    </row>
    <row r="562" spans="1:2" x14ac:dyDescent="0.45">
      <c r="A562" s="5">
        <v>10001801</v>
      </c>
      <c r="B562" s="5" t="s">
        <v>731</v>
      </c>
    </row>
    <row r="563" spans="1:2" x14ac:dyDescent="0.45">
      <c r="A563" s="5">
        <v>10001809</v>
      </c>
      <c r="B563" s="5" t="s">
        <v>732</v>
      </c>
    </row>
    <row r="564" spans="1:2" x14ac:dyDescent="0.45">
      <c r="A564" s="5">
        <v>10001816</v>
      </c>
      <c r="B564" s="5" t="s">
        <v>733</v>
      </c>
    </row>
    <row r="565" spans="1:2" x14ac:dyDescent="0.45">
      <c r="A565" s="5">
        <v>10001820</v>
      </c>
      <c r="B565" s="5" t="s">
        <v>734</v>
      </c>
    </row>
    <row r="566" spans="1:2" x14ac:dyDescent="0.45">
      <c r="A566" s="5">
        <v>10001822</v>
      </c>
      <c r="B566" s="5" t="s">
        <v>735</v>
      </c>
    </row>
    <row r="567" spans="1:2" x14ac:dyDescent="0.45">
      <c r="A567" s="5">
        <v>10002228</v>
      </c>
      <c r="B567" s="5" t="s">
        <v>736</v>
      </c>
    </row>
    <row r="568" spans="1:2" x14ac:dyDescent="0.45">
      <c r="A568" s="5">
        <v>10002230</v>
      </c>
      <c r="B568" s="5" t="s">
        <v>737</v>
      </c>
    </row>
    <row r="569" spans="1:2" x14ac:dyDescent="0.45">
      <c r="A569" s="5">
        <v>10002240</v>
      </c>
      <c r="B569" s="5" t="s">
        <v>738</v>
      </c>
    </row>
    <row r="570" spans="1:2" x14ac:dyDescent="0.45">
      <c r="A570" s="5">
        <v>10002244</v>
      </c>
      <c r="B570" s="5" t="s">
        <v>739</v>
      </c>
    </row>
    <row r="571" spans="1:2" x14ac:dyDescent="0.45">
      <c r="A571" s="5">
        <v>10002542</v>
      </c>
      <c r="B571" s="5" t="s">
        <v>740</v>
      </c>
    </row>
    <row r="572" spans="1:2" x14ac:dyDescent="0.45">
      <c r="A572" s="5">
        <v>10002544</v>
      </c>
      <c r="B572" s="5" t="s">
        <v>741</v>
      </c>
    </row>
    <row r="573" spans="1:2" x14ac:dyDescent="0.45">
      <c r="A573" s="5">
        <v>10002546</v>
      </c>
      <c r="B573" s="5" t="s">
        <v>742</v>
      </c>
    </row>
    <row r="574" spans="1:2" x14ac:dyDescent="0.45">
      <c r="A574" s="5">
        <v>10002547</v>
      </c>
      <c r="B574" s="5" t="s">
        <v>743</v>
      </c>
    </row>
    <row r="575" spans="1:2" x14ac:dyDescent="0.45">
      <c r="A575" s="5">
        <v>10002551</v>
      </c>
      <c r="B575" s="5" t="s">
        <v>744</v>
      </c>
    </row>
    <row r="576" spans="1:2" x14ac:dyDescent="0.45">
      <c r="A576" s="5">
        <v>10002553</v>
      </c>
      <c r="B576" s="5" t="s">
        <v>745</v>
      </c>
    </row>
    <row r="577" spans="1:2" x14ac:dyDescent="0.45">
      <c r="A577" s="5">
        <v>10002554</v>
      </c>
      <c r="B577" s="5" t="s">
        <v>746</v>
      </c>
    </row>
    <row r="578" spans="1:2" x14ac:dyDescent="0.45">
      <c r="A578" s="5">
        <v>10002561</v>
      </c>
      <c r="B578" s="5" t="s">
        <v>747</v>
      </c>
    </row>
    <row r="579" spans="1:2" x14ac:dyDescent="0.45">
      <c r="A579" s="5">
        <v>10002562</v>
      </c>
      <c r="B579" s="5" t="s">
        <v>748</v>
      </c>
    </row>
    <row r="580" spans="1:2" x14ac:dyDescent="0.45">
      <c r="A580" s="5">
        <v>10002565</v>
      </c>
      <c r="B580" s="5" t="s">
        <v>749</v>
      </c>
    </row>
    <row r="581" spans="1:2" x14ac:dyDescent="0.45">
      <c r="A581" s="5">
        <v>10002887</v>
      </c>
      <c r="B581" s="5" t="s">
        <v>750</v>
      </c>
    </row>
    <row r="582" spans="1:2" x14ac:dyDescent="0.45">
      <c r="A582" s="5">
        <v>10002890</v>
      </c>
      <c r="B582" s="5" t="s">
        <v>751</v>
      </c>
    </row>
    <row r="583" spans="1:2" x14ac:dyDescent="0.45">
      <c r="A583" s="5">
        <v>10002899</v>
      </c>
      <c r="B583" s="5" t="s">
        <v>752</v>
      </c>
    </row>
    <row r="584" spans="1:2" x14ac:dyDescent="0.45">
      <c r="A584" s="5">
        <v>10002902</v>
      </c>
      <c r="B584" s="5" t="s">
        <v>753</v>
      </c>
    </row>
    <row r="585" spans="1:2" x14ac:dyDescent="0.45">
      <c r="A585" s="5">
        <v>10002908</v>
      </c>
      <c r="B585" s="5" t="s">
        <v>754</v>
      </c>
    </row>
    <row r="586" spans="1:2" x14ac:dyDescent="0.45">
      <c r="A586" s="5">
        <v>10001871</v>
      </c>
      <c r="B586" s="5" t="s">
        <v>755</v>
      </c>
    </row>
    <row r="587" spans="1:2" x14ac:dyDescent="0.45">
      <c r="A587" s="5">
        <v>10001872</v>
      </c>
      <c r="B587" s="5" t="s">
        <v>756</v>
      </c>
    </row>
    <row r="588" spans="1:2" x14ac:dyDescent="0.45">
      <c r="A588" s="5">
        <v>10001874</v>
      </c>
      <c r="B588" s="5" t="s">
        <v>757</v>
      </c>
    </row>
    <row r="589" spans="1:2" x14ac:dyDescent="0.45">
      <c r="A589" s="5">
        <v>10002253</v>
      </c>
      <c r="B589" s="5" t="s">
        <v>758</v>
      </c>
    </row>
    <row r="590" spans="1:2" x14ac:dyDescent="0.45">
      <c r="A590" s="5">
        <v>10002256</v>
      </c>
      <c r="B590" s="5" t="s">
        <v>759</v>
      </c>
    </row>
    <row r="591" spans="1:2" x14ac:dyDescent="0.45">
      <c r="A591" s="5">
        <v>10002257</v>
      </c>
      <c r="B591" s="5" t="s">
        <v>760</v>
      </c>
    </row>
    <row r="592" spans="1:2" x14ac:dyDescent="0.45">
      <c r="A592" s="5">
        <v>10002262</v>
      </c>
      <c r="B592" s="5" t="s">
        <v>761</v>
      </c>
    </row>
    <row r="593" spans="1:2" x14ac:dyDescent="0.45">
      <c r="A593" s="5">
        <v>10002570</v>
      </c>
      <c r="B593" s="5" t="s">
        <v>762</v>
      </c>
    </row>
    <row r="594" spans="1:2" x14ac:dyDescent="0.45">
      <c r="A594" s="5">
        <v>10002583</v>
      </c>
      <c r="B594" s="5" t="s">
        <v>763</v>
      </c>
    </row>
    <row r="595" spans="1:2" x14ac:dyDescent="0.45">
      <c r="A595" s="5">
        <v>10002910</v>
      </c>
      <c r="B595" s="5" t="s">
        <v>764</v>
      </c>
    </row>
    <row r="596" spans="1:2" x14ac:dyDescent="0.45">
      <c r="A596" s="5">
        <v>10002913</v>
      </c>
      <c r="B596" s="5" t="s">
        <v>765</v>
      </c>
    </row>
    <row r="597" spans="1:2" x14ac:dyDescent="0.45">
      <c r="A597" s="5">
        <v>10002921</v>
      </c>
      <c r="B597" s="5" t="s">
        <v>766</v>
      </c>
    </row>
    <row r="598" spans="1:2" x14ac:dyDescent="0.45">
      <c r="A598" s="5">
        <v>10002931</v>
      </c>
      <c r="B598" s="5" t="s">
        <v>767</v>
      </c>
    </row>
    <row r="599" spans="1:2" x14ac:dyDescent="0.45">
      <c r="A599" s="5">
        <v>10001879</v>
      </c>
      <c r="B599" s="5" t="s">
        <v>768</v>
      </c>
    </row>
    <row r="600" spans="1:2" x14ac:dyDescent="0.45">
      <c r="A600" s="5">
        <v>10001883</v>
      </c>
      <c r="B600" s="5" t="s">
        <v>769</v>
      </c>
    </row>
    <row r="601" spans="1:2" x14ac:dyDescent="0.45">
      <c r="A601" s="5">
        <v>10001888</v>
      </c>
      <c r="B601" s="5" t="s">
        <v>770</v>
      </c>
    </row>
    <row r="602" spans="1:2" x14ac:dyDescent="0.45">
      <c r="A602" s="5">
        <v>10001892</v>
      </c>
      <c r="B602" s="5" t="s">
        <v>771</v>
      </c>
    </row>
    <row r="603" spans="1:2" x14ac:dyDescent="0.45">
      <c r="A603" s="5">
        <v>10001897</v>
      </c>
      <c r="B603" s="5" t="s">
        <v>772</v>
      </c>
    </row>
    <row r="604" spans="1:2" x14ac:dyDescent="0.45">
      <c r="A604" s="5">
        <v>10003594</v>
      </c>
      <c r="B604" s="5" t="s">
        <v>773</v>
      </c>
    </row>
    <row r="605" spans="1:2" x14ac:dyDescent="0.45">
      <c r="A605" s="5">
        <v>10003604</v>
      </c>
      <c r="B605" s="5" t="s">
        <v>774</v>
      </c>
    </row>
    <row r="606" spans="1:2" x14ac:dyDescent="0.45">
      <c r="A606" s="5">
        <v>10003613</v>
      </c>
      <c r="B606" s="5" t="s">
        <v>775</v>
      </c>
    </row>
    <row r="607" spans="1:2" x14ac:dyDescent="0.45">
      <c r="A607" s="5">
        <v>10003614</v>
      </c>
      <c r="B607" s="5" t="s">
        <v>776</v>
      </c>
    </row>
    <row r="608" spans="1:2" x14ac:dyDescent="0.45">
      <c r="A608" s="5">
        <v>10003919</v>
      </c>
      <c r="B608" s="5" t="s">
        <v>777</v>
      </c>
    </row>
    <row r="609" spans="1:2" x14ac:dyDescent="0.45">
      <c r="A609" s="5">
        <v>10003920</v>
      </c>
      <c r="B609" s="5" t="s">
        <v>778</v>
      </c>
    </row>
    <row r="610" spans="1:2" x14ac:dyDescent="0.45">
      <c r="A610" s="5">
        <v>10003928</v>
      </c>
      <c r="B610" s="5" t="s">
        <v>779</v>
      </c>
    </row>
    <row r="611" spans="1:2" x14ac:dyDescent="0.45">
      <c r="A611" s="5">
        <v>10003932</v>
      </c>
      <c r="B611" s="5" t="s">
        <v>780</v>
      </c>
    </row>
    <row r="612" spans="1:2" x14ac:dyDescent="0.45">
      <c r="A612" s="5">
        <v>10003934</v>
      </c>
      <c r="B612" s="5" t="s">
        <v>781</v>
      </c>
    </row>
    <row r="613" spans="1:2" x14ac:dyDescent="0.45">
      <c r="A613" s="5">
        <v>10003937</v>
      </c>
      <c r="B613" s="5" t="s">
        <v>782</v>
      </c>
    </row>
    <row r="614" spans="1:2" x14ac:dyDescent="0.45">
      <c r="A614" s="5">
        <v>10004264</v>
      </c>
      <c r="B614" s="5" t="s">
        <v>783</v>
      </c>
    </row>
    <row r="615" spans="1:2" x14ac:dyDescent="0.45">
      <c r="A615" s="5">
        <v>10004267</v>
      </c>
      <c r="B615" s="5" t="s">
        <v>784</v>
      </c>
    </row>
    <row r="616" spans="1:2" x14ac:dyDescent="0.45">
      <c r="A616" s="5">
        <v>10004285</v>
      </c>
      <c r="B616" s="5" t="s">
        <v>785</v>
      </c>
    </row>
    <row r="617" spans="1:2" x14ac:dyDescent="0.45">
      <c r="A617" s="5">
        <v>10004586</v>
      </c>
      <c r="B617" s="5" t="s">
        <v>786</v>
      </c>
    </row>
    <row r="618" spans="1:2" x14ac:dyDescent="0.45">
      <c r="A618" s="5">
        <v>10004594</v>
      </c>
      <c r="B618" s="5" t="s">
        <v>787</v>
      </c>
    </row>
    <row r="619" spans="1:2" x14ac:dyDescent="0.45">
      <c r="A619" s="5">
        <v>10004598</v>
      </c>
      <c r="B619" s="5" t="s">
        <v>788</v>
      </c>
    </row>
    <row r="620" spans="1:2" x14ac:dyDescent="0.45">
      <c r="A620" s="5">
        <v>10004599</v>
      </c>
      <c r="B620" s="5" t="s">
        <v>789</v>
      </c>
    </row>
    <row r="621" spans="1:2" x14ac:dyDescent="0.45">
      <c r="A621" s="5">
        <v>10004600</v>
      </c>
      <c r="B621" s="5" t="s">
        <v>790</v>
      </c>
    </row>
    <row r="622" spans="1:2" x14ac:dyDescent="0.45">
      <c r="A622" s="5">
        <v>10003571</v>
      </c>
      <c r="B622" s="5" t="s">
        <v>791</v>
      </c>
    </row>
    <row r="623" spans="1:2" x14ac:dyDescent="0.45">
      <c r="A623" s="5">
        <v>10003572</v>
      </c>
      <c r="B623" s="5" t="s">
        <v>792</v>
      </c>
    </row>
    <row r="624" spans="1:2" x14ac:dyDescent="0.45">
      <c r="A624" s="5">
        <v>10003575</v>
      </c>
      <c r="B624" s="5" t="s">
        <v>793</v>
      </c>
    </row>
    <row r="625" spans="1:2" x14ac:dyDescent="0.45">
      <c r="A625" s="5">
        <v>10003589</v>
      </c>
      <c r="B625" s="5" t="s">
        <v>794</v>
      </c>
    </row>
    <row r="626" spans="1:2" x14ac:dyDescent="0.45">
      <c r="A626" s="5">
        <v>10003940</v>
      </c>
      <c r="B626" s="5" t="s">
        <v>795</v>
      </c>
    </row>
    <row r="627" spans="1:2" x14ac:dyDescent="0.45">
      <c r="A627" s="5">
        <v>10003952</v>
      </c>
      <c r="B627" s="5" t="s">
        <v>796</v>
      </c>
    </row>
    <row r="628" spans="1:2" x14ac:dyDescent="0.45">
      <c r="A628" s="5">
        <v>10003957</v>
      </c>
      <c r="B628" s="5" t="s">
        <v>797</v>
      </c>
    </row>
    <row r="629" spans="1:2" x14ac:dyDescent="0.45">
      <c r="A629" s="5">
        <v>10003959</v>
      </c>
      <c r="B629" s="5" t="s">
        <v>798</v>
      </c>
    </row>
    <row r="630" spans="1:2" x14ac:dyDescent="0.45">
      <c r="A630" s="5">
        <v>10004288</v>
      </c>
      <c r="B630" s="5" t="s">
        <v>799</v>
      </c>
    </row>
    <row r="631" spans="1:2" x14ac:dyDescent="0.45">
      <c r="A631" s="5">
        <v>10004289</v>
      </c>
      <c r="B631" s="5" t="s">
        <v>800</v>
      </c>
    </row>
    <row r="632" spans="1:2" x14ac:dyDescent="0.45">
      <c r="A632" s="5">
        <v>10004297</v>
      </c>
      <c r="B632" s="5" t="s">
        <v>801</v>
      </c>
    </row>
    <row r="633" spans="1:2" x14ac:dyDescent="0.45">
      <c r="A633" s="5">
        <v>10004309</v>
      </c>
      <c r="B633" s="5" t="s">
        <v>802</v>
      </c>
    </row>
    <row r="634" spans="1:2" x14ac:dyDescent="0.45">
      <c r="A634" s="5">
        <v>10004313</v>
      </c>
      <c r="B634" s="5" t="s">
        <v>803</v>
      </c>
    </row>
    <row r="635" spans="1:2" x14ac:dyDescent="0.45">
      <c r="A635" s="5">
        <v>10004609</v>
      </c>
      <c r="B635" s="5" t="s">
        <v>804</v>
      </c>
    </row>
    <row r="636" spans="1:2" x14ac:dyDescent="0.45">
      <c r="A636" s="5">
        <v>10004615</v>
      </c>
      <c r="B636" s="5" t="s">
        <v>805</v>
      </c>
    </row>
    <row r="637" spans="1:2" x14ac:dyDescent="0.45">
      <c r="A637" s="5">
        <v>10004616</v>
      </c>
      <c r="B637" s="5" t="s">
        <v>806</v>
      </c>
    </row>
    <row r="638" spans="1:2" x14ac:dyDescent="0.45">
      <c r="A638" s="5">
        <v>10004618</v>
      </c>
      <c r="B638" s="5" t="s">
        <v>807</v>
      </c>
    </row>
    <row r="639" spans="1:2" x14ac:dyDescent="0.45">
      <c r="A639" s="5">
        <v>10004626</v>
      </c>
      <c r="B639" s="5" t="s">
        <v>808</v>
      </c>
    </row>
    <row r="640" spans="1:2" x14ac:dyDescent="0.45">
      <c r="A640" s="5">
        <v>10004630</v>
      </c>
      <c r="B640" s="5" t="s">
        <v>809</v>
      </c>
    </row>
    <row r="641" spans="1:2" x14ac:dyDescent="0.45">
      <c r="A641" s="5">
        <v>10004634</v>
      </c>
      <c r="B641" s="5" t="s">
        <v>810</v>
      </c>
    </row>
    <row r="642" spans="1:2" x14ac:dyDescent="0.45">
      <c r="A642" s="5">
        <v>10004638</v>
      </c>
      <c r="B642" s="5" t="s">
        <v>811</v>
      </c>
    </row>
    <row r="643" spans="1:2" x14ac:dyDescent="0.45">
      <c r="A643" s="5">
        <v>10004643</v>
      </c>
      <c r="B643" s="5" t="s">
        <v>812</v>
      </c>
    </row>
    <row r="644" spans="1:2" x14ac:dyDescent="0.45">
      <c r="A644" s="5">
        <v>10004648</v>
      </c>
      <c r="B644" s="5" t="s">
        <v>813</v>
      </c>
    </row>
    <row r="645" spans="1:2" x14ac:dyDescent="0.45">
      <c r="A645" s="5">
        <v>10004655</v>
      </c>
      <c r="B645" s="5" t="s">
        <v>814</v>
      </c>
    </row>
    <row r="646" spans="1:2" x14ac:dyDescent="0.45">
      <c r="A646" s="5">
        <v>10004657</v>
      </c>
      <c r="B646" s="5" t="s">
        <v>815</v>
      </c>
    </row>
    <row r="647" spans="1:2" x14ac:dyDescent="0.45">
      <c r="A647" s="5">
        <v>10004658</v>
      </c>
      <c r="B647" s="5" t="s">
        <v>816</v>
      </c>
    </row>
    <row r="648" spans="1:2" x14ac:dyDescent="0.45">
      <c r="A648" s="5">
        <v>10004664</v>
      </c>
      <c r="B648" s="5" t="s">
        <v>817</v>
      </c>
    </row>
    <row r="649" spans="1:2" x14ac:dyDescent="0.45">
      <c r="A649" s="5">
        <v>10004665</v>
      </c>
      <c r="B649" s="5" t="s">
        <v>818</v>
      </c>
    </row>
    <row r="650" spans="1:2" x14ac:dyDescent="0.45">
      <c r="A650" s="5">
        <v>10004677</v>
      </c>
      <c r="B650" s="5" t="s">
        <v>819</v>
      </c>
    </row>
    <row r="651" spans="1:2" x14ac:dyDescent="0.45">
      <c r="A651" s="5">
        <v>10004678</v>
      </c>
      <c r="B651" s="5" t="s">
        <v>820</v>
      </c>
    </row>
    <row r="652" spans="1:2" x14ac:dyDescent="0.45">
      <c r="A652" s="5">
        <v>10004686</v>
      </c>
      <c r="B652" s="5" t="s">
        <v>821</v>
      </c>
    </row>
    <row r="653" spans="1:2" x14ac:dyDescent="0.45">
      <c r="A653" s="5">
        <v>10004689</v>
      </c>
      <c r="B653" s="5" t="s">
        <v>822</v>
      </c>
    </row>
    <row r="654" spans="1:2" x14ac:dyDescent="0.45">
      <c r="A654" s="5">
        <v>10004690</v>
      </c>
      <c r="B654" s="5" t="s">
        <v>823</v>
      </c>
    </row>
    <row r="655" spans="1:2" x14ac:dyDescent="0.45">
      <c r="A655" s="5">
        <v>10004692</v>
      </c>
      <c r="B655" s="5" t="s">
        <v>824</v>
      </c>
    </row>
    <row r="656" spans="1:2" x14ac:dyDescent="0.45">
      <c r="A656" s="5">
        <v>10004694</v>
      </c>
      <c r="B656" s="5" t="s">
        <v>825</v>
      </c>
    </row>
    <row r="657" spans="1:2" x14ac:dyDescent="0.45">
      <c r="A657" s="5">
        <v>10004695</v>
      </c>
      <c r="B657" s="5" t="s">
        <v>826</v>
      </c>
    </row>
    <row r="658" spans="1:2" x14ac:dyDescent="0.45">
      <c r="A658" s="5">
        <v>10004711</v>
      </c>
      <c r="B658" s="5" t="s">
        <v>827</v>
      </c>
    </row>
    <row r="659" spans="1:2" x14ac:dyDescent="0.45">
      <c r="A659" s="5">
        <v>10004716</v>
      </c>
      <c r="B659" s="5" t="s">
        <v>828</v>
      </c>
    </row>
    <row r="660" spans="1:2" x14ac:dyDescent="0.45">
      <c r="A660" s="5">
        <v>10004732</v>
      </c>
      <c r="B660" s="5" t="s">
        <v>829</v>
      </c>
    </row>
    <row r="661" spans="1:2" x14ac:dyDescent="0.45">
      <c r="A661" s="5">
        <v>10004733</v>
      </c>
      <c r="B661" s="5" t="s">
        <v>830</v>
      </c>
    </row>
    <row r="662" spans="1:2" x14ac:dyDescent="0.45">
      <c r="A662" s="5">
        <v>10004735</v>
      </c>
      <c r="B662" s="5" t="s">
        <v>831</v>
      </c>
    </row>
    <row r="663" spans="1:2" x14ac:dyDescent="0.45">
      <c r="A663" s="5">
        <v>10004738</v>
      </c>
      <c r="B663" s="5" t="s">
        <v>832</v>
      </c>
    </row>
    <row r="664" spans="1:2" x14ac:dyDescent="0.45">
      <c r="A664" s="5">
        <v>10004745</v>
      </c>
      <c r="B664" s="5" t="s">
        <v>833</v>
      </c>
    </row>
    <row r="665" spans="1:2" x14ac:dyDescent="0.45">
      <c r="A665" s="5">
        <v>10004747</v>
      </c>
      <c r="B665" s="5" t="s">
        <v>834</v>
      </c>
    </row>
    <row r="666" spans="1:2" x14ac:dyDescent="0.45">
      <c r="A666" s="5">
        <v>10004756</v>
      </c>
      <c r="B666" s="5" t="s">
        <v>835</v>
      </c>
    </row>
    <row r="667" spans="1:2" x14ac:dyDescent="0.45">
      <c r="A667" s="5">
        <v>10004758</v>
      </c>
      <c r="B667" s="5" t="s">
        <v>836</v>
      </c>
    </row>
    <row r="668" spans="1:2" x14ac:dyDescent="0.45">
      <c r="A668" s="5">
        <v>10004761</v>
      </c>
      <c r="B668" s="5" t="s">
        <v>837</v>
      </c>
    </row>
    <row r="669" spans="1:2" x14ac:dyDescent="0.45">
      <c r="A669" s="5">
        <v>10004766</v>
      </c>
      <c r="B669" s="5" t="s">
        <v>838</v>
      </c>
    </row>
    <row r="670" spans="1:2" x14ac:dyDescent="0.45">
      <c r="A670" s="5">
        <v>10004772</v>
      </c>
      <c r="B670" s="5" t="s">
        <v>839</v>
      </c>
    </row>
    <row r="671" spans="1:2" x14ac:dyDescent="0.45">
      <c r="A671" s="5">
        <v>10004775</v>
      </c>
      <c r="B671" s="5" t="s">
        <v>840</v>
      </c>
    </row>
    <row r="672" spans="1:2" x14ac:dyDescent="0.45">
      <c r="A672" s="5">
        <v>10004785</v>
      </c>
      <c r="B672" s="5" t="s">
        <v>841</v>
      </c>
    </row>
    <row r="673" spans="1:2" x14ac:dyDescent="0.45">
      <c r="A673" s="5">
        <v>10004786</v>
      </c>
      <c r="B673" s="5" t="s">
        <v>842</v>
      </c>
    </row>
    <row r="674" spans="1:2" x14ac:dyDescent="0.45">
      <c r="A674" s="5">
        <v>10004795</v>
      </c>
      <c r="B674" s="5" t="s">
        <v>843</v>
      </c>
    </row>
    <row r="675" spans="1:2" x14ac:dyDescent="0.45">
      <c r="A675" s="5">
        <v>10004796</v>
      </c>
      <c r="B675" s="5" t="s">
        <v>844</v>
      </c>
    </row>
    <row r="676" spans="1:2" x14ac:dyDescent="0.45">
      <c r="A676" s="5">
        <v>10004797</v>
      </c>
      <c r="B676" s="5" t="s">
        <v>845</v>
      </c>
    </row>
    <row r="677" spans="1:2" x14ac:dyDescent="0.45">
      <c r="A677" s="5">
        <v>10004802</v>
      </c>
      <c r="B677" s="5" t="s">
        <v>846</v>
      </c>
    </row>
    <row r="678" spans="1:2" x14ac:dyDescent="0.45">
      <c r="A678" s="5">
        <v>10004807</v>
      </c>
      <c r="B678" s="5" t="s">
        <v>847</v>
      </c>
    </row>
    <row r="679" spans="1:2" x14ac:dyDescent="0.45">
      <c r="A679" s="5">
        <v>10004809</v>
      </c>
      <c r="B679" s="5" t="s">
        <v>848</v>
      </c>
    </row>
    <row r="680" spans="1:2" x14ac:dyDescent="0.45">
      <c r="A680" s="5">
        <v>10004813</v>
      </c>
      <c r="B680" s="5" t="s">
        <v>849</v>
      </c>
    </row>
    <row r="681" spans="1:2" x14ac:dyDescent="0.45">
      <c r="A681" s="5">
        <v>10004829</v>
      </c>
      <c r="B681" s="5" t="s">
        <v>850</v>
      </c>
    </row>
    <row r="682" spans="1:2" x14ac:dyDescent="0.45">
      <c r="A682" s="5">
        <v>10004832</v>
      </c>
      <c r="B682" s="5" t="s">
        <v>851</v>
      </c>
    </row>
    <row r="683" spans="1:2" x14ac:dyDescent="0.45">
      <c r="A683" s="5">
        <v>10004837</v>
      </c>
      <c r="B683" s="5" t="s">
        <v>852</v>
      </c>
    </row>
    <row r="684" spans="1:2" x14ac:dyDescent="0.45">
      <c r="A684" s="5">
        <v>10004846</v>
      </c>
      <c r="B684" s="5" t="s">
        <v>853</v>
      </c>
    </row>
    <row r="685" spans="1:2" x14ac:dyDescent="0.45">
      <c r="A685" s="5">
        <v>10004848</v>
      </c>
      <c r="B685" s="5" t="s">
        <v>854</v>
      </c>
    </row>
    <row r="686" spans="1:2" x14ac:dyDescent="0.45">
      <c r="A686" s="5">
        <v>10004852</v>
      </c>
      <c r="B686" s="5" t="s">
        <v>855</v>
      </c>
    </row>
    <row r="687" spans="1:2" x14ac:dyDescent="0.45">
      <c r="A687" s="5">
        <v>10004859</v>
      </c>
      <c r="B687" s="5" t="s">
        <v>856</v>
      </c>
    </row>
    <row r="688" spans="1:2" x14ac:dyDescent="0.45">
      <c r="A688" s="5">
        <v>10004862</v>
      </c>
      <c r="B688" s="5" t="s">
        <v>857</v>
      </c>
    </row>
    <row r="689" spans="1:2" x14ac:dyDescent="0.45">
      <c r="A689" s="5">
        <v>10004874</v>
      </c>
      <c r="B689" s="5" t="s">
        <v>858</v>
      </c>
    </row>
    <row r="690" spans="1:2" x14ac:dyDescent="0.45">
      <c r="A690" s="5">
        <v>10004879</v>
      </c>
      <c r="B690" s="5" t="s">
        <v>859</v>
      </c>
    </row>
    <row r="691" spans="1:2" x14ac:dyDescent="0.45">
      <c r="A691" s="5">
        <v>10004884</v>
      </c>
      <c r="B691" s="5" t="s">
        <v>860</v>
      </c>
    </row>
    <row r="692" spans="1:2" x14ac:dyDescent="0.45">
      <c r="A692" s="5">
        <v>10004890</v>
      </c>
      <c r="B692" s="5" t="s">
        <v>861</v>
      </c>
    </row>
    <row r="693" spans="1:2" x14ac:dyDescent="0.45">
      <c r="A693" s="5">
        <v>10004897</v>
      </c>
      <c r="B693" s="5" t="s">
        <v>862</v>
      </c>
    </row>
    <row r="694" spans="1:2" x14ac:dyDescent="0.45">
      <c r="A694" s="5">
        <v>10004900</v>
      </c>
      <c r="B694" s="5" t="s">
        <v>863</v>
      </c>
    </row>
    <row r="695" spans="1:2" x14ac:dyDescent="0.45">
      <c r="A695" s="5">
        <v>10004907</v>
      </c>
      <c r="B695" s="5" t="s">
        <v>864</v>
      </c>
    </row>
    <row r="696" spans="1:2" x14ac:dyDescent="0.45">
      <c r="A696" s="5">
        <v>10004916</v>
      </c>
      <c r="B696" s="5" t="s">
        <v>865</v>
      </c>
    </row>
    <row r="697" spans="1:2" x14ac:dyDescent="0.45">
      <c r="A697" s="5">
        <v>10004921</v>
      </c>
      <c r="B697" s="5" t="s">
        <v>866</v>
      </c>
    </row>
    <row r="698" spans="1:2" x14ac:dyDescent="0.45">
      <c r="A698" s="5">
        <v>10003287</v>
      </c>
      <c r="B698" s="5" t="s">
        <v>867</v>
      </c>
    </row>
    <row r="699" spans="1:2" x14ac:dyDescent="0.45">
      <c r="A699" s="5">
        <v>10003288</v>
      </c>
      <c r="B699" s="5" t="s">
        <v>868</v>
      </c>
    </row>
    <row r="700" spans="1:2" x14ac:dyDescent="0.45">
      <c r="A700" s="5">
        <v>10003293</v>
      </c>
      <c r="B700" s="5" t="s">
        <v>869</v>
      </c>
    </row>
    <row r="701" spans="1:2" x14ac:dyDescent="0.45">
      <c r="A701" s="5">
        <v>10003294</v>
      </c>
      <c r="B701" s="5" t="s">
        <v>870</v>
      </c>
    </row>
    <row r="702" spans="1:2" x14ac:dyDescent="0.45">
      <c r="A702" s="5">
        <v>10003297</v>
      </c>
      <c r="B702" s="5" t="s">
        <v>871</v>
      </c>
    </row>
    <row r="703" spans="1:2" x14ac:dyDescent="0.45">
      <c r="A703" s="5">
        <v>10003626</v>
      </c>
      <c r="B703" s="5" t="s">
        <v>872</v>
      </c>
    </row>
    <row r="704" spans="1:2" x14ac:dyDescent="0.45">
      <c r="A704" s="5">
        <v>10003645</v>
      </c>
      <c r="B704" s="5" t="s">
        <v>873</v>
      </c>
    </row>
    <row r="705" spans="1:2" x14ac:dyDescent="0.45">
      <c r="A705" s="5">
        <v>10003966</v>
      </c>
      <c r="B705" s="5" t="s">
        <v>874</v>
      </c>
    </row>
    <row r="706" spans="1:2" x14ac:dyDescent="0.45">
      <c r="A706" s="5">
        <v>10003971</v>
      </c>
      <c r="B706" s="5" t="s">
        <v>875</v>
      </c>
    </row>
    <row r="707" spans="1:2" x14ac:dyDescent="0.45">
      <c r="A707" s="5">
        <v>10003979</v>
      </c>
      <c r="B707" s="5" t="s">
        <v>876</v>
      </c>
    </row>
    <row r="708" spans="1:2" x14ac:dyDescent="0.45">
      <c r="A708" s="5">
        <v>10003988</v>
      </c>
      <c r="B708" s="5" t="s">
        <v>877</v>
      </c>
    </row>
    <row r="709" spans="1:2" x14ac:dyDescent="0.45">
      <c r="A709" s="5">
        <v>10004315</v>
      </c>
      <c r="B709" s="5" t="s">
        <v>878</v>
      </c>
    </row>
    <row r="710" spans="1:2" x14ac:dyDescent="0.45">
      <c r="A710" s="5">
        <v>10004318</v>
      </c>
      <c r="B710" s="5" t="s">
        <v>879</v>
      </c>
    </row>
    <row r="711" spans="1:2" x14ac:dyDescent="0.45">
      <c r="A711" s="5">
        <v>10004319</v>
      </c>
      <c r="B711" s="5" t="s">
        <v>880</v>
      </c>
    </row>
    <row r="712" spans="1:2" x14ac:dyDescent="0.45">
      <c r="A712" s="5">
        <v>10004324</v>
      </c>
      <c r="B712" s="5" t="s">
        <v>881</v>
      </c>
    </row>
    <row r="713" spans="1:2" x14ac:dyDescent="0.45">
      <c r="A713" s="5">
        <v>10004329</v>
      </c>
      <c r="B713" s="5" t="s">
        <v>882</v>
      </c>
    </row>
    <row r="714" spans="1:2" x14ac:dyDescent="0.45">
      <c r="A714" s="5">
        <v>10004334</v>
      </c>
      <c r="B714" s="5" t="s">
        <v>883</v>
      </c>
    </row>
    <row r="715" spans="1:2" x14ac:dyDescent="0.45">
      <c r="A715" s="5">
        <v>10004336</v>
      </c>
      <c r="B715" s="5" t="s">
        <v>884</v>
      </c>
    </row>
    <row r="716" spans="1:2" x14ac:dyDescent="0.45">
      <c r="A716" s="5">
        <v>10004337</v>
      </c>
      <c r="B716" s="5" t="s">
        <v>885</v>
      </c>
    </row>
    <row r="717" spans="1:2" x14ac:dyDescent="0.45">
      <c r="A717" s="5">
        <v>10003305</v>
      </c>
      <c r="B717" s="5" t="s">
        <v>886</v>
      </c>
    </row>
    <row r="718" spans="1:2" x14ac:dyDescent="0.45">
      <c r="A718" s="5">
        <v>10003311</v>
      </c>
      <c r="B718" s="5" t="s">
        <v>887</v>
      </c>
    </row>
    <row r="719" spans="1:2" x14ac:dyDescent="0.45">
      <c r="A719" s="5">
        <v>10003317</v>
      </c>
      <c r="B719" s="5" t="s">
        <v>888</v>
      </c>
    </row>
    <row r="720" spans="1:2" x14ac:dyDescent="0.45">
      <c r="A720" s="5">
        <v>10003319</v>
      </c>
      <c r="B720" s="5" t="s">
        <v>889</v>
      </c>
    </row>
    <row r="721" spans="1:2" x14ac:dyDescent="0.45">
      <c r="A721" s="5">
        <v>10003321</v>
      </c>
      <c r="B721" s="5" t="s">
        <v>890</v>
      </c>
    </row>
    <row r="722" spans="1:2" x14ac:dyDescent="0.45">
      <c r="A722" s="5">
        <v>10003324</v>
      </c>
      <c r="B722" s="5" t="s">
        <v>891</v>
      </c>
    </row>
    <row r="723" spans="1:2" x14ac:dyDescent="0.45">
      <c r="A723" s="5">
        <v>10003327</v>
      </c>
      <c r="B723" s="5" t="s">
        <v>892</v>
      </c>
    </row>
    <row r="724" spans="1:2" x14ac:dyDescent="0.45">
      <c r="A724" s="5">
        <v>10003328</v>
      </c>
      <c r="B724" s="5" t="s">
        <v>893</v>
      </c>
    </row>
    <row r="725" spans="1:2" x14ac:dyDescent="0.45">
      <c r="A725" s="5">
        <v>10003654</v>
      </c>
      <c r="B725" s="5" t="s">
        <v>894</v>
      </c>
    </row>
    <row r="726" spans="1:2" x14ac:dyDescent="0.45">
      <c r="A726" s="5">
        <v>10003656</v>
      </c>
      <c r="B726" s="5" t="s">
        <v>895</v>
      </c>
    </row>
    <row r="727" spans="1:2" x14ac:dyDescent="0.45">
      <c r="A727" s="5">
        <v>10003660</v>
      </c>
      <c r="B727" s="5" t="s">
        <v>896</v>
      </c>
    </row>
    <row r="728" spans="1:2" x14ac:dyDescent="0.45">
      <c r="A728" s="5">
        <v>10003996</v>
      </c>
      <c r="B728" s="5" t="s">
        <v>897</v>
      </c>
    </row>
    <row r="729" spans="1:2" x14ac:dyDescent="0.45">
      <c r="A729" s="5">
        <v>10003997</v>
      </c>
      <c r="B729" s="5" t="s">
        <v>898</v>
      </c>
    </row>
    <row r="730" spans="1:2" x14ac:dyDescent="0.45">
      <c r="A730" s="5">
        <v>10004000</v>
      </c>
      <c r="B730" s="5" t="s">
        <v>899</v>
      </c>
    </row>
    <row r="731" spans="1:2" x14ac:dyDescent="0.45">
      <c r="A731" s="5">
        <v>10004004</v>
      </c>
      <c r="B731" s="5" t="s">
        <v>900</v>
      </c>
    </row>
    <row r="732" spans="1:2" x14ac:dyDescent="0.45">
      <c r="A732" s="5">
        <v>10004011</v>
      </c>
      <c r="B732" s="5" t="s">
        <v>901</v>
      </c>
    </row>
    <row r="733" spans="1:2" x14ac:dyDescent="0.45">
      <c r="A733" s="5">
        <v>10004018</v>
      </c>
      <c r="B733" s="5" t="s">
        <v>902</v>
      </c>
    </row>
    <row r="734" spans="1:2" x14ac:dyDescent="0.45">
      <c r="A734" s="5">
        <v>10004343</v>
      </c>
      <c r="B734" s="5" t="s">
        <v>903</v>
      </c>
    </row>
    <row r="735" spans="1:2" x14ac:dyDescent="0.45">
      <c r="A735" s="5">
        <v>10004356</v>
      </c>
      <c r="B735" s="5" t="s">
        <v>904</v>
      </c>
    </row>
    <row r="736" spans="1:2" x14ac:dyDescent="0.45">
      <c r="A736" s="5">
        <v>10004358</v>
      </c>
      <c r="B736" s="5" t="s">
        <v>905</v>
      </c>
    </row>
    <row r="737" spans="1:2" x14ac:dyDescent="0.45">
      <c r="A737" s="5">
        <v>10003333</v>
      </c>
      <c r="B737" s="5" t="s">
        <v>906</v>
      </c>
    </row>
    <row r="738" spans="1:2" x14ac:dyDescent="0.45">
      <c r="A738" s="5">
        <v>10003336</v>
      </c>
      <c r="B738" s="5" t="s">
        <v>907</v>
      </c>
    </row>
    <row r="739" spans="1:2" x14ac:dyDescent="0.45">
      <c r="A739" s="5">
        <v>10003354</v>
      </c>
      <c r="B739" s="5" t="s">
        <v>908</v>
      </c>
    </row>
    <row r="740" spans="1:2" x14ac:dyDescent="0.45">
      <c r="A740" s="5">
        <v>10003677</v>
      </c>
      <c r="B740" s="5" t="s">
        <v>909</v>
      </c>
    </row>
    <row r="741" spans="1:2" x14ac:dyDescent="0.45">
      <c r="A741" s="5">
        <v>10003678</v>
      </c>
      <c r="B741" s="5" t="s">
        <v>910</v>
      </c>
    </row>
    <row r="742" spans="1:2" x14ac:dyDescent="0.45">
      <c r="A742" s="5">
        <v>10004023</v>
      </c>
      <c r="B742" s="5" t="s">
        <v>911</v>
      </c>
    </row>
    <row r="743" spans="1:2" x14ac:dyDescent="0.45">
      <c r="A743" s="5">
        <v>10004029</v>
      </c>
      <c r="B743" s="5" t="s">
        <v>912</v>
      </c>
    </row>
    <row r="744" spans="1:2" x14ac:dyDescent="0.45">
      <c r="A744" s="5">
        <v>10004037</v>
      </c>
      <c r="B744" s="5" t="s">
        <v>913</v>
      </c>
    </row>
    <row r="745" spans="1:2" x14ac:dyDescent="0.45">
      <c r="A745" s="5">
        <v>10004042</v>
      </c>
      <c r="B745" s="5" t="s">
        <v>914</v>
      </c>
    </row>
    <row r="746" spans="1:2" x14ac:dyDescent="0.45">
      <c r="A746" s="5">
        <v>10004050</v>
      </c>
      <c r="B746" s="5" t="s">
        <v>915</v>
      </c>
    </row>
    <row r="747" spans="1:2" x14ac:dyDescent="0.45">
      <c r="A747" s="5">
        <v>10004375</v>
      </c>
      <c r="B747" s="5" t="s">
        <v>916</v>
      </c>
    </row>
    <row r="748" spans="1:2" x14ac:dyDescent="0.45">
      <c r="A748" s="5">
        <v>10004380</v>
      </c>
      <c r="B748" s="5" t="s">
        <v>917</v>
      </c>
    </row>
    <row r="749" spans="1:2" x14ac:dyDescent="0.45">
      <c r="A749" s="5">
        <v>10004381</v>
      </c>
      <c r="B749" s="5" t="s">
        <v>918</v>
      </c>
    </row>
    <row r="750" spans="1:2" x14ac:dyDescent="0.45">
      <c r="A750" s="5">
        <v>10004389</v>
      </c>
      <c r="B750" s="5" t="s">
        <v>919</v>
      </c>
    </row>
    <row r="751" spans="1:2" x14ac:dyDescent="0.45">
      <c r="A751" s="5">
        <v>10003401</v>
      </c>
      <c r="B751" s="5" t="s">
        <v>920</v>
      </c>
    </row>
    <row r="752" spans="1:2" x14ac:dyDescent="0.45">
      <c r="A752" s="5">
        <v>10003402</v>
      </c>
      <c r="B752" s="5" t="s">
        <v>921</v>
      </c>
    </row>
    <row r="753" spans="1:2" x14ac:dyDescent="0.45">
      <c r="A753" s="5">
        <v>10003405</v>
      </c>
      <c r="B753" s="5" t="s">
        <v>922</v>
      </c>
    </row>
    <row r="754" spans="1:2" x14ac:dyDescent="0.45">
      <c r="A754" s="5">
        <v>10003406</v>
      </c>
      <c r="B754" s="5" t="s">
        <v>923</v>
      </c>
    </row>
    <row r="755" spans="1:2" x14ac:dyDescent="0.45">
      <c r="A755" s="5">
        <v>10003701</v>
      </c>
      <c r="B755" s="5" t="s">
        <v>924</v>
      </c>
    </row>
    <row r="756" spans="1:2" x14ac:dyDescent="0.45">
      <c r="A756" s="5">
        <v>10003702</v>
      </c>
      <c r="B756" s="5" t="s">
        <v>925</v>
      </c>
    </row>
    <row r="757" spans="1:2" x14ac:dyDescent="0.45">
      <c r="A757" s="5">
        <v>10003706</v>
      </c>
      <c r="B757" s="5" t="s">
        <v>926</v>
      </c>
    </row>
    <row r="758" spans="1:2" x14ac:dyDescent="0.45">
      <c r="A758" s="5">
        <v>10003708</v>
      </c>
      <c r="B758" s="5" t="s">
        <v>927</v>
      </c>
    </row>
    <row r="759" spans="1:2" x14ac:dyDescent="0.45">
      <c r="A759" s="5">
        <v>10003722</v>
      </c>
      <c r="B759" s="5" t="s">
        <v>928</v>
      </c>
    </row>
    <row r="760" spans="1:2" x14ac:dyDescent="0.45">
      <c r="A760" s="5">
        <v>10004053</v>
      </c>
      <c r="B760" s="5" t="s">
        <v>929</v>
      </c>
    </row>
    <row r="761" spans="1:2" x14ac:dyDescent="0.45">
      <c r="A761" s="5">
        <v>10004061</v>
      </c>
      <c r="B761" s="5" t="s">
        <v>930</v>
      </c>
    </row>
    <row r="762" spans="1:2" x14ac:dyDescent="0.45">
      <c r="A762" s="5">
        <v>10004063</v>
      </c>
      <c r="B762" s="5" t="s">
        <v>931</v>
      </c>
    </row>
    <row r="763" spans="1:2" x14ac:dyDescent="0.45">
      <c r="A763" s="5">
        <v>10004396</v>
      </c>
      <c r="B763" s="5" t="s">
        <v>932</v>
      </c>
    </row>
    <row r="764" spans="1:2" x14ac:dyDescent="0.45">
      <c r="A764" s="5">
        <v>10004411</v>
      </c>
      <c r="B764" s="5" t="s">
        <v>933</v>
      </c>
    </row>
    <row r="765" spans="1:2" x14ac:dyDescent="0.45">
      <c r="A765" s="5">
        <v>10004413</v>
      </c>
      <c r="B765" s="5" t="s">
        <v>934</v>
      </c>
    </row>
    <row r="766" spans="1:2" x14ac:dyDescent="0.45">
      <c r="A766" s="5">
        <v>10004415</v>
      </c>
      <c r="B766" s="5" t="s">
        <v>935</v>
      </c>
    </row>
    <row r="767" spans="1:2" x14ac:dyDescent="0.45">
      <c r="A767" s="5">
        <v>10004419</v>
      </c>
      <c r="B767" s="5" t="s">
        <v>936</v>
      </c>
    </row>
    <row r="768" spans="1:2" x14ac:dyDescent="0.45">
      <c r="A768" s="5">
        <v>10003356</v>
      </c>
      <c r="B768" s="5" t="s">
        <v>937</v>
      </c>
    </row>
    <row r="769" spans="1:2" x14ac:dyDescent="0.45">
      <c r="A769" s="5">
        <v>10003359</v>
      </c>
      <c r="B769" s="5" t="s">
        <v>938</v>
      </c>
    </row>
    <row r="770" spans="1:2" x14ac:dyDescent="0.45">
      <c r="A770" s="5">
        <v>10003363</v>
      </c>
      <c r="B770" s="5" t="s">
        <v>939</v>
      </c>
    </row>
    <row r="771" spans="1:2" x14ac:dyDescent="0.45">
      <c r="A771" s="5">
        <v>10003380</v>
      </c>
      <c r="B771" s="5" t="s">
        <v>940</v>
      </c>
    </row>
    <row r="772" spans="1:2" x14ac:dyDescent="0.45">
      <c r="A772" s="5">
        <v>10003728</v>
      </c>
      <c r="B772" s="5" t="s">
        <v>941</v>
      </c>
    </row>
    <row r="773" spans="1:2" x14ac:dyDescent="0.45">
      <c r="A773" s="5">
        <v>10003732</v>
      </c>
      <c r="B773" s="5" t="s">
        <v>942</v>
      </c>
    </row>
    <row r="774" spans="1:2" x14ac:dyDescent="0.45">
      <c r="A774" s="5">
        <v>10003733</v>
      </c>
      <c r="B774" s="5" t="s">
        <v>943</v>
      </c>
    </row>
    <row r="775" spans="1:2" x14ac:dyDescent="0.45">
      <c r="A775" s="5">
        <v>10003739</v>
      </c>
      <c r="B775" s="5" t="s">
        <v>944</v>
      </c>
    </row>
    <row r="776" spans="1:2" x14ac:dyDescent="0.45">
      <c r="A776" s="5">
        <v>10003743</v>
      </c>
      <c r="B776" s="5" t="s">
        <v>945</v>
      </c>
    </row>
    <row r="777" spans="1:2" x14ac:dyDescent="0.45">
      <c r="A777" s="5">
        <v>10003747</v>
      </c>
      <c r="B777" s="5" t="s">
        <v>946</v>
      </c>
    </row>
    <row r="778" spans="1:2" x14ac:dyDescent="0.45">
      <c r="A778" s="5">
        <v>10003748</v>
      </c>
      <c r="B778" s="5" t="s">
        <v>947</v>
      </c>
    </row>
    <row r="779" spans="1:2" x14ac:dyDescent="0.45">
      <c r="A779" s="5">
        <v>10003750</v>
      </c>
      <c r="B779" s="5" t="s">
        <v>948</v>
      </c>
    </row>
    <row r="780" spans="1:2" x14ac:dyDescent="0.45">
      <c r="A780" s="5">
        <v>10004079</v>
      </c>
      <c r="B780" s="5" t="s">
        <v>949</v>
      </c>
    </row>
    <row r="781" spans="1:2" x14ac:dyDescent="0.45">
      <c r="A781" s="5">
        <v>10004088</v>
      </c>
      <c r="B781" s="5" t="s">
        <v>950</v>
      </c>
    </row>
    <row r="782" spans="1:2" x14ac:dyDescent="0.45">
      <c r="A782" s="5">
        <v>10004093</v>
      </c>
      <c r="B782" s="5" t="s">
        <v>951</v>
      </c>
    </row>
    <row r="783" spans="1:2" x14ac:dyDescent="0.45">
      <c r="A783" s="5">
        <v>10004100</v>
      </c>
      <c r="B783" s="5" t="s">
        <v>952</v>
      </c>
    </row>
    <row r="784" spans="1:2" x14ac:dyDescent="0.45">
      <c r="A784" s="5">
        <v>10004102</v>
      </c>
      <c r="B784" s="5" t="s">
        <v>953</v>
      </c>
    </row>
    <row r="785" spans="1:2" x14ac:dyDescent="0.45">
      <c r="A785" s="5">
        <v>10004431</v>
      </c>
      <c r="B785" s="5" t="s">
        <v>954</v>
      </c>
    </row>
    <row r="786" spans="1:2" x14ac:dyDescent="0.45">
      <c r="A786" s="5">
        <v>10004436</v>
      </c>
      <c r="B786" s="5" t="s">
        <v>955</v>
      </c>
    </row>
    <row r="787" spans="1:2" x14ac:dyDescent="0.45">
      <c r="A787" s="5">
        <v>10004444</v>
      </c>
      <c r="B787" s="5" t="s">
        <v>956</v>
      </c>
    </row>
    <row r="788" spans="1:2" x14ac:dyDescent="0.45">
      <c r="A788" s="5">
        <v>10003414</v>
      </c>
      <c r="B788" s="5" t="s">
        <v>957</v>
      </c>
    </row>
    <row r="789" spans="1:2" x14ac:dyDescent="0.45">
      <c r="A789" s="5">
        <v>10003415</v>
      </c>
      <c r="B789" s="5" t="s">
        <v>958</v>
      </c>
    </row>
    <row r="790" spans="1:2" x14ac:dyDescent="0.45">
      <c r="A790" s="5">
        <v>10003426</v>
      </c>
      <c r="B790" s="5" t="s">
        <v>959</v>
      </c>
    </row>
    <row r="791" spans="1:2" x14ac:dyDescent="0.45">
      <c r="A791" s="5">
        <v>10003427</v>
      </c>
      <c r="B791" s="5" t="s">
        <v>960</v>
      </c>
    </row>
    <row r="792" spans="1:2" x14ac:dyDescent="0.45">
      <c r="A792" s="5">
        <v>10003430</v>
      </c>
      <c r="B792" s="5" t="s">
        <v>961</v>
      </c>
    </row>
    <row r="793" spans="1:2" x14ac:dyDescent="0.45">
      <c r="A793" s="5">
        <v>10003751</v>
      </c>
      <c r="B793" s="5" t="s">
        <v>962</v>
      </c>
    </row>
    <row r="794" spans="1:2" x14ac:dyDescent="0.45">
      <c r="A794" s="5">
        <v>10003758</v>
      </c>
      <c r="B794" s="5" t="s">
        <v>963</v>
      </c>
    </row>
    <row r="795" spans="1:2" x14ac:dyDescent="0.45">
      <c r="A795" s="5">
        <v>10003760</v>
      </c>
      <c r="B795" s="5" t="s">
        <v>964</v>
      </c>
    </row>
    <row r="796" spans="1:2" x14ac:dyDescent="0.45">
      <c r="A796" s="5">
        <v>10003765</v>
      </c>
      <c r="B796" s="5" t="s">
        <v>965</v>
      </c>
    </row>
    <row r="797" spans="1:2" x14ac:dyDescent="0.45">
      <c r="A797" s="5">
        <v>10003771</v>
      </c>
      <c r="B797" s="5" t="s">
        <v>966</v>
      </c>
    </row>
    <row r="798" spans="1:2" x14ac:dyDescent="0.45">
      <c r="A798" s="5">
        <v>10003774</v>
      </c>
      <c r="B798" s="5" t="s">
        <v>967</v>
      </c>
    </row>
    <row r="799" spans="1:2" x14ac:dyDescent="0.45">
      <c r="A799" s="5">
        <v>10003775</v>
      </c>
      <c r="B799" s="5" t="s">
        <v>968</v>
      </c>
    </row>
    <row r="800" spans="1:2" x14ac:dyDescent="0.45">
      <c r="A800" s="5">
        <v>10004108</v>
      </c>
      <c r="B800" s="5" t="s">
        <v>969</v>
      </c>
    </row>
    <row r="801" spans="1:2" x14ac:dyDescent="0.45">
      <c r="A801" s="5">
        <v>10004115</v>
      </c>
      <c r="B801" s="5" t="s">
        <v>970</v>
      </c>
    </row>
    <row r="802" spans="1:2" x14ac:dyDescent="0.45">
      <c r="A802" s="5">
        <v>10004123</v>
      </c>
      <c r="B802" s="5" t="s">
        <v>971</v>
      </c>
    </row>
    <row r="803" spans="1:2" x14ac:dyDescent="0.45">
      <c r="A803" s="5">
        <v>10004126</v>
      </c>
      <c r="B803" s="5" t="s">
        <v>972</v>
      </c>
    </row>
    <row r="804" spans="1:2" x14ac:dyDescent="0.45">
      <c r="A804" s="5">
        <v>10004130</v>
      </c>
      <c r="B804" s="5" t="s">
        <v>973</v>
      </c>
    </row>
    <row r="805" spans="1:2" x14ac:dyDescent="0.45">
      <c r="A805" s="5">
        <v>10004458</v>
      </c>
      <c r="B805" s="5" t="s">
        <v>974</v>
      </c>
    </row>
    <row r="806" spans="1:2" x14ac:dyDescent="0.45">
      <c r="A806" s="5">
        <v>10004459</v>
      </c>
      <c r="B806" s="5" t="s">
        <v>975</v>
      </c>
    </row>
    <row r="807" spans="1:2" x14ac:dyDescent="0.45">
      <c r="A807" s="5">
        <v>10004466</v>
      </c>
      <c r="B807" s="5" t="s">
        <v>976</v>
      </c>
    </row>
    <row r="808" spans="1:2" x14ac:dyDescent="0.45">
      <c r="A808" s="5">
        <v>10003433</v>
      </c>
      <c r="B808" s="5" t="s">
        <v>977</v>
      </c>
    </row>
    <row r="809" spans="1:2" x14ac:dyDescent="0.45">
      <c r="A809" s="5">
        <v>10003435</v>
      </c>
      <c r="B809" s="5" t="s">
        <v>978</v>
      </c>
    </row>
    <row r="810" spans="1:2" x14ac:dyDescent="0.45">
      <c r="A810" s="5">
        <v>10003437</v>
      </c>
      <c r="B810" s="5" t="s">
        <v>979</v>
      </c>
    </row>
    <row r="811" spans="1:2" x14ac:dyDescent="0.45">
      <c r="A811" s="5">
        <v>10003440</v>
      </c>
      <c r="B811" s="5" t="s">
        <v>980</v>
      </c>
    </row>
    <row r="812" spans="1:2" x14ac:dyDescent="0.45">
      <c r="A812" s="5">
        <v>10003441</v>
      </c>
      <c r="B812" s="5" t="s">
        <v>981</v>
      </c>
    </row>
    <row r="813" spans="1:2" x14ac:dyDescent="0.45">
      <c r="A813" s="5">
        <v>10003445</v>
      </c>
      <c r="B813" s="5" t="s">
        <v>982</v>
      </c>
    </row>
    <row r="814" spans="1:2" x14ac:dyDescent="0.45">
      <c r="A814" s="5">
        <v>10003447</v>
      </c>
      <c r="B814" s="5" t="s">
        <v>983</v>
      </c>
    </row>
    <row r="815" spans="1:2" x14ac:dyDescent="0.45">
      <c r="A815" s="5">
        <v>10003448</v>
      </c>
      <c r="B815" s="5" t="s">
        <v>984</v>
      </c>
    </row>
    <row r="816" spans="1:2" x14ac:dyDescent="0.45">
      <c r="A816" s="5">
        <v>10003455</v>
      </c>
      <c r="B816" s="5" t="s">
        <v>985</v>
      </c>
    </row>
    <row r="817" spans="1:2" x14ac:dyDescent="0.45">
      <c r="A817" s="5">
        <v>10003460</v>
      </c>
      <c r="B817" s="5" t="s">
        <v>986</v>
      </c>
    </row>
    <row r="818" spans="1:2" x14ac:dyDescent="0.45">
      <c r="A818" s="5">
        <v>10003779</v>
      </c>
      <c r="B818" s="5" t="s">
        <v>987</v>
      </c>
    </row>
    <row r="819" spans="1:2" x14ac:dyDescent="0.45">
      <c r="A819" s="5">
        <v>10003785</v>
      </c>
      <c r="B819" s="5" t="s">
        <v>988</v>
      </c>
    </row>
    <row r="820" spans="1:2" x14ac:dyDescent="0.45">
      <c r="A820" s="5">
        <v>10003800</v>
      </c>
      <c r="B820" s="5" t="s">
        <v>989</v>
      </c>
    </row>
    <row r="821" spans="1:2" x14ac:dyDescent="0.45">
      <c r="A821" s="5">
        <v>10004132</v>
      </c>
      <c r="B821" s="5" t="s">
        <v>990</v>
      </c>
    </row>
    <row r="822" spans="1:2" x14ac:dyDescent="0.45">
      <c r="A822" s="5">
        <v>10004145</v>
      </c>
      <c r="B822" s="5" t="s">
        <v>991</v>
      </c>
    </row>
    <row r="823" spans="1:2" x14ac:dyDescent="0.45">
      <c r="A823" s="5">
        <v>10004150</v>
      </c>
      <c r="B823" s="5" t="s">
        <v>992</v>
      </c>
    </row>
    <row r="824" spans="1:2" x14ac:dyDescent="0.45">
      <c r="A824" s="5">
        <v>10004151</v>
      </c>
      <c r="B824" s="5" t="s">
        <v>993</v>
      </c>
    </row>
    <row r="825" spans="1:2" x14ac:dyDescent="0.45">
      <c r="A825" s="5">
        <v>10004156</v>
      </c>
      <c r="B825" s="5" t="s">
        <v>994</v>
      </c>
    </row>
    <row r="826" spans="1:2" x14ac:dyDescent="0.45">
      <c r="A826" s="5">
        <v>10004480</v>
      </c>
      <c r="B826" s="5" t="s">
        <v>995</v>
      </c>
    </row>
    <row r="827" spans="1:2" x14ac:dyDescent="0.45">
      <c r="A827" s="5">
        <v>10004482</v>
      </c>
      <c r="B827" s="5" t="s">
        <v>996</v>
      </c>
    </row>
    <row r="828" spans="1:2" x14ac:dyDescent="0.45">
      <c r="A828" s="5">
        <v>10004486</v>
      </c>
      <c r="B828" s="5" t="s">
        <v>997</v>
      </c>
    </row>
    <row r="829" spans="1:2" x14ac:dyDescent="0.45">
      <c r="A829" s="5">
        <v>10004491</v>
      </c>
      <c r="B829" s="5" t="s">
        <v>998</v>
      </c>
    </row>
    <row r="830" spans="1:2" x14ac:dyDescent="0.45">
      <c r="A830" s="5">
        <v>10004492</v>
      </c>
      <c r="B830" s="5" t="s">
        <v>999</v>
      </c>
    </row>
    <row r="831" spans="1:2" x14ac:dyDescent="0.45">
      <c r="A831" s="5">
        <v>10004495</v>
      </c>
      <c r="B831" s="5" t="s">
        <v>1000</v>
      </c>
    </row>
    <row r="832" spans="1:2" x14ac:dyDescent="0.45">
      <c r="A832" s="5">
        <v>10004496</v>
      </c>
      <c r="B832" s="5" t="s">
        <v>1001</v>
      </c>
    </row>
    <row r="833" spans="1:2" x14ac:dyDescent="0.45">
      <c r="A833" s="5">
        <v>10004497</v>
      </c>
      <c r="B833" s="5" t="s">
        <v>1002</v>
      </c>
    </row>
    <row r="834" spans="1:2" x14ac:dyDescent="0.45">
      <c r="A834" s="5">
        <v>10004500</v>
      </c>
      <c r="B834" s="5" t="s">
        <v>1003</v>
      </c>
    </row>
    <row r="835" spans="1:2" x14ac:dyDescent="0.45">
      <c r="A835" s="5">
        <v>10003495</v>
      </c>
      <c r="B835" s="5" t="s">
        <v>1004</v>
      </c>
    </row>
    <row r="836" spans="1:2" x14ac:dyDescent="0.45">
      <c r="A836" s="5">
        <v>10003500</v>
      </c>
      <c r="B836" s="5" t="s">
        <v>1005</v>
      </c>
    </row>
    <row r="837" spans="1:2" x14ac:dyDescent="0.45">
      <c r="A837" s="5">
        <v>10003505</v>
      </c>
      <c r="B837" s="5" t="s">
        <v>1006</v>
      </c>
    </row>
    <row r="838" spans="1:2" x14ac:dyDescent="0.45">
      <c r="A838" s="5">
        <v>10003506</v>
      </c>
      <c r="B838" s="5" t="s">
        <v>1007</v>
      </c>
    </row>
    <row r="839" spans="1:2" x14ac:dyDescent="0.45">
      <c r="A839" s="5">
        <v>10003507</v>
      </c>
      <c r="B839" s="5" t="s">
        <v>1008</v>
      </c>
    </row>
    <row r="840" spans="1:2" x14ac:dyDescent="0.45">
      <c r="A840" s="5">
        <v>10003510</v>
      </c>
      <c r="B840" s="5" t="s">
        <v>1009</v>
      </c>
    </row>
    <row r="841" spans="1:2" x14ac:dyDescent="0.45">
      <c r="A841" s="5">
        <v>10003511</v>
      </c>
      <c r="B841" s="5" t="s">
        <v>1010</v>
      </c>
    </row>
    <row r="842" spans="1:2" x14ac:dyDescent="0.45">
      <c r="A842" s="5">
        <v>10003802</v>
      </c>
      <c r="B842" s="5" t="s">
        <v>1011</v>
      </c>
    </row>
    <row r="843" spans="1:2" x14ac:dyDescent="0.45">
      <c r="A843" s="5">
        <v>10003813</v>
      </c>
      <c r="B843" s="5" t="s">
        <v>1012</v>
      </c>
    </row>
    <row r="844" spans="1:2" x14ac:dyDescent="0.45">
      <c r="A844" s="5">
        <v>10003816</v>
      </c>
      <c r="B844" s="5" t="s">
        <v>1013</v>
      </c>
    </row>
    <row r="845" spans="1:2" x14ac:dyDescent="0.45">
      <c r="A845" s="5">
        <v>10004165</v>
      </c>
      <c r="B845" s="5" t="s">
        <v>1014</v>
      </c>
    </row>
    <row r="846" spans="1:2" x14ac:dyDescent="0.45">
      <c r="A846" s="5">
        <v>10004166</v>
      </c>
      <c r="B846" s="5" t="s">
        <v>1015</v>
      </c>
    </row>
    <row r="847" spans="1:2" x14ac:dyDescent="0.45">
      <c r="A847" s="5">
        <v>10004175</v>
      </c>
      <c r="B847" s="5" t="s">
        <v>1016</v>
      </c>
    </row>
    <row r="848" spans="1:2" x14ac:dyDescent="0.45">
      <c r="A848" s="5">
        <v>10004179</v>
      </c>
      <c r="B848" s="5" t="s">
        <v>1017</v>
      </c>
    </row>
    <row r="849" spans="1:2" x14ac:dyDescent="0.45">
      <c r="A849" s="5">
        <v>10004505</v>
      </c>
      <c r="B849" s="5" t="s">
        <v>1018</v>
      </c>
    </row>
    <row r="850" spans="1:2" x14ac:dyDescent="0.45">
      <c r="A850" s="5">
        <v>10004506</v>
      </c>
      <c r="B850" s="5" t="s">
        <v>1019</v>
      </c>
    </row>
    <row r="851" spans="1:2" x14ac:dyDescent="0.45">
      <c r="A851" s="5">
        <v>10004509</v>
      </c>
      <c r="B851" s="5" t="s">
        <v>1020</v>
      </c>
    </row>
    <row r="852" spans="1:2" x14ac:dyDescent="0.45">
      <c r="A852" s="5">
        <v>10004510</v>
      </c>
      <c r="B852" s="5" t="s">
        <v>1021</v>
      </c>
    </row>
    <row r="853" spans="1:2" x14ac:dyDescent="0.45">
      <c r="A853" s="5">
        <v>10004517</v>
      </c>
      <c r="B853" s="5" t="s">
        <v>1022</v>
      </c>
    </row>
    <row r="854" spans="1:2" x14ac:dyDescent="0.45">
      <c r="A854" s="5">
        <v>10004518</v>
      </c>
      <c r="B854" s="5" t="s">
        <v>1023</v>
      </c>
    </row>
    <row r="855" spans="1:2" x14ac:dyDescent="0.45">
      <c r="A855" s="5">
        <v>10004519</v>
      </c>
      <c r="B855" s="5" t="s">
        <v>1024</v>
      </c>
    </row>
    <row r="856" spans="1:2" x14ac:dyDescent="0.45">
      <c r="A856" s="5">
        <v>10004523</v>
      </c>
      <c r="B856" s="5" t="s">
        <v>1025</v>
      </c>
    </row>
    <row r="857" spans="1:2" x14ac:dyDescent="0.45">
      <c r="A857" s="5">
        <v>10004525</v>
      </c>
      <c r="B857" s="5" t="s">
        <v>1026</v>
      </c>
    </row>
    <row r="858" spans="1:2" x14ac:dyDescent="0.45">
      <c r="A858" s="5">
        <v>10003473</v>
      </c>
      <c r="B858" s="5" t="s">
        <v>1027</v>
      </c>
    </row>
    <row r="859" spans="1:2" x14ac:dyDescent="0.45">
      <c r="A859" s="5">
        <v>10003486</v>
      </c>
      <c r="B859" s="5" t="s">
        <v>1028</v>
      </c>
    </row>
    <row r="860" spans="1:2" x14ac:dyDescent="0.45">
      <c r="A860" s="5">
        <v>10003834</v>
      </c>
      <c r="B860" s="5" t="s">
        <v>1029</v>
      </c>
    </row>
    <row r="861" spans="1:2" x14ac:dyDescent="0.45">
      <c r="A861" s="5">
        <v>10003840</v>
      </c>
      <c r="B861" s="5" t="s">
        <v>1030</v>
      </c>
    </row>
    <row r="862" spans="1:2" x14ac:dyDescent="0.45">
      <c r="A862" s="5">
        <v>10003842</v>
      </c>
      <c r="B862" s="5" t="s">
        <v>1031</v>
      </c>
    </row>
    <row r="863" spans="1:2" x14ac:dyDescent="0.45">
      <c r="A863" s="5">
        <v>10003849</v>
      </c>
      <c r="B863" s="5" t="s">
        <v>1032</v>
      </c>
    </row>
    <row r="864" spans="1:2" x14ac:dyDescent="0.45">
      <c r="A864" s="5">
        <v>10003853</v>
      </c>
      <c r="B864" s="5" t="s">
        <v>1033</v>
      </c>
    </row>
    <row r="865" spans="1:2" x14ac:dyDescent="0.45">
      <c r="A865" s="5">
        <v>10003854</v>
      </c>
      <c r="B865" s="5" t="s">
        <v>1034</v>
      </c>
    </row>
    <row r="866" spans="1:2" x14ac:dyDescent="0.45">
      <c r="A866" s="5">
        <v>10003855</v>
      </c>
      <c r="B866" s="5" t="s">
        <v>1035</v>
      </c>
    </row>
    <row r="867" spans="1:2" x14ac:dyDescent="0.45">
      <c r="A867" s="5">
        <v>10004192</v>
      </c>
      <c r="B867" s="5" t="s">
        <v>1036</v>
      </c>
    </row>
    <row r="868" spans="1:2" x14ac:dyDescent="0.45">
      <c r="A868" s="5">
        <v>10004193</v>
      </c>
      <c r="B868" s="5" t="s">
        <v>1037</v>
      </c>
    </row>
    <row r="869" spans="1:2" x14ac:dyDescent="0.45">
      <c r="A869" s="5">
        <v>10004194</v>
      </c>
      <c r="B869" s="5" t="s">
        <v>1038</v>
      </c>
    </row>
    <row r="870" spans="1:2" x14ac:dyDescent="0.45">
      <c r="A870" s="5">
        <v>10004199</v>
      </c>
      <c r="B870" s="5" t="s">
        <v>1039</v>
      </c>
    </row>
    <row r="871" spans="1:2" x14ac:dyDescent="0.45">
      <c r="A871" s="5">
        <v>10004200</v>
      </c>
      <c r="B871" s="5" t="s">
        <v>1040</v>
      </c>
    </row>
    <row r="872" spans="1:2" x14ac:dyDescent="0.45">
      <c r="A872" s="5">
        <v>10004201</v>
      </c>
      <c r="B872" s="5" t="s">
        <v>1041</v>
      </c>
    </row>
    <row r="873" spans="1:2" x14ac:dyDescent="0.45">
      <c r="A873" s="5">
        <v>10004202</v>
      </c>
      <c r="B873" s="5" t="s">
        <v>1042</v>
      </c>
    </row>
    <row r="874" spans="1:2" x14ac:dyDescent="0.45">
      <c r="A874" s="5">
        <v>10004531</v>
      </c>
      <c r="B874" s="5" t="s">
        <v>1043</v>
      </c>
    </row>
    <row r="875" spans="1:2" x14ac:dyDescent="0.45">
      <c r="A875" s="5">
        <v>10004533</v>
      </c>
      <c r="B875" s="5" t="s">
        <v>1044</v>
      </c>
    </row>
    <row r="876" spans="1:2" x14ac:dyDescent="0.45">
      <c r="A876" s="5">
        <v>10004538</v>
      </c>
      <c r="B876" s="5" t="s">
        <v>1045</v>
      </c>
    </row>
    <row r="877" spans="1:2" x14ac:dyDescent="0.45">
      <c r="A877" s="5">
        <v>10004539</v>
      </c>
      <c r="B877" s="5" t="s">
        <v>1046</v>
      </c>
    </row>
    <row r="878" spans="1:2" x14ac:dyDescent="0.45">
      <c r="A878" s="5">
        <v>10004540</v>
      </c>
      <c r="B878" s="5" t="s">
        <v>1047</v>
      </c>
    </row>
    <row r="879" spans="1:2" x14ac:dyDescent="0.45">
      <c r="A879" s="5">
        <v>10004543</v>
      </c>
      <c r="B879" s="5" t="s">
        <v>1048</v>
      </c>
    </row>
    <row r="880" spans="1:2" x14ac:dyDescent="0.45">
      <c r="A880" s="5">
        <v>10004548</v>
      </c>
      <c r="B880" s="5" t="s">
        <v>1049</v>
      </c>
    </row>
    <row r="881" spans="1:2" x14ac:dyDescent="0.45">
      <c r="A881" s="5">
        <v>10004551</v>
      </c>
      <c r="B881" s="5" t="s">
        <v>1050</v>
      </c>
    </row>
    <row r="882" spans="1:2" x14ac:dyDescent="0.45">
      <c r="A882" s="5">
        <v>10003514</v>
      </c>
      <c r="B882" s="5" t="s">
        <v>1051</v>
      </c>
    </row>
    <row r="883" spans="1:2" x14ac:dyDescent="0.45">
      <c r="A883" s="5">
        <v>10003524</v>
      </c>
      <c r="B883" s="5" t="s">
        <v>1052</v>
      </c>
    </row>
    <row r="884" spans="1:2" x14ac:dyDescent="0.45">
      <c r="A884" s="5">
        <v>10003529</v>
      </c>
      <c r="B884" s="5" t="s">
        <v>1053</v>
      </c>
    </row>
    <row r="885" spans="1:2" x14ac:dyDescent="0.45">
      <c r="A885" s="5">
        <v>10003538</v>
      </c>
      <c r="B885" s="5" t="s">
        <v>1054</v>
      </c>
    </row>
    <row r="886" spans="1:2" x14ac:dyDescent="0.45">
      <c r="A886" s="5">
        <v>10003859</v>
      </c>
      <c r="B886" s="5" t="s">
        <v>1055</v>
      </c>
    </row>
    <row r="887" spans="1:2" x14ac:dyDescent="0.45">
      <c r="A887" s="5">
        <v>10003863</v>
      </c>
      <c r="B887" s="5" t="s">
        <v>1056</v>
      </c>
    </row>
    <row r="888" spans="1:2" x14ac:dyDescent="0.45">
      <c r="A888" s="5">
        <v>10003867</v>
      </c>
      <c r="B888" s="5" t="s">
        <v>1057</v>
      </c>
    </row>
    <row r="889" spans="1:2" x14ac:dyDescent="0.45">
      <c r="A889" s="5">
        <v>10003871</v>
      </c>
      <c r="B889" s="5" t="s">
        <v>1058</v>
      </c>
    </row>
    <row r="890" spans="1:2" x14ac:dyDescent="0.45">
      <c r="A890" s="5">
        <v>10003872</v>
      </c>
      <c r="B890" s="5" t="s">
        <v>1059</v>
      </c>
    </row>
    <row r="891" spans="1:2" x14ac:dyDescent="0.45">
      <c r="A891" s="5">
        <v>10003873</v>
      </c>
      <c r="B891" s="5" t="s">
        <v>1060</v>
      </c>
    </row>
    <row r="892" spans="1:2" x14ac:dyDescent="0.45">
      <c r="A892" s="5">
        <v>10003878</v>
      </c>
      <c r="B892" s="5" t="s">
        <v>1061</v>
      </c>
    </row>
    <row r="893" spans="1:2" x14ac:dyDescent="0.45">
      <c r="A893" s="5">
        <v>10004213</v>
      </c>
      <c r="B893" s="5" t="s">
        <v>1062</v>
      </c>
    </row>
    <row r="894" spans="1:2" x14ac:dyDescent="0.45">
      <c r="A894" s="5">
        <v>10004230</v>
      </c>
      <c r="B894" s="5" t="s">
        <v>1063</v>
      </c>
    </row>
    <row r="895" spans="1:2" x14ac:dyDescent="0.45">
      <c r="A895" s="5">
        <v>10004232</v>
      </c>
      <c r="B895" s="5" t="s">
        <v>1064</v>
      </c>
    </row>
    <row r="896" spans="1:2" x14ac:dyDescent="0.45">
      <c r="A896" s="5">
        <v>10004558</v>
      </c>
      <c r="B896" s="5" t="s">
        <v>1065</v>
      </c>
    </row>
    <row r="897" spans="1:2" x14ac:dyDescent="0.45">
      <c r="A897" s="5">
        <v>10004559</v>
      </c>
      <c r="B897" s="5" t="s">
        <v>1066</v>
      </c>
    </row>
    <row r="898" spans="1:2" x14ac:dyDescent="0.45">
      <c r="A898" s="5">
        <v>10004568</v>
      </c>
      <c r="B898" s="5" t="s">
        <v>1067</v>
      </c>
    </row>
    <row r="899" spans="1:2" x14ac:dyDescent="0.45">
      <c r="A899" s="5">
        <v>10004574</v>
      </c>
      <c r="B899" s="5" t="s">
        <v>1068</v>
      </c>
    </row>
    <row r="900" spans="1:2" x14ac:dyDescent="0.45">
      <c r="A900" s="5">
        <v>10003542</v>
      </c>
      <c r="B900" s="5" t="s">
        <v>1069</v>
      </c>
    </row>
    <row r="901" spans="1:2" x14ac:dyDescent="0.45">
      <c r="A901" s="5">
        <v>10003545</v>
      </c>
      <c r="B901" s="5" t="s">
        <v>1070</v>
      </c>
    </row>
    <row r="902" spans="1:2" x14ac:dyDescent="0.45">
      <c r="A902" s="5">
        <v>10003549</v>
      </c>
      <c r="B902" s="5" t="s">
        <v>1071</v>
      </c>
    </row>
    <row r="903" spans="1:2" x14ac:dyDescent="0.45">
      <c r="A903" s="5">
        <v>10003558</v>
      </c>
      <c r="B903" s="5" t="s">
        <v>1072</v>
      </c>
    </row>
    <row r="904" spans="1:2" x14ac:dyDescent="0.45">
      <c r="A904" s="5">
        <v>10003560</v>
      </c>
      <c r="B904" s="5" t="s">
        <v>1073</v>
      </c>
    </row>
    <row r="905" spans="1:2" x14ac:dyDescent="0.45">
      <c r="A905" s="5">
        <v>10003891</v>
      </c>
      <c r="B905" s="5" t="s">
        <v>1074</v>
      </c>
    </row>
    <row r="906" spans="1:2" x14ac:dyDescent="0.45">
      <c r="A906" s="5">
        <v>10003894</v>
      </c>
      <c r="B906" s="5" t="s">
        <v>1075</v>
      </c>
    </row>
    <row r="907" spans="1:2" x14ac:dyDescent="0.45">
      <c r="A907" s="5">
        <v>10003895</v>
      </c>
      <c r="B907" s="5" t="s">
        <v>1076</v>
      </c>
    </row>
    <row r="908" spans="1:2" x14ac:dyDescent="0.45">
      <c r="A908" s="5">
        <v>10003899</v>
      </c>
      <c r="B908" s="5" t="s">
        <v>1077</v>
      </c>
    </row>
    <row r="909" spans="1:2" x14ac:dyDescent="0.45">
      <c r="A909" s="5">
        <v>10003901</v>
      </c>
      <c r="B909" s="5" t="s">
        <v>1078</v>
      </c>
    </row>
    <row r="910" spans="1:2" x14ac:dyDescent="0.45">
      <c r="A910" s="5">
        <v>10003902</v>
      </c>
      <c r="B910" s="5" t="s">
        <v>1079</v>
      </c>
    </row>
    <row r="911" spans="1:2" x14ac:dyDescent="0.45">
      <c r="A911" s="5">
        <v>10003907</v>
      </c>
      <c r="B911" s="5" t="s">
        <v>1080</v>
      </c>
    </row>
    <row r="912" spans="1:2" x14ac:dyDescent="0.45">
      <c r="A912" s="5">
        <v>10003908</v>
      </c>
      <c r="B912" s="5" t="s">
        <v>1081</v>
      </c>
    </row>
    <row r="913" spans="1:2" x14ac:dyDescent="0.45">
      <c r="A913" s="5">
        <v>10004236</v>
      </c>
      <c r="B913" s="5" t="s">
        <v>1082</v>
      </c>
    </row>
    <row r="914" spans="1:2" x14ac:dyDescent="0.45">
      <c r="A914" s="5">
        <v>10004241</v>
      </c>
      <c r="B914" s="5" t="s">
        <v>1083</v>
      </c>
    </row>
    <row r="915" spans="1:2" x14ac:dyDescent="0.45">
      <c r="A915" s="5">
        <v>10004247</v>
      </c>
      <c r="B915" s="5" t="s">
        <v>1084</v>
      </c>
    </row>
    <row r="916" spans="1:2" x14ac:dyDescent="0.45">
      <c r="A916" s="5">
        <v>10004252</v>
      </c>
      <c r="B916" s="5" t="s">
        <v>1085</v>
      </c>
    </row>
    <row r="917" spans="1:2" x14ac:dyDescent="0.45">
      <c r="A917" s="5">
        <v>10004253</v>
      </c>
      <c r="B917" s="5" t="s">
        <v>1086</v>
      </c>
    </row>
    <row r="918" spans="1:2" x14ac:dyDescent="0.45">
      <c r="A918" s="5">
        <v>10004257</v>
      </c>
      <c r="B918" s="5" t="s">
        <v>1087</v>
      </c>
    </row>
    <row r="919" spans="1:2" x14ac:dyDescent="0.45">
      <c r="A919" s="5">
        <v>10005263</v>
      </c>
      <c r="B919" s="5" t="s">
        <v>1088</v>
      </c>
    </row>
    <row r="920" spans="1:2" x14ac:dyDescent="0.45">
      <c r="A920" s="5">
        <v>10005280</v>
      </c>
      <c r="B920" s="5" t="s">
        <v>1089</v>
      </c>
    </row>
    <row r="921" spans="1:2" x14ac:dyDescent="0.45">
      <c r="A921" s="5">
        <v>10005281</v>
      </c>
      <c r="B921" s="5" t="s">
        <v>1090</v>
      </c>
    </row>
    <row r="922" spans="1:2" x14ac:dyDescent="0.45">
      <c r="A922" s="5">
        <v>10005282</v>
      </c>
      <c r="B922" s="5" t="s">
        <v>1091</v>
      </c>
    </row>
    <row r="923" spans="1:2" x14ac:dyDescent="0.45">
      <c r="A923" s="5">
        <v>10005607</v>
      </c>
      <c r="B923" s="5" t="s">
        <v>1092</v>
      </c>
    </row>
    <row r="924" spans="1:2" x14ac:dyDescent="0.45">
      <c r="A924" s="5">
        <v>10005610</v>
      </c>
      <c r="B924" s="5" t="s">
        <v>1093</v>
      </c>
    </row>
    <row r="925" spans="1:2" x14ac:dyDescent="0.45">
      <c r="A925" s="5">
        <v>10005615</v>
      </c>
      <c r="B925" s="5" t="s">
        <v>1094</v>
      </c>
    </row>
    <row r="926" spans="1:2" x14ac:dyDescent="0.45">
      <c r="A926" s="5">
        <v>10005617</v>
      </c>
      <c r="B926" s="5" t="s">
        <v>1095</v>
      </c>
    </row>
    <row r="927" spans="1:2" x14ac:dyDescent="0.45">
      <c r="A927" s="5">
        <v>10005619</v>
      </c>
      <c r="B927" s="5" t="s">
        <v>1096</v>
      </c>
    </row>
    <row r="928" spans="1:2" x14ac:dyDescent="0.45">
      <c r="A928" s="5">
        <v>10005620</v>
      </c>
      <c r="B928" s="5" t="s">
        <v>1097</v>
      </c>
    </row>
    <row r="929" spans="1:2" x14ac:dyDescent="0.45">
      <c r="A929" s="5">
        <v>10005621</v>
      </c>
      <c r="B929" s="5" t="s">
        <v>1098</v>
      </c>
    </row>
    <row r="930" spans="1:2" x14ac:dyDescent="0.45">
      <c r="A930" s="5">
        <v>10005622</v>
      </c>
      <c r="B930" s="5" t="s">
        <v>1099</v>
      </c>
    </row>
    <row r="931" spans="1:2" x14ac:dyDescent="0.45">
      <c r="A931" s="5">
        <v>10005624</v>
      </c>
      <c r="B931" s="5" t="s">
        <v>1100</v>
      </c>
    </row>
    <row r="932" spans="1:2" x14ac:dyDescent="0.45">
      <c r="A932" s="5">
        <v>10005949</v>
      </c>
      <c r="B932" s="5" t="s">
        <v>1101</v>
      </c>
    </row>
    <row r="933" spans="1:2" x14ac:dyDescent="0.45">
      <c r="A933" s="5">
        <v>10005951</v>
      </c>
      <c r="B933" s="5" t="s">
        <v>1102</v>
      </c>
    </row>
    <row r="934" spans="1:2" x14ac:dyDescent="0.45">
      <c r="A934" s="5">
        <v>10005955</v>
      </c>
      <c r="B934" s="5" t="s">
        <v>1103</v>
      </c>
    </row>
    <row r="935" spans="1:2" x14ac:dyDescent="0.45">
      <c r="A935" s="5">
        <v>10005960</v>
      </c>
      <c r="B935" s="5" t="s">
        <v>1104</v>
      </c>
    </row>
    <row r="936" spans="1:2" x14ac:dyDescent="0.45">
      <c r="A936" s="5">
        <v>10005962</v>
      </c>
      <c r="B936" s="5" t="s">
        <v>1105</v>
      </c>
    </row>
    <row r="937" spans="1:2" x14ac:dyDescent="0.45">
      <c r="A937" s="5">
        <v>10005964</v>
      </c>
      <c r="B937" s="5" t="s">
        <v>1106</v>
      </c>
    </row>
    <row r="938" spans="1:2" x14ac:dyDescent="0.45">
      <c r="A938" s="5">
        <v>10005967</v>
      </c>
      <c r="B938" s="5" t="s">
        <v>1107</v>
      </c>
    </row>
    <row r="939" spans="1:2" x14ac:dyDescent="0.45">
      <c r="A939" s="5">
        <v>10005968</v>
      </c>
      <c r="B939" s="5" t="s">
        <v>1108</v>
      </c>
    </row>
    <row r="940" spans="1:2" x14ac:dyDescent="0.45">
      <c r="A940" s="5">
        <v>10005970</v>
      </c>
      <c r="B940" s="5" t="s">
        <v>1109</v>
      </c>
    </row>
    <row r="941" spans="1:2" x14ac:dyDescent="0.45">
      <c r="A941" s="5">
        <v>10005973</v>
      </c>
      <c r="B941" s="5" t="s">
        <v>1110</v>
      </c>
    </row>
    <row r="942" spans="1:2" x14ac:dyDescent="0.45">
      <c r="A942" s="5">
        <v>10006300</v>
      </c>
      <c r="B942" s="5" t="s">
        <v>1111</v>
      </c>
    </row>
    <row r="943" spans="1:2" x14ac:dyDescent="0.45">
      <c r="A943" s="5">
        <v>10006315</v>
      </c>
      <c r="B943" s="5" t="s">
        <v>1112</v>
      </c>
    </row>
    <row r="944" spans="1:2" x14ac:dyDescent="0.45">
      <c r="A944" s="5">
        <v>10006319</v>
      </c>
      <c r="B944" s="5" t="s">
        <v>1113</v>
      </c>
    </row>
    <row r="945" spans="1:2" x14ac:dyDescent="0.45">
      <c r="A945" s="5">
        <v>10006320</v>
      </c>
      <c r="B945" s="5" t="s">
        <v>1114</v>
      </c>
    </row>
    <row r="946" spans="1:2" x14ac:dyDescent="0.45">
      <c r="A946" s="5">
        <v>10005233</v>
      </c>
      <c r="B946" s="5" t="s">
        <v>1115</v>
      </c>
    </row>
    <row r="947" spans="1:2" x14ac:dyDescent="0.45">
      <c r="A947" s="5">
        <v>10005237</v>
      </c>
      <c r="B947" s="5" t="s">
        <v>1116</v>
      </c>
    </row>
    <row r="948" spans="1:2" x14ac:dyDescent="0.45">
      <c r="A948" s="5">
        <v>10005244</v>
      </c>
      <c r="B948" s="5" t="s">
        <v>1117</v>
      </c>
    </row>
    <row r="949" spans="1:2" x14ac:dyDescent="0.45">
      <c r="A949" s="5">
        <v>10005250</v>
      </c>
      <c r="B949" s="5" t="s">
        <v>1118</v>
      </c>
    </row>
    <row r="950" spans="1:2" x14ac:dyDescent="0.45">
      <c r="A950" s="5">
        <v>10005628</v>
      </c>
      <c r="B950" s="5" t="s">
        <v>1119</v>
      </c>
    </row>
    <row r="951" spans="1:2" x14ac:dyDescent="0.45">
      <c r="A951" s="5">
        <v>10005632</v>
      </c>
      <c r="B951" s="5" t="s">
        <v>1120</v>
      </c>
    </row>
    <row r="952" spans="1:2" x14ac:dyDescent="0.45">
      <c r="A952" s="5">
        <v>10005637</v>
      </c>
      <c r="B952" s="5" t="s">
        <v>1121</v>
      </c>
    </row>
    <row r="953" spans="1:2" x14ac:dyDescent="0.45">
      <c r="A953" s="5">
        <v>10005639</v>
      </c>
      <c r="B953" s="5" t="s">
        <v>1122</v>
      </c>
    </row>
    <row r="954" spans="1:2" x14ac:dyDescent="0.45">
      <c r="A954" s="5">
        <v>10005642</v>
      </c>
      <c r="B954" s="5" t="s">
        <v>1123</v>
      </c>
    </row>
    <row r="955" spans="1:2" x14ac:dyDescent="0.45">
      <c r="A955" s="5">
        <v>10005650</v>
      </c>
      <c r="B955" s="5" t="s">
        <v>1124</v>
      </c>
    </row>
    <row r="956" spans="1:2" x14ac:dyDescent="0.45">
      <c r="A956" s="5">
        <v>10005979</v>
      </c>
      <c r="B956" s="5" t="s">
        <v>1125</v>
      </c>
    </row>
    <row r="957" spans="1:2" x14ac:dyDescent="0.45">
      <c r="A957" s="5">
        <v>10005987</v>
      </c>
      <c r="B957" s="5" t="s">
        <v>1126</v>
      </c>
    </row>
    <row r="958" spans="1:2" x14ac:dyDescent="0.45">
      <c r="A958" s="5">
        <v>10006326</v>
      </c>
      <c r="B958" s="5" t="s">
        <v>1127</v>
      </c>
    </row>
    <row r="959" spans="1:2" x14ac:dyDescent="0.45">
      <c r="A959" s="5">
        <v>10006328</v>
      </c>
      <c r="B959" s="5" t="s">
        <v>1128</v>
      </c>
    </row>
    <row r="960" spans="1:2" x14ac:dyDescent="0.45">
      <c r="A960" s="5">
        <v>10006331</v>
      </c>
      <c r="B960" s="5" t="s">
        <v>1129</v>
      </c>
    </row>
    <row r="961" spans="1:2" x14ac:dyDescent="0.45">
      <c r="A961" s="5">
        <v>10006334</v>
      </c>
      <c r="B961" s="5" t="s">
        <v>1130</v>
      </c>
    </row>
    <row r="962" spans="1:2" x14ac:dyDescent="0.45">
      <c r="A962" s="5">
        <v>10006337</v>
      </c>
      <c r="B962" s="5" t="s">
        <v>1131</v>
      </c>
    </row>
    <row r="963" spans="1:2" x14ac:dyDescent="0.45">
      <c r="A963" s="5">
        <v>10005285</v>
      </c>
      <c r="B963" s="5" t="s">
        <v>1132</v>
      </c>
    </row>
    <row r="964" spans="1:2" x14ac:dyDescent="0.45">
      <c r="A964" s="5">
        <v>10005287</v>
      </c>
      <c r="B964" s="5" t="s">
        <v>1133</v>
      </c>
    </row>
    <row r="965" spans="1:2" x14ac:dyDescent="0.45">
      <c r="A965" s="5">
        <v>10005293</v>
      </c>
      <c r="B965" s="5" t="s">
        <v>1134</v>
      </c>
    </row>
    <row r="966" spans="1:2" x14ac:dyDescent="0.45">
      <c r="A966" s="5">
        <v>10005294</v>
      </c>
      <c r="B966" s="5" t="s">
        <v>1135</v>
      </c>
    </row>
    <row r="967" spans="1:2" x14ac:dyDescent="0.45">
      <c r="A967" s="5">
        <v>10005295</v>
      </c>
      <c r="B967" s="5" t="s">
        <v>1136</v>
      </c>
    </row>
    <row r="968" spans="1:2" x14ac:dyDescent="0.45">
      <c r="A968" s="5">
        <v>10005297</v>
      </c>
      <c r="B968" s="5" t="s">
        <v>1137</v>
      </c>
    </row>
    <row r="969" spans="1:2" x14ac:dyDescent="0.45">
      <c r="A969" s="5">
        <v>10006352</v>
      </c>
      <c r="B969" s="5" t="s">
        <v>1138</v>
      </c>
    </row>
    <row r="970" spans="1:2" x14ac:dyDescent="0.45">
      <c r="A970" s="5">
        <v>10006354</v>
      </c>
      <c r="B970" s="5" t="s">
        <v>1139</v>
      </c>
    </row>
    <row r="971" spans="1:2" x14ac:dyDescent="0.45">
      <c r="A971" s="5">
        <v>10006359</v>
      </c>
      <c r="B971" s="5" t="s">
        <v>1140</v>
      </c>
    </row>
    <row r="972" spans="1:2" x14ac:dyDescent="0.45">
      <c r="A972" s="5">
        <v>10006367</v>
      </c>
      <c r="B972" s="5" t="s">
        <v>1141</v>
      </c>
    </row>
    <row r="973" spans="1:2" x14ac:dyDescent="0.45">
      <c r="A973" s="5">
        <v>10006368</v>
      </c>
      <c r="B973" s="5" t="s">
        <v>1142</v>
      </c>
    </row>
    <row r="974" spans="1:2" x14ac:dyDescent="0.45">
      <c r="A974" s="5">
        <v>10006374</v>
      </c>
      <c r="B974" s="5" t="s">
        <v>1143</v>
      </c>
    </row>
    <row r="975" spans="1:2" x14ac:dyDescent="0.45">
      <c r="A975" s="5">
        <v>10006386</v>
      </c>
      <c r="B975" s="5" t="s">
        <v>1144</v>
      </c>
    </row>
    <row r="976" spans="1:2" x14ac:dyDescent="0.45">
      <c r="A976" s="5">
        <v>10006387</v>
      </c>
      <c r="B976" s="5" t="s">
        <v>1145</v>
      </c>
    </row>
    <row r="977" spans="1:2" x14ac:dyDescent="0.45">
      <c r="A977" s="5">
        <v>10006388</v>
      </c>
      <c r="B977" s="5" t="s">
        <v>1146</v>
      </c>
    </row>
    <row r="978" spans="1:2" x14ac:dyDescent="0.45">
      <c r="A978" s="5">
        <v>10006389</v>
      </c>
      <c r="B978" s="5" t="s">
        <v>1147</v>
      </c>
    </row>
    <row r="979" spans="1:2" x14ac:dyDescent="0.45">
      <c r="A979" s="5">
        <v>10006397</v>
      </c>
      <c r="B979" s="5" t="s">
        <v>1148</v>
      </c>
    </row>
    <row r="980" spans="1:2" x14ac:dyDescent="0.45">
      <c r="A980" s="5">
        <v>10006407</v>
      </c>
      <c r="B980" s="5" t="s">
        <v>1149</v>
      </c>
    </row>
    <row r="981" spans="1:2" x14ac:dyDescent="0.45">
      <c r="A981" s="5">
        <v>10006427</v>
      </c>
      <c r="B981" s="5" t="s">
        <v>1150</v>
      </c>
    </row>
    <row r="982" spans="1:2" x14ac:dyDescent="0.45">
      <c r="A982" s="5">
        <v>10006428</v>
      </c>
      <c r="B982" s="5" t="s">
        <v>1151</v>
      </c>
    </row>
    <row r="983" spans="1:2" x14ac:dyDescent="0.45">
      <c r="A983" s="5">
        <v>10006429</v>
      </c>
      <c r="B983" s="5" t="s">
        <v>1152</v>
      </c>
    </row>
    <row r="984" spans="1:2" x14ac:dyDescent="0.45">
      <c r="A984" s="5">
        <v>10006433</v>
      </c>
      <c r="B984" s="5" t="s">
        <v>1153</v>
      </c>
    </row>
    <row r="985" spans="1:2" x14ac:dyDescent="0.45">
      <c r="A985" s="5">
        <v>10006438</v>
      </c>
      <c r="B985" s="5" t="s">
        <v>1154</v>
      </c>
    </row>
    <row r="986" spans="1:2" x14ac:dyDescent="0.45">
      <c r="A986" s="5">
        <v>10006440</v>
      </c>
      <c r="B986" s="5" t="s">
        <v>1155</v>
      </c>
    </row>
    <row r="987" spans="1:2" x14ac:dyDescent="0.45">
      <c r="A987" s="5">
        <v>10006454</v>
      </c>
      <c r="B987" s="5" t="s">
        <v>1156</v>
      </c>
    </row>
    <row r="988" spans="1:2" x14ac:dyDescent="0.45">
      <c r="A988" s="5">
        <v>10006459</v>
      </c>
      <c r="B988" s="5" t="s">
        <v>1157</v>
      </c>
    </row>
    <row r="989" spans="1:2" x14ac:dyDescent="0.45">
      <c r="A989" s="5">
        <v>10006473</v>
      </c>
      <c r="B989" s="5" t="s">
        <v>1158</v>
      </c>
    </row>
    <row r="990" spans="1:2" x14ac:dyDescent="0.45">
      <c r="A990" s="5">
        <v>10006474</v>
      </c>
      <c r="B990" s="5" t="s">
        <v>1159</v>
      </c>
    </row>
    <row r="991" spans="1:2" x14ac:dyDescent="0.45">
      <c r="A991" s="5">
        <v>10006477</v>
      </c>
      <c r="B991" s="5" t="s">
        <v>1160</v>
      </c>
    </row>
    <row r="992" spans="1:2" x14ac:dyDescent="0.45">
      <c r="A992" s="5">
        <v>10006569</v>
      </c>
      <c r="B992" s="5" t="s">
        <v>1161</v>
      </c>
    </row>
    <row r="993" spans="1:2" x14ac:dyDescent="0.45">
      <c r="A993" s="5">
        <v>10006570</v>
      </c>
      <c r="B993" s="5" t="s">
        <v>1162</v>
      </c>
    </row>
    <row r="994" spans="1:2" x14ac:dyDescent="0.45">
      <c r="A994" s="5">
        <v>10006571</v>
      </c>
      <c r="B994" s="5" t="s">
        <v>1163</v>
      </c>
    </row>
    <row r="995" spans="1:2" x14ac:dyDescent="0.45">
      <c r="A995" s="5">
        <v>10006573</v>
      </c>
      <c r="B995" s="5" t="s">
        <v>1164</v>
      </c>
    </row>
    <row r="996" spans="1:2" x14ac:dyDescent="0.45">
      <c r="A996" s="5">
        <v>10006482</v>
      </c>
      <c r="B996" s="5" t="s">
        <v>1165</v>
      </c>
    </row>
    <row r="997" spans="1:2" x14ac:dyDescent="0.45">
      <c r="A997" s="5">
        <v>10006486</v>
      </c>
      <c r="B997" s="5" t="s">
        <v>1166</v>
      </c>
    </row>
    <row r="998" spans="1:2" x14ac:dyDescent="0.45">
      <c r="A998" s="5">
        <v>10006494</v>
      </c>
      <c r="B998" s="5" t="s">
        <v>1167</v>
      </c>
    </row>
    <row r="999" spans="1:2" x14ac:dyDescent="0.45">
      <c r="A999" s="5">
        <v>10006495</v>
      </c>
      <c r="B999" s="5" t="s">
        <v>1168</v>
      </c>
    </row>
    <row r="1000" spans="1:2" x14ac:dyDescent="0.45">
      <c r="A1000" s="5">
        <v>10006501</v>
      </c>
      <c r="B1000" s="5" t="s">
        <v>1169</v>
      </c>
    </row>
    <row r="1001" spans="1:2" x14ac:dyDescent="0.45">
      <c r="A1001" s="5">
        <v>10006505</v>
      </c>
      <c r="B1001" s="5" t="s">
        <v>1170</v>
      </c>
    </row>
    <row r="1002" spans="1:2" x14ac:dyDescent="0.45">
      <c r="A1002" s="5">
        <v>10006509</v>
      </c>
      <c r="B1002" s="5" t="s">
        <v>1171</v>
      </c>
    </row>
    <row r="1003" spans="1:2" x14ac:dyDescent="0.45">
      <c r="A1003" s="5">
        <v>10006512</v>
      </c>
      <c r="B1003" s="5" t="s">
        <v>1172</v>
      </c>
    </row>
    <row r="1004" spans="1:2" x14ac:dyDescent="0.45">
      <c r="A1004" s="5">
        <v>10006515</v>
      </c>
      <c r="B1004" s="5" t="s">
        <v>1173</v>
      </c>
    </row>
    <row r="1005" spans="1:2" x14ac:dyDescent="0.45">
      <c r="A1005" s="5">
        <v>10006519</v>
      </c>
      <c r="B1005" s="5" t="s">
        <v>1174</v>
      </c>
    </row>
    <row r="1006" spans="1:2" x14ac:dyDescent="0.45">
      <c r="A1006" s="5">
        <v>10006521</v>
      </c>
      <c r="B1006" s="5" t="s">
        <v>1175</v>
      </c>
    </row>
    <row r="1007" spans="1:2" x14ac:dyDescent="0.45">
      <c r="A1007" s="5">
        <v>10006535</v>
      </c>
      <c r="B1007" s="5" t="s">
        <v>1176</v>
      </c>
    </row>
    <row r="1008" spans="1:2" x14ac:dyDescent="0.45">
      <c r="A1008" s="5">
        <v>10006554</v>
      </c>
      <c r="B1008" s="5" t="s">
        <v>1177</v>
      </c>
    </row>
    <row r="1009" spans="1:2" x14ac:dyDescent="0.45">
      <c r="A1009" s="5">
        <v>10006555</v>
      </c>
      <c r="B1009" s="5" t="s">
        <v>1178</v>
      </c>
    </row>
    <row r="1010" spans="1:2" x14ac:dyDescent="0.45">
      <c r="A1010" s="5">
        <v>10006592</v>
      </c>
      <c r="B1010" s="5" t="s">
        <v>1179</v>
      </c>
    </row>
    <row r="1011" spans="1:2" x14ac:dyDescent="0.45">
      <c r="A1011" s="5">
        <v>10006597</v>
      </c>
      <c r="B1011" s="5" t="s">
        <v>1180</v>
      </c>
    </row>
    <row r="1012" spans="1:2" x14ac:dyDescent="0.45">
      <c r="A1012" s="5">
        <v>10006602</v>
      </c>
      <c r="B1012" s="5" t="s">
        <v>1181</v>
      </c>
    </row>
    <row r="1013" spans="1:2" x14ac:dyDescent="0.45">
      <c r="A1013" s="5">
        <v>10004926</v>
      </c>
      <c r="B1013" s="5" t="s">
        <v>1182</v>
      </c>
    </row>
    <row r="1014" spans="1:2" x14ac:dyDescent="0.45">
      <c r="A1014" s="5">
        <v>10004928</v>
      </c>
      <c r="B1014" s="5" t="s">
        <v>1183</v>
      </c>
    </row>
    <row r="1015" spans="1:2" x14ac:dyDescent="0.45">
      <c r="A1015" s="5">
        <v>10004930</v>
      </c>
      <c r="B1015" s="5" t="s">
        <v>1184</v>
      </c>
    </row>
    <row r="1016" spans="1:2" x14ac:dyDescent="0.45">
      <c r="A1016" s="5">
        <v>10004931</v>
      </c>
      <c r="B1016" s="5" t="s">
        <v>1185</v>
      </c>
    </row>
    <row r="1017" spans="1:2" x14ac:dyDescent="0.45">
      <c r="A1017" s="5">
        <v>10004941</v>
      </c>
      <c r="B1017" s="5" t="s">
        <v>1186</v>
      </c>
    </row>
    <row r="1018" spans="1:2" x14ac:dyDescent="0.45">
      <c r="A1018" s="5">
        <v>10005309</v>
      </c>
      <c r="B1018" s="5" t="s">
        <v>1187</v>
      </c>
    </row>
    <row r="1019" spans="1:2" x14ac:dyDescent="0.45">
      <c r="A1019" s="5">
        <v>10005320</v>
      </c>
      <c r="B1019" s="5" t="s">
        <v>1188</v>
      </c>
    </row>
    <row r="1020" spans="1:2" x14ac:dyDescent="0.45">
      <c r="A1020" s="5">
        <v>10005327</v>
      </c>
      <c r="B1020" s="5" t="s">
        <v>1189</v>
      </c>
    </row>
    <row r="1021" spans="1:2" x14ac:dyDescent="0.45">
      <c r="A1021" s="5">
        <v>10005331</v>
      </c>
      <c r="B1021" s="5" t="s">
        <v>1190</v>
      </c>
    </row>
    <row r="1022" spans="1:2" x14ac:dyDescent="0.45">
      <c r="A1022" s="5">
        <v>10005654</v>
      </c>
      <c r="B1022" s="5" t="s">
        <v>1191</v>
      </c>
    </row>
    <row r="1023" spans="1:2" x14ac:dyDescent="0.45">
      <c r="A1023" s="5">
        <v>10005662</v>
      </c>
      <c r="B1023" s="5" t="s">
        <v>1192</v>
      </c>
    </row>
    <row r="1024" spans="1:2" x14ac:dyDescent="0.45">
      <c r="A1024" s="5">
        <v>10005669</v>
      </c>
      <c r="B1024" s="5" t="s">
        <v>1193</v>
      </c>
    </row>
    <row r="1025" spans="1:2" x14ac:dyDescent="0.45">
      <c r="A1025" s="5">
        <v>10005673</v>
      </c>
      <c r="B1025" s="5" t="s">
        <v>1194</v>
      </c>
    </row>
    <row r="1026" spans="1:2" x14ac:dyDescent="0.45">
      <c r="A1026" s="5">
        <v>10005675</v>
      </c>
      <c r="B1026" s="5" t="s">
        <v>1195</v>
      </c>
    </row>
    <row r="1027" spans="1:2" x14ac:dyDescent="0.45">
      <c r="A1027" s="5">
        <v>10005677</v>
      </c>
      <c r="B1027" s="5" t="s">
        <v>1196</v>
      </c>
    </row>
    <row r="1028" spans="1:2" x14ac:dyDescent="0.45">
      <c r="A1028" s="5">
        <v>10005679</v>
      </c>
      <c r="B1028" s="5" t="s">
        <v>1197</v>
      </c>
    </row>
    <row r="1029" spans="1:2" x14ac:dyDescent="0.45">
      <c r="A1029" s="5">
        <v>10006007</v>
      </c>
      <c r="B1029" s="5" t="s">
        <v>1198</v>
      </c>
    </row>
    <row r="1030" spans="1:2" x14ac:dyDescent="0.45">
      <c r="A1030" s="5">
        <v>10006008</v>
      </c>
      <c r="B1030" s="5" t="s">
        <v>1199</v>
      </c>
    </row>
    <row r="1031" spans="1:2" x14ac:dyDescent="0.45">
      <c r="A1031" s="5">
        <v>10006019</v>
      </c>
      <c r="B1031" s="5" t="s">
        <v>1200</v>
      </c>
    </row>
    <row r="1032" spans="1:2" x14ac:dyDescent="0.45">
      <c r="A1032" s="5">
        <v>10006020</v>
      </c>
      <c r="B1032" s="5" t="s">
        <v>1201</v>
      </c>
    </row>
    <row r="1033" spans="1:2" x14ac:dyDescent="0.45">
      <c r="A1033" s="5">
        <v>10006021</v>
      </c>
      <c r="B1033" s="5" t="s">
        <v>1202</v>
      </c>
    </row>
    <row r="1034" spans="1:2" x14ac:dyDescent="0.45">
      <c r="A1034" s="5">
        <v>10004961</v>
      </c>
      <c r="B1034" s="5" t="s">
        <v>1203</v>
      </c>
    </row>
    <row r="1035" spans="1:2" x14ac:dyDescent="0.45">
      <c r="A1035" s="5">
        <v>10004966</v>
      </c>
      <c r="B1035" s="5" t="s">
        <v>1204</v>
      </c>
    </row>
    <row r="1036" spans="1:2" x14ac:dyDescent="0.45">
      <c r="A1036" s="5">
        <v>10004967</v>
      </c>
      <c r="B1036" s="5" t="s">
        <v>1205</v>
      </c>
    </row>
    <row r="1037" spans="1:2" x14ac:dyDescent="0.45">
      <c r="A1037" s="5">
        <v>10004972</v>
      </c>
      <c r="B1037" s="5" t="s">
        <v>1206</v>
      </c>
    </row>
    <row r="1038" spans="1:2" x14ac:dyDescent="0.45">
      <c r="A1038" s="5">
        <v>10005687</v>
      </c>
      <c r="B1038" s="5" t="s">
        <v>1207</v>
      </c>
    </row>
    <row r="1039" spans="1:2" x14ac:dyDescent="0.45">
      <c r="A1039" s="5">
        <v>10005688</v>
      </c>
      <c r="B1039" s="5" t="s">
        <v>1208</v>
      </c>
    </row>
    <row r="1040" spans="1:2" x14ac:dyDescent="0.45">
      <c r="A1040" s="5">
        <v>10005693</v>
      </c>
      <c r="B1040" s="5" t="s">
        <v>1209</v>
      </c>
    </row>
    <row r="1041" spans="1:2" x14ac:dyDescent="0.45">
      <c r="A1041" s="5">
        <v>10005694</v>
      </c>
      <c r="B1041" s="5" t="s">
        <v>1210</v>
      </c>
    </row>
    <row r="1042" spans="1:2" x14ac:dyDescent="0.45">
      <c r="A1042" s="5">
        <v>10005695</v>
      </c>
      <c r="B1042" s="5" t="s">
        <v>1211</v>
      </c>
    </row>
    <row r="1043" spans="1:2" x14ac:dyDescent="0.45">
      <c r="A1043" s="5">
        <v>10005697</v>
      </c>
      <c r="B1043" s="5" t="s">
        <v>1212</v>
      </c>
    </row>
    <row r="1044" spans="1:2" x14ac:dyDescent="0.45">
      <c r="A1044" s="5">
        <v>10006030</v>
      </c>
      <c r="B1044" s="5" t="s">
        <v>1213</v>
      </c>
    </row>
    <row r="1045" spans="1:2" x14ac:dyDescent="0.45">
      <c r="A1045" s="5">
        <v>10006046</v>
      </c>
      <c r="B1045" s="5" t="s">
        <v>1214</v>
      </c>
    </row>
    <row r="1046" spans="1:2" x14ac:dyDescent="0.45">
      <c r="A1046" s="5">
        <v>10006053</v>
      </c>
      <c r="B1046" s="5" t="s">
        <v>1215</v>
      </c>
    </row>
    <row r="1047" spans="1:2" x14ac:dyDescent="0.45">
      <c r="A1047" s="5">
        <v>10004977</v>
      </c>
      <c r="B1047" s="5" t="s">
        <v>1216</v>
      </c>
    </row>
    <row r="1048" spans="1:2" x14ac:dyDescent="0.45">
      <c r="A1048" s="5">
        <v>10004991</v>
      </c>
      <c r="B1048" s="5" t="s">
        <v>1217</v>
      </c>
    </row>
    <row r="1049" spans="1:2" x14ac:dyDescent="0.45">
      <c r="A1049" s="5">
        <v>10004996</v>
      </c>
      <c r="B1049" s="5" t="s">
        <v>1218</v>
      </c>
    </row>
    <row r="1050" spans="1:2" x14ac:dyDescent="0.45">
      <c r="A1050" s="5">
        <v>10005362</v>
      </c>
      <c r="B1050" s="5" t="s">
        <v>1219</v>
      </c>
    </row>
    <row r="1051" spans="1:2" x14ac:dyDescent="0.45">
      <c r="A1051" s="5">
        <v>10005363</v>
      </c>
      <c r="B1051" s="5" t="s">
        <v>1220</v>
      </c>
    </row>
    <row r="1052" spans="1:2" x14ac:dyDescent="0.45">
      <c r="A1052" s="5">
        <v>10005371</v>
      </c>
      <c r="B1052" s="5" t="s">
        <v>1221</v>
      </c>
    </row>
    <row r="1053" spans="1:2" x14ac:dyDescent="0.45">
      <c r="A1053" s="5">
        <v>10005378</v>
      </c>
      <c r="B1053" s="5" t="s">
        <v>1222</v>
      </c>
    </row>
    <row r="1054" spans="1:2" x14ac:dyDescent="0.45">
      <c r="A1054" s="5">
        <v>10005383</v>
      </c>
      <c r="B1054" s="5" t="s">
        <v>1223</v>
      </c>
    </row>
    <row r="1055" spans="1:2" x14ac:dyDescent="0.45">
      <c r="A1055" s="5">
        <v>10005709</v>
      </c>
      <c r="B1055" s="5" t="s">
        <v>1224</v>
      </c>
    </row>
    <row r="1056" spans="1:2" x14ac:dyDescent="0.45">
      <c r="A1056" s="5">
        <v>10005710</v>
      </c>
      <c r="B1056" s="5" t="s">
        <v>1225</v>
      </c>
    </row>
    <row r="1057" spans="1:2" x14ac:dyDescent="0.45">
      <c r="A1057" s="5">
        <v>10005713</v>
      </c>
      <c r="B1057" s="5" t="s">
        <v>1226</v>
      </c>
    </row>
    <row r="1058" spans="1:2" x14ac:dyDescent="0.45">
      <c r="A1058" s="5">
        <v>10005716</v>
      </c>
      <c r="B1058" s="5" t="s">
        <v>1227</v>
      </c>
    </row>
    <row r="1059" spans="1:2" x14ac:dyDescent="0.45">
      <c r="A1059" s="5">
        <v>10005719</v>
      </c>
      <c r="B1059" s="5" t="s">
        <v>1228</v>
      </c>
    </row>
    <row r="1060" spans="1:2" x14ac:dyDescent="0.45">
      <c r="A1060" s="5">
        <v>10005723</v>
      </c>
      <c r="B1060" s="5" t="s">
        <v>1229</v>
      </c>
    </row>
    <row r="1061" spans="1:2" x14ac:dyDescent="0.45">
      <c r="A1061" s="5">
        <v>10005728</v>
      </c>
      <c r="B1061" s="5" t="s">
        <v>1230</v>
      </c>
    </row>
    <row r="1062" spans="1:2" x14ac:dyDescent="0.45">
      <c r="A1062" s="5">
        <v>10006063</v>
      </c>
      <c r="B1062" s="5" t="s">
        <v>1231</v>
      </c>
    </row>
    <row r="1063" spans="1:2" x14ac:dyDescent="0.45">
      <c r="A1063" s="5">
        <v>10006071</v>
      </c>
      <c r="B1063" s="5" t="s">
        <v>1232</v>
      </c>
    </row>
    <row r="1064" spans="1:2" x14ac:dyDescent="0.45">
      <c r="A1064" s="5">
        <v>10006074</v>
      </c>
      <c r="B1064" s="5" t="s">
        <v>1233</v>
      </c>
    </row>
    <row r="1065" spans="1:2" x14ac:dyDescent="0.45">
      <c r="A1065" s="5">
        <v>10006075</v>
      </c>
      <c r="B1065" s="5" t="s">
        <v>1234</v>
      </c>
    </row>
    <row r="1066" spans="1:2" x14ac:dyDescent="0.45">
      <c r="A1066" s="5">
        <v>10006076</v>
      </c>
      <c r="B1066" s="5" t="s">
        <v>1235</v>
      </c>
    </row>
    <row r="1067" spans="1:2" x14ac:dyDescent="0.45">
      <c r="A1067" s="5">
        <v>10006078</v>
      </c>
      <c r="B1067" s="5" t="s">
        <v>1236</v>
      </c>
    </row>
    <row r="1068" spans="1:2" x14ac:dyDescent="0.45">
      <c r="A1068" s="5">
        <v>10005014</v>
      </c>
      <c r="B1068" s="5" t="s">
        <v>1237</v>
      </c>
    </row>
    <row r="1069" spans="1:2" x14ac:dyDescent="0.45">
      <c r="A1069" s="5">
        <v>10005017</v>
      </c>
      <c r="B1069" s="5" t="s">
        <v>1238</v>
      </c>
    </row>
    <row r="1070" spans="1:2" x14ac:dyDescent="0.45">
      <c r="A1070" s="5">
        <v>10005019</v>
      </c>
      <c r="B1070" s="5" t="s">
        <v>1239</v>
      </c>
    </row>
    <row r="1071" spans="1:2" x14ac:dyDescent="0.45">
      <c r="A1071" s="5">
        <v>10005025</v>
      </c>
      <c r="B1071" s="5" t="s">
        <v>1240</v>
      </c>
    </row>
    <row r="1072" spans="1:2" x14ac:dyDescent="0.45">
      <c r="A1072" s="5">
        <v>10005026</v>
      </c>
      <c r="B1072" s="5" t="s">
        <v>1241</v>
      </c>
    </row>
    <row r="1073" spans="1:2" x14ac:dyDescent="0.45">
      <c r="A1073" s="5">
        <v>10005393</v>
      </c>
      <c r="B1073" s="5" t="s">
        <v>1242</v>
      </c>
    </row>
    <row r="1074" spans="1:2" x14ac:dyDescent="0.45">
      <c r="A1074" s="5">
        <v>10005398</v>
      </c>
      <c r="B1074" s="5" t="s">
        <v>1243</v>
      </c>
    </row>
    <row r="1075" spans="1:2" x14ac:dyDescent="0.45">
      <c r="A1075" s="5">
        <v>10005402</v>
      </c>
      <c r="B1075" s="5" t="s">
        <v>1244</v>
      </c>
    </row>
    <row r="1076" spans="1:2" x14ac:dyDescent="0.45">
      <c r="A1076" s="5">
        <v>10005404</v>
      </c>
      <c r="B1076" s="5" t="s">
        <v>1245</v>
      </c>
    </row>
    <row r="1077" spans="1:2" x14ac:dyDescent="0.45">
      <c r="A1077" s="5">
        <v>10005407</v>
      </c>
      <c r="B1077" s="5" t="s">
        <v>1246</v>
      </c>
    </row>
    <row r="1078" spans="1:2" x14ac:dyDescent="0.45">
      <c r="A1078" s="5">
        <v>10005413</v>
      </c>
      <c r="B1078" s="5" t="s">
        <v>1247</v>
      </c>
    </row>
    <row r="1079" spans="1:2" x14ac:dyDescent="0.45">
      <c r="A1079" s="5">
        <v>10005416</v>
      </c>
      <c r="B1079" s="5" t="s">
        <v>1248</v>
      </c>
    </row>
    <row r="1080" spans="1:2" x14ac:dyDescent="0.45">
      <c r="A1080" s="5">
        <v>10005738</v>
      </c>
      <c r="B1080" s="5" t="s">
        <v>1249</v>
      </c>
    </row>
    <row r="1081" spans="1:2" x14ac:dyDescent="0.45">
      <c r="A1081" s="5">
        <v>10005742</v>
      </c>
      <c r="B1081" s="5" t="s">
        <v>1250</v>
      </c>
    </row>
    <row r="1082" spans="1:2" x14ac:dyDescent="0.45">
      <c r="A1082" s="5">
        <v>10005752</v>
      </c>
      <c r="B1082" s="5" t="s">
        <v>1251</v>
      </c>
    </row>
    <row r="1083" spans="1:2" x14ac:dyDescent="0.45">
      <c r="A1083" s="5">
        <v>10005757</v>
      </c>
      <c r="B1083" s="5" t="s">
        <v>1252</v>
      </c>
    </row>
    <row r="1084" spans="1:2" x14ac:dyDescent="0.45">
      <c r="A1084" s="5">
        <v>10005758</v>
      </c>
      <c r="B1084" s="5" t="s">
        <v>1253</v>
      </c>
    </row>
    <row r="1085" spans="1:2" x14ac:dyDescent="0.45">
      <c r="A1085" s="5">
        <v>10006086</v>
      </c>
      <c r="B1085" s="5" t="s">
        <v>1254</v>
      </c>
    </row>
    <row r="1086" spans="1:2" x14ac:dyDescent="0.45">
      <c r="A1086" s="5">
        <v>10006107</v>
      </c>
      <c r="B1086" s="5" t="s">
        <v>1255</v>
      </c>
    </row>
    <row r="1087" spans="1:2" x14ac:dyDescent="0.45">
      <c r="A1087" s="5">
        <v>10005056</v>
      </c>
      <c r="B1087" s="5" t="s">
        <v>1256</v>
      </c>
    </row>
    <row r="1088" spans="1:2" x14ac:dyDescent="0.45">
      <c r="A1088" s="5">
        <v>10005057</v>
      </c>
      <c r="B1088" s="5" t="s">
        <v>1257</v>
      </c>
    </row>
    <row r="1089" spans="1:2" x14ac:dyDescent="0.45">
      <c r="A1089" s="5">
        <v>10005058</v>
      </c>
      <c r="B1089" s="5" t="s">
        <v>1258</v>
      </c>
    </row>
    <row r="1090" spans="1:2" x14ac:dyDescent="0.45">
      <c r="A1090" s="5">
        <v>10005067</v>
      </c>
      <c r="B1090" s="5" t="s">
        <v>1259</v>
      </c>
    </row>
    <row r="1091" spans="1:2" x14ac:dyDescent="0.45">
      <c r="A1091" s="5">
        <v>10005068</v>
      </c>
      <c r="B1091" s="5" t="s">
        <v>1260</v>
      </c>
    </row>
    <row r="1092" spans="1:2" x14ac:dyDescent="0.45">
      <c r="A1092" s="5">
        <v>10005076</v>
      </c>
      <c r="B1092" s="5" t="s">
        <v>1261</v>
      </c>
    </row>
    <row r="1093" spans="1:2" x14ac:dyDescent="0.45">
      <c r="A1093" s="5">
        <v>10005078</v>
      </c>
      <c r="B1093" s="5" t="s">
        <v>1262</v>
      </c>
    </row>
    <row r="1094" spans="1:2" x14ac:dyDescent="0.45">
      <c r="A1094" s="5">
        <v>10005422</v>
      </c>
      <c r="B1094" s="5" t="s">
        <v>1263</v>
      </c>
    </row>
    <row r="1095" spans="1:2" x14ac:dyDescent="0.45">
      <c r="A1095" s="5">
        <v>10005424</v>
      </c>
      <c r="B1095" s="5" t="s">
        <v>1264</v>
      </c>
    </row>
    <row r="1096" spans="1:2" x14ac:dyDescent="0.45">
      <c r="A1096" s="5">
        <v>10005428</v>
      </c>
      <c r="B1096" s="5" t="s">
        <v>1265</v>
      </c>
    </row>
    <row r="1097" spans="1:2" x14ac:dyDescent="0.45">
      <c r="A1097" s="5">
        <v>10005429</v>
      </c>
      <c r="B1097" s="5" t="s">
        <v>1266</v>
      </c>
    </row>
    <row r="1098" spans="1:2" x14ac:dyDescent="0.45">
      <c r="A1098" s="5">
        <v>10005431</v>
      </c>
      <c r="B1098" s="5" t="s">
        <v>1267</v>
      </c>
    </row>
    <row r="1099" spans="1:2" x14ac:dyDescent="0.45">
      <c r="A1099" s="5">
        <v>10005434</v>
      </c>
      <c r="B1099" s="5" t="s">
        <v>1268</v>
      </c>
    </row>
    <row r="1100" spans="1:2" x14ac:dyDescent="0.45">
      <c r="A1100" s="5">
        <v>10005437</v>
      </c>
      <c r="B1100" s="5" t="s">
        <v>1269</v>
      </c>
    </row>
    <row r="1101" spans="1:2" x14ac:dyDescent="0.45">
      <c r="A1101" s="5">
        <v>10005438</v>
      </c>
      <c r="B1101" s="5" t="s">
        <v>1270</v>
      </c>
    </row>
    <row r="1102" spans="1:2" x14ac:dyDescent="0.45">
      <c r="A1102" s="5">
        <v>10005441</v>
      </c>
      <c r="B1102" s="5" t="s">
        <v>1271</v>
      </c>
    </row>
    <row r="1103" spans="1:2" x14ac:dyDescent="0.45">
      <c r="A1103" s="5">
        <v>10005761</v>
      </c>
      <c r="B1103" s="5" t="s">
        <v>1272</v>
      </c>
    </row>
    <row r="1104" spans="1:2" x14ac:dyDescent="0.45">
      <c r="A1104" s="5">
        <v>10005764</v>
      </c>
      <c r="B1104" s="5" t="s">
        <v>1273</v>
      </c>
    </row>
    <row r="1105" spans="1:2" x14ac:dyDescent="0.45">
      <c r="A1105" s="5">
        <v>10005769</v>
      </c>
      <c r="B1105" s="5" t="s">
        <v>1274</v>
      </c>
    </row>
    <row r="1106" spans="1:2" x14ac:dyDescent="0.45">
      <c r="A1106" s="5">
        <v>10005777</v>
      </c>
      <c r="B1106" s="5" t="s">
        <v>1275</v>
      </c>
    </row>
    <row r="1107" spans="1:2" x14ac:dyDescent="0.45">
      <c r="A1107" s="5">
        <v>10005779</v>
      </c>
      <c r="B1107" s="5" t="s">
        <v>1276</v>
      </c>
    </row>
    <row r="1108" spans="1:2" x14ac:dyDescent="0.45">
      <c r="A1108" s="5">
        <v>10005782</v>
      </c>
      <c r="B1108" s="5" t="s">
        <v>1277</v>
      </c>
    </row>
    <row r="1109" spans="1:2" x14ac:dyDescent="0.45">
      <c r="A1109" s="5">
        <v>10006112</v>
      </c>
      <c r="B1109" s="5" t="s">
        <v>1278</v>
      </c>
    </row>
    <row r="1110" spans="1:2" x14ac:dyDescent="0.45">
      <c r="A1110" s="5">
        <v>10006130</v>
      </c>
      <c r="B1110" s="5" t="s">
        <v>1279</v>
      </c>
    </row>
    <row r="1111" spans="1:2" x14ac:dyDescent="0.45">
      <c r="A1111" s="5">
        <v>10006135</v>
      </c>
      <c r="B1111" s="5" t="s">
        <v>1280</v>
      </c>
    </row>
    <row r="1112" spans="1:2" x14ac:dyDescent="0.45">
      <c r="A1112" s="5">
        <v>10005034</v>
      </c>
      <c r="B1112" s="5" t="s">
        <v>1281</v>
      </c>
    </row>
    <row r="1113" spans="1:2" x14ac:dyDescent="0.45">
      <c r="A1113" s="5">
        <v>10005042</v>
      </c>
      <c r="B1113" s="5" t="s">
        <v>1282</v>
      </c>
    </row>
    <row r="1114" spans="1:2" x14ac:dyDescent="0.45">
      <c r="A1114" s="5">
        <v>10005052</v>
      </c>
      <c r="B1114" s="5" t="s">
        <v>1283</v>
      </c>
    </row>
    <row r="1115" spans="1:2" x14ac:dyDescent="0.45">
      <c r="A1115" s="5">
        <v>10005053</v>
      </c>
      <c r="B1115" s="5" t="s">
        <v>1284</v>
      </c>
    </row>
    <row r="1116" spans="1:2" x14ac:dyDescent="0.45">
      <c r="A1116" s="5">
        <v>10005451</v>
      </c>
      <c r="B1116" s="5" t="s">
        <v>1285</v>
      </c>
    </row>
    <row r="1117" spans="1:2" x14ac:dyDescent="0.45">
      <c r="A1117" s="5">
        <v>10005454</v>
      </c>
      <c r="B1117" s="5" t="s">
        <v>1286</v>
      </c>
    </row>
    <row r="1118" spans="1:2" x14ac:dyDescent="0.45">
      <c r="A1118" s="5">
        <v>10005457</v>
      </c>
      <c r="B1118" s="5" t="s">
        <v>1287</v>
      </c>
    </row>
    <row r="1119" spans="1:2" x14ac:dyDescent="0.45">
      <c r="A1119" s="5">
        <v>10005459</v>
      </c>
      <c r="B1119" s="5" t="s">
        <v>1288</v>
      </c>
    </row>
    <row r="1120" spans="1:2" x14ac:dyDescent="0.45">
      <c r="A1120" s="5">
        <v>10005465</v>
      </c>
      <c r="B1120" s="5" t="s">
        <v>1289</v>
      </c>
    </row>
    <row r="1121" spans="1:2" x14ac:dyDescent="0.45">
      <c r="A1121" s="5">
        <v>10005467</v>
      </c>
      <c r="B1121" s="5" t="s">
        <v>1290</v>
      </c>
    </row>
    <row r="1122" spans="1:2" x14ac:dyDescent="0.45">
      <c r="A1122" s="5">
        <v>10005786</v>
      </c>
      <c r="B1122" s="5" t="s">
        <v>1291</v>
      </c>
    </row>
    <row r="1123" spans="1:2" x14ac:dyDescent="0.45">
      <c r="A1123" s="5">
        <v>10005788</v>
      </c>
      <c r="B1123" s="5" t="s">
        <v>1292</v>
      </c>
    </row>
    <row r="1124" spans="1:2" x14ac:dyDescent="0.45">
      <c r="A1124" s="5">
        <v>10005791</v>
      </c>
      <c r="B1124" s="5" t="s">
        <v>1293</v>
      </c>
    </row>
    <row r="1125" spans="1:2" x14ac:dyDescent="0.45">
      <c r="A1125" s="5">
        <v>10005802</v>
      </c>
      <c r="B1125" s="5" t="s">
        <v>1294</v>
      </c>
    </row>
    <row r="1126" spans="1:2" x14ac:dyDescent="0.45">
      <c r="A1126" s="5">
        <v>10005803</v>
      </c>
      <c r="B1126" s="5" t="s">
        <v>1295</v>
      </c>
    </row>
    <row r="1127" spans="1:2" x14ac:dyDescent="0.45">
      <c r="A1127" s="5">
        <v>10006141</v>
      </c>
      <c r="B1127" s="5" t="s">
        <v>1296</v>
      </c>
    </row>
    <row r="1128" spans="1:2" x14ac:dyDescent="0.45">
      <c r="A1128" s="5">
        <v>10006160</v>
      </c>
      <c r="B1128" s="5" t="s">
        <v>1297</v>
      </c>
    </row>
    <row r="1129" spans="1:2" x14ac:dyDescent="0.45">
      <c r="A1129" s="5">
        <v>10005081</v>
      </c>
      <c r="B1129" s="5" t="s">
        <v>1298</v>
      </c>
    </row>
    <row r="1130" spans="1:2" x14ac:dyDescent="0.45">
      <c r="A1130" s="5">
        <v>10005096</v>
      </c>
      <c r="B1130" s="5" t="s">
        <v>1299</v>
      </c>
    </row>
    <row r="1131" spans="1:2" x14ac:dyDescent="0.45">
      <c r="A1131" s="5">
        <v>10005097</v>
      </c>
      <c r="B1131" s="5" t="s">
        <v>1300</v>
      </c>
    </row>
    <row r="1132" spans="1:2" x14ac:dyDescent="0.45">
      <c r="A1132" s="5">
        <v>10005481</v>
      </c>
      <c r="B1132" s="5" t="s">
        <v>1301</v>
      </c>
    </row>
    <row r="1133" spans="1:2" x14ac:dyDescent="0.45">
      <c r="A1133" s="5">
        <v>10005488</v>
      </c>
      <c r="B1133" s="5" t="s">
        <v>1302</v>
      </c>
    </row>
    <row r="1134" spans="1:2" x14ac:dyDescent="0.45">
      <c r="A1134" s="5">
        <v>10005493</v>
      </c>
      <c r="B1134" s="5" t="s">
        <v>1303</v>
      </c>
    </row>
    <row r="1135" spans="1:2" x14ac:dyDescent="0.45">
      <c r="A1135" s="5">
        <v>10005814</v>
      </c>
      <c r="B1135" s="5" t="s">
        <v>1304</v>
      </c>
    </row>
    <row r="1136" spans="1:2" x14ac:dyDescent="0.45">
      <c r="A1136" s="5">
        <v>10005817</v>
      </c>
      <c r="B1136" s="5" t="s">
        <v>1305</v>
      </c>
    </row>
    <row r="1137" spans="1:2" x14ac:dyDescent="0.45">
      <c r="A1137" s="5">
        <v>10005820</v>
      </c>
      <c r="B1137" s="5" t="s">
        <v>1306</v>
      </c>
    </row>
    <row r="1138" spans="1:2" x14ac:dyDescent="0.45">
      <c r="A1138" s="5">
        <v>10005822</v>
      </c>
      <c r="B1138" s="5" t="s">
        <v>1307</v>
      </c>
    </row>
    <row r="1139" spans="1:2" x14ac:dyDescent="0.45">
      <c r="A1139" s="5">
        <v>10005825</v>
      </c>
      <c r="B1139" s="5" t="s">
        <v>1308</v>
      </c>
    </row>
    <row r="1140" spans="1:2" x14ac:dyDescent="0.45">
      <c r="A1140" s="5">
        <v>10005833</v>
      </c>
      <c r="B1140" s="5" t="s">
        <v>1309</v>
      </c>
    </row>
    <row r="1141" spans="1:2" x14ac:dyDescent="0.45">
      <c r="A1141" s="5">
        <v>10005839</v>
      </c>
      <c r="B1141" s="5" t="s">
        <v>1310</v>
      </c>
    </row>
    <row r="1142" spans="1:2" x14ac:dyDescent="0.45">
      <c r="A1142" s="5">
        <v>10006168</v>
      </c>
      <c r="B1142" s="5" t="s">
        <v>1311</v>
      </c>
    </row>
    <row r="1143" spans="1:2" x14ac:dyDescent="0.45">
      <c r="A1143" s="5">
        <v>10006177</v>
      </c>
      <c r="B1143" s="5" t="s">
        <v>1312</v>
      </c>
    </row>
    <row r="1144" spans="1:2" x14ac:dyDescent="0.45">
      <c r="A1144" s="5">
        <v>10006178</v>
      </c>
      <c r="B1144" s="5" t="s">
        <v>1313</v>
      </c>
    </row>
    <row r="1145" spans="1:2" x14ac:dyDescent="0.45">
      <c r="A1145" s="5">
        <v>10006188</v>
      </c>
      <c r="B1145" s="5" t="s">
        <v>1314</v>
      </c>
    </row>
    <row r="1146" spans="1:2" x14ac:dyDescent="0.45">
      <c r="A1146" s="5">
        <v>10005106</v>
      </c>
      <c r="B1146" s="5" t="s">
        <v>1315</v>
      </c>
    </row>
    <row r="1147" spans="1:2" x14ac:dyDescent="0.45">
      <c r="A1147" s="5">
        <v>10005115</v>
      </c>
      <c r="B1147" s="5" t="s">
        <v>1316</v>
      </c>
    </row>
    <row r="1148" spans="1:2" x14ac:dyDescent="0.45">
      <c r="A1148" s="5">
        <v>10005120</v>
      </c>
      <c r="B1148" s="5" t="s">
        <v>1317</v>
      </c>
    </row>
    <row r="1149" spans="1:2" x14ac:dyDescent="0.45">
      <c r="A1149" s="5">
        <v>10005507</v>
      </c>
      <c r="B1149" s="5" t="s">
        <v>1318</v>
      </c>
    </row>
    <row r="1150" spans="1:2" x14ac:dyDescent="0.45">
      <c r="A1150" s="5">
        <v>10005508</v>
      </c>
      <c r="B1150" s="5" t="s">
        <v>1319</v>
      </c>
    </row>
    <row r="1151" spans="1:2" x14ac:dyDescent="0.45">
      <c r="A1151" s="5">
        <v>10005509</v>
      </c>
      <c r="B1151" s="5" t="s">
        <v>1320</v>
      </c>
    </row>
    <row r="1152" spans="1:2" x14ac:dyDescent="0.45">
      <c r="A1152" s="5">
        <v>10005511</v>
      </c>
      <c r="B1152" s="5" t="s">
        <v>1321</v>
      </c>
    </row>
    <row r="1153" spans="1:2" x14ac:dyDescent="0.45">
      <c r="A1153" s="5">
        <v>10005513</v>
      </c>
      <c r="B1153" s="5" t="s">
        <v>1322</v>
      </c>
    </row>
    <row r="1154" spans="1:2" x14ac:dyDescent="0.45">
      <c r="A1154" s="5">
        <v>10005515</v>
      </c>
      <c r="B1154" s="5" t="s">
        <v>1323</v>
      </c>
    </row>
    <row r="1155" spans="1:2" x14ac:dyDescent="0.45">
      <c r="A1155" s="5">
        <v>10005519</v>
      </c>
      <c r="B1155" s="5" t="s">
        <v>1324</v>
      </c>
    </row>
    <row r="1156" spans="1:2" x14ac:dyDescent="0.45">
      <c r="A1156" s="5">
        <v>10005520</v>
      </c>
      <c r="B1156" s="5" t="s">
        <v>1325</v>
      </c>
    </row>
    <row r="1157" spans="1:2" x14ac:dyDescent="0.45">
      <c r="A1157" s="5">
        <v>10005522</v>
      </c>
      <c r="B1157" s="5" t="s">
        <v>1326</v>
      </c>
    </row>
    <row r="1158" spans="1:2" x14ac:dyDescent="0.45">
      <c r="A1158" s="5">
        <v>10005844</v>
      </c>
      <c r="B1158" s="5" t="s">
        <v>1327</v>
      </c>
    </row>
    <row r="1159" spans="1:2" x14ac:dyDescent="0.45">
      <c r="A1159" s="5">
        <v>10005850</v>
      </c>
      <c r="B1159" s="5" t="s">
        <v>1328</v>
      </c>
    </row>
    <row r="1160" spans="1:2" x14ac:dyDescent="0.45">
      <c r="A1160" s="5">
        <v>10005851</v>
      </c>
      <c r="B1160" s="5" t="s">
        <v>1329</v>
      </c>
    </row>
    <row r="1161" spans="1:2" x14ac:dyDescent="0.45">
      <c r="A1161" s="5">
        <v>10005852</v>
      </c>
      <c r="B1161" s="5" t="s">
        <v>1330</v>
      </c>
    </row>
    <row r="1162" spans="1:2" x14ac:dyDescent="0.45">
      <c r="A1162" s="5">
        <v>10006190</v>
      </c>
      <c r="B1162" s="5" t="s">
        <v>1331</v>
      </c>
    </row>
    <row r="1163" spans="1:2" x14ac:dyDescent="0.45">
      <c r="A1163" s="5">
        <v>10006195</v>
      </c>
      <c r="B1163" s="5" t="s">
        <v>1332</v>
      </c>
    </row>
    <row r="1164" spans="1:2" x14ac:dyDescent="0.45">
      <c r="A1164" s="5">
        <v>10006200</v>
      </c>
      <c r="B1164" s="5" t="s">
        <v>1333</v>
      </c>
    </row>
    <row r="1165" spans="1:2" x14ac:dyDescent="0.45">
      <c r="A1165" s="5">
        <v>10006207</v>
      </c>
      <c r="B1165" s="5" t="s">
        <v>1334</v>
      </c>
    </row>
    <row r="1166" spans="1:2" x14ac:dyDescent="0.45">
      <c r="A1166" s="5">
        <v>10006208</v>
      </c>
      <c r="B1166" s="5" t="s">
        <v>1335</v>
      </c>
    </row>
    <row r="1167" spans="1:2" x14ac:dyDescent="0.45">
      <c r="A1167" s="5">
        <v>10006210</v>
      </c>
      <c r="B1167" s="5" t="s">
        <v>1336</v>
      </c>
    </row>
    <row r="1168" spans="1:2" x14ac:dyDescent="0.45">
      <c r="A1168" s="5">
        <v>10005158</v>
      </c>
      <c r="B1168" s="5" t="s">
        <v>1337</v>
      </c>
    </row>
    <row r="1169" spans="1:2" x14ac:dyDescent="0.45">
      <c r="A1169" s="5">
        <v>10005162</v>
      </c>
      <c r="B1169" s="5" t="s">
        <v>1338</v>
      </c>
    </row>
    <row r="1170" spans="1:2" x14ac:dyDescent="0.45">
      <c r="A1170" s="5">
        <v>10005164</v>
      </c>
      <c r="B1170" s="5" t="s">
        <v>1339</v>
      </c>
    </row>
    <row r="1171" spans="1:2" x14ac:dyDescent="0.45">
      <c r="A1171" s="5">
        <v>10005166</v>
      </c>
      <c r="B1171" s="5" t="s">
        <v>1340</v>
      </c>
    </row>
    <row r="1172" spans="1:2" x14ac:dyDescent="0.45">
      <c r="A1172" s="5">
        <v>10005167</v>
      </c>
      <c r="B1172" s="5" t="s">
        <v>1341</v>
      </c>
    </row>
    <row r="1173" spans="1:2" x14ac:dyDescent="0.45">
      <c r="A1173" s="5">
        <v>10005168</v>
      </c>
      <c r="B1173" s="5" t="s">
        <v>1342</v>
      </c>
    </row>
    <row r="1174" spans="1:2" x14ac:dyDescent="0.45">
      <c r="A1174" s="5">
        <v>10005171</v>
      </c>
      <c r="B1174" s="5" t="s">
        <v>1343</v>
      </c>
    </row>
    <row r="1175" spans="1:2" x14ac:dyDescent="0.45">
      <c r="A1175" s="5">
        <v>10005172</v>
      </c>
      <c r="B1175" s="5" t="s">
        <v>1344</v>
      </c>
    </row>
    <row r="1176" spans="1:2" x14ac:dyDescent="0.45">
      <c r="A1176" s="5">
        <v>10005533</v>
      </c>
      <c r="B1176" s="5" t="s">
        <v>1345</v>
      </c>
    </row>
    <row r="1177" spans="1:2" x14ac:dyDescent="0.45">
      <c r="A1177" s="5">
        <v>10005535</v>
      </c>
      <c r="B1177" s="5" t="s">
        <v>1346</v>
      </c>
    </row>
    <row r="1178" spans="1:2" x14ac:dyDescent="0.45">
      <c r="A1178" s="5">
        <v>10005537</v>
      </c>
      <c r="B1178" s="5" t="s">
        <v>1347</v>
      </c>
    </row>
    <row r="1179" spans="1:2" x14ac:dyDescent="0.45">
      <c r="A1179" s="5">
        <v>10005546</v>
      </c>
      <c r="B1179" s="5" t="s">
        <v>1348</v>
      </c>
    </row>
    <row r="1180" spans="1:2" x14ac:dyDescent="0.45">
      <c r="A1180" s="5">
        <v>10005547</v>
      </c>
      <c r="B1180" s="5" t="s">
        <v>1349</v>
      </c>
    </row>
    <row r="1181" spans="1:2" x14ac:dyDescent="0.45">
      <c r="A1181" s="5">
        <v>10005549</v>
      </c>
      <c r="B1181" s="5" t="s">
        <v>1350</v>
      </c>
    </row>
    <row r="1182" spans="1:2" x14ac:dyDescent="0.45">
      <c r="A1182" s="5">
        <v>10006226</v>
      </c>
      <c r="B1182" s="5" t="s">
        <v>1351</v>
      </c>
    </row>
    <row r="1183" spans="1:2" x14ac:dyDescent="0.45">
      <c r="A1183" s="5">
        <v>10006232</v>
      </c>
      <c r="B1183" s="5" t="s">
        <v>1352</v>
      </c>
    </row>
    <row r="1184" spans="1:2" x14ac:dyDescent="0.45">
      <c r="A1184" s="5">
        <v>10006233</v>
      </c>
      <c r="B1184" s="5" t="s">
        <v>1353</v>
      </c>
    </row>
    <row r="1185" spans="1:2" x14ac:dyDescent="0.45">
      <c r="A1185" s="5">
        <v>10006237</v>
      </c>
      <c r="B1185" s="5" t="s">
        <v>1354</v>
      </c>
    </row>
    <row r="1186" spans="1:2" x14ac:dyDescent="0.45">
      <c r="A1186" s="5">
        <v>10006241</v>
      </c>
      <c r="B1186" s="5" t="s">
        <v>1355</v>
      </c>
    </row>
    <row r="1187" spans="1:2" x14ac:dyDescent="0.45">
      <c r="A1187" s="5">
        <v>10005131</v>
      </c>
      <c r="B1187" s="5" t="s">
        <v>1356</v>
      </c>
    </row>
    <row r="1188" spans="1:2" x14ac:dyDescent="0.45">
      <c r="A1188" s="5">
        <v>10005134</v>
      </c>
      <c r="B1188" s="5" t="s">
        <v>1357</v>
      </c>
    </row>
    <row r="1189" spans="1:2" x14ac:dyDescent="0.45">
      <c r="A1189" s="5">
        <v>10005139</v>
      </c>
      <c r="B1189" s="5" t="s">
        <v>1358</v>
      </c>
    </row>
    <row r="1190" spans="1:2" x14ac:dyDescent="0.45">
      <c r="A1190" s="5">
        <v>10005141</v>
      </c>
      <c r="B1190" s="5" t="s">
        <v>1359</v>
      </c>
    </row>
    <row r="1191" spans="1:2" x14ac:dyDescent="0.45">
      <c r="A1191" s="5">
        <v>10005143</v>
      </c>
      <c r="B1191" s="5" t="s">
        <v>1360</v>
      </c>
    </row>
    <row r="1192" spans="1:2" x14ac:dyDescent="0.45">
      <c r="A1192" s="5">
        <v>10005145</v>
      </c>
      <c r="B1192" s="5" t="s">
        <v>1361</v>
      </c>
    </row>
    <row r="1193" spans="1:2" x14ac:dyDescent="0.45">
      <c r="A1193" s="5">
        <v>10005148</v>
      </c>
      <c r="B1193" s="5" t="s">
        <v>1362</v>
      </c>
    </row>
    <row r="1194" spans="1:2" x14ac:dyDescent="0.45">
      <c r="A1194" s="5">
        <v>10005149</v>
      </c>
      <c r="B1194" s="5" t="s">
        <v>1363</v>
      </c>
    </row>
    <row r="1195" spans="1:2" x14ac:dyDescent="0.45">
      <c r="A1195" s="5">
        <v>10005153</v>
      </c>
      <c r="B1195" s="5" t="s">
        <v>1364</v>
      </c>
    </row>
    <row r="1196" spans="1:2" x14ac:dyDescent="0.45">
      <c r="A1196" s="5">
        <v>10005553</v>
      </c>
      <c r="B1196" s="5" t="s">
        <v>1365</v>
      </c>
    </row>
    <row r="1197" spans="1:2" x14ac:dyDescent="0.45">
      <c r="A1197" s="5">
        <v>10005561</v>
      </c>
      <c r="B1197" s="5" t="s">
        <v>1366</v>
      </c>
    </row>
    <row r="1198" spans="1:2" x14ac:dyDescent="0.45">
      <c r="A1198" s="5">
        <v>10005568</v>
      </c>
      <c r="B1198" s="5" t="s">
        <v>1367</v>
      </c>
    </row>
    <row r="1199" spans="1:2" x14ac:dyDescent="0.45">
      <c r="A1199" s="5">
        <v>10005896</v>
      </c>
      <c r="B1199" s="5" t="s">
        <v>1368</v>
      </c>
    </row>
    <row r="1200" spans="1:2" x14ac:dyDescent="0.45">
      <c r="A1200" s="5">
        <v>10005899</v>
      </c>
      <c r="B1200" s="5" t="s">
        <v>1369</v>
      </c>
    </row>
    <row r="1201" spans="1:2" x14ac:dyDescent="0.45">
      <c r="A1201" s="5">
        <v>10005917</v>
      </c>
      <c r="B1201" s="5" t="s">
        <v>1370</v>
      </c>
    </row>
    <row r="1202" spans="1:2" x14ac:dyDescent="0.45">
      <c r="A1202" s="5">
        <v>10006246</v>
      </c>
      <c r="B1202" s="5" t="s">
        <v>1371</v>
      </c>
    </row>
    <row r="1203" spans="1:2" x14ac:dyDescent="0.45">
      <c r="A1203" s="5">
        <v>10006249</v>
      </c>
      <c r="B1203" s="5" t="s">
        <v>1372</v>
      </c>
    </row>
    <row r="1204" spans="1:2" x14ac:dyDescent="0.45">
      <c r="A1204" s="5">
        <v>10006254</v>
      </c>
      <c r="B1204" s="5" t="s">
        <v>1373</v>
      </c>
    </row>
    <row r="1205" spans="1:2" x14ac:dyDescent="0.45">
      <c r="A1205" s="5">
        <v>10006269</v>
      </c>
      <c r="B1205" s="5" t="s">
        <v>1374</v>
      </c>
    </row>
    <row r="1206" spans="1:2" x14ac:dyDescent="0.45">
      <c r="A1206" s="5">
        <v>10005192</v>
      </c>
      <c r="B1206" s="5" t="s">
        <v>1375</v>
      </c>
    </row>
    <row r="1207" spans="1:2" x14ac:dyDescent="0.45">
      <c r="A1207" s="5">
        <v>10005200</v>
      </c>
      <c r="B1207" s="5" t="s">
        <v>1376</v>
      </c>
    </row>
    <row r="1208" spans="1:2" x14ac:dyDescent="0.45">
      <c r="A1208" s="5">
        <v>10005204</v>
      </c>
      <c r="B1208" s="5" t="s">
        <v>1377</v>
      </c>
    </row>
    <row r="1209" spans="1:2" x14ac:dyDescent="0.45">
      <c r="A1209" s="5">
        <v>10005581</v>
      </c>
      <c r="B1209" s="5" t="s">
        <v>1378</v>
      </c>
    </row>
    <row r="1210" spans="1:2" x14ac:dyDescent="0.45">
      <c r="A1210" s="5">
        <v>10005586</v>
      </c>
      <c r="B1210" s="5" t="s">
        <v>1379</v>
      </c>
    </row>
    <row r="1211" spans="1:2" x14ac:dyDescent="0.45">
      <c r="A1211" s="5">
        <v>10005588</v>
      </c>
      <c r="B1211" s="5" t="s">
        <v>1380</v>
      </c>
    </row>
    <row r="1212" spans="1:2" x14ac:dyDescent="0.45">
      <c r="A1212" s="5">
        <v>10005594</v>
      </c>
      <c r="B1212" s="5" t="s">
        <v>1381</v>
      </c>
    </row>
    <row r="1213" spans="1:2" x14ac:dyDescent="0.45">
      <c r="A1213" s="5">
        <v>10005600</v>
      </c>
      <c r="B1213" s="5" t="s">
        <v>1382</v>
      </c>
    </row>
    <row r="1214" spans="1:2" x14ac:dyDescent="0.45">
      <c r="A1214" s="5">
        <v>10005927</v>
      </c>
      <c r="B1214" s="5" t="s">
        <v>1383</v>
      </c>
    </row>
    <row r="1215" spans="1:2" x14ac:dyDescent="0.45">
      <c r="A1215" s="5">
        <v>10005928</v>
      </c>
      <c r="B1215" s="5" t="s">
        <v>1384</v>
      </c>
    </row>
    <row r="1216" spans="1:2" x14ac:dyDescent="0.45">
      <c r="A1216" s="5">
        <v>10005930</v>
      </c>
      <c r="B1216" s="5" t="s">
        <v>1385</v>
      </c>
    </row>
    <row r="1217" spans="1:2" x14ac:dyDescent="0.45">
      <c r="A1217" s="5">
        <v>10005932</v>
      </c>
      <c r="B1217" s="5" t="s">
        <v>1386</v>
      </c>
    </row>
    <row r="1218" spans="1:2" x14ac:dyDescent="0.45">
      <c r="A1218" s="5">
        <v>10005934</v>
      </c>
      <c r="B1218" s="5" t="s">
        <v>1387</v>
      </c>
    </row>
    <row r="1219" spans="1:2" x14ac:dyDescent="0.45">
      <c r="A1219" s="5">
        <v>10005935</v>
      </c>
      <c r="B1219" s="5" t="s">
        <v>1388</v>
      </c>
    </row>
    <row r="1220" spans="1:2" x14ac:dyDescent="0.45">
      <c r="A1220" s="5">
        <v>10006280</v>
      </c>
      <c r="B1220" s="5" t="s">
        <v>1389</v>
      </c>
    </row>
    <row r="1221" spans="1:2" x14ac:dyDescent="0.45">
      <c r="A1221" s="5">
        <v>10006287</v>
      </c>
      <c r="B1221" s="5" t="s">
        <v>1390</v>
      </c>
    </row>
    <row r="1222" spans="1:2" x14ac:dyDescent="0.45">
      <c r="A1222" s="5">
        <v>10006294</v>
      </c>
      <c r="B1222" s="5" t="s">
        <v>1391</v>
      </c>
    </row>
    <row r="1223" spans="1:2" x14ac:dyDescent="0.45">
      <c r="A1223" s="5">
        <v>10006295</v>
      </c>
      <c r="B1223" s="5" t="s">
        <v>1392</v>
      </c>
    </row>
    <row r="1224" spans="1:2" x14ac:dyDescent="0.45">
      <c r="A1224" s="5">
        <v>10005211</v>
      </c>
      <c r="B1224" s="5" t="s">
        <v>1393</v>
      </c>
    </row>
    <row r="1225" spans="1:2" x14ac:dyDescent="0.45">
      <c r="A1225" s="5">
        <v>10005225</v>
      </c>
      <c r="B1225" s="5" t="s">
        <v>1394</v>
      </c>
    </row>
    <row r="1226" spans="1:2" x14ac:dyDescent="0.45">
      <c r="A1226" s="5">
        <v>10005228</v>
      </c>
      <c r="B1226" s="5" t="s">
        <v>1395</v>
      </c>
    </row>
    <row r="1227" spans="1:2" x14ac:dyDescent="0.45">
      <c r="A1227" s="5">
        <v>10005230</v>
      </c>
      <c r="B1227" s="5" t="s">
        <v>1396</v>
      </c>
    </row>
    <row r="1228" spans="1:2" x14ac:dyDescent="0.45">
      <c r="A1228" s="5">
        <v>10006948</v>
      </c>
      <c r="B1228" s="5" t="s">
        <v>1397</v>
      </c>
    </row>
    <row r="1229" spans="1:2" x14ac:dyDescent="0.45">
      <c r="A1229" s="5">
        <v>10006951</v>
      </c>
      <c r="B1229" s="5" t="s">
        <v>1398</v>
      </c>
    </row>
    <row r="1230" spans="1:2" x14ac:dyDescent="0.45">
      <c r="A1230" s="5">
        <v>10006952</v>
      </c>
      <c r="B1230" s="5" t="s">
        <v>1399</v>
      </c>
    </row>
    <row r="1231" spans="1:2" x14ac:dyDescent="0.45">
      <c r="A1231" s="5">
        <v>10006958</v>
      </c>
      <c r="B1231" s="5" t="s">
        <v>1400</v>
      </c>
    </row>
    <row r="1232" spans="1:2" x14ac:dyDescent="0.45">
      <c r="A1232" s="5">
        <v>10006962</v>
      </c>
      <c r="B1232" s="5" t="s">
        <v>1401</v>
      </c>
    </row>
    <row r="1233" spans="1:2" x14ac:dyDescent="0.45">
      <c r="A1233" s="5">
        <v>10006963</v>
      </c>
      <c r="B1233" s="5" t="s">
        <v>1402</v>
      </c>
    </row>
    <row r="1234" spans="1:2" x14ac:dyDescent="0.45">
      <c r="A1234" s="5">
        <v>10006966</v>
      </c>
      <c r="B1234" s="5" t="s">
        <v>1403</v>
      </c>
    </row>
    <row r="1235" spans="1:2" x14ac:dyDescent="0.45">
      <c r="A1235" s="5">
        <v>10006969</v>
      </c>
      <c r="B1235" s="5" t="s">
        <v>1404</v>
      </c>
    </row>
    <row r="1236" spans="1:2" x14ac:dyDescent="0.45">
      <c r="A1236" s="5">
        <v>10007289</v>
      </c>
      <c r="B1236" s="5" t="s">
        <v>1405</v>
      </c>
    </row>
    <row r="1237" spans="1:2" x14ac:dyDescent="0.45">
      <c r="A1237" s="5">
        <v>10007291</v>
      </c>
      <c r="B1237" s="5" t="s">
        <v>1406</v>
      </c>
    </row>
    <row r="1238" spans="1:2" x14ac:dyDescent="0.45">
      <c r="A1238" s="5">
        <v>10007293</v>
      </c>
      <c r="B1238" s="5" t="s">
        <v>1407</v>
      </c>
    </row>
    <row r="1239" spans="1:2" x14ac:dyDescent="0.45">
      <c r="A1239" s="5">
        <v>10007312</v>
      </c>
      <c r="B1239" s="5" t="s">
        <v>1408</v>
      </c>
    </row>
    <row r="1240" spans="1:2" x14ac:dyDescent="0.45">
      <c r="A1240" s="5">
        <v>10007640</v>
      </c>
      <c r="B1240" s="5" t="s">
        <v>1409</v>
      </c>
    </row>
    <row r="1241" spans="1:2" x14ac:dyDescent="0.45">
      <c r="A1241" s="5">
        <v>10007642</v>
      </c>
      <c r="B1241" s="5" t="s">
        <v>1410</v>
      </c>
    </row>
    <row r="1242" spans="1:2" x14ac:dyDescent="0.45">
      <c r="A1242" s="5">
        <v>10007653</v>
      </c>
      <c r="B1242" s="5" t="s">
        <v>1411</v>
      </c>
    </row>
    <row r="1243" spans="1:2" x14ac:dyDescent="0.45">
      <c r="A1243" s="5">
        <v>10007659</v>
      </c>
      <c r="B1243" s="5" t="s">
        <v>1412</v>
      </c>
    </row>
    <row r="1244" spans="1:2" x14ac:dyDescent="0.45">
      <c r="A1244" s="5">
        <v>10007663</v>
      </c>
      <c r="B1244" s="5" t="s">
        <v>1413</v>
      </c>
    </row>
    <row r="1245" spans="1:2" x14ac:dyDescent="0.45">
      <c r="A1245" s="5">
        <v>10007664</v>
      </c>
      <c r="B1245" s="5" t="s">
        <v>1414</v>
      </c>
    </row>
    <row r="1246" spans="1:2" x14ac:dyDescent="0.45">
      <c r="A1246" s="5">
        <v>10007939</v>
      </c>
      <c r="B1246" s="5" t="s">
        <v>1415</v>
      </c>
    </row>
    <row r="1247" spans="1:2" x14ac:dyDescent="0.45">
      <c r="A1247" s="5">
        <v>10007940</v>
      </c>
      <c r="B1247" s="5" t="s">
        <v>1416</v>
      </c>
    </row>
    <row r="1248" spans="1:2" x14ac:dyDescent="0.45">
      <c r="A1248" s="5">
        <v>10007941</v>
      </c>
      <c r="B1248" s="5" t="s">
        <v>1417</v>
      </c>
    </row>
    <row r="1249" spans="1:2" x14ac:dyDescent="0.45">
      <c r="A1249" s="5">
        <v>10007962</v>
      </c>
      <c r="B1249" s="5" t="s">
        <v>1418</v>
      </c>
    </row>
    <row r="1250" spans="1:2" x14ac:dyDescent="0.45">
      <c r="A1250" s="5">
        <v>10007963</v>
      </c>
      <c r="B1250" s="5" t="s">
        <v>1419</v>
      </c>
    </row>
    <row r="1251" spans="1:2" x14ac:dyDescent="0.45">
      <c r="A1251" s="5">
        <v>10006920</v>
      </c>
      <c r="B1251" s="5" t="s">
        <v>1420</v>
      </c>
    </row>
    <row r="1252" spans="1:2" x14ac:dyDescent="0.45">
      <c r="A1252" s="5">
        <v>10006928</v>
      </c>
      <c r="B1252" s="5" t="s">
        <v>1421</v>
      </c>
    </row>
    <row r="1253" spans="1:2" x14ac:dyDescent="0.45">
      <c r="A1253" s="5">
        <v>10007315</v>
      </c>
      <c r="B1253" s="5" t="s">
        <v>1422</v>
      </c>
    </row>
    <row r="1254" spans="1:2" x14ac:dyDescent="0.45">
      <c r="A1254" s="5">
        <v>10007318</v>
      </c>
      <c r="B1254" s="5" t="s">
        <v>1423</v>
      </c>
    </row>
    <row r="1255" spans="1:2" x14ac:dyDescent="0.45">
      <c r="A1255" s="5">
        <v>10007324</v>
      </c>
      <c r="B1255" s="5" t="s">
        <v>1424</v>
      </c>
    </row>
    <row r="1256" spans="1:2" x14ac:dyDescent="0.45">
      <c r="A1256" s="5">
        <v>10007335</v>
      </c>
      <c r="B1256" s="5" t="s">
        <v>1425</v>
      </c>
    </row>
    <row r="1257" spans="1:2" x14ac:dyDescent="0.45">
      <c r="A1257" s="5">
        <v>10008024</v>
      </c>
      <c r="B1257" s="5" t="s">
        <v>1426</v>
      </c>
    </row>
    <row r="1258" spans="1:2" x14ac:dyDescent="0.45">
      <c r="A1258" s="5">
        <v>10008026</v>
      </c>
      <c r="B1258" s="5" t="s">
        <v>1427</v>
      </c>
    </row>
    <row r="1259" spans="1:2" x14ac:dyDescent="0.45">
      <c r="A1259" s="5">
        <v>10008034</v>
      </c>
      <c r="B1259" s="5" t="s">
        <v>1428</v>
      </c>
    </row>
    <row r="1260" spans="1:2" x14ac:dyDescent="0.45">
      <c r="A1260" s="5">
        <v>10008046</v>
      </c>
      <c r="B1260" s="5" t="s">
        <v>1429</v>
      </c>
    </row>
    <row r="1261" spans="1:2" x14ac:dyDescent="0.45">
      <c r="A1261" s="5">
        <v>10008051</v>
      </c>
      <c r="B1261" s="5" t="s">
        <v>1430</v>
      </c>
    </row>
    <row r="1262" spans="1:2" x14ac:dyDescent="0.45">
      <c r="A1262" s="5">
        <v>10008052</v>
      </c>
      <c r="B1262" s="5" t="s">
        <v>1431</v>
      </c>
    </row>
    <row r="1263" spans="1:2" x14ac:dyDescent="0.45">
      <c r="A1263" s="5">
        <v>10007968</v>
      </c>
      <c r="B1263" s="5" t="s">
        <v>1432</v>
      </c>
    </row>
    <row r="1264" spans="1:2" x14ac:dyDescent="0.45">
      <c r="A1264" s="5">
        <v>10007977</v>
      </c>
      <c r="B1264" s="5" t="s">
        <v>1433</v>
      </c>
    </row>
    <row r="1265" spans="1:2" x14ac:dyDescent="0.45">
      <c r="A1265" s="5">
        <v>10007986</v>
      </c>
      <c r="B1265" s="5" t="s">
        <v>1434</v>
      </c>
    </row>
    <row r="1266" spans="1:2" x14ac:dyDescent="0.45">
      <c r="A1266" s="5">
        <v>10006977</v>
      </c>
      <c r="B1266" s="5" t="s">
        <v>1435</v>
      </c>
    </row>
    <row r="1267" spans="1:2" x14ac:dyDescent="0.45">
      <c r="A1267" s="5">
        <v>10006983</v>
      </c>
      <c r="B1267" s="5" t="s">
        <v>1436</v>
      </c>
    </row>
    <row r="1268" spans="1:2" x14ac:dyDescent="0.45">
      <c r="A1268" s="5">
        <v>10006987</v>
      </c>
      <c r="B1268" s="5" t="s">
        <v>1437</v>
      </c>
    </row>
    <row r="1269" spans="1:2" x14ac:dyDescent="0.45">
      <c r="A1269" s="5">
        <v>10006994</v>
      </c>
      <c r="B1269" s="5" t="s">
        <v>1438</v>
      </c>
    </row>
    <row r="1270" spans="1:2" x14ac:dyDescent="0.45">
      <c r="A1270" s="5">
        <v>10008001</v>
      </c>
      <c r="B1270" s="5" t="s">
        <v>1439</v>
      </c>
    </row>
    <row r="1271" spans="1:2" x14ac:dyDescent="0.45">
      <c r="A1271" s="5">
        <v>10008007</v>
      </c>
      <c r="B1271" s="5" t="s">
        <v>1440</v>
      </c>
    </row>
    <row r="1272" spans="1:2" x14ac:dyDescent="0.45">
      <c r="A1272" s="5">
        <v>10008013</v>
      </c>
      <c r="B1272" s="5" t="s">
        <v>1441</v>
      </c>
    </row>
    <row r="1273" spans="1:2" x14ac:dyDescent="0.45">
      <c r="A1273" s="5">
        <v>10008015</v>
      </c>
      <c r="B1273" s="5" t="s">
        <v>1442</v>
      </c>
    </row>
    <row r="1274" spans="1:2" x14ac:dyDescent="0.45">
      <c r="A1274" s="5">
        <v>10008022</v>
      </c>
      <c r="B1274" s="5" t="s">
        <v>1443</v>
      </c>
    </row>
    <row r="1275" spans="1:2" x14ac:dyDescent="0.45">
      <c r="A1275" s="5">
        <v>10008023</v>
      </c>
      <c r="B1275" s="5" t="s">
        <v>1444</v>
      </c>
    </row>
    <row r="1276" spans="1:2" x14ac:dyDescent="0.45">
      <c r="A1276" s="5">
        <v>10008066</v>
      </c>
      <c r="B1276" s="5" t="s">
        <v>1445</v>
      </c>
    </row>
    <row r="1277" spans="1:2" x14ac:dyDescent="0.45">
      <c r="A1277" s="5">
        <v>10008070</v>
      </c>
      <c r="B1277" s="5" t="s">
        <v>1446</v>
      </c>
    </row>
    <row r="1278" spans="1:2" x14ac:dyDescent="0.45">
      <c r="A1278" s="5">
        <v>10008071</v>
      </c>
      <c r="B1278" s="5" t="s">
        <v>1447</v>
      </c>
    </row>
    <row r="1279" spans="1:2" x14ac:dyDescent="0.45">
      <c r="A1279" s="5">
        <v>10008077</v>
      </c>
      <c r="B1279" s="5" t="s">
        <v>1448</v>
      </c>
    </row>
    <row r="1280" spans="1:2" x14ac:dyDescent="0.45">
      <c r="A1280" s="5">
        <v>10008081</v>
      </c>
      <c r="B1280" s="5" t="s">
        <v>1449</v>
      </c>
    </row>
    <row r="1281" spans="1:2" x14ac:dyDescent="0.45">
      <c r="A1281" s="5">
        <v>10008082</v>
      </c>
      <c r="B1281" s="5" t="s">
        <v>1450</v>
      </c>
    </row>
    <row r="1282" spans="1:2" x14ac:dyDescent="0.45">
      <c r="A1282" s="5">
        <v>10008083</v>
      </c>
      <c r="B1282" s="5" t="s">
        <v>1451</v>
      </c>
    </row>
    <row r="1283" spans="1:2" x14ac:dyDescent="0.45">
      <c r="A1283" s="5">
        <v>10008084</v>
      </c>
      <c r="B1283" s="5" t="s">
        <v>1452</v>
      </c>
    </row>
    <row r="1284" spans="1:2" x14ac:dyDescent="0.45">
      <c r="A1284" s="5">
        <v>10008099</v>
      </c>
      <c r="B1284" s="5" t="s">
        <v>1453</v>
      </c>
    </row>
    <row r="1285" spans="1:2" x14ac:dyDescent="0.45">
      <c r="A1285" s="5">
        <v>10008106</v>
      </c>
      <c r="B1285" s="5" t="s">
        <v>1454</v>
      </c>
    </row>
    <row r="1286" spans="1:2" x14ac:dyDescent="0.45">
      <c r="A1286" s="5">
        <v>10008107</v>
      </c>
      <c r="B1286" s="5" t="s">
        <v>1455</v>
      </c>
    </row>
    <row r="1287" spans="1:2" x14ac:dyDescent="0.45">
      <c r="A1287" s="5">
        <v>10008110</v>
      </c>
      <c r="B1287" s="5" t="s">
        <v>1456</v>
      </c>
    </row>
    <row r="1288" spans="1:2" x14ac:dyDescent="0.45">
      <c r="A1288" s="5">
        <v>10008111</v>
      </c>
      <c r="B1288" s="5" t="s">
        <v>1457</v>
      </c>
    </row>
    <row r="1289" spans="1:2" x14ac:dyDescent="0.45">
      <c r="A1289" s="5">
        <v>10008112</v>
      </c>
      <c r="B1289" s="5" t="s">
        <v>1458</v>
      </c>
    </row>
    <row r="1290" spans="1:2" x14ac:dyDescent="0.45">
      <c r="A1290" s="5">
        <v>10008115</v>
      </c>
      <c r="B1290" s="5" t="s">
        <v>1459</v>
      </c>
    </row>
    <row r="1291" spans="1:2" x14ac:dyDescent="0.45">
      <c r="A1291" s="5">
        <v>10008119</v>
      </c>
      <c r="B1291" s="5" t="s">
        <v>1460</v>
      </c>
    </row>
    <row r="1292" spans="1:2" x14ac:dyDescent="0.45">
      <c r="A1292" s="5">
        <v>10008120</v>
      </c>
      <c r="B1292" s="5" t="s">
        <v>1461</v>
      </c>
    </row>
    <row r="1293" spans="1:2" x14ac:dyDescent="0.45">
      <c r="A1293" s="5">
        <v>10008123</v>
      </c>
      <c r="B1293" s="5" t="s">
        <v>1462</v>
      </c>
    </row>
    <row r="1294" spans="1:2" x14ac:dyDescent="0.45">
      <c r="A1294" s="5">
        <v>10008127</v>
      </c>
      <c r="B1294" s="5" t="s">
        <v>1463</v>
      </c>
    </row>
    <row r="1295" spans="1:2" x14ac:dyDescent="0.45">
      <c r="A1295" s="5">
        <v>10008128</v>
      </c>
      <c r="B1295" s="5" t="s">
        <v>1464</v>
      </c>
    </row>
    <row r="1296" spans="1:2" x14ac:dyDescent="0.45">
      <c r="A1296" s="5">
        <v>10008135</v>
      </c>
      <c r="B1296" s="5" t="s">
        <v>1465</v>
      </c>
    </row>
    <row r="1297" spans="1:2" x14ac:dyDescent="0.45">
      <c r="A1297" s="5">
        <v>10008137</v>
      </c>
      <c r="B1297" s="5" t="s">
        <v>1466</v>
      </c>
    </row>
    <row r="1298" spans="1:2" x14ac:dyDescent="0.45">
      <c r="A1298" s="5">
        <v>10008148</v>
      </c>
      <c r="B1298" s="5" t="s">
        <v>1467</v>
      </c>
    </row>
    <row r="1299" spans="1:2" x14ac:dyDescent="0.45">
      <c r="A1299" s="5">
        <v>10008152</v>
      </c>
      <c r="B1299" s="5" t="s">
        <v>1468</v>
      </c>
    </row>
    <row r="1300" spans="1:2" x14ac:dyDescent="0.45">
      <c r="A1300" s="5">
        <v>10008155</v>
      </c>
      <c r="B1300" s="5" t="s">
        <v>1469</v>
      </c>
    </row>
    <row r="1301" spans="1:2" x14ac:dyDescent="0.45">
      <c r="A1301" s="5">
        <v>10008159</v>
      </c>
      <c r="B1301" s="5" t="s">
        <v>1470</v>
      </c>
    </row>
    <row r="1302" spans="1:2" x14ac:dyDescent="0.45">
      <c r="A1302" s="5">
        <v>10008163</v>
      </c>
      <c r="B1302" s="5" t="s">
        <v>1471</v>
      </c>
    </row>
    <row r="1303" spans="1:2" x14ac:dyDescent="0.45">
      <c r="A1303" s="5">
        <v>10008165</v>
      </c>
      <c r="B1303" s="5" t="s">
        <v>1472</v>
      </c>
    </row>
    <row r="1304" spans="1:2" x14ac:dyDescent="0.45">
      <c r="A1304" s="5">
        <v>10008167</v>
      </c>
      <c r="B1304" s="5" t="s">
        <v>1473</v>
      </c>
    </row>
    <row r="1305" spans="1:2" x14ac:dyDescent="0.45">
      <c r="A1305" s="5">
        <v>10008168</v>
      </c>
      <c r="B1305" s="5" t="s">
        <v>1474</v>
      </c>
    </row>
    <row r="1306" spans="1:2" x14ac:dyDescent="0.45">
      <c r="A1306" s="5">
        <v>10008173</v>
      </c>
      <c r="B1306" s="5" t="s">
        <v>1475</v>
      </c>
    </row>
    <row r="1307" spans="1:2" x14ac:dyDescent="0.45">
      <c r="A1307" s="5">
        <v>10008178</v>
      </c>
      <c r="B1307" s="5" t="s">
        <v>1476</v>
      </c>
    </row>
    <row r="1308" spans="1:2" x14ac:dyDescent="0.45">
      <c r="A1308" s="5">
        <v>10008184</v>
      </c>
      <c r="B1308" s="5" t="s">
        <v>1477</v>
      </c>
    </row>
    <row r="1309" spans="1:2" x14ac:dyDescent="0.45">
      <c r="A1309" s="5">
        <v>10008186</v>
      </c>
      <c r="B1309" s="5" t="s">
        <v>1478</v>
      </c>
    </row>
    <row r="1310" spans="1:2" x14ac:dyDescent="0.45">
      <c r="A1310" s="5">
        <v>10008196</v>
      </c>
      <c r="B1310" s="5" t="s">
        <v>1479</v>
      </c>
    </row>
    <row r="1311" spans="1:2" x14ac:dyDescent="0.45">
      <c r="A1311" s="5">
        <v>10008199</v>
      </c>
      <c r="B1311" s="5" t="s">
        <v>1480</v>
      </c>
    </row>
    <row r="1312" spans="1:2" x14ac:dyDescent="0.45">
      <c r="A1312" s="5">
        <v>10008210</v>
      </c>
      <c r="B1312" s="5" t="s">
        <v>1481</v>
      </c>
    </row>
    <row r="1313" spans="1:2" x14ac:dyDescent="0.45">
      <c r="A1313" s="5">
        <v>10008211</v>
      </c>
      <c r="B1313" s="5" t="s">
        <v>1482</v>
      </c>
    </row>
    <row r="1314" spans="1:2" x14ac:dyDescent="0.45">
      <c r="A1314" s="5">
        <v>10008227</v>
      </c>
      <c r="B1314" s="5" t="s">
        <v>1483</v>
      </c>
    </row>
    <row r="1315" spans="1:2" x14ac:dyDescent="0.45">
      <c r="A1315" s="5">
        <v>10008228</v>
      </c>
      <c r="B1315" s="5" t="s">
        <v>1484</v>
      </c>
    </row>
    <row r="1316" spans="1:2" x14ac:dyDescent="0.45">
      <c r="A1316" s="5">
        <v>10008229</v>
      </c>
      <c r="B1316" s="5" t="s">
        <v>1485</v>
      </c>
    </row>
    <row r="1317" spans="1:2" x14ac:dyDescent="0.45">
      <c r="A1317" s="5">
        <v>10008240</v>
      </c>
      <c r="B1317" s="5" t="s">
        <v>1486</v>
      </c>
    </row>
    <row r="1318" spans="1:2" x14ac:dyDescent="0.45">
      <c r="A1318" s="5">
        <v>10008241</v>
      </c>
      <c r="B1318" s="5" t="s">
        <v>1487</v>
      </c>
    </row>
    <row r="1319" spans="1:2" x14ac:dyDescent="0.45">
      <c r="A1319" s="5">
        <v>10008250</v>
      </c>
      <c r="B1319" s="5" t="s">
        <v>1488</v>
      </c>
    </row>
    <row r="1320" spans="1:2" x14ac:dyDescent="0.45">
      <c r="A1320" s="5">
        <v>10008259</v>
      </c>
      <c r="B1320" s="5" t="s">
        <v>1489</v>
      </c>
    </row>
    <row r="1321" spans="1:2" x14ac:dyDescent="0.45">
      <c r="A1321" s="5">
        <v>10008270</v>
      </c>
      <c r="B1321" s="5" t="s">
        <v>1490</v>
      </c>
    </row>
    <row r="1322" spans="1:2" x14ac:dyDescent="0.45">
      <c r="A1322" s="5">
        <v>10008271</v>
      </c>
      <c r="B1322" s="5" t="s">
        <v>1491</v>
      </c>
    </row>
    <row r="1323" spans="1:2" x14ac:dyDescent="0.45">
      <c r="A1323" s="5">
        <v>10008280</v>
      </c>
      <c r="B1323" s="5" t="s">
        <v>1492</v>
      </c>
    </row>
    <row r="1324" spans="1:2" x14ac:dyDescent="0.45">
      <c r="A1324" s="5">
        <v>10008285</v>
      </c>
      <c r="B1324" s="5" t="s">
        <v>1493</v>
      </c>
    </row>
    <row r="1325" spans="1:2" x14ac:dyDescent="0.45">
      <c r="A1325" s="5">
        <v>10008291</v>
      </c>
      <c r="B1325" s="5" t="s">
        <v>1494</v>
      </c>
    </row>
    <row r="1326" spans="1:2" x14ac:dyDescent="0.45">
      <c r="A1326" s="5">
        <v>10008294</v>
      </c>
      <c r="B1326" s="5" t="s">
        <v>1495</v>
      </c>
    </row>
    <row r="1327" spans="1:2" x14ac:dyDescent="0.45">
      <c r="A1327" s="5">
        <v>10008296</v>
      </c>
      <c r="B1327" s="5" t="s">
        <v>1496</v>
      </c>
    </row>
    <row r="1328" spans="1:2" x14ac:dyDescent="0.45">
      <c r="A1328" s="5">
        <v>10008297</v>
      </c>
      <c r="B1328" s="5" t="s">
        <v>1497</v>
      </c>
    </row>
    <row r="1329" spans="1:2" x14ac:dyDescent="0.45">
      <c r="A1329" s="5">
        <v>10008301</v>
      </c>
      <c r="B1329" s="5" t="s">
        <v>1498</v>
      </c>
    </row>
    <row r="1330" spans="1:2" x14ac:dyDescent="0.45">
      <c r="A1330" s="5">
        <v>10008302</v>
      </c>
      <c r="B1330" s="5" t="s">
        <v>1499</v>
      </c>
    </row>
    <row r="1331" spans="1:2" x14ac:dyDescent="0.45">
      <c r="A1331" s="5">
        <v>10008305</v>
      </c>
      <c r="B1331" s="5" t="s">
        <v>1500</v>
      </c>
    </row>
    <row r="1332" spans="1:2" x14ac:dyDescent="0.45">
      <c r="A1332" s="5">
        <v>10006619</v>
      </c>
      <c r="B1332" s="5" t="s">
        <v>1501</v>
      </c>
    </row>
    <row r="1333" spans="1:2" x14ac:dyDescent="0.45">
      <c r="A1333" s="5">
        <v>10006623</v>
      </c>
      <c r="B1333" s="5" t="s">
        <v>1502</v>
      </c>
    </row>
    <row r="1334" spans="1:2" x14ac:dyDescent="0.45">
      <c r="A1334" s="5">
        <v>10006624</v>
      </c>
      <c r="B1334" s="5" t="s">
        <v>1503</v>
      </c>
    </row>
    <row r="1335" spans="1:2" x14ac:dyDescent="0.45">
      <c r="A1335" s="5">
        <v>10006636</v>
      </c>
      <c r="B1335" s="5" t="s">
        <v>1504</v>
      </c>
    </row>
    <row r="1336" spans="1:2" x14ac:dyDescent="0.45">
      <c r="A1336" s="5">
        <v>10007000</v>
      </c>
      <c r="B1336" s="5" t="s">
        <v>1505</v>
      </c>
    </row>
    <row r="1337" spans="1:2" x14ac:dyDescent="0.45">
      <c r="A1337" s="5">
        <v>10007014</v>
      </c>
      <c r="B1337" s="5" t="s">
        <v>1506</v>
      </c>
    </row>
    <row r="1338" spans="1:2" x14ac:dyDescent="0.45">
      <c r="A1338" s="5">
        <v>10007349</v>
      </c>
      <c r="B1338" s="5" t="s">
        <v>1507</v>
      </c>
    </row>
    <row r="1339" spans="1:2" x14ac:dyDescent="0.45">
      <c r="A1339" s="5">
        <v>10007355</v>
      </c>
      <c r="B1339" s="5" t="s">
        <v>1508</v>
      </c>
    </row>
    <row r="1340" spans="1:2" x14ac:dyDescent="0.45">
      <c r="A1340" s="5">
        <v>10007358</v>
      </c>
      <c r="B1340" s="5" t="s">
        <v>1509</v>
      </c>
    </row>
    <row r="1341" spans="1:2" x14ac:dyDescent="0.45">
      <c r="A1341" s="5">
        <v>10007372</v>
      </c>
      <c r="B1341" s="5" t="s">
        <v>1510</v>
      </c>
    </row>
    <row r="1342" spans="1:2" x14ac:dyDescent="0.45">
      <c r="A1342" s="5">
        <v>10007671</v>
      </c>
      <c r="B1342" s="5" t="s">
        <v>1511</v>
      </c>
    </row>
    <row r="1343" spans="1:2" x14ac:dyDescent="0.45">
      <c r="A1343" s="5">
        <v>10007673</v>
      </c>
      <c r="B1343" s="5" t="s">
        <v>1512</v>
      </c>
    </row>
    <row r="1344" spans="1:2" x14ac:dyDescent="0.45">
      <c r="A1344" s="5">
        <v>10007682</v>
      </c>
      <c r="B1344" s="5" t="s">
        <v>1513</v>
      </c>
    </row>
    <row r="1345" spans="1:2" x14ac:dyDescent="0.45">
      <c r="A1345" s="5">
        <v>10007684</v>
      </c>
      <c r="B1345" s="5" t="s">
        <v>1514</v>
      </c>
    </row>
    <row r="1346" spans="1:2" x14ac:dyDescent="0.45">
      <c r="A1346" s="5">
        <v>10007690</v>
      </c>
      <c r="B1346" s="5" t="s">
        <v>1515</v>
      </c>
    </row>
    <row r="1347" spans="1:2" x14ac:dyDescent="0.45">
      <c r="A1347" s="5">
        <v>10007692</v>
      </c>
      <c r="B1347" s="5" t="s">
        <v>1516</v>
      </c>
    </row>
    <row r="1348" spans="1:2" x14ac:dyDescent="0.45">
      <c r="A1348" s="5">
        <v>10006654</v>
      </c>
      <c r="B1348" s="5" t="s">
        <v>1517</v>
      </c>
    </row>
    <row r="1349" spans="1:2" x14ac:dyDescent="0.45">
      <c r="A1349" s="5">
        <v>10006661</v>
      </c>
      <c r="B1349" s="5" t="s">
        <v>1518</v>
      </c>
    </row>
    <row r="1350" spans="1:2" x14ac:dyDescent="0.45">
      <c r="A1350" s="5">
        <v>10007025</v>
      </c>
      <c r="B1350" s="5" t="s">
        <v>1519</v>
      </c>
    </row>
    <row r="1351" spans="1:2" x14ac:dyDescent="0.45">
      <c r="A1351" s="5">
        <v>10007030</v>
      </c>
      <c r="B1351" s="5" t="s">
        <v>1520</v>
      </c>
    </row>
    <row r="1352" spans="1:2" x14ac:dyDescent="0.45">
      <c r="A1352" s="5">
        <v>10007031</v>
      </c>
      <c r="B1352" s="5" t="s">
        <v>1521</v>
      </c>
    </row>
    <row r="1353" spans="1:2" x14ac:dyDescent="0.45">
      <c r="A1353" s="5">
        <v>10007037</v>
      </c>
      <c r="B1353" s="5" t="s">
        <v>1522</v>
      </c>
    </row>
    <row r="1354" spans="1:2" x14ac:dyDescent="0.45">
      <c r="A1354" s="5">
        <v>10007047</v>
      </c>
      <c r="B1354" s="5" t="s">
        <v>1523</v>
      </c>
    </row>
    <row r="1355" spans="1:2" x14ac:dyDescent="0.45">
      <c r="A1355" s="5">
        <v>10007375</v>
      </c>
      <c r="B1355" s="5" t="s">
        <v>1524</v>
      </c>
    </row>
    <row r="1356" spans="1:2" x14ac:dyDescent="0.45">
      <c r="A1356" s="5">
        <v>10007379</v>
      </c>
      <c r="B1356" s="5" t="s">
        <v>1525</v>
      </c>
    </row>
    <row r="1357" spans="1:2" x14ac:dyDescent="0.45">
      <c r="A1357" s="5">
        <v>10007380</v>
      </c>
      <c r="B1357" s="5" t="s">
        <v>1526</v>
      </c>
    </row>
    <row r="1358" spans="1:2" x14ac:dyDescent="0.45">
      <c r="A1358" s="5">
        <v>10007390</v>
      </c>
      <c r="B1358" s="5" t="s">
        <v>1527</v>
      </c>
    </row>
    <row r="1359" spans="1:2" x14ac:dyDescent="0.45">
      <c r="A1359" s="5">
        <v>10007391</v>
      </c>
      <c r="B1359" s="5" t="s">
        <v>1528</v>
      </c>
    </row>
    <row r="1360" spans="1:2" x14ac:dyDescent="0.45">
      <c r="A1360" s="5">
        <v>10007394</v>
      </c>
      <c r="B1360" s="5" t="s">
        <v>1529</v>
      </c>
    </row>
    <row r="1361" spans="1:2" x14ac:dyDescent="0.45">
      <c r="A1361" s="5">
        <v>10007398</v>
      </c>
      <c r="B1361" s="5" t="s">
        <v>1530</v>
      </c>
    </row>
    <row r="1362" spans="1:2" x14ac:dyDescent="0.45">
      <c r="A1362" s="5">
        <v>10007693</v>
      </c>
      <c r="B1362" s="5" t="s">
        <v>1531</v>
      </c>
    </row>
    <row r="1363" spans="1:2" x14ac:dyDescent="0.45">
      <c r="A1363" s="5">
        <v>10007696</v>
      </c>
      <c r="B1363" s="5" t="s">
        <v>1532</v>
      </c>
    </row>
    <row r="1364" spans="1:2" x14ac:dyDescent="0.45">
      <c r="A1364" s="5">
        <v>10007698</v>
      </c>
      <c r="B1364" s="5" t="s">
        <v>1533</v>
      </c>
    </row>
    <row r="1365" spans="1:2" x14ac:dyDescent="0.45">
      <c r="A1365" s="5">
        <v>10007706</v>
      </c>
      <c r="B1365" s="5" t="s">
        <v>1534</v>
      </c>
    </row>
    <row r="1366" spans="1:2" x14ac:dyDescent="0.45">
      <c r="A1366" s="5">
        <v>10007707</v>
      </c>
      <c r="B1366" s="5" t="s">
        <v>1535</v>
      </c>
    </row>
    <row r="1367" spans="1:2" x14ac:dyDescent="0.45">
      <c r="A1367" s="5">
        <v>10007709</v>
      </c>
      <c r="B1367" s="5" t="s">
        <v>1536</v>
      </c>
    </row>
    <row r="1368" spans="1:2" x14ac:dyDescent="0.45">
      <c r="A1368" s="5">
        <v>10007713</v>
      </c>
      <c r="B1368" s="5" t="s">
        <v>1537</v>
      </c>
    </row>
    <row r="1369" spans="1:2" x14ac:dyDescent="0.45">
      <c r="A1369" s="5">
        <v>10007714</v>
      </c>
      <c r="B1369" s="5" t="s">
        <v>1538</v>
      </c>
    </row>
    <row r="1370" spans="1:2" x14ac:dyDescent="0.45">
      <c r="A1370" s="5">
        <v>10006672</v>
      </c>
      <c r="B1370" s="5" t="s">
        <v>1539</v>
      </c>
    </row>
    <row r="1371" spans="1:2" x14ac:dyDescent="0.45">
      <c r="A1371" s="5">
        <v>10006675</v>
      </c>
      <c r="B1371" s="5" t="s">
        <v>1540</v>
      </c>
    </row>
    <row r="1372" spans="1:2" x14ac:dyDescent="0.45">
      <c r="A1372" s="5">
        <v>10007056</v>
      </c>
      <c r="B1372" s="5" t="s">
        <v>1541</v>
      </c>
    </row>
    <row r="1373" spans="1:2" x14ac:dyDescent="0.45">
      <c r="A1373" s="5">
        <v>10007063</v>
      </c>
      <c r="B1373" s="5" t="s">
        <v>1542</v>
      </c>
    </row>
    <row r="1374" spans="1:2" x14ac:dyDescent="0.45">
      <c r="A1374" s="5">
        <v>10007064</v>
      </c>
      <c r="B1374" s="5" t="s">
        <v>1543</v>
      </c>
    </row>
    <row r="1375" spans="1:2" x14ac:dyDescent="0.45">
      <c r="A1375" s="5">
        <v>10007070</v>
      </c>
      <c r="B1375" s="5" t="s">
        <v>1544</v>
      </c>
    </row>
    <row r="1376" spans="1:2" x14ac:dyDescent="0.45">
      <c r="A1376" s="5">
        <v>10007071</v>
      </c>
      <c r="B1376" s="5" t="s">
        <v>1545</v>
      </c>
    </row>
    <row r="1377" spans="1:2" x14ac:dyDescent="0.45">
      <c r="A1377" s="5">
        <v>10007402</v>
      </c>
      <c r="B1377" s="5" t="s">
        <v>1546</v>
      </c>
    </row>
    <row r="1378" spans="1:2" x14ac:dyDescent="0.45">
      <c r="A1378" s="5">
        <v>10007408</v>
      </c>
      <c r="B1378" s="5" t="s">
        <v>1547</v>
      </c>
    </row>
    <row r="1379" spans="1:2" x14ac:dyDescent="0.45">
      <c r="A1379" s="5">
        <v>10007412</v>
      </c>
      <c r="B1379" s="5" t="s">
        <v>1548</v>
      </c>
    </row>
    <row r="1380" spans="1:2" x14ac:dyDescent="0.45">
      <c r="A1380" s="5">
        <v>10007413</v>
      </c>
      <c r="B1380" s="5" t="s">
        <v>1549</v>
      </c>
    </row>
    <row r="1381" spans="1:2" x14ac:dyDescent="0.45">
      <c r="A1381" s="5">
        <v>10007414</v>
      </c>
      <c r="B1381" s="5" t="s">
        <v>1550</v>
      </c>
    </row>
    <row r="1382" spans="1:2" x14ac:dyDescent="0.45">
      <c r="A1382" s="5">
        <v>10007419</v>
      </c>
      <c r="B1382" s="5" t="s">
        <v>1551</v>
      </c>
    </row>
    <row r="1383" spans="1:2" x14ac:dyDescent="0.45">
      <c r="A1383" s="5">
        <v>10007423</v>
      </c>
      <c r="B1383" s="5" t="s">
        <v>1552</v>
      </c>
    </row>
    <row r="1384" spans="1:2" x14ac:dyDescent="0.45">
      <c r="A1384" s="5">
        <v>10007721</v>
      </c>
      <c r="B1384" s="5" t="s">
        <v>1553</v>
      </c>
    </row>
    <row r="1385" spans="1:2" x14ac:dyDescent="0.45">
      <c r="A1385" s="5">
        <v>10007725</v>
      </c>
      <c r="B1385" s="5" t="s">
        <v>1554</v>
      </c>
    </row>
    <row r="1386" spans="1:2" x14ac:dyDescent="0.45">
      <c r="A1386" s="5">
        <v>10007733</v>
      </c>
      <c r="B1386" s="5" t="s">
        <v>1555</v>
      </c>
    </row>
    <row r="1387" spans="1:2" x14ac:dyDescent="0.45">
      <c r="A1387" s="5">
        <v>10007734</v>
      </c>
      <c r="B1387" s="5" t="s">
        <v>1556</v>
      </c>
    </row>
    <row r="1388" spans="1:2" x14ac:dyDescent="0.45">
      <c r="A1388" s="5">
        <v>10007740</v>
      </c>
      <c r="B1388" s="5" t="s">
        <v>1557</v>
      </c>
    </row>
    <row r="1389" spans="1:2" x14ac:dyDescent="0.45">
      <c r="A1389" s="5">
        <v>10007741</v>
      </c>
      <c r="B1389" s="5" t="s">
        <v>1558</v>
      </c>
    </row>
    <row r="1390" spans="1:2" x14ac:dyDescent="0.45">
      <c r="A1390" s="5">
        <v>10006731</v>
      </c>
      <c r="B1390" s="5" t="s">
        <v>1559</v>
      </c>
    </row>
    <row r="1391" spans="1:2" x14ac:dyDescent="0.45">
      <c r="A1391" s="5">
        <v>10006735</v>
      </c>
      <c r="B1391" s="5" t="s">
        <v>1560</v>
      </c>
    </row>
    <row r="1392" spans="1:2" x14ac:dyDescent="0.45">
      <c r="A1392" s="5">
        <v>10006750</v>
      </c>
      <c r="B1392" s="5" t="s">
        <v>1561</v>
      </c>
    </row>
    <row r="1393" spans="1:2" x14ac:dyDescent="0.45">
      <c r="A1393" s="5">
        <v>10007075</v>
      </c>
      <c r="B1393" s="5" t="s">
        <v>1562</v>
      </c>
    </row>
    <row r="1394" spans="1:2" x14ac:dyDescent="0.45">
      <c r="A1394" s="5">
        <v>10007078</v>
      </c>
      <c r="B1394" s="5" t="s">
        <v>1563</v>
      </c>
    </row>
    <row r="1395" spans="1:2" x14ac:dyDescent="0.45">
      <c r="A1395" s="5">
        <v>10007082</v>
      </c>
      <c r="B1395" s="5" t="s">
        <v>1564</v>
      </c>
    </row>
    <row r="1396" spans="1:2" x14ac:dyDescent="0.45">
      <c r="A1396" s="5">
        <v>10007083</v>
      </c>
      <c r="B1396" s="5" t="s">
        <v>1565</v>
      </c>
    </row>
    <row r="1397" spans="1:2" x14ac:dyDescent="0.45">
      <c r="A1397" s="5">
        <v>10007087</v>
      </c>
      <c r="B1397" s="5" t="s">
        <v>1566</v>
      </c>
    </row>
    <row r="1398" spans="1:2" x14ac:dyDescent="0.45">
      <c r="A1398" s="5">
        <v>10007092</v>
      </c>
      <c r="B1398" s="5" t="s">
        <v>1567</v>
      </c>
    </row>
    <row r="1399" spans="1:2" x14ac:dyDescent="0.45">
      <c r="A1399" s="5">
        <v>10007096</v>
      </c>
      <c r="B1399" s="5" t="s">
        <v>1568</v>
      </c>
    </row>
    <row r="1400" spans="1:2" x14ac:dyDescent="0.45">
      <c r="A1400" s="5">
        <v>10007097</v>
      </c>
      <c r="B1400" s="5" t="s">
        <v>1569</v>
      </c>
    </row>
    <row r="1401" spans="1:2" x14ac:dyDescent="0.45">
      <c r="A1401" s="5">
        <v>10007746</v>
      </c>
      <c r="B1401" s="5" t="s">
        <v>1570</v>
      </c>
    </row>
    <row r="1402" spans="1:2" x14ac:dyDescent="0.45">
      <c r="A1402" s="5">
        <v>10007759</v>
      </c>
      <c r="B1402" s="5" t="s">
        <v>1571</v>
      </c>
    </row>
    <row r="1403" spans="1:2" x14ac:dyDescent="0.45">
      <c r="A1403" s="5">
        <v>10007761</v>
      </c>
      <c r="B1403" s="5" t="s">
        <v>1572</v>
      </c>
    </row>
    <row r="1404" spans="1:2" x14ac:dyDescent="0.45">
      <c r="A1404" s="5">
        <v>10007762</v>
      </c>
      <c r="B1404" s="5" t="s">
        <v>1573</v>
      </c>
    </row>
    <row r="1405" spans="1:2" x14ac:dyDescent="0.45">
      <c r="A1405" s="5">
        <v>10007764</v>
      </c>
      <c r="B1405" s="5" t="s">
        <v>1574</v>
      </c>
    </row>
    <row r="1406" spans="1:2" x14ac:dyDescent="0.45">
      <c r="A1406" s="5">
        <v>10006705</v>
      </c>
      <c r="B1406" s="5" t="s">
        <v>1575</v>
      </c>
    </row>
    <row r="1407" spans="1:2" x14ac:dyDescent="0.45">
      <c r="A1407" s="5">
        <v>10006708</v>
      </c>
      <c r="B1407" s="5" t="s">
        <v>1576</v>
      </c>
    </row>
    <row r="1408" spans="1:2" x14ac:dyDescent="0.45">
      <c r="A1408" s="5">
        <v>10006720</v>
      </c>
      <c r="B1408" s="5" t="s">
        <v>1577</v>
      </c>
    </row>
    <row r="1409" spans="1:2" x14ac:dyDescent="0.45">
      <c r="A1409" s="5">
        <v>10007103</v>
      </c>
      <c r="B1409" s="5" t="s">
        <v>1578</v>
      </c>
    </row>
    <row r="1410" spans="1:2" x14ac:dyDescent="0.45">
      <c r="A1410" s="5">
        <v>10007104</v>
      </c>
      <c r="B1410" s="5" t="s">
        <v>1579</v>
      </c>
    </row>
    <row r="1411" spans="1:2" x14ac:dyDescent="0.45">
      <c r="A1411" s="5">
        <v>10007105</v>
      </c>
      <c r="B1411" s="5" t="s">
        <v>1580</v>
      </c>
    </row>
    <row r="1412" spans="1:2" x14ac:dyDescent="0.45">
      <c r="A1412" s="5">
        <v>10007107</v>
      </c>
      <c r="B1412" s="5" t="s">
        <v>1581</v>
      </c>
    </row>
    <row r="1413" spans="1:2" x14ac:dyDescent="0.45">
      <c r="A1413" s="5">
        <v>10007109</v>
      </c>
      <c r="B1413" s="5" t="s">
        <v>1582</v>
      </c>
    </row>
    <row r="1414" spans="1:2" x14ac:dyDescent="0.45">
      <c r="A1414" s="5">
        <v>10007114</v>
      </c>
      <c r="B1414" s="5" t="s">
        <v>1583</v>
      </c>
    </row>
    <row r="1415" spans="1:2" x14ac:dyDescent="0.45">
      <c r="A1415" s="5">
        <v>10007115</v>
      </c>
      <c r="B1415" s="5" t="s">
        <v>1584</v>
      </c>
    </row>
    <row r="1416" spans="1:2" x14ac:dyDescent="0.45">
      <c r="A1416" s="5">
        <v>10007455</v>
      </c>
      <c r="B1416" s="5" t="s">
        <v>1585</v>
      </c>
    </row>
    <row r="1417" spans="1:2" x14ac:dyDescent="0.45">
      <c r="A1417" s="5">
        <v>10007459</v>
      </c>
      <c r="B1417" s="5" t="s">
        <v>1586</v>
      </c>
    </row>
    <row r="1418" spans="1:2" x14ac:dyDescent="0.45">
      <c r="A1418" s="5">
        <v>10007479</v>
      </c>
      <c r="B1418" s="5" t="s">
        <v>1587</v>
      </c>
    </row>
    <row r="1419" spans="1:2" x14ac:dyDescent="0.45">
      <c r="A1419" s="5">
        <v>10007773</v>
      </c>
      <c r="B1419" s="5" t="s">
        <v>1588</v>
      </c>
    </row>
    <row r="1420" spans="1:2" x14ac:dyDescent="0.45">
      <c r="A1420" s="5">
        <v>10007777</v>
      </c>
      <c r="B1420" s="5" t="s">
        <v>1589</v>
      </c>
    </row>
    <row r="1421" spans="1:2" x14ac:dyDescent="0.45">
      <c r="A1421" s="5">
        <v>10007778</v>
      </c>
      <c r="B1421" s="5" t="s">
        <v>1590</v>
      </c>
    </row>
    <row r="1422" spans="1:2" x14ac:dyDescent="0.45">
      <c r="A1422" s="5">
        <v>10007782</v>
      </c>
      <c r="B1422" s="5" t="s">
        <v>1591</v>
      </c>
    </row>
    <row r="1423" spans="1:2" x14ac:dyDescent="0.45">
      <c r="A1423" s="5">
        <v>10007788</v>
      </c>
      <c r="B1423" s="5" t="s">
        <v>1592</v>
      </c>
    </row>
    <row r="1424" spans="1:2" x14ac:dyDescent="0.45">
      <c r="A1424" s="5">
        <v>10007789</v>
      </c>
      <c r="B1424" s="5" t="s">
        <v>1593</v>
      </c>
    </row>
    <row r="1425" spans="1:2" x14ac:dyDescent="0.45">
      <c r="A1425" s="5">
        <v>10006756</v>
      </c>
      <c r="B1425" s="5" t="s">
        <v>1594</v>
      </c>
    </row>
    <row r="1426" spans="1:2" x14ac:dyDescent="0.45">
      <c r="A1426" s="5">
        <v>10006758</v>
      </c>
      <c r="B1426" s="5" t="s">
        <v>1595</v>
      </c>
    </row>
    <row r="1427" spans="1:2" x14ac:dyDescent="0.45">
      <c r="A1427" s="5">
        <v>10006768</v>
      </c>
      <c r="B1427" s="5" t="s">
        <v>1596</v>
      </c>
    </row>
    <row r="1428" spans="1:2" x14ac:dyDescent="0.45">
      <c r="A1428" s="5">
        <v>10007128</v>
      </c>
      <c r="B1428" s="5" t="s">
        <v>1597</v>
      </c>
    </row>
    <row r="1429" spans="1:2" x14ac:dyDescent="0.45">
      <c r="A1429" s="5">
        <v>10007129</v>
      </c>
      <c r="B1429" s="5" t="s">
        <v>1598</v>
      </c>
    </row>
    <row r="1430" spans="1:2" x14ac:dyDescent="0.45">
      <c r="A1430" s="5">
        <v>10007130</v>
      </c>
      <c r="B1430" s="5" t="s">
        <v>1599</v>
      </c>
    </row>
    <row r="1431" spans="1:2" x14ac:dyDescent="0.45">
      <c r="A1431" s="5">
        <v>10007138</v>
      </c>
      <c r="B1431" s="5" t="s">
        <v>1600</v>
      </c>
    </row>
    <row r="1432" spans="1:2" x14ac:dyDescent="0.45">
      <c r="A1432" s="5">
        <v>10007140</v>
      </c>
      <c r="B1432" s="5" t="s">
        <v>1601</v>
      </c>
    </row>
    <row r="1433" spans="1:2" x14ac:dyDescent="0.45">
      <c r="A1433" s="5">
        <v>10007141</v>
      </c>
      <c r="B1433" s="5" t="s">
        <v>1602</v>
      </c>
    </row>
    <row r="1434" spans="1:2" x14ac:dyDescent="0.45">
      <c r="A1434" s="5">
        <v>10007146</v>
      </c>
      <c r="B1434" s="5" t="s">
        <v>1603</v>
      </c>
    </row>
    <row r="1435" spans="1:2" x14ac:dyDescent="0.45">
      <c r="A1435" s="5">
        <v>10007147</v>
      </c>
      <c r="B1435" s="5" t="s">
        <v>1604</v>
      </c>
    </row>
    <row r="1436" spans="1:2" x14ac:dyDescent="0.45">
      <c r="A1436" s="5">
        <v>10007149</v>
      </c>
      <c r="B1436" s="5" t="s">
        <v>1605</v>
      </c>
    </row>
    <row r="1437" spans="1:2" x14ac:dyDescent="0.45">
      <c r="A1437" s="5">
        <v>10007154</v>
      </c>
      <c r="B1437" s="5" t="s">
        <v>1606</v>
      </c>
    </row>
    <row r="1438" spans="1:2" x14ac:dyDescent="0.45">
      <c r="A1438" s="5">
        <v>10007485</v>
      </c>
      <c r="B1438" s="5" t="s">
        <v>1607</v>
      </c>
    </row>
    <row r="1439" spans="1:2" x14ac:dyDescent="0.45">
      <c r="A1439" s="5">
        <v>10007489</v>
      </c>
      <c r="B1439" s="5" t="s">
        <v>1608</v>
      </c>
    </row>
    <row r="1440" spans="1:2" x14ac:dyDescent="0.45">
      <c r="A1440" s="5">
        <v>10007491</v>
      </c>
      <c r="B1440" s="5" t="s">
        <v>1609</v>
      </c>
    </row>
    <row r="1441" spans="1:2" x14ac:dyDescent="0.45">
      <c r="A1441" s="5">
        <v>10007495</v>
      </c>
      <c r="B1441" s="5" t="s">
        <v>1610</v>
      </c>
    </row>
    <row r="1442" spans="1:2" x14ac:dyDescent="0.45">
      <c r="A1442" s="5">
        <v>10007499</v>
      </c>
      <c r="B1442" s="5" t="s">
        <v>1611</v>
      </c>
    </row>
    <row r="1443" spans="1:2" x14ac:dyDescent="0.45">
      <c r="A1443" s="5">
        <v>10007500</v>
      </c>
      <c r="B1443" s="5" t="s">
        <v>1612</v>
      </c>
    </row>
    <row r="1444" spans="1:2" x14ac:dyDescent="0.45">
      <c r="A1444" s="5">
        <v>10007502</v>
      </c>
      <c r="B1444" s="5" t="s">
        <v>1613</v>
      </c>
    </row>
    <row r="1445" spans="1:2" x14ac:dyDescent="0.45">
      <c r="A1445" s="5">
        <v>10007797</v>
      </c>
      <c r="B1445" s="5" t="s">
        <v>1614</v>
      </c>
    </row>
    <row r="1446" spans="1:2" x14ac:dyDescent="0.45">
      <c r="A1446" s="5">
        <v>10007802</v>
      </c>
      <c r="B1446" s="5" t="s">
        <v>1615</v>
      </c>
    </row>
    <row r="1447" spans="1:2" x14ac:dyDescent="0.45">
      <c r="A1447" s="5">
        <v>10007805</v>
      </c>
      <c r="B1447" s="5" t="s">
        <v>1616</v>
      </c>
    </row>
    <row r="1448" spans="1:2" x14ac:dyDescent="0.45">
      <c r="A1448" s="5">
        <v>10007806</v>
      </c>
      <c r="B1448" s="5" t="s">
        <v>1617</v>
      </c>
    </row>
    <row r="1449" spans="1:2" x14ac:dyDescent="0.45">
      <c r="A1449" s="5">
        <v>10007807</v>
      </c>
      <c r="B1449" s="5" t="s">
        <v>1618</v>
      </c>
    </row>
    <row r="1450" spans="1:2" x14ac:dyDescent="0.45">
      <c r="A1450" s="5">
        <v>10007810</v>
      </c>
      <c r="B1450" s="5" t="s">
        <v>1619</v>
      </c>
    </row>
    <row r="1451" spans="1:2" x14ac:dyDescent="0.45">
      <c r="A1451" s="5">
        <v>10007814</v>
      </c>
      <c r="B1451" s="5" t="s">
        <v>1620</v>
      </c>
    </row>
    <row r="1452" spans="1:2" x14ac:dyDescent="0.45">
      <c r="A1452" s="5">
        <v>10007816</v>
      </c>
      <c r="B1452" s="5" t="s">
        <v>1621</v>
      </c>
    </row>
    <row r="1453" spans="1:2" x14ac:dyDescent="0.45">
      <c r="A1453" s="5">
        <v>10007817</v>
      </c>
      <c r="B1453" s="5" t="s">
        <v>1622</v>
      </c>
    </row>
    <row r="1454" spans="1:2" x14ac:dyDescent="0.45">
      <c r="A1454" s="5">
        <v>10006783</v>
      </c>
      <c r="B1454" s="5" t="s">
        <v>1623</v>
      </c>
    </row>
    <row r="1455" spans="1:2" x14ac:dyDescent="0.45">
      <c r="A1455" s="5">
        <v>10006784</v>
      </c>
      <c r="B1455" s="5" t="s">
        <v>1624</v>
      </c>
    </row>
    <row r="1456" spans="1:2" x14ac:dyDescent="0.45">
      <c r="A1456" s="5">
        <v>10006789</v>
      </c>
      <c r="B1456" s="5" t="s">
        <v>1625</v>
      </c>
    </row>
    <row r="1457" spans="1:2" x14ac:dyDescent="0.45">
      <c r="A1457" s="5">
        <v>10006791</v>
      </c>
      <c r="B1457" s="5" t="s">
        <v>1626</v>
      </c>
    </row>
    <row r="1458" spans="1:2" x14ac:dyDescent="0.45">
      <c r="A1458" s="5">
        <v>10007155</v>
      </c>
      <c r="B1458" s="5" t="s">
        <v>1627</v>
      </c>
    </row>
    <row r="1459" spans="1:2" x14ac:dyDescent="0.45">
      <c r="A1459" s="5">
        <v>10007156</v>
      </c>
      <c r="B1459" s="5" t="s">
        <v>1628</v>
      </c>
    </row>
    <row r="1460" spans="1:2" x14ac:dyDescent="0.45">
      <c r="A1460" s="5">
        <v>10007157</v>
      </c>
      <c r="B1460" s="5" t="s">
        <v>1629</v>
      </c>
    </row>
    <row r="1461" spans="1:2" x14ac:dyDescent="0.45">
      <c r="A1461" s="5">
        <v>10007173</v>
      </c>
      <c r="B1461" s="5" t="s">
        <v>1630</v>
      </c>
    </row>
    <row r="1462" spans="1:2" x14ac:dyDescent="0.45">
      <c r="A1462" s="5">
        <v>10007174</v>
      </c>
      <c r="B1462" s="5" t="s">
        <v>1631</v>
      </c>
    </row>
    <row r="1463" spans="1:2" x14ac:dyDescent="0.45">
      <c r="A1463" s="5">
        <v>10007177</v>
      </c>
      <c r="B1463" s="5" t="s">
        <v>1632</v>
      </c>
    </row>
    <row r="1464" spans="1:2" x14ac:dyDescent="0.45">
      <c r="A1464" s="5">
        <v>10007527</v>
      </c>
      <c r="B1464" s="5" t="s">
        <v>1633</v>
      </c>
    </row>
    <row r="1465" spans="1:2" x14ac:dyDescent="0.45">
      <c r="A1465" s="5">
        <v>10007528</v>
      </c>
      <c r="B1465" s="5" t="s">
        <v>1634</v>
      </c>
    </row>
    <row r="1466" spans="1:2" x14ac:dyDescent="0.45">
      <c r="A1466" s="5">
        <v>10007533</v>
      </c>
      <c r="B1466" s="5" t="s">
        <v>1635</v>
      </c>
    </row>
    <row r="1467" spans="1:2" x14ac:dyDescent="0.45">
      <c r="A1467" s="5">
        <v>10007534</v>
      </c>
      <c r="B1467" s="5" t="s">
        <v>1636</v>
      </c>
    </row>
    <row r="1468" spans="1:2" x14ac:dyDescent="0.45">
      <c r="A1468" s="5">
        <v>10007535</v>
      </c>
      <c r="B1468" s="5" t="s">
        <v>1637</v>
      </c>
    </row>
    <row r="1469" spans="1:2" x14ac:dyDescent="0.45">
      <c r="A1469" s="5">
        <v>10007822</v>
      </c>
      <c r="B1469" s="5" t="s">
        <v>1638</v>
      </c>
    </row>
    <row r="1470" spans="1:2" x14ac:dyDescent="0.45">
      <c r="A1470" s="5">
        <v>10007823</v>
      </c>
      <c r="B1470" s="5" t="s">
        <v>1639</v>
      </c>
    </row>
    <row r="1471" spans="1:2" x14ac:dyDescent="0.45">
      <c r="A1471" s="5">
        <v>10007827</v>
      </c>
      <c r="B1471" s="5" t="s">
        <v>1640</v>
      </c>
    </row>
    <row r="1472" spans="1:2" x14ac:dyDescent="0.45">
      <c r="A1472" s="5">
        <v>10007832</v>
      </c>
      <c r="B1472" s="5" t="s">
        <v>1641</v>
      </c>
    </row>
    <row r="1473" spans="1:2" x14ac:dyDescent="0.45">
      <c r="A1473" s="5">
        <v>10007835</v>
      </c>
      <c r="B1473" s="5" t="s">
        <v>1642</v>
      </c>
    </row>
    <row r="1474" spans="1:2" x14ac:dyDescent="0.45">
      <c r="A1474" s="5">
        <v>10007836</v>
      </c>
      <c r="B1474" s="5" t="s">
        <v>1643</v>
      </c>
    </row>
    <row r="1475" spans="1:2" x14ac:dyDescent="0.45">
      <c r="A1475" s="5">
        <v>10007843</v>
      </c>
      <c r="B1475" s="5" t="s">
        <v>1644</v>
      </c>
    </row>
    <row r="1476" spans="1:2" x14ac:dyDescent="0.45">
      <c r="A1476" s="5">
        <v>10006838</v>
      </c>
      <c r="B1476" s="5" t="s">
        <v>1645</v>
      </c>
    </row>
    <row r="1477" spans="1:2" x14ac:dyDescent="0.45">
      <c r="A1477" s="5">
        <v>10006852</v>
      </c>
      <c r="B1477" s="5" t="s">
        <v>1646</v>
      </c>
    </row>
    <row r="1478" spans="1:2" x14ac:dyDescent="0.45">
      <c r="A1478" s="5">
        <v>10006861</v>
      </c>
      <c r="B1478" s="5" t="s">
        <v>1647</v>
      </c>
    </row>
    <row r="1479" spans="1:2" x14ac:dyDescent="0.45">
      <c r="A1479" s="5">
        <v>10007186</v>
      </c>
      <c r="B1479" s="5" t="s">
        <v>1648</v>
      </c>
    </row>
    <row r="1480" spans="1:2" x14ac:dyDescent="0.45">
      <c r="A1480" s="5">
        <v>10007187</v>
      </c>
      <c r="B1480" s="5" t="s">
        <v>1649</v>
      </c>
    </row>
    <row r="1481" spans="1:2" x14ac:dyDescent="0.45">
      <c r="A1481" s="5">
        <v>10007190</v>
      </c>
      <c r="B1481" s="5" t="s">
        <v>1650</v>
      </c>
    </row>
    <row r="1482" spans="1:2" x14ac:dyDescent="0.45">
      <c r="A1482" s="5">
        <v>10007201</v>
      </c>
      <c r="B1482" s="5" t="s">
        <v>1651</v>
      </c>
    </row>
    <row r="1483" spans="1:2" x14ac:dyDescent="0.45">
      <c r="A1483" s="5">
        <v>10007540</v>
      </c>
      <c r="B1483" s="5" t="s">
        <v>1652</v>
      </c>
    </row>
    <row r="1484" spans="1:2" x14ac:dyDescent="0.45">
      <c r="A1484" s="5">
        <v>10007553</v>
      </c>
      <c r="B1484" s="5" t="s">
        <v>1653</v>
      </c>
    </row>
    <row r="1485" spans="1:2" x14ac:dyDescent="0.45">
      <c r="A1485" s="5">
        <v>10007852</v>
      </c>
      <c r="B1485" s="5" t="s">
        <v>1654</v>
      </c>
    </row>
    <row r="1486" spans="1:2" x14ac:dyDescent="0.45">
      <c r="A1486" s="5">
        <v>10007854</v>
      </c>
      <c r="B1486" s="5" t="s">
        <v>1655</v>
      </c>
    </row>
    <row r="1487" spans="1:2" x14ac:dyDescent="0.45">
      <c r="A1487" s="5">
        <v>10007857</v>
      </c>
      <c r="B1487" s="5" t="s">
        <v>1656</v>
      </c>
    </row>
    <row r="1488" spans="1:2" x14ac:dyDescent="0.45">
      <c r="A1488" s="5">
        <v>10007866</v>
      </c>
      <c r="B1488" s="5" t="s">
        <v>1657</v>
      </c>
    </row>
    <row r="1489" spans="1:2" x14ac:dyDescent="0.45">
      <c r="A1489" s="5">
        <v>10007868</v>
      </c>
      <c r="B1489" s="5" t="s">
        <v>1658</v>
      </c>
    </row>
    <row r="1490" spans="1:2" x14ac:dyDescent="0.45">
      <c r="A1490" s="5">
        <v>10007872</v>
      </c>
      <c r="B1490" s="5" t="s">
        <v>1659</v>
      </c>
    </row>
    <row r="1491" spans="1:2" x14ac:dyDescent="0.45">
      <c r="A1491" s="5">
        <v>10006811</v>
      </c>
      <c r="B1491" s="5" t="s">
        <v>1660</v>
      </c>
    </row>
    <row r="1492" spans="1:2" x14ac:dyDescent="0.45">
      <c r="A1492" s="5">
        <v>10006818</v>
      </c>
      <c r="B1492" s="5" t="s">
        <v>1661</v>
      </c>
    </row>
    <row r="1493" spans="1:2" x14ac:dyDescent="0.45">
      <c r="A1493" s="5">
        <v>10007211</v>
      </c>
      <c r="B1493" s="5" t="s">
        <v>1662</v>
      </c>
    </row>
    <row r="1494" spans="1:2" x14ac:dyDescent="0.45">
      <c r="A1494" s="5">
        <v>10007216</v>
      </c>
      <c r="B1494" s="5" t="s">
        <v>1663</v>
      </c>
    </row>
    <row r="1495" spans="1:2" x14ac:dyDescent="0.45">
      <c r="A1495" s="5">
        <v>10007220</v>
      </c>
      <c r="B1495" s="5" t="s">
        <v>1664</v>
      </c>
    </row>
    <row r="1496" spans="1:2" x14ac:dyDescent="0.45">
      <c r="A1496" s="5">
        <v>10007230</v>
      </c>
      <c r="B1496" s="5" t="s">
        <v>1665</v>
      </c>
    </row>
    <row r="1497" spans="1:2" x14ac:dyDescent="0.45">
      <c r="A1497" s="5">
        <v>10007231</v>
      </c>
      <c r="B1497" s="5" t="s">
        <v>1666</v>
      </c>
    </row>
    <row r="1498" spans="1:2" x14ac:dyDescent="0.45">
      <c r="A1498" s="5">
        <v>10007570</v>
      </c>
      <c r="B1498" s="5" t="s">
        <v>1667</v>
      </c>
    </row>
    <row r="1499" spans="1:2" x14ac:dyDescent="0.45">
      <c r="A1499" s="5">
        <v>10007572</v>
      </c>
      <c r="B1499" s="5" t="s">
        <v>1668</v>
      </c>
    </row>
    <row r="1500" spans="1:2" x14ac:dyDescent="0.45">
      <c r="A1500" s="5">
        <v>10007574</v>
      </c>
      <c r="B1500" s="5" t="s">
        <v>1669</v>
      </c>
    </row>
    <row r="1501" spans="1:2" x14ac:dyDescent="0.45">
      <c r="A1501" s="5">
        <v>10007580</v>
      </c>
      <c r="B1501" s="5" t="s">
        <v>1670</v>
      </c>
    </row>
    <row r="1502" spans="1:2" x14ac:dyDescent="0.45">
      <c r="A1502" s="5">
        <v>10007875</v>
      </c>
      <c r="B1502" s="5" t="s">
        <v>1671</v>
      </c>
    </row>
    <row r="1503" spans="1:2" x14ac:dyDescent="0.45">
      <c r="A1503" s="5">
        <v>10007876</v>
      </c>
      <c r="B1503" s="5" t="s">
        <v>1672</v>
      </c>
    </row>
    <row r="1504" spans="1:2" x14ac:dyDescent="0.45">
      <c r="A1504" s="5">
        <v>10007879</v>
      </c>
      <c r="B1504" s="5" t="s">
        <v>1673</v>
      </c>
    </row>
    <row r="1505" spans="1:2" x14ac:dyDescent="0.45">
      <c r="A1505" s="5">
        <v>10007880</v>
      </c>
      <c r="B1505" s="5" t="s">
        <v>1674</v>
      </c>
    </row>
    <row r="1506" spans="1:2" x14ac:dyDescent="0.45">
      <c r="A1506" s="5">
        <v>10007884</v>
      </c>
      <c r="B1506" s="5" t="s">
        <v>1675</v>
      </c>
    </row>
    <row r="1507" spans="1:2" x14ac:dyDescent="0.45">
      <c r="A1507" s="5">
        <v>10007886</v>
      </c>
      <c r="B1507" s="5" t="s">
        <v>1676</v>
      </c>
    </row>
    <row r="1508" spans="1:2" x14ac:dyDescent="0.45">
      <c r="A1508" s="5">
        <v>10007899</v>
      </c>
      <c r="B1508" s="5" t="s">
        <v>1677</v>
      </c>
    </row>
    <row r="1509" spans="1:2" x14ac:dyDescent="0.45">
      <c r="A1509" s="5">
        <v>10007901</v>
      </c>
      <c r="B1509" s="5" t="s">
        <v>1678</v>
      </c>
    </row>
    <row r="1510" spans="1:2" x14ac:dyDescent="0.45">
      <c r="A1510" s="5">
        <v>10006864</v>
      </c>
      <c r="B1510" s="5" t="s">
        <v>1679</v>
      </c>
    </row>
    <row r="1511" spans="1:2" x14ac:dyDescent="0.45">
      <c r="A1511" s="5">
        <v>10006867</v>
      </c>
      <c r="B1511" s="5" t="s">
        <v>1680</v>
      </c>
    </row>
    <row r="1512" spans="1:2" x14ac:dyDescent="0.45">
      <c r="A1512" s="5">
        <v>10006871</v>
      </c>
      <c r="B1512" s="5" t="s">
        <v>1681</v>
      </c>
    </row>
    <row r="1513" spans="1:2" x14ac:dyDescent="0.45">
      <c r="A1513" s="5">
        <v>10006876</v>
      </c>
      <c r="B1513" s="5" t="s">
        <v>1682</v>
      </c>
    </row>
    <row r="1514" spans="1:2" x14ac:dyDescent="0.45">
      <c r="A1514" s="5">
        <v>10006883</v>
      </c>
      <c r="B1514" s="5" t="s">
        <v>1683</v>
      </c>
    </row>
    <row r="1515" spans="1:2" x14ac:dyDescent="0.45">
      <c r="A1515" s="5">
        <v>10006884</v>
      </c>
      <c r="B1515" s="5" t="s">
        <v>1684</v>
      </c>
    </row>
    <row r="1516" spans="1:2" x14ac:dyDescent="0.45">
      <c r="A1516" s="5">
        <v>10007234</v>
      </c>
      <c r="B1516" s="5" t="s">
        <v>1685</v>
      </c>
    </row>
    <row r="1517" spans="1:2" x14ac:dyDescent="0.45">
      <c r="A1517" s="5">
        <v>10007238</v>
      </c>
      <c r="B1517" s="5" t="s">
        <v>1686</v>
      </c>
    </row>
    <row r="1518" spans="1:2" x14ac:dyDescent="0.45">
      <c r="A1518" s="5">
        <v>10007239</v>
      </c>
      <c r="B1518" s="5" t="s">
        <v>1687</v>
      </c>
    </row>
    <row r="1519" spans="1:2" x14ac:dyDescent="0.45">
      <c r="A1519" s="5">
        <v>10007241</v>
      </c>
      <c r="B1519" s="5" t="s">
        <v>1688</v>
      </c>
    </row>
    <row r="1520" spans="1:2" x14ac:dyDescent="0.45">
      <c r="A1520" s="5">
        <v>10007246</v>
      </c>
      <c r="B1520" s="5" t="s">
        <v>1689</v>
      </c>
    </row>
    <row r="1521" spans="1:2" x14ac:dyDescent="0.45">
      <c r="A1521" s="5">
        <v>10007250</v>
      </c>
      <c r="B1521" s="5" t="s">
        <v>1690</v>
      </c>
    </row>
    <row r="1522" spans="1:2" x14ac:dyDescent="0.45">
      <c r="A1522" s="5">
        <v>10007256</v>
      </c>
      <c r="B1522" s="5" t="s">
        <v>1691</v>
      </c>
    </row>
    <row r="1523" spans="1:2" x14ac:dyDescent="0.45">
      <c r="A1523" s="5">
        <v>10007259</v>
      </c>
      <c r="B1523" s="5" t="s">
        <v>1692</v>
      </c>
    </row>
    <row r="1524" spans="1:2" x14ac:dyDescent="0.45">
      <c r="A1524" s="5">
        <v>10007589</v>
      </c>
      <c r="B1524" s="5" t="s">
        <v>1693</v>
      </c>
    </row>
    <row r="1525" spans="1:2" x14ac:dyDescent="0.45">
      <c r="A1525" s="5">
        <v>10007590</v>
      </c>
      <c r="B1525" s="5" t="s">
        <v>1694</v>
      </c>
    </row>
    <row r="1526" spans="1:2" x14ac:dyDescent="0.45">
      <c r="A1526" s="5">
        <v>10007594</v>
      </c>
      <c r="B1526" s="5" t="s">
        <v>1695</v>
      </c>
    </row>
    <row r="1527" spans="1:2" x14ac:dyDescent="0.45">
      <c r="A1527" s="5">
        <v>10007916</v>
      </c>
      <c r="B1527" s="5" t="s">
        <v>1696</v>
      </c>
    </row>
    <row r="1528" spans="1:2" x14ac:dyDescent="0.45">
      <c r="A1528" s="5">
        <v>10007919</v>
      </c>
      <c r="B1528" s="5" t="s">
        <v>1697</v>
      </c>
    </row>
    <row r="1529" spans="1:2" x14ac:dyDescent="0.45">
      <c r="A1529" s="5">
        <v>10007921</v>
      </c>
      <c r="B1529" s="5" t="s">
        <v>1698</v>
      </c>
    </row>
    <row r="1530" spans="1:2" x14ac:dyDescent="0.45">
      <c r="A1530" s="5">
        <v>10007922</v>
      </c>
      <c r="B1530" s="5" t="s">
        <v>1699</v>
      </c>
    </row>
    <row r="1531" spans="1:2" x14ac:dyDescent="0.45">
      <c r="A1531" s="5">
        <v>10007923</v>
      </c>
      <c r="B1531" s="5" t="s">
        <v>1700</v>
      </c>
    </row>
    <row r="1532" spans="1:2" x14ac:dyDescent="0.45">
      <c r="A1532" s="5">
        <v>10007927</v>
      </c>
      <c r="B1532" s="5" t="s">
        <v>1701</v>
      </c>
    </row>
    <row r="1533" spans="1:2" x14ac:dyDescent="0.45">
      <c r="A1533" s="5">
        <v>10007929</v>
      </c>
      <c r="B1533" s="5" t="s">
        <v>1702</v>
      </c>
    </row>
    <row r="1534" spans="1:2" x14ac:dyDescent="0.45">
      <c r="A1534" s="5">
        <v>10007930</v>
      </c>
      <c r="B1534" s="5" t="s">
        <v>1703</v>
      </c>
    </row>
    <row r="1535" spans="1:2" x14ac:dyDescent="0.45">
      <c r="A1535" s="5">
        <v>10007933</v>
      </c>
      <c r="B1535" s="5" t="s">
        <v>1704</v>
      </c>
    </row>
    <row r="1536" spans="1:2" x14ac:dyDescent="0.45">
      <c r="A1536" s="5">
        <v>10007936</v>
      </c>
      <c r="B1536" s="5" t="s">
        <v>1705</v>
      </c>
    </row>
    <row r="1537" spans="1:2" x14ac:dyDescent="0.45">
      <c r="A1537" s="5">
        <v>10007937</v>
      </c>
      <c r="B1537" s="5" t="s">
        <v>1706</v>
      </c>
    </row>
    <row r="1538" spans="1:2" x14ac:dyDescent="0.45">
      <c r="A1538" s="5">
        <v>10006893</v>
      </c>
      <c r="B1538" s="5" t="s">
        <v>1707</v>
      </c>
    </row>
    <row r="1539" spans="1:2" x14ac:dyDescent="0.45">
      <c r="A1539" s="5">
        <v>10006901</v>
      </c>
      <c r="B1539" s="5" t="s">
        <v>1708</v>
      </c>
    </row>
    <row r="1540" spans="1:2" x14ac:dyDescent="0.45">
      <c r="A1540" s="5">
        <v>10006902</v>
      </c>
      <c r="B1540" s="5" t="s">
        <v>1709</v>
      </c>
    </row>
    <row r="1541" spans="1:2" x14ac:dyDescent="0.45">
      <c r="A1541" s="5">
        <v>10007260</v>
      </c>
      <c r="B1541" s="5" t="s">
        <v>1710</v>
      </c>
    </row>
    <row r="1542" spans="1:2" x14ac:dyDescent="0.45">
      <c r="A1542" s="5">
        <v>10007264</v>
      </c>
      <c r="B1542" s="5" t="s">
        <v>1711</v>
      </c>
    </row>
    <row r="1543" spans="1:2" x14ac:dyDescent="0.45">
      <c r="A1543" s="5">
        <v>10007266</v>
      </c>
      <c r="B1543" s="5" t="s">
        <v>1712</v>
      </c>
    </row>
    <row r="1544" spans="1:2" x14ac:dyDescent="0.45">
      <c r="A1544" s="5">
        <v>10007272</v>
      </c>
      <c r="B1544" s="5" t="s">
        <v>1713</v>
      </c>
    </row>
    <row r="1545" spans="1:2" x14ac:dyDescent="0.45">
      <c r="A1545" s="5">
        <v>10007285</v>
      </c>
      <c r="B1545" s="5" t="s">
        <v>1714</v>
      </c>
    </row>
    <row r="1546" spans="1:2" x14ac:dyDescent="0.45">
      <c r="A1546" s="5">
        <v>10007286</v>
      </c>
      <c r="B1546" s="5" t="s">
        <v>1715</v>
      </c>
    </row>
    <row r="1547" spans="1:2" x14ac:dyDescent="0.45">
      <c r="A1547" s="5">
        <v>10007632</v>
      </c>
      <c r="B1547" s="5" t="s">
        <v>1716</v>
      </c>
    </row>
    <row r="1548" spans="1:2" x14ac:dyDescent="0.45">
      <c r="A1548" s="5">
        <v>10007636</v>
      </c>
      <c r="B1548" s="5" t="s">
        <v>1717</v>
      </c>
    </row>
    <row r="1549" spans="1:2" x14ac:dyDescent="0.45">
      <c r="A1549" s="5">
        <v>10007637</v>
      </c>
      <c r="B1549" s="5" t="s">
        <v>1718</v>
      </c>
    </row>
    <row r="1550" spans="1:2" x14ac:dyDescent="0.45">
      <c r="A1550" s="5">
        <v>10008690</v>
      </c>
      <c r="B1550" s="5" t="s">
        <v>1719</v>
      </c>
    </row>
    <row r="1551" spans="1:2" x14ac:dyDescent="0.45">
      <c r="A1551" s="5">
        <v>10008691</v>
      </c>
      <c r="B1551" s="5" t="s">
        <v>1720</v>
      </c>
    </row>
    <row r="1552" spans="1:2" x14ac:dyDescent="0.45">
      <c r="A1552" s="5">
        <v>10008693</v>
      </c>
      <c r="B1552" s="5" t="s">
        <v>1721</v>
      </c>
    </row>
    <row r="1553" spans="1:2" x14ac:dyDescent="0.45">
      <c r="A1553" s="5">
        <v>10008694</v>
      </c>
      <c r="B1553" s="5" t="s">
        <v>1722</v>
      </c>
    </row>
    <row r="1554" spans="1:2" x14ac:dyDescent="0.45">
      <c r="A1554" s="5">
        <v>10008695</v>
      </c>
      <c r="B1554" s="5" t="s">
        <v>1723</v>
      </c>
    </row>
    <row r="1555" spans="1:2" x14ac:dyDescent="0.45">
      <c r="A1555" s="5">
        <v>10008702</v>
      </c>
      <c r="B1555" s="5" t="s">
        <v>1724</v>
      </c>
    </row>
    <row r="1556" spans="1:2" x14ac:dyDescent="0.45">
      <c r="A1556" s="5">
        <v>10008704</v>
      </c>
      <c r="B1556" s="5" t="s">
        <v>1725</v>
      </c>
    </row>
    <row r="1557" spans="1:2" x14ac:dyDescent="0.45">
      <c r="A1557" s="5">
        <v>10008707</v>
      </c>
      <c r="B1557" s="5" t="s">
        <v>1726</v>
      </c>
    </row>
    <row r="1558" spans="1:2" x14ac:dyDescent="0.45">
      <c r="A1558" s="5">
        <v>10009068</v>
      </c>
      <c r="B1558" s="5" t="s">
        <v>1727</v>
      </c>
    </row>
    <row r="1559" spans="1:2" x14ac:dyDescent="0.45">
      <c r="A1559" s="5">
        <v>10009076</v>
      </c>
      <c r="B1559" s="5" t="s">
        <v>1728</v>
      </c>
    </row>
    <row r="1560" spans="1:2" x14ac:dyDescent="0.45">
      <c r="A1560" s="5">
        <v>10009077</v>
      </c>
      <c r="B1560" s="5" t="s">
        <v>1729</v>
      </c>
    </row>
    <row r="1561" spans="1:2" x14ac:dyDescent="0.45">
      <c r="A1561" s="5">
        <v>10009079</v>
      </c>
      <c r="B1561" s="5" t="s">
        <v>1730</v>
      </c>
    </row>
    <row r="1562" spans="1:2" x14ac:dyDescent="0.45">
      <c r="A1562" s="5">
        <v>10009083</v>
      </c>
      <c r="B1562" s="5" t="s">
        <v>1731</v>
      </c>
    </row>
    <row r="1563" spans="1:2" x14ac:dyDescent="0.45">
      <c r="A1563" s="5">
        <v>10009086</v>
      </c>
      <c r="B1563" s="5" t="s">
        <v>1732</v>
      </c>
    </row>
    <row r="1564" spans="1:2" x14ac:dyDescent="0.45">
      <c r="A1564" s="5">
        <v>10009439</v>
      </c>
      <c r="B1564" s="5" t="s">
        <v>1733</v>
      </c>
    </row>
    <row r="1565" spans="1:2" x14ac:dyDescent="0.45">
      <c r="A1565" s="5">
        <v>10009442</v>
      </c>
      <c r="B1565" s="5" t="s">
        <v>1734</v>
      </c>
    </row>
    <row r="1566" spans="1:2" x14ac:dyDescent="0.45">
      <c r="A1566" s="5">
        <v>10009443</v>
      </c>
      <c r="B1566" s="5" t="s">
        <v>1735</v>
      </c>
    </row>
    <row r="1567" spans="1:2" x14ac:dyDescent="0.45">
      <c r="A1567" s="5">
        <v>10009445</v>
      </c>
      <c r="B1567" s="5" t="s">
        <v>1736</v>
      </c>
    </row>
    <row r="1568" spans="1:2" x14ac:dyDescent="0.45">
      <c r="A1568" s="5">
        <v>10009449</v>
      </c>
      <c r="B1568" s="5" t="s">
        <v>1737</v>
      </c>
    </row>
    <row r="1569" spans="1:2" x14ac:dyDescent="0.45">
      <c r="A1569" s="5">
        <v>10009450</v>
      </c>
      <c r="B1569" s="5" t="s">
        <v>1738</v>
      </c>
    </row>
    <row r="1570" spans="1:2" x14ac:dyDescent="0.45">
      <c r="A1570" s="5">
        <v>10009456</v>
      </c>
      <c r="B1570" s="5" t="s">
        <v>1739</v>
      </c>
    </row>
    <row r="1571" spans="1:2" x14ac:dyDescent="0.45">
      <c r="A1571" s="5">
        <v>10009459</v>
      </c>
      <c r="B1571" s="5" t="s">
        <v>1740</v>
      </c>
    </row>
    <row r="1572" spans="1:2" x14ac:dyDescent="0.45">
      <c r="A1572" s="5">
        <v>10009462</v>
      </c>
      <c r="B1572" s="5" t="s">
        <v>1741</v>
      </c>
    </row>
    <row r="1573" spans="1:2" x14ac:dyDescent="0.45">
      <c r="A1573" s="5">
        <v>10009835</v>
      </c>
      <c r="B1573" s="5" t="s">
        <v>1742</v>
      </c>
    </row>
    <row r="1574" spans="1:2" x14ac:dyDescent="0.45">
      <c r="A1574" s="5">
        <v>10009836</v>
      </c>
      <c r="B1574" s="5" t="s">
        <v>1743</v>
      </c>
    </row>
    <row r="1575" spans="1:2" x14ac:dyDescent="0.45">
      <c r="A1575" s="5">
        <v>10009838</v>
      </c>
      <c r="B1575" s="5" t="s">
        <v>1744</v>
      </c>
    </row>
    <row r="1576" spans="1:2" x14ac:dyDescent="0.45">
      <c r="A1576" s="5">
        <v>10009841</v>
      </c>
      <c r="B1576" s="5" t="s">
        <v>1745</v>
      </c>
    </row>
    <row r="1577" spans="1:2" x14ac:dyDescent="0.45">
      <c r="A1577" s="5">
        <v>10009845</v>
      </c>
      <c r="B1577" s="5" t="s">
        <v>1746</v>
      </c>
    </row>
    <row r="1578" spans="1:2" x14ac:dyDescent="0.45">
      <c r="A1578" s="5">
        <v>10009850</v>
      </c>
      <c r="B1578" s="5" t="s">
        <v>1747</v>
      </c>
    </row>
    <row r="1579" spans="1:2" x14ac:dyDescent="0.45">
      <c r="A1579" s="5">
        <v>10009853</v>
      </c>
      <c r="B1579" s="5" t="s">
        <v>1748</v>
      </c>
    </row>
    <row r="1580" spans="1:2" x14ac:dyDescent="0.45">
      <c r="A1580" s="5">
        <v>10009854</v>
      </c>
      <c r="B1580" s="5" t="s">
        <v>1749</v>
      </c>
    </row>
    <row r="1581" spans="1:2" x14ac:dyDescent="0.45">
      <c r="A1581" s="5">
        <v>10009857</v>
      </c>
      <c r="B1581" s="5" t="s">
        <v>1750</v>
      </c>
    </row>
    <row r="1582" spans="1:2" x14ac:dyDescent="0.45">
      <c r="A1582" s="5">
        <v>10009858</v>
      </c>
      <c r="B1582" s="5" t="s">
        <v>1751</v>
      </c>
    </row>
    <row r="1583" spans="1:2" x14ac:dyDescent="0.45">
      <c r="A1583" s="5">
        <v>10008659</v>
      </c>
      <c r="B1583" s="5" t="s">
        <v>1752</v>
      </c>
    </row>
    <row r="1584" spans="1:2" x14ac:dyDescent="0.45">
      <c r="A1584" s="5">
        <v>10008662</v>
      </c>
      <c r="B1584" s="5" t="s">
        <v>1753</v>
      </c>
    </row>
    <row r="1585" spans="1:2" x14ac:dyDescent="0.45">
      <c r="A1585" s="5">
        <v>10008664</v>
      </c>
      <c r="B1585" s="5" t="s">
        <v>1754</v>
      </c>
    </row>
    <row r="1586" spans="1:2" x14ac:dyDescent="0.45">
      <c r="A1586" s="5">
        <v>10008668</v>
      </c>
      <c r="B1586" s="5" t="s">
        <v>1755</v>
      </c>
    </row>
    <row r="1587" spans="1:2" x14ac:dyDescent="0.45">
      <c r="A1587" s="5">
        <v>10008671</v>
      </c>
      <c r="B1587" s="5" t="s">
        <v>1756</v>
      </c>
    </row>
    <row r="1588" spans="1:2" x14ac:dyDescent="0.45">
      <c r="A1588" s="5">
        <v>10008677</v>
      </c>
      <c r="B1588" s="5" t="s">
        <v>1757</v>
      </c>
    </row>
    <row r="1589" spans="1:2" x14ac:dyDescent="0.45">
      <c r="A1589" s="5">
        <v>10008679</v>
      </c>
      <c r="B1589" s="5" t="s">
        <v>1758</v>
      </c>
    </row>
    <row r="1590" spans="1:2" x14ac:dyDescent="0.45">
      <c r="A1590" s="5">
        <v>10009091</v>
      </c>
      <c r="B1590" s="5" t="s">
        <v>1759</v>
      </c>
    </row>
    <row r="1591" spans="1:2" x14ac:dyDescent="0.45">
      <c r="A1591" s="5">
        <v>10009094</v>
      </c>
      <c r="B1591" s="5" t="s">
        <v>1760</v>
      </c>
    </row>
    <row r="1592" spans="1:2" x14ac:dyDescent="0.45">
      <c r="A1592" s="5">
        <v>10009098</v>
      </c>
      <c r="B1592" s="5" t="s">
        <v>1761</v>
      </c>
    </row>
    <row r="1593" spans="1:2" x14ac:dyDescent="0.45">
      <c r="A1593" s="5">
        <v>10009101</v>
      </c>
      <c r="B1593" s="5" t="s">
        <v>1762</v>
      </c>
    </row>
    <row r="1594" spans="1:2" x14ac:dyDescent="0.45">
      <c r="A1594" s="5">
        <v>10009105</v>
      </c>
      <c r="B1594" s="5" t="s">
        <v>1763</v>
      </c>
    </row>
    <row r="1595" spans="1:2" x14ac:dyDescent="0.45">
      <c r="A1595" s="5">
        <v>10009109</v>
      </c>
      <c r="B1595" s="5" t="s">
        <v>1764</v>
      </c>
    </row>
    <row r="1596" spans="1:2" x14ac:dyDescent="0.45">
      <c r="A1596" s="5">
        <v>10009110</v>
      </c>
      <c r="B1596" s="5" t="s">
        <v>1765</v>
      </c>
    </row>
    <row r="1597" spans="1:2" x14ac:dyDescent="0.45">
      <c r="A1597" s="5">
        <v>10009111</v>
      </c>
      <c r="B1597" s="5" t="s">
        <v>1766</v>
      </c>
    </row>
    <row r="1598" spans="1:2" x14ac:dyDescent="0.45">
      <c r="A1598" s="5">
        <v>10009120</v>
      </c>
      <c r="B1598" s="5" t="s">
        <v>1767</v>
      </c>
    </row>
    <row r="1599" spans="1:2" x14ac:dyDescent="0.45">
      <c r="A1599" s="5">
        <v>10009473</v>
      </c>
      <c r="B1599" s="5" t="s">
        <v>1768</v>
      </c>
    </row>
    <row r="1600" spans="1:2" x14ac:dyDescent="0.45">
      <c r="A1600" s="5">
        <v>10009477</v>
      </c>
      <c r="B1600" s="5" t="s">
        <v>1769</v>
      </c>
    </row>
    <row r="1601" spans="1:2" x14ac:dyDescent="0.45">
      <c r="A1601" s="5">
        <v>10009482</v>
      </c>
      <c r="B1601" s="5" t="s">
        <v>1770</v>
      </c>
    </row>
    <row r="1602" spans="1:2" x14ac:dyDescent="0.45">
      <c r="A1602" s="5">
        <v>10009492</v>
      </c>
      <c r="B1602" s="5" t="s">
        <v>1771</v>
      </c>
    </row>
    <row r="1603" spans="1:2" x14ac:dyDescent="0.45">
      <c r="A1603" s="5">
        <v>10009494</v>
      </c>
      <c r="B1603" s="5" t="s">
        <v>1772</v>
      </c>
    </row>
    <row r="1604" spans="1:2" x14ac:dyDescent="0.45">
      <c r="A1604" s="5">
        <v>10009865</v>
      </c>
      <c r="B1604" s="5" t="s">
        <v>1773</v>
      </c>
    </row>
    <row r="1605" spans="1:2" x14ac:dyDescent="0.45">
      <c r="A1605" s="5">
        <v>10009867</v>
      </c>
      <c r="B1605" s="5" t="s">
        <v>1774</v>
      </c>
    </row>
    <row r="1606" spans="1:2" x14ac:dyDescent="0.45">
      <c r="A1606" s="5">
        <v>10009870</v>
      </c>
      <c r="B1606" s="5" t="s">
        <v>1775</v>
      </c>
    </row>
    <row r="1607" spans="1:2" x14ac:dyDescent="0.45">
      <c r="A1607" s="5">
        <v>10009871</v>
      </c>
      <c r="B1607" s="5" t="s">
        <v>1776</v>
      </c>
    </row>
    <row r="1608" spans="1:2" x14ac:dyDescent="0.45">
      <c r="A1608" s="5">
        <v>10009874</v>
      </c>
      <c r="B1608" s="5" t="s">
        <v>1777</v>
      </c>
    </row>
    <row r="1609" spans="1:2" x14ac:dyDescent="0.45">
      <c r="A1609" s="5">
        <v>10009878</v>
      </c>
      <c r="B1609" s="5" t="s">
        <v>1778</v>
      </c>
    </row>
    <row r="1610" spans="1:2" x14ac:dyDescent="0.45">
      <c r="A1610" s="5">
        <v>10009882</v>
      </c>
      <c r="B1610" s="5" t="s">
        <v>1779</v>
      </c>
    </row>
    <row r="1611" spans="1:2" x14ac:dyDescent="0.45">
      <c r="A1611" s="5">
        <v>10008715</v>
      </c>
      <c r="B1611" s="5" t="s">
        <v>1780</v>
      </c>
    </row>
    <row r="1612" spans="1:2" x14ac:dyDescent="0.45">
      <c r="A1612" s="5">
        <v>10008718</v>
      </c>
      <c r="B1612" s="5" t="s">
        <v>1781</v>
      </c>
    </row>
    <row r="1613" spans="1:2" x14ac:dyDescent="0.45">
      <c r="A1613" s="5">
        <v>10008724</v>
      </c>
      <c r="B1613" s="5" t="s">
        <v>1782</v>
      </c>
    </row>
    <row r="1614" spans="1:2" x14ac:dyDescent="0.45">
      <c r="A1614" s="5">
        <v>10008729</v>
      </c>
      <c r="B1614" s="5" t="s">
        <v>1783</v>
      </c>
    </row>
    <row r="1615" spans="1:2" x14ac:dyDescent="0.45">
      <c r="A1615" s="5">
        <v>10008731</v>
      </c>
      <c r="B1615" s="5" t="s">
        <v>1784</v>
      </c>
    </row>
    <row r="1616" spans="1:2" x14ac:dyDescent="0.45">
      <c r="A1616" s="5">
        <v>10008736</v>
      </c>
      <c r="B1616" s="5" t="s">
        <v>1785</v>
      </c>
    </row>
    <row r="1617" spans="1:2" x14ac:dyDescent="0.45">
      <c r="A1617" s="5">
        <v>10008740</v>
      </c>
      <c r="B1617" s="5" t="s">
        <v>1786</v>
      </c>
    </row>
    <row r="1618" spans="1:2" x14ac:dyDescent="0.45">
      <c r="A1618" s="5">
        <v>10008741</v>
      </c>
      <c r="B1618" s="5" t="s">
        <v>1787</v>
      </c>
    </row>
    <row r="1619" spans="1:2" x14ac:dyDescent="0.45">
      <c r="A1619" s="5">
        <v>10008742</v>
      </c>
      <c r="B1619" s="5" t="s">
        <v>1788</v>
      </c>
    </row>
    <row r="1620" spans="1:2" x14ac:dyDescent="0.45">
      <c r="A1620" s="5">
        <v>10009888</v>
      </c>
      <c r="B1620" s="5" t="s">
        <v>1789</v>
      </c>
    </row>
    <row r="1621" spans="1:2" x14ac:dyDescent="0.45">
      <c r="A1621" s="5">
        <v>10009890</v>
      </c>
      <c r="B1621" s="5" t="s">
        <v>1790</v>
      </c>
    </row>
    <row r="1622" spans="1:2" x14ac:dyDescent="0.45">
      <c r="A1622" s="5">
        <v>10009892</v>
      </c>
      <c r="B1622" s="5" t="s">
        <v>1791</v>
      </c>
    </row>
    <row r="1623" spans="1:2" x14ac:dyDescent="0.45">
      <c r="A1623" s="5">
        <v>10009900</v>
      </c>
      <c r="B1623" s="5" t="s">
        <v>1792</v>
      </c>
    </row>
    <row r="1624" spans="1:2" x14ac:dyDescent="0.45">
      <c r="A1624" s="5">
        <v>10009901</v>
      </c>
      <c r="B1624" s="5" t="s">
        <v>1793</v>
      </c>
    </row>
    <row r="1625" spans="1:2" x14ac:dyDescent="0.45">
      <c r="A1625" s="5">
        <v>10009902</v>
      </c>
      <c r="B1625" s="5" t="s">
        <v>1794</v>
      </c>
    </row>
    <row r="1626" spans="1:2" x14ac:dyDescent="0.45">
      <c r="A1626" s="5">
        <v>10009906</v>
      </c>
      <c r="B1626" s="5" t="s">
        <v>1795</v>
      </c>
    </row>
    <row r="1627" spans="1:2" x14ac:dyDescent="0.45">
      <c r="A1627" s="5">
        <v>10009910</v>
      </c>
      <c r="B1627" s="5" t="s">
        <v>1796</v>
      </c>
    </row>
    <row r="1628" spans="1:2" x14ac:dyDescent="0.45">
      <c r="A1628" s="5">
        <v>10009911</v>
      </c>
      <c r="B1628" s="5" t="s">
        <v>1797</v>
      </c>
    </row>
    <row r="1629" spans="1:2" x14ac:dyDescent="0.45">
      <c r="A1629" s="5">
        <v>10009960</v>
      </c>
      <c r="B1629" s="5" t="s">
        <v>1798</v>
      </c>
    </row>
    <row r="1630" spans="1:2" x14ac:dyDescent="0.45">
      <c r="A1630" s="5">
        <v>10009966</v>
      </c>
      <c r="B1630" s="5" t="s">
        <v>1799</v>
      </c>
    </row>
    <row r="1631" spans="1:2" x14ac:dyDescent="0.45">
      <c r="A1631" s="5">
        <v>10009970</v>
      </c>
      <c r="B1631" s="5" t="s">
        <v>1800</v>
      </c>
    </row>
    <row r="1632" spans="1:2" x14ac:dyDescent="0.45">
      <c r="A1632" s="5">
        <v>10009972</v>
      </c>
      <c r="B1632" s="5" t="s">
        <v>1801</v>
      </c>
    </row>
    <row r="1633" spans="1:2" x14ac:dyDescent="0.45">
      <c r="A1633" s="5">
        <v>10009975</v>
      </c>
      <c r="B1633" s="5" t="s">
        <v>1802</v>
      </c>
    </row>
    <row r="1634" spans="1:2" x14ac:dyDescent="0.45">
      <c r="A1634" s="5">
        <v>10010014</v>
      </c>
      <c r="B1634" s="5" t="s">
        <v>1803</v>
      </c>
    </row>
    <row r="1635" spans="1:2" x14ac:dyDescent="0.45">
      <c r="A1635" s="5">
        <v>10010017</v>
      </c>
      <c r="B1635" s="5" t="s">
        <v>1804</v>
      </c>
    </row>
    <row r="1636" spans="1:2" x14ac:dyDescent="0.45">
      <c r="A1636" s="5">
        <v>10010018</v>
      </c>
      <c r="B1636" s="5" t="s">
        <v>1805</v>
      </c>
    </row>
    <row r="1637" spans="1:2" x14ac:dyDescent="0.45">
      <c r="A1637" s="5">
        <v>10010026</v>
      </c>
      <c r="B1637" s="5" t="s">
        <v>1806</v>
      </c>
    </row>
    <row r="1638" spans="1:2" x14ac:dyDescent="0.45">
      <c r="A1638" s="5">
        <v>10010027</v>
      </c>
      <c r="B1638" s="5" t="s">
        <v>1807</v>
      </c>
    </row>
    <row r="1639" spans="1:2" x14ac:dyDescent="0.45">
      <c r="A1639" s="5">
        <v>10010029</v>
      </c>
      <c r="B1639" s="5" t="s">
        <v>1808</v>
      </c>
    </row>
    <row r="1640" spans="1:2" x14ac:dyDescent="0.45">
      <c r="A1640" s="5">
        <v>10010060</v>
      </c>
      <c r="B1640" s="5" t="s">
        <v>1809</v>
      </c>
    </row>
    <row r="1641" spans="1:2" x14ac:dyDescent="0.45">
      <c r="A1641" s="5">
        <v>10010072</v>
      </c>
      <c r="B1641" s="5" t="s">
        <v>1810</v>
      </c>
    </row>
    <row r="1642" spans="1:2" x14ac:dyDescent="0.45">
      <c r="A1642" s="5">
        <v>10010075</v>
      </c>
      <c r="B1642" s="5" t="s">
        <v>1811</v>
      </c>
    </row>
    <row r="1643" spans="1:2" x14ac:dyDescent="0.45">
      <c r="A1643" s="5">
        <v>10010076</v>
      </c>
      <c r="B1643" s="5" t="s">
        <v>1812</v>
      </c>
    </row>
    <row r="1644" spans="1:2" x14ac:dyDescent="0.45">
      <c r="A1644" s="5">
        <v>10010078</v>
      </c>
      <c r="B1644" s="5" t="s">
        <v>1813</v>
      </c>
    </row>
    <row r="1645" spans="1:2" x14ac:dyDescent="0.45">
      <c r="A1645" s="5">
        <v>10009921</v>
      </c>
      <c r="B1645" s="5" t="s">
        <v>1814</v>
      </c>
    </row>
    <row r="1646" spans="1:2" x14ac:dyDescent="0.45">
      <c r="A1646" s="5">
        <v>10009931</v>
      </c>
      <c r="B1646" s="5" t="s">
        <v>1815</v>
      </c>
    </row>
    <row r="1647" spans="1:2" x14ac:dyDescent="0.45">
      <c r="A1647" s="5">
        <v>10009936</v>
      </c>
      <c r="B1647" s="5" t="s">
        <v>1816</v>
      </c>
    </row>
    <row r="1648" spans="1:2" x14ac:dyDescent="0.45">
      <c r="A1648" s="5">
        <v>10009939</v>
      </c>
      <c r="B1648" s="5" t="s">
        <v>1817</v>
      </c>
    </row>
    <row r="1649" spans="1:2" x14ac:dyDescent="0.45">
      <c r="A1649" s="5">
        <v>10009943</v>
      </c>
      <c r="B1649" s="5" t="s">
        <v>1818</v>
      </c>
    </row>
    <row r="1650" spans="1:2" x14ac:dyDescent="0.45">
      <c r="A1650" s="5">
        <v>10009948</v>
      </c>
      <c r="B1650" s="5" t="s">
        <v>1819</v>
      </c>
    </row>
    <row r="1651" spans="1:2" x14ac:dyDescent="0.45">
      <c r="A1651" s="5">
        <v>10009980</v>
      </c>
      <c r="B1651" s="5" t="s">
        <v>1820</v>
      </c>
    </row>
    <row r="1652" spans="1:2" x14ac:dyDescent="0.45">
      <c r="A1652" s="5">
        <v>10009985</v>
      </c>
      <c r="B1652" s="5" t="s">
        <v>1821</v>
      </c>
    </row>
    <row r="1653" spans="1:2" x14ac:dyDescent="0.45">
      <c r="A1653" s="5">
        <v>10009992</v>
      </c>
      <c r="B1653" s="5" t="s">
        <v>1822</v>
      </c>
    </row>
    <row r="1654" spans="1:2" x14ac:dyDescent="0.45">
      <c r="A1654" s="5">
        <v>10009993</v>
      </c>
      <c r="B1654" s="5" t="s">
        <v>1823</v>
      </c>
    </row>
    <row r="1655" spans="1:2" x14ac:dyDescent="0.45">
      <c r="A1655" s="5">
        <v>10010032</v>
      </c>
      <c r="B1655" s="5" t="s">
        <v>1824</v>
      </c>
    </row>
    <row r="1656" spans="1:2" x14ac:dyDescent="0.45">
      <c r="A1656" s="5">
        <v>10010037</v>
      </c>
      <c r="B1656" s="5" t="s">
        <v>1825</v>
      </c>
    </row>
    <row r="1657" spans="1:2" x14ac:dyDescent="0.45">
      <c r="A1657" s="5">
        <v>10010038</v>
      </c>
      <c r="B1657" s="5" t="s">
        <v>1826</v>
      </c>
    </row>
    <row r="1658" spans="1:2" x14ac:dyDescent="0.45">
      <c r="A1658" s="5">
        <v>10010056</v>
      </c>
      <c r="B1658" s="5" t="s">
        <v>1827</v>
      </c>
    </row>
    <row r="1659" spans="1:2" x14ac:dyDescent="0.45">
      <c r="A1659" s="5">
        <v>10010094</v>
      </c>
      <c r="B1659" s="5" t="s">
        <v>1828</v>
      </c>
    </row>
    <row r="1660" spans="1:2" x14ac:dyDescent="0.45">
      <c r="A1660" s="5">
        <v>10010097</v>
      </c>
      <c r="B1660" s="5" t="s">
        <v>1829</v>
      </c>
    </row>
    <row r="1661" spans="1:2" x14ac:dyDescent="0.45">
      <c r="A1661" s="5">
        <v>10010101</v>
      </c>
      <c r="B1661" s="5" t="s">
        <v>1830</v>
      </c>
    </row>
    <row r="1662" spans="1:2" x14ac:dyDescent="0.45">
      <c r="A1662" s="5">
        <v>10010102</v>
      </c>
      <c r="B1662" s="5" t="s">
        <v>1831</v>
      </c>
    </row>
    <row r="1663" spans="1:2" x14ac:dyDescent="0.45">
      <c r="A1663" s="5">
        <v>10010105</v>
      </c>
      <c r="B1663" s="5" t="s">
        <v>1832</v>
      </c>
    </row>
    <row r="1664" spans="1:2" x14ac:dyDescent="0.45">
      <c r="A1664" s="5">
        <v>10010107</v>
      </c>
      <c r="B1664" s="5" t="s">
        <v>1833</v>
      </c>
    </row>
    <row r="1665" spans="1:2" x14ac:dyDescent="0.45">
      <c r="A1665" s="5">
        <v>10010121</v>
      </c>
      <c r="B1665" s="5" t="s">
        <v>1834</v>
      </c>
    </row>
    <row r="1666" spans="1:2" x14ac:dyDescent="0.45">
      <c r="A1666" s="5">
        <v>10010122</v>
      </c>
      <c r="B1666" s="5" t="s">
        <v>1835</v>
      </c>
    </row>
    <row r="1667" spans="1:2" x14ac:dyDescent="0.45">
      <c r="A1667" s="5">
        <v>10010123</v>
      </c>
      <c r="B1667" s="5" t="s">
        <v>1836</v>
      </c>
    </row>
    <row r="1668" spans="1:2" x14ac:dyDescent="0.45">
      <c r="A1668" s="5">
        <v>10010127</v>
      </c>
      <c r="B1668" s="5" t="s">
        <v>1837</v>
      </c>
    </row>
    <row r="1669" spans="1:2" x14ac:dyDescent="0.45">
      <c r="A1669" s="5">
        <v>10010129</v>
      </c>
      <c r="B1669" s="5" t="s">
        <v>1838</v>
      </c>
    </row>
    <row r="1670" spans="1:2" x14ac:dyDescent="0.45">
      <c r="A1670" s="5">
        <v>10010134</v>
      </c>
      <c r="B1670" s="5" t="s">
        <v>1839</v>
      </c>
    </row>
    <row r="1671" spans="1:2" x14ac:dyDescent="0.45">
      <c r="A1671" s="5">
        <v>10010139</v>
      </c>
      <c r="B1671" s="5" t="s">
        <v>1840</v>
      </c>
    </row>
    <row r="1672" spans="1:2" x14ac:dyDescent="0.45">
      <c r="A1672" s="5">
        <v>10010149</v>
      </c>
      <c r="B1672" s="5" t="s">
        <v>1841</v>
      </c>
    </row>
    <row r="1673" spans="1:2" x14ac:dyDescent="0.45">
      <c r="A1673" s="5">
        <v>10010150</v>
      </c>
      <c r="B1673" s="5" t="s">
        <v>1842</v>
      </c>
    </row>
    <row r="1674" spans="1:2" x14ac:dyDescent="0.45">
      <c r="A1674" s="5">
        <v>10010151</v>
      </c>
      <c r="B1674" s="5" t="s">
        <v>1843</v>
      </c>
    </row>
    <row r="1675" spans="1:2" x14ac:dyDescent="0.45">
      <c r="A1675" s="5">
        <v>10010153</v>
      </c>
      <c r="B1675" s="5" t="s">
        <v>1844</v>
      </c>
    </row>
    <row r="1676" spans="1:2" x14ac:dyDescent="0.45">
      <c r="A1676" s="5">
        <v>10010155</v>
      </c>
      <c r="B1676" s="5" t="s">
        <v>1845</v>
      </c>
    </row>
    <row r="1677" spans="1:2" x14ac:dyDescent="0.45">
      <c r="A1677" s="5">
        <v>10010156</v>
      </c>
      <c r="B1677" s="5" t="s">
        <v>1846</v>
      </c>
    </row>
    <row r="1678" spans="1:2" x14ac:dyDescent="0.45">
      <c r="A1678" s="5">
        <v>10010157</v>
      </c>
      <c r="B1678" s="5" t="s">
        <v>1847</v>
      </c>
    </row>
    <row r="1679" spans="1:2" x14ac:dyDescent="0.45">
      <c r="A1679" s="5">
        <v>10010172</v>
      </c>
      <c r="B1679" s="5" t="s">
        <v>1848</v>
      </c>
    </row>
    <row r="1680" spans="1:2" x14ac:dyDescent="0.45">
      <c r="A1680" s="5">
        <v>10010178</v>
      </c>
      <c r="B1680" s="5" t="s">
        <v>1849</v>
      </c>
    </row>
    <row r="1681" spans="1:2" x14ac:dyDescent="0.45">
      <c r="A1681" s="5">
        <v>10008309</v>
      </c>
      <c r="B1681" s="5" t="s">
        <v>1850</v>
      </c>
    </row>
    <row r="1682" spans="1:2" x14ac:dyDescent="0.45">
      <c r="A1682" s="5">
        <v>10008310</v>
      </c>
      <c r="B1682" s="5" t="s">
        <v>1851</v>
      </c>
    </row>
    <row r="1683" spans="1:2" x14ac:dyDescent="0.45">
      <c r="A1683" s="5">
        <v>10008311</v>
      </c>
      <c r="B1683" s="5" t="s">
        <v>1852</v>
      </c>
    </row>
    <row r="1684" spans="1:2" x14ac:dyDescent="0.45">
      <c r="A1684" s="5">
        <v>10008323</v>
      </c>
      <c r="B1684" s="5" t="s">
        <v>1853</v>
      </c>
    </row>
    <row r="1685" spans="1:2" x14ac:dyDescent="0.45">
      <c r="A1685" s="5">
        <v>10008333</v>
      </c>
      <c r="B1685" s="5" t="s">
        <v>1854</v>
      </c>
    </row>
    <row r="1686" spans="1:2" x14ac:dyDescent="0.45">
      <c r="A1686" s="5">
        <v>10008746</v>
      </c>
      <c r="B1686" s="5" t="s">
        <v>1855</v>
      </c>
    </row>
    <row r="1687" spans="1:2" x14ac:dyDescent="0.45">
      <c r="A1687" s="5">
        <v>10008750</v>
      </c>
      <c r="B1687" s="5" t="s">
        <v>1856</v>
      </c>
    </row>
    <row r="1688" spans="1:2" x14ac:dyDescent="0.45">
      <c r="A1688" s="5">
        <v>10008758</v>
      </c>
      <c r="B1688" s="5" t="s">
        <v>1857</v>
      </c>
    </row>
    <row r="1689" spans="1:2" x14ac:dyDescent="0.45">
      <c r="A1689" s="5">
        <v>10008759</v>
      </c>
      <c r="B1689" s="5" t="s">
        <v>1858</v>
      </c>
    </row>
    <row r="1690" spans="1:2" x14ac:dyDescent="0.45">
      <c r="A1690" s="5">
        <v>10008760</v>
      </c>
      <c r="B1690" s="5" t="s">
        <v>1859</v>
      </c>
    </row>
    <row r="1691" spans="1:2" x14ac:dyDescent="0.45">
      <c r="A1691" s="5">
        <v>10008765</v>
      </c>
      <c r="B1691" s="5" t="s">
        <v>1860</v>
      </c>
    </row>
    <row r="1692" spans="1:2" x14ac:dyDescent="0.45">
      <c r="A1692" s="5">
        <v>10008766</v>
      </c>
      <c r="B1692" s="5" t="s">
        <v>1861</v>
      </c>
    </row>
    <row r="1693" spans="1:2" x14ac:dyDescent="0.45">
      <c r="A1693" s="5">
        <v>10008767</v>
      </c>
      <c r="B1693" s="5" t="s">
        <v>1862</v>
      </c>
    </row>
    <row r="1694" spans="1:2" x14ac:dyDescent="0.45">
      <c r="A1694" s="5">
        <v>10008770</v>
      </c>
      <c r="B1694" s="5" t="s">
        <v>1863</v>
      </c>
    </row>
    <row r="1695" spans="1:2" x14ac:dyDescent="0.45">
      <c r="A1695" s="5">
        <v>10009124</v>
      </c>
      <c r="B1695" s="5" t="s">
        <v>1864</v>
      </c>
    </row>
    <row r="1696" spans="1:2" x14ac:dyDescent="0.45">
      <c r="A1696" s="5">
        <v>10009125</v>
      </c>
      <c r="B1696" s="5" t="s">
        <v>1865</v>
      </c>
    </row>
    <row r="1697" spans="1:2" x14ac:dyDescent="0.45">
      <c r="A1697" s="5">
        <v>10009130</v>
      </c>
      <c r="B1697" s="5" t="s">
        <v>1866</v>
      </c>
    </row>
    <row r="1698" spans="1:2" x14ac:dyDescent="0.45">
      <c r="A1698" s="5">
        <v>10009134</v>
      </c>
      <c r="B1698" s="5" t="s">
        <v>1867</v>
      </c>
    </row>
    <row r="1699" spans="1:2" x14ac:dyDescent="0.45">
      <c r="A1699" s="5">
        <v>10009135</v>
      </c>
      <c r="B1699" s="5" t="s">
        <v>1868</v>
      </c>
    </row>
    <row r="1700" spans="1:2" x14ac:dyDescent="0.45">
      <c r="A1700" s="5">
        <v>10009150</v>
      </c>
      <c r="B1700" s="5" t="s">
        <v>1869</v>
      </c>
    </row>
    <row r="1701" spans="1:2" x14ac:dyDescent="0.45">
      <c r="A1701" s="5">
        <v>10009499</v>
      </c>
      <c r="B1701" s="5" t="s">
        <v>1870</v>
      </c>
    </row>
    <row r="1702" spans="1:2" x14ac:dyDescent="0.45">
      <c r="A1702" s="5">
        <v>10009500</v>
      </c>
      <c r="B1702" s="5" t="s">
        <v>1871</v>
      </c>
    </row>
    <row r="1703" spans="1:2" x14ac:dyDescent="0.45">
      <c r="A1703" s="5">
        <v>10009502</v>
      </c>
      <c r="B1703" s="5" t="s">
        <v>1872</v>
      </c>
    </row>
    <row r="1704" spans="1:2" x14ac:dyDescent="0.45">
      <c r="A1704" s="5">
        <v>10009506</v>
      </c>
      <c r="B1704" s="5" t="s">
        <v>1873</v>
      </c>
    </row>
    <row r="1705" spans="1:2" x14ac:dyDescent="0.45">
      <c r="A1705" s="5">
        <v>10009507</v>
      </c>
      <c r="B1705" s="5" t="s">
        <v>1874</v>
      </c>
    </row>
    <row r="1706" spans="1:2" x14ac:dyDescent="0.45">
      <c r="A1706" s="5">
        <v>10009512</v>
      </c>
      <c r="B1706" s="5" t="s">
        <v>1875</v>
      </c>
    </row>
    <row r="1707" spans="1:2" x14ac:dyDescent="0.45">
      <c r="A1707" s="5">
        <v>10009516</v>
      </c>
      <c r="B1707" s="5" t="s">
        <v>1876</v>
      </c>
    </row>
    <row r="1708" spans="1:2" x14ac:dyDescent="0.45">
      <c r="A1708" s="5">
        <v>10009522</v>
      </c>
      <c r="B1708" s="5" t="s">
        <v>1877</v>
      </c>
    </row>
    <row r="1709" spans="1:2" x14ac:dyDescent="0.45">
      <c r="A1709" s="5">
        <v>10009527</v>
      </c>
      <c r="B1709" s="5" t="s">
        <v>1878</v>
      </c>
    </row>
    <row r="1710" spans="1:2" x14ac:dyDescent="0.45">
      <c r="A1710" s="5">
        <v>10008337</v>
      </c>
      <c r="B1710" s="5" t="s">
        <v>1879</v>
      </c>
    </row>
    <row r="1711" spans="1:2" x14ac:dyDescent="0.45">
      <c r="A1711" s="5">
        <v>10008344</v>
      </c>
      <c r="B1711" s="5" t="s">
        <v>1880</v>
      </c>
    </row>
    <row r="1712" spans="1:2" x14ac:dyDescent="0.45">
      <c r="A1712" s="5">
        <v>10008346</v>
      </c>
      <c r="B1712" s="5" t="s">
        <v>1881</v>
      </c>
    </row>
    <row r="1713" spans="1:2" x14ac:dyDescent="0.45">
      <c r="A1713" s="5">
        <v>10008349</v>
      </c>
      <c r="B1713" s="5" t="s">
        <v>1882</v>
      </c>
    </row>
    <row r="1714" spans="1:2" x14ac:dyDescent="0.45">
      <c r="A1714" s="5">
        <v>10008354</v>
      </c>
      <c r="B1714" s="5" t="s">
        <v>1883</v>
      </c>
    </row>
    <row r="1715" spans="1:2" x14ac:dyDescent="0.45">
      <c r="A1715" s="5">
        <v>10008364</v>
      </c>
      <c r="B1715" s="5" t="s">
        <v>1884</v>
      </c>
    </row>
    <row r="1716" spans="1:2" x14ac:dyDescent="0.45">
      <c r="A1716" s="5">
        <v>10008365</v>
      </c>
      <c r="B1716" s="5" t="s">
        <v>1885</v>
      </c>
    </row>
    <row r="1717" spans="1:2" x14ac:dyDescent="0.45">
      <c r="A1717" s="5">
        <v>10008776</v>
      </c>
      <c r="B1717" s="5" t="s">
        <v>1886</v>
      </c>
    </row>
    <row r="1718" spans="1:2" x14ac:dyDescent="0.45">
      <c r="A1718" s="5">
        <v>10008779</v>
      </c>
      <c r="B1718" s="5" t="s">
        <v>1887</v>
      </c>
    </row>
    <row r="1719" spans="1:2" x14ac:dyDescent="0.45">
      <c r="A1719" s="5">
        <v>10008780</v>
      </c>
      <c r="B1719" s="5" t="s">
        <v>1888</v>
      </c>
    </row>
    <row r="1720" spans="1:2" x14ac:dyDescent="0.45">
      <c r="A1720" s="5">
        <v>10008781</v>
      </c>
      <c r="B1720" s="5" t="s">
        <v>1889</v>
      </c>
    </row>
    <row r="1721" spans="1:2" x14ac:dyDescent="0.45">
      <c r="A1721" s="5">
        <v>10008785</v>
      </c>
      <c r="B1721" s="5" t="s">
        <v>1890</v>
      </c>
    </row>
    <row r="1722" spans="1:2" x14ac:dyDescent="0.45">
      <c r="A1722" s="5">
        <v>10008786</v>
      </c>
      <c r="B1722" s="5" t="s">
        <v>1891</v>
      </c>
    </row>
    <row r="1723" spans="1:2" x14ac:dyDescent="0.45">
      <c r="A1723" s="5">
        <v>10008791</v>
      </c>
      <c r="B1723" s="5" t="s">
        <v>1892</v>
      </c>
    </row>
    <row r="1724" spans="1:2" x14ac:dyDescent="0.45">
      <c r="A1724" s="5">
        <v>10008794</v>
      </c>
      <c r="B1724" s="5" t="s">
        <v>1893</v>
      </c>
    </row>
    <row r="1725" spans="1:2" x14ac:dyDescent="0.45">
      <c r="A1725" s="5">
        <v>10008795</v>
      </c>
      <c r="B1725" s="5" t="s">
        <v>1894</v>
      </c>
    </row>
    <row r="1726" spans="1:2" x14ac:dyDescent="0.45">
      <c r="A1726" s="5">
        <v>10008797</v>
      </c>
      <c r="B1726" s="5" t="s">
        <v>1895</v>
      </c>
    </row>
    <row r="1727" spans="1:2" x14ac:dyDescent="0.45">
      <c r="A1727" s="5">
        <v>10008799</v>
      </c>
      <c r="B1727" s="5" t="s">
        <v>1896</v>
      </c>
    </row>
    <row r="1728" spans="1:2" x14ac:dyDescent="0.45">
      <c r="A1728" s="5">
        <v>10009156</v>
      </c>
      <c r="B1728" s="5" t="s">
        <v>1897</v>
      </c>
    </row>
    <row r="1729" spans="1:2" x14ac:dyDescent="0.45">
      <c r="A1729" s="5">
        <v>10009159</v>
      </c>
      <c r="B1729" s="5" t="s">
        <v>1898</v>
      </c>
    </row>
    <row r="1730" spans="1:2" x14ac:dyDescent="0.45">
      <c r="A1730" s="5">
        <v>10009160</v>
      </c>
      <c r="B1730" s="5" t="s">
        <v>1899</v>
      </c>
    </row>
    <row r="1731" spans="1:2" x14ac:dyDescent="0.45">
      <c r="A1731" s="5">
        <v>10009161</v>
      </c>
      <c r="B1731" s="5" t="s">
        <v>1900</v>
      </c>
    </row>
    <row r="1732" spans="1:2" x14ac:dyDescent="0.45">
      <c r="A1732" s="5">
        <v>10009164</v>
      </c>
      <c r="B1732" s="5" t="s">
        <v>1901</v>
      </c>
    </row>
    <row r="1733" spans="1:2" x14ac:dyDescent="0.45">
      <c r="A1733" s="5">
        <v>10009536</v>
      </c>
      <c r="B1733" s="5" t="s">
        <v>1902</v>
      </c>
    </row>
    <row r="1734" spans="1:2" x14ac:dyDescent="0.45">
      <c r="A1734" s="5">
        <v>10009543</v>
      </c>
      <c r="B1734" s="5" t="s">
        <v>1903</v>
      </c>
    </row>
    <row r="1735" spans="1:2" x14ac:dyDescent="0.45">
      <c r="A1735" s="5">
        <v>10009545</v>
      </c>
      <c r="B1735" s="5" t="s">
        <v>1904</v>
      </c>
    </row>
    <row r="1736" spans="1:2" x14ac:dyDescent="0.45">
      <c r="A1736" s="5">
        <v>10009550</v>
      </c>
      <c r="B1736" s="5" t="s">
        <v>1905</v>
      </c>
    </row>
    <row r="1737" spans="1:2" x14ac:dyDescent="0.45">
      <c r="A1737" s="5">
        <v>10009560</v>
      </c>
      <c r="B1737" s="5" t="s">
        <v>1906</v>
      </c>
    </row>
    <row r="1738" spans="1:2" x14ac:dyDescent="0.45">
      <c r="A1738" s="5">
        <v>10008382</v>
      </c>
      <c r="B1738" s="5" t="s">
        <v>1907</v>
      </c>
    </row>
    <row r="1739" spans="1:2" x14ac:dyDescent="0.45">
      <c r="A1739" s="5">
        <v>10008392</v>
      </c>
      <c r="B1739" s="5" t="s">
        <v>1908</v>
      </c>
    </row>
    <row r="1740" spans="1:2" x14ac:dyDescent="0.45">
      <c r="A1740" s="5">
        <v>10008802</v>
      </c>
      <c r="B1740" s="5" t="s">
        <v>1909</v>
      </c>
    </row>
    <row r="1741" spans="1:2" x14ac:dyDescent="0.45">
      <c r="A1741" s="5">
        <v>10008812</v>
      </c>
      <c r="B1741" s="5" t="s">
        <v>1910</v>
      </c>
    </row>
    <row r="1742" spans="1:2" x14ac:dyDescent="0.45">
      <c r="A1742" s="5">
        <v>10008813</v>
      </c>
      <c r="B1742" s="5" t="s">
        <v>1911</v>
      </c>
    </row>
    <row r="1743" spans="1:2" x14ac:dyDescent="0.45">
      <c r="A1743" s="5">
        <v>10008816</v>
      </c>
      <c r="B1743" s="5" t="s">
        <v>1912</v>
      </c>
    </row>
    <row r="1744" spans="1:2" x14ac:dyDescent="0.45">
      <c r="A1744" s="5">
        <v>10008821</v>
      </c>
      <c r="B1744" s="5" t="s">
        <v>1913</v>
      </c>
    </row>
    <row r="1745" spans="1:2" x14ac:dyDescent="0.45">
      <c r="A1745" s="5">
        <v>10008823</v>
      </c>
      <c r="B1745" s="5" t="s">
        <v>1914</v>
      </c>
    </row>
    <row r="1746" spans="1:2" x14ac:dyDescent="0.45">
      <c r="A1746" s="5">
        <v>10008828</v>
      </c>
      <c r="B1746" s="5" t="s">
        <v>1915</v>
      </c>
    </row>
    <row r="1747" spans="1:2" x14ac:dyDescent="0.45">
      <c r="A1747" s="5">
        <v>10008829</v>
      </c>
      <c r="B1747" s="5" t="s">
        <v>1916</v>
      </c>
    </row>
    <row r="1748" spans="1:2" x14ac:dyDescent="0.45">
      <c r="A1748" s="5">
        <v>10009184</v>
      </c>
      <c r="B1748" s="5" t="s">
        <v>1917</v>
      </c>
    </row>
    <row r="1749" spans="1:2" x14ac:dyDescent="0.45">
      <c r="A1749" s="5">
        <v>10009185</v>
      </c>
      <c r="B1749" s="5" t="s">
        <v>1918</v>
      </c>
    </row>
    <row r="1750" spans="1:2" x14ac:dyDescent="0.45">
      <c r="A1750" s="5">
        <v>10009193</v>
      </c>
      <c r="B1750" s="5" t="s">
        <v>1919</v>
      </c>
    </row>
    <row r="1751" spans="1:2" x14ac:dyDescent="0.45">
      <c r="A1751" s="5">
        <v>10009195</v>
      </c>
      <c r="B1751" s="5" t="s">
        <v>1920</v>
      </c>
    </row>
    <row r="1752" spans="1:2" x14ac:dyDescent="0.45">
      <c r="A1752" s="5">
        <v>10009200</v>
      </c>
      <c r="B1752" s="5" t="s">
        <v>1921</v>
      </c>
    </row>
    <row r="1753" spans="1:2" x14ac:dyDescent="0.45">
      <c r="A1753" s="5">
        <v>10009204</v>
      </c>
      <c r="B1753" s="5" t="s">
        <v>1922</v>
      </c>
    </row>
    <row r="1754" spans="1:2" x14ac:dyDescent="0.45">
      <c r="A1754" s="5">
        <v>10009569</v>
      </c>
      <c r="B1754" s="5" t="s">
        <v>1923</v>
      </c>
    </row>
    <row r="1755" spans="1:2" x14ac:dyDescent="0.45">
      <c r="A1755" s="5">
        <v>10009572</v>
      </c>
      <c r="B1755" s="5" t="s">
        <v>1924</v>
      </c>
    </row>
    <row r="1756" spans="1:2" x14ac:dyDescent="0.45">
      <c r="A1756" s="5">
        <v>10009574</v>
      </c>
      <c r="B1756" s="5" t="s">
        <v>1925</v>
      </c>
    </row>
    <row r="1757" spans="1:2" x14ac:dyDescent="0.45">
      <c r="A1757" s="5">
        <v>10009575</v>
      </c>
      <c r="B1757" s="5" t="s">
        <v>1926</v>
      </c>
    </row>
    <row r="1758" spans="1:2" x14ac:dyDescent="0.45">
      <c r="A1758" s="5">
        <v>10009586</v>
      </c>
      <c r="B1758" s="5" t="s">
        <v>1927</v>
      </c>
    </row>
    <row r="1759" spans="1:2" x14ac:dyDescent="0.45">
      <c r="A1759" s="5">
        <v>10009591</v>
      </c>
      <c r="B1759" s="5" t="s">
        <v>1928</v>
      </c>
    </row>
    <row r="1760" spans="1:2" x14ac:dyDescent="0.45">
      <c r="A1760" s="5">
        <v>10008394</v>
      </c>
      <c r="B1760" s="5" t="s">
        <v>1929</v>
      </c>
    </row>
    <row r="1761" spans="1:2" x14ac:dyDescent="0.45">
      <c r="A1761" s="5">
        <v>10008397</v>
      </c>
      <c r="B1761" s="5" t="s">
        <v>1930</v>
      </c>
    </row>
    <row r="1762" spans="1:2" x14ac:dyDescent="0.45">
      <c r="A1762" s="5">
        <v>10008400</v>
      </c>
      <c r="B1762" s="5" t="s">
        <v>1931</v>
      </c>
    </row>
    <row r="1763" spans="1:2" x14ac:dyDescent="0.45">
      <c r="A1763" s="5">
        <v>10008404</v>
      </c>
      <c r="B1763" s="5" t="s">
        <v>1932</v>
      </c>
    </row>
    <row r="1764" spans="1:2" x14ac:dyDescent="0.45">
      <c r="A1764" s="5">
        <v>10008408</v>
      </c>
      <c r="B1764" s="5" t="s">
        <v>1933</v>
      </c>
    </row>
    <row r="1765" spans="1:2" x14ac:dyDescent="0.45">
      <c r="A1765" s="5">
        <v>10008420</v>
      </c>
      <c r="B1765" s="5" t="s">
        <v>1934</v>
      </c>
    </row>
    <row r="1766" spans="1:2" x14ac:dyDescent="0.45">
      <c r="A1766" s="5">
        <v>10008835</v>
      </c>
      <c r="B1766" s="5" t="s">
        <v>1935</v>
      </c>
    </row>
    <row r="1767" spans="1:2" x14ac:dyDescent="0.45">
      <c r="A1767" s="5">
        <v>10008837</v>
      </c>
      <c r="B1767" s="5" t="s">
        <v>1936</v>
      </c>
    </row>
    <row r="1768" spans="1:2" x14ac:dyDescent="0.45">
      <c r="A1768" s="5">
        <v>10008839</v>
      </c>
      <c r="B1768" s="5" t="s">
        <v>1937</v>
      </c>
    </row>
    <row r="1769" spans="1:2" x14ac:dyDescent="0.45">
      <c r="A1769" s="5">
        <v>10008847</v>
      </c>
      <c r="B1769" s="5" t="s">
        <v>1938</v>
      </c>
    </row>
    <row r="1770" spans="1:2" x14ac:dyDescent="0.45">
      <c r="A1770" s="5">
        <v>10008850</v>
      </c>
      <c r="B1770" s="5" t="s">
        <v>1939</v>
      </c>
    </row>
    <row r="1771" spans="1:2" x14ac:dyDescent="0.45">
      <c r="A1771" s="5">
        <v>10008852</v>
      </c>
      <c r="B1771" s="5" t="s">
        <v>1940</v>
      </c>
    </row>
    <row r="1772" spans="1:2" x14ac:dyDescent="0.45">
      <c r="A1772" s="5">
        <v>10008860</v>
      </c>
      <c r="B1772" s="5" t="s">
        <v>1941</v>
      </c>
    </row>
    <row r="1773" spans="1:2" x14ac:dyDescent="0.45">
      <c r="A1773" s="5">
        <v>10008861</v>
      </c>
      <c r="B1773" s="5" t="s">
        <v>1942</v>
      </c>
    </row>
    <row r="1774" spans="1:2" x14ac:dyDescent="0.45">
      <c r="A1774" s="5">
        <v>10009210</v>
      </c>
      <c r="B1774" s="5" t="s">
        <v>1943</v>
      </c>
    </row>
    <row r="1775" spans="1:2" x14ac:dyDescent="0.45">
      <c r="A1775" s="5">
        <v>10009219</v>
      </c>
      <c r="B1775" s="5" t="s">
        <v>1944</v>
      </c>
    </row>
    <row r="1776" spans="1:2" x14ac:dyDescent="0.45">
      <c r="A1776" s="5">
        <v>10009234</v>
      </c>
      <c r="B1776" s="5" t="s">
        <v>1945</v>
      </c>
    </row>
    <row r="1777" spans="1:2" x14ac:dyDescent="0.45">
      <c r="A1777" s="5">
        <v>10009602</v>
      </c>
      <c r="B1777" s="5" t="s">
        <v>1946</v>
      </c>
    </row>
    <row r="1778" spans="1:2" x14ac:dyDescent="0.45">
      <c r="A1778" s="5">
        <v>10009606</v>
      </c>
      <c r="B1778" s="5" t="s">
        <v>1947</v>
      </c>
    </row>
    <row r="1779" spans="1:2" x14ac:dyDescent="0.45">
      <c r="A1779" s="5">
        <v>10009609</v>
      </c>
      <c r="B1779" s="5" t="s">
        <v>1948</v>
      </c>
    </row>
    <row r="1780" spans="1:2" x14ac:dyDescent="0.45">
      <c r="A1780" s="5">
        <v>10009614</v>
      </c>
      <c r="B1780" s="5" t="s">
        <v>1949</v>
      </c>
    </row>
    <row r="1781" spans="1:2" x14ac:dyDescent="0.45">
      <c r="A1781" s="5">
        <v>10009615</v>
      </c>
      <c r="B1781" s="5" t="s">
        <v>1950</v>
      </c>
    </row>
    <row r="1782" spans="1:2" x14ac:dyDescent="0.45">
      <c r="A1782" s="5">
        <v>10009616</v>
      </c>
      <c r="B1782" s="5" t="s">
        <v>1951</v>
      </c>
    </row>
    <row r="1783" spans="1:2" x14ac:dyDescent="0.45">
      <c r="A1783" s="5">
        <v>10009619</v>
      </c>
      <c r="B1783" s="5" t="s">
        <v>1952</v>
      </c>
    </row>
    <row r="1784" spans="1:2" x14ac:dyDescent="0.45">
      <c r="A1784" s="5">
        <v>10009622</v>
      </c>
      <c r="B1784" s="5" t="s">
        <v>1953</v>
      </c>
    </row>
    <row r="1785" spans="1:2" x14ac:dyDescent="0.45">
      <c r="A1785" s="5">
        <v>10009629</v>
      </c>
      <c r="B1785" s="5" t="s">
        <v>1954</v>
      </c>
    </row>
    <row r="1786" spans="1:2" x14ac:dyDescent="0.45">
      <c r="A1786" s="5">
        <v>10008448</v>
      </c>
      <c r="B1786" s="5" t="s">
        <v>1955</v>
      </c>
    </row>
    <row r="1787" spans="1:2" x14ac:dyDescent="0.45">
      <c r="A1787" s="5">
        <v>10008450</v>
      </c>
      <c r="B1787" s="5" t="s">
        <v>1956</v>
      </c>
    </row>
    <row r="1788" spans="1:2" x14ac:dyDescent="0.45">
      <c r="A1788" s="5">
        <v>10008454</v>
      </c>
      <c r="B1788" s="5" t="s">
        <v>1957</v>
      </c>
    </row>
    <row r="1789" spans="1:2" x14ac:dyDescent="0.45">
      <c r="A1789" s="5">
        <v>10008461</v>
      </c>
      <c r="B1789" s="5" t="s">
        <v>1958</v>
      </c>
    </row>
    <row r="1790" spans="1:2" x14ac:dyDescent="0.45">
      <c r="A1790" s="5">
        <v>10008462</v>
      </c>
      <c r="B1790" s="5" t="s">
        <v>1959</v>
      </c>
    </row>
    <row r="1791" spans="1:2" x14ac:dyDescent="0.45">
      <c r="A1791" s="5">
        <v>10008471</v>
      </c>
      <c r="B1791" s="5" t="s">
        <v>1960</v>
      </c>
    </row>
    <row r="1792" spans="1:2" x14ac:dyDescent="0.45">
      <c r="A1792" s="5">
        <v>10008871</v>
      </c>
      <c r="B1792" s="5" t="s">
        <v>1961</v>
      </c>
    </row>
    <row r="1793" spans="1:2" x14ac:dyDescent="0.45">
      <c r="A1793" s="5">
        <v>10008875</v>
      </c>
      <c r="B1793" s="5" t="s">
        <v>1962</v>
      </c>
    </row>
    <row r="1794" spans="1:2" x14ac:dyDescent="0.45">
      <c r="A1794" s="5">
        <v>10008876</v>
      </c>
      <c r="B1794" s="5" t="s">
        <v>1963</v>
      </c>
    </row>
    <row r="1795" spans="1:2" x14ac:dyDescent="0.45">
      <c r="A1795" s="5">
        <v>10008879</v>
      </c>
      <c r="B1795" s="5" t="s">
        <v>1964</v>
      </c>
    </row>
    <row r="1796" spans="1:2" x14ac:dyDescent="0.45">
      <c r="A1796" s="5">
        <v>10008887</v>
      </c>
      <c r="B1796" s="5" t="s">
        <v>1965</v>
      </c>
    </row>
    <row r="1797" spans="1:2" x14ac:dyDescent="0.45">
      <c r="A1797" s="5">
        <v>10009245</v>
      </c>
      <c r="B1797" s="5" t="s">
        <v>1966</v>
      </c>
    </row>
    <row r="1798" spans="1:2" x14ac:dyDescent="0.45">
      <c r="A1798" s="5">
        <v>10009250</v>
      </c>
      <c r="B1798" s="5" t="s">
        <v>1967</v>
      </c>
    </row>
    <row r="1799" spans="1:2" x14ac:dyDescent="0.45">
      <c r="A1799" s="5">
        <v>10009251</v>
      </c>
      <c r="B1799" s="5" t="s">
        <v>1968</v>
      </c>
    </row>
    <row r="1800" spans="1:2" x14ac:dyDescent="0.45">
      <c r="A1800" s="5">
        <v>10009256</v>
      </c>
      <c r="B1800" s="5" t="s">
        <v>1969</v>
      </c>
    </row>
    <row r="1801" spans="1:2" x14ac:dyDescent="0.45">
      <c r="A1801" s="5">
        <v>10009259</v>
      </c>
      <c r="B1801" s="5" t="s">
        <v>1970</v>
      </c>
    </row>
    <row r="1802" spans="1:2" x14ac:dyDescent="0.45">
      <c r="A1802" s="5">
        <v>10009632</v>
      </c>
      <c r="B1802" s="5" t="s">
        <v>1971</v>
      </c>
    </row>
    <row r="1803" spans="1:2" x14ac:dyDescent="0.45">
      <c r="A1803" s="5">
        <v>10008422</v>
      </c>
      <c r="B1803" s="5" t="s">
        <v>1972</v>
      </c>
    </row>
    <row r="1804" spans="1:2" x14ac:dyDescent="0.45">
      <c r="A1804" s="5">
        <v>10008423</v>
      </c>
      <c r="B1804" s="5" t="s">
        <v>1973</v>
      </c>
    </row>
    <row r="1805" spans="1:2" x14ac:dyDescent="0.45">
      <c r="A1805" s="5">
        <v>10008430</v>
      </c>
      <c r="B1805" s="5" t="s">
        <v>1974</v>
      </c>
    </row>
    <row r="1806" spans="1:2" x14ac:dyDescent="0.45">
      <c r="A1806" s="5">
        <v>10008438</v>
      </c>
      <c r="B1806" s="5" t="s">
        <v>1975</v>
      </c>
    </row>
    <row r="1807" spans="1:2" x14ac:dyDescent="0.45">
      <c r="A1807" s="5">
        <v>10008441</v>
      </c>
      <c r="B1807" s="5" t="s">
        <v>1976</v>
      </c>
    </row>
    <row r="1808" spans="1:2" x14ac:dyDescent="0.45">
      <c r="A1808" s="5">
        <v>10008445</v>
      </c>
      <c r="B1808" s="5" t="s">
        <v>1977</v>
      </c>
    </row>
    <row r="1809" spans="1:2" x14ac:dyDescent="0.45">
      <c r="A1809" s="5">
        <v>10008447</v>
      </c>
      <c r="B1809" s="5" t="s">
        <v>1978</v>
      </c>
    </row>
    <row r="1810" spans="1:2" x14ac:dyDescent="0.45">
      <c r="A1810" s="5">
        <v>10008896</v>
      </c>
      <c r="B1810" s="5" t="s">
        <v>1979</v>
      </c>
    </row>
    <row r="1811" spans="1:2" x14ac:dyDescent="0.45">
      <c r="A1811" s="5">
        <v>10008898</v>
      </c>
      <c r="B1811" s="5" t="s">
        <v>1980</v>
      </c>
    </row>
    <row r="1812" spans="1:2" x14ac:dyDescent="0.45">
      <c r="A1812" s="5">
        <v>10008899</v>
      </c>
      <c r="B1812" s="5" t="s">
        <v>1981</v>
      </c>
    </row>
    <row r="1813" spans="1:2" x14ac:dyDescent="0.45">
      <c r="A1813" s="5">
        <v>10008903</v>
      </c>
      <c r="B1813" s="5" t="s">
        <v>1982</v>
      </c>
    </row>
    <row r="1814" spans="1:2" x14ac:dyDescent="0.45">
      <c r="A1814" s="5">
        <v>10008905</v>
      </c>
      <c r="B1814" s="5" t="s">
        <v>1983</v>
      </c>
    </row>
    <row r="1815" spans="1:2" x14ac:dyDescent="0.45">
      <c r="A1815" s="5">
        <v>10008906</v>
      </c>
      <c r="B1815" s="5" t="s">
        <v>1984</v>
      </c>
    </row>
    <row r="1816" spans="1:2" x14ac:dyDescent="0.45">
      <c r="A1816" s="5">
        <v>10008907</v>
      </c>
      <c r="B1816" s="5" t="s">
        <v>1985</v>
      </c>
    </row>
    <row r="1817" spans="1:2" x14ac:dyDescent="0.45">
      <c r="A1817" s="5">
        <v>10008912</v>
      </c>
      <c r="B1817" s="5" t="s">
        <v>1986</v>
      </c>
    </row>
    <row r="1818" spans="1:2" x14ac:dyDescent="0.45">
      <c r="A1818" s="5">
        <v>10008914</v>
      </c>
      <c r="B1818" s="5" t="s">
        <v>1987</v>
      </c>
    </row>
    <row r="1819" spans="1:2" x14ac:dyDescent="0.45">
      <c r="A1819" s="5">
        <v>10008917</v>
      </c>
      <c r="B1819" s="5" t="s">
        <v>1988</v>
      </c>
    </row>
    <row r="1820" spans="1:2" x14ac:dyDescent="0.45">
      <c r="A1820" s="5">
        <v>10008920</v>
      </c>
      <c r="B1820" s="5" t="s">
        <v>1989</v>
      </c>
    </row>
    <row r="1821" spans="1:2" x14ac:dyDescent="0.45">
      <c r="A1821" s="5">
        <v>10009268</v>
      </c>
      <c r="B1821" s="5" t="s">
        <v>1990</v>
      </c>
    </row>
    <row r="1822" spans="1:2" x14ac:dyDescent="0.45">
      <c r="A1822" s="5">
        <v>10009283</v>
      </c>
      <c r="B1822" s="5" t="s">
        <v>1991</v>
      </c>
    </row>
    <row r="1823" spans="1:2" x14ac:dyDescent="0.45">
      <c r="A1823" s="5">
        <v>10009660</v>
      </c>
      <c r="B1823" s="5" t="s">
        <v>1992</v>
      </c>
    </row>
    <row r="1824" spans="1:2" x14ac:dyDescent="0.45">
      <c r="A1824" s="5">
        <v>10009663</v>
      </c>
      <c r="B1824" s="5" t="s">
        <v>1993</v>
      </c>
    </row>
    <row r="1825" spans="1:2" x14ac:dyDescent="0.45">
      <c r="A1825" s="5">
        <v>10009665</v>
      </c>
      <c r="B1825" s="5" t="s">
        <v>1994</v>
      </c>
    </row>
    <row r="1826" spans="1:2" x14ac:dyDescent="0.45">
      <c r="A1826" s="5">
        <v>10009676</v>
      </c>
      <c r="B1826" s="5" t="s">
        <v>1995</v>
      </c>
    </row>
    <row r="1827" spans="1:2" x14ac:dyDescent="0.45">
      <c r="A1827" s="5">
        <v>10009680</v>
      </c>
      <c r="B1827" s="5" t="s">
        <v>1996</v>
      </c>
    </row>
    <row r="1828" spans="1:2" x14ac:dyDescent="0.45">
      <c r="A1828" s="5">
        <v>10009681</v>
      </c>
      <c r="B1828" s="5" t="s">
        <v>1997</v>
      </c>
    </row>
    <row r="1829" spans="1:2" x14ac:dyDescent="0.45">
      <c r="A1829" s="5">
        <v>10009682</v>
      </c>
      <c r="B1829" s="5" t="s">
        <v>1998</v>
      </c>
    </row>
    <row r="1830" spans="1:2" x14ac:dyDescent="0.45">
      <c r="A1830" s="5">
        <v>10008479</v>
      </c>
      <c r="B1830" s="5" t="s">
        <v>1999</v>
      </c>
    </row>
    <row r="1831" spans="1:2" x14ac:dyDescent="0.45">
      <c r="A1831" s="5">
        <v>10008487</v>
      </c>
      <c r="B1831" s="5" t="s">
        <v>2000</v>
      </c>
    </row>
    <row r="1832" spans="1:2" x14ac:dyDescent="0.45">
      <c r="A1832" s="5">
        <v>10008488</v>
      </c>
      <c r="B1832" s="5" t="s">
        <v>2001</v>
      </c>
    </row>
    <row r="1833" spans="1:2" x14ac:dyDescent="0.45">
      <c r="A1833" s="5">
        <v>10008489</v>
      </c>
      <c r="B1833" s="5" t="s">
        <v>2002</v>
      </c>
    </row>
    <row r="1834" spans="1:2" x14ac:dyDescent="0.45">
      <c r="A1834" s="5">
        <v>10008496</v>
      </c>
      <c r="B1834" s="5" t="s">
        <v>2003</v>
      </c>
    </row>
    <row r="1835" spans="1:2" x14ac:dyDescent="0.45">
      <c r="A1835" s="5">
        <v>10008497</v>
      </c>
      <c r="B1835" s="5" t="s">
        <v>2004</v>
      </c>
    </row>
    <row r="1836" spans="1:2" x14ac:dyDescent="0.45">
      <c r="A1836" s="5">
        <v>10008499</v>
      </c>
      <c r="B1836" s="5" t="s">
        <v>2005</v>
      </c>
    </row>
    <row r="1837" spans="1:2" x14ac:dyDescent="0.45">
      <c r="A1837" s="5">
        <v>10008922</v>
      </c>
      <c r="B1837" s="5" t="s">
        <v>2006</v>
      </c>
    </row>
    <row r="1838" spans="1:2" x14ac:dyDescent="0.45">
      <c r="A1838" s="5">
        <v>10008923</v>
      </c>
      <c r="B1838" s="5" t="s">
        <v>2007</v>
      </c>
    </row>
    <row r="1839" spans="1:2" x14ac:dyDescent="0.45">
      <c r="A1839" s="5">
        <v>10008928</v>
      </c>
      <c r="B1839" s="5" t="s">
        <v>2008</v>
      </c>
    </row>
    <row r="1840" spans="1:2" x14ac:dyDescent="0.45">
      <c r="A1840" s="5">
        <v>10008930</v>
      </c>
      <c r="B1840" s="5" t="s">
        <v>2009</v>
      </c>
    </row>
    <row r="1841" spans="1:2" x14ac:dyDescent="0.45">
      <c r="A1841" s="5">
        <v>10008934</v>
      </c>
      <c r="B1841" s="5" t="s">
        <v>2010</v>
      </c>
    </row>
    <row r="1842" spans="1:2" x14ac:dyDescent="0.45">
      <c r="A1842" s="5">
        <v>10008935</v>
      </c>
      <c r="B1842" s="5" t="s">
        <v>2011</v>
      </c>
    </row>
    <row r="1843" spans="1:2" x14ac:dyDescent="0.45">
      <c r="A1843" s="5">
        <v>10008938</v>
      </c>
      <c r="B1843" s="5" t="s">
        <v>2012</v>
      </c>
    </row>
    <row r="1844" spans="1:2" x14ac:dyDescent="0.45">
      <c r="A1844" s="5">
        <v>10008939</v>
      </c>
      <c r="B1844" s="5" t="s">
        <v>2013</v>
      </c>
    </row>
    <row r="1845" spans="1:2" x14ac:dyDescent="0.45">
      <c r="A1845" s="5">
        <v>10008943</v>
      </c>
      <c r="B1845" s="5" t="s">
        <v>2014</v>
      </c>
    </row>
    <row r="1846" spans="1:2" x14ac:dyDescent="0.45">
      <c r="A1846" s="5">
        <v>10009291</v>
      </c>
      <c r="B1846" s="5" t="s">
        <v>2015</v>
      </c>
    </row>
    <row r="1847" spans="1:2" x14ac:dyDescent="0.45">
      <c r="A1847" s="5">
        <v>10009292</v>
      </c>
      <c r="B1847" s="5" t="s">
        <v>2016</v>
      </c>
    </row>
    <row r="1848" spans="1:2" x14ac:dyDescent="0.45">
      <c r="A1848" s="5">
        <v>10009296</v>
      </c>
      <c r="B1848" s="5" t="s">
        <v>2017</v>
      </c>
    </row>
    <row r="1849" spans="1:2" x14ac:dyDescent="0.45">
      <c r="A1849" s="5">
        <v>10009300</v>
      </c>
      <c r="B1849" s="5" t="s">
        <v>2018</v>
      </c>
    </row>
    <row r="1850" spans="1:2" x14ac:dyDescent="0.45">
      <c r="A1850" s="5">
        <v>10009303</v>
      </c>
      <c r="B1850" s="5" t="s">
        <v>2019</v>
      </c>
    </row>
    <row r="1851" spans="1:2" x14ac:dyDescent="0.45">
      <c r="A1851" s="5">
        <v>10009304</v>
      </c>
      <c r="B1851" s="5" t="s">
        <v>2020</v>
      </c>
    </row>
    <row r="1852" spans="1:2" x14ac:dyDescent="0.45">
      <c r="A1852" s="5">
        <v>10009312</v>
      </c>
      <c r="B1852" s="5" t="s">
        <v>2021</v>
      </c>
    </row>
    <row r="1853" spans="1:2" x14ac:dyDescent="0.45">
      <c r="A1853" s="5">
        <v>10009687</v>
      </c>
      <c r="B1853" s="5" t="s">
        <v>2022</v>
      </c>
    </row>
    <row r="1854" spans="1:2" x14ac:dyDescent="0.45">
      <c r="A1854" s="5">
        <v>10009688</v>
      </c>
      <c r="B1854" s="5" t="s">
        <v>2023</v>
      </c>
    </row>
    <row r="1855" spans="1:2" x14ac:dyDescent="0.45">
      <c r="A1855" s="5">
        <v>10009692</v>
      </c>
      <c r="B1855" s="5" t="s">
        <v>2024</v>
      </c>
    </row>
    <row r="1856" spans="1:2" x14ac:dyDescent="0.45">
      <c r="A1856" s="5">
        <v>10009698</v>
      </c>
      <c r="B1856" s="5" t="s">
        <v>2025</v>
      </c>
    </row>
    <row r="1857" spans="1:2" x14ac:dyDescent="0.45">
      <c r="A1857" s="5">
        <v>10009708</v>
      </c>
      <c r="B1857" s="5" t="s">
        <v>2026</v>
      </c>
    </row>
    <row r="1858" spans="1:2" x14ac:dyDescent="0.45">
      <c r="A1858" s="5">
        <v>10009715</v>
      </c>
      <c r="B1858" s="5" t="s">
        <v>2027</v>
      </c>
    </row>
    <row r="1859" spans="1:2" x14ac:dyDescent="0.45">
      <c r="A1859" s="5">
        <v>10008506</v>
      </c>
      <c r="B1859" s="5" t="s">
        <v>2028</v>
      </c>
    </row>
    <row r="1860" spans="1:2" x14ac:dyDescent="0.45">
      <c r="A1860" s="5">
        <v>10008512</v>
      </c>
      <c r="B1860" s="5" t="s">
        <v>2029</v>
      </c>
    </row>
    <row r="1861" spans="1:2" x14ac:dyDescent="0.45">
      <c r="A1861" s="5">
        <v>10008513</v>
      </c>
      <c r="B1861" s="5" t="s">
        <v>2030</v>
      </c>
    </row>
    <row r="1862" spans="1:2" x14ac:dyDescent="0.45">
      <c r="A1862" s="5">
        <v>10008516</v>
      </c>
      <c r="B1862" s="5" t="s">
        <v>2031</v>
      </c>
    </row>
    <row r="1863" spans="1:2" x14ac:dyDescent="0.45">
      <c r="A1863" s="5">
        <v>10008519</v>
      </c>
      <c r="B1863" s="5" t="s">
        <v>1353</v>
      </c>
    </row>
    <row r="1864" spans="1:2" x14ac:dyDescent="0.45">
      <c r="A1864" s="5">
        <v>10008523</v>
      </c>
      <c r="B1864" s="5" t="s">
        <v>2032</v>
      </c>
    </row>
    <row r="1865" spans="1:2" x14ac:dyDescent="0.45">
      <c r="A1865" s="5">
        <v>10008529</v>
      </c>
      <c r="B1865" s="5" t="s">
        <v>2033</v>
      </c>
    </row>
    <row r="1866" spans="1:2" x14ac:dyDescent="0.45">
      <c r="A1866" s="5">
        <v>10008949</v>
      </c>
      <c r="B1866" s="5" t="s">
        <v>2034</v>
      </c>
    </row>
    <row r="1867" spans="1:2" x14ac:dyDescent="0.45">
      <c r="A1867" s="5">
        <v>10008951</v>
      </c>
      <c r="B1867" s="5" t="s">
        <v>2035</v>
      </c>
    </row>
    <row r="1868" spans="1:2" x14ac:dyDescent="0.45">
      <c r="A1868" s="5">
        <v>10008958</v>
      </c>
      <c r="B1868" s="5" t="s">
        <v>2036</v>
      </c>
    </row>
    <row r="1869" spans="1:2" x14ac:dyDescent="0.45">
      <c r="A1869" s="5">
        <v>10008960</v>
      </c>
      <c r="B1869" s="5" t="s">
        <v>2037</v>
      </c>
    </row>
    <row r="1870" spans="1:2" x14ac:dyDescent="0.45">
      <c r="A1870" s="5">
        <v>10008963</v>
      </c>
      <c r="B1870" s="5" t="s">
        <v>2038</v>
      </c>
    </row>
    <row r="1871" spans="1:2" x14ac:dyDescent="0.45">
      <c r="A1871" s="5">
        <v>10008964</v>
      </c>
      <c r="B1871" s="5" t="s">
        <v>2039</v>
      </c>
    </row>
    <row r="1872" spans="1:2" x14ac:dyDescent="0.45">
      <c r="A1872" s="5">
        <v>10008973</v>
      </c>
      <c r="B1872" s="5" t="s">
        <v>2040</v>
      </c>
    </row>
    <row r="1873" spans="1:2" x14ac:dyDescent="0.45">
      <c r="A1873" s="5">
        <v>10009319</v>
      </c>
      <c r="B1873" s="5" t="s">
        <v>2041</v>
      </c>
    </row>
    <row r="1874" spans="1:2" x14ac:dyDescent="0.45">
      <c r="A1874" s="5">
        <v>10009330</v>
      </c>
      <c r="B1874" s="5" t="s">
        <v>2042</v>
      </c>
    </row>
    <row r="1875" spans="1:2" x14ac:dyDescent="0.45">
      <c r="A1875" s="5">
        <v>10009337</v>
      </c>
      <c r="B1875" s="5" t="s">
        <v>2043</v>
      </c>
    </row>
    <row r="1876" spans="1:2" x14ac:dyDescent="0.45">
      <c r="A1876" s="5">
        <v>10009344</v>
      </c>
      <c r="B1876" s="5" t="s">
        <v>2044</v>
      </c>
    </row>
    <row r="1877" spans="1:2" x14ac:dyDescent="0.45">
      <c r="A1877" s="5">
        <v>10009349</v>
      </c>
      <c r="B1877" s="5" t="s">
        <v>2045</v>
      </c>
    </row>
    <row r="1878" spans="1:2" x14ac:dyDescent="0.45">
      <c r="A1878" s="5">
        <v>10009725</v>
      </c>
      <c r="B1878" s="5" t="s">
        <v>2046</v>
      </c>
    </row>
    <row r="1879" spans="1:2" x14ac:dyDescent="0.45">
      <c r="A1879" s="5">
        <v>10009726</v>
      </c>
      <c r="B1879" s="5" t="s">
        <v>2047</v>
      </c>
    </row>
    <row r="1880" spans="1:2" x14ac:dyDescent="0.45">
      <c r="A1880" s="5">
        <v>10009731</v>
      </c>
      <c r="B1880" s="5" t="s">
        <v>2048</v>
      </c>
    </row>
    <row r="1881" spans="1:2" x14ac:dyDescent="0.45">
      <c r="A1881" s="5">
        <v>10009733</v>
      </c>
      <c r="B1881" s="5" t="s">
        <v>2049</v>
      </c>
    </row>
    <row r="1882" spans="1:2" x14ac:dyDescent="0.45">
      <c r="A1882" s="5">
        <v>10009734</v>
      </c>
      <c r="B1882" s="5" t="s">
        <v>2050</v>
      </c>
    </row>
    <row r="1883" spans="1:2" x14ac:dyDescent="0.45">
      <c r="A1883" s="5">
        <v>10009736</v>
      </c>
      <c r="B1883" s="5" t="s">
        <v>2051</v>
      </c>
    </row>
    <row r="1884" spans="1:2" x14ac:dyDescent="0.45">
      <c r="A1884" s="5">
        <v>10009739</v>
      </c>
      <c r="B1884" s="5" t="s">
        <v>2052</v>
      </c>
    </row>
    <row r="1885" spans="1:2" x14ac:dyDescent="0.45">
      <c r="A1885" s="5">
        <v>10009742</v>
      </c>
      <c r="B1885" s="5" t="s">
        <v>2053</v>
      </c>
    </row>
    <row r="1886" spans="1:2" x14ac:dyDescent="0.45">
      <c r="A1886" s="5">
        <v>10009747</v>
      </c>
      <c r="B1886" s="5" t="s">
        <v>2054</v>
      </c>
    </row>
    <row r="1887" spans="1:2" x14ac:dyDescent="0.45">
      <c r="A1887" s="5">
        <v>10009748</v>
      </c>
      <c r="B1887" s="5" t="s">
        <v>2055</v>
      </c>
    </row>
    <row r="1888" spans="1:2" x14ac:dyDescent="0.45">
      <c r="A1888" s="5">
        <v>10009750</v>
      </c>
      <c r="B1888" s="5" t="s">
        <v>2056</v>
      </c>
    </row>
    <row r="1889" spans="1:2" x14ac:dyDescent="0.45">
      <c r="A1889" s="5">
        <v>10009751</v>
      </c>
      <c r="B1889" s="5" t="s">
        <v>2057</v>
      </c>
    </row>
    <row r="1890" spans="1:2" x14ac:dyDescent="0.45">
      <c r="A1890" s="5">
        <v>10008586</v>
      </c>
      <c r="B1890" s="5" t="s">
        <v>2058</v>
      </c>
    </row>
    <row r="1891" spans="1:2" x14ac:dyDescent="0.45">
      <c r="A1891" s="5">
        <v>10008590</v>
      </c>
      <c r="B1891" s="5" t="s">
        <v>2059</v>
      </c>
    </row>
    <row r="1892" spans="1:2" x14ac:dyDescent="0.45">
      <c r="A1892" s="5">
        <v>10008595</v>
      </c>
      <c r="B1892" s="5" t="s">
        <v>2060</v>
      </c>
    </row>
    <row r="1893" spans="1:2" x14ac:dyDescent="0.45">
      <c r="A1893" s="5">
        <v>10008976</v>
      </c>
      <c r="B1893" s="5" t="s">
        <v>2061</v>
      </c>
    </row>
    <row r="1894" spans="1:2" x14ac:dyDescent="0.45">
      <c r="A1894" s="5">
        <v>10008977</v>
      </c>
      <c r="B1894" s="5" t="s">
        <v>2062</v>
      </c>
    </row>
    <row r="1895" spans="1:2" x14ac:dyDescent="0.45">
      <c r="A1895" s="5">
        <v>10008978</v>
      </c>
      <c r="B1895" s="5" t="s">
        <v>2063</v>
      </c>
    </row>
    <row r="1896" spans="1:2" x14ac:dyDescent="0.45">
      <c r="A1896" s="5">
        <v>10008983</v>
      </c>
      <c r="B1896" s="5" t="s">
        <v>2064</v>
      </c>
    </row>
    <row r="1897" spans="1:2" x14ac:dyDescent="0.45">
      <c r="A1897" s="5">
        <v>10008988</v>
      </c>
      <c r="B1897" s="5" t="s">
        <v>2065</v>
      </c>
    </row>
    <row r="1898" spans="1:2" x14ac:dyDescent="0.45">
      <c r="A1898" s="5">
        <v>10008997</v>
      </c>
      <c r="B1898" s="5" t="s">
        <v>2066</v>
      </c>
    </row>
    <row r="1899" spans="1:2" x14ac:dyDescent="0.45">
      <c r="A1899" s="5">
        <v>10009360</v>
      </c>
      <c r="B1899" s="5" t="s">
        <v>2067</v>
      </c>
    </row>
    <row r="1900" spans="1:2" x14ac:dyDescent="0.45">
      <c r="A1900" s="5">
        <v>10009362</v>
      </c>
      <c r="B1900" s="5" t="s">
        <v>2068</v>
      </c>
    </row>
    <row r="1901" spans="1:2" x14ac:dyDescent="0.45">
      <c r="A1901" s="5">
        <v>10009363</v>
      </c>
      <c r="B1901" s="5" t="s">
        <v>2069</v>
      </c>
    </row>
    <row r="1902" spans="1:2" x14ac:dyDescent="0.45">
      <c r="A1902" s="5">
        <v>10009381</v>
      </c>
      <c r="B1902" s="5" t="s">
        <v>2070</v>
      </c>
    </row>
    <row r="1903" spans="1:2" x14ac:dyDescent="0.45">
      <c r="A1903" s="5">
        <v>10009382</v>
      </c>
      <c r="B1903" s="5" t="s">
        <v>2071</v>
      </c>
    </row>
    <row r="1904" spans="1:2" x14ac:dyDescent="0.45">
      <c r="A1904" s="5">
        <v>10009383</v>
      </c>
      <c r="B1904" s="5" t="s">
        <v>2072</v>
      </c>
    </row>
    <row r="1905" spans="1:2" x14ac:dyDescent="0.45">
      <c r="A1905" s="5">
        <v>10009752</v>
      </c>
      <c r="B1905" s="5" t="s">
        <v>2073</v>
      </c>
    </row>
    <row r="1906" spans="1:2" x14ac:dyDescent="0.45">
      <c r="A1906" s="5">
        <v>10009753</v>
      </c>
      <c r="B1906" s="5" t="s">
        <v>2074</v>
      </c>
    </row>
    <row r="1907" spans="1:2" x14ac:dyDescent="0.45">
      <c r="A1907" s="5">
        <v>10009755</v>
      </c>
      <c r="B1907" s="5" t="s">
        <v>2075</v>
      </c>
    </row>
    <row r="1908" spans="1:2" x14ac:dyDescent="0.45">
      <c r="A1908" s="5">
        <v>10009758</v>
      </c>
      <c r="B1908" s="5" t="s">
        <v>2076</v>
      </c>
    </row>
    <row r="1909" spans="1:2" x14ac:dyDescent="0.45">
      <c r="A1909" s="5">
        <v>10009766</v>
      </c>
      <c r="B1909" s="5" t="s">
        <v>2077</v>
      </c>
    </row>
    <row r="1910" spans="1:2" x14ac:dyDescent="0.45">
      <c r="A1910" s="5">
        <v>10009773</v>
      </c>
      <c r="B1910" s="5" t="s">
        <v>2078</v>
      </c>
    </row>
    <row r="1911" spans="1:2" x14ac:dyDescent="0.45">
      <c r="A1911" s="5">
        <v>10008541</v>
      </c>
      <c r="B1911" s="5" t="s">
        <v>2079</v>
      </c>
    </row>
    <row r="1912" spans="1:2" x14ac:dyDescent="0.45">
      <c r="A1912" s="5">
        <v>10008544</v>
      </c>
      <c r="B1912" s="5" t="s">
        <v>2080</v>
      </c>
    </row>
    <row r="1913" spans="1:2" x14ac:dyDescent="0.45">
      <c r="A1913" s="5">
        <v>10008551</v>
      </c>
      <c r="B1913" s="5" t="s">
        <v>1539</v>
      </c>
    </row>
    <row r="1914" spans="1:2" x14ac:dyDescent="0.45">
      <c r="A1914" s="5">
        <v>10008556</v>
      </c>
      <c r="B1914" s="5" t="s">
        <v>2081</v>
      </c>
    </row>
    <row r="1915" spans="1:2" x14ac:dyDescent="0.45">
      <c r="A1915" s="5">
        <v>10008557</v>
      </c>
      <c r="B1915" s="5" t="s">
        <v>2082</v>
      </c>
    </row>
    <row r="1916" spans="1:2" x14ac:dyDescent="0.45">
      <c r="A1916" s="5">
        <v>10008558</v>
      </c>
      <c r="B1916" s="5" t="s">
        <v>2083</v>
      </c>
    </row>
    <row r="1917" spans="1:2" x14ac:dyDescent="0.45">
      <c r="A1917" s="5">
        <v>10008560</v>
      </c>
      <c r="B1917" s="5" t="s">
        <v>2084</v>
      </c>
    </row>
    <row r="1918" spans="1:2" x14ac:dyDescent="0.45">
      <c r="A1918" s="5">
        <v>10009004</v>
      </c>
      <c r="B1918" s="5" t="s">
        <v>2085</v>
      </c>
    </row>
    <row r="1919" spans="1:2" x14ac:dyDescent="0.45">
      <c r="A1919" s="5">
        <v>10009005</v>
      </c>
      <c r="B1919" s="5" t="s">
        <v>2086</v>
      </c>
    </row>
    <row r="1920" spans="1:2" x14ac:dyDescent="0.45">
      <c r="A1920" s="5">
        <v>10009006</v>
      </c>
      <c r="B1920" s="5" t="s">
        <v>2087</v>
      </c>
    </row>
    <row r="1921" spans="1:2" x14ac:dyDescent="0.45">
      <c r="A1921" s="5">
        <v>10009007</v>
      </c>
      <c r="B1921" s="5" t="s">
        <v>2088</v>
      </c>
    </row>
    <row r="1922" spans="1:2" x14ac:dyDescent="0.45">
      <c r="A1922" s="5">
        <v>10009013</v>
      </c>
      <c r="B1922" s="5" t="s">
        <v>2089</v>
      </c>
    </row>
    <row r="1923" spans="1:2" x14ac:dyDescent="0.45">
      <c r="A1923" s="5">
        <v>10009022</v>
      </c>
      <c r="B1923" s="5" t="s">
        <v>2090</v>
      </c>
    </row>
    <row r="1924" spans="1:2" x14ac:dyDescent="0.45">
      <c r="A1924" s="5">
        <v>10009398</v>
      </c>
      <c r="B1924" s="5" t="s">
        <v>2091</v>
      </c>
    </row>
    <row r="1925" spans="1:2" x14ac:dyDescent="0.45">
      <c r="A1925" s="5">
        <v>10009400</v>
      </c>
      <c r="B1925" s="5" t="s">
        <v>2092</v>
      </c>
    </row>
    <row r="1926" spans="1:2" x14ac:dyDescent="0.45">
      <c r="A1926" s="5">
        <v>10009780</v>
      </c>
      <c r="B1926" s="5" t="s">
        <v>2093</v>
      </c>
    </row>
    <row r="1927" spans="1:2" x14ac:dyDescent="0.45">
      <c r="A1927" s="5">
        <v>10009791</v>
      </c>
      <c r="B1927" s="5" t="s">
        <v>2094</v>
      </c>
    </row>
    <row r="1928" spans="1:2" x14ac:dyDescent="0.45">
      <c r="A1928" s="5">
        <v>10009798</v>
      </c>
      <c r="B1928" s="5" t="s">
        <v>2095</v>
      </c>
    </row>
    <row r="1929" spans="1:2" x14ac:dyDescent="0.45">
      <c r="A1929" s="5">
        <v>10009800</v>
      </c>
      <c r="B1929" s="5" t="s">
        <v>2096</v>
      </c>
    </row>
    <row r="1930" spans="1:2" x14ac:dyDescent="0.45">
      <c r="A1930" s="5">
        <v>10009801</v>
      </c>
      <c r="B1930" s="5" t="s">
        <v>2097</v>
      </c>
    </row>
    <row r="1931" spans="1:2" x14ac:dyDescent="0.45">
      <c r="A1931" s="5">
        <v>10009806</v>
      </c>
      <c r="B1931" s="5" t="s">
        <v>2098</v>
      </c>
    </row>
    <row r="1932" spans="1:2" x14ac:dyDescent="0.45">
      <c r="A1932" s="5">
        <v>10008596</v>
      </c>
      <c r="B1932" s="5" t="s">
        <v>2099</v>
      </c>
    </row>
    <row r="1933" spans="1:2" x14ac:dyDescent="0.45">
      <c r="A1933" s="5">
        <v>10008603</v>
      </c>
      <c r="B1933" s="5" t="s">
        <v>2100</v>
      </c>
    </row>
    <row r="1934" spans="1:2" x14ac:dyDescent="0.45">
      <c r="A1934" s="5">
        <v>10008604</v>
      </c>
      <c r="B1934" s="5" t="s">
        <v>2101</v>
      </c>
    </row>
    <row r="1935" spans="1:2" x14ac:dyDescent="0.45">
      <c r="A1935" s="5">
        <v>10008608</v>
      </c>
      <c r="B1935" s="5" t="s">
        <v>2102</v>
      </c>
    </row>
    <row r="1936" spans="1:2" x14ac:dyDescent="0.45">
      <c r="A1936" s="5">
        <v>10008622</v>
      </c>
      <c r="B1936" s="5" t="s">
        <v>2103</v>
      </c>
    </row>
    <row r="1937" spans="1:2" x14ac:dyDescent="0.45">
      <c r="A1937" s="5">
        <v>10008624</v>
      </c>
      <c r="B1937" s="5" t="s">
        <v>2104</v>
      </c>
    </row>
    <row r="1938" spans="1:2" x14ac:dyDescent="0.45">
      <c r="A1938" s="5">
        <v>10009031</v>
      </c>
      <c r="B1938" s="5" t="s">
        <v>2105</v>
      </c>
    </row>
    <row r="1939" spans="1:2" x14ac:dyDescent="0.45">
      <c r="A1939" s="5">
        <v>10009037</v>
      </c>
      <c r="B1939" s="5" t="s">
        <v>2106</v>
      </c>
    </row>
    <row r="1940" spans="1:2" x14ac:dyDescent="0.45">
      <c r="A1940" s="5">
        <v>10009047</v>
      </c>
      <c r="B1940" s="5" t="s">
        <v>2107</v>
      </c>
    </row>
    <row r="1941" spans="1:2" x14ac:dyDescent="0.45">
      <c r="A1941" s="5">
        <v>10009049</v>
      </c>
      <c r="B1941" s="5" t="s">
        <v>2108</v>
      </c>
    </row>
    <row r="1942" spans="1:2" x14ac:dyDescent="0.45">
      <c r="A1942" s="5">
        <v>10009051</v>
      </c>
      <c r="B1942" s="5" t="s">
        <v>2109</v>
      </c>
    </row>
    <row r="1943" spans="1:2" x14ac:dyDescent="0.45">
      <c r="A1943" s="5">
        <v>10009060</v>
      </c>
      <c r="B1943" s="5" t="s">
        <v>2110</v>
      </c>
    </row>
    <row r="1944" spans="1:2" x14ac:dyDescent="0.45">
      <c r="A1944" s="5">
        <v>10009063</v>
      </c>
      <c r="B1944" s="5" t="s">
        <v>2111</v>
      </c>
    </row>
    <row r="1945" spans="1:2" x14ac:dyDescent="0.45">
      <c r="A1945" s="5">
        <v>10009410</v>
      </c>
      <c r="B1945" s="5" t="s">
        <v>2112</v>
      </c>
    </row>
    <row r="1946" spans="1:2" x14ac:dyDescent="0.45">
      <c r="A1946" s="5">
        <v>10009415</v>
      </c>
      <c r="B1946" s="5" t="s">
        <v>2113</v>
      </c>
    </row>
    <row r="1947" spans="1:2" x14ac:dyDescent="0.45">
      <c r="A1947" s="5">
        <v>10009427</v>
      </c>
      <c r="B1947" s="5" t="s">
        <v>2114</v>
      </c>
    </row>
    <row r="1948" spans="1:2" x14ac:dyDescent="0.45">
      <c r="A1948" s="5">
        <v>10009435</v>
      </c>
      <c r="B1948" s="5" t="s">
        <v>2115</v>
      </c>
    </row>
    <row r="1949" spans="1:2" x14ac:dyDescent="0.45">
      <c r="A1949" s="5">
        <v>10009810</v>
      </c>
      <c r="B1949" s="5" t="s">
        <v>2116</v>
      </c>
    </row>
    <row r="1950" spans="1:2" x14ac:dyDescent="0.45">
      <c r="A1950" s="5">
        <v>10009821</v>
      </c>
      <c r="B1950" s="5" t="s">
        <v>2117</v>
      </c>
    </row>
    <row r="1951" spans="1:2" x14ac:dyDescent="0.45">
      <c r="A1951" s="5">
        <v>10009830</v>
      </c>
      <c r="B1951" s="5" t="s">
        <v>2118</v>
      </c>
    </row>
    <row r="1952" spans="1:2" x14ac:dyDescent="0.45">
      <c r="A1952" s="5">
        <v>10009833</v>
      </c>
      <c r="B1952" s="5" t="s">
        <v>2119</v>
      </c>
    </row>
    <row r="1953" spans="1:2" x14ac:dyDescent="0.45">
      <c r="A1953" s="5">
        <v>10008629</v>
      </c>
      <c r="B1953" s="5" t="s">
        <v>2120</v>
      </c>
    </row>
    <row r="1954" spans="1:2" x14ac:dyDescent="0.45">
      <c r="A1954" s="5">
        <v>10008633</v>
      </c>
      <c r="B1954" s="5" t="s">
        <v>2121</v>
      </c>
    </row>
    <row r="1955" spans="1:2" x14ac:dyDescent="0.45">
      <c r="A1955" s="5">
        <v>10010514</v>
      </c>
      <c r="B1955" s="5" t="s">
        <v>2122</v>
      </c>
    </row>
    <row r="1956" spans="1:2" x14ac:dyDescent="0.45">
      <c r="A1956" s="5">
        <v>10010521</v>
      </c>
      <c r="B1956" s="5" t="s">
        <v>2123</v>
      </c>
    </row>
    <row r="1957" spans="1:2" x14ac:dyDescent="0.45">
      <c r="A1957" s="5">
        <v>10010533</v>
      </c>
      <c r="B1957" s="5" t="s">
        <v>2124</v>
      </c>
    </row>
    <row r="1958" spans="1:2" x14ac:dyDescent="0.45">
      <c r="A1958" s="5">
        <v>10010536</v>
      </c>
      <c r="B1958" s="5" t="s">
        <v>2125</v>
      </c>
    </row>
    <row r="1959" spans="1:2" x14ac:dyDescent="0.45">
      <c r="A1959" s="5">
        <v>10010537</v>
      </c>
      <c r="B1959" s="5" t="s">
        <v>2126</v>
      </c>
    </row>
    <row r="1960" spans="1:2" x14ac:dyDescent="0.45">
      <c r="A1960" s="5">
        <v>10010538</v>
      </c>
      <c r="B1960" s="5" t="s">
        <v>2127</v>
      </c>
    </row>
    <row r="1961" spans="1:2" x14ac:dyDescent="0.45">
      <c r="A1961" s="5">
        <v>10010541</v>
      </c>
      <c r="B1961" s="5" t="s">
        <v>2128</v>
      </c>
    </row>
    <row r="1962" spans="1:2" x14ac:dyDescent="0.45">
      <c r="A1962" s="5">
        <v>10010545</v>
      </c>
      <c r="B1962" s="5" t="s">
        <v>2129</v>
      </c>
    </row>
    <row r="1963" spans="1:2" x14ac:dyDescent="0.45">
      <c r="A1963" s="5">
        <v>10010918</v>
      </c>
      <c r="B1963" s="5" t="s">
        <v>2130</v>
      </c>
    </row>
    <row r="1964" spans="1:2" x14ac:dyDescent="0.45">
      <c r="A1964" s="5">
        <v>10010924</v>
      </c>
      <c r="B1964" s="5" t="s">
        <v>2131</v>
      </c>
    </row>
    <row r="1965" spans="1:2" x14ac:dyDescent="0.45">
      <c r="A1965" s="5">
        <v>10010931</v>
      </c>
      <c r="B1965" s="5" t="s">
        <v>2132</v>
      </c>
    </row>
    <row r="1966" spans="1:2" x14ac:dyDescent="0.45">
      <c r="A1966" s="5">
        <v>10011953</v>
      </c>
      <c r="B1966" s="5" t="s">
        <v>2133</v>
      </c>
    </row>
    <row r="1967" spans="1:2" x14ac:dyDescent="0.45">
      <c r="A1967" s="5">
        <v>10011965</v>
      </c>
      <c r="B1967" s="5" t="s">
        <v>2134</v>
      </c>
    </row>
    <row r="1968" spans="1:2" x14ac:dyDescent="0.45">
      <c r="A1968" s="5">
        <v>10011976</v>
      </c>
      <c r="B1968" s="5" t="s">
        <v>2135</v>
      </c>
    </row>
    <row r="1969" spans="1:2" x14ac:dyDescent="0.45">
      <c r="A1969" s="5">
        <v>10012303</v>
      </c>
      <c r="B1969" s="5" t="s">
        <v>2136</v>
      </c>
    </row>
    <row r="1970" spans="1:2" x14ac:dyDescent="0.45">
      <c r="A1970" s="5">
        <v>10012329</v>
      </c>
      <c r="B1970" s="5" t="s">
        <v>2137</v>
      </c>
    </row>
    <row r="1971" spans="1:2" x14ac:dyDescent="0.45">
      <c r="A1971" s="5">
        <v>10012347</v>
      </c>
      <c r="B1971" s="5" t="s">
        <v>2138</v>
      </c>
    </row>
    <row r="1972" spans="1:2" x14ac:dyDescent="0.45">
      <c r="A1972" s="5">
        <v>10010497</v>
      </c>
      <c r="B1972" s="5" t="s">
        <v>2139</v>
      </c>
    </row>
    <row r="1973" spans="1:2" x14ac:dyDescent="0.45">
      <c r="A1973" s="5">
        <v>10010498</v>
      </c>
      <c r="B1973" s="5" t="s">
        <v>2140</v>
      </c>
    </row>
    <row r="1974" spans="1:2" x14ac:dyDescent="0.45">
      <c r="A1974" s="5">
        <v>10010502</v>
      </c>
      <c r="B1974" s="5" t="s">
        <v>2141</v>
      </c>
    </row>
    <row r="1975" spans="1:2" x14ac:dyDescent="0.45">
      <c r="A1975" s="5">
        <v>10010503</v>
      </c>
      <c r="B1975" s="5" t="s">
        <v>2142</v>
      </c>
    </row>
    <row r="1976" spans="1:2" x14ac:dyDescent="0.45">
      <c r="A1976" s="5">
        <v>10010510</v>
      </c>
      <c r="B1976" s="5" t="s">
        <v>2143</v>
      </c>
    </row>
    <row r="1977" spans="1:2" x14ac:dyDescent="0.45">
      <c r="A1977" s="5">
        <v>10010513</v>
      </c>
      <c r="B1977" s="5" t="s">
        <v>2144</v>
      </c>
    </row>
    <row r="1978" spans="1:2" x14ac:dyDescent="0.45">
      <c r="A1978" s="5">
        <v>10010938</v>
      </c>
      <c r="B1978" s="5" t="s">
        <v>2145</v>
      </c>
    </row>
    <row r="1979" spans="1:2" x14ac:dyDescent="0.45">
      <c r="A1979" s="5">
        <v>10010939</v>
      </c>
      <c r="B1979" s="5" t="s">
        <v>2146</v>
      </c>
    </row>
    <row r="1980" spans="1:2" x14ac:dyDescent="0.45">
      <c r="A1980" s="5">
        <v>10010940</v>
      </c>
      <c r="B1980" s="5" t="s">
        <v>2147</v>
      </c>
    </row>
    <row r="1981" spans="1:2" x14ac:dyDescent="0.45">
      <c r="A1981" s="5">
        <v>10010946</v>
      </c>
      <c r="B1981" s="5" t="s">
        <v>2148</v>
      </c>
    </row>
    <row r="1982" spans="1:2" x14ac:dyDescent="0.45">
      <c r="A1982" s="5">
        <v>10010954</v>
      </c>
      <c r="B1982" s="5" t="s">
        <v>2149</v>
      </c>
    </row>
    <row r="1983" spans="1:2" x14ac:dyDescent="0.45">
      <c r="A1983" s="5">
        <v>10010956</v>
      </c>
      <c r="B1983" s="5" t="s">
        <v>2150</v>
      </c>
    </row>
    <row r="1984" spans="1:2" x14ac:dyDescent="0.45">
      <c r="A1984" s="5">
        <v>10010972</v>
      </c>
      <c r="B1984" s="5" t="s">
        <v>2151</v>
      </c>
    </row>
    <row r="1985" spans="1:2" x14ac:dyDescent="0.45">
      <c r="A1985" s="5">
        <v>10012006</v>
      </c>
      <c r="B1985" s="5" t="s">
        <v>2152</v>
      </c>
    </row>
    <row r="1986" spans="1:2" x14ac:dyDescent="0.45">
      <c r="A1986" s="5">
        <v>10011791</v>
      </c>
      <c r="B1986" s="5" t="s">
        <v>2153</v>
      </c>
    </row>
    <row r="1987" spans="1:2" x14ac:dyDescent="0.45">
      <c r="A1987" s="5">
        <v>10011795</v>
      </c>
      <c r="B1987" s="5" t="s">
        <v>2154</v>
      </c>
    </row>
    <row r="1988" spans="1:2" x14ac:dyDescent="0.45">
      <c r="A1988" s="5">
        <v>10011798</v>
      </c>
      <c r="B1988" s="5" t="s">
        <v>2155</v>
      </c>
    </row>
    <row r="1989" spans="1:2" x14ac:dyDescent="0.45">
      <c r="A1989" s="5">
        <v>10011802</v>
      </c>
      <c r="B1989" s="5" t="s">
        <v>2156</v>
      </c>
    </row>
    <row r="1990" spans="1:2" x14ac:dyDescent="0.45">
      <c r="A1990" s="5">
        <v>10011804</v>
      </c>
      <c r="B1990" s="5" t="s">
        <v>2157</v>
      </c>
    </row>
    <row r="1991" spans="1:2" x14ac:dyDescent="0.45">
      <c r="A1991" s="5">
        <v>10011807</v>
      </c>
      <c r="B1991" s="5" t="s">
        <v>2158</v>
      </c>
    </row>
    <row r="1992" spans="1:2" x14ac:dyDescent="0.45">
      <c r="A1992" s="5">
        <v>10011809</v>
      </c>
      <c r="B1992" s="5" t="s">
        <v>2159</v>
      </c>
    </row>
    <row r="1993" spans="1:2" x14ac:dyDescent="0.45">
      <c r="A1993" s="5">
        <v>10012372</v>
      </c>
      <c r="B1993" s="5" t="s">
        <v>2160</v>
      </c>
    </row>
    <row r="1994" spans="1:2" x14ac:dyDescent="0.45">
      <c r="A1994" s="5">
        <v>10012375</v>
      </c>
      <c r="B1994" s="5" t="s">
        <v>2161</v>
      </c>
    </row>
    <row r="1995" spans="1:2" x14ac:dyDescent="0.45">
      <c r="A1995" s="5">
        <v>10012385</v>
      </c>
      <c r="B1995" s="5" t="s">
        <v>2162</v>
      </c>
    </row>
    <row r="1996" spans="1:2" x14ac:dyDescent="0.45">
      <c r="A1996" s="5">
        <v>10012426</v>
      </c>
      <c r="B1996" s="5" t="s">
        <v>2163</v>
      </c>
    </row>
    <row r="1997" spans="1:2" x14ac:dyDescent="0.45">
      <c r="A1997" s="5">
        <v>10012433</v>
      </c>
      <c r="B1997" s="5" t="s">
        <v>2164</v>
      </c>
    </row>
    <row r="1998" spans="1:2" x14ac:dyDescent="0.45">
      <c r="A1998" s="5">
        <v>10012443</v>
      </c>
      <c r="B1998" s="5" t="s">
        <v>2165</v>
      </c>
    </row>
    <row r="1999" spans="1:2" x14ac:dyDescent="0.45">
      <c r="A1999" s="5">
        <v>10012448</v>
      </c>
      <c r="B1999" s="5" t="s">
        <v>2166</v>
      </c>
    </row>
    <row r="2000" spans="1:2" x14ac:dyDescent="0.45">
      <c r="A2000" s="5">
        <v>10012454</v>
      </c>
      <c r="B2000" s="5" t="s">
        <v>2167</v>
      </c>
    </row>
    <row r="2001" spans="1:2" x14ac:dyDescent="0.45">
      <c r="A2001" s="5">
        <v>10012459</v>
      </c>
      <c r="B2001" s="5" t="s">
        <v>2168</v>
      </c>
    </row>
    <row r="2002" spans="1:2" x14ac:dyDescent="0.45">
      <c r="A2002" s="5">
        <v>10012461</v>
      </c>
      <c r="B2002" s="5" t="s">
        <v>2169</v>
      </c>
    </row>
    <row r="2003" spans="1:2" x14ac:dyDescent="0.45">
      <c r="A2003" s="5">
        <v>10012464</v>
      </c>
      <c r="B2003" s="5" t="s">
        <v>2170</v>
      </c>
    </row>
    <row r="2004" spans="1:2" x14ac:dyDescent="0.45">
      <c r="A2004" s="5">
        <v>10012467</v>
      </c>
      <c r="B2004" s="5" t="s">
        <v>2171</v>
      </c>
    </row>
    <row r="2005" spans="1:2" x14ac:dyDescent="0.45">
      <c r="A2005" s="5">
        <v>10012491</v>
      </c>
      <c r="B2005" s="5" t="s">
        <v>2172</v>
      </c>
    </row>
    <row r="2006" spans="1:2" x14ac:dyDescent="0.45">
      <c r="A2006" s="5">
        <v>10012492</v>
      </c>
      <c r="B2006" s="5" t="s">
        <v>2173</v>
      </c>
    </row>
    <row r="2007" spans="1:2" x14ac:dyDescent="0.45">
      <c r="A2007" s="5">
        <v>10012763</v>
      </c>
      <c r="B2007" s="5" t="s">
        <v>2174</v>
      </c>
    </row>
    <row r="2008" spans="1:2" x14ac:dyDescent="0.45">
      <c r="A2008" s="5">
        <v>10012766</v>
      </c>
      <c r="B2008" s="5" t="s">
        <v>2175</v>
      </c>
    </row>
    <row r="2009" spans="1:2" x14ac:dyDescent="0.45">
      <c r="A2009" s="5">
        <v>10012767</v>
      </c>
      <c r="B2009" s="5" t="s">
        <v>2176</v>
      </c>
    </row>
    <row r="2010" spans="1:2" x14ac:dyDescent="0.45">
      <c r="A2010" s="5">
        <v>10012554</v>
      </c>
      <c r="B2010" s="5" t="s">
        <v>2177</v>
      </c>
    </row>
    <row r="2011" spans="1:2" x14ac:dyDescent="0.45">
      <c r="A2011" s="5">
        <v>10012556</v>
      </c>
      <c r="B2011" s="5" t="s">
        <v>2178</v>
      </c>
    </row>
    <row r="2012" spans="1:2" x14ac:dyDescent="0.45">
      <c r="A2012" s="5">
        <v>10012560</v>
      </c>
      <c r="B2012" s="5" t="s">
        <v>2179</v>
      </c>
    </row>
    <row r="2013" spans="1:2" x14ac:dyDescent="0.45">
      <c r="A2013" s="5">
        <v>10012769</v>
      </c>
      <c r="B2013" s="5" t="s">
        <v>2180</v>
      </c>
    </row>
    <row r="2014" spans="1:2" x14ac:dyDescent="0.45">
      <c r="A2014" s="5">
        <v>10012770</v>
      </c>
      <c r="B2014" s="5" t="s">
        <v>2181</v>
      </c>
    </row>
    <row r="2015" spans="1:2" x14ac:dyDescent="0.45">
      <c r="A2015" s="5">
        <v>10012774</v>
      </c>
      <c r="B2015" s="5" t="s">
        <v>2182</v>
      </c>
    </row>
    <row r="2016" spans="1:2" x14ac:dyDescent="0.45">
      <c r="A2016" s="5">
        <v>10012781</v>
      </c>
      <c r="B2016" s="5" t="s">
        <v>2183</v>
      </c>
    </row>
    <row r="2017" spans="1:2" x14ac:dyDescent="0.45">
      <c r="A2017" s="5">
        <v>10012782</v>
      </c>
      <c r="B2017" s="5" t="s">
        <v>2184</v>
      </c>
    </row>
    <row r="2018" spans="1:2" x14ac:dyDescent="0.45">
      <c r="A2018" s="5">
        <v>10012834</v>
      </c>
      <c r="B2018" s="5" t="s">
        <v>2185</v>
      </c>
    </row>
    <row r="2019" spans="1:2" x14ac:dyDescent="0.45">
      <c r="A2019" s="5">
        <v>10012838</v>
      </c>
      <c r="B2019" s="5" t="s">
        <v>2186</v>
      </c>
    </row>
    <row r="2020" spans="1:2" x14ac:dyDescent="0.45">
      <c r="A2020" s="5">
        <v>10012804</v>
      </c>
      <c r="B2020" s="5" t="s">
        <v>2187</v>
      </c>
    </row>
    <row r="2021" spans="1:2" x14ac:dyDescent="0.45">
      <c r="A2021" s="5">
        <v>10012805</v>
      </c>
      <c r="B2021" s="5" t="s">
        <v>2188</v>
      </c>
    </row>
    <row r="2022" spans="1:2" x14ac:dyDescent="0.45">
      <c r="A2022" s="5">
        <v>10012814</v>
      </c>
      <c r="B2022" s="5" t="s">
        <v>2189</v>
      </c>
    </row>
    <row r="2023" spans="1:2" x14ac:dyDescent="0.45">
      <c r="A2023" s="5">
        <v>10012815</v>
      </c>
      <c r="B2023" s="5" t="s">
        <v>2190</v>
      </c>
    </row>
    <row r="2024" spans="1:2" x14ac:dyDescent="0.45">
      <c r="A2024" s="5">
        <v>10012530</v>
      </c>
      <c r="B2024" s="5" t="s">
        <v>2191</v>
      </c>
    </row>
    <row r="2025" spans="1:2" x14ac:dyDescent="0.45">
      <c r="A2025" s="5">
        <v>10012538</v>
      </c>
      <c r="B2025" s="5" t="s">
        <v>2192</v>
      </c>
    </row>
    <row r="2026" spans="1:2" x14ac:dyDescent="0.45">
      <c r="A2026" s="5">
        <v>10012539</v>
      </c>
      <c r="B2026" s="5" t="s">
        <v>2193</v>
      </c>
    </row>
    <row r="2027" spans="1:2" x14ac:dyDescent="0.45">
      <c r="A2027" s="5">
        <v>10012541</v>
      </c>
      <c r="B2027" s="5" t="s">
        <v>2194</v>
      </c>
    </row>
    <row r="2028" spans="1:2" x14ac:dyDescent="0.45">
      <c r="A2028" s="5">
        <v>10012542</v>
      </c>
      <c r="B2028" s="5" t="s">
        <v>2195</v>
      </c>
    </row>
    <row r="2029" spans="1:2" x14ac:dyDescent="0.45">
      <c r="A2029" s="5">
        <v>10012728</v>
      </c>
      <c r="B2029" s="5" t="s">
        <v>2196</v>
      </c>
    </row>
    <row r="2030" spans="1:2" x14ac:dyDescent="0.45">
      <c r="A2030" s="5">
        <v>10012732</v>
      </c>
      <c r="B2030" s="5" t="s">
        <v>2197</v>
      </c>
    </row>
    <row r="2031" spans="1:2" x14ac:dyDescent="0.45">
      <c r="A2031" s="5">
        <v>10012736</v>
      </c>
      <c r="B2031" s="5" t="s">
        <v>2198</v>
      </c>
    </row>
    <row r="2032" spans="1:2" x14ac:dyDescent="0.45">
      <c r="A2032" s="5">
        <v>10012724</v>
      </c>
      <c r="B2032" s="5" t="s">
        <v>2199</v>
      </c>
    </row>
    <row r="2033" spans="1:2" x14ac:dyDescent="0.45">
      <c r="A2033" s="5">
        <v>10012863</v>
      </c>
      <c r="B2033" s="5" t="s">
        <v>2200</v>
      </c>
    </row>
    <row r="2034" spans="1:2" x14ac:dyDescent="0.45">
      <c r="A2034" s="5">
        <v>10012872</v>
      </c>
      <c r="B2034" s="5" t="s">
        <v>2201</v>
      </c>
    </row>
    <row r="2035" spans="1:2" x14ac:dyDescent="0.45">
      <c r="A2035" s="5">
        <v>10012878</v>
      </c>
      <c r="B2035" s="5" t="s">
        <v>2202</v>
      </c>
    </row>
    <row r="2036" spans="1:2" x14ac:dyDescent="0.45">
      <c r="A2036" s="5">
        <v>10012821</v>
      </c>
      <c r="B2036" s="5" t="s">
        <v>2203</v>
      </c>
    </row>
    <row r="2037" spans="1:2" x14ac:dyDescent="0.45">
      <c r="A2037" s="5">
        <v>10012825</v>
      </c>
      <c r="B2037" s="5" t="s">
        <v>2204</v>
      </c>
    </row>
    <row r="2038" spans="1:2" x14ac:dyDescent="0.45">
      <c r="A2038" s="5">
        <v>10010200</v>
      </c>
      <c r="B2038" s="5" t="s">
        <v>2205</v>
      </c>
    </row>
    <row r="2039" spans="1:2" x14ac:dyDescent="0.45">
      <c r="A2039" s="5">
        <v>10010201</v>
      </c>
      <c r="B2039" s="5" t="s">
        <v>2206</v>
      </c>
    </row>
    <row r="2040" spans="1:2" x14ac:dyDescent="0.45">
      <c r="A2040" s="5">
        <v>10010204</v>
      </c>
      <c r="B2040" s="5" t="s">
        <v>2207</v>
      </c>
    </row>
    <row r="2041" spans="1:2" x14ac:dyDescent="0.45">
      <c r="A2041" s="5">
        <v>10010205</v>
      </c>
      <c r="B2041" s="5" t="s">
        <v>2208</v>
      </c>
    </row>
    <row r="2042" spans="1:2" x14ac:dyDescent="0.45">
      <c r="A2042" s="5">
        <v>10010211</v>
      </c>
      <c r="B2042" s="5" t="s">
        <v>2209</v>
      </c>
    </row>
    <row r="2043" spans="1:2" x14ac:dyDescent="0.45">
      <c r="A2043" s="5">
        <v>10010212</v>
      </c>
      <c r="B2043" s="5" t="s">
        <v>2210</v>
      </c>
    </row>
    <row r="2044" spans="1:2" x14ac:dyDescent="0.45">
      <c r="A2044" s="5">
        <v>10010570</v>
      </c>
      <c r="B2044" s="5" t="s">
        <v>2211</v>
      </c>
    </row>
    <row r="2045" spans="1:2" x14ac:dyDescent="0.45">
      <c r="A2045" s="5">
        <v>10010571</v>
      </c>
      <c r="B2045" s="5" t="s">
        <v>2212</v>
      </c>
    </row>
    <row r="2046" spans="1:2" x14ac:dyDescent="0.45">
      <c r="A2046" s="5">
        <v>10010582</v>
      </c>
      <c r="B2046" s="5" t="s">
        <v>2213</v>
      </c>
    </row>
    <row r="2047" spans="1:2" x14ac:dyDescent="0.45">
      <c r="A2047" s="5">
        <v>10010583</v>
      </c>
      <c r="B2047" s="5" t="s">
        <v>2214</v>
      </c>
    </row>
    <row r="2048" spans="1:2" x14ac:dyDescent="0.45">
      <c r="A2048" s="5">
        <v>10010587</v>
      </c>
      <c r="B2048" s="5" t="s">
        <v>2215</v>
      </c>
    </row>
    <row r="2049" spans="1:2" x14ac:dyDescent="0.45">
      <c r="A2049" s="5">
        <v>10010589</v>
      </c>
      <c r="B2049" s="5" t="s">
        <v>2216</v>
      </c>
    </row>
    <row r="2050" spans="1:2" x14ac:dyDescent="0.45">
      <c r="A2050" s="5">
        <v>10010591</v>
      </c>
      <c r="B2050" s="5" t="s">
        <v>1731</v>
      </c>
    </row>
    <row r="2051" spans="1:2" x14ac:dyDescent="0.45">
      <c r="A2051" s="5">
        <v>10011814</v>
      </c>
      <c r="B2051" s="5" t="s">
        <v>2217</v>
      </c>
    </row>
    <row r="2052" spans="1:2" x14ac:dyDescent="0.45">
      <c r="A2052" s="5">
        <v>10011816</v>
      </c>
      <c r="B2052" s="5" t="s">
        <v>2218</v>
      </c>
    </row>
    <row r="2053" spans="1:2" x14ac:dyDescent="0.45">
      <c r="A2053" s="5">
        <v>10011820</v>
      </c>
      <c r="B2053" s="5" t="s">
        <v>2219</v>
      </c>
    </row>
    <row r="2054" spans="1:2" x14ac:dyDescent="0.45">
      <c r="A2054" s="5">
        <v>10011758</v>
      </c>
      <c r="B2054" s="5" t="s">
        <v>2220</v>
      </c>
    </row>
    <row r="2055" spans="1:2" x14ac:dyDescent="0.45">
      <c r="A2055" s="5">
        <v>10011759</v>
      </c>
      <c r="B2055" s="5" t="s">
        <v>2221</v>
      </c>
    </row>
    <row r="2056" spans="1:2" x14ac:dyDescent="0.45">
      <c r="A2056" s="5">
        <v>10011763</v>
      </c>
      <c r="B2056" s="5" t="s">
        <v>2222</v>
      </c>
    </row>
    <row r="2057" spans="1:2" x14ac:dyDescent="0.45">
      <c r="A2057" s="5">
        <v>10011765</v>
      </c>
      <c r="B2057" s="5" t="s">
        <v>2223</v>
      </c>
    </row>
    <row r="2058" spans="1:2" x14ac:dyDescent="0.45">
      <c r="A2058" s="5">
        <v>10011766</v>
      </c>
      <c r="B2058" s="5" t="s">
        <v>2224</v>
      </c>
    </row>
    <row r="2059" spans="1:2" x14ac:dyDescent="0.45">
      <c r="A2059" s="5">
        <v>10011770</v>
      </c>
      <c r="B2059" s="5" t="s">
        <v>2225</v>
      </c>
    </row>
    <row r="2060" spans="1:2" x14ac:dyDescent="0.45">
      <c r="A2060" s="5">
        <v>10010218</v>
      </c>
      <c r="B2060" s="5" t="s">
        <v>2226</v>
      </c>
    </row>
    <row r="2061" spans="1:2" x14ac:dyDescent="0.45">
      <c r="A2061" s="5">
        <v>10010222</v>
      </c>
      <c r="B2061" s="5" t="s">
        <v>2227</v>
      </c>
    </row>
    <row r="2062" spans="1:2" x14ac:dyDescent="0.45">
      <c r="A2062" s="5">
        <v>10010224</v>
      </c>
      <c r="B2062" s="5" t="s">
        <v>2228</v>
      </c>
    </row>
    <row r="2063" spans="1:2" x14ac:dyDescent="0.45">
      <c r="A2063" s="5">
        <v>10010225</v>
      </c>
      <c r="B2063" s="5" t="s">
        <v>2229</v>
      </c>
    </row>
    <row r="2064" spans="1:2" x14ac:dyDescent="0.45">
      <c r="A2064" s="5">
        <v>10010236</v>
      </c>
      <c r="B2064" s="5" t="s">
        <v>2230</v>
      </c>
    </row>
    <row r="2065" spans="1:2" x14ac:dyDescent="0.45">
      <c r="A2065" s="5">
        <v>10010240</v>
      </c>
      <c r="B2065" s="5" t="s">
        <v>2231</v>
      </c>
    </row>
    <row r="2066" spans="1:2" x14ac:dyDescent="0.45">
      <c r="A2066" s="5">
        <v>10010241</v>
      </c>
      <c r="B2066" s="5" t="s">
        <v>2232</v>
      </c>
    </row>
    <row r="2067" spans="1:2" x14ac:dyDescent="0.45">
      <c r="A2067" s="5">
        <v>10010598</v>
      </c>
      <c r="B2067" s="5" t="s">
        <v>2233</v>
      </c>
    </row>
    <row r="2068" spans="1:2" x14ac:dyDescent="0.45">
      <c r="A2068" s="5">
        <v>10010606</v>
      </c>
      <c r="B2068" s="5" t="s">
        <v>2234</v>
      </c>
    </row>
    <row r="2069" spans="1:2" x14ac:dyDescent="0.45">
      <c r="A2069" s="5">
        <v>10010611</v>
      </c>
      <c r="B2069" s="5" t="s">
        <v>2235</v>
      </c>
    </row>
    <row r="2070" spans="1:2" x14ac:dyDescent="0.45">
      <c r="A2070" s="5">
        <v>10011009</v>
      </c>
      <c r="B2070" s="5" t="s">
        <v>2236</v>
      </c>
    </row>
    <row r="2071" spans="1:2" x14ac:dyDescent="0.45">
      <c r="A2071" s="5">
        <v>10011015</v>
      </c>
      <c r="B2071" s="5" t="s">
        <v>2237</v>
      </c>
    </row>
    <row r="2072" spans="1:2" x14ac:dyDescent="0.45">
      <c r="A2072" s="5">
        <v>10011016</v>
      </c>
      <c r="B2072" s="5" t="s">
        <v>2238</v>
      </c>
    </row>
    <row r="2073" spans="1:2" x14ac:dyDescent="0.45">
      <c r="A2073" s="5">
        <v>10011018</v>
      </c>
      <c r="B2073" s="5" t="s">
        <v>2239</v>
      </c>
    </row>
    <row r="2074" spans="1:2" x14ac:dyDescent="0.45">
      <c r="A2074" s="5">
        <v>10011779</v>
      </c>
      <c r="B2074" s="5" t="s">
        <v>2240</v>
      </c>
    </row>
    <row r="2075" spans="1:2" x14ac:dyDescent="0.45">
      <c r="A2075" s="5">
        <v>10011782</v>
      </c>
      <c r="B2075" s="5" t="s">
        <v>2241</v>
      </c>
    </row>
    <row r="2076" spans="1:2" x14ac:dyDescent="0.45">
      <c r="A2076" s="5">
        <v>10011783</v>
      </c>
      <c r="B2076" s="5" t="s">
        <v>2242</v>
      </c>
    </row>
    <row r="2077" spans="1:2" x14ac:dyDescent="0.45">
      <c r="A2077" s="5">
        <v>10011785</v>
      </c>
      <c r="B2077" s="5" t="s">
        <v>2243</v>
      </c>
    </row>
    <row r="2078" spans="1:2" x14ac:dyDescent="0.45">
      <c r="A2078" s="5">
        <v>10011788</v>
      </c>
      <c r="B2078" s="5" t="s">
        <v>2244</v>
      </c>
    </row>
    <row r="2079" spans="1:2" x14ac:dyDescent="0.45">
      <c r="A2079" s="5">
        <v>10012094</v>
      </c>
      <c r="B2079" s="5" t="s">
        <v>2245</v>
      </c>
    </row>
    <row r="2080" spans="1:2" x14ac:dyDescent="0.45">
      <c r="A2080" s="5">
        <v>10012097</v>
      </c>
      <c r="B2080" s="5" t="s">
        <v>2246</v>
      </c>
    </row>
    <row r="2081" spans="1:2" x14ac:dyDescent="0.45">
      <c r="A2081" s="5">
        <v>10012099</v>
      </c>
      <c r="B2081" s="5" t="s">
        <v>2247</v>
      </c>
    </row>
    <row r="2082" spans="1:2" x14ac:dyDescent="0.45">
      <c r="A2082" s="5">
        <v>10012107</v>
      </c>
      <c r="B2082" s="5" t="s">
        <v>2248</v>
      </c>
    </row>
    <row r="2083" spans="1:2" x14ac:dyDescent="0.45">
      <c r="A2083" s="5">
        <v>10012111</v>
      </c>
      <c r="B2083" s="5" t="s">
        <v>2249</v>
      </c>
    </row>
    <row r="2084" spans="1:2" x14ac:dyDescent="0.45">
      <c r="A2084" s="5">
        <v>10012112</v>
      </c>
      <c r="B2084" s="5" t="s">
        <v>2250</v>
      </c>
    </row>
    <row r="2085" spans="1:2" x14ac:dyDescent="0.45">
      <c r="A2085" s="5">
        <v>10010244</v>
      </c>
      <c r="B2085" s="5" t="s">
        <v>2251</v>
      </c>
    </row>
    <row r="2086" spans="1:2" x14ac:dyDescent="0.45">
      <c r="A2086" s="5">
        <v>10010247</v>
      </c>
      <c r="B2086" s="5" t="s">
        <v>2252</v>
      </c>
    </row>
    <row r="2087" spans="1:2" x14ac:dyDescent="0.45">
      <c r="A2087" s="5">
        <v>10010250</v>
      </c>
      <c r="B2087" s="5" t="s">
        <v>2253</v>
      </c>
    </row>
    <row r="2088" spans="1:2" x14ac:dyDescent="0.45">
      <c r="A2088" s="5">
        <v>10010258</v>
      </c>
      <c r="B2088" s="5" t="s">
        <v>2254</v>
      </c>
    </row>
    <row r="2089" spans="1:2" x14ac:dyDescent="0.45">
      <c r="A2089" s="5">
        <v>10010259</v>
      </c>
      <c r="B2089" s="5" t="s">
        <v>2255</v>
      </c>
    </row>
    <row r="2090" spans="1:2" x14ac:dyDescent="0.45">
      <c r="A2090" s="5">
        <v>10010262</v>
      </c>
      <c r="B2090" s="5" t="s">
        <v>2256</v>
      </c>
    </row>
    <row r="2091" spans="1:2" x14ac:dyDescent="0.45">
      <c r="A2091" s="5">
        <v>10010267</v>
      </c>
      <c r="B2091" s="5" t="s">
        <v>2257</v>
      </c>
    </row>
    <row r="2092" spans="1:2" x14ac:dyDescent="0.45">
      <c r="A2092" s="5">
        <v>10010619</v>
      </c>
      <c r="B2092" s="5" t="s">
        <v>2258</v>
      </c>
    </row>
    <row r="2093" spans="1:2" x14ac:dyDescent="0.45">
      <c r="A2093" s="5">
        <v>10010620</v>
      </c>
      <c r="B2093" s="5" t="s">
        <v>2259</v>
      </c>
    </row>
    <row r="2094" spans="1:2" x14ac:dyDescent="0.45">
      <c r="A2094" s="5">
        <v>10010625</v>
      </c>
      <c r="B2094" s="5" t="s">
        <v>2260</v>
      </c>
    </row>
    <row r="2095" spans="1:2" x14ac:dyDescent="0.45">
      <c r="A2095" s="5">
        <v>10010626</v>
      </c>
      <c r="B2095" s="5" t="s">
        <v>2261</v>
      </c>
    </row>
    <row r="2096" spans="1:2" x14ac:dyDescent="0.45">
      <c r="A2096" s="5">
        <v>10010632</v>
      </c>
      <c r="B2096" s="5" t="s">
        <v>2262</v>
      </c>
    </row>
    <row r="2097" spans="1:2" x14ac:dyDescent="0.45">
      <c r="A2097" s="5">
        <v>10010634</v>
      </c>
      <c r="B2097" s="5" t="s">
        <v>2263</v>
      </c>
    </row>
    <row r="2098" spans="1:2" x14ac:dyDescent="0.45">
      <c r="A2098" s="5">
        <v>10010645</v>
      </c>
      <c r="B2098" s="5" t="s">
        <v>2264</v>
      </c>
    </row>
    <row r="2099" spans="1:2" x14ac:dyDescent="0.45">
      <c r="A2099" s="5">
        <v>10011034</v>
      </c>
      <c r="B2099" s="5" t="s">
        <v>2265</v>
      </c>
    </row>
    <row r="2100" spans="1:2" x14ac:dyDescent="0.45">
      <c r="A2100" s="5">
        <v>10011035</v>
      </c>
      <c r="B2100" s="5" t="s">
        <v>2266</v>
      </c>
    </row>
    <row r="2101" spans="1:2" x14ac:dyDescent="0.45">
      <c r="A2101" s="5">
        <v>10011038</v>
      </c>
      <c r="B2101" s="5" t="s">
        <v>2267</v>
      </c>
    </row>
    <row r="2102" spans="1:2" x14ac:dyDescent="0.45">
      <c r="A2102" s="5">
        <v>10011042</v>
      </c>
      <c r="B2102" s="5" t="s">
        <v>2268</v>
      </c>
    </row>
    <row r="2103" spans="1:2" x14ac:dyDescent="0.45">
      <c r="A2103" s="5">
        <v>10011048</v>
      </c>
      <c r="B2103" s="5" t="s">
        <v>2269</v>
      </c>
    </row>
    <row r="2104" spans="1:2" x14ac:dyDescent="0.45">
      <c r="A2104" s="5">
        <v>10011856</v>
      </c>
      <c r="B2104" s="5" t="s">
        <v>2270</v>
      </c>
    </row>
    <row r="2105" spans="1:2" x14ac:dyDescent="0.45">
      <c r="A2105" s="5">
        <v>10011858</v>
      </c>
      <c r="B2105" s="5" t="s">
        <v>2271</v>
      </c>
    </row>
    <row r="2106" spans="1:2" x14ac:dyDescent="0.45">
      <c r="A2106" s="5">
        <v>10011862</v>
      </c>
      <c r="B2106" s="5" t="s">
        <v>2272</v>
      </c>
    </row>
    <row r="2107" spans="1:2" x14ac:dyDescent="0.45">
      <c r="A2107" s="5">
        <v>10011864</v>
      </c>
      <c r="B2107" s="5" t="s">
        <v>2273</v>
      </c>
    </row>
    <row r="2108" spans="1:2" x14ac:dyDescent="0.45">
      <c r="A2108" s="5">
        <v>10011869</v>
      </c>
      <c r="B2108" s="5" t="s">
        <v>2274</v>
      </c>
    </row>
    <row r="2109" spans="1:2" x14ac:dyDescent="0.45">
      <c r="A2109" s="5">
        <v>10011871</v>
      </c>
      <c r="B2109" s="5" t="s">
        <v>2275</v>
      </c>
    </row>
    <row r="2110" spans="1:2" x14ac:dyDescent="0.45">
      <c r="A2110" s="5">
        <v>10010302</v>
      </c>
      <c r="B2110" s="5" t="s">
        <v>2276</v>
      </c>
    </row>
    <row r="2111" spans="1:2" x14ac:dyDescent="0.45">
      <c r="A2111" s="5">
        <v>10010314</v>
      </c>
      <c r="B2111" s="5" t="s">
        <v>2277</v>
      </c>
    </row>
    <row r="2112" spans="1:2" x14ac:dyDescent="0.45">
      <c r="A2112" s="5">
        <v>10010316</v>
      </c>
      <c r="B2112" s="5" t="s">
        <v>2278</v>
      </c>
    </row>
    <row r="2113" spans="1:2" x14ac:dyDescent="0.45">
      <c r="A2113" s="5">
        <v>10010649</v>
      </c>
      <c r="B2113" s="5" t="s">
        <v>2279</v>
      </c>
    </row>
    <row r="2114" spans="1:2" x14ac:dyDescent="0.45">
      <c r="A2114" s="5">
        <v>10010651</v>
      </c>
      <c r="B2114" s="5" t="s">
        <v>2280</v>
      </c>
    </row>
    <row r="2115" spans="1:2" x14ac:dyDescent="0.45">
      <c r="A2115" s="5">
        <v>10010657</v>
      </c>
      <c r="B2115" s="5" t="s">
        <v>2281</v>
      </c>
    </row>
    <row r="2116" spans="1:2" x14ac:dyDescent="0.45">
      <c r="A2116" s="5">
        <v>10010662</v>
      </c>
      <c r="B2116" s="5" t="s">
        <v>2282</v>
      </c>
    </row>
    <row r="2117" spans="1:2" x14ac:dyDescent="0.45">
      <c r="A2117" s="5">
        <v>10010669</v>
      </c>
      <c r="B2117" s="5" t="s">
        <v>2283</v>
      </c>
    </row>
    <row r="2118" spans="1:2" x14ac:dyDescent="0.45">
      <c r="A2118" s="5">
        <v>10010672</v>
      </c>
      <c r="B2118" s="5" t="s">
        <v>2284</v>
      </c>
    </row>
    <row r="2119" spans="1:2" x14ac:dyDescent="0.45">
      <c r="A2119" s="5">
        <v>10010673</v>
      </c>
      <c r="B2119" s="5" t="s">
        <v>2285</v>
      </c>
    </row>
    <row r="2120" spans="1:2" x14ac:dyDescent="0.45">
      <c r="A2120" s="5">
        <v>10010679</v>
      </c>
      <c r="B2120" s="5" t="s">
        <v>2286</v>
      </c>
    </row>
    <row r="2121" spans="1:2" x14ac:dyDescent="0.45">
      <c r="A2121" s="5">
        <v>10010681</v>
      </c>
      <c r="B2121" s="5" t="s">
        <v>2287</v>
      </c>
    </row>
    <row r="2122" spans="1:2" x14ac:dyDescent="0.45">
      <c r="A2122" s="5">
        <v>10011054</v>
      </c>
      <c r="B2122" s="5" t="s">
        <v>2288</v>
      </c>
    </row>
    <row r="2123" spans="1:2" x14ac:dyDescent="0.45">
      <c r="A2123" s="5">
        <v>10011062</v>
      </c>
      <c r="B2123" s="5" t="s">
        <v>2289</v>
      </c>
    </row>
    <row r="2124" spans="1:2" x14ac:dyDescent="0.45">
      <c r="A2124" s="5">
        <v>10011063</v>
      </c>
      <c r="B2124" s="5" t="s">
        <v>2290</v>
      </c>
    </row>
    <row r="2125" spans="1:2" x14ac:dyDescent="0.45">
      <c r="A2125" s="5">
        <v>10011074</v>
      </c>
      <c r="B2125" s="5" t="s">
        <v>2291</v>
      </c>
    </row>
    <row r="2126" spans="1:2" x14ac:dyDescent="0.45">
      <c r="A2126" s="5">
        <v>10011880</v>
      </c>
      <c r="B2126" s="5" t="s">
        <v>2292</v>
      </c>
    </row>
    <row r="2127" spans="1:2" x14ac:dyDescent="0.45">
      <c r="A2127" s="5">
        <v>10011881</v>
      </c>
      <c r="B2127" s="5" t="s">
        <v>2293</v>
      </c>
    </row>
    <row r="2128" spans="1:2" x14ac:dyDescent="0.45">
      <c r="A2128" s="5">
        <v>10012018</v>
      </c>
      <c r="B2128" s="5" t="s">
        <v>2294</v>
      </c>
    </row>
    <row r="2129" spans="1:2" x14ac:dyDescent="0.45">
      <c r="A2129" s="5">
        <v>10012032</v>
      </c>
      <c r="B2129" s="5" t="s">
        <v>2295</v>
      </c>
    </row>
    <row r="2130" spans="1:2" x14ac:dyDescent="0.45">
      <c r="A2130" s="5">
        <v>10012044</v>
      </c>
      <c r="B2130" s="5" t="s">
        <v>2296</v>
      </c>
    </row>
    <row r="2131" spans="1:2" x14ac:dyDescent="0.45">
      <c r="A2131" s="5">
        <v>10012056</v>
      </c>
      <c r="B2131" s="5" t="s">
        <v>2297</v>
      </c>
    </row>
    <row r="2132" spans="1:2" x14ac:dyDescent="0.45">
      <c r="A2132" s="5">
        <v>10010270</v>
      </c>
      <c r="B2132" s="5" t="s">
        <v>2298</v>
      </c>
    </row>
    <row r="2133" spans="1:2" x14ac:dyDescent="0.45">
      <c r="A2133" s="5">
        <v>10010274</v>
      </c>
      <c r="B2133" s="5" t="s">
        <v>2299</v>
      </c>
    </row>
    <row r="2134" spans="1:2" x14ac:dyDescent="0.45">
      <c r="A2134" s="5">
        <v>10010285</v>
      </c>
      <c r="B2134" s="5" t="s">
        <v>2300</v>
      </c>
    </row>
    <row r="2135" spans="1:2" x14ac:dyDescent="0.45">
      <c r="A2135" s="5">
        <v>10010292</v>
      </c>
      <c r="B2135" s="5" t="s">
        <v>2301</v>
      </c>
    </row>
    <row r="2136" spans="1:2" x14ac:dyDescent="0.45">
      <c r="A2136" s="5">
        <v>10010293</v>
      </c>
      <c r="B2136" s="5" t="s">
        <v>2302</v>
      </c>
    </row>
    <row r="2137" spans="1:2" x14ac:dyDescent="0.45">
      <c r="A2137" s="5">
        <v>10010689</v>
      </c>
      <c r="B2137" s="5" t="s">
        <v>2303</v>
      </c>
    </row>
    <row r="2138" spans="1:2" x14ac:dyDescent="0.45">
      <c r="A2138" s="5">
        <v>10010696</v>
      </c>
      <c r="B2138" s="5" t="s">
        <v>2304</v>
      </c>
    </row>
    <row r="2139" spans="1:2" x14ac:dyDescent="0.45">
      <c r="A2139" s="5">
        <v>10010699</v>
      </c>
      <c r="B2139" s="5" t="s">
        <v>2305</v>
      </c>
    </row>
    <row r="2140" spans="1:2" x14ac:dyDescent="0.45">
      <c r="A2140" s="5">
        <v>10010700</v>
      </c>
      <c r="B2140" s="5" t="s">
        <v>2306</v>
      </c>
    </row>
    <row r="2141" spans="1:2" x14ac:dyDescent="0.45">
      <c r="A2141" s="5">
        <v>10011080</v>
      </c>
      <c r="B2141" s="5" t="s">
        <v>2307</v>
      </c>
    </row>
    <row r="2142" spans="1:2" x14ac:dyDescent="0.45">
      <c r="A2142" s="5">
        <v>10011081</v>
      </c>
      <c r="B2142" s="5" t="s">
        <v>2308</v>
      </c>
    </row>
    <row r="2143" spans="1:2" x14ac:dyDescent="0.45">
      <c r="A2143" s="5">
        <v>10011091</v>
      </c>
      <c r="B2143" s="5" t="s">
        <v>2309</v>
      </c>
    </row>
    <row r="2144" spans="1:2" x14ac:dyDescent="0.45">
      <c r="A2144" s="5">
        <v>10011092</v>
      </c>
      <c r="B2144" s="5" t="s">
        <v>2310</v>
      </c>
    </row>
    <row r="2145" spans="1:2" x14ac:dyDescent="0.45">
      <c r="A2145" s="5">
        <v>10011100</v>
      </c>
      <c r="B2145" s="5" t="s">
        <v>2311</v>
      </c>
    </row>
    <row r="2146" spans="1:2" x14ac:dyDescent="0.45">
      <c r="A2146" s="5">
        <v>10012060</v>
      </c>
      <c r="B2146" s="5" t="s">
        <v>2312</v>
      </c>
    </row>
    <row r="2147" spans="1:2" x14ac:dyDescent="0.45">
      <c r="A2147" s="5">
        <v>10012076</v>
      </c>
      <c r="B2147" s="5" t="s">
        <v>2313</v>
      </c>
    </row>
    <row r="2148" spans="1:2" x14ac:dyDescent="0.45">
      <c r="A2148" s="5">
        <v>10012080</v>
      </c>
      <c r="B2148" s="5" t="s">
        <v>2314</v>
      </c>
    </row>
    <row r="2149" spans="1:2" x14ac:dyDescent="0.45">
      <c r="A2149" s="5">
        <v>10011824</v>
      </c>
      <c r="B2149" s="5" t="s">
        <v>2315</v>
      </c>
    </row>
    <row r="2150" spans="1:2" x14ac:dyDescent="0.45">
      <c r="A2150" s="5">
        <v>10011825</v>
      </c>
      <c r="B2150" s="5" t="s">
        <v>2316</v>
      </c>
    </row>
    <row r="2151" spans="1:2" x14ac:dyDescent="0.45">
      <c r="A2151" s="5">
        <v>10011830</v>
      </c>
      <c r="B2151" s="5" t="s">
        <v>2317</v>
      </c>
    </row>
    <row r="2152" spans="1:2" x14ac:dyDescent="0.45">
      <c r="A2152" s="5">
        <v>10011832</v>
      </c>
      <c r="B2152" s="5" t="s">
        <v>2318</v>
      </c>
    </row>
    <row r="2153" spans="1:2" x14ac:dyDescent="0.45">
      <c r="A2153" s="5">
        <v>10011836</v>
      </c>
      <c r="B2153" s="5" t="s">
        <v>2319</v>
      </c>
    </row>
    <row r="2154" spans="1:2" x14ac:dyDescent="0.45">
      <c r="A2154" s="5">
        <v>10010323</v>
      </c>
      <c r="B2154" s="5" t="s">
        <v>2320</v>
      </c>
    </row>
    <row r="2155" spans="1:2" x14ac:dyDescent="0.45">
      <c r="A2155" s="5">
        <v>10010331</v>
      </c>
      <c r="B2155" s="5" t="s">
        <v>2321</v>
      </c>
    </row>
    <row r="2156" spans="1:2" x14ac:dyDescent="0.45">
      <c r="A2156" s="5">
        <v>10010333</v>
      </c>
      <c r="B2156" s="5" t="s">
        <v>2322</v>
      </c>
    </row>
    <row r="2157" spans="1:2" x14ac:dyDescent="0.45">
      <c r="A2157" s="5">
        <v>10010335</v>
      </c>
      <c r="B2157" s="5" t="s">
        <v>2323</v>
      </c>
    </row>
    <row r="2158" spans="1:2" x14ac:dyDescent="0.45">
      <c r="A2158" s="5">
        <v>10010336</v>
      </c>
      <c r="B2158" s="5" t="s">
        <v>2324</v>
      </c>
    </row>
    <row r="2159" spans="1:2" x14ac:dyDescent="0.45">
      <c r="A2159" s="5">
        <v>10010349</v>
      </c>
      <c r="B2159" s="5" t="s">
        <v>2325</v>
      </c>
    </row>
    <row r="2160" spans="1:2" x14ac:dyDescent="0.45">
      <c r="A2160" s="5">
        <v>10010351</v>
      </c>
      <c r="B2160" s="5" t="s">
        <v>2326</v>
      </c>
    </row>
    <row r="2161" spans="1:2" x14ac:dyDescent="0.45">
      <c r="A2161" s="5">
        <v>10010712</v>
      </c>
      <c r="B2161" s="5" t="s">
        <v>2327</v>
      </c>
    </row>
    <row r="2162" spans="1:2" x14ac:dyDescent="0.45">
      <c r="A2162" s="5">
        <v>10010714</v>
      </c>
      <c r="B2162" s="5" t="s">
        <v>2328</v>
      </c>
    </row>
    <row r="2163" spans="1:2" x14ac:dyDescent="0.45">
      <c r="A2163" s="5">
        <v>10010715</v>
      </c>
      <c r="B2163" s="5" t="s">
        <v>2329</v>
      </c>
    </row>
    <row r="2164" spans="1:2" x14ac:dyDescent="0.45">
      <c r="A2164" s="5">
        <v>10010717</v>
      </c>
      <c r="B2164" s="5" t="s">
        <v>2330</v>
      </c>
    </row>
    <row r="2165" spans="1:2" x14ac:dyDescent="0.45">
      <c r="A2165" s="5">
        <v>10010726</v>
      </c>
      <c r="B2165" s="5" t="s">
        <v>2331</v>
      </c>
    </row>
    <row r="2166" spans="1:2" x14ac:dyDescent="0.45">
      <c r="A2166" s="5">
        <v>10010730</v>
      </c>
      <c r="B2166" s="5" t="s">
        <v>2332</v>
      </c>
    </row>
    <row r="2167" spans="1:2" x14ac:dyDescent="0.45">
      <c r="A2167" s="5">
        <v>10010732</v>
      </c>
      <c r="B2167" s="5" t="s">
        <v>2333</v>
      </c>
    </row>
    <row r="2168" spans="1:2" x14ac:dyDescent="0.45">
      <c r="A2168" s="5">
        <v>10010735</v>
      </c>
      <c r="B2168" s="5" t="s">
        <v>2334</v>
      </c>
    </row>
    <row r="2169" spans="1:2" x14ac:dyDescent="0.45">
      <c r="A2169" s="5">
        <v>10011106</v>
      </c>
      <c r="B2169" s="5" t="s">
        <v>2335</v>
      </c>
    </row>
    <row r="2170" spans="1:2" x14ac:dyDescent="0.45">
      <c r="A2170" s="5">
        <v>10011107</v>
      </c>
      <c r="B2170" s="5" t="s">
        <v>2336</v>
      </c>
    </row>
    <row r="2171" spans="1:2" x14ac:dyDescent="0.45">
      <c r="A2171" s="5">
        <v>10011109</v>
      </c>
      <c r="B2171" s="5" t="s">
        <v>2337</v>
      </c>
    </row>
    <row r="2172" spans="1:2" x14ac:dyDescent="0.45">
      <c r="A2172" s="5">
        <v>10011112</v>
      </c>
      <c r="B2172" s="5" t="s">
        <v>2338</v>
      </c>
    </row>
    <row r="2173" spans="1:2" x14ac:dyDescent="0.45">
      <c r="A2173" s="5">
        <v>10011114</v>
      </c>
      <c r="B2173" s="5" t="s">
        <v>2339</v>
      </c>
    </row>
    <row r="2174" spans="1:2" x14ac:dyDescent="0.45">
      <c r="A2174" s="5">
        <v>10011120</v>
      </c>
      <c r="B2174" s="5" t="s">
        <v>2340</v>
      </c>
    </row>
    <row r="2175" spans="1:2" x14ac:dyDescent="0.45">
      <c r="A2175" s="5">
        <v>10011122</v>
      </c>
      <c r="B2175" s="5" t="s">
        <v>2341</v>
      </c>
    </row>
    <row r="2176" spans="1:2" x14ac:dyDescent="0.45">
      <c r="A2176" s="5">
        <v>10011127</v>
      </c>
      <c r="B2176" s="5" t="s">
        <v>2342</v>
      </c>
    </row>
    <row r="2177" spans="1:2" x14ac:dyDescent="0.45">
      <c r="A2177" s="5">
        <v>10011844</v>
      </c>
      <c r="B2177" s="5" t="s">
        <v>2343</v>
      </c>
    </row>
    <row r="2178" spans="1:2" x14ac:dyDescent="0.45">
      <c r="A2178" s="5">
        <v>10011847</v>
      </c>
      <c r="B2178" s="5" t="s">
        <v>2344</v>
      </c>
    </row>
    <row r="2179" spans="1:2" x14ac:dyDescent="0.45">
      <c r="A2179" s="5">
        <v>10011849</v>
      </c>
      <c r="B2179" s="5" t="s">
        <v>2345</v>
      </c>
    </row>
    <row r="2180" spans="1:2" x14ac:dyDescent="0.45">
      <c r="A2180" s="5">
        <v>10011851</v>
      </c>
      <c r="B2180" s="5" t="s">
        <v>2346</v>
      </c>
    </row>
    <row r="2181" spans="1:2" x14ac:dyDescent="0.45">
      <c r="A2181" s="5">
        <v>10011853</v>
      </c>
      <c r="B2181" s="5" t="s">
        <v>2347</v>
      </c>
    </row>
    <row r="2182" spans="1:2" x14ac:dyDescent="0.45">
      <c r="A2182" s="5">
        <v>10011691</v>
      </c>
      <c r="B2182" s="5" t="s">
        <v>2348</v>
      </c>
    </row>
    <row r="2183" spans="1:2" x14ac:dyDescent="0.45">
      <c r="A2183" s="5">
        <v>10011694</v>
      </c>
      <c r="B2183" s="5" t="s">
        <v>2349</v>
      </c>
    </row>
    <row r="2184" spans="1:2" x14ac:dyDescent="0.45">
      <c r="A2184" s="5">
        <v>10011703</v>
      </c>
      <c r="B2184" s="5" t="s">
        <v>2350</v>
      </c>
    </row>
    <row r="2185" spans="1:2" x14ac:dyDescent="0.45">
      <c r="A2185" s="5">
        <v>10010355</v>
      </c>
      <c r="B2185" s="5" t="s">
        <v>2351</v>
      </c>
    </row>
    <row r="2186" spans="1:2" x14ac:dyDescent="0.45">
      <c r="A2186" s="5">
        <v>10010357</v>
      </c>
      <c r="B2186" s="5" t="s">
        <v>2352</v>
      </c>
    </row>
    <row r="2187" spans="1:2" x14ac:dyDescent="0.45">
      <c r="A2187" s="5">
        <v>10010373</v>
      </c>
      <c r="B2187" s="5" t="s">
        <v>2353</v>
      </c>
    </row>
    <row r="2188" spans="1:2" x14ac:dyDescent="0.45">
      <c r="A2188" s="5">
        <v>10010375</v>
      </c>
      <c r="B2188" s="5" t="s">
        <v>2354</v>
      </c>
    </row>
    <row r="2189" spans="1:2" x14ac:dyDescent="0.45">
      <c r="A2189" s="5">
        <v>10010376</v>
      </c>
      <c r="B2189" s="5" t="s">
        <v>2355</v>
      </c>
    </row>
    <row r="2190" spans="1:2" x14ac:dyDescent="0.45">
      <c r="A2190" s="5">
        <v>10010746</v>
      </c>
      <c r="B2190" s="5" t="s">
        <v>2356</v>
      </c>
    </row>
    <row r="2191" spans="1:2" x14ac:dyDescent="0.45">
      <c r="A2191" s="5">
        <v>10010751</v>
      </c>
      <c r="B2191" s="5" t="s">
        <v>2357</v>
      </c>
    </row>
    <row r="2192" spans="1:2" x14ac:dyDescent="0.45">
      <c r="A2192" s="5">
        <v>10010760</v>
      </c>
      <c r="B2192" s="5" t="s">
        <v>2358</v>
      </c>
    </row>
    <row r="2193" spans="1:2" x14ac:dyDescent="0.45">
      <c r="A2193" s="5">
        <v>10010762</v>
      </c>
      <c r="B2193" s="5" t="s">
        <v>2359</v>
      </c>
    </row>
    <row r="2194" spans="1:2" x14ac:dyDescent="0.45">
      <c r="A2194" s="5">
        <v>10010767</v>
      </c>
      <c r="B2194" s="5" t="s">
        <v>2360</v>
      </c>
    </row>
    <row r="2195" spans="1:2" x14ac:dyDescent="0.45">
      <c r="A2195" s="5">
        <v>10011131</v>
      </c>
      <c r="B2195" s="5" t="s">
        <v>2361</v>
      </c>
    </row>
    <row r="2196" spans="1:2" x14ac:dyDescent="0.45">
      <c r="A2196" s="5">
        <v>10011136</v>
      </c>
      <c r="B2196" s="5" t="s">
        <v>2362</v>
      </c>
    </row>
    <row r="2197" spans="1:2" x14ac:dyDescent="0.45">
      <c r="A2197" s="5">
        <v>10011138</v>
      </c>
      <c r="B2197" s="5" t="s">
        <v>2363</v>
      </c>
    </row>
    <row r="2198" spans="1:2" x14ac:dyDescent="0.45">
      <c r="A2198" s="5">
        <v>10011145</v>
      </c>
      <c r="B2198" s="5" t="s">
        <v>2364</v>
      </c>
    </row>
    <row r="2199" spans="1:2" x14ac:dyDescent="0.45">
      <c r="A2199" s="5">
        <v>10011149</v>
      </c>
      <c r="B2199" s="5" t="s">
        <v>2365</v>
      </c>
    </row>
    <row r="2200" spans="1:2" x14ac:dyDescent="0.45">
      <c r="A2200" s="5">
        <v>10011151</v>
      </c>
      <c r="B2200" s="5" t="s">
        <v>2366</v>
      </c>
    </row>
    <row r="2201" spans="1:2" x14ac:dyDescent="0.45">
      <c r="A2201" s="5">
        <v>10011728</v>
      </c>
      <c r="B2201" s="5" t="s">
        <v>2367</v>
      </c>
    </row>
    <row r="2202" spans="1:2" x14ac:dyDescent="0.45">
      <c r="A2202" s="5">
        <v>10011736</v>
      </c>
      <c r="B2202" s="5" t="s">
        <v>2368</v>
      </c>
    </row>
    <row r="2203" spans="1:2" x14ac:dyDescent="0.45">
      <c r="A2203" s="5">
        <v>10011737</v>
      </c>
      <c r="B2203" s="5" t="s">
        <v>2369</v>
      </c>
    </row>
    <row r="2204" spans="1:2" x14ac:dyDescent="0.45">
      <c r="A2204" s="5">
        <v>10011738</v>
      </c>
      <c r="B2204" s="5" t="s">
        <v>2370</v>
      </c>
    </row>
    <row r="2205" spans="1:2" x14ac:dyDescent="0.45">
      <c r="A2205" s="5">
        <v>10011741</v>
      </c>
      <c r="B2205" s="5" t="s">
        <v>2371</v>
      </c>
    </row>
    <row r="2206" spans="1:2" x14ac:dyDescent="0.45">
      <c r="A2206" s="5">
        <v>10010406</v>
      </c>
      <c r="B2206" s="5" t="s">
        <v>2372</v>
      </c>
    </row>
    <row r="2207" spans="1:2" x14ac:dyDescent="0.45">
      <c r="A2207" s="5">
        <v>10010411</v>
      </c>
      <c r="B2207" s="5" t="s">
        <v>2373</v>
      </c>
    </row>
    <row r="2208" spans="1:2" x14ac:dyDescent="0.45">
      <c r="A2208" s="5">
        <v>10010412</v>
      </c>
      <c r="B2208" s="5" t="s">
        <v>2374</v>
      </c>
    </row>
    <row r="2209" spans="1:2" x14ac:dyDescent="0.45">
      <c r="A2209" s="5">
        <v>10010415</v>
      </c>
      <c r="B2209" s="5" t="s">
        <v>2375</v>
      </c>
    </row>
    <row r="2210" spans="1:2" x14ac:dyDescent="0.45">
      <c r="A2210" s="5">
        <v>10010419</v>
      </c>
      <c r="B2210" s="5" t="s">
        <v>2376</v>
      </c>
    </row>
    <row r="2211" spans="1:2" x14ac:dyDescent="0.45">
      <c r="A2211" s="5">
        <v>10010421</v>
      </c>
      <c r="B2211" s="5" t="s">
        <v>2377</v>
      </c>
    </row>
    <row r="2212" spans="1:2" x14ac:dyDescent="0.45">
      <c r="A2212" s="5">
        <v>10010422</v>
      </c>
      <c r="B2212" s="5" t="s">
        <v>2378</v>
      </c>
    </row>
    <row r="2213" spans="1:2" x14ac:dyDescent="0.45">
      <c r="A2213" s="5">
        <v>10010429</v>
      </c>
      <c r="B2213" s="5" t="s">
        <v>2379</v>
      </c>
    </row>
    <row r="2214" spans="1:2" x14ac:dyDescent="0.45">
      <c r="A2214" s="5">
        <v>10010772</v>
      </c>
      <c r="B2214" s="5" t="s">
        <v>2380</v>
      </c>
    </row>
    <row r="2215" spans="1:2" x14ac:dyDescent="0.45">
      <c r="A2215" s="5">
        <v>10010775</v>
      </c>
      <c r="B2215" s="5" t="s">
        <v>2381</v>
      </c>
    </row>
    <row r="2216" spans="1:2" x14ac:dyDescent="0.45">
      <c r="A2216" s="5">
        <v>10010780</v>
      </c>
      <c r="B2216" s="5" t="s">
        <v>2382</v>
      </c>
    </row>
    <row r="2217" spans="1:2" x14ac:dyDescent="0.45">
      <c r="A2217" s="5">
        <v>10010784</v>
      </c>
      <c r="B2217" s="5" t="s">
        <v>2383</v>
      </c>
    </row>
    <row r="2218" spans="1:2" x14ac:dyDescent="0.45">
      <c r="A2218" s="5">
        <v>10010787</v>
      </c>
      <c r="B2218" s="5" t="s">
        <v>2384</v>
      </c>
    </row>
    <row r="2219" spans="1:2" x14ac:dyDescent="0.45">
      <c r="A2219" s="5">
        <v>10010797</v>
      </c>
      <c r="B2219" s="5" t="s">
        <v>2385</v>
      </c>
    </row>
    <row r="2220" spans="1:2" x14ac:dyDescent="0.45">
      <c r="A2220" s="5">
        <v>10010798</v>
      </c>
      <c r="B2220" s="5" t="s">
        <v>2386</v>
      </c>
    </row>
    <row r="2221" spans="1:2" x14ac:dyDescent="0.45">
      <c r="A2221" s="5">
        <v>10011163</v>
      </c>
      <c r="B2221" s="5" t="s">
        <v>2387</v>
      </c>
    </row>
    <row r="2222" spans="1:2" x14ac:dyDescent="0.45">
      <c r="A2222" s="5">
        <v>10011174</v>
      </c>
      <c r="B2222" s="5" t="s">
        <v>2388</v>
      </c>
    </row>
    <row r="2223" spans="1:2" x14ac:dyDescent="0.45">
      <c r="A2223" s="5">
        <v>10011179</v>
      </c>
      <c r="B2223" s="5" t="s">
        <v>2389</v>
      </c>
    </row>
    <row r="2224" spans="1:2" x14ac:dyDescent="0.45">
      <c r="A2224" s="5">
        <v>10011183</v>
      </c>
      <c r="B2224" s="5" t="s">
        <v>2390</v>
      </c>
    </row>
    <row r="2225" spans="1:2" x14ac:dyDescent="0.45">
      <c r="A2225" s="5">
        <v>10011744</v>
      </c>
      <c r="B2225" s="5" t="s">
        <v>2391</v>
      </c>
    </row>
    <row r="2226" spans="1:2" x14ac:dyDescent="0.45">
      <c r="A2226" s="5">
        <v>10011748</v>
      </c>
      <c r="B2226" s="5" t="s">
        <v>2392</v>
      </c>
    </row>
    <row r="2227" spans="1:2" x14ac:dyDescent="0.45">
      <c r="A2227" s="5">
        <v>10011755</v>
      </c>
      <c r="B2227" s="5" t="s">
        <v>2393</v>
      </c>
    </row>
    <row r="2228" spans="1:2" x14ac:dyDescent="0.45">
      <c r="A2228" s="5">
        <v>10012166</v>
      </c>
      <c r="B2228" s="5" t="s">
        <v>2394</v>
      </c>
    </row>
    <row r="2229" spans="1:2" x14ac:dyDescent="0.45">
      <c r="A2229" s="5">
        <v>10010387</v>
      </c>
      <c r="B2229" s="5" t="s">
        <v>2395</v>
      </c>
    </row>
    <row r="2230" spans="1:2" x14ac:dyDescent="0.45">
      <c r="A2230" s="5">
        <v>10010390</v>
      </c>
      <c r="B2230" s="5" t="s">
        <v>2396</v>
      </c>
    </row>
    <row r="2231" spans="1:2" x14ac:dyDescent="0.45">
      <c r="A2231" s="5">
        <v>10010391</v>
      </c>
      <c r="B2231" s="5" t="s">
        <v>2397</v>
      </c>
    </row>
    <row r="2232" spans="1:2" x14ac:dyDescent="0.45">
      <c r="A2232" s="5">
        <v>10010398</v>
      </c>
      <c r="B2232" s="5" t="s">
        <v>2398</v>
      </c>
    </row>
    <row r="2233" spans="1:2" x14ac:dyDescent="0.45">
      <c r="A2233" s="5">
        <v>10010401</v>
      </c>
      <c r="B2233" s="5" t="s">
        <v>2399</v>
      </c>
    </row>
    <row r="2234" spans="1:2" x14ac:dyDescent="0.45">
      <c r="A2234" s="5">
        <v>10010402</v>
      </c>
      <c r="B2234" s="5" t="s">
        <v>2400</v>
      </c>
    </row>
    <row r="2235" spans="1:2" x14ac:dyDescent="0.45">
      <c r="A2235" s="5">
        <v>10010806</v>
      </c>
      <c r="B2235" s="5" t="s">
        <v>2401</v>
      </c>
    </row>
    <row r="2236" spans="1:2" x14ac:dyDescent="0.45">
      <c r="A2236" s="5">
        <v>10010814</v>
      </c>
      <c r="B2236" s="5" t="s">
        <v>2402</v>
      </c>
    </row>
    <row r="2237" spans="1:2" x14ac:dyDescent="0.45">
      <c r="A2237" s="5">
        <v>10010822</v>
      </c>
      <c r="B2237" s="5" t="s">
        <v>2403</v>
      </c>
    </row>
    <row r="2238" spans="1:2" x14ac:dyDescent="0.45">
      <c r="A2238" s="5">
        <v>10011208</v>
      </c>
      <c r="B2238" s="5" t="s">
        <v>2404</v>
      </c>
    </row>
    <row r="2239" spans="1:2" x14ac:dyDescent="0.45">
      <c r="A2239" s="5">
        <v>10011209</v>
      </c>
      <c r="B2239" s="5" t="s">
        <v>2405</v>
      </c>
    </row>
    <row r="2240" spans="1:2" x14ac:dyDescent="0.45">
      <c r="A2240" s="5">
        <v>10011220</v>
      </c>
      <c r="B2240" s="5" t="s">
        <v>2406</v>
      </c>
    </row>
    <row r="2241" spans="1:2" x14ac:dyDescent="0.45">
      <c r="A2241" s="5">
        <v>10011239</v>
      </c>
      <c r="B2241" s="5" t="s">
        <v>2407</v>
      </c>
    </row>
    <row r="2242" spans="1:2" x14ac:dyDescent="0.45">
      <c r="A2242" s="5">
        <v>10011241</v>
      </c>
      <c r="B2242" s="5" t="s">
        <v>2408</v>
      </c>
    </row>
    <row r="2243" spans="1:2" x14ac:dyDescent="0.45">
      <c r="A2243" s="5">
        <v>10011244</v>
      </c>
      <c r="B2243" s="5" t="s">
        <v>2409</v>
      </c>
    </row>
    <row r="2244" spans="1:2" x14ac:dyDescent="0.45">
      <c r="A2244" s="5">
        <v>10011249</v>
      </c>
      <c r="B2244" s="5" t="s">
        <v>2410</v>
      </c>
    </row>
    <row r="2245" spans="1:2" x14ac:dyDescent="0.45">
      <c r="A2245" s="5">
        <v>10011259</v>
      </c>
      <c r="B2245" s="5" t="s">
        <v>2411</v>
      </c>
    </row>
    <row r="2246" spans="1:2" x14ac:dyDescent="0.45">
      <c r="A2246" s="5">
        <v>10012179</v>
      </c>
      <c r="B2246" s="5" t="s">
        <v>2412</v>
      </c>
    </row>
    <row r="2247" spans="1:2" x14ac:dyDescent="0.45">
      <c r="A2247" s="5">
        <v>10012233</v>
      </c>
      <c r="B2247" s="5" t="s">
        <v>2413</v>
      </c>
    </row>
    <row r="2248" spans="1:2" x14ac:dyDescent="0.45">
      <c r="A2248" s="5">
        <v>10010439</v>
      </c>
      <c r="B2248" s="5" t="s">
        <v>2414</v>
      </c>
    </row>
    <row r="2249" spans="1:2" x14ac:dyDescent="0.45">
      <c r="A2249" s="5">
        <v>10010443</v>
      </c>
      <c r="B2249" s="5" t="s">
        <v>2415</v>
      </c>
    </row>
    <row r="2250" spans="1:2" x14ac:dyDescent="0.45">
      <c r="A2250" s="5">
        <v>10010448</v>
      </c>
      <c r="B2250" s="5" t="s">
        <v>2416</v>
      </c>
    </row>
    <row r="2251" spans="1:2" x14ac:dyDescent="0.45">
      <c r="A2251" s="5">
        <v>10010450</v>
      </c>
      <c r="B2251" s="5" t="s">
        <v>2417</v>
      </c>
    </row>
    <row r="2252" spans="1:2" x14ac:dyDescent="0.45">
      <c r="A2252" s="5">
        <v>10010455</v>
      </c>
      <c r="B2252" s="5" t="s">
        <v>2418</v>
      </c>
    </row>
    <row r="2253" spans="1:2" x14ac:dyDescent="0.45">
      <c r="A2253" s="5">
        <v>10010855</v>
      </c>
      <c r="B2253" s="5" t="s">
        <v>2419</v>
      </c>
    </row>
    <row r="2254" spans="1:2" x14ac:dyDescent="0.45">
      <c r="A2254" s="5">
        <v>10010861</v>
      </c>
      <c r="B2254" s="5" t="s">
        <v>2420</v>
      </c>
    </row>
    <row r="2255" spans="1:2" x14ac:dyDescent="0.45">
      <c r="A2255" s="5">
        <v>10010863</v>
      </c>
      <c r="B2255" s="5" t="s">
        <v>2421</v>
      </c>
    </row>
    <row r="2256" spans="1:2" x14ac:dyDescent="0.45">
      <c r="A2256" s="5">
        <v>10010864</v>
      </c>
      <c r="B2256" s="5" t="s">
        <v>2422</v>
      </c>
    </row>
    <row r="2257" spans="1:2" x14ac:dyDescent="0.45">
      <c r="A2257" s="5">
        <v>10011325</v>
      </c>
      <c r="B2257" s="5" t="s">
        <v>2423</v>
      </c>
    </row>
    <row r="2258" spans="1:2" x14ac:dyDescent="0.45">
      <c r="A2258" s="5">
        <v>10011327</v>
      </c>
      <c r="B2258" s="5" t="s">
        <v>2424</v>
      </c>
    </row>
    <row r="2259" spans="1:2" x14ac:dyDescent="0.45">
      <c r="A2259" s="5">
        <v>10012253</v>
      </c>
      <c r="B2259" s="5" t="s">
        <v>2425</v>
      </c>
    </row>
    <row r="2260" spans="1:2" x14ac:dyDescent="0.45">
      <c r="A2260" s="5">
        <v>10012260</v>
      </c>
      <c r="B2260" s="5" t="s">
        <v>2426</v>
      </c>
    </row>
    <row r="2261" spans="1:2" x14ac:dyDescent="0.45">
      <c r="A2261" s="5">
        <v>10012268</v>
      </c>
      <c r="B2261" s="5" t="s">
        <v>2427</v>
      </c>
    </row>
    <row r="2262" spans="1:2" x14ac:dyDescent="0.45">
      <c r="A2262" s="5">
        <v>10012269</v>
      </c>
      <c r="B2262" s="5" t="s">
        <v>2428</v>
      </c>
    </row>
    <row r="2263" spans="1:2" x14ac:dyDescent="0.45">
      <c r="A2263" s="5">
        <v>10012275</v>
      </c>
      <c r="B2263" s="5" t="s">
        <v>2429</v>
      </c>
    </row>
    <row r="2264" spans="1:2" x14ac:dyDescent="0.45">
      <c r="A2264" s="5">
        <v>10012284</v>
      </c>
      <c r="B2264" s="5" t="s">
        <v>2430</v>
      </c>
    </row>
    <row r="2265" spans="1:2" x14ac:dyDescent="0.45">
      <c r="A2265" s="5">
        <v>10010461</v>
      </c>
      <c r="B2265" s="5" t="s">
        <v>2431</v>
      </c>
    </row>
    <row r="2266" spans="1:2" x14ac:dyDescent="0.45">
      <c r="A2266" s="5">
        <v>10010463</v>
      </c>
      <c r="B2266" s="5" t="s">
        <v>2432</v>
      </c>
    </row>
    <row r="2267" spans="1:2" x14ac:dyDescent="0.45">
      <c r="A2267" s="5">
        <v>10010465</v>
      </c>
      <c r="B2267" s="5" t="s">
        <v>2433</v>
      </c>
    </row>
    <row r="2268" spans="1:2" x14ac:dyDescent="0.45">
      <c r="A2268" s="5">
        <v>10010468</v>
      </c>
      <c r="B2268" s="5" t="s">
        <v>2434</v>
      </c>
    </row>
    <row r="2269" spans="1:2" x14ac:dyDescent="0.45">
      <c r="A2269" s="5">
        <v>10010477</v>
      </c>
      <c r="B2269" s="5" t="s">
        <v>2435</v>
      </c>
    </row>
    <row r="2270" spans="1:2" x14ac:dyDescent="0.45">
      <c r="A2270" s="5">
        <v>10010874</v>
      </c>
      <c r="B2270" s="5" t="s">
        <v>2436</v>
      </c>
    </row>
    <row r="2271" spans="1:2" x14ac:dyDescent="0.45">
      <c r="A2271" s="5">
        <v>10010899</v>
      </c>
      <c r="B2271" s="5" t="s">
        <v>2437</v>
      </c>
    </row>
    <row r="2272" spans="1:2" x14ac:dyDescent="0.45">
      <c r="A2272" s="5">
        <v>10010904</v>
      </c>
      <c r="B2272" s="5" t="s">
        <v>2438</v>
      </c>
    </row>
    <row r="2273" spans="1:2" x14ac:dyDescent="0.45">
      <c r="A2273" s="5">
        <v>10011332</v>
      </c>
      <c r="B2273" s="5" t="s">
        <v>2439</v>
      </c>
    </row>
    <row r="2274" spans="1:2" x14ac:dyDescent="0.45">
      <c r="A2274" s="5">
        <v>10011346</v>
      </c>
      <c r="B2274" s="5" t="s">
        <v>2440</v>
      </c>
    </row>
    <row r="2275" spans="1:2" x14ac:dyDescent="0.45">
      <c r="A2275" s="5">
        <v>10011919</v>
      </c>
      <c r="B2275" s="5" t="s">
        <v>2441</v>
      </c>
    </row>
    <row r="2276" spans="1:2" x14ac:dyDescent="0.45">
      <c r="A2276" s="5">
        <v>10011920</v>
      </c>
      <c r="B2276" s="5" t="s">
        <v>2442</v>
      </c>
    </row>
    <row r="2277" spans="1:2" x14ac:dyDescent="0.45">
      <c r="A2277" s="5">
        <v>10013584</v>
      </c>
      <c r="B2277" s="5" t="s">
        <v>2443</v>
      </c>
    </row>
    <row r="2278" spans="1:2" x14ac:dyDescent="0.45">
      <c r="A2278" s="5">
        <v>10013941</v>
      </c>
      <c r="B2278" s="5" t="s">
        <v>2444</v>
      </c>
    </row>
    <row r="2279" spans="1:2" x14ac:dyDescent="0.45">
      <c r="A2279" s="5">
        <v>10013942</v>
      </c>
      <c r="B2279" s="5" t="s">
        <v>2445</v>
      </c>
    </row>
    <row r="2280" spans="1:2" x14ac:dyDescent="0.45">
      <c r="A2280" s="5">
        <v>10014170</v>
      </c>
      <c r="B2280" s="5" t="s">
        <v>2446</v>
      </c>
    </row>
    <row r="2281" spans="1:2" x14ac:dyDescent="0.45">
      <c r="A2281" s="5">
        <v>10014185</v>
      </c>
      <c r="B2281" s="5" t="s">
        <v>2447</v>
      </c>
    </row>
    <row r="2282" spans="1:2" x14ac:dyDescent="0.45">
      <c r="A2282" s="5">
        <v>10014190</v>
      </c>
      <c r="B2282" s="5" t="s">
        <v>2448</v>
      </c>
    </row>
    <row r="2283" spans="1:2" x14ac:dyDescent="0.45">
      <c r="A2283" s="5">
        <v>10014191</v>
      </c>
      <c r="B2283" s="5" t="s">
        <v>2449</v>
      </c>
    </row>
    <row r="2284" spans="1:2" x14ac:dyDescent="0.45">
      <c r="A2284" s="5">
        <v>10014219</v>
      </c>
      <c r="B2284" s="5" t="s">
        <v>2450</v>
      </c>
    </row>
    <row r="2285" spans="1:2" x14ac:dyDescent="0.45">
      <c r="A2285" s="5">
        <v>10014228</v>
      </c>
      <c r="B2285" s="5" t="s">
        <v>2451</v>
      </c>
    </row>
    <row r="2286" spans="1:2" x14ac:dyDescent="0.45">
      <c r="A2286" s="5">
        <v>10015052</v>
      </c>
      <c r="B2286" s="5" t="s">
        <v>2452</v>
      </c>
    </row>
    <row r="2287" spans="1:2" x14ac:dyDescent="0.45">
      <c r="A2287" s="5">
        <v>10015053</v>
      </c>
      <c r="B2287" s="5" t="s">
        <v>2453</v>
      </c>
    </row>
    <row r="2288" spans="1:2" x14ac:dyDescent="0.45">
      <c r="A2288" s="5">
        <v>10015055</v>
      </c>
      <c r="B2288" s="5" t="s">
        <v>2454</v>
      </c>
    </row>
    <row r="2289" spans="1:2" x14ac:dyDescent="0.45">
      <c r="A2289" s="5">
        <v>10014909</v>
      </c>
      <c r="B2289" s="5" t="s">
        <v>2455</v>
      </c>
    </row>
    <row r="2290" spans="1:2" x14ac:dyDescent="0.45">
      <c r="A2290" s="5">
        <v>10014910</v>
      </c>
      <c r="B2290" s="5" t="s">
        <v>2456</v>
      </c>
    </row>
    <row r="2291" spans="1:2" x14ac:dyDescent="0.45">
      <c r="A2291" s="5">
        <v>10014911</v>
      </c>
      <c r="B2291" s="5" t="s">
        <v>2457</v>
      </c>
    </row>
    <row r="2292" spans="1:2" x14ac:dyDescent="0.45">
      <c r="A2292" s="5">
        <v>10014912</v>
      </c>
      <c r="B2292" s="5" t="s">
        <v>2458</v>
      </c>
    </row>
    <row r="2293" spans="1:2" x14ac:dyDescent="0.45">
      <c r="A2293" s="5">
        <v>10014913</v>
      </c>
      <c r="B2293" s="5" t="s">
        <v>2459</v>
      </c>
    </row>
    <row r="2294" spans="1:2" x14ac:dyDescent="0.45">
      <c r="A2294" s="5">
        <v>10014914</v>
      </c>
      <c r="B2294" s="5" t="s">
        <v>2460</v>
      </c>
    </row>
    <row r="2295" spans="1:2" x14ac:dyDescent="0.45">
      <c r="A2295" s="5">
        <v>10014926</v>
      </c>
      <c r="B2295" s="5" t="s">
        <v>2461</v>
      </c>
    </row>
    <row r="2296" spans="1:2" x14ac:dyDescent="0.45">
      <c r="A2296" s="5">
        <v>10014927</v>
      </c>
      <c r="B2296" s="5" t="s">
        <v>2462</v>
      </c>
    </row>
    <row r="2297" spans="1:2" x14ac:dyDescent="0.45">
      <c r="A2297" s="5">
        <v>10014928</v>
      </c>
      <c r="B2297" s="5" t="s">
        <v>2463</v>
      </c>
    </row>
    <row r="2298" spans="1:2" x14ac:dyDescent="0.45">
      <c r="A2298" s="5">
        <v>10014172</v>
      </c>
      <c r="B2298" s="5" t="s">
        <v>2464</v>
      </c>
    </row>
    <row r="2299" spans="1:2" x14ac:dyDescent="0.45">
      <c r="A2299" s="5">
        <v>10014173</v>
      </c>
      <c r="B2299" s="5" t="s">
        <v>2465</v>
      </c>
    </row>
    <row r="2300" spans="1:2" x14ac:dyDescent="0.45">
      <c r="A2300" s="5">
        <v>10014210</v>
      </c>
      <c r="B2300" s="5" t="s">
        <v>2466</v>
      </c>
    </row>
    <row r="2301" spans="1:2" x14ac:dyDescent="0.45">
      <c r="A2301" s="5">
        <v>10015061</v>
      </c>
      <c r="B2301" s="5" t="s">
        <v>2467</v>
      </c>
    </row>
    <row r="2302" spans="1:2" x14ac:dyDescent="0.45">
      <c r="A2302" s="5">
        <v>10015062</v>
      </c>
      <c r="B2302" s="5" t="s">
        <v>2468</v>
      </c>
    </row>
    <row r="2303" spans="1:2" x14ac:dyDescent="0.45">
      <c r="A2303" s="5">
        <v>10015068</v>
      </c>
      <c r="B2303" s="5" t="s">
        <v>2469</v>
      </c>
    </row>
    <row r="2304" spans="1:2" x14ac:dyDescent="0.45">
      <c r="A2304" s="5">
        <v>10015069</v>
      </c>
      <c r="B2304" s="5" t="s">
        <v>2470</v>
      </c>
    </row>
    <row r="2305" spans="1:2" x14ac:dyDescent="0.45">
      <c r="A2305" s="5">
        <v>10015076</v>
      </c>
      <c r="B2305" s="5" t="s">
        <v>2471</v>
      </c>
    </row>
    <row r="2306" spans="1:2" x14ac:dyDescent="0.45">
      <c r="A2306" s="5">
        <v>10014937</v>
      </c>
      <c r="B2306" s="5" t="s">
        <v>2472</v>
      </c>
    </row>
    <row r="2307" spans="1:2" x14ac:dyDescent="0.45">
      <c r="A2307" s="5">
        <v>10014938</v>
      </c>
      <c r="B2307" s="5" t="s">
        <v>2473</v>
      </c>
    </row>
    <row r="2308" spans="1:2" x14ac:dyDescent="0.45">
      <c r="A2308" s="5">
        <v>10014941</v>
      </c>
      <c r="B2308" s="5" t="s">
        <v>2474</v>
      </c>
    </row>
    <row r="2309" spans="1:2" x14ac:dyDescent="0.45">
      <c r="A2309" s="5">
        <v>10014956</v>
      </c>
      <c r="B2309" s="5" t="s">
        <v>2475</v>
      </c>
    </row>
    <row r="2310" spans="1:2" x14ac:dyDescent="0.45">
      <c r="A2310" s="5">
        <v>10014957</v>
      </c>
      <c r="B2310" s="5" t="s">
        <v>2476</v>
      </c>
    </row>
    <row r="2311" spans="1:2" x14ac:dyDescent="0.45">
      <c r="A2311" s="5">
        <v>10014960</v>
      </c>
      <c r="B2311" s="5" t="s">
        <v>2477</v>
      </c>
    </row>
    <row r="2312" spans="1:2" x14ac:dyDescent="0.45">
      <c r="A2312" s="5">
        <v>10014158</v>
      </c>
      <c r="B2312" s="5" t="s">
        <v>2478</v>
      </c>
    </row>
    <row r="2313" spans="1:2" x14ac:dyDescent="0.45">
      <c r="A2313" s="5">
        <v>10014182</v>
      </c>
      <c r="B2313" s="5" t="s">
        <v>2479</v>
      </c>
    </row>
    <row r="2314" spans="1:2" x14ac:dyDescent="0.45">
      <c r="A2314" s="5">
        <v>10014196</v>
      </c>
      <c r="B2314" s="5" t="s">
        <v>2480</v>
      </c>
    </row>
    <row r="2315" spans="1:2" x14ac:dyDescent="0.45">
      <c r="A2315" s="5">
        <v>10014213</v>
      </c>
      <c r="B2315" s="5" t="s">
        <v>2481</v>
      </c>
    </row>
    <row r="2316" spans="1:2" x14ac:dyDescent="0.45">
      <c r="A2316" s="5">
        <v>10014994</v>
      </c>
      <c r="B2316" s="5" t="s">
        <v>2482</v>
      </c>
    </row>
    <row r="2317" spans="1:2" x14ac:dyDescent="0.45">
      <c r="A2317" s="5">
        <v>10014225</v>
      </c>
      <c r="B2317" s="5" t="s">
        <v>2483</v>
      </c>
    </row>
    <row r="2318" spans="1:2" x14ac:dyDescent="0.45">
      <c r="A2318" s="5">
        <v>10014787</v>
      </c>
      <c r="B2318" s="5" t="s">
        <v>2484</v>
      </c>
    </row>
    <row r="2319" spans="1:2" x14ac:dyDescent="0.45">
      <c r="A2319" s="5">
        <v>10014788</v>
      </c>
      <c r="B2319" s="5" t="s">
        <v>2485</v>
      </c>
    </row>
    <row r="2320" spans="1:2" x14ac:dyDescent="0.45">
      <c r="A2320" s="5">
        <v>10014789</v>
      </c>
      <c r="B2320" s="5" t="s">
        <v>2486</v>
      </c>
    </row>
    <row r="2321" spans="1:2" x14ac:dyDescent="0.45">
      <c r="A2321" s="5">
        <v>10014800</v>
      </c>
      <c r="B2321" s="5" t="s">
        <v>2487</v>
      </c>
    </row>
    <row r="2322" spans="1:2" x14ac:dyDescent="0.45">
      <c r="A2322" s="5">
        <v>10015087</v>
      </c>
      <c r="B2322" s="5" t="s">
        <v>2488</v>
      </c>
    </row>
    <row r="2323" spans="1:2" x14ac:dyDescent="0.45">
      <c r="A2323" s="5">
        <v>10015088</v>
      </c>
      <c r="B2323" s="5" t="s">
        <v>2489</v>
      </c>
    </row>
    <row r="2324" spans="1:2" x14ac:dyDescent="0.45">
      <c r="A2324" s="5">
        <v>10015103</v>
      </c>
      <c r="B2324" s="5" t="s">
        <v>2490</v>
      </c>
    </row>
    <row r="2325" spans="1:2" x14ac:dyDescent="0.45">
      <c r="A2325" s="5">
        <v>10015104</v>
      </c>
      <c r="B2325" s="5" t="s">
        <v>2491</v>
      </c>
    </row>
    <row r="2326" spans="1:2" x14ac:dyDescent="0.45">
      <c r="A2326" s="5">
        <v>10014969</v>
      </c>
      <c r="B2326" s="5" t="s">
        <v>2492</v>
      </c>
    </row>
    <row r="2327" spans="1:2" x14ac:dyDescent="0.45">
      <c r="A2327" s="5">
        <v>10014972</v>
      </c>
      <c r="B2327" s="5" t="s">
        <v>2493</v>
      </c>
    </row>
    <row r="2328" spans="1:2" x14ac:dyDescent="0.45">
      <c r="A2328" s="5">
        <v>10014973</v>
      </c>
      <c r="B2328" s="5" t="s">
        <v>2494</v>
      </c>
    </row>
    <row r="2329" spans="1:2" x14ac:dyDescent="0.45">
      <c r="A2329" s="5">
        <v>10014977</v>
      </c>
      <c r="B2329" s="5" t="s">
        <v>2495</v>
      </c>
    </row>
    <row r="2330" spans="1:2" x14ac:dyDescent="0.45">
      <c r="A2330" s="5">
        <v>10014985</v>
      </c>
      <c r="B2330" s="5" t="s">
        <v>2496</v>
      </c>
    </row>
    <row r="2331" spans="1:2" x14ac:dyDescent="0.45">
      <c r="A2331" s="5">
        <v>10015002</v>
      </c>
      <c r="B2331" s="5" t="s">
        <v>2497</v>
      </c>
    </row>
    <row r="2332" spans="1:2" x14ac:dyDescent="0.45">
      <c r="A2332" s="5">
        <v>10015007</v>
      </c>
      <c r="B2332" s="5" t="s">
        <v>2498</v>
      </c>
    </row>
    <row r="2333" spans="1:2" x14ac:dyDescent="0.45">
      <c r="A2333" s="5">
        <v>10015009</v>
      </c>
      <c r="B2333" s="5" t="s">
        <v>2499</v>
      </c>
    </row>
    <row r="2334" spans="1:2" x14ac:dyDescent="0.45">
      <c r="A2334" s="5">
        <v>10015027</v>
      </c>
      <c r="B2334" s="5" t="s">
        <v>2500</v>
      </c>
    </row>
    <row r="2335" spans="1:2" x14ac:dyDescent="0.45">
      <c r="A2335" s="5">
        <v>10015031</v>
      </c>
      <c r="B2335" s="5" t="s">
        <v>2501</v>
      </c>
    </row>
    <row r="2336" spans="1:2" x14ac:dyDescent="0.45">
      <c r="A2336" s="5">
        <v>10015033</v>
      </c>
      <c r="B2336" s="5" t="s">
        <v>2502</v>
      </c>
    </row>
    <row r="2337" spans="1:2" x14ac:dyDescent="0.45">
      <c r="A2337" s="5">
        <v>10015037</v>
      </c>
      <c r="B2337" s="5" t="s">
        <v>2503</v>
      </c>
    </row>
    <row r="2338" spans="1:2" x14ac:dyDescent="0.45">
      <c r="A2338" s="5">
        <v>10015039</v>
      </c>
      <c r="B2338" s="5" t="s">
        <v>2504</v>
      </c>
    </row>
    <row r="2339" spans="1:2" x14ac:dyDescent="0.45">
      <c r="A2339" s="5">
        <v>10015043</v>
      </c>
      <c r="B2339" s="5" t="s">
        <v>2505</v>
      </c>
    </row>
    <row r="2340" spans="1:2" x14ac:dyDescent="0.45">
      <c r="A2340" s="5">
        <v>10015110</v>
      </c>
      <c r="B2340" s="5" t="s">
        <v>2506</v>
      </c>
    </row>
    <row r="2341" spans="1:2" x14ac:dyDescent="0.45">
      <c r="A2341" s="5">
        <v>10015127</v>
      </c>
      <c r="B2341" s="5" t="s">
        <v>2507</v>
      </c>
    </row>
    <row r="2342" spans="1:2" x14ac:dyDescent="0.45">
      <c r="A2342" s="5">
        <v>10013036</v>
      </c>
      <c r="B2342" s="5" t="s">
        <v>2508</v>
      </c>
    </row>
    <row r="2343" spans="1:2" x14ac:dyDescent="0.45">
      <c r="A2343" s="5">
        <v>10013042</v>
      </c>
      <c r="B2343" s="5" t="s">
        <v>2509</v>
      </c>
    </row>
    <row r="2344" spans="1:2" x14ac:dyDescent="0.45">
      <c r="A2344" s="5">
        <v>10013045</v>
      </c>
      <c r="B2344" s="5" t="s">
        <v>2510</v>
      </c>
    </row>
    <row r="2345" spans="1:2" x14ac:dyDescent="0.45">
      <c r="A2345" s="5">
        <v>10013107</v>
      </c>
      <c r="B2345" s="5" t="s">
        <v>2511</v>
      </c>
    </row>
    <row r="2346" spans="1:2" x14ac:dyDescent="0.45">
      <c r="A2346" s="5">
        <v>10013108</v>
      </c>
      <c r="B2346" s="5" t="s">
        <v>2512</v>
      </c>
    </row>
    <row r="2347" spans="1:2" x14ac:dyDescent="0.45">
      <c r="A2347" s="5">
        <v>10013117</v>
      </c>
      <c r="B2347" s="5" t="s">
        <v>2513</v>
      </c>
    </row>
    <row r="2348" spans="1:2" x14ac:dyDescent="0.45">
      <c r="A2348" s="5">
        <v>10013121</v>
      </c>
      <c r="B2348" s="5" t="s">
        <v>2514</v>
      </c>
    </row>
    <row r="2349" spans="1:2" x14ac:dyDescent="0.45">
      <c r="A2349" s="5">
        <v>10013122</v>
      </c>
      <c r="B2349" s="5" t="s">
        <v>2515</v>
      </c>
    </row>
    <row r="2350" spans="1:2" x14ac:dyDescent="0.45">
      <c r="A2350" s="5">
        <v>10013200</v>
      </c>
      <c r="B2350" s="5" t="s">
        <v>2516</v>
      </c>
    </row>
    <row r="2351" spans="1:2" x14ac:dyDescent="0.45">
      <c r="A2351" s="5">
        <v>10013485</v>
      </c>
      <c r="B2351" s="5" t="s">
        <v>2517</v>
      </c>
    </row>
    <row r="2352" spans="1:2" x14ac:dyDescent="0.45">
      <c r="A2352" s="5">
        <v>10013489</v>
      </c>
      <c r="B2352" s="5" t="s">
        <v>2518</v>
      </c>
    </row>
    <row r="2353" spans="1:2" x14ac:dyDescent="0.45">
      <c r="A2353" s="5">
        <v>10013518</v>
      </c>
      <c r="B2353" s="5" t="s">
        <v>2519</v>
      </c>
    </row>
    <row r="2354" spans="1:2" x14ac:dyDescent="0.45">
      <c r="A2354" s="5">
        <v>10013524</v>
      </c>
      <c r="B2354" s="5" t="s">
        <v>2520</v>
      </c>
    </row>
    <row r="2355" spans="1:2" x14ac:dyDescent="0.45">
      <c r="A2355" s="5">
        <v>10013525</v>
      </c>
      <c r="B2355" s="5" t="s">
        <v>2521</v>
      </c>
    </row>
    <row r="2356" spans="1:2" x14ac:dyDescent="0.45">
      <c r="A2356" s="5">
        <v>10013526</v>
      </c>
      <c r="B2356" s="5" t="s">
        <v>2522</v>
      </c>
    </row>
    <row r="2357" spans="1:2" x14ac:dyDescent="0.45">
      <c r="A2357" s="5">
        <v>10013539</v>
      </c>
      <c r="B2357" s="5" t="s">
        <v>2523</v>
      </c>
    </row>
    <row r="2358" spans="1:2" x14ac:dyDescent="0.45">
      <c r="A2358" s="5">
        <v>10014136</v>
      </c>
      <c r="B2358" s="5" t="s">
        <v>2524</v>
      </c>
    </row>
    <row r="2359" spans="1:2" x14ac:dyDescent="0.45">
      <c r="A2359" s="5">
        <v>10015167</v>
      </c>
      <c r="B2359" s="5" t="s">
        <v>2525</v>
      </c>
    </row>
    <row r="2360" spans="1:2" x14ac:dyDescent="0.45">
      <c r="A2360" s="5">
        <v>10015179</v>
      </c>
      <c r="B2360" s="5" t="s">
        <v>2526</v>
      </c>
    </row>
    <row r="2361" spans="1:2" x14ac:dyDescent="0.45">
      <c r="A2361" s="5">
        <v>10015182</v>
      </c>
      <c r="B2361" s="5" t="s">
        <v>2527</v>
      </c>
    </row>
    <row r="2362" spans="1:2" x14ac:dyDescent="0.45">
      <c r="A2362" s="5">
        <v>10015184</v>
      </c>
      <c r="B2362" s="5" t="s">
        <v>2528</v>
      </c>
    </row>
    <row r="2363" spans="1:2" x14ac:dyDescent="0.45">
      <c r="A2363" s="5">
        <v>10013126</v>
      </c>
      <c r="B2363" s="5" t="s">
        <v>2529</v>
      </c>
    </row>
    <row r="2364" spans="1:2" x14ac:dyDescent="0.45">
      <c r="A2364" s="5">
        <v>10013130</v>
      </c>
      <c r="B2364" s="5" t="s">
        <v>2530</v>
      </c>
    </row>
    <row r="2365" spans="1:2" x14ac:dyDescent="0.45">
      <c r="A2365" s="5">
        <v>10013131</v>
      </c>
      <c r="B2365" s="5" t="s">
        <v>2531</v>
      </c>
    </row>
    <row r="2366" spans="1:2" x14ac:dyDescent="0.45">
      <c r="A2366" s="5">
        <v>10013133</v>
      </c>
      <c r="B2366" s="5" t="s">
        <v>2532</v>
      </c>
    </row>
    <row r="2367" spans="1:2" x14ac:dyDescent="0.45">
      <c r="A2367" s="5">
        <v>10013140</v>
      </c>
      <c r="B2367" s="5" t="s">
        <v>2533</v>
      </c>
    </row>
    <row r="2368" spans="1:2" x14ac:dyDescent="0.45">
      <c r="A2368" s="5">
        <v>10013148</v>
      </c>
      <c r="B2368" s="5" t="s">
        <v>2534</v>
      </c>
    </row>
    <row r="2369" spans="1:2" x14ac:dyDescent="0.45">
      <c r="A2369" s="5">
        <v>10013149</v>
      </c>
      <c r="B2369" s="5" t="s">
        <v>2535</v>
      </c>
    </row>
    <row r="2370" spans="1:2" x14ac:dyDescent="0.45">
      <c r="A2370" s="5">
        <v>10013637</v>
      </c>
      <c r="B2370" s="5" t="s">
        <v>2536</v>
      </c>
    </row>
    <row r="2371" spans="1:2" x14ac:dyDescent="0.45">
      <c r="A2371" s="5">
        <v>10013072</v>
      </c>
      <c r="B2371" s="5" t="s">
        <v>2537</v>
      </c>
    </row>
    <row r="2372" spans="1:2" x14ac:dyDescent="0.45">
      <c r="A2372" s="5">
        <v>10013081</v>
      </c>
      <c r="B2372" s="5" t="s">
        <v>2538</v>
      </c>
    </row>
    <row r="2373" spans="1:2" x14ac:dyDescent="0.45">
      <c r="A2373" s="5">
        <v>10013082</v>
      </c>
      <c r="B2373" s="5" t="s">
        <v>2539</v>
      </c>
    </row>
    <row r="2374" spans="1:2" x14ac:dyDescent="0.45">
      <c r="A2374" s="5">
        <v>10013085</v>
      </c>
      <c r="B2374" s="5" t="s">
        <v>2540</v>
      </c>
    </row>
    <row r="2375" spans="1:2" x14ac:dyDescent="0.45">
      <c r="A2375" s="5">
        <v>10015146</v>
      </c>
      <c r="B2375" s="5" t="s">
        <v>2541</v>
      </c>
    </row>
    <row r="2376" spans="1:2" x14ac:dyDescent="0.45">
      <c r="A2376" s="5">
        <v>10015148</v>
      </c>
      <c r="B2376" s="5" t="s">
        <v>2542</v>
      </c>
    </row>
    <row r="2377" spans="1:2" x14ac:dyDescent="0.45">
      <c r="A2377" s="5">
        <v>10015152</v>
      </c>
      <c r="B2377" s="5" t="s">
        <v>2543</v>
      </c>
    </row>
    <row r="2378" spans="1:2" x14ac:dyDescent="0.45">
      <c r="A2378" s="5">
        <v>10013154</v>
      </c>
      <c r="B2378" s="5" t="s">
        <v>2544</v>
      </c>
    </row>
    <row r="2379" spans="1:2" x14ac:dyDescent="0.45">
      <c r="A2379" s="5">
        <v>10013155</v>
      </c>
      <c r="B2379" s="5" t="s">
        <v>2545</v>
      </c>
    </row>
    <row r="2380" spans="1:2" x14ac:dyDescent="0.45">
      <c r="A2380" s="5">
        <v>10013156</v>
      </c>
      <c r="B2380" s="5" t="s">
        <v>2546</v>
      </c>
    </row>
    <row r="2381" spans="1:2" x14ac:dyDescent="0.45">
      <c r="A2381" s="5">
        <v>10013159</v>
      </c>
      <c r="B2381" s="5" t="s">
        <v>2547</v>
      </c>
    </row>
    <row r="2382" spans="1:2" x14ac:dyDescent="0.45">
      <c r="A2382" s="5">
        <v>10013163</v>
      </c>
      <c r="B2382" s="5" t="s">
        <v>2548</v>
      </c>
    </row>
    <row r="2383" spans="1:2" x14ac:dyDescent="0.45">
      <c r="A2383" s="5">
        <v>10013164</v>
      </c>
      <c r="B2383" s="5" t="s">
        <v>2549</v>
      </c>
    </row>
    <row r="2384" spans="1:2" x14ac:dyDescent="0.45">
      <c r="A2384" s="5">
        <v>10013091</v>
      </c>
      <c r="B2384" s="5" t="s">
        <v>2550</v>
      </c>
    </row>
    <row r="2385" spans="1:2" x14ac:dyDescent="0.45">
      <c r="A2385" s="5">
        <v>10013100</v>
      </c>
      <c r="B2385" s="5" t="s">
        <v>2551</v>
      </c>
    </row>
    <row r="2386" spans="1:2" x14ac:dyDescent="0.45">
      <c r="A2386" s="5">
        <v>10013480</v>
      </c>
      <c r="B2386" s="5" t="s">
        <v>2552</v>
      </c>
    </row>
    <row r="2387" spans="1:2" x14ac:dyDescent="0.45">
      <c r="A2387" s="5">
        <v>10013482</v>
      </c>
      <c r="B2387" s="5" t="s">
        <v>2553</v>
      </c>
    </row>
    <row r="2388" spans="1:2" x14ac:dyDescent="0.45">
      <c r="A2388" s="5">
        <v>10013501</v>
      </c>
      <c r="B2388" s="5" t="s">
        <v>2554</v>
      </c>
    </row>
    <row r="2389" spans="1:2" x14ac:dyDescent="0.45">
      <c r="A2389" s="5">
        <v>10012894</v>
      </c>
      <c r="B2389" s="5" t="s">
        <v>2555</v>
      </c>
    </row>
    <row r="2390" spans="1:2" x14ac:dyDescent="0.45">
      <c r="A2390" s="5">
        <v>10012917</v>
      </c>
      <c r="B2390" s="5" t="s">
        <v>2556</v>
      </c>
    </row>
    <row r="2391" spans="1:2" x14ac:dyDescent="0.45">
      <c r="A2391" s="5">
        <v>10013183</v>
      </c>
      <c r="B2391" s="5" t="s">
        <v>2557</v>
      </c>
    </row>
    <row r="2392" spans="1:2" x14ac:dyDescent="0.45">
      <c r="A2392" s="5">
        <v>10013190</v>
      </c>
      <c r="B2392" s="5" t="s">
        <v>2558</v>
      </c>
    </row>
    <row r="2393" spans="1:2" x14ac:dyDescent="0.45">
      <c r="A2393" s="5">
        <v>10013192</v>
      </c>
      <c r="B2393" s="5" t="s">
        <v>2559</v>
      </c>
    </row>
    <row r="2394" spans="1:2" x14ac:dyDescent="0.45">
      <c r="A2394" s="5">
        <v>10013196</v>
      </c>
      <c r="B2394" s="5" t="s">
        <v>2560</v>
      </c>
    </row>
    <row r="2395" spans="1:2" x14ac:dyDescent="0.45">
      <c r="A2395" s="5">
        <v>10013209</v>
      </c>
      <c r="B2395" s="5" t="s">
        <v>2561</v>
      </c>
    </row>
    <row r="2396" spans="1:2" x14ac:dyDescent="0.45">
      <c r="A2396" s="5">
        <v>10013220</v>
      </c>
      <c r="B2396" s="5" t="s">
        <v>2562</v>
      </c>
    </row>
    <row r="2397" spans="1:2" x14ac:dyDescent="0.45">
      <c r="A2397" s="5">
        <v>10013221</v>
      </c>
      <c r="B2397" s="5" t="s">
        <v>2563</v>
      </c>
    </row>
    <row r="2398" spans="1:2" x14ac:dyDescent="0.45">
      <c r="A2398" s="5">
        <v>10013224</v>
      </c>
      <c r="B2398" s="5" t="s">
        <v>2564</v>
      </c>
    </row>
    <row r="2399" spans="1:2" x14ac:dyDescent="0.45">
      <c r="A2399" s="5">
        <v>10013225</v>
      </c>
      <c r="B2399" s="5" t="s">
        <v>2565</v>
      </c>
    </row>
    <row r="2400" spans="1:2" x14ac:dyDescent="0.45">
      <c r="A2400" s="5">
        <v>10013661</v>
      </c>
      <c r="B2400" s="5" t="s">
        <v>2566</v>
      </c>
    </row>
    <row r="2401" spans="1:2" x14ac:dyDescent="0.45">
      <c r="A2401" s="5">
        <v>10013664</v>
      </c>
      <c r="B2401" s="5" t="s">
        <v>2567</v>
      </c>
    </row>
    <row r="2402" spans="1:2" x14ac:dyDescent="0.45">
      <c r="A2402" s="5">
        <v>10013604</v>
      </c>
      <c r="B2402" s="5" t="s">
        <v>2568</v>
      </c>
    </row>
    <row r="2403" spans="1:2" x14ac:dyDescent="0.45">
      <c r="A2403" s="5">
        <v>10013652</v>
      </c>
      <c r="B2403" s="5" t="s">
        <v>2569</v>
      </c>
    </row>
    <row r="2404" spans="1:2" x14ac:dyDescent="0.45">
      <c r="A2404" s="5">
        <v>10013658</v>
      </c>
      <c r="B2404" s="5" t="s">
        <v>2570</v>
      </c>
    </row>
    <row r="2405" spans="1:2" x14ac:dyDescent="0.45">
      <c r="A2405" s="5">
        <v>10012932</v>
      </c>
      <c r="B2405" s="5" t="s">
        <v>2571</v>
      </c>
    </row>
    <row r="2406" spans="1:2" x14ac:dyDescent="0.45">
      <c r="A2406" s="5">
        <v>10012933</v>
      </c>
      <c r="B2406" s="5" t="s">
        <v>2572</v>
      </c>
    </row>
    <row r="2407" spans="1:2" x14ac:dyDescent="0.45">
      <c r="A2407" s="5">
        <v>10012943</v>
      </c>
      <c r="B2407" s="5" t="s">
        <v>2573</v>
      </c>
    </row>
    <row r="2408" spans="1:2" x14ac:dyDescent="0.45">
      <c r="A2408" s="5">
        <v>10012945</v>
      </c>
      <c r="B2408" s="5" t="s">
        <v>2574</v>
      </c>
    </row>
    <row r="2409" spans="1:2" x14ac:dyDescent="0.45">
      <c r="A2409" s="5">
        <v>10013234</v>
      </c>
      <c r="B2409" s="5" t="s">
        <v>2575</v>
      </c>
    </row>
    <row r="2410" spans="1:2" x14ac:dyDescent="0.45">
      <c r="A2410" s="5">
        <v>10013247</v>
      </c>
      <c r="B2410" s="5" t="s">
        <v>2576</v>
      </c>
    </row>
    <row r="2411" spans="1:2" x14ac:dyDescent="0.45">
      <c r="A2411" s="5">
        <v>10013252</v>
      </c>
      <c r="B2411" s="5" t="s">
        <v>2577</v>
      </c>
    </row>
    <row r="2412" spans="1:2" x14ac:dyDescent="0.45">
      <c r="A2412" s="5">
        <v>10013255</v>
      </c>
      <c r="B2412" s="5" t="s">
        <v>2578</v>
      </c>
    </row>
    <row r="2413" spans="1:2" x14ac:dyDescent="0.45">
      <c r="A2413" s="5">
        <v>10013256</v>
      </c>
      <c r="B2413" s="5" t="s">
        <v>2579</v>
      </c>
    </row>
    <row r="2414" spans="1:2" x14ac:dyDescent="0.45">
      <c r="A2414" s="5">
        <v>10013678</v>
      </c>
      <c r="B2414" s="5" t="s">
        <v>2580</v>
      </c>
    </row>
    <row r="2415" spans="1:2" x14ac:dyDescent="0.45">
      <c r="A2415" s="5">
        <v>10013704</v>
      </c>
      <c r="B2415" s="5" t="s">
        <v>2581</v>
      </c>
    </row>
    <row r="2416" spans="1:2" x14ac:dyDescent="0.45">
      <c r="A2416" s="5">
        <v>10013977</v>
      </c>
      <c r="B2416" s="5" t="s">
        <v>2582</v>
      </c>
    </row>
    <row r="2417" spans="1:2" x14ac:dyDescent="0.45">
      <c r="A2417" s="5">
        <v>10013979</v>
      </c>
      <c r="B2417" s="5" t="s">
        <v>2583</v>
      </c>
    </row>
    <row r="2418" spans="1:2" x14ac:dyDescent="0.45">
      <c r="A2418" s="5">
        <v>10012959</v>
      </c>
      <c r="B2418" s="5" t="s">
        <v>2584</v>
      </c>
    </row>
    <row r="2419" spans="1:2" x14ac:dyDescent="0.45">
      <c r="A2419" s="5">
        <v>10012961</v>
      </c>
      <c r="B2419" s="5" t="s">
        <v>2585</v>
      </c>
    </row>
    <row r="2420" spans="1:2" x14ac:dyDescent="0.45">
      <c r="A2420" s="5">
        <v>10012964</v>
      </c>
      <c r="B2420" s="5" t="s">
        <v>2586</v>
      </c>
    </row>
    <row r="2421" spans="1:2" x14ac:dyDescent="0.45">
      <c r="A2421" s="5">
        <v>10012965</v>
      </c>
      <c r="B2421" s="5" t="s">
        <v>2587</v>
      </c>
    </row>
    <row r="2422" spans="1:2" x14ac:dyDescent="0.45">
      <c r="A2422" s="5">
        <v>10012969</v>
      </c>
      <c r="B2422" s="5" t="s">
        <v>2588</v>
      </c>
    </row>
    <row r="2423" spans="1:2" x14ac:dyDescent="0.45">
      <c r="A2423" s="5">
        <v>10012971</v>
      </c>
      <c r="B2423" s="5" t="s">
        <v>2589</v>
      </c>
    </row>
    <row r="2424" spans="1:2" x14ac:dyDescent="0.45">
      <c r="A2424" s="5">
        <v>10013265</v>
      </c>
      <c r="B2424" s="5" t="s">
        <v>2590</v>
      </c>
    </row>
    <row r="2425" spans="1:2" x14ac:dyDescent="0.45">
      <c r="A2425" s="5">
        <v>10013266</v>
      </c>
      <c r="B2425" s="5" t="s">
        <v>2591</v>
      </c>
    </row>
    <row r="2426" spans="1:2" x14ac:dyDescent="0.45">
      <c r="A2426" s="5">
        <v>10013269</v>
      </c>
      <c r="B2426" s="5" t="s">
        <v>2592</v>
      </c>
    </row>
    <row r="2427" spans="1:2" x14ac:dyDescent="0.45">
      <c r="A2427" s="5">
        <v>10013281</v>
      </c>
      <c r="B2427" s="5" t="s">
        <v>2593</v>
      </c>
    </row>
    <row r="2428" spans="1:2" x14ac:dyDescent="0.45">
      <c r="A2428" s="5">
        <v>10013285</v>
      </c>
      <c r="B2428" s="5" t="s">
        <v>2594</v>
      </c>
    </row>
    <row r="2429" spans="1:2" x14ac:dyDescent="0.45">
      <c r="A2429" s="5">
        <v>10013287</v>
      </c>
      <c r="B2429" s="5" t="s">
        <v>2595</v>
      </c>
    </row>
    <row r="2430" spans="1:2" x14ac:dyDescent="0.45">
      <c r="A2430" s="5">
        <v>10013288</v>
      </c>
      <c r="B2430" s="5" t="s">
        <v>2596</v>
      </c>
    </row>
    <row r="2431" spans="1:2" x14ac:dyDescent="0.45">
      <c r="A2431" s="5">
        <v>10013290</v>
      </c>
      <c r="B2431" s="5" t="s">
        <v>2597</v>
      </c>
    </row>
    <row r="2432" spans="1:2" x14ac:dyDescent="0.45">
      <c r="A2432" s="5">
        <v>10013714</v>
      </c>
      <c r="B2432" s="5" t="s">
        <v>2598</v>
      </c>
    </row>
    <row r="2433" spans="1:2" x14ac:dyDescent="0.45">
      <c r="A2433" s="5">
        <v>10013727</v>
      </c>
      <c r="B2433" s="5" t="s">
        <v>2599</v>
      </c>
    </row>
    <row r="2434" spans="1:2" x14ac:dyDescent="0.45">
      <c r="A2434" s="5">
        <v>10013984</v>
      </c>
      <c r="B2434" s="5" t="s">
        <v>2600</v>
      </c>
    </row>
    <row r="2435" spans="1:2" x14ac:dyDescent="0.45">
      <c r="A2435" s="5">
        <v>10013987</v>
      </c>
      <c r="B2435" s="5" t="s">
        <v>2601</v>
      </c>
    </row>
    <row r="2436" spans="1:2" x14ac:dyDescent="0.45">
      <c r="A2436" s="5">
        <v>10013993</v>
      </c>
      <c r="B2436" s="5" t="s">
        <v>2602</v>
      </c>
    </row>
    <row r="2437" spans="1:2" x14ac:dyDescent="0.45">
      <c r="A2437" s="5">
        <v>10014000</v>
      </c>
      <c r="B2437" s="5" t="s">
        <v>2603</v>
      </c>
    </row>
    <row r="2438" spans="1:2" x14ac:dyDescent="0.45">
      <c r="A2438" s="5">
        <v>10014001</v>
      </c>
      <c r="B2438" s="5" t="s">
        <v>2604</v>
      </c>
    </row>
    <row r="2439" spans="1:2" x14ac:dyDescent="0.45">
      <c r="A2439" s="5">
        <v>10014003</v>
      </c>
      <c r="B2439" s="5" t="s">
        <v>2605</v>
      </c>
    </row>
    <row r="2440" spans="1:2" x14ac:dyDescent="0.45">
      <c r="A2440" s="5">
        <v>10014010</v>
      </c>
      <c r="B2440" s="5" t="s">
        <v>2606</v>
      </c>
    </row>
    <row r="2441" spans="1:2" x14ac:dyDescent="0.45">
      <c r="A2441" s="5">
        <v>10012973</v>
      </c>
      <c r="B2441" s="5" t="s">
        <v>2607</v>
      </c>
    </row>
    <row r="2442" spans="1:2" x14ac:dyDescent="0.45">
      <c r="A2442" s="5">
        <v>10012978</v>
      </c>
      <c r="B2442" s="5" t="s">
        <v>2608</v>
      </c>
    </row>
    <row r="2443" spans="1:2" x14ac:dyDescent="0.45">
      <c r="A2443" s="5">
        <v>10012990</v>
      </c>
      <c r="B2443" s="5" t="s">
        <v>2609</v>
      </c>
    </row>
    <row r="2444" spans="1:2" x14ac:dyDescent="0.45">
      <c r="A2444" s="5">
        <v>10012991</v>
      </c>
      <c r="B2444" s="5" t="s">
        <v>2610</v>
      </c>
    </row>
    <row r="2445" spans="1:2" x14ac:dyDescent="0.45">
      <c r="A2445" s="5">
        <v>10012993</v>
      </c>
      <c r="B2445" s="5" t="s">
        <v>2611</v>
      </c>
    </row>
    <row r="2446" spans="1:2" x14ac:dyDescent="0.45">
      <c r="A2446" s="5">
        <v>10012994</v>
      </c>
      <c r="B2446" s="5" t="s">
        <v>2612</v>
      </c>
    </row>
    <row r="2447" spans="1:2" x14ac:dyDescent="0.45">
      <c r="A2447" s="5">
        <v>10012997</v>
      </c>
      <c r="B2447" s="5" t="s">
        <v>2613</v>
      </c>
    </row>
    <row r="2448" spans="1:2" x14ac:dyDescent="0.45">
      <c r="A2448" s="5">
        <v>10013293</v>
      </c>
      <c r="B2448" s="5" t="s">
        <v>2614</v>
      </c>
    </row>
    <row r="2449" spans="1:2" x14ac:dyDescent="0.45">
      <c r="A2449" s="5">
        <v>10013294</v>
      </c>
      <c r="B2449" s="5" t="s">
        <v>2615</v>
      </c>
    </row>
    <row r="2450" spans="1:2" x14ac:dyDescent="0.45">
      <c r="A2450" s="5">
        <v>10013311</v>
      </c>
      <c r="B2450" s="5" t="s">
        <v>2616</v>
      </c>
    </row>
    <row r="2451" spans="1:2" x14ac:dyDescent="0.45">
      <c r="A2451" s="5">
        <v>10013312</v>
      </c>
      <c r="B2451" s="5" t="s">
        <v>2617</v>
      </c>
    </row>
    <row r="2452" spans="1:2" x14ac:dyDescent="0.45">
      <c r="A2452" s="5">
        <v>10013315</v>
      </c>
      <c r="B2452" s="5" t="s">
        <v>2618</v>
      </c>
    </row>
    <row r="2453" spans="1:2" x14ac:dyDescent="0.45">
      <c r="A2453" s="5">
        <v>10013746</v>
      </c>
      <c r="B2453" s="5" t="s">
        <v>2619</v>
      </c>
    </row>
    <row r="2454" spans="1:2" x14ac:dyDescent="0.45">
      <c r="A2454" s="5">
        <v>10013748</v>
      </c>
      <c r="B2454" s="5" t="s">
        <v>2620</v>
      </c>
    </row>
    <row r="2455" spans="1:2" x14ac:dyDescent="0.45">
      <c r="A2455" s="5">
        <v>10013760</v>
      </c>
      <c r="B2455" s="5" t="s">
        <v>2621</v>
      </c>
    </row>
    <row r="2456" spans="1:2" x14ac:dyDescent="0.45">
      <c r="A2456" s="5">
        <v>10013761</v>
      </c>
      <c r="B2456" s="5" t="s">
        <v>2622</v>
      </c>
    </row>
    <row r="2457" spans="1:2" x14ac:dyDescent="0.45">
      <c r="A2457" s="5">
        <v>10013762</v>
      </c>
      <c r="B2457" s="5" t="s">
        <v>2623</v>
      </c>
    </row>
    <row r="2458" spans="1:2" x14ac:dyDescent="0.45">
      <c r="A2458" s="5">
        <v>10013763</v>
      </c>
      <c r="B2458" s="5" t="s">
        <v>2624</v>
      </c>
    </row>
    <row r="2459" spans="1:2" x14ac:dyDescent="0.45">
      <c r="A2459" s="5">
        <v>10013765</v>
      </c>
      <c r="B2459" s="5" t="s">
        <v>2625</v>
      </c>
    </row>
    <row r="2460" spans="1:2" x14ac:dyDescent="0.45">
      <c r="A2460" s="5">
        <v>10014028</v>
      </c>
      <c r="B2460" s="5" t="s">
        <v>2626</v>
      </c>
    </row>
    <row r="2461" spans="1:2" x14ac:dyDescent="0.45">
      <c r="A2461" s="5">
        <v>10014030</v>
      </c>
      <c r="B2461" s="5" t="s">
        <v>2627</v>
      </c>
    </row>
    <row r="2462" spans="1:2" x14ac:dyDescent="0.45">
      <c r="A2462" s="5">
        <v>10014037</v>
      </c>
      <c r="B2462" s="5" t="s">
        <v>2628</v>
      </c>
    </row>
    <row r="2463" spans="1:2" x14ac:dyDescent="0.45">
      <c r="A2463" s="5">
        <v>10014040</v>
      </c>
      <c r="B2463" s="5" t="s">
        <v>2629</v>
      </c>
    </row>
    <row r="2464" spans="1:2" x14ac:dyDescent="0.45">
      <c r="A2464" s="5">
        <v>10013008</v>
      </c>
      <c r="B2464" s="5" t="s">
        <v>2630</v>
      </c>
    </row>
    <row r="2465" spans="1:2" x14ac:dyDescent="0.45">
      <c r="A2465" s="5">
        <v>10013014</v>
      </c>
      <c r="B2465" s="5" t="s">
        <v>2631</v>
      </c>
    </row>
    <row r="2466" spans="1:2" x14ac:dyDescent="0.45">
      <c r="A2466" s="5">
        <v>10013326</v>
      </c>
      <c r="B2466" s="5" t="s">
        <v>2632</v>
      </c>
    </row>
    <row r="2467" spans="1:2" x14ac:dyDescent="0.45">
      <c r="A2467" s="5">
        <v>10013328</v>
      </c>
      <c r="B2467" s="5" t="s">
        <v>2633</v>
      </c>
    </row>
    <row r="2468" spans="1:2" x14ac:dyDescent="0.45">
      <c r="A2468" s="5">
        <v>10013331</v>
      </c>
      <c r="B2468" s="5" t="s">
        <v>2634</v>
      </c>
    </row>
    <row r="2469" spans="1:2" x14ac:dyDescent="0.45">
      <c r="A2469" s="5">
        <v>10013335</v>
      </c>
      <c r="B2469" s="5" t="s">
        <v>2635</v>
      </c>
    </row>
    <row r="2470" spans="1:2" x14ac:dyDescent="0.45">
      <c r="A2470" s="5">
        <v>10013336</v>
      </c>
      <c r="B2470" s="5" t="s">
        <v>2636</v>
      </c>
    </row>
    <row r="2471" spans="1:2" x14ac:dyDescent="0.45">
      <c r="A2471" s="5">
        <v>10013767</v>
      </c>
      <c r="B2471" s="5" t="s">
        <v>2637</v>
      </c>
    </row>
    <row r="2472" spans="1:2" x14ac:dyDescent="0.45">
      <c r="A2472" s="5">
        <v>10013769</v>
      </c>
      <c r="B2472" s="5" t="s">
        <v>2638</v>
      </c>
    </row>
    <row r="2473" spans="1:2" x14ac:dyDescent="0.45">
      <c r="A2473" s="5">
        <v>10013770</v>
      </c>
      <c r="B2473" s="5" t="s">
        <v>2639</v>
      </c>
    </row>
    <row r="2474" spans="1:2" x14ac:dyDescent="0.45">
      <c r="A2474" s="5">
        <v>10013774</v>
      </c>
      <c r="B2474" s="5" t="s">
        <v>2640</v>
      </c>
    </row>
    <row r="2475" spans="1:2" x14ac:dyDescent="0.45">
      <c r="A2475" s="5">
        <v>10013779</v>
      </c>
      <c r="B2475" s="5" t="s">
        <v>2641</v>
      </c>
    </row>
    <row r="2476" spans="1:2" x14ac:dyDescent="0.45">
      <c r="A2476" s="5">
        <v>10013786</v>
      </c>
      <c r="B2476" s="5" t="s">
        <v>2642</v>
      </c>
    </row>
    <row r="2477" spans="1:2" x14ac:dyDescent="0.45">
      <c r="A2477" s="5">
        <v>10013798</v>
      </c>
      <c r="B2477" s="5" t="s">
        <v>2643</v>
      </c>
    </row>
    <row r="2478" spans="1:2" x14ac:dyDescent="0.45">
      <c r="A2478" s="5">
        <v>10014056</v>
      </c>
      <c r="B2478" s="5" t="s">
        <v>2644</v>
      </c>
    </row>
    <row r="2479" spans="1:2" x14ac:dyDescent="0.45">
      <c r="A2479" s="5">
        <v>10014059</v>
      </c>
      <c r="B2479" s="5" t="s">
        <v>2645</v>
      </c>
    </row>
    <row r="2480" spans="1:2" x14ac:dyDescent="0.45">
      <c r="A2480" s="5">
        <v>10014060</v>
      </c>
      <c r="B2480" s="5" t="s">
        <v>2646</v>
      </c>
    </row>
    <row r="2481" spans="1:2" x14ac:dyDescent="0.45">
      <c r="A2481" s="5">
        <v>10014061</v>
      </c>
      <c r="B2481" s="5" t="s">
        <v>2647</v>
      </c>
    </row>
    <row r="2482" spans="1:2" x14ac:dyDescent="0.45">
      <c r="A2482" s="5">
        <v>10014066</v>
      </c>
      <c r="B2482" s="5" t="s">
        <v>2648</v>
      </c>
    </row>
    <row r="2483" spans="1:2" x14ac:dyDescent="0.45">
      <c r="A2483" s="5">
        <v>10014070</v>
      </c>
      <c r="B2483" s="5" t="s">
        <v>2649</v>
      </c>
    </row>
    <row r="2484" spans="1:2" x14ac:dyDescent="0.45">
      <c r="A2484" s="5">
        <v>10014071</v>
      </c>
      <c r="B2484" s="5" t="s">
        <v>2650</v>
      </c>
    </row>
    <row r="2485" spans="1:2" x14ac:dyDescent="0.45">
      <c r="A2485" s="5">
        <v>10014073</v>
      </c>
      <c r="B2485" s="5" t="s">
        <v>2651</v>
      </c>
    </row>
    <row r="2486" spans="1:2" x14ac:dyDescent="0.45">
      <c r="A2486" s="5">
        <v>10014077</v>
      </c>
      <c r="B2486" s="5" t="s">
        <v>2652</v>
      </c>
    </row>
    <row r="2487" spans="1:2" x14ac:dyDescent="0.45">
      <c r="A2487" s="5">
        <v>10013665</v>
      </c>
      <c r="B2487" s="5" t="s">
        <v>2653</v>
      </c>
    </row>
    <row r="2488" spans="1:2" x14ac:dyDescent="0.45">
      <c r="A2488" s="5">
        <v>10013362</v>
      </c>
      <c r="B2488" s="5" t="s">
        <v>2654</v>
      </c>
    </row>
    <row r="2489" spans="1:2" x14ac:dyDescent="0.45">
      <c r="A2489" s="5">
        <v>10013374</v>
      </c>
      <c r="B2489" s="5" t="s">
        <v>2655</v>
      </c>
    </row>
    <row r="2490" spans="1:2" x14ac:dyDescent="0.45">
      <c r="A2490" s="5">
        <v>10013376</v>
      </c>
      <c r="B2490" s="5" t="s">
        <v>2656</v>
      </c>
    </row>
    <row r="2491" spans="1:2" x14ac:dyDescent="0.45">
      <c r="A2491" s="5">
        <v>10013383</v>
      </c>
      <c r="B2491" s="5" t="s">
        <v>2657</v>
      </c>
    </row>
    <row r="2492" spans="1:2" x14ac:dyDescent="0.45">
      <c r="A2492" s="5">
        <v>10013806</v>
      </c>
      <c r="B2492" s="5" t="s">
        <v>2658</v>
      </c>
    </row>
    <row r="2493" spans="1:2" x14ac:dyDescent="0.45">
      <c r="A2493" s="5">
        <v>10013812</v>
      </c>
      <c r="B2493" s="5" t="s">
        <v>2659</v>
      </c>
    </row>
    <row r="2494" spans="1:2" x14ac:dyDescent="0.45">
      <c r="A2494" s="5">
        <v>10013820</v>
      </c>
      <c r="B2494" s="5" t="s">
        <v>2660</v>
      </c>
    </row>
    <row r="2495" spans="1:2" x14ac:dyDescent="0.45">
      <c r="A2495" s="5">
        <v>10013824</v>
      </c>
      <c r="B2495" s="5" t="s">
        <v>2661</v>
      </c>
    </row>
    <row r="2496" spans="1:2" x14ac:dyDescent="0.45">
      <c r="A2496" s="5">
        <v>10013825</v>
      </c>
      <c r="B2496" s="5" t="s">
        <v>2662</v>
      </c>
    </row>
    <row r="2497" spans="1:2" x14ac:dyDescent="0.45">
      <c r="A2497" s="5">
        <v>10013827</v>
      </c>
      <c r="B2497" s="5" t="s">
        <v>2663</v>
      </c>
    </row>
    <row r="2498" spans="1:2" x14ac:dyDescent="0.45">
      <c r="A2498" s="5">
        <v>10013828</v>
      </c>
      <c r="B2498" s="5" t="s">
        <v>2664</v>
      </c>
    </row>
    <row r="2499" spans="1:2" x14ac:dyDescent="0.45">
      <c r="A2499" s="5">
        <v>10013831</v>
      </c>
      <c r="B2499" s="5" t="s">
        <v>2665</v>
      </c>
    </row>
    <row r="2500" spans="1:2" x14ac:dyDescent="0.45">
      <c r="A2500" s="5">
        <v>10014083</v>
      </c>
      <c r="B2500" s="5" t="s">
        <v>2666</v>
      </c>
    </row>
    <row r="2501" spans="1:2" x14ac:dyDescent="0.45">
      <c r="A2501" s="5">
        <v>10014086</v>
      </c>
      <c r="B2501" s="5" t="s">
        <v>2667</v>
      </c>
    </row>
    <row r="2502" spans="1:2" x14ac:dyDescent="0.45">
      <c r="A2502" s="5">
        <v>10014096</v>
      </c>
      <c r="B2502" s="5" t="s">
        <v>2668</v>
      </c>
    </row>
    <row r="2503" spans="1:2" x14ac:dyDescent="0.45">
      <c r="A2503" s="5">
        <v>10014104</v>
      </c>
      <c r="B2503" s="5" t="s">
        <v>2669</v>
      </c>
    </row>
    <row r="2504" spans="1:2" x14ac:dyDescent="0.45">
      <c r="A2504" s="5">
        <v>10014227</v>
      </c>
      <c r="B2504" s="5" t="s">
        <v>2670</v>
      </c>
    </row>
    <row r="2505" spans="1:2" x14ac:dyDescent="0.45">
      <c r="A2505" s="5">
        <v>10014805</v>
      </c>
      <c r="B2505" s="5" t="s">
        <v>2671</v>
      </c>
    </row>
    <row r="2506" spans="1:2" x14ac:dyDescent="0.45">
      <c r="A2506" s="5">
        <v>10014810</v>
      </c>
      <c r="B2506" s="5" t="s">
        <v>2672</v>
      </c>
    </row>
    <row r="2507" spans="1:2" x14ac:dyDescent="0.45">
      <c r="A2507" s="5">
        <v>10014811</v>
      </c>
      <c r="B2507" s="5" t="s">
        <v>2673</v>
      </c>
    </row>
    <row r="2508" spans="1:2" x14ac:dyDescent="0.45">
      <c r="A2508" s="5">
        <v>10014813</v>
      </c>
      <c r="B2508" s="5" t="s">
        <v>2674</v>
      </c>
    </row>
    <row r="2509" spans="1:2" x14ac:dyDescent="0.45">
      <c r="A2509" s="5">
        <v>10014818</v>
      </c>
      <c r="B2509" s="5" t="s">
        <v>2675</v>
      </c>
    </row>
    <row r="2510" spans="1:2" x14ac:dyDescent="0.45">
      <c r="A2510" s="5">
        <v>10013392</v>
      </c>
      <c r="B2510" s="5" t="s">
        <v>2676</v>
      </c>
    </row>
    <row r="2511" spans="1:2" x14ac:dyDescent="0.45">
      <c r="A2511" s="5">
        <v>10013410</v>
      </c>
      <c r="B2511" s="5" t="s">
        <v>2677</v>
      </c>
    </row>
    <row r="2512" spans="1:2" x14ac:dyDescent="0.45">
      <c r="A2512" s="5">
        <v>10013834</v>
      </c>
      <c r="B2512" s="5" t="s">
        <v>2678</v>
      </c>
    </row>
    <row r="2513" spans="1:2" x14ac:dyDescent="0.45">
      <c r="A2513" s="5">
        <v>10013837</v>
      </c>
      <c r="B2513" s="5" t="s">
        <v>2679</v>
      </c>
    </row>
    <row r="2514" spans="1:2" x14ac:dyDescent="0.45">
      <c r="A2514" s="5">
        <v>10013840</v>
      </c>
      <c r="B2514" s="5" t="s">
        <v>2680</v>
      </c>
    </row>
    <row r="2515" spans="1:2" x14ac:dyDescent="0.45">
      <c r="A2515" s="5">
        <v>10013845</v>
      </c>
      <c r="B2515" s="5" t="s">
        <v>2681</v>
      </c>
    </row>
    <row r="2516" spans="1:2" x14ac:dyDescent="0.45">
      <c r="A2516" s="5">
        <v>10013852</v>
      </c>
      <c r="B2516" s="5" t="s">
        <v>2682</v>
      </c>
    </row>
    <row r="2517" spans="1:2" x14ac:dyDescent="0.45">
      <c r="A2517" s="5">
        <v>10013855</v>
      </c>
      <c r="B2517" s="5" t="s">
        <v>2683</v>
      </c>
    </row>
    <row r="2518" spans="1:2" x14ac:dyDescent="0.45">
      <c r="A2518" s="5">
        <v>10013865</v>
      </c>
      <c r="B2518" s="5" t="s">
        <v>2684</v>
      </c>
    </row>
    <row r="2519" spans="1:2" x14ac:dyDescent="0.45">
      <c r="A2519" s="5">
        <v>10014111</v>
      </c>
      <c r="B2519" s="5" t="s">
        <v>2685</v>
      </c>
    </row>
    <row r="2520" spans="1:2" x14ac:dyDescent="0.45">
      <c r="A2520" s="5">
        <v>10014112</v>
      </c>
      <c r="B2520" s="5" t="s">
        <v>2686</v>
      </c>
    </row>
    <row r="2521" spans="1:2" x14ac:dyDescent="0.45">
      <c r="A2521" s="5">
        <v>10014120</v>
      </c>
      <c r="B2521" s="5" t="s">
        <v>2687</v>
      </c>
    </row>
    <row r="2522" spans="1:2" x14ac:dyDescent="0.45">
      <c r="A2522" s="5">
        <v>10014838</v>
      </c>
      <c r="B2522" s="5" t="s">
        <v>2688</v>
      </c>
    </row>
    <row r="2523" spans="1:2" x14ac:dyDescent="0.45">
      <c r="A2523" s="5">
        <v>10014839</v>
      </c>
      <c r="B2523" s="5" t="s">
        <v>2689</v>
      </c>
    </row>
    <row r="2524" spans="1:2" x14ac:dyDescent="0.45">
      <c r="A2524" s="5">
        <v>10014849</v>
      </c>
      <c r="B2524" s="5" t="s">
        <v>2690</v>
      </c>
    </row>
    <row r="2525" spans="1:2" x14ac:dyDescent="0.45">
      <c r="A2525" s="5">
        <v>10014853</v>
      </c>
      <c r="B2525" s="5" t="s">
        <v>2691</v>
      </c>
    </row>
    <row r="2526" spans="1:2" x14ac:dyDescent="0.45">
      <c r="A2526" s="5">
        <v>10013423</v>
      </c>
      <c r="B2526" s="5" t="s">
        <v>2692</v>
      </c>
    </row>
    <row r="2527" spans="1:2" x14ac:dyDescent="0.45">
      <c r="A2527" s="5">
        <v>10013424</v>
      </c>
      <c r="B2527" s="5" t="s">
        <v>2693</v>
      </c>
    </row>
    <row r="2528" spans="1:2" x14ac:dyDescent="0.45">
      <c r="A2528" s="5">
        <v>10013425</v>
      </c>
      <c r="B2528" s="5" t="s">
        <v>2694</v>
      </c>
    </row>
    <row r="2529" spans="1:2" x14ac:dyDescent="0.45">
      <c r="A2529" s="5">
        <v>10013434</v>
      </c>
      <c r="B2529" s="5" t="s">
        <v>2695</v>
      </c>
    </row>
    <row r="2530" spans="1:2" x14ac:dyDescent="0.45">
      <c r="A2530" s="5">
        <v>10013867</v>
      </c>
      <c r="B2530" s="5" t="s">
        <v>2696</v>
      </c>
    </row>
    <row r="2531" spans="1:2" x14ac:dyDescent="0.45">
      <c r="A2531" s="5">
        <v>10013870</v>
      </c>
      <c r="B2531" s="5" t="s">
        <v>2697</v>
      </c>
    </row>
    <row r="2532" spans="1:2" x14ac:dyDescent="0.45">
      <c r="A2532" s="5">
        <v>10013872</v>
      </c>
      <c r="B2532" s="5" t="s">
        <v>2698</v>
      </c>
    </row>
    <row r="2533" spans="1:2" x14ac:dyDescent="0.45">
      <c r="A2533" s="5">
        <v>10013875</v>
      </c>
      <c r="B2533" s="5" t="s">
        <v>2699</v>
      </c>
    </row>
    <row r="2534" spans="1:2" x14ac:dyDescent="0.45">
      <c r="A2534" s="5">
        <v>10013877</v>
      </c>
      <c r="B2534" s="5" t="s">
        <v>2700</v>
      </c>
    </row>
    <row r="2535" spans="1:2" x14ac:dyDescent="0.45">
      <c r="A2535" s="5">
        <v>10013880</v>
      </c>
      <c r="B2535" s="5" t="s">
        <v>2701</v>
      </c>
    </row>
    <row r="2536" spans="1:2" x14ac:dyDescent="0.45">
      <c r="A2536" s="5">
        <v>10013882</v>
      </c>
      <c r="B2536" s="5" t="s">
        <v>2702</v>
      </c>
    </row>
    <row r="2537" spans="1:2" x14ac:dyDescent="0.45">
      <c r="A2537" s="5">
        <v>10013885</v>
      </c>
      <c r="B2537" s="5" t="s">
        <v>2703</v>
      </c>
    </row>
    <row r="2538" spans="1:2" x14ac:dyDescent="0.45">
      <c r="A2538" s="5">
        <v>10013886</v>
      </c>
      <c r="B2538" s="5" t="s">
        <v>2704</v>
      </c>
    </row>
    <row r="2539" spans="1:2" x14ac:dyDescent="0.45">
      <c r="A2539" s="5">
        <v>10013887</v>
      </c>
      <c r="B2539" s="5" t="s">
        <v>2705</v>
      </c>
    </row>
    <row r="2540" spans="1:2" x14ac:dyDescent="0.45">
      <c r="A2540" s="5">
        <v>10013892</v>
      </c>
      <c r="B2540" s="5" t="s">
        <v>2706</v>
      </c>
    </row>
    <row r="2541" spans="1:2" x14ac:dyDescent="0.45">
      <c r="A2541" s="5">
        <v>10013893</v>
      </c>
      <c r="B2541" s="5" t="s">
        <v>2707</v>
      </c>
    </row>
    <row r="2542" spans="1:2" x14ac:dyDescent="0.45">
      <c r="A2542" s="5">
        <v>10013894</v>
      </c>
      <c r="B2542" s="5" t="s">
        <v>2708</v>
      </c>
    </row>
    <row r="2543" spans="1:2" x14ac:dyDescent="0.45">
      <c r="A2543" s="5">
        <v>10013895</v>
      </c>
      <c r="B2543" s="5" t="s">
        <v>2709</v>
      </c>
    </row>
    <row r="2544" spans="1:2" x14ac:dyDescent="0.45">
      <c r="A2544" s="5">
        <v>10014140</v>
      </c>
      <c r="B2544" s="5" t="s">
        <v>2710</v>
      </c>
    </row>
    <row r="2545" spans="1:2" x14ac:dyDescent="0.45">
      <c r="A2545" s="5">
        <v>10014144</v>
      </c>
      <c r="B2545" s="5" t="s">
        <v>2711</v>
      </c>
    </row>
    <row r="2546" spans="1:2" x14ac:dyDescent="0.45">
      <c r="A2546" s="5">
        <v>10014856</v>
      </c>
      <c r="B2546" s="5" t="s">
        <v>2712</v>
      </c>
    </row>
    <row r="2547" spans="1:2" x14ac:dyDescent="0.45">
      <c r="A2547" s="5">
        <v>10014862</v>
      </c>
      <c r="B2547" s="5" t="s">
        <v>2713</v>
      </c>
    </row>
    <row r="2548" spans="1:2" x14ac:dyDescent="0.45">
      <c r="A2548" s="5">
        <v>10014863</v>
      </c>
      <c r="B2548" s="5" t="s">
        <v>2714</v>
      </c>
    </row>
    <row r="2549" spans="1:2" x14ac:dyDescent="0.45">
      <c r="A2549" s="5">
        <v>10014868</v>
      </c>
      <c r="B2549" s="5" t="s">
        <v>2715</v>
      </c>
    </row>
    <row r="2550" spans="1:2" x14ac:dyDescent="0.45">
      <c r="A2550" s="5">
        <v>10014871</v>
      </c>
      <c r="B2550" s="5" t="s">
        <v>2716</v>
      </c>
    </row>
    <row r="2551" spans="1:2" x14ac:dyDescent="0.45">
      <c r="A2551" s="5">
        <v>10014872</v>
      </c>
      <c r="B2551" s="5" t="s">
        <v>2717</v>
      </c>
    </row>
    <row r="2552" spans="1:2" x14ac:dyDescent="0.45">
      <c r="A2552" s="5">
        <v>10013445</v>
      </c>
      <c r="B2552" s="5" t="s">
        <v>2718</v>
      </c>
    </row>
    <row r="2553" spans="1:2" x14ac:dyDescent="0.45">
      <c r="A2553" s="5">
        <v>10013454</v>
      </c>
      <c r="B2553" s="5" t="s">
        <v>2719</v>
      </c>
    </row>
    <row r="2554" spans="1:2" x14ac:dyDescent="0.45">
      <c r="A2554" s="5">
        <v>10013456</v>
      </c>
      <c r="B2554" s="5" t="s">
        <v>2720</v>
      </c>
    </row>
    <row r="2555" spans="1:2" x14ac:dyDescent="0.45">
      <c r="A2555" s="5">
        <v>10013460</v>
      </c>
      <c r="B2555" s="5" t="s">
        <v>2721</v>
      </c>
    </row>
    <row r="2556" spans="1:2" x14ac:dyDescent="0.45">
      <c r="A2556" s="5">
        <v>10013462</v>
      </c>
      <c r="B2556" s="5" t="s">
        <v>2722</v>
      </c>
    </row>
    <row r="2557" spans="1:2" x14ac:dyDescent="0.45">
      <c r="A2557" s="5">
        <v>10013467</v>
      </c>
      <c r="B2557" s="5" t="s">
        <v>2723</v>
      </c>
    </row>
    <row r="2558" spans="1:2" x14ac:dyDescent="0.45">
      <c r="A2558" s="5">
        <v>10013473</v>
      </c>
      <c r="B2558" s="5" t="s">
        <v>2724</v>
      </c>
    </row>
    <row r="2559" spans="1:2" x14ac:dyDescent="0.45">
      <c r="A2559" s="5">
        <v>10013902</v>
      </c>
      <c r="B2559" s="5" t="s">
        <v>2725</v>
      </c>
    </row>
    <row r="2560" spans="1:2" x14ac:dyDescent="0.45">
      <c r="A2560" s="5">
        <v>10013904</v>
      </c>
      <c r="B2560" s="5" t="s">
        <v>2726</v>
      </c>
    </row>
    <row r="2561" spans="1:2" x14ac:dyDescent="0.45">
      <c r="A2561" s="5">
        <v>10013914</v>
      </c>
      <c r="B2561" s="5" t="s">
        <v>2727</v>
      </c>
    </row>
    <row r="2562" spans="1:2" x14ac:dyDescent="0.45">
      <c r="A2562" s="5">
        <v>10013916</v>
      </c>
      <c r="B2562" s="5" t="s">
        <v>2728</v>
      </c>
    </row>
    <row r="2563" spans="1:2" x14ac:dyDescent="0.45">
      <c r="A2563" s="5">
        <v>10013917</v>
      </c>
      <c r="B2563" s="5" t="s">
        <v>2729</v>
      </c>
    </row>
    <row r="2564" spans="1:2" x14ac:dyDescent="0.45">
      <c r="A2564" s="5">
        <v>10013918</v>
      </c>
      <c r="B2564" s="5" t="s">
        <v>2730</v>
      </c>
    </row>
    <row r="2565" spans="1:2" x14ac:dyDescent="0.45">
      <c r="A2565" s="5">
        <v>10013920</v>
      </c>
      <c r="B2565" s="5" t="s">
        <v>2731</v>
      </c>
    </row>
    <row r="2566" spans="1:2" x14ac:dyDescent="0.45">
      <c r="A2566" s="5">
        <v>10014160</v>
      </c>
      <c r="B2566" s="5" t="s">
        <v>2732</v>
      </c>
    </row>
    <row r="2567" spans="1:2" x14ac:dyDescent="0.45">
      <c r="A2567" s="5">
        <v>10014162</v>
      </c>
      <c r="B2567" s="5" t="s">
        <v>2733</v>
      </c>
    </row>
    <row r="2568" spans="1:2" x14ac:dyDescent="0.45">
      <c r="A2568" s="5">
        <v>10014882</v>
      </c>
      <c r="B2568" s="5" t="s">
        <v>2734</v>
      </c>
    </row>
    <row r="2569" spans="1:2" x14ac:dyDescent="0.45">
      <c r="A2569" s="5">
        <v>10014888</v>
      </c>
      <c r="B2569" s="5" t="s">
        <v>2735</v>
      </c>
    </row>
    <row r="2570" spans="1:2" x14ac:dyDescent="0.45">
      <c r="A2570" s="5">
        <v>10014903</v>
      </c>
      <c r="B2570" s="5" t="s">
        <v>2736</v>
      </c>
    </row>
    <row r="2571" spans="1:2" x14ac:dyDescent="0.45">
      <c r="A2571" s="5">
        <v>10014904</v>
      </c>
      <c r="B2571" s="5" t="s">
        <v>2737</v>
      </c>
    </row>
    <row r="2572" spans="1:2" x14ac:dyDescent="0.45">
      <c r="A2572" s="5">
        <v>10013546</v>
      </c>
      <c r="B2572" s="5" t="s">
        <v>2738</v>
      </c>
    </row>
    <row r="2573" spans="1:2" x14ac:dyDescent="0.45">
      <c r="A2573" s="5">
        <v>10013560</v>
      </c>
      <c r="B2573" s="5" t="s">
        <v>2739</v>
      </c>
    </row>
    <row r="2574" spans="1:2" x14ac:dyDescent="0.45">
      <c r="A2574" s="5">
        <v>10013565</v>
      </c>
      <c r="B2574" s="5" t="s">
        <v>2740</v>
      </c>
    </row>
    <row r="2575" spans="1:2" x14ac:dyDescent="0.45">
      <c r="A2575" s="5">
        <v>10013570</v>
      </c>
      <c r="B2575" s="5" t="s">
        <v>2741</v>
      </c>
    </row>
    <row r="2576" spans="1:2" x14ac:dyDescent="0.45">
      <c r="A2576" s="5">
        <v>10013572</v>
      </c>
      <c r="B2576" s="5" t="s">
        <v>2742</v>
      </c>
    </row>
    <row r="2577" spans="1:2" x14ac:dyDescent="0.45">
      <c r="A2577" s="5">
        <v>10013576</v>
      </c>
      <c r="B2577" s="5" t="s">
        <v>2743</v>
      </c>
    </row>
    <row r="2578" spans="1:2" x14ac:dyDescent="0.45">
      <c r="A2578" s="5">
        <v>10013578</v>
      </c>
      <c r="B2578" s="5" t="s">
        <v>2744</v>
      </c>
    </row>
    <row r="2579" spans="1:2" x14ac:dyDescent="0.45">
      <c r="A2579" s="5">
        <v>10013582</v>
      </c>
      <c r="B2579" s="5" t="s">
        <v>2745</v>
      </c>
    </row>
    <row r="2580" spans="1:2" x14ac:dyDescent="0.45">
      <c r="A2580" s="5">
        <v>10016277</v>
      </c>
      <c r="B2580" s="5" t="s">
        <v>2746</v>
      </c>
    </row>
    <row r="2581" spans="1:2" x14ac:dyDescent="0.45">
      <c r="A2581" s="5">
        <v>10016291</v>
      </c>
      <c r="B2581" s="5" t="s">
        <v>2747</v>
      </c>
    </row>
    <row r="2582" spans="1:2" x14ac:dyDescent="0.45">
      <c r="A2582" s="5">
        <v>10016298</v>
      </c>
      <c r="B2582" s="5" t="s">
        <v>2748</v>
      </c>
    </row>
    <row r="2583" spans="1:2" x14ac:dyDescent="0.45">
      <c r="A2583" s="5">
        <v>10016299</v>
      </c>
      <c r="B2583" s="5" t="s">
        <v>2749</v>
      </c>
    </row>
    <row r="2584" spans="1:2" x14ac:dyDescent="0.45">
      <c r="A2584" s="5">
        <v>10016300</v>
      </c>
      <c r="B2584" s="5" t="s">
        <v>2750</v>
      </c>
    </row>
    <row r="2585" spans="1:2" x14ac:dyDescent="0.45">
      <c r="A2585" s="5">
        <v>10016301</v>
      </c>
      <c r="B2585" s="5" t="s">
        <v>2751</v>
      </c>
    </row>
    <row r="2586" spans="1:2" x14ac:dyDescent="0.45">
      <c r="A2586" s="5">
        <v>10016302</v>
      </c>
      <c r="B2586" s="5" t="s">
        <v>2752</v>
      </c>
    </row>
    <row r="2587" spans="1:2" x14ac:dyDescent="0.45">
      <c r="A2587" s="5">
        <v>10016643</v>
      </c>
      <c r="B2587" s="5" t="s">
        <v>2753</v>
      </c>
    </row>
    <row r="2588" spans="1:2" x14ac:dyDescent="0.45">
      <c r="A2588" s="5">
        <v>10016649</v>
      </c>
      <c r="B2588" s="5" t="s">
        <v>2754</v>
      </c>
    </row>
    <row r="2589" spans="1:2" x14ac:dyDescent="0.45">
      <c r="A2589" s="5">
        <v>10016650</v>
      </c>
      <c r="B2589" s="5" t="s">
        <v>2755</v>
      </c>
    </row>
    <row r="2590" spans="1:2" x14ac:dyDescent="0.45">
      <c r="A2590" s="5">
        <v>10016651</v>
      </c>
      <c r="B2590" s="5" t="s">
        <v>2756</v>
      </c>
    </row>
    <row r="2591" spans="1:2" x14ac:dyDescent="0.45">
      <c r="A2591" s="5">
        <v>10016655</v>
      </c>
      <c r="B2591" s="5" t="s">
        <v>2757</v>
      </c>
    </row>
    <row r="2592" spans="1:2" x14ac:dyDescent="0.45">
      <c r="A2592" s="5">
        <v>10016659</v>
      </c>
      <c r="B2592" s="5" t="s">
        <v>2758</v>
      </c>
    </row>
    <row r="2593" spans="1:2" x14ac:dyDescent="0.45">
      <c r="A2593" s="5">
        <v>10016665</v>
      </c>
      <c r="B2593" s="5" t="s">
        <v>2759</v>
      </c>
    </row>
    <row r="2594" spans="1:2" x14ac:dyDescent="0.45">
      <c r="A2594" s="5">
        <v>10016017</v>
      </c>
      <c r="B2594" s="5" t="s">
        <v>2760</v>
      </c>
    </row>
    <row r="2595" spans="1:2" x14ac:dyDescent="0.45">
      <c r="A2595" s="5">
        <v>10016021</v>
      </c>
      <c r="B2595" s="5" t="s">
        <v>2761</v>
      </c>
    </row>
    <row r="2596" spans="1:2" x14ac:dyDescent="0.45">
      <c r="A2596" s="5">
        <v>10015405</v>
      </c>
      <c r="B2596" s="5" t="s">
        <v>2762</v>
      </c>
    </row>
    <row r="2597" spans="1:2" x14ac:dyDescent="0.45">
      <c r="A2597" s="5">
        <v>10015407</v>
      </c>
      <c r="B2597" s="5" t="s">
        <v>2763</v>
      </c>
    </row>
    <row r="2598" spans="1:2" x14ac:dyDescent="0.45">
      <c r="A2598" s="5">
        <v>10015410</v>
      </c>
      <c r="B2598" s="5" t="s">
        <v>2764</v>
      </c>
    </row>
    <row r="2599" spans="1:2" x14ac:dyDescent="0.45">
      <c r="A2599" s="5">
        <v>10015415</v>
      </c>
      <c r="B2599" s="5" t="s">
        <v>2765</v>
      </c>
    </row>
    <row r="2600" spans="1:2" x14ac:dyDescent="0.45">
      <c r="A2600" s="5">
        <v>10015420</v>
      </c>
      <c r="B2600" s="5" t="s">
        <v>2766</v>
      </c>
    </row>
    <row r="2601" spans="1:2" x14ac:dyDescent="0.45">
      <c r="A2601" s="5">
        <v>10015429</v>
      </c>
      <c r="B2601" s="5" t="s">
        <v>2767</v>
      </c>
    </row>
    <row r="2602" spans="1:2" x14ac:dyDescent="0.45">
      <c r="A2602" s="5">
        <v>10015430</v>
      </c>
      <c r="B2602" s="5" t="s">
        <v>2768</v>
      </c>
    </row>
    <row r="2603" spans="1:2" x14ac:dyDescent="0.45">
      <c r="A2603" s="5">
        <v>10016306</v>
      </c>
      <c r="B2603" s="5" t="s">
        <v>2769</v>
      </c>
    </row>
    <row r="2604" spans="1:2" x14ac:dyDescent="0.45">
      <c r="A2604" s="5">
        <v>10016318</v>
      </c>
      <c r="B2604" s="5" t="s">
        <v>2770</v>
      </c>
    </row>
    <row r="2605" spans="1:2" x14ac:dyDescent="0.45">
      <c r="A2605" s="5">
        <v>10016323</v>
      </c>
      <c r="B2605" s="5" t="s">
        <v>2771</v>
      </c>
    </row>
    <row r="2606" spans="1:2" x14ac:dyDescent="0.45">
      <c r="A2606" s="5">
        <v>10016325</v>
      </c>
      <c r="B2606" s="5" t="s">
        <v>2772</v>
      </c>
    </row>
    <row r="2607" spans="1:2" x14ac:dyDescent="0.45">
      <c r="A2607" s="5">
        <v>10016680</v>
      </c>
      <c r="B2607" s="5" t="s">
        <v>2773</v>
      </c>
    </row>
    <row r="2608" spans="1:2" x14ac:dyDescent="0.45">
      <c r="A2608" s="5">
        <v>10016684</v>
      </c>
      <c r="B2608" s="5" t="s">
        <v>2774</v>
      </c>
    </row>
    <row r="2609" spans="1:2" x14ac:dyDescent="0.45">
      <c r="A2609" s="5">
        <v>10016687</v>
      </c>
      <c r="B2609" s="5" t="s">
        <v>2775</v>
      </c>
    </row>
    <row r="2610" spans="1:2" x14ac:dyDescent="0.45">
      <c r="A2610" s="5">
        <v>10016033</v>
      </c>
      <c r="B2610" s="5" t="s">
        <v>2776</v>
      </c>
    </row>
    <row r="2611" spans="1:2" x14ac:dyDescent="0.45">
      <c r="A2611" s="5">
        <v>10016047</v>
      </c>
      <c r="B2611" s="5" t="s">
        <v>2777</v>
      </c>
    </row>
    <row r="2612" spans="1:2" x14ac:dyDescent="0.45">
      <c r="A2612" s="5">
        <v>10016055</v>
      </c>
      <c r="B2612" s="5" t="s">
        <v>2778</v>
      </c>
    </row>
    <row r="2613" spans="1:2" x14ac:dyDescent="0.45">
      <c r="A2613" s="5">
        <v>10016056</v>
      </c>
      <c r="B2613" s="5" t="s">
        <v>2779</v>
      </c>
    </row>
    <row r="2614" spans="1:2" x14ac:dyDescent="0.45">
      <c r="A2614" s="5">
        <v>10016059</v>
      </c>
      <c r="B2614" s="5" t="s">
        <v>2780</v>
      </c>
    </row>
    <row r="2615" spans="1:2" x14ac:dyDescent="0.45">
      <c r="A2615" s="5">
        <v>10015437</v>
      </c>
      <c r="B2615" s="5" t="s">
        <v>2781</v>
      </c>
    </row>
    <row r="2616" spans="1:2" x14ac:dyDescent="0.45">
      <c r="A2616" s="5">
        <v>10015439</v>
      </c>
      <c r="B2616" s="5" t="s">
        <v>2782</v>
      </c>
    </row>
    <row r="2617" spans="1:2" x14ac:dyDescent="0.45">
      <c r="A2617" s="5">
        <v>10015441</v>
      </c>
      <c r="B2617" s="5" t="s">
        <v>2783</v>
      </c>
    </row>
    <row r="2618" spans="1:2" x14ac:dyDescent="0.45">
      <c r="A2618" s="5">
        <v>10015445</v>
      </c>
      <c r="B2618" s="5" t="s">
        <v>2784</v>
      </c>
    </row>
    <row r="2619" spans="1:2" x14ac:dyDescent="0.45">
      <c r="A2619" s="5">
        <v>10015447</v>
      </c>
      <c r="B2619" s="5" t="s">
        <v>2785</v>
      </c>
    </row>
    <row r="2620" spans="1:2" x14ac:dyDescent="0.45">
      <c r="A2620" s="5">
        <v>10015450</v>
      </c>
      <c r="B2620" s="5" t="s">
        <v>2786</v>
      </c>
    </row>
    <row r="2621" spans="1:2" x14ac:dyDescent="0.45">
      <c r="A2621" s="5">
        <v>10016331</v>
      </c>
      <c r="B2621" s="5" t="s">
        <v>2787</v>
      </c>
    </row>
    <row r="2622" spans="1:2" x14ac:dyDescent="0.45">
      <c r="A2622" s="5">
        <v>10016335</v>
      </c>
      <c r="B2622" s="5" t="s">
        <v>2788</v>
      </c>
    </row>
    <row r="2623" spans="1:2" x14ac:dyDescent="0.45">
      <c r="A2623" s="5">
        <v>10016336</v>
      </c>
      <c r="B2623" s="5" t="s">
        <v>2789</v>
      </c>
    </row>
    <row r="2624" spans="1:2" x14ac:dyDescent="0.45">
      <c r="A2624" s="5">
        <v>10016337</v>
      </c>
      <c r="B2624" s="5" t="s">
        <v>2790</v>
      </c>
    </row>
    <row r="2625" spans="1:2" x14ac:dyDescent="0.45">
      <c r="A2625" s="5">
        <v>10016347</v>
      </c>
      <c r="B2625" s="5" t="s">
        <v>2791</v>
      </c>
    </row>
    <row r="2626" spans="1:2" x14ac:dyDescent="0.45">
      <c r="A2626" s="5">
        <v>10016352</v>
      </c>
      <c r="B2626" s="5" t="s">
        <v>2792</v>
      </c>
    </row>
    <row r="2627" spans="1:2" x14ac:dyDescent="0.45">
      <c r="A2627" s="5">
        <v>10016704</v>
      </c>
      <c r="B2627" s="5" t="s">
        <v>2793</v>
      </c>
    </row>
    <row r="2628" spans="1:2" x14ac:dyDescent="0.45">
      <c r="A2628" s="5">
        <v>10016711</v>
      </c>
      <c r="B2628" s="5" t="s">
        <v>2794</v>
      </c>
    </row>
    <row r="2629" spans="1:2" x14ac:dyDescent="0.45">
      <c r="A2629" s="5">
        <v>10016064</v>
      </c>
      <c r="B2629" s="5" t="s">
        <v>2795</v>
      </c>
    </row>
    <row r="2630" spans="1:2" x14ac:dyDescent="0.45">
      <c r="A2630" s="5">
        <v>10016070</v>
      </c>
      <c r="B2630" s="5" t="s">
        <v>2796</v>
      </c>
    </row>
    <row r="2631" spans="1:2" x14ac:dyDescent="0.45">
      <c r="A2631" s="5">
        <v>10016077</v>
      </c>
      <c r="B2631" s="5" t="s">
        <v>2797</v>
      </c>
    </row>
    <row r="2632" spans="1:2" x14ac:dyDescent="0.45">
      <c r="A2632" s="5">
        <v>10016078</v>
      </c>
      <c r="B2632" s="5" t="s">
        <v>2798</v>
      </c>
    </row>
    <row r="2633" spans="1:2" x14ac:dyDescent="0.45">
      <c r="A2633" s="5">
        <v>10016083</v>
      </c>
      <c r="B2633" s="5" t="s">
        <v>2799</v>
      </c>
    </row>
    <row r="2634" spans="1:2" x14ac:dyDescent="0.45">
      <c r="A2634" s="5">
        <v>10016084</v>
      </c>
      <c r="B2634" s="5" t="s">
        <v>2800</v>
      </c>
    </row>
    <row r="2635" spans="1:2" x14ac:dyDescent="0.45">
      <c r="A2635" s="5">
        <v>10016086</v>
      </c>
      <c r="B2635" s="5" t="s">
        <v>2801</v>
      </c>
    </row>
    <row r="2636" spans="1:2" x14ac:dyDescent="0.45">
      <c r="A2636" s="5">
        <v>10015461</v>
      </c>
      <c r="B2636" s="5" t="s">
        <v>2802</v>
      </c>
    </row>
    <row r="2637" spans="1:2" x14ac:dyDescent="0.45">
      <c r="A2637" s="5">
        <v>10015462</v>
      </c>
      <c r="B2637" s="5" t="s">
        <v>2803</v>
      </c>
    </row>
    <row r="2638" spans="1:2" x14ac:dyDescent="0.45">
      <c r="A2638" s="5">
        <v>10015463</v>
      </c>
      <c r="B2638" s="5" t="s">
        <v>2804</v>
      </c>
    </row>
    <row r="2639" spans="1:2" x14ac:dyDescent="0.45">
      <c r="A2639" s="5">
        <v>10015473</v>
      </c>
      <c r="B2639" s="5" t="s">
        <v>2805</v>
      </c>
    </row>
    <row r="2640" spans="1:2" x14ac:dyDescent="0.45">
      <c r="A2640" s="5">
        <v>10016360</v>
      </c>
      <c r="B2640" s="5" t="s">
        <v>2806</v>
      </c>
    </row>
    <row r="2641" spans="1:2" x14ac:dyDescent="0.45">
      <c r="A2641" s="5">
        <v>10016362</v>
      </c>
      <c r="B2641" s="5" t="s">
        <v>2807</v>
      </c>
    </row>
    <row r="2642" spans="1:2" x14ac:dyDescent="0.45">
      <c r="A2642" s="5">
        <v>10016366</v>
      </c>
      <c r="B2642" s="5" t="s">
        <v>2808</v>
      </c>
    </row>
    <row r="2643" spans="1:2" x14ac:dyDescent="0.45">
      <c r="A2643" s="5">
        <v>10016375</v>
      </c>
      <c r="B2643" s="5" t="s">
        <v>2809</v>
      </c>
    </row>
    <row r="2644" spans="1:2" x14ac:dyDescent="0.45">
      <c r="A2644" s="5">
        <v>10016733</v>
      </c>
      <c r="B2644" s="5" t="s">
        <v>2810</v>
      </c>
    </row>
    <row r="2645" spans="1:2" x14ac:dyDescent="0.45">
      <c r="A2645" s="5">
        <v>10016739</v>
      </c>
      <c r="B2645" s="5" t="s">
        <v>850</v>
      </c>
    </row>
    <row r="2646" spans="1:2" x14ac:dyDescent="0.45">
      <c r="A2646" s="5">
        <v>10016740</v>
      </c>
      <c r="B2646" s="5" t="s">
        <v>2811</v>
      </c>
    </row>
    <row r="2647" spans="1:2" x14ac:dyDescent="0.45">
      <c r="A2647" s="5">
        <v>10016835</v>
      </c>
      <c r="B2647" s="5" t="s">
        <v>2812</v>
      </c>
    </row>
    <row r="2648" spans="1:2" x14ac:dyDescent="0.45">
      <c r="A2648" s="5">
        <v>10016836</v>
      </c>
      <c r="B2648" s="5" t="s">
        <v>2813</v>
      </c>
    </row>
    <row r="2649" spans="1:2" x14ac:dyDescent="0.45">
      <c r="A2649" s="5">
        <v>10016839</v>
      </c>
      <c r="B2649" s="5" t="s">
        <v>2814</v>
      </c>
    </row>
    <row r="2650" spans="1:2" x14ac:dyDescent="0.45">
      <c r="A2650" s="5">
        <v>10016844</v>
      </c>
      <c r="B2650" s="5" t="s">
        <v>2815</v>
      </c>
    </row>
    <row r="2651" spans="1:2" x14ac:dyDescent="0.45">
      <c r="A2651" s="5">
        <v>10016094</v>
      </c>
      <c r="B2651" s="5" t="s">
        <v>2816</v>
      </c>
    </row>
    <row r="2652" spans="1:2" x14ac:dyDescent="0.45">
      <c r="A2652" s="5">
        <v>10016101</v>
      </c>
      <c r="B2652" s="5" t="s">
        <v>2817</v>
      </c>
    </row>
    <row r="2653" spans="1:2" x14ac:dyDescent="0.45">
      <c r="A2653" s="5">
        <v>10016110</v>
      </c>
      <c r="B2653" s="5" t="s">
        <v>2818</v>
      </c>
    </row>
    <row r="2654" spans="1:2" x14ac:dyDescent="0.45">
      <c r="A2654" s="5">
        <v>10016112</v>
      </c>
      <c r="B2654" s="5" t="s">
        <v>2819</v>
      </c>
    </row>
    <row r="2655" spans="1:2" x14ac:dyDescent="0.45">
      <c r="A2655" s="5">
        <v>10016115</v>
      </c>
      <c r="B2655" s="5" t="s">
        <v>2820</v>
      </c>
    </row>
    <row r="2656" spans="1:2" x14ac:dyDescent="0.45">
      <c r="A2656" s="5">
        <v>10015504</v>
      </c>
      <c r="B2656" s="5" t="s">
        <v>2821</v>
      </c>
    </row>
    <row r="2657" spans="1:2" x14ac:dyDescent="0.45">
      <c r="A2657" s="5">
        <v>10016401</v>
      </c>
      <c r="B2657" s="5" t="s">
        <v>2822</v>
      </c>
    </row>
    <row r="2658" spans="1:2" x14ac:dyDescent="0.45">
      <c r="A2658" s="5">
        <v>10016407</v>
      </c>
      <c r="B2658" s="5" t="s">
        <v>2823</v>
      </c>
    </row>
    <row r="2659" spans="1:2" x14ac:dyDescent="0.45">
      <c r="A2659" s="5">
        <v>10016411</v>
      </c>
      <c r="B2659" s="5" t="s">
        <v>2824</v>
      </c>
    </row>
    <row r="2660" spans="1:2" x14ac:dyDescent="0.45">
      <c r="A2660" s="5">
        <v>10016751</v>
      </c>
      <c r="B2660" s="5" t="s">
        <v>2825</v>
      </c>
    </row>
    <row r="2661" spans="1:2" x14ac:dyDescent="0.45">
      <c r="A2661" s="5">
        <v>10016756</v>
      </c>
      <c r="B2661" s="5" t="s">
        <v>2826</v>
      </c>
    </row>
    <row r="2662" spans="1:2" x14ac:dyDescent="0.45">
      <c r="A2662" s="5">
        <v>10016758</v>
      </c>
      <c r="B2662" s="5" t="s">
        <v>2827</v>
      </c>
    </row>
    <row r="2663" spans="1:2" x14ac:dyDescent="0.45">
      <c r="A2663" s="5">
        <v>10016382</v>
      </c>
      <c r="B2663" s="5" t="s">
        <v>2828</v>
      </c>
    </row>
    <row r="2664" spans="1:2" x14ac:dyDescent="0.45">
      <c r="A2664" s="5">
        <v>10016389</v>
      </c>
      <c r="B2664" s="5" t="s">
        <v>2829</v>
      </c>
    </row>
    <row r="2665" spans="1:2" x14ac:dyDescent="0.45">
      <c r="A2665" s="5">
        <v>10016878</v>
      </c>
      <c r="B2665" s="5" t="s">
        <v>2830</v>
      </c>
    </row>
    <row r="2666" spans="1:2" x14ac:dyDescent="0.45">
      <c r="A2666" s="5">
        <v>10016880</v>
      </c>
      <c r="B2666" s="5" t="s">
        <v>2831</v>
      </c>
    </row>
    <row r="2667" spans="1:2" x14ac:dyDescent="0.45">
      <c r="A2667" s="5">
        <v>10016881</v>
      </c>
      <c r="B2667" s="5" t="s">
        <v>2832</v>
      </c>
    </row>
    <row r="2668" spans="1:2" x14ac:dyDescent="0.45">
      <c r="A2668" s="5">
        <v>10016884</v>
      </c>
      <c r="B2668" s="5" t="s">
        <v>2833</v>
      </c>
    </row>
    <row r="2669" spans="1:2" x14ac:dyDescent="0.45">
      <c r="A2669" s="5">
        <v>10016892</v>
      </c>
      <c r="B2669" s="5" t="s">
        <v>2834</v>
      </c>
    </row>
    <row r="2670" spans="1:2" x14ac:dyDescent="0.45">
      <c r="A2670" s="5">
        <v>10016894</v>
      </c>
      <c r="B2670" s="5" t="s">
        <v>1336</v>
      </c>
    </row>
    <row r="2671" spans="1:2" x14ac:dyDescent="0.45">
      <c r="A2671" s="5">
        <v>10016897</v>
      </c>
      <c r="B2671" s="5" t="s">
        <v>2835</v>
      </c>
    </row>
    <row r="2672" spans="1:2" x14ac:dyDescent="0.45">
      <c r="A2672" s="5">
        <v>10016116</v>
      </c>
      <c r="B2672" s="5" t="s">
        <v>2836</v>
      </c>
    </row>
    <row r="2673" spans="1:2" x14ac:dyDescent="0.45">
      <c r="A2673" s="5">
        <v>10016124</v>
      </c>
      <c r="B2673" s="5" t="s">
        <v>2837</v>
      </c>
    </row>
    <row r="2674" spans="1:2" x14ac:dyDescent="0.45">
      <c r="A2674" s="5">
        <v>10016125</v>
      </c>
      <c r="B2674" s="5" t="s">
        <v>2838</v>
      </c>
    </row>
    <row r="2675" spans="1:2" x14ac:dyDescent="0.45">
      <c r="A2675" s="5">
        <v>10016146</v>
      </c>
      <c r="B2675" s="5" t="s">
        <v>2839</v>
      </c>
    </row>
    <row r="2676" spans="1:2" x14ac:dyDescent="0.45">
      <c r="A2676" s="5">
        <v>10015262</v>
      </c>
      <c r="B2676" s="5" t="s">
        <v>2840</v>
      </c>
    </row>
    <row r="2677" spans="1:2" x14ac:dyDescent="0.45">
      <c r="A2677" s="5">
        <v>10015555</v>
      </c>
      <c r="B2677" s="5" t="s">
        <v>2841</v>
      </c>
    </row>
    <row r="2678" spans="1:2" x14ac:dyDescent="0.45">
      <c r="A2678" s="5">
        <v>10015561</v>
      </c>
      <c r="B2678" s="5" t="s">
        <v>2842</v>
      </c>
    </row>
    <row r="2679" spans="1:2" x14ac:dyDescent="0.45">
      <c r="A2679" s="5">
        <v>10015562</v>
      </c>
      <c r="B2679" s="5" t="s">
        <v>2843</v>
      </c>
    </row>
    <row r="2680" spans="1:2" x14ac:dyDescent="0.45">
      <c r="A2680" s="5">
        <v>10016770</v>
      </c>
      <c r="B2680" s="5" t="s">
        <v>2844</v>
      </c>
    </row>
    <row r="2681" spans="1:2" x14ac:dyDescent="0.45">
      <c r="A2681" s="5">
        <v>10016776</v>
      </c>
      <c r="B2681" s="5" t="s">
        <v>2845</v>
      </c>
    </row>
    <row r="2682" spans="1:2" x14ac:dyDescent="0.45">
      <c r="A2682" s="5">
        <v>10016778</v>
      </c>
      <c r="B2682" s="5" t="s">
        <v>2846</v>
      </c>
    </row>
    <row r="2683" spans="1:2" x14ac:dyDescent="0.45">
      <c r="A2683" s="5">
        <v>10016785</v>
      </c>
      <c r="B2683" s="5" t="s">
        <v>2847</v>
      </c>
    </row>
    <row r="2684" spans="1:2" x14ac:dyDescent="0.45">
      <c r="A2684" s="5">
        <v>10016846</v>
      </c>
      <c r="B2684" s="5" t="s">
        <v>2848</v>
      </c>
    </row>
    <row r="2685" spans="1:2" x14ac:dyDescent="0.45">
      <c r="A2685" s="5">
        <v>10016849</v>
      </c>
      <c r="B2685" s="5" t="s">
        <v>2849</v>
      </c>
    </row>
    <row r="2686" spans="1:2" x14ac:dyDescent="0.45">
      <c r="A2686" s="5">
        <v>10016853</v>
      </c>
      <c r="B2686" s="5" t="s">
        <v>2850</v>
      </c>
    </row>
    <row r="2687" spans="1:2" x14ac:dyDescent="0.45">
      <c r="A2687" s="5">
        <v>10016855</v>
      </c>
      <c r="B2687" s="5" t="s">
        <v>2851</v>
      </c>
    </row>
    <row r="2688" spans="1:2" x14ac:dyDescent="0.45">
      <c r="A2688" s="5">
        <v>10016856</v>
      </c>
      <c r="B2688" s="5" t="s">
        <v>2852</v>
      </c>
    </row>
    <row r="2689" spans="1:2" x14ac:dyDescent="0.45">
      <c r="A2689" s="5">
        <v>10016158</v>
      </c>
      <c r="B2689" s="5" t="s">
        <v>2853</v>
      </c>
    </row>
    <row r="2690" spans="1:2" x14ac:dyDescent="0.45">
      <c r="A2690" s="5">
        <v>10016162</v>
      </c>
      <c r="B2690" s="5" t="s">
        <v>2854</v>
      </c>
    </row>
    <row r="2691" spans="1:2" x14ac:dyDescent="0.45">
      <c r="A2691" s="5">
        <v>10016164</v>
      </c>
      <c r="B2691" s="5" t="s">
        <v>2855</v>
      </c>
    </row>
    <row r="2692" spans="1:2" x14ac:dyDescent="0.45">
      <c r="A2692" s="5">
        <v>10016169</v>
      </c>
      <c r="B2692" s="5" t="s">
        <v>2770</v>
      </c>
    </row>
    <row r="2693" spans="1:2" x14ac:dyDescent="0.45">
      <c r="A2693" s="5">
        <v>10016172</v>
      </c>
      <c r="B2693" s="5" t="s">
        <v>2856</v>
      </c>
    </row>
    <row r="2694" spans="1:2" x14ac:dyDescent="0.45">
      <c r="A2694" s="5">
        <v>10015568</v>
      </c>
      <c r="B2694" s="5" t="s">
        <v>2857</v>
      </c>
    </row>
    <row r="2695" spans="1:2" x14ac:dyDescent="0.45">
      <c r="A2695" s="5">
        <v>10015574</v>
      </c>
      <c r="B2695" s="5" t="s">
        <v>2858</v>
      </c>
    </row>
    <row r="2696" spans="1:2" x14ac:dyDescent="0.45">
      <c r="A2696" s="5">
        <v>10015576</v>
      </c>
      <c r="B2696" s="5" t="s">
        <v>2859</v>
      </c>
    </row>
    <row r="2697" spans="1:2" x14ac:dyDescent="0.45">
      <c r="A2697" s="5">
        <v>10015579</v>
      </c>
      <c r="B2697" s="5" t="s">
        <v>2491</v>
      </c>
    </row>
    <row r="2698" spans="1:2" x14ac:dyDescent="0.45">
      <c r="A2698" s="5">
        <v>10015593</v>
      </c>
      <c r="B2698" s="5" t="s">
        <v>2860</v>
      </c>
    </row>
    <row r="2699" spans="1:2" x14ac:dyDescent="0.45">
      <c r="A2699" s="5">
        <v>10016789</v>
      </c>
      <c r="B2699" s="5" t="s">
        <v>2861</v>
      </c>
    </row>
    <row r="2700" spans="1:2" x14ac:dyDescent="0.45">
      <c r="A2700" s="5">
        <v>10015731</v>
      </c>
      <c r="B2700" s="5" t="s">
        <v>2862</v>
      </c>
    </row>
    <row r="2701" spans="1:2" x14ac:dyDescent="0.45">
      <c r="A2701" s="5">
        <v>10015735</v>
      </c>
      <c r="B2701" s="5" t="s">
        <v>2863</v>
      </c>
    </row>
    <row r="2702" spans="1:2" x14ac:dyDescent="0.45">
      <c r="A2702" s="5">
        <v>10015739</v>
      </c>
      <c r="B2702" s="5" t="s">
        <v>2864</v>
      </c>
    </row>
    <row r="2703" spans="1:2" x14ac:dyDescent="0.45">
      <c r="A2703" s="5">
        <v>10015741</v>
      </c>
      <c r="B2703" s="5" t="s">
        <v>2865</v>
      </c>
    </row>
    <row r="2704" spans="1:2" x14ac:dyDescent="0.45">
      <c r="A2704" s="5">
        <v>10015743</v>
      </c>
      <c r="B2704" s="5" t="s">
        <v>2866</v>
      </c>
    </row>
    <row r="2705" spans="1:2" x14ac:dyDescent="0.45">
      <c r="A2705" s="5">
        <v>10015523</v>
      </c>
      <c r="B2705" s="5" t="s">
        <v>2867</v>
      </c>
    </row>
    <row r="2706" spans="1:2" x14ac:dyDescent="0.45">
      <c r="A2706" s="5">
        <v>10015529</v>
      </c>
      <c r="B2706" s="5" t="s">
        <v>2868</v>
      </c>
    </row>
    <row r="2707" spans="1:2" x14ac:dyDescent="0.45">
      <c r="A2707" s="5">
        <v>10015594</v>
      </c>
      <c r="B2707" s="5" t="s">
        <v>2869</v>
      </c>
    </row>
    <row r="2708" spans="1:2" x14ac:dyDescent="0.45">
      <c r="A2708" s="5">
        <v>10015596</v>
      </c>
      <c r="B2708" s="5" t="s">
        <v>2867</v>
      </c>
    </row>
    <row r="2709" spans="1:2" x14ac:dyDescent="0.45">
      <c r="A2709" s="5">
        <v>10015598</v>
      </c>
      <c r="B2709" s="5" t="s">
        <v>2870</v>
      </c>
    </row>
    <row r="2710" spans="1:2" x14ac:dyDescent="0.45">
      <c r="A2710" s="5">
        <v>10015603</v>
      </c>
      <c r="B2710" s="5" t="s">
        <v>2871</v>
      </c>
    </row>
    <row r="2711" spans="1:2" x14ac:dyDescent="0.45">
      <c r="A2711" s="5">
        <v>10015604</v>
      </c>
      <c r="B2711" s="5" t="s">
        <v>2872</v>
      </c>
    </row>
    <row r="2712" spans="1:2" x14ac:dyDescent="0.45">
      <c r="A2712" s="5">
        <v>10015606</v>
      </c>
      <c r="B2712" s="5" t="s">
        <v>2491</v>
      </c>
    </row>
    <row r="2713" spans="1:2" x14ac:dyDescent="0.45">
      <c r="A2713" s="5">
        <v>10016379</v>
      </c>
      <c r="B2713" s="5" t="s">
        <v>2873</v>
      </c>
    </row>
    <row r="2714" spans="1:2" x14ac:dyDescent="0.45">
      <c r="A2714" s="5">
        <v>10016741</v>
      </c>
      <c r="B2714" s="5" t="s">
        <v>2874</v>
      </c>
    </row>
    <row r="2715" spans="1:2" x14ac:dyDescent="0.45">
      <c r="A2715" s="5">
        <v>10016748</v>
      </c>
      <c r="B2715" s="5" t="s">
        <v>2875</v>
      </c>
    </row>
    <row r="2716" spans="1:2" x14ac:dyDescent="0.45">
      <c r="A2716" s="5">
        <v>10016816</v>
      </c>
      <c r="B2716" s="5" t="s">
        <v>2876</v>
      </c>
    </row>
    <row r="2717" spans="1:2" x14ac:dyDescent="0.45">
      <c r="A2717" s="5">
        <v>10016818</v>
      </c>
      <c r="B2717" s="5" t="s">
        <v>2877</v>
      </c>
    </row>
    <row r="2718" spans="1:2" x14ac:dyDescent="0.45">
      <c r="A2718" s="5">
        <v>10016826</v>
      </c>
      <c r="B2718" s="5" t="s">
        <v>2878</v>
      </c>
    </row>
    <row r="2719" spans="1:2" x14ac:dyDescent="0.45">
      <c r="A2719" s="5">
        <v>10015757</v>
      </c>
      <c r="B2719" s="5" t="s">
        <v>2879</v>
      </c>
    </row>
    <row r="2720" spans="1:2" x14ac:dyDescent="0.45">
      <c r="A2720" s="5">
        <v>10015766</v>
      </c>
      <c r="B2720" s="5" t="s">
        <v>2880</v>
      </c>
    </row>
    <row r="2721" spans="1:2" x14ac:dyDescent="0.45">
      <c r="A2721" s="5">
        <v>10015770</v>
      </c>
      <c r="B2721" s="5" t="s">
        <v>2881</v>
      </c>
    </row>
    <row r="2722" spans="1:2" x14ac:dyDescent="0.45">
      <c r="A2722" s="5">
        <v>10015777</v>
      </c>
      <c r="B2722" s="5" t="s">
        <v>2882</v>
      </c>
    </row>
    <row r="2723" spans="1:2" x14ac:dyDescent="0.45">
      <c r="A2723" s="5">
        <v>10015778</v>
      </c>
      <c r="B2723" s="5" t="s">
        <v>2883</v>
      </c>
    </row>
    <row r="2724" spans="1:2" x14ac:dyDescent="0.45">
      <c r="A2724" s="5">
        <v>10015782</v>
      </c>
      <c r="B2724" s="5" t="s">
        <v>2884</v>
      </c>
    </row>
    <row r="2725" spans="1:2" x14ac:dyDescent="0.45">
      <c r="A2725" s="5">
        <v>10015191</v>
      </c>
      <c r="B2725" s="5" t="s">
        <v>2885</v>
      </c>
    </row>
    <row r="2726" spans="1:2" x14ac:dyDescent="0.45">
      <c r="A2726" s="5">
        <v>10015193</v>
      </c>
      <c r="B2726" s="5" t="s">
        <v>2886</v>
      </c>
    </row>
    <row r="2727" spans="1:2" x14ac:dyDescent="0.45">
      <c r="A2727" s="5">
        <v>10015202</v>
      </c>
      <c r="B2727" s="5" t="s">
        <v>2887</v>
      </c>
    </row>
    <row r="2728" spans="1:2" x14ac:dyDescent="0.45">
      <c r="A2728" s="5">
        <v>10015204</v>
      </c>
      <c r="B2728" s="5" t="s">
        <v>2888</v>
      </c>
    </row>
    <row r="2729" spans="1:2" x14ac:dyDescent="0.45">
      <c r="A2729" s="5">
        <v>10015212</v>
      </c>
      <c r="B2729" s="5" t="s">
        <v>2889</v>
      </c>
    </row>
    <row r="2730" spans="1:2" x14ac:dyDescent="0.45">
      <c r="A2730" s="5">
        <v>10015630</v>
      </c>
      <c r="B2730" s="5" t="s">
        <v>2890</v>
      </c>
    </row>
    <row r="2731" spans="1:2" x14ac:dyDescent="0.45">
      <c r="A2731" s="5">
        <v>10015635</v>
      </c>
      <c r="B2731" s="5" t="s">
        <v>2891</v>
      </c>
    </row>
    <row r="2732" spans="1:2" x14ac:dyDescent="0.45">
      <c r="A2732" s="5">
        <v>10015644</v>
      </c>
      <c r="B2732" s="5" t="s">
        <v>2892</v>
      </c>
    </row>
    <row r="2733" spans="1:2" x14ac:dyDescent="0.45">
      <c r="A2733" s="5">
        <v>10016424</v>
      </c>
      <c r="B2733" s="5" t="s">
        <v>2893</v>
      </c>
    </row>
    <row r="2734" spans="1:2" x14ac:dyDescent="0.45">
      <c r="A2734" s="5">
        <v>10016427</v>
      </c>
      <c r="B2734" s="5" t="s">
        <v>2894</v>
      </c>
    </row>
    <row r="2735" spans="1:2" x14ac:dyDescent="0.45">
      <c r="A2735" s="5">
        <v>10016428</v>
      </c>
      <c r="B2735" s="5" t="s">
        <v>2895</v>
      </c>
    </row>
    <row r="2736" spans="1:2" x14ac:dyDescent="0.45">
      <c r="A2736" s="5">
        <v>10016440</v>
      </c>
      <c r="B2736" s="5" t="s">
        <v>2896</v>
      </c>
    </row>
    <row r="2737" spans="1:2" x14ac:dyDescent="0.45">
      <c r="A2737" s="5">
        <v>10016447</v>
      </c>
      <c r="B2737" s="5" t="s">
        <v>2897</v>
      </c>
    </row>
    <row r="2738" spans="1:2" x14ac:dyDescent="0.45">
      <c r="A2738" s="5">
        <v>10015793</v>
      </c>
      <c r="B2738" s="5" t="s">
        <v>2898</v>
      </c>
    </row>
    <row r="2739" spans="1:2" x14ac:dyDescent="0.45">
      <c r="A2739" s="5">
        <v>10015800</v>
      </c>
      <c r="B2739" s="5" t="s">
        <v>2899</v>
      </c>
    </row>
    <row r="2740" spans="1:2" x14ac:dyDescent="0.45">
      <c r="A2740" s="5">
        <v>10015806</v>
      </c>
      <c r="B2740" s="5" t="s">
        <v>2900</v>
      </c>
    </row>
    <row r="2741" spans="1:2" x14ac:dyDescent="0.45">
      <c r="A2741" s="5">
        <v>10015810</v>
      </c>
      <c r="B2741" s="5" t="s">
        <v>2901</v>
      </c>
    </row>
    <row r="2742" spans="1:2" x14ac:dyDescent="0.45">
      <c r="A2742" s="5">
        <v>10015240</v>
      </c>
      <c r="B2742" s="5" t="s">
        <v>2902</v>
      </c>
    </row>
    <row r="2743" spans="1:2" x14ac:dyDescent="0.45">
      <c r="A2743" s="5">
        <v>10015241</v>
      </c>
      <c r="B2743" s="5" t="s">
        <v>2903</v>
      </c>
    </row>
    <row r="2744" spans="1:2" x14ac:dyDescent="0.45">
      <c r="A2744" s="5">
        <v>10015242</v>
      </c>
      <c r="B2744" s="5" t="s">
        <v>2904</v>
      </c>
    </row>
    <row r="2745" spans="1:2" x14ac:dyDescent="0.45">
      <c r="A2745" s="5">
        <v>10015655</v>
      </c>
      <c r="B2745" s="5" t="s">
        <v>2905</v>
      </c>
    </row>
    <row r="2746" spans="1:2" x14ac:dyDescent="0.45">
      <c r="A2746" s="5">
        <v>10015659</v>
      </c>
      <c r="B2746" s="5" t="s">
        <v>2906</v>
      </c>
    </row>
    <row r="2747" spans="1:2" x14ac:dyDescent="0.45">
      <c r="A2747" s="5">
        <v>10015666</v>
      </c>
      <c r="B2747" s="5" t="s">
        <v>2907</v>
      </c>
    </row>
    <row r="2748" spans="1:2" x14ac:dyDescent="0.45">
      <c r="A2748" s="5">
        <v>10015669</v>
      </c>
      <c r="B2748" s="5" t="s">
        <v>2908</v>
      </c>
    </row>
    <row r="2749" spans="1:2" x14ac:dyDescent="0.45">
      <c r="A2749" s="5">
        <v>10015672</v>
      </c>
      <c r="B2749" s="5" t="s">
        <v>2909</v>
      </c>
    </row>
    <row r="2750" spans="1:2" x14ac:dyDescent="0.45">
      <c r="A2750" s="5">
        <v>10016459</v>
      </c>
      <c r="B2750" s="5" t="s">
        <v>2910</v>
      </c>
    </row>
    <row r="2751" spans="1:2" x14ac:dyDescent="0.45">
      <c r="A2751" s="5">
        <v>10016461</v>
      </c>
      <c r="B2751" s="5" t="s">
        <v>2911</v>
      </c>
    </row>
    <row r="2752" spans="1:2" x14ac:dyDescent="0.45">
      <c r="A2752" s="5">
        <v>10016466</v>
      </c>
      <c r="B2752" s="5" t="s">
        <v>2912</v>
      </c>
    </row>
    <row r="2753" spans="1:2" x14ac:dyDescent="0.45">
      <c r="A2753" s="5">
        <v>10016472</v>
      </c>
      <c r="B2753" s="5" t="s">
        <v>1336</v>
      </c>
    </row>
    <row r="2754" spans="1:2" x14ac:dyDescent="0.45">
      <c r="A2754" s="5">
        <v>10016473</v>
      </c>
      <c r="B2754" s="5" t="s">
        <v>2913</v>
      </c>
    </row>
    <row r="2755" spans="1:2" x14ac:dyDescent="0.45">
      <c r="A2755" s="5">
        <v>10016474</v>
      </c>
      <c r="B2755" s="5" t="s">
        <v>2914</v>
      </c>
    </row>
    <row r="2756" spans="1:2" x14ac:dyDescent="0.45">
      <c r="A2756" s="5">
        <v>10015813</v>
      </c>
      <c r="B2756" s="5" t="s">
        <v>2915</v>
      </c>
    </row>
    <row r="2757" spans="1:2" x14ac:dyDescent="0.45">
      <c r="A2757" s="5">
        <v>10015818</v>
      </c>
      <c r="B2757" s="5" t="s">
        <v>2916</v>
      </c>
    </row>
    <row r="2758" spans="1:2" x14ac:dyDescent="0.45">
      <c r="A2758" s="5">
        <v>10015821</v>
      </c>
      <c r="B2758" s="5" t="s">
        <v>2917</v>
      </c>
    </row>
    <row r="2759" spans="1:2" x14ac:dyDescent="0.45">
      <c r="A2759" s="5">
        <v>10015828</v>
      </c>
      <c r="B2759" s="5" t="s">
        <v>2918</v>
      </c>
    </row>
    <row r="2760" spans="1:2" x14ac:dyDescent="0.45">
      <c r="A2760" s="5">
        <v>10015837</v>
      </c>
      <c r="B2760" s="5" t="s">
        <v>2919</v>
      </c>
    </row>
    <row r="2761" spans="1:2" x14ac:dyDescent="0.45">
      <c r="A2761" s="5">
        <v>10015838</v>
      </c>
      <c r="B2761" s="5" t="s">
        <v>2920</v>
      </c>
    </row>
    <row r="2762" spans="1:2" x14ac:dyDescent="0.45">
      <c r="A2762" s="5">
        <v>10015253</v>
      </c>
      <c r="B2762" s="5" t="s">
        <v>2921</v>
      </c>
    </row>
    <row r="2763" spans="1:2" x14ac:dyDescent="0.45">
      <c r="A2763" s="5">
        <v>10015255</v>
      </c>
      <c r="B2763" s="5" t="s">
        <v>2922</v>
      </c>
    </row>
    <row r="2764" spans="1:2" x14ac:dyDescent="0.45">
      <c r="A2764" s="5">
        <v>10015265</v>
      </c>
      <c r="B2764" s="5" t="s">
        <v>2923</v>
      </c>
    </row>
    <row r="2765" spans="1:2" x14ac:dyDescent="0.45">
      <c r="A2765" s="5">
        <v>10015269</v>
      </c>
      <c r="B2765" s="5" t="s">
        <v>2683</v>
      </c>
    </row>
    <row r="2766" spans="1:2" x14ac:dyDescent="0.45">
      <c r="A2766" s="5">
        <v>10015271</v>
      </c>
      <c r="B2766" s="5" t="s">
        <v>2924</v>
      </c>
    </row>
    <row r="2767" spans="1:2" x14ac:dyDescent="0.45">
      <c r="A2767" s="5">
        <v>10015688</v>
      </c>
      <c r="B2767" s="5" t="s">
        <v>2925</v>
      </c>
    </row>
    <row r="2768" spans="1:2" x14ac:dyDescent="0.45">
      <c r="A2768" s="5">
        <v>10015692</v>
      </c>
      <c r="B2768" s="5" t="s">
        <v>2926</v>
      </c>
    </row>
    <row r="2769" spans="1:2" x14ac:dyDescent="0.45">
      <c r="A2769" s="5">
        <v>10016477</v>
      </c>
      <c r="B2769" s="5" t="s">
        <v>2927</v>
      </c>
    </row>
    <row r="2770" spans="1:2" x14ac:dyDescent="0.45">
      <c r="A2770" s="5">
        <v>10016479</v>
      </c>
      <c r="B2770" s="5" t="s">
        <v>2928</v>
      </c>
    </row>
    <row r="2771" spans="1:2" x14ac:dyDescent="0.45">
      <c r="A2771" s="5">
        <v>10016483</v>
      </c>
      <c r="B2771" s="5" t="s">
        <v>2929</v>
      </c>
    </row>
    <row r="2772" spans="1:2" x14ac:dyDescent="0.45">
      <c r="A2772" s="5">
        <v>10016486</v>
      </c>
      <c r="B2772" s="5" t="s">
        <v>2930</v>
      </c>
    </row>
    <row r="2773" spans="1:2" x14ac:dyDescent="0.45">
      <c r="A2773" s="5">
        <v>10016493</v>
      </c>
      <c r="B2773" s="5" t="s">
        <v>2931</v>
      </c>
    </row>
    <row r="2774" spans="1:2" x14ac:dyDescent="0.45">
      <c r="A2774" s="5">
        <v>10015839</v>
      </c>
      <c r="B2774" s="5" t="s">
        <v>2932</v>
      </c>
    </row>
    <row r="2775" spans="1:2" x14ac:dyDescent="0.45">
      <c r="A2775" s="5">
        <v>10015844</v>
      </c>
      <c r="B2775" s="5" t="s">
        <v>2933</v>
      </c>
    </row>
    <row r="2776" spans="1:2" x14ac:dyDescent="0.45">
      <c r="A2776" s="5">
        <v>10015845</v>
      </c>
      <c r="B2776" s="5" t="s">
        <v>2934</v>
      </c>
    </row>
    <row r="2777" spans="1:2" x14ac:dyDescent="0.45">
      <c r="A2777" s="5">
        <v>10015846</v>
      </c>
      <c r="B2777" s="5" t="s">
        <v>2935</v>
      </c>
    </row>
    <row r="2778" spans="1:2" x14ac:dyDescent="0.45">
      <c r="A2778" s="5">
        <v>10015859</v>
      </c>
      <c r="B2778" s="5" t="s">
        <v>2936</v>
      </c>
    </row>
    <row r="2779" spans="1:2" x14ac:dyDescent="0.45">
      <c r="A2779" s="5">
        <v>10015862</v>
      </c>
      <c r="B2779" s="5" t="s">
        <v>2937</v>
      </c>
    </row>
    <row r="2780" spans="1:2" x14ac:dyDescent="0.45">
      <c r="A2780" s="5">
        <v>10015281</v>
      </c>
      <c r="B2780" s="5" t="s">
        <v>2938</v>
      </c>
    </row>
    <row r="2781" spans="1:2" x14ac:dyDescent="0.45">
      <c r="A2781" s="5">
        <v>10015283</v>
      </c>
      <c r="B2781" s="5" t="s">
        <v>2939</v>
      </c>
    </row>
    <row r="2782" spans="1:2" x14ac:dyDescent="0.45">
      <c r="A2782" s="5">
        <v>10015284</v>
      </c>
      <c r="B2782" s="5" t="s">
        <v>2940</v>
      </c>
    </row>
    <row r="2783" spans="1:2" x14ac:dyDescent="0.45">
      <c r="A2783" s="5">
        <v>10015295</v>
      </c>
      <c r="B2783" s="5" t="s">
        <v>2941</v>
      </c>
    </row>
    <row r="2784" spans="1:2" x14ac:dyDescent="0.45">
      <c r="A2784" s="5">
        <v>10015707</v>
      </c>
      <c r="B2784" s="5" t="s">
        <v>2942</v>
      </c>
    </row>
    <row r="2785" spans="1:2" x14ac:dyDescent="0.45">
      <c r="A2785" s="5">
        <v>10015709</v>
      </c>
      <c r="B2785" s="5" t="s">
        <v>2943</v>
      </c>
    </row>
    <row r="2786" spans="1:2" x14ac:dyDescent="0.45">
      <c r="A2786" s="5">
        <v>10015718</v>
      </c>
      <c r="B2786" s="5" t="s">
        <v>2944</v>
      </c>
    </row>
    <row r="2787" spans="1:2" x14ac:dyDescent="0.45">
      <c r="A2787" s="5">
        <v>10015723</v>
      </c>
      <c r="B2787" s="5" t="s">
        <v>2945</v>
      </c>
    </row>
    <row r="2788" spans="1:2" x14ac:dyDescent="0.45">
      <c r="A2788" s="5">
        <v>10015725</v>
      </c>
      <c r="B2788" s="5" t="s">
        <v>2946</v>
      </c>
    </row>
    <row r="2789" spans="1:2" x14ac:dyDescent="0.45">
      <c r="A2789" s="5">
        <v>10016515</v>
      </c>
      <c r="B2789" s="5" t="s">
        <v>2947</v>
      </c>
    </row>
    <row r="2790" spans="1:2" x14ac:dyDescent="0.45">
      <c r="A2790" s="5">
        <v>10016518</v>
      </c>
      <c r="B2790" s="5" t="s">
        <v>2948</v>
      </c>
    </row>
    <row r="2791" spans="1:2" x14ac:dyDescent="0.45">
      <c r="A2791" s="5">
        <v>10015867</v>
      </c>
      <c r="B2791" s="5" t="s">
        <v>2949</v>
      </c>
    </row>
    <row r="2792" spans="1:2" x14ac:dyDescent="0.45">
      <c r="A2792" s="5">
        <v>10015870</v>
      </c>
      <c r="B2792" s="5" t="s">
        <v>2950</v>
      </c>
    </row>
    <row r="2793" spans="1:2" x14ac:dyDescent="0.45">
      <c r="A2793" s="5">
        <v>10015888</v>
      </c>
      <c r="B2793" s="5" t="s">
        <v>2951</v>
      </c>
    </row>
    <row r="2794" spans="1:2" x14ac:dyDescent="0.45">
      <c r="A2794" s="5">
        <v>10015891</v>
      </c>
      <c r="B2794" s="5" t="s">
        <v>2952</v>
      </c>
    </row>
    <row r="2795" spans="1:2" x14ac:dyDescent="0.45">
      <c r="A2795" s="5">
        <v>10015307</v>
      </c>
      <c r="B2795" s="5" t="s">
        <v>2953</v>
      </c>
    </row>
    <row r="2796" spans="1:2" x14ac:dyDescent="0.45">
      <c r="A2796" s="5">
        <v>10015315</v>
      </c>
      <c r="B2796" s="5" t="s">
        <v>2954</v>
      </c>
    </row>
    <row r="2797" spans="1:2" x14ac:dyDescent="0.45">
      <c r="A2797" s="5">
        <v>10015316</v>
      </c>
      <c r="B2797" s="5" t="s">
        <v>2955</v>
      </c>
    </row>
    <row r="2798" spans="1:2" x14ac:dyDescent="0.45">
      <c r="A2798" s="5">
        <v>10015319</v>
      </c>
      <c r="B2798" s="5" t="s">
        <v>2956</v>
      </c>
    </row>
    <row r="2799" spans="1:2" x14ac:dyDescent="0.45">
      <c r="A2799" s="5">
        <v>10015931</v>
      </c>
      <c r="B2799" s="5" t="s">
        <v>2957</v>
      </c>
    </row>
    <row r="2800" spans="1:2" x14ac:dyDescent="0.45">
      <c r="A2800" s="5">
        <v>10016177</v>
      </c>
      <c r="B2800" s="5" t="s">
        <v>2958</v>
      </c>
    </row>
    <row r="2801" spans="1:2" x14ac:dyDescent="0.45">
      <c r="A2801" s="5">
        <v>10016179</v>
      </c>
      <c r="B2801" s="5" t="s">
        <v>2959</v>
      </c>
    </row>
    <row r="2802" spans="1:2" x14ac:dyDescent="0.45">
      <c r="A2802" s="5">
        <v>10016187</v>
      </c>
      <c r="B2802" s="5" t="s">
        <v>2960</v>
      </c>
    </row>
    <row r="2803" spans="1:2" x14ac:dyDescent="0.45">
      <c r="A2803" s="5">
        <v>10016190</v>
      </c>
      <c r="B2803" s="5" t="s">
        <v>2961</v>
      </c>
    </row>
    <row r="2804" spans="1:2" x14ac:dyDescent="0.45">
      <c r="A2804" s="5">
        <v>10016545</v>
      </c>
      <c r="B2804" s="5" t="s">
        <v>2962</v>
      </c>
    </row>
    <row r="2805" spans="1:2" x14ac:dyDescent="0.45">
      <c r="A2805" s="5">
        <v>10016548</v>
      </c>
      <c r="B2805" s="5" t="s">
        <v>2963</v>
      </c>
    </row>
    <row r="2806" spans="1:2" x14ac:dyDescent="0.45">
      <c r="A2806" s="5">
        <v>10016550</v>
      </c>
      <c r="B2806" s="5" t="s">
        <v>2964</v>
      </c>
    </row>
    <row r="2807" spans="1:2" x14ac:dyDescent="0.45">
      <c r="A2807" s="5">
        <v>10016551</v>
      </c>
      <c r="B2807" s="5" t="s">
        <v>2965</v>
      </c>
    </row>
    <row r="2808" spans="1:2" x14ac:dyDescent="0.45">
      <c r="A2808" s="5">
        <v>10016553</v>
      </c>
      <c r="B2808" s="5" t="s">
        <v>2966</v>
      </c>
    </row>
    <row r="2809" spans="1:2" x14ac:dyDescent="0.45">
      <c r="A2809" s="5">
        <v>10015897</v>
      </c>
      <c r="B2809" s="5" t="s">
        <v>2967</v>
      </c>
    </row>
    <row r="2810" spans="1:2" x14ac:dyDescent="0.45">
      <c r="A2810" s="5">
        <v>10015901</v>
      </c>
      <c r="B2810" s="5" t="s">
        <v>2968</v>
      </c>
    </row>
    <row r="2811" spans="1:2" x14ac:dyDescent="0.45">
      <c r="A2811" s="5">
        <v>10015919</v>
      </c>
      <c r="B2811" s="5" t="s">
        <v>2969</v>
      </c>
    </row>
    <row r="2812" spans="1:2" x14ac:dyDescent="0.45">
      <c r="A2812" s="5">
        <v>10015328</v>
      </c>
      <c r="B2812" s="5" t="s">
        <v>2970</v>
      </c>
    </row>
    <row r="2813" spans="1:2" x14ac:dyDescent="0.45">
      <c r="A2813" s="5">
        <v>10015338</v>
      </c>
      <c r="B2813" s="5" t="s">
        <v>2971</v>
      </c>
    </row>
    <row r="2814" spans="1:2" x14ac:dyDescent="0.45">
      <c r="A2814" s="5">
        <v>10015347</v>
      </c>
      <c r="B2814" s="5" t="s">
        <v>2972</v>
      </c>
    </row>
    <row r="2815" spans="1:2" x14ac:dyDescent="0.45">
      <c r="A2815" s="5">
        <v>10015352</v>
      </c>
      <c r="B2815" s="5" t="s">
        <v>2973</v>
      </c>
    </row>
    <row r="2816" spans="1:2" x14ac:dyDescent="0.45">
      <c r="A2816" s="5">
        <v>10016193</v>
      </c>
      <c r="B2816" s="5" t="s">
        <v>2974</v>
      </c>
    </row>
    <row r="2817" spans="1:2" x14ac:dyDescent="0.45">
      <c r="A2817" s="5">
        <v>10016201</v>
      </c>
      <c r="B2817" s="5" t="s">
        <v>2975</v>
      </c>
    </row>
    <row r="2818" spans="1:2" x14ac:dyDescent="0.45">
      <c r="A2818" s="5">
        <v>10016202</v>
      </c>
      <c r="B2818" s="5" t="s">
        <v>2976</v>
      </c>
    </row>
    <row r="2819" spans="1:2" x14ac:dyDescent="0.45">
      <c r="A2819" s="5">
        <v>10016204</v>
      </c>
      <c r="B2819" s="5" t="s">
        <v>2977</v>
      </c>
    </row>
    <row r="2820" spans="1:2" x14ac:dyDescent="0.45">
      <c r="A2820" s="5">
        <v>10016207</v>
      </c>
      <c r="B2820" s="5" t="s">
        <v>2978</v>
      </c>
    </row>
    <row r="2821" spans="1:2" x14ac:dyDescent="0.45">
      <c r="A2821" s="5">
        <v>10016219</v>
      </c>
      <c r="B2821" s="5" t="s">
        <v>2979</v>
      </c>
    </row>
    <row r="2822" spans="1:2" x14ac:dyDescent="0.45">
      <c r="A2822" s="5">
        <v>10016558</v>
      </c>
      <c r="B2822" s="5" t="s">
        <v>2980</v>
      </c>
    </row>
    <row r="2823" spans="1:2" x14ac:dyDescent="0.45">
      <c r="A2823" s="5">
        <v>10016559</v>
      </c>
      <c r="B2823" s="5" t="s">
        <v>2981</v>
      </c>
    </row>
    <row r="2824" spans="1:2" x14ac:dyDescent="0.45">
      <c r="A2824" s="5">
        <v>10016560</v>
      </c>
      <c r="B2824" s="5" t="s">
        <v>2982</v>
      </c>
    </row>
    <row r="2825" spans="1:2" x14ac:dyDescent="0.45">
      <c r="A2825" s="5">
        <v>10016568</v>
      </c>
      <c r="B2825" s="5" t="s">
        <v>2983</v>
      </c>
    </row>
    <row r="2826" spans="1:2" x14ac:dyDescent="0.45">
      <c r="A2826" s="5">
        <v>10016570</v>
      </c>
      <c r="B2826" s="5" t="s">
        <v>2984</v>
      </c>
    </row>
    <row r="2827" spans="1:2" x14ac:dyDescent="0.45">
      <c r="A2827" s="5">
        <v>10016575</v>
      </c>
      <c r="B2827" s="5" t="s">
        <v>2985</v>
      </c>
    </row>
    <row r="2828" spans="1:2" x14ac:dyDescent="0.45">
      <c r="A2828" s="5">
        <v>10016584</v>
      </c>
      <c r="B2828" s="5" t="s">
        <v>2986</v>
      </c>
    </row>
    <row r="2829" spans="1:2" x14ac:dyDescent="0.45">
      <c r="A2829" s="5">
        <v>10016585</v>
      </c>
      <c r="B2829" s="5" t="s">
        <v>2987</v>
      </c>
    </row>
    <row r="2830" spans="1:2" x14ac:dyDescent="0.45">
      <c r="A2830" s="5">
        <v>10015921</v>
      </c>
      <c r="B2830" s="5" t="s">
        <v>2988</v>
      </c>
    </row>
    <row r="2831" spans="1:2" x14ac:dyDescent="0.45">
      <c r="A2831" s="5">
        <v>10015927</v>
      </c>
      <c r="B2831" s="5" t="s">
        <v>2989</v>
      </c>
    </row>
    <row r="2832" spans="1:2" x14ac:dyDescent="0.45">
      <c r="A2832" s="5">
        <v>10015928</v>
      </c>
      <c r="B2832" s="5" t="s">
        <v>2990</v>
      </c>
    </row>
    <row r="2833" spans="1:2" x14ac:dyDescent="0.45">
      <c r="A2833" s="5">
        <v>10015944</v>
      </c>
      <c r="B2833" s="5" t="s">
        <v>2991</v>
      </c>
    </row>
    <row r="2834" spans="1:2" x14ac:dyDescent="0.45">
      <c r="A2834" s="5">
        <v>10015945</v>
      </c>
      <c r="B2834" s="5" t="s">
        <v>2992</v>
      </c>
    </row>
    <row r="2835" spans="1:2" x14ac:dyDescent="0.45">
      <c r="A2835" s="5">
        <v>10015946</v>
      </c>
      <c r="B2835" s="5" t="s">
        <v>2993</v>
      </c>
    </row>
    <row r="2836" spans="1:2" x14ac:dyDescent="0.45">
      <c r="A2836" s="5">
        <v>10015947</v>
      </c>
      <c r="B2836" s="5" t="s">
        <v>2994</v>
      </c>
    </row>
    <row r="2837" spans="1:2" x14ac:dyDescent="0.45">
      <c r="A2837" s="5">
        <v>10015358</v>
      </c>
      <c r="B2837" s="5" t="s">
        <v>2995</v>
      </c>
    </row>
    <row r="2838" spans="1:2" x14ac:dyDescent="0.45">
      <c r="A2838" s="5">
        <v>10015370</v>
      </c>
      <c r="B2838" s="5" t="s">
        <v>2996</v>
      </c>
    </row>
    <row r="2839" spans="1:2" x14ac:dyDescent="0.45">
      <c r="A2839" s="5">
        <v>10015371</v>
      </c>
      <c r="B2839" s="5" t="s">
        <v>2997</v>
      </c>
    </row>
    <row r="2840" spans="1:2" x14ac:dyDescent="0.45">
      <c r="A2840" s="5">
        <v>10015373</v>
      </c>
      <c r="B2840" s="5" t="s">
        <v>2998</v>
      </c>
    </row>
    <row r="2841" spans="1:2" x14ac:dyDescent="0.45">
      <c r="A2841" s="5">
        <v>10015379</v>
      </c>
      <c r="B2841" s="5" t="s">
        <v>2999</v>
      </c>
    </row>
    <row r="2842" spans="1:2" x14ac:dyDescent="0.45">
      <c r="A2842" s="5">
        <v>10016232</v>
      </c>
      <c r="B2842" s="5" t="s">
        <v>3000</v>
      </c>
    </row>
    <row r="2843" spans="1:2" x14ac:dyDescent="0.45">
      <c r="A2843" s="5">
        <v>10016233</v>
      </c>
      <c r="B2843" s="5" t="s">
        <v>3001</v>
      </c>
    </row>
    <row r="2844" spans="1:2" x14ac:dyDescent="0.45">
      <c r="A2844" s="5">
        <v>10016234</v>
      </c>
      <c r="B2844" s="5" t="s">
        <v>3002</v>
      </c>
    </row>
    <row r="2845" spans="1:2" x14ac:dyDescent="0.45">
      <c r="A2845" s="5">
        <v>10016240</v>
      </c>
      <c r="B2845" s="5" t="s">
        <v>3003</v>
      </c>
    </row>
    <row r="2846" spans="1:2" x14ac:dyDescent="0.45">
      <c r="A2846" s="5">
        <v>10016243</v>
      </c>
      <c r="B2846" s="5" t="s">
        <v>3004</v>
      </c>
    </row>
    <row r="2847" spans="1:2" x14ac:dyDescent="0.45">
      <c r="A2847" s="5">
        <v>10016244</v>
      </c>
      <c r="B2847" s="5" t="s">
        <v>3005</v>
      </c>
    </row>
    <row r="2848" spans="1:2" x14ac:dyDescent="0.45">
      <c r="A2848" s="5">
        <v>10016246</v>
      </c>
      <c r="B2848" s="5" t="s">
        <v>3006</v>
      </c>
    </row>
    <row r="2849" spans="1:2" x14ac:dyDescent="0.45">
      <c r="A2849" s="5">
        <v>10016248</v>
      </c>
      <c r="B2849" s="5" t="s">
        <v>3007</v>
      </c>
    </row>
    <row r="2850" spans="1:2" x14ac:dyDescent="0.45">
      <c r="A2850" s="5">
        <v>10016586</v>
      </c>
      <c r="B2850" s="5" t="s">
        <v>3008</v>
      </c>
    </row>
    <row r="2851" spans="1:2" x14ac:dyDescent="0.45">
      <c r="A2851" s="5">
        <v>10016592</v>
      </c>
      <c r="B2851" s="5" t="s">
        <v>3009</v>
      </c>
    </row>
    <row r="2852" spans="1:2" x14ac:dyDescent="0.45">
      <c r="A2852" s="5">
        <v>10016595</v>
      </c>
      <c r="B2852" s="5" t="s">
        <v>3010</v>
      </c>
    </row>
    <row r="2853" spans="1:2" x14ac:dyDescent="0.45">
      <c r="A2853" s="5">
        <v>10016598</v>
      </c>
      <c r="B2853" s="5" t="s">
        <v>3011</v>
      </c>
    </row>
    <row r="2854" spans="1:2" x14ac:dyDescent="0.45">
      <c r="A2854" s="5">
        <v>10016599</v>
      </c>
      <c r="B2854" s="5" t="s">
        <v>3012</v>
      </c>
    </row>
    <row r="2855" spans="1:2" x14ac:dyDescent="0.45">
      <c r="A2855" s="5">
        <v>10016604</v>
      </c>
      <c r="B2855" s="5" t="s">
        <v>3013</v>
      </c>
    </row>
    <row r="2856" spans="1:2" x14ac:dyDescent="0.45">
      <c r="A2856" s="5">
        <v>10016612</v>
      </c>
      <c r="B2856" s="5" t="s">
        <v>3014</v>
      </c>
    </row>
    <row r="2857" spans="1:2" x14ac:dyDescent="0.45">
      <c r="A2857" s="5">
        <v>10016614</v>
      </c>
      <c r="B2857" s="5" t="s">
        <v>3015</v>
      </c>
    </row>
    <row r="2858" spans="1:2" x14ac:dyDescent="0.45">
      <c r="A2858" s="5">
        <v>10015950</v>
      </c>
      <c r="B2858" s="5" t="s">
        <v>3016</v>
      </c>
    </row>
    <row r="2859" spans="1:2" x14ac:dyDescent="0.45">
      <c r="A2859" s="5">
        <v>10015953</v>
      </c>
      <c r="B2859" s="5" t="s">
        <v>3017</v>
      </c>
    </row>
    <row r="2860" spans="1:2" x14ac:dyDescent="0.45">
      <c r="A2860" s="5">
        <v>10015959</v>
      </c>
      <c r="B2860" s="5" t="s">
        <v>3018</v>
      </c>
    </row>
    <row r="2861" spans="1:2" x14ac:dyDescent="0.45">
      <c r="A2861" s="5">
        <v>10015964</v>
      </c>
      <c r="B2861" s="5" t="s">
        <v>3019</v>
      </c>
    </row>
    <row r="2862" spans="1:2" x14ac:dyDescent="0.45">
      <c r="A2862" s="5">
        <v>10015965</v>
      </c>
      <c r="B2862" s="5" t="s">
        <v>3020</v>
      </c>
    </row>
    <row r="2863" spans="1:2" x14ac:dyDescent="0.45">
      <c r="A2863" s="5">
        <v>10015972</v>
      </c>
      <c r="B2863" s="5" t="s">
        <v>3021</v>
      </c>
    </row>
    <row r="2864" spans="1:2" x14ac:dyDescent="0.45">
      <c r="A2864" s="5">
        <v>10015974</v>
      </c>
      <c r="B2864" s="5" t="s">
        <v>1541</v>
      </c>
    </row>
    <row r="2865" spans="1:2" x14ac:dyDescent="0.45">
      <c r="A2865" s="5">
        <v>10015382</v>
      </c>
      <c r="B2865" s="5" t="s">
        <v>3022</v>
      </c>
    </row>
    <row r="2866" spans="1:2" x14ac:dyDescent="0.45">
      <c r="A2866" s="5">
        <v>10015393</v>
      </c>
      <c r="B2866" s="5" t="s">
        <v>3023</v>
      </c>
    </row>
    <row r="2867" spans="1:2" x14ac:dyDescent="0.45">
      <c r="A2867" s="5">
        <v>10015394</v>
      </c>
      <c r="B2867" s="5" t="s">
        <v>3024</v>
      </c>
    </row>
    <row r="2868" spans="1:2" x14ac:dyDescent="0.45">
      <c r="A2868" s="5">
        <v>10015396</v>
      </c>
      <c r="B2868" s="5" t="s">
        <v>3025</v>
      </c>
    </row>
    <row r="2869" spans="1:2" x14ac:dyDescent="0.45">
      <c r="A2869" s="5">
        <v>10015400</v>
      </c>
      <c r="B2869" s="5" t="s">
        <v>3026</v>
      </c>
    </row>
    <row r="2870" spans="1:2" x14ac:dyDescent="0.45">
      <c r="A2870" s="5">
        <v>10016249</v>
      </c>
      <c r="B2870" s="5" t="s">
        <v>3027</v>
      </c>
    </row>
    <row r="2871" spans="1:2" x14ac:dyDescent="0.45">
      <c r="A2871" s="5">
        <v>10016250</v>
      </c>
      <c r="B2871" s="5" t="s">
        <v>3028</v>
      </c>
    </row>
    <row r="2872" spans="1:2" x14ac:dyDescent="0.45">
      <c r="A2872" s="5">
        <v>10016252</v>
      </c>
      <c r="B2872" s="5" t="s">
        <v>3029</v>
      </c>
    </row>
    <row r="2873" spans="1:2" x14ac:dyDescent="0.45">
      <c r="A2873" s="5">
        <v>10016269</v>
      </c>
      <c r="B2873" s="5" t="s">
        <v>3030</v>
      </c>
    </row>
    <row r="2874" spans="1:2" x14ac:dyDescent="0.45">
      <c r="A2874" s="5">
        <v>10016626</v>
      </c>
      <c r="B2874" s="5" t="s">
        <v>2040</v>
      </c>
    </row>
    <row r="2875" spans="1:2" x14ac:dyDescent="0.45">
      <c r="A2875" s="5">
        <v>10016638</v>
      </c>
      <c r="B2875" s="5" t="s">
        <v>3031</v>
      </c>
    </row>
    <row r="2876" spans="1:2" x14ac:dyDescent="0.45">
      <c r="A2876" s="5">
        <v>10015977</v>
      </c>
      <c r="B2876" s="5" t="s">
        <v>3032</v>
      </c>
    </row>
    <row r="2877" spans="1:2" x14ac:dyDescent="0.45">
      <c r="A2877" s="5">
        <v>10015978</v>
      </c>
      <c r="B2877" s="5" t="s">
        <v>3033</v>
      </c>
    </row>
    <row r="2878" spans="1:2" x14ac:dyDescent="0.45">
      <c r="A2878" s="5">
        <v>10015980</v>
      </c>
      <c r="B2878" s="5" t="s">
        <v>3034</v>
      </c>
    </row>
    <row r="2879" spans="1:2" x14ac:dyDescent="0.45">
      <c r="A2879" s="5">
        <v>10015984</v>
      </c>
      <c r="B2879" s="5" t="s">
        <v>3035</v>
      </c>
    </row>
    <row r="2880" spans="1:2" x14ac:dyDescent="0.45">
      <c r="A2880" s="5">
        <v>10015985</v>
      </c>
      <c r="B2880" s="5" t="s">
        <v>3036</v>
      </c>
    </row>
    <row r="2881" spans="1:2" x14ac:dyDescent="0.45">
      <c r="A2881" s="5">
        <v>10015990</v>
      </c>
      <c r="B2881" s="5" t="s">
        <v>3037</v>
      </c>
    </row>
    <row r="2882" spans="1:2" x14ac:dyDescent="0.45">
      <c r="A2882" s="5">
        <v>10016000</v>
      </c>
      <c r="B2882" s="5" t="s">
        <v>3038</v>
      </c>
    </row>
    <row r="2883" spans="1:2" x14ac:dyDescent="0.45">
      <c r="A2883" s="5">
        <v>10016004</v>
      </c>
      <c r="B2883" s="5" t="s">
        <v>3039</v>
      </c>
    </row>
    <row r="2884" spans="1:2" x14ac:dyDescent="0.45">
      <c r="A2884" s="5">
        <v>10017353</v>
      </c>
      <c r="B2884" s="5" t="s">
        <v>3040</v>
      </c>
    </row>
    <row r="2885" spans="1:2" x14ac:dyDescent="0.45">
      <c r="A2885" s="5">
        <v>10017354</v>
      </c>
      <c r="B2885" s="5" t="s">
        <v>3041</v>
      </c>
    </row>
    <row r="2886" spans="1:2" x14ac:dyDescent="0.45">
      <c r="A2886" s="5">
        <v>10017355</v>
      </c>
      <c r="B2886" s="5" t="s">
        <v>3042</v>
      </c>
    </row>
    <row r="2887" spans="1:2" x14ac:dyDescent="0.45">
      <c r="A2887" s="5">
        <v>10017356</v>
      </c>
      <c r="B2887" s="5" t="s">
        <v>3043</v>
      </c>
    </row>
    <row r="2888" spans="1:2" x14ac:dyDescent="0.45">
      <c r="A2888" s="5">
        <v>10017357</v>
      </c>
      <c r="B2888" s="5" t="s">
        <v>3044</v>
      </c>
    </row>
    <row r="2889" spans="1:2" x14ac:dyDescent="0.45">
      <c r="A2889" s="5">
        <v>10017360</v>
      </c>
      <c r="B2889" s="5" t="s">
        <v>3045</v>
      </c>
    </row>
    <row r="2890" spans="1:2" x14ac:dyDescent="0.45">
      <c r="A2890" s="5">
        <v>10017364</v>
      </c>
      <c r="B2890" s="5" t="s">
        <v>3046</v>
      </c>
    </row>
    <row r="2891" spans="1:2" x14ac:dyDescent="0.45">
      <c r="A2891" s="5">
        <v>10017516</v>
      </c>
      <c r="B2891" s="5" t="s">
        <v>3047</v>
      </c>
    </row>
    <row r="2892" spans="1:2" x14ac:dyDescent="0.45">
      <c r="A2892" s="5">
        <v>10017523</v>
      </c>
      <c r="B2892" s="5" t="s">
        <v>3048</v>
      </c>
    </row>
    <row r="2893" spans="1:2" x14ac:dyDescent="0.45">
      <c r="A2893" s="5">
        <v>10017528</v>
      </c>
      <c r="B2893" s="5" t="s">
        <v>3049</v>
      </c>
    </row>
    <row r="2894" spans="1:2" x14ac:dyDescent="0.45">
      <c r="A2894" s="5">
        <v>10017536</v>
      </c>
      <c r="B2894" s="5" t="s">
        <v>3050</v>
      </c>
    </row>
    <row r="2895" spans="1:2" x14ac:dyDescent="0.45">
      <c r="A2895" s="5">
        <v>10017788</v>
      </c>
      <c r="B2895" s="5" t="s">
        <v>3051</v>
      </c>
    </row>
    <row r="2896" spans="1:2" x14ac:dyDescent="0.45">
      <c r="A2896" s="5">
        <v>10017789</v>
      </c>
      <c r="B2896" s="5" t="s">
        <v>3052</v>
      </c>
    </row>
    <row r="2897" spans="1:2" x14ac:dyDescent="0.45">
      <c r="A2897" s="5">
        <v>10017790</v>
      </c>
      <c r="B2897" s="5" t="s">
        <v>3053</v>
      </c>
    </row>
    <row r="2898" spans="1:2" x14ac:dyDescent="0.45">
      <c r="A2898" s="5">
        <v>10017791</v>
      </c>
      <c r="B2898" s="5" t="s">
        <v>3054</v>
      </c>
    </row>
    <row r="2899" spans="1:2" x14ac:dyDescent="0.45">
      <c r="A2899" s="5">
        <v>10017797</v>
      </c>
      <c r="B2899" s="5" t="s">
        <v>3055</v>
      </c>
    </row>
    <row r="2900" spans="1:2" x14ac:dyDescent="0.45">
      <c r="A2900" s="5">
        <v>10017799</v>
      </c>
      <c r="B2900" s="5" t="s">
        <v>3056</v>
      </c>
    </row>
    <row r="2901" spans="1:2" x14ac:dyDescent="0.45">
      <c r="A2901" s="5">
        <v>10017801</v>
      </c>
      <c r="B2901" s="5" t="s">
        <v>3057</v>
      </c>
    </row>
    <row r="2902" spans="1:2" x14ac:dyDescent="0.45">
      <c r="A2902" s="5">
        <v>10017967</v>
      </c>
      <c r="B2902" s="5" t="s">
        <v>3058</v>
      </c>
    </row>
    <row r="2903" spans="1:2" x14ac:dyDescent="0.45">
      <c r="A2903" s="5">
        <v>10017970</v>
      </c>
      <c r="B2903" s="5" t="s">
        <v>3059</v>
      </c>
    </row>
    <row r="2904" spans="1:2" x14ac:dyDescent="0.45">
      <c r="A2904" s="5">
        <v>10018517</v>
      </c>
      <c r="B2904" s="5" t="s">
        <v>3060</v>
      </c>
    </row>
    <row r="2905" spans="1:2" x14ac:dyDescent="0.45">
      <c r="A2905" s="5">
        <v>10018523</v>
      </c>
      <c r="B2905" s="5" t="s">
        <v>3061</v>
      </c>
    </row>
    <row r="2906" spans="1:2" x14ac:dyDescent="0.45">
      <c r="A2906" s="5">
        <v>10018524</v>
      </c>
      <c r="B2906" s="5" t="s">
        <v>3062</v>
      </c>
    </row>
    <row r="2907" spans="1:2" x14ac:dyDescent="0.45">
      <c r="A2907" s="5">
        <v>10018528</v>
      </c>
      <c r="B2907" s="5" t="s">
        <v>3063</v>
      </c>
    </row>
    <row r="2908" spans="1:2" x14ac:dyDescent="0.45">
      <c r="A2908" s="5">
        <v>10018533</v>
      </c>
      <c r="B2908" s="5" t="s">
        <v>3064</v>
      </c>
    </row>
    <row r="2909" spans="1:2" x14ac:dyDescent="0.45">
      <c r="A2909" s="5">
        <v>10018535</v>
      </c>
      <c r="B2909" s="5" t="s">
        <v>3065</v>
      </c>
    </row>
    <row r="2910" spans="1:2" x14ac:dyDescent="0.45">
      <c r="A2910" s="5">
        <v>10018537</v>
      </c>
      <c r="B2910" s="5" t="s">
        <v>3066</v>
      </c>
    </row>
    <row r="2911" spans="1:2" x14ac:dyDescent="0.45">
      <c r="A2911" s="5">
        <v>10018543</v>
      </c>
      <c r="B2911" s="5" t="s">
        <v>3067</v>
      </c>
    </row>
    <row r="2912" spans="1:2" x14ac:dyDescent="0.45">
      <c r="A2912" s="5">
        <v>10018160</v>
      </c>
      <c r="B2912" s="5" t="s">
        <v>3068</v>
      </c>
    </row>
    <row r="2913" spans="1:2" x14ac:dyDescent="0.45">
      <c r="A2913" s="5">
        <v>10018170</v>
      </c>
      <c r="B2913" s="5" t="s">
        <v>3069</v>
      </c>
    </row>
    <row r="2914" spans="1:2" x14ac:dyDescent="0.45">
      <c r="A2914" s="5">
        <v>10018173</v>
      </c>
      <c r="B2914" s="5" t="s">
        <v>3070</v>
      </c>
    </row>
    <row r="2915" spans="1:2" x14ac:dyDescent="0.45">
      <c r="A2915" s="5">
        <v>10018174</v>
      </c>
      <c r="B2915" s="5" t="s">
        <v>3071</v>
      </c>
    </row>
    <row r="2916" spans="1:2" x14ac:dyDescent="0.45">
      <c r="A2916" s="5">
        <v>10018176</v>
      </c>
      <c r="B2916" s="5" t="s">
        <v>3072</v>
      </c>
    </row>
    <row r="2917" spans="1:2" x14ac:dyDescent="0.45">
      <c r="A2917" s="5">
        <v>10017805</v>
      </c>
      <c r="B2917" s="5" t="s">
        <v>3073</v>
      </c>
    </row>
    <row r="2918" spans="1:2" x14ac:dyDescent="0.45">
      <c r="A2918" s="5">
        <v>10017806</v>
      </c>
      <c r="B2918" s="5" t="s">
        <v>3074</v>
      </c>
    </row>
    <row r="2919" spans="1:2" x14ac:dyDescent="0.45">
      <c r="A2919" s="5">
        <v>10017829</v>
      </c>
      <c r="B2919" s="5" t="s">
        <v>3075</v>
      </c>
    </row>
    <row r="2920" spans="1:2" x14ac:dyDescent="0.45">
      <c r="A2920" s="5">
        <v>10017982</v>
      </c>
      <c r="B2920" s="5" t="s">
        <v>3076</v>
      </c>
    </row>
    <row r="2921" spans="1:2" x14ac:dyDescent="0.45">
      <c r="A2921" s="5">
        <v>10017989</v>
      </c>
      <c r="B2921" s="5" t="s">
        <v>3077</v>
      </c>
    </row>
    <row r="2922" spans="1:2" x14ac:dyDescent="0.45">
      <c r="A2922" s="5">
        <v>10017993</v>
      </c>
      <c r="B2922" s="5" t="s">
        <v>3078</v>
      </c>
    </row>
    <row r="2923" spans="1:2" x14ac:dyDescent="0.45">
      <c r="A2923" s="5">
        <v>10017995</v>
      </c>
      <c r="B2923" s="5" t="s">
        <v>3079</v>
      </c>
    </row>
    <row r="2924" spans="1:2" x14ac:dyDescent="0.45">
      <c r="A2924" s="5">
        <v>10017996</v>
      </c>
      <c r="B2924" s="5" t="s">
        <v>3080</v>
      </c>
    </row>
    <row r="2925" spans="1:2" x14ac:dyDescent="0.45">
      <c r="A2925" s="5">
        <v>10017997</v>
      </c>
      <c r="B2925" s="5" t="s">
        <v>3081</v>
      </c>
    </row>
    <row r="2926" spans="1:2" x14ac:dyDescent="0.45">
      <c r="A2926" s="5">
        <v>10018551</v>
      </c>
      <c r="B2926" s="5" t="s">
        <v>3082</v>
      </c>
    </row>
    <row r="2927" spans="1:2" x14ac:dyDescent="0.45">
      <c r="A2927" s="5">
        <v>10018558</v>
      </c>
      <c r="B2927" s="5" t="s">
        <v>3083</v>
      </c>
    </row>
    <row r="2928" spans="1:2" x14ac:dyDescent="0.45">
      <c r="A2928" s="5">
        <v>10018562</v>
      </c>
      <c r="B2928" s="5" t="s">
        <v>3084</v>
      </c>
    </row>
    <row r="2929" spans="1:2" x14ac:dyDescent="0.45">
      <c r="A2929" s="5">
        <v>10018573</v>
      </c>
      <c r="B2929" s="5" t="s">
        <v>3085</v>
      </c>
    </row>
    <row r="2930" spans="1:2" x14ac:dyDescent="0.45">
      <c r="A2930" s="5">
        <v>10018205</v>
      </c>
      <c r="B2930" s="5" t="s">
        <v>3086</v>
      </c>
    </row>
    <row r="2931" spans="1:2" x14ac:dyDescent="0.45">
      <c r="A2931" s="5">
        <v>10018207</v>
      </c>
      <c r="B2931" s="5" t="s">
        <v>3087</v>
      </c>
    </row>
    <row r="2932" spans="1:2" x14ac:dyDescent="0.45">
      <c r="A2932" s="5">
        <v>10018211</v>
      </c>
      <c r="B2932" s="5" t="s">
        <v>3088</v>
      </c>
    </row>
    <row r="2933" spans="1:2" x14ac:dyDescent="0.45">
      <c r="A2933" s="5">
        <v>10017832</v>
      </c>
      <c r="B2933" s="5" t="s">
        <v>3089</v>
      </c>
    </row>
    <row r="2934" spans="1:2" x14ac:dyDescent="0.45">
      <c r="A2934" s="5">
        <v>10017835</v>
      </c>
      <c r="B2934" s="5" t="s">
        <v>3090</v>
      </c>
    </row>
    <row r="2935" spans="1:2" x14ac:dyDescent="0.45">
      <c r="A2935" s="5">
        <v>10017836</v>
      </c>
      <c r="B2935" s="5" t="s">
        <v>3091</v>
      </c>
    </row>
    <row r="2936" spans="1:2" x14ac:dyDescent="0.45">
      <c r="A2936" s="5">
        <v>10017838</v>
      </c>
      <c r="B2936" s="5" t="s">
        <v>3092</v>
      </c>
    </row>
    <row r="2937" spans="1:2" x14ac:dyDescent="0.45">
      <c r="A2937" s="5">
        <v>10017856</v>
      </c>
      <c r="B2937" s="5" t="s">
        <v>3093</v>
      </c>
    </row>
    <row r="2938" spans="1:2" x14ac:dyDescent="0.45">
      <c r="A2938" s="5">
        <v>10018013</v>
      </c>
      <c r="B2938" s="5" t="s">
        <v>3094</v>
      </c>
    </row>
    <row r="2939" spans="1:2" x14ac:dyDescent="0.45">
      <c r="A2939" s="5">
        <v>10018020</v>
      </c>
      <c r="B2939" s="5" t="s">
        <v>3095</v>
      </c>
    </row>
    <row r="2940" spans="1:2" x14ac:dyDescent="0.45">
      <c r="A2940" s="5">
        <v>10018022</v>
      </c>
      <c r="B2940" s="5" t="s">
        <v>3096</v>
      </c>
    </row>
    <row r="2941" spans="1:2" x14ac:dyDescent="0.45">
      <c r="A2941" s="5">
        <v>10018025</v>
      </c>
      <c r="B2941" s="5" t="s">
        <v>3097</v>
      </c>
    </row>
    <row r="2942" spans="1:2" x14ac:dyDescent="0.45">
      <c r="A2942" s="5">
        <v>10018027</v>
      </c>
      <c r="B2942" s="5" t="s">
        <v>3098</v>
      </c>
    </row>
    <row r="2943" spans="1:2" x14ac:dyDescent="0.45">
      <c r="A2943" s="5">
        <v>10018574</v>
      </c>
      <c r="B2943" s="5" t="s">
        <v>3099</v>
      </c>
    </row>
    <row r="2944" spans="1:2" x14ac:dyDescent="0.45">
      <c r="A2944" s="5">
        <v>10018576</v>
      </c>
      <c r="B2944" s="5" t="s">
        <v>3100</v>
      </c>
    </row>
    <row r="2945" spans="1:2" x14ac:dyDescent="0.45">
      <c r="A2945" s="5">
        <v>10018578</v>
      </c>
      <c r="B2945" s="5" t="s">
        <v>3101</v>
      </c>
    </row>
    <row r="2946" spans="1:2" x14ac:dyDescent="0.45">
      <c r="A2946" s="5">
        <v>10018585</v>
      </c>
      <c r="B2946" s="5" t="s">
        <v>3102</v>
      </c>
    </row>
    <row r="2947" spans="1:2" x14ac:dyDescent="0.45">
      <c r="A2947" s="5">
        <v>10018587</v>
      </c>
      <c r="B2947" s="5" t="s">
        <v>3103</v>
      </c>
    </row>
    <row r="2948" spans="1:2" x14ac:dyDescent="0.45">
      <c r="A2948" s="5">
        <v>10018589</v>
      </c>
      <c r="B2948" s="5" t="s">
        <v>3104</v>
      </c>
    </row>
    <row r="2949" spans="1:2" x14ac:dyDescent="0.45">
      <c r="A2949" s="5">
        <v>10018590</v>
      </c>
      <c r="B2949" s="5" t="s">
        <v>3105</v>
      </c>
    </row>
    <row r="2950" spans="1:2" x14ac:dyDescent="0.45">
      <c r="A2950" s="5">
        <v>10018591</v>
      </c>
      <c r="B2950" s="5" t="s">
        <v>3106</v>
      </c>
    </row>
    <row r="2951" spans="1:2" x14ac:dyDescent="0.45">
      <c r="A2951" s="5">
        <v>10018218</v>
      </c>
      <c r="B2951" s="5" t="s">
        <v>3107</v>
      </c>
    </row>
    <row r="2952" spans="1:2" x14ac:dyDescent="0.45">
      <c r="A2952" s="5">
        <v>10018219</v>
      </c>
      <c r="B2952" s="5" t="s">
        <v>3108</v>
      </c>
    </row>
    <row r="2953" spans="1:2" x14ac:dyDescent="0.45">
      <c r="A2953" s="5">
        <v>10018221</v>
      </c>
      <c r="B2953" s="5" t="s">
        <v>3109</v>
      </c>
    </row>
    <row r="2954" spans="1:2" x14ac:dyDescent="0.45">
      <c r="A2954" s="5">
        <v>10018224</v>
      </c>
      <c r="B2954" s="5" t="s">
        <v>3110</v>
      </c>
    </row>
    <row r="2955" spans="1:2" x14ac:dyDescent="0.45">
      <c r="A2955" s="5">
        <v>10018225</v>
      </c>
      <c r="B2955" s="5" t="s">
        <v>3111</v>
      </c>
    </row>
    <row r="2956" spans="1:2" x14ac:dyDescent="0.45">
      <c r="A2956" s="5">
        <v>10018228</v>
      </c>
      <c r="B2956" s="5" t="s">
        <v>3112</v>
      </c>
    </row>
    <row r="2957" spans="1:2" x14ac:dyDescent="0.45">
      <c r="A2957" s="5">
        <v>10018237</v>
      </c>
      <c r="B2957" s="5" t="s">
        <v>3113</v>
      </c>
    </row>
    <row r="2958" spans="1:2" x14ac:dyDescent="0.45">
      <c r="A2958" s="5">
        <v>10018238</v>
      </c>
      <c r="B2958" s="5" t="s">
        <v>3114</v>
      </c>
    </row>
    <row r="2959" spans="1:2" x14ac:dyDescent="0.45">
      <c r="A2959" s="5">
        <v>10018239</v>
      </c>
      <c r="B2959" s="5" t="s">
        <v>3115</v>
      </c>
    </row>
    <row r="2960" spans="1:2" x14ac:dyDescent="0.45">
      <c r="A2960" s="5">
        <v>10017869</v>
      </c>
      <c r="B2960" s="5" t="s">
        <v>3116</v>
      </c>
    </row>
    <row r="2961" spans="1:2" x14ac:dyDescent="0.45">
      <c r="A2961" s="5">
        <v>10017876</v>
      </c>
      <c r="B2961" s="5" t="s">
        <v>3117</v>
      </c>
    </row>
    <row r="2962" spans="1:2" x14ac:dyDescent="0.45">
      <c r="A2962" s="5">
        <v>10017877</v>
      </c>
      <c r="B2962" s="5" t="s">
        <v>3118</v>
      </c>
    </row>
    <row r="2963" spans="1:2" x14ac:dyDescent="0.45">
      <c r="A2963" s="5">
        <v>10017878</v>
      </c>
      <c r="B2963" s="5" t="s">
        <v>3119</v>
      </c>
    </row>
    <row r="2964" spans="1:2" x14ac:dyDescent="0.45">
      <c r="A2964" s="5">
        <v>10018038</v>
      </c>
      <c r="B2964" s="5" t="s">
        <v>3120</v>
      </c>
    </row>
    <row r="2965" spans="1:2" x14ac:dyDescent="0.45">
      <c r="A2965" s="5">
        <v>10018040</v>
      </c>
      <c r="B2965" s="5" t="s">
        <v>3121</v>
      </c>
    </row>
    <row r="2966" spans="1:2" x14ac:dyDescent="0.45">
      <c r="A2966" s="5">
        <v>10018045</v>
      </c>
      <c r="B2966" s="5" t="s">
        <v>3122</v>
      </c>
    </row>
    <row r="2967" spans="1:2" x14ac:dyDescent="0.45">
      <c r="A2967" s="5">
        <v>10018050</v>
      </c>
      <c r="B2967" s="5" t="s">
        <v>3123</v>
      </c>
    </row>
    <row r="2968" spans="1:2" x14ac:dyDescent="0.45">
      <c r="A2968" s="5">
        <v>10018055</v>
      </c>
      <c r="B2968" s="5" t="s">
        <v>3124</v>
      </c>
    </row>
    <row r="2969" spans="1:2" x14ac:dyDescent="0.45">
      <c r="A2969" s="5">
        <v>10018601</v>
      </c>
      <c r="B2969" s="5" t="s">
        <v>3125</v>
      </c>
    </row>
    <row r="2970" spans="1:2" x14ac:dyDescent="0.45">
      <c r="A2970" s="5">
        <v>10018605</v>
      </c>
      <c r="B2970" s="5" t="s">
        <v>3126</v>
      </c>
    </row>
    <row r="2971" spans="1:2" x14ac:dyDescent="0.45">
      <c r="A2971" s="5">
        <v>10018606</v>
      </c>
      <c r="B2971" s="5" t="s">
        <v>3127</v>
      </c>
    </row>
    <row r="2972" spans="1:2" x14ac:dyDescent="0.45">
      <c r="A2972" s="5">
        <v>10018610</v>
      </c>
      <c r="B2972" s="5" t="s">
        <v>3128</v>
      </c>
    </row>
    <row r="2973" spans="1:2" x14ac:dyDescent="0.45">
      <c r="A2973" s="5">
        <v>10018612</v>
      </c>
      <c r="B2973" s="5" t="s">
        <v>3129</v>
      </c>
    </row>
    <row r="2974" spans="1:2" x14ac:dyDescent="0.45">
      <c r="A2974" s="5">
        <v>10018619</v>
      </c>
      <c r="B2974" s="5" t="s">
        <v>3130</v>
      </c>
    </row>
    <row r="2975" spans="1:2" x14ac:dyDescent="0.45">
      <c r="A2975" s="5">
        <v>10018620</v>
      </c>
      <c r="B2975" s="5" t="s">
        <v>3131</v>
      </c>
    </row>
    <row r="2976" spans="1:2" x14ac:dyDescent="0.45">
      <c r="A2976" s="5">
        <v>10018622</v>
      </c>
      <c r="B2976" s="5" t="s">
        <v>3132</v>
      </c>
    </row>
    <row r="2977" spans="1:2" x14ac:dyDescent="0.45">
      <c r="A2977" s="5">
        <v>10018240</v>
      </c>
      <c r="B2977" s="5" t="s">
        <v>3133</v>
      </c>
    </row>
    <row r="2978" spans="1:2" x14ac:dyDescent="0.45">
      <c r="A2978" s="5">
        <v>10018246</v>
      </c>
      <c r="B2978" s="5" t="s">
        <v>3134</v>
      </c>
    </row>
    <row r="2979" spans="1:2" x14ac:dyDescent="0.45">
      <c r="A2979" s="5">
        <v>10018255</v>
      </c>
      <c r="B2979" s="5" t="s">
        <v>3135</v>
      </c>
    </row>
    <row r="2980" spans="1:2" x14ac:dyDescent="0.45">
      <c r="A2980" s="5">
        <v>10018258</v>
      </c>
      <c r="B2980" s="5" t="s">
        <v>3136</v>
      </c>
    </row>
    <row r="2981" spans="1:2" x14ac:dyDescent="0.45">
      <c r="A2981" s="5">
        <v>10018260</v>
      </c>
      <c r="B2981" s="5" t="s">
        <v>3137</v>
      </c>
    </row>
    <row r="2982" spans="1:2" x14ac:dyDescent="0.45">
      <c r="A2982" s="5">
        <v>10018625</v>
      </c>
      <c r="B2982" s="5" t="s">
        <v>3138</v>
      </c>
    </row>
    <row r="2983" spans="1:2" x14ac:dyDescent="0.45">
      <c r="A2983" s="5">
        <v>10018627</v>
      </c>
      <c r="B2983" s="5" t="s">
        <v>3139</v>
      </c>
    </row>
    <row r="2984" spans="1:2" x14ac:dyDescent="0.45">
      <c r="A2984" s="5">
        <v>10017887</v>
      </c>
      <c r="B2984" s="5" t="s">
        <v>3140</v>
      </c>
    </row>
    <row r="2985" spans="1:2" x14ac:dyDescent="0.45">
      <c r="A2985" s="5">
        <v>10017900</v>
      </c>
      <c r="B2985" s="5" t="s">
        <v>3141</v>
      </c>
    </row>
    <row r="2986" spans="1:2" x14ac:dyDescent="0.45">
      <c r="A2986" s="5">
        <v>10017902</v>
      </c>
      <c r="B2986" s="5" t="s">
        <v>3142</v>
      </c>
    </row>
    <row r="2987" spans="1:2" x14ac:dyDescent="0.45">
      <c r="A2987" s="5">
        <v>10018059</v>
      </c>
      <c r="B2987" s="5" t="s">
        <v>3143</v>
      </c>
    </row>
    <row r="2988" spans="1:2" x14ac:dyDescent="0.45">
      <c r="A2988" s="5">
        <v>10018061</v>
      </c>
      <c r="B2988" s="5" t="s">
        <v>3144</v>
      </c>
    </row>
    <row r="2989" spans="1:2" x14ac:dyDescent="0.45">
      <c r="A2989" s="5">
        <v>10018062</v>
      </c>
      <c r="B2989" s="5" t="s">
        <v>3145</v>
      </c>
    </row>
    <row r="2990" spans="1:2" x14ac:dyDescent="0.45">
      <c r="A2990" s="5">
        <v>10018065</v>
      </c>
      <c r="B2990" s="5" t="s">
        <v>3146</v>
      </c>
    </row>
    <row r="2991" spans="1:2" x14ac:dyDescent="0.45">
      <c r="A2991" s="5">
        <v>10018078</v>
      </c>
      <c r="B2991" s="5" t="s">
        <v>3147</v>
      </c>
    </row>
    <row r="2992" spans="1:2" x14ac:dyDescent="0.45">
      <c r="A2992" s="5">
        <v>10018084</v>
      </c>
      <c r="B2992" s="5" t="s">
        <v>3148</v>
      </c>
    </row>
    <row r="2993" spans="1:2" x14ac:dyDescent="0.45">
      <c r="A2993" s="5">
        <v>10018659</v>
      </c>
      <c r="B2993" s="5" t="s">
        <v>3149</v>
      </c>
    </row>
    <row r="2994" spans="1:2" x14ac:dyDescent="0.45">
      <c r="A2994" s="5">
        <v>10018672</v>
      </c>
      <c r="B2994" s="5" t="s">
        <v>3150</v>
      </c>
    </row>
    <row r="2995" spans="1:2" x14ac:dyDescent="0.45">
      <c r="A2995" s="5">
        <v>10018673</v>
      </c>
      <c r="B2995" s="5" t="s">
        <v>3151</v>
      </c>
    </row>
    <row r="2996" spans="1:2" x14ac:dyDescent="0.45">
      <c r="A2996" s="5">
        <v>10017911</v>
      </c>
      <c r="B2996" s="5" t="s">
        <v>3152</v>
      </c>
    </row>
    <row r="2997" spans="1:2" x14ac:dyDescent="0.45">
      <c r="A2997" s="5">
        <v>10017917</v>
      </c>
      <c r="B2997" s="5" t="s">
        <v>3153</v>
      </c>
    </row>
    <row r="2998" spans="1:2" x14ac:dyDescent="0.45">
      <c r="A2998" s="5">
        <v>10017920</v>
      </c>
      <c r="B2998" s="5" t="s">
        <v>3154</v>
      </c>
    </row>
    <row r="2999" spans="1:2" x14ac:dyDescent="0.45">
      <c r="A2999" s="5">
        <v>10017928</v>
      </c>
      <c r="B2999" s="5" t="s">
        <v>3155</v>
      </c>
    </row>
    <row r="3000" spans="1:2" x14ac:dyDescent="0.45">
      <c r="A3000" s="5">
        <v>10017932</v>
      </c>
      <c r="B3000" s="5" t="s">
        <v>3156</v>
      </c>
    </row>
    <row r="3001" spans="1:2" x14ac:dyDescent="0.45">
      <c r="A3001" s="5">
        <v>10018087</v>
      </c>
      <c r="B3001" s="5" t="s">
        <v>3157</v>
      </c>
    </row>
    <row r="3002" spans="1:2" x14ac:dyDescent="0.45">
      <c r="A3002" s="5">
        <v>10018091</v>
      </c>
      <c r="B3002" s="5" t="s">
        <v>3158</v>
      </c>
    </row>
    <row r="3003" spans="1:2" x14ac:dyDescent="0.45">
      <c r="A3003" s="5">
        <v>10017042</v>
      </c>
      <c r="B3003" s="5" t="s">
        <v>3159</v>
      </c>
    </row>
    <row r="3004" spans="1:2" x14ac:dyDescent="0.45">
      <c r="A3004" s="5">
        <v>10017048</v>
      </c>
      <c r="B3004" s="5" t="s">
        <v>3160</v>
      </c>
    </row>
    <row r="3005" spans="1:2" x14ac:dyDescent="0.45">
      <c r="A3005" s="5">
        <v>10017051</v>
      </c>
      <c r="B3005" s="5" t="s">
        <v>3161</v>
      </c>
    </row>
    <row r="3006" spans="1:2" x14ac:dyDescent="0.45">
      <c r="A3006" s="5">
        <v>10017053</v>
      </c>
      <c r="B3006" s="5" t="s">
        <v>3162</v>
      </c>
    </row>
    <row r="3007" spans="1:2" x14ac:dyDescent="0.45">
      <c r="A3007" s="5">
        <v>10016904</v>
      </c>
      <c r="B3007" s="5" t="s">
        <v>3163</v>
      </c>
    </row>
    <row r="3008" spans="1:2" x14ac:dyDescent="0.45">
      <c r="A3008" s="5">
        <v>10016906</v>
      </c>
      <c r="B3008" s="5" t="s">
        <v>3164</v>
      </c>
    </row>
    <row r="3009" spans="1:2" x14ac:dyDescent="0.45">
      <c r="A3009" s="5">
        <v>10016912</v>
      </c>
      <c r="B3009" s="5" t="s">
        <v>3165</v>
      </c>
    </row>
    <row r="3010" spans="1:2" x14ac:dyDescent="0.45">
      <c r="A3010" s="5">
        <v>10016913</v>
      </c>
      <c r="B3010" s="5" t="s">
        <v>3166</v>
      </c>
    </row>
    <row r="3011" spans="1:2" x14ac:dyDescent="0.45">
      <c r="A3011" s="5">
        <v>10016914</v>
      </c>
      <c r="B3011" s="5" t="s">
        <v>3167</v>
      </c>
    </row>
    <row r="3012" spans="1:2" x14ac:dyDescent="0.45">
      <c r="A3012" s="5">
        <v>10016922</v>
      </c>
      <c r="B3012" s="5" t="s">
        <v>3168</v>
      </c>
    </row>
    <row r="3013" spans="1:2" x14ac:dyDescent="0.45">
      <c r="A3013" s="5">
        <v>10017941</v>
      </c>
      <c r="B3013" s="5" t="s">
        <v>3169</v>
      </c>
    </row>
    <row r="3014" spans="1:2" x14ac:dyDescent="0.45">
      <c r="A3014" s="5">
        <v>10017955</v>
      </c>
      <c r="B3014" s="5" t="s">
        <v>3170</v>
      </c>
    </row>
    <row r="3015" spans="1:2" x14ac:dyDescent="0.45">
      <c r="A3015" s="5">
        <v>10018113</v>
      </c>
      <c r="B3015" s="5" t="s">
        <v>3171</v>
      </c>
    </row>
    <row r="3016" spans="1:2" x14ac:dyDescent="0.45">
      <c r="A3016" s="5">
        <v>10018114</v>
      </c>
      <c r="B3016" s="5" t="s">
        <v>3172</v>
      </c>
    </row>
    <row r="3017" spans="1:2" x14ac:dyDescent="0.45">
      <c r="A3017" s="5">
        <v>10018120</v>
      </c>
      <c r="B3017" s="5" t="s">
        <v>3173</v>
      </c>
    </row>
    <row r="3018" spans="1:2" x14ac:dyDescent="0.45">
      <c r="A3018" s="5">
        <v>10018125</v>
      </c>
      <c r="B3018" s="5" t="s">
        <v>3174</v>
      </c>
    </row>
    <row r="3019" spans="1:2" x14ac:dyDescent="0.45">
      <c r="A3019" s="5">
        <v>10018126</v>
      </c>
      <c r="B3019" s="5" t="s">
        <v>3175</v>
      </c>
    </row>
    <row r="3020" spans="1:2" x14ac:dyDescent="0.45">
      <c r="A3020" s="5">
        <v>10018131</v>
      </c>
      <c r="B3020" s="5" t="s">
        <v>3176</v>
      </c>
    </row>
    <row r="3021" spans="1:2" x14ac:dyDescent="0.45">
      <c r="A3021" s="5">
        <v>10018133</v>
      </c>
      <c r="B3021" s="5" t="s">
        <v>3177</v>
      </c>
    </row>
    <row r="3022" spans="1:2" x14ac:dyDescent="0.45">
      <c r="A3022" s="5">
        <v>10018134</v>
      </c>
      <c r="B3022" s="5" t="s">
        <v>3178</v>
      </c>
    </row>
    <row r="3023" spans="1:2" x14ac:dyDescent="0.45">
      <c r="A3023" s="5">
        <v>10017067</v>
      </c>
      <c r="B3023" s="5" t="s">
        <v>3179</v>
      </c>
    </row>
    <row r="3024" spans="1:2" x14ac:dyDescent="0.45">
      <c r="A3024" s="5">
        <v>10017068</v>
      </c>
      <c r="B3024" s="5" t="s">
        <v>3180</v>
      </c>
    </row>
    <row r="3025" spans="1:2" x14ac:dyDescent="0.45">
      <c r="A3025" s="5">
        <v>10017071</v>
      </c>
      <c r="B3025" s="5" t="s">
        <v>2680</v>
      </c>
    </row>
    <row r="3026" spans="1:2" x14ac:dyDescent="0.45">
      <c r="A3026" s="5">
        <v>10017075</v>
      </c>
      <c r="B3026" s="5" t="s">
        <v>3181</v>
      </c>
    </row>
    <row r="3027" spans="1:2" x14ac:dyDescent="0.45">
      <c r="A3027" s="5">
        <v>10017078</v>
      </c>
      <c r="B3027" s="5" t="s">
        <v>3182</v>
      </c>
    </row>
    <row r="3028" spans="1:2" x14ac:dyDescent="0.45">
      <c r="A3028" s="5">
        <v>10017081</v>
      </c>
      <c r="B3028" s="5" t="s">
        <v>3183</v>
      </c>
    </row>
    <row r="3029" spans="1:2" x14ac:dyDescent="0.45">
      <c r="A3029" s="5">
        <v>10017088</v>
      </c>
      <c r="B3029" s="5" t="s">
        <v>3184</v>
      </c>
    </row>
    <row r="3030" spans="1:2" x14ac:dyDescent="0.45">
      <c r="A3030" s="5">
        <v>10017089</v>
      </c>
      <c r="B3030" s="5" t="s">
        <v>3185</v>
      </c>
    </row>
    <row r="3031" spans="1:2" x14ac:dyDescent="0.45">
      <c r="A3031" s="5">
        <v>10017092</v>
      </c>
      <c r="B3031" s="5" t="s">
        <v>3186</v>
      </c>
    </row>
    <row r="3032" spans="1:2" x14ac:dyDescent="0.45">
      <c r="A3032" s="5">
        <v>10016927</v>
      </c>
      <c r="B3032" s="5" t="s">
        <v>3187</v>
      </c>
    </row>
    <row r="3033" spans="1:2" x14ac:dyDescent="0.45">
      <c r="A3033" s="5">
        <v>10016937</v>
      </c>
      <c r="B3033" s="5" t="s">
        <v>3188</v>
      </c>
    </row>
    <row r="3034" spans="1:2" x14ac:dyDescent="0.45">
      <c r="A3034" s="5">
        <v>10016941</v>
      </c>
      <c r="B3034" s="5" t="s">
        <v>3189</v>
      </c>
    </row>
    <row r="3035" spans="1:2" x14ac:dyDescent="0.45">
      <c r="A3035" s="5">
        <v>10016953</v>
      </c>
      <c r="B3035" s="5" t="s">
        <v>3190</v>
      </c>
    </row>
    <row r="3036" spans="1:2" x14ac:dyDescent="0.45">
      <c r="A3036" s="5">
        <v>10017548</v>
      </c>
      <c r="B3036" s="5" t="s">
        <v>3191</v>
      </c>
    </row>
    <row r="3037" spans="1:2" x14ac:dyDescent="0.45">
      <c r="A3037" s="5">
        <v>10017550</v>
      </c>
      <c r="B3037" s="5" t="s">
        <v>3192</v>
      </c>
    </row>
    <row r="3038" spans="1:2" x14ac:dyDescent="0.45">
      <c r="A3038" s="5">
        <v>10017551</v>
      </c>
      <c r="B3038" s="5" t="s">
        <v>3193</v>
      </c>
    </row>
    <row r="3039" spans="1:2" x14ac:dyDescent="0.45">
      <c r="A3039" s="5">
        <v>10017561</v>
      </c>
      <c r="B3039" s="5" t="s">
        <v>3194</v>
      </c>
    </row>
    <row r="3040" spans="1:2" x14ac:dyDescent="0.45">
      <c r="A3040" s="5">
        <v>10017563</v>
      </c>
      <c r="B3040" s="5" t="s">
        <v>3195</v>
      </c>
    </row>
    <row r="3041" spans="1:2" x14ac:dyDescent="0.45">
      <c r="A3041" s="5">
        <v>10017103</v>
      </c>
      <c r="B3041" s="5" t="s">
        <v>3196</v>
      </c>
    </row>
    <row r="3042" spans="1:2" x14ac:dyDescent="0.45">
      <c r="A3042" s="5">
        <v>10016972</v>
      </c>
      <c r="B3042" s="5" t="s">
        <v>3197</v>
      </c>
    </row>
    <row r="3043" spans="1:2" x14ac:dyDescent="0.45">
      <c r="A3043" s="5">
        <v>10016974</v>
      </c>
      <c r="B3043" s="5" t="s">
        <v>3198</v>
      </c>
    </row>
    <row r="3044" spans="1:2" x14ac:dyDescent="0.45">
      <c r="A3044" s="5">
        <v>10016978</v>
      </c>
      <c r="B3044" s="5" t="s">
        <v>3199</v>
      </c>
    </row>
    <row r="3045" spans="1:2" x14ac:dyDescent="0.45">
      <c r="A3045" s="5">
        <v>10016979</v>
      </c>
      <c r="B3045" s="5" t="s">
        <v>3200</v>
      </c>
    </row>
    <row r="3046" spans="1:2" x14ac:dyDescent="0.45">
      <c r="A3046" s="5">
        <v>10017569</v>
      </c>
      <c r="B3046" s="5" t="s">
        <v>3201</v>
      </c>
    </row>
    <row r="3047" spans="1:2" x14ac:dyDescent="0.45">
      <c r="A3047" s="5">
        <v>10017577</v>
      </c>
      <c r="B3047" s="5" t="s">
        <v>3202</v>
      </c>
    </row>
    <row r="3048" spans="1:2" x14ac:dyDescent="0.45">
      <c r="A3048" s="5">
        <v>10017579</v>
      </c>
      <c r="B3048" s="5" t="s">
        <v>3203</v>
      </c>
    </row>
    <row r="3049" spans="1:2" x14ac:dyDescent="0.45">
      <c r="A3049" s="5">
        <v>10017580</v>
      </c>
      <c r="B3049" s="5" t="s">
        <v>3204</v>
      </c>
    </row>
    <row r="3050" spans="1:2" x14ac:dyDescent="0.45">
      <c r="A3050" s="5">
        <v>10017587</v>
      </c>
      <c r="B3050" s="5" t="s">
        <v>3205</v>
      </c>
    </row>
    <row r="3051" spans="1:2" x14ac:dyDescent="0.45">
      <c r="A3051" s="5">
        <v>10017590</v>
      </c>
      <c r="B3051" s="5" t="s">
        <v>3206</v>
      </c>
    </row>
    <row r="3052" spans="1:2" x14ac:dyDescent="0.45">
      <c r="A3052" s="5">
        <v>10017592</v>
      </c>
      <c r="B3052" s="5" t="s">
        <v>3207</v>
      </c>
    </row>
    <row r="3053" spans="1:2" x14ac:dyDescent="0.45">
      <c r="A3053" s="5">
        <v>10017593</v>
      </c>
      <c r="B3053" s="5" t="s">
        <v>3208</v>
      </c>
    </row>
    <row r="3054" spans="1:2" x14ac:dyDescent="0.45">
      <c r="A3054" s="5">
        <v>10017594</v>
      </c>
      <c r="B3054" s="5" t="s">
        <v>3209</v>
      </c>
    </row>
    <row r="3055" spans="1:2" x14ac:dyDescent="0.45">
      <c r="A3055" s="5">
        <v>10018276</v>
      </c>
      <c r="B3055" s="5" t="s">
        <v>3210</v>
      </c>
    </row>
    <row r="3056" spans="1:2" x14ac:dyDescent="0.45">
      <c r="A3056" s="5">
        <v>10018277</v>
      </c>
      <c r="B3056" s="5" t="s">
        <v>3211</v>
      </c>
    </row>
    <row r="3057" spans="1:2" x14ac:dyDescent="0.45">
      <c r="A3057" s="5">
        <v>10018295</v>
      </c>
      <c r="B3057" s="5" t="s">
        <v>3212</v>
      </c>
    </row>
    <row r="3058" spans="1:2" x14ac:dyDescent="0.45">
      <c r="A3058" s="5">
        <v>10018301</v>
      </c>
      <c r="B3058" s="5" t="s">
        <v>3213</v>
      </c>
    </row>
    <row r="3059" spans="1:2" x14ac:dyDescent="0.45">
      <c r="A3059" s="5">
        <v>10017125</v>
      </c>
      <c r="B3059" s="5" t="s">
        <v>3214</v>
      </c>
    </row>
    <row r="3060" spans="1:2" x14ac:dyDescent="0.45">
      <c r="A3060" s="5">
        <v>10017127</v>
      </c>
      <c r="B3060" s="5" t="s">
        <v>3215</v>
      </c>
    </row>
    <row r="3061" spans="1:2" x14ac:dyDescent="0.45">
      <c r="A3061" s="5">
        <v>10017130</v>
      </c>
      <c r="B3061" s="5" t="s">
        <v>3216</v>
      </c>
    </row>
    <row r="3062" spans="1:2" x14ac:dyDescent="0.45">
      <c r="A3062" s="5">
        <v>10016997</v>
      </c>
      <c r="B3062" s="5" t="s">
        <v>3217</v>
      </c>
    </row>
    <row r="3063" spans="1:2" x14ac:dyDescent="0.45">
      <c r="A3063" s="5">
        <v>10016998</v>
      </c>
      <c r="B3063" s="5" t="s">
        <v>3218</v>
      </c>
    </row>
    <row r="3064" spans="1:2" x14ac:dyDescent="0.45">
      <c r="A3064" s="5">
        <v>10017003</v>
      </c>
      <c r="B3064" s="5" t="s">
        <v>3219</v>
      </c>
    </row>
    <row r="3065" spans="1:2" x14ac:dyDescent="0.45">
      <c r="A3065" s="5">
        <v>10017008</v>
      </c>
      <c r="B3065" s="5" t="s">
        <v>3220</v>
      </c>
    </row>
    <row r="3066" spans="1:2" x14ac:dyDescent="0.45">
      <c r="A3066" s="5">
        <v>10017606</v>
      </c>
      <c r="B3066" s="5" t="s">
        <v>3221</v>
      </c>
    </row>
    <row r="3067" spans="1:2" x14ac:dyDescent="0.45">
      <c r="A3067" s="5">
        <v>10017614</v>
      </c>
      <c r="B3067" s="5" t="s">
        <v>3222</v>
      </c>
    </row>
    <row r="3068" spans="1:2" x14ac:dyDescent="0.45">
      <c r="A3068" s="5">
        <v>10017616</v>
      </c>
      <c r="B3068" s="5" t="s">
        <v>3223</v>
      </c>
    </row>
    <row r="3069" spans="1:2" x14ac:dyDescent="0.45">
      <c r="A3069" s="5">
        <v>10018312</v>
      </c>
      <c r="B3069" s="5" t="s">
        <v>3224</v>
      </c>
    </row>
    <row r="3070" spans="1:2" x14ac:dyDescent="0.45">
      <c r="A3070" s="5">
        <v>10018314</v>
      </c>
      <c r="B3070" s="5" t="s">
        <v>3225</v>
      </c>
    </row>
    <row r="3071" spans="1:2" x14ac:dyDescent="0.45">
      <c r="A3071" s="5">
        <v>10018317</v>
      </c>
      <c r="B3071" s="5" t="s">
        <v>3226</v>
      </c>
    </row>
    <row r="3072" spans="1:2" x14ac:dyDescent="0.45">
      <c r="A3072" s="5">
        <v>10018318</v>
      </c>
      <c r="B3072" s="5" t="s">
        <v>3227</v>
      </c>
    </row>
    <row r="3073" spans="1:2" x14ac:dyDescent="0.45">
      <c r="A3073" s="5">
        <v>10018325</v>
      </c>
      <c r="B3073" s="5" t="s">
        <v>3228</v>
      </c>
    </row>
    <row r="3074" spans="1:2" x14ac:dyDescent="0.45">
      <c r="A3074" s="5">
        <v>10018330</v>
      </c>
      <c r="B3074" s="5" t="s">
        <v>3229</v>
      </c>
    </row>
    <row r="3075" spans="1:2" x14ac:dyDescent="0.45">
      <c r="A3075" s="5">
        <v>10018333</v>
      </c>
      <c r="B3075" s="5" t="s">
        <v>3230</v>
      </c>
    </row>
    <row r="3076" spans="1:2" x14ac:dyDescent="0.45">
      <c r="A3076" s="5">
        <v>10018337</v>
      </c>
      <c r="B3076" s="5" t="s">
        <v>3231</v>
      </c>
    </row>
    <row r="3077" spans="1:2" x14ac:dyDescent="0.45">
      <c r="A3077" s="5">
        <v>10017150</v>
      </c>
      <c r="B3077" s="5" t="s">
        <v>3232</v>
      </c>
    </row>
    <row r="3078" spans="1:2" x14ac:dyDescent="0.45">
      <c r="A3078" s="5">
        <v>10017163</v>
      </c>
      <c r="B3078" s="5" t="s">
        <v>3233</v>
      </c>
    </row>
    <row r="3079" spans="1:2" x14ac:dyDescent="0.45">
      <c r="A3079" s="5">
        <v>10017165</v>
      </c>
      <c r="B3079" s="5" t="s">
        <v>3234</v>
      </c>
    </row>
    <row r="3080" spans="1:2" x14ac:dyDescent="0.45">
      <c r="A3080" s="5">
        <v>10017166</v>
      </c>
      <c r="B3080" s="5" t="s">
        <v>3235</v>
      </c>
    </row>
    <row r="3081" spans="1:2" x14ac:dyDescent="0.45">
      <c r="A3081" s="5">
        <v>10017015</v>
      </c>
      <c r="B3081" s="5" t="s">
        <v>3236</v>
      </c>
    </row>
    <row r="3082" spans="1:2" x14ac:dyDescent="0.45">
      <c r="A3082" s="5">
        <v>10017019</v>
      </c>
      <c r="B3082" s="5" t="s">
        <v>3237</v>
      </c>
    </row>
    <row r="3083" spans="1:2" x14ac:dyDescent="0.45">
      <c r="A3083" s="5">
        <v>10017023</v>
      </c>
      <c r="B3083" s="5" t="s">
        <v>1331</v>
      </c>
    </row>
    <row r="3084" spans="1:2" x14ac:dyDescent="0.45">
      <c r="A3084" s="5">
        <v>10017630</v>
      </c>
      <c r="B3084" s="5" t="s">
        <v>2031</v>
      </c>
    </row>
    <row r="3085" spans="1:2" x14ac:dyDescent="0.45">
      <c r="A3085" s="5">
        <v>10017641</v>
      </c>
      <c r="B3085" s="5" t="s">
        <v>3238</v>
      </c>
    </row>
    <row r="3086" spans="1:2" x14ac:dyDescent="0.45">
      <c r="A3086" s="5">
        <v>10017649</v>
      </c>
      <c r="B3086" s="5" t="s">
        <v>3239</v>
      </c>
    </row>
    <row r="3087" spans="1:2" x14ac:dyDescent="0.45">
      <c r="A3087" s="5">
        <v>10018344</v>
      </c>
      <c r="B3087" s="5" t="s">
        <v>3240</v>
      </c>
    </row>
    <row r="3088" spans="1:2" x14ac:dyDescent="0.45">
      <c r="A3088" s="5">
        <v>10018348</v>
      </c>
      <c r="B3088" s="5" t="s">
        <v>3241</v>
      </c>
    </row>
    <row r="3089" spans="1:2" x14ac:dyDescent="0.45">
      <c r="A3089" s="5">
        <v>10018354</v>
      </c>
      <c r="B3089" s="5" t="s">
        <v>3242</v>
      </c>
    </row>
    <row r="3090" spans="1:2" x14ac:dyDescent="0.45">
      <c r="A3090" s="5">
        <v>10018358</v>
      </c>
      <c r="B3090" s="5" t="s">
        <v>3243</v>
      </c>
    </row>
    <row r="3091" spans="1:2" x14ac:dyDescent="0.45">
      <c r="A3091" s="5">
        <v>10018360</v>
      </c>
      <c r="B3091" s="5" t="s">
        <v>3244</v>
      </c>
    </row>
    <row r="3092" spans="1:2" x14ac:dyDescent="0.45">
      <c r="A3092" s="5">
        <v>10018361</v>
      </c>
      <c r="B3092" s="5" t="s">
        <v>3245</v>
      </c>
    </row>
    <row r="3093" spans="1:2" x14ac:dyDescent="0.45">
      <c r="A3093" s="5">
        <v>10018363</v>
      </c>
      <c r="B3093" s="5" t="s">
        <v>3246</v>
      </c>
    </row>
    <row r="3094" spans="1:2" x14ac:dyDescent="0.45">
      <c r="A3094" s="5">
        <v>10018364</v>
      </c>
      <c r="B3094" s="5" t="s">
        <v>3247</v>
      </c>
    </row>
    <row r="3095" spans="1:2" x14ac:dyDescent="0.45">
      <c r="A3095" s="5">
        <v>10018366</v>
      </c>
      <c r="B3095" s="5" t="s">
        <v>3248</v>
      </c>
    </row>
    <row r="3096" spans="1:2" x14ac:dyDescent="0.45">
      <c r="A3096" s="5">
        <v>10018376</v>
      </c>
      <c r="B3096" s="5" t="s">
        <v>3249</v>
      </c>
    </row>
    <row r="3097" spans="1:2" x14ac:dyDescent="0.45">
      <c r="A3097" s="5">
        <v>10017178</v>
      </c>
      <c r="B3097" s="5" t="s">
        <v>3250</v>
      </c>
    </row>
    <row r="3098" spans="1:2" x14ac:dyDescent="0.45">
      <c r="A3098" s="5">
        <v>10017189</v>
      </c>
      <c r="B3098" s="5" t="s">
        <v>3251</v>
      </c>
    </row>
    <row r="3099" spans="1:2" x14ac:dyDescent="0.45">
      <c r="A3099" s="5">
        <v>10017195</v>
      </c>
      <c r="B3099" s="5" t="s">
        <v>3252</v>
      </c>
    </row>
    <row r="3100" spans="1:2" x14ac:dyDescent="0.45">
      <c r="A3100" s="5">
        <v>10017199</v>
      </c>
      <c r="B3100" s="5" t="s">
        <v>3253</v>
      </c>
    </row>
    <row r="3101" spans="1:2" x14ac:dyDescent="0.45">
      <c r="A3101" s="5">
        <v>10017201</v>
      </c>
      <c r="B3101" s="5" t="s">
        <v>3073</v>
      </c>
    </row>
    <row r="3102" spans="1:2" x14ac:dyDescent="0.45">
      <c r="A3102" s="5">
        <v>10017202</v>
      </c>
      <c r="B3102" s="5" t="s">
        <v>3254</v>
      </c>
    </row>
    <row r="3103" spans="1:2" x14ac:dyDescent="0.45">
      <c r="A3103" s="5">
        <v>10017375</v>
      </c>
      <c r="B3103" s="5" t="s">
        <v>3255</v>
      </c>
    </row>
    <row r="3104" spans="1:2" x14ac:dyDescent="0.45">
      <c r="A3104" s="5">
        <v>10017376</v>
      </c>
      <c r="B3104" s="5" t="s">
        <v>3256</v>
      </c>
    </row>
    <row r="3105" spans="1:2" x14ac:dyDescent="0.45">
      <c r="A3105" s="5">
        <v>10017378</v>
      </c>
      <c r="B3105" s="5" t="s">
        <v>3257</v>
      </c>
    </row>
    <row r="3106" spans="1:2" x14ac:dyDescent="0.45">
      <c r="A3106" s="5">
        <v>10017380</v>
      </c>
      <c r="B3106" s="5" t="s">
        <v>3258</v>
      </c>
    </row>
    <row r="3107" spans="1:2" x14ac:dyDescent="0.45">
      <c r="A3107" s="5">
        <v>10017381</v>
      </c>
      <c r="B3107" s="5" t="s">
        <v>3259</v>
      </c>
    </row>
    <row r="3108" spans="1:2" x14ac:dyDescent="0.45">
      <c r="A3108" s="5">
        <v>10017383</v>
      </c>
      <c r="B3108" s="5" t="s">
        <v>3260</v>
      </c>
    </row>
    <row r="3109" spans="1:2" x14ac:dyDescent="0.45">
      <c r="A3109" s="5">
        <v>10017388</v>
      </c>
      <c r="B3109" s="5" t="s">
        <v>3261</v>
      </c>
    </row>
    <row r="3110" spans="1:2" x14ac:dyDescent="0.45">
      <c r="A3110" s="5">
        <v>10017391</v>
      </c>
      <c r="B3110" s="5" t="s">
        <v>3262</v>
      </c>
    </row>
    <row r="3111" spans="1:2" x14ac:dyDescent="0.45">
      <c r="A3111" s="5">
        <v>10017393</v>
      </c>
      <c r="B3111" s="5" t="s">
        <v>3263</v>
      </c>
    </row>
    <row r="3112" spans="1:2" x14ac:dyDescent="0.45">
      <c r="A3112" s="5">
        <v>10017396</v>
      </c>
      <c r="B3112" s="5" t="s">
        <v>3264</v>
      </c>
    </row>
    <row r="3113" spans="1:2" x14ac:dyDescent="0.45">
      <c r="A3113" s="5">
        <v>10017399</v>
      </c>
      <c r="B3113" s="5" t="s">
        <v>3265</v>
      </c>
    </row>
    <row r="3114" spans="1:2" x14ac:dyDescent="0.45">
      <c r="A3114" s="5">
        <v>10017658</v>
      </c>
      <c r="B3114" s="5" t="s">
        <v>3266</v>
      </c>
    </row>
    <row r="3115" spans="1:2" x14ac:dyDescent="0.45">
      <c r="A3115" s="5">
        <v>10017659</v>
      </c>
      <c r="B3115" s="5" t="s">
        <v>3267</v>
      </c>
    </row>
    <row r="3116" spans="1:2" x14ac:dyDescent="0.45">
      <c r="A3116" s="5">
        <v>10017663</v>
      </c>
      <c r="B3116" s="5" t="s">
        <v>3268</v>
      </c>
    </row>
    <row r="3117" spans="1:2" x14ac:dyDescent="0.45">
      <c r="A3117" s="5">
        <v>10017665</v>
      </c>
      <c r="B3117" s="5" t="s">
        <v>3269</v>
      </c>
    </row>
    <row r="3118" spans="1:2" x14ac:dyDescent="0.45">
      <c r="A3118" s="5">
        <v>10017669</v>
      </c>
      <c r="B3118" s="5" t="s">
        <v>3270</v>
      </c>
    </row>
    <row r="3119" spans="1:2" x14ac:dyDescent="0.45">
      <c r="A3119" s="5">
        <v>10017673</v>
      </c>
      <c r="B3119" s="5" t="s">
        <v>3271</v>
      </c>
    </row>
    <row r="3120" spans="1:2" x14ac:dyDescent="0.45">
      <c r="A3120" s="5">
        <v>10017675</v>
      </c>
      <c r="B3120" s="5" t="s">
        <v>3272</v>
      </c>
    </row>
    <row r="3121" spans="1:2" x14ac:dyDescent="0.45">
      <c r="A3121" s="5">
        <v>10018404</v>
      </c>
      <c r="B3121" s="5" t="s">
        <v>3273</v>
      </c>
    </row>
    <row r="3122" spans="1:2" x14ac:dyDescent="0.45">
      <c r="A3122" s="5">
        <v>10017219</v>
      </c>
      <c r="B3122" s="5" t="s">
        <v>3274</v>
      </c>
    </row>
    <row r="3123" spans="1:2" x14ac:dyDescent="0.45">
      <c r="A3123" s="5">
        <v>10017223</v>
      </c>
      <c r="B3123" s="5" t="s">
        <v>3275</v>
      </c>
    </row>
    <row r="3124" spans="1:2" x14ac:dyDescent="0.45">
      <c r="A3124" s="5">
        <v>10017225</v>
      </c>
      <c r="B3124" s="5" t="s">
        <v>3276</v>
      </c>
    </row>
    <row r="3125" spans="1:2" x14ac:dyDescent="0.45">
      <c r="A3125" s="5">
        <v>10017226</v>
      </c>
      <c r="B3125" s="5" t="s">
        <v>3277</v>
      </c>
    </row>
    <row r="3126" spans="1:2" x14ac:dyDescent="0.45">
      <c r="A3126" s="5">
        <v>10017401</v>
      </c>
      <c r="B3126" s="5" t="s">
        <v>3278</v>
      </c>
    </row>
    <row r="3127" spans="1:2" x14ac:dyDescent="0.45">
      <c r="A3127" s="5">
        <v>10017410</v>
      </c>
      <c r="B3127" s="5" t="s">
        <v>3279</v>
      </c>
    </row>
    <row r="3128" spans="1:2" x14ac:dyDescent="0.45">
      <c r="A3128" s="5">
        <v>10017421</v>
      </c>
      <c r="B3128" s="5" t="s">
        <v>3280</v>
      </c>
    </row>
    <row r="3129" spans="1:2" x14ac:dyDescent="0.45">
      <c r="A3129" s="5">
        <v>10017426</v>
      </c>
      <c r="B3129" s="5" t="s">
        <v>3281</v>
      </c>
    </row>
    <row r="3130" spans="1:2" x14ac:dyDescent="0.45">
      <c r="A3130" s="5">
        <v>10017429</v>
      </c>
      <c r="B3130" s="5" t="s">
        <v>3282</v>
      </c>
    </row>
    <row r="3131" spans="1:2" x14ac:dyDescent="0.45">
      <c r="A3131" s="5">
        <v>10017679</v>
      </c>
      <c r="B3131" s="5" t="s">
        <v>3283</v>
      </c>
    </row>
    <row r="3132" spans="1:2" x14ac:dyDescent="0.45">
      <c r="A3132" s="5">
        <v>10017680</v>
      </c>
      <c r="B3132" s="5" t="s">
        <v>3284</v>
      </c>
    </row>
    <row r="3133" spans="1:2" x14ac:dyDescent="0.45">
      <c r="A3133" s="5">
        <v>10017684</v>
      </c>
      <c r="B3133" s="5" t="s">
        <v>3285</v>
      </c>
    </row>
    <row r="3134" spans="1:2" x14ac:dyDescent="0.45">
      <c r="A3134" s="5">
        <v>10017685</v>
      </c>
      <c r="B3134" s="5" t="s">
        <v>3286</v>
      </c>
    </row>
    <row r="3135" spans="1:2" x14ac:dyDescent="0.45">
      <c r="A3135" s="5">
        <v>10017686</v>
      </c>
      <c r="B3135" s="5" t="s">
        <v>3287</v>
      </c>
    </row>
    <row r="3136" spans="1:2" x14ac:dyDescent="0.45">
      <c r="A3136" s="5">
        <v>10017691</v>
      </c>
      <c r="B3136" s="5" t="s">
        <v>3288</v>
      </c>
    </row>
    <row r="3137" spans="1:2" x14ac:dyDescent="0.45">
      <c r="A3137" s="5">
        <v>10017692</v>
      </c>
      <c r="B3137" s="5" t="s">
        <v>3289</v>
      </c>
    </row>
    <row r="3138" spans="1:2" x14ac:dyDescent="0.45">
      <c r="A3138" s="5">
        <v>10017694</v>
      </c>
      <c r="B3138" s="5" t="s">
        <v>3290</v>
      </c>
    </row>
    <row r="3139" spans="1:2" x14ac:dyDescent="0.45">
      <c r="A3139" s="5">
        <v>10017704</v>
      </c>
      <c r="B3139" s="5" t="s">
        <v>3291</v>
      </c>
    </row>
    <row r="3140" spans="1:2" x14ac:dyDescent="0.45">
      <c r="A3140" s="5">
        <v>10018408</v>
      </c>
      <c r="B3140" s="5" t="s">
        <v>3292</v>
      </c>
    </row>
    <row r="3141" spans="1:2" x14ac:dyDescent="0.45">
      <c r="A3141" s="5">
        <v>10018422</v>
      </c>
      <c r="B3141" s="5" t="s">
        <v>3293</v>
      </c>
    </row>
    <row r="3142" spans="1:2" x14ac:dyDescent="0.45">
      <c r="A3142" s="5">
        <v>10018433</v>
      </c>
      <c r="B3142" s="5" t="s">
        <v>3294</v>
      </c>
    </row>
    <row r="3143" spans="1:2" x14ac:dyDescent="0.45">
      <c r="A3143" s="5">
        <v>10017234</v>
      </c>
      <c r="B3143" s="5" t="s">
        <v>3295</v>
      </c>
    </row>
    <row r="3144" spans="1:2" x14ac:dyDescent="0.45">
      <c r="A3144" s="5">
        <v>10017236</v>
      </c>
      <c r="B3144" s="5" t="s">
        <v>3296</v>
      </c>
    </row>
    <row r="3145" spans="1:2" x14ac:dyDescent="0.45">
      <c r="A3145" s="5">
        <v>10017245</v>
      </c>
      <c r="B3145" s="5" t="s">
        <v>3297</v>
      </c>
    </row>
    <row r="3146" spans="1:2" x14ac:dyDescent="0.45">
      <c r="A3146" s="5">
        <v>10017253</v>
      </c>
      <c r="B3146" s="5" t="s">
        <v>3298</v>
      </c>
    </row>
    <row r="3147" spans="1:2" x14ac:dyDescent="0.45">
      <c r="A3147" s="5">
        <v>10017432</v>
      </c>
      <c r="B3147" s="5" t="s">
        <v>3299</v>
      </c>
    </row>
    <row r="3148" spans="1:2" x14ac:dyDescent="0.45">
      <c r="A3148" s="5">
        <v>10017434</v>
      </c>
      <c r="B3148" s="5" t="s">
        <v>3300</v>
      </c>
    </row>
    <row r="3149" spans="1:2" x14ac:dyDescent="0.45">
      <c r="A3149" s="5">
        <v>10017435</v>
      </c>
      <c r="B3149" s="5" t="s">
        <v>3301</v>
      </c>
    </row>
    <row r="3150" spans="1:2" x14ac:dyDescent="0.45">
      <c r="A3150" s="5">
        <v>10017440</v>
      </c>
      <c r="B3150" s="5" t="s">
        <v>3302</v>
      </c>
    </row>
    <row r="3151" spans="1:2" x14ac:dyDescent="0.45">
      <c r="A3151" s="5">
        <v>10017443</v>
      </c>
      <c r="B3151" s="5" t="s">
        <v>3303</v>
      </c>
    </row>
    <row r="3152" spans="1:2" x14ac:dyDescent="0.45">
      <c r="A3152" s="5">
        <v>10017448</v>
      </c>
      <c r="B3152" s="5" t="s">
        <v>3304</v>
      </c>
    </row>
    <row r="3153" spans="1:2" x14ac:dyDescent="0.45">
      <c r="A3153" s="5">
        <v>10017451</v>
      </c>
      <c r="B3153" s="5" t="s">
        <v>3305</v>
      </c>
    </row>
    <row r="3154" spans="1:2" x14ac:dyDescent="0.45">
      <c r="A3154" s="5">
        <v>10017707</v>
      </c>
      <c r="B3154" s="5" t="s">
        <v>3306</v>
      </c>
    </row>
    <row r="3155" spans="1:2" x14ac:dyDescent="0.45">
      <c r="A3155" s="5">
        <v>10017708</v>
      </c>
      <c r="B3155" s="5" t="s">
        <v>3307</v>
      </c>
    </row>
    <row r="3156" spans="1:2" x14ac:dyDescent="0.45">
      <c r="A3156" s="5">
        <v>10017722</v>
      </c>
      <c r="B3156" s="5" t="s">
        <v>3308</v>
      </c>
    </row>
    <row r="3157" spans="1:2" x14ac:dyDescent="0.45">
      <c r="A3157" s="5">
        <v>10017728</v>
      </c>
      <c r="B3157" s="5" t="s">
        <v>3309</v>
      </c>
    </row>
    <row r="3158" spans="1:2" x14ac:dyDescent="0.45">
      <c r="A3158" s="5">
        <v>10018436</v>
      </c>
      <c r="B3158" s="5" t="s">
        <v>3310</v>
      </c>
    </row>
    <row r="3159" spans="1:2" x14ac:dyDescent="0.45">
      <c r="A3159" s="5">
        <v>10018441</v>
      </c>
      <c r="B3159" s="5" t="s">
        <v>3311</v>
      </c>
    </row>
    <row r="3160" spans="1:2" x14ac:dyDescent="0.45">
      <c r="A3160" s="5">
        <v>10018446</v>
      </c>
      <c r="B3160" s="5" t="s">
        <v>3312</v>
      </c>
    </row>
    <row r="3161" spans="1:2" x14ac:dyDescent="0.45">
      <c r="A3161" s="5">
        <v>10018454</v>
      </c>
      <c r="B3161" s="5" t="s">
        <v>3313</v>
      </c>
    </row>
    <row r="3162" spans="1:2" x14ac:dyDescent="0.45">
      <c r="A3162" s="5">
        <v>10018456</v>
      </c>
      <c r="B3162" s="5" t="s">
        <v>3314</v>
      </c>
    </row>
    <row r="3163" spans="1:2" x14ac:dyDescent="0.45">
      <c r="A3163" s="5">
        <v>10018459</v>
      </c>
      <c r="B3163" s="5" t="s">
        <v>3315</v>
      </c>
    </row>
    <row r="3164" spans="1:2" x14ac:dyDescent="0.45">
      <c r="A3164" s="5">
        <v>10018461</v>
      </c>
      <c r="B3164" s="5" t="s">
        <v>3316</v>
      </c>
    </row>
    <row r="3165" spans="1:2" x14ac:dyDescent="0.45">
      <c r="A3165" s="5">
        <v>10017261</v>
      </c>
      <c r="B3165" s="5" t="s">
        <v>3317</v>
      </c>
    </row>
    <row r="3166" spans="1:2" x14ac:dyDescent="0.45">
      <c r="A3166" s="5">
        <v>10017265</v>
      </c>
      <c r="B3166" s="5" t="s">
        <v>3318</v>
      </c>
    </row>
    <row r="3167" spans="1:2" x14ac:dyDescent="0.45">
      <c r="A3167" s="5">
        <v>10017267</v>
      </c>
      <c r="B3167" s="5" t="s">
        <v>3319</v>
      </c>
    </row>
    <row r="3168" spans="1:2" x14ac:dyDescent="0.45">
      <c r="A3168" s="5">
        <v>10017270</v>
      </c>
      <c r="B3168" s="5" t="s">
        <v>3320</v>
      </c>
    </row>
    <row r="3169" spans="1:2" x14ac:dyDescent="0.45">
      <c r="A3169" s="5">
        <v>10017283</v>
      </c>
      <c r="B3169" s="5" t="s">
        <v>3321</v>
      </c>
    </row>
    <row r="3170" spans="1:2" x14ac:dyDescent="0.45">
      <c r="A3170" s="5">
        <v>10017285</v>
      </c>
      <c r="B3170" s="5" t="s">
        <v>3322</v>
      </c>
    </row>
    <row r="3171" spans="1:2" x14ac:dyDescent="0.45">
      <c r="A3171" s="5">
        <v>10017458</v>
      </c>
      <c r="B3171" s="5" t="s">
        <v>3323</v>
      </c>
    </row>
    <row r="3172" spans="1:2" x14ac:dyDescent="0.45">
      <c r="A3172" s="5">
        <v>10017459</v>
      </c>
      <c r="B3172" s="5" t="s">
        <v>3324</v>
      </c>
    </row>
    <row r="3173" spans="1:2" x14ac:dyDescent="0.45">
      <c r="A3173" s="5">
        <v>10017460</v>
      </c>
      <c r="B3173" s="5" t="s">
        <v>3325</v>
      </c>
    </row>
    <row r="3174" spans="1:2" x14ac:dyDescent="0.45">
      <c r="A3174" s="5">
        <v>10017461</v>
      </c>
      <c r="B3174" s="5" t="s">
        <v>3326</v>
      </c>
    </row>
    <row r="3175" spans="1:2" x14ac:dyDescent="0.45">
      <c r="A3175" s="5">
        <v>10017463</v>
      </c>
      <c r="B3175" s="5" t="s">
        <v>3327</v>
      </c>
    </row>
    <row r="3176" spans="1:2" x14ac:dyDescent="0.45">
      <c r="A3176" s="5">
        <v>10017473</v>
      </c>
      <c r="B3176" s="5" t="s">
        <v>3328</v>
      </c>
    </row>
    <row r="3177" spans="1:2" x14ac:dyDescent="0.45">
      <c r="A3177" s="5">
        <v>10017736</v>
      </c>
      <c r="B3177" s="5" t="s">
        <v>3329</v>
      </c>
    </row>
    <row r="3178" spans="1:2" x14ac:dyDescent="0.45">
      <c r="A3178" s="5">
        <v>10017740</v>
      </c>
      <c r="B3178" s="5" t="s">
        <v>3330</v>
      </c>
    </row>
    <row r="3179" spans="1:2" x14ac:dyDescent="0.45">
      <c r="A3179" s="5">
        <v>10017749</v>
      </c>
      <c r="B3179" s="5" t="s">
        <v>3331</v>
      </c>
    </row>
    <row r="3180" spans="1:2" x14ac:dyDescent="0.45">
      <c r="A3180" s="5">
        <v>10017757</v>
      </c>
      <c r="B3180" s="5" t="s">
        <v>3332</v>
      </c>
    </row>
    <row r="3181" spans="1:2" x14ac:dyDescent="0.45">
      <c r="A3181" s="5">
        <v>10018469</v>
      </c>
      <c r="B3181" s="5" t="s">
        <v>3333</v>
      </c>
    </row>
    <row r="3182" spans="1:2" x14ac:dyDescent="0.45">
      <c r="A3182" s="5">
        <v>10018486</v>
      </c>
      <c r="B3182" s="5" t="s">
        <v>3334</v>
      </c>
    </row>
    <row r="3183" spans="1:2" x14ac:dyDescent="0.45">
      <c r="A3183" s="5">
        <v>10018487</v>
      </c>
      <c r="B3183" s="5" t="s">
        <v>3335</v>
      </c>
    </row>
    <row r="3184" spans="1:2" x14ac:dyDescent="0.45">
      <c r="A3184" s="5">
        <v>10017292</v>
      </c>
      <c r="B3184" s="5" t="s">
        <v>3336</v>
      </c>
    </row>
    <row r="3185" spans="1:2" x14ac:dyDescent="0.45">
      <c r="A3185" s="5">
        <v>10017293</v>
      </c>
      <c r="B3185" s="5" t="s">
        <v>3337</v>
      </c>
    </row>
    <row r="3186" spans="1:2" x14ac:dyDescent="0.45">
      <c r="A3186" s="5">
        <v>10017299</v>
      </c>
      <c r="B3186" s="5" t="s">
        <v>3338</v>
      </c>
    </row>
    <row r="3187" spans="1:2" x14ac:dyDescent="0.45">
      <c r="A3187" s="5">
        <v>10017301</v>
      </c>
      <c r="B3187" s="5" t="s">
        <v>3339</v>
      </c>
    </row>
    <row r="3188" spans="1:2" x14ac:dyDescent="0.45">
      <c r="A3188" s="5">
        <v>10017308</v>
      </c>
      <c r="B3188" s="5" t="s">
        <v>3340</v>
      </c>
    </row>
    <row r="3189" spans="1:2" x14ac:dyDescent="0.45">
      <c r="A3189" s="5">
        <v>10017488</v>
      </c>
      <c r="B3189" s="5" t="s">
        <v>3341</v>
      </c>
    </row>
    <row r="3190" spans="1:2" x14ac:dyDescent="0.45">
      <c r="A3190" s="5">
        <v>10017501</v>
      </c>
      <c r="B3190" s="5" t="s">
        <v>3342</v>
      </c>
    </row>
    <row r="3191" spans="1:2" x14ac:dyDescent="0.45">
      <c r="A3191" s="5">
        <v>10017761</v>
      </c>
      <c r="B3191" s="5" t="s">
        <v>3343</v>
      </c>
    </row>
    <row r="3192" spans="1:2" x14ac:dyDescent="0.45">
      <c r="A3192" s="5">
        <v>10017763</v>
      </c>
      <c r="B3192" s="5" t="s">
        <v>3344</v>
      </c>
    </row>
    <row r="3193" spans="1:2" x14ac:dyDescent="0.45">
      <c r="A3193" s="5">
        <v>10017769</v>
      </c>
      <c r="B3193" s="5" t="s">
        <v>3289</v>
      </c>
    </row>
    <row r="3194" spans="1:2" x14ac:dyDescent="0.45">
      <c r="A3194" s="5">
        <v>10017775</v>
      </c>
      <c r="B3194" s="5" t="s">
        <v>3345</v>
      </c>
    </row>
    <row r="3195" spans="1:2" x14ac:dyDescent="0.45">
      <c r="A3195" s="5">
        <v>10017778</v>
      </c>
      <c r="B3195" s="5" t="s">
        <v>3346</v>
      </c>
    </row>
    <row r="3196" spans="1:2" x14ac:dyDescent="0.45">
      <c r="A3196" s="5">
        <v>10017784</v>
      </c>
      <c r="B3196" s="5" t="s">
        <v>3347</v>
      </c>
    </row>
    <row r="3197" spans="1:2" x14ac:dyDescent="0.45">
      <c r="A3197" s="5">
        <v>10017785</v>
      </c>
      <c r="B3197" s="5" t="s">
        <v>2896</v>
      </c>
    </row>
    <row r="3198" spans="1:2" x14ac:dyDescent="0.45">
      <c r="A3198" s="5">
        <v>10018492</v>
      </c>
      <c r="B3198" s="5" t="s">
        <v>3348</v>
      </c>
    </row>
    <row r="3199" spans="1:2" x14ac:dyDescent="0.45">
      <c r="A3199" s="5">
        <v>10018495</v>
      </c>
      <c r="B3199" s="5" t="s">
        <v>3349</v>
      </c>
    </row>
    <row r="3200" spans="1:2" x14ac:dyDescent="0.45">
      <c r="A3200" s="5">
        <v>10018505</v>
      </c>
      <c r="B3200" s="5" t="s">
        <v>3350</v>
      </c>
    </row>
    <row r="3201" spans="1:2" x14ac:dyDescent="0.45">
      <c r="A3201" s="5">
        <v>10017324</v>
      </c>
      <c r="B3201" s="5" t="s">
        <v>3351</v>
      </c>
    </row>
    <row r="3202" spans="1:2" x14ac:dyDescent="0.45">
      <c r="A3202" s="5">
        <v>10017328</v>
      </c>
      <c r="B3202" s="5" t="s">
        <v>3352</v>
      </c>
    </row>
    <row r="3203" spans="1:2" x14ac:dyDescent="0.45">
      <c r="A3203" s="5">
        <v>10017330</v>
      </c>
      <c r="B3203" s="5" t="s">
        <v>3353</v>
      </c>
    </row>
    <row r="3204" spans="1:2" x14ac:dyDescent="0.45">
      <c r="A3204" s="5">
        <v>10017339</v>
      </c>
      <c r="B3204" s="5" t="s">
        <v>3354</v>
      </c>
    </row>
    <row r="3205" spans="1:2" x14ac:dyDescent="0.45">
      <c r="A3205" s="5">
        <v>10017344</v>
      </c>
      <c r="B3205" s="5" t="s">
        <v>3355</v>
      </c>
    </row>
    <row r="3206" spans="1:2" x14ac:dyDescent="0.45">
      <c r="A3206" s="5">
        <v>10019393</v>
      </c>
      <c r="B3206" s="5" t="s">
        <v>3356</v>
      </c>
    </row>
    <row r="3207" spans="1:2" x14ac:dyDescent="0.45">
      <c r="A3207" s="5">
        <v>10019430</v>
      </c>
      <c r="B3207" s="5" t="s">
        <v>3357</v>
      </c>
    </row>
    <row r="3208" spans="1:2" x14ac:dyDescent="0.45">
      <c r="A3208" s="5">
        <v>10019431</v>
      </c>
      <c r="B3208" s="5" t="s">
        <v>3358</v>
      </c>
    </row>
    <row r="3209" spans="1:2" x14ac:dyDescent="0.45">
      <c r="A3209" s="5">
        <v>10019492</v>
      </c>
      <c r="B3209" s="5" t="s">
        <v>3359</v>
      </c>
    </row>
    <row r="3210" spans="1:2" x14ac:dyDescent="0.45">
      <c r="A3210" s="5">
        <v>10019497</v>
      </c>
      <c r="B3210" s="5" t="s">
        <v>3360</v>
      </c>
    </row>
    <row r="3211" spans="1:2" x14ac:dyDescent="0.45">
      <c r="A3211" s="5">
        <v>10019533</v>
      </c>
      <c r="B3211" s="5" t="s">
        <v>3361</v>
      </c>
    </row>
    <row r="3212" spans="1:2" x14ac:dyDescent="0.45">
      <c r="A3212" s="5">
        <v>10019534</v>
      </c>
      <c r="B3212" s="5" t="s">
        <v>3362</v>
      </c>
    </row>
    <row r="3213" spans="1:2" x14ac:dyDescent="0.45">
      <c r="A3213" s="5">
        <v>10019556</v>
      </c>
      <c r="B3213" s="5" t="s">
        <v>3363</v>
      </c>
    </row>
    <row r="3214" spans="1:2" x14ac:dyDescent="0.45">
      <c r="A3214" s="5">
        <v>10019570</v>
      </c>
      <c r="B3214" s="5" t="s">
        <v>3364</v>
      </c>
    </row>
    <row r="3215" spans="1:2" x14ac:dyDescent="0.45">
      <c r="A3215" s="5">
        <v>10019576</v>
      </c>
      <c r="B3215" s="5" t="s">
        <v>3365</v>
      </c>
    </row>
    <row r="3216" spans="1:2" x14ac:dyDescent="0.45">
      <c r="A3216" s="5">
        <v>10019581</v>
      </c>
      <c r="B3216" s="5" t="s">
        <v>3366</v>
      </c>
    </row>
    <row r="3217" spans="1:2" x14ac:dyDescent="0.45">
      <c r="A3217" s="5">
        <v>10019629</v>
      </c>
      <c r="B3217" s="5" t="s">
        <v>3367</v>
      </c>
    </row>
    <row r="3218" spans="1:2" x14ac:dyDescent="0.45">
      <c r="A3218" s="5">
        <v>10019707</v>
      </c>
      <c r="B3218" s="5" t="s">
        <v>3368</v>
      </c>
    </row>
    <row r="3219" spans="1:2" x14ac:dyDescent="0.45">
      <c r="A3219" s="5">
        <v>10019744</v>
      </c>
      <c r="B3219" s="5" t="s">
        <v>3369</v>
      </c>
    </row>
    <row r="3220" spans="1:2" x14ac:dyDescent="0.45">
      <c r="A3220" s="5">
        <v>10019820</v>
      </c>
      <c r="B3220" s="5" t="s">
        <v>3370</v>
      </c>
    </row>
    <row r="3221" spans="1:2" x14ac:dyDescent="0.45">
      <c r="A3221" s="5">
        <v>10019821</v>
      </c>
      <c r="B3221" s="5" t="s">
        <v>3371</v>
      </c>
    </row>
    <row r="3222" spans="1:2" x14ac:dyDescent="0.45">
      <c r="A3222" s="5">
        <v>10019825</v>
      </c>
      <c r="B3222" s="5" t="s">
        <v>3372</v>
      </c>
    </row>
    <row r="3223" spans="1:2" x14ac:dyDescent="0.45">
      <c r="A3223" s="5">
        <v>10019828</v>
      </c>
      <c r="B3223" s="5" t="s">
        <v>3373</v>
      </c>
    </row>
    <row r="3224" spans="1:2" x14ac:dyDescent="0.45">
      <c r="A3224" s="5">
        <v>10019829</v>
      </c>
      <c r="B3224" s="5" t="s">
        <v>3374</v>
      </c>
    </row>
    <row r="3225" spans="1:2" x14ac:dyDescent="0.45">
      <c r="A3225" s="5">
        <v>10019831</v>
      </c>
      <c r="B3225" s="5" t="s">
        <v>3375</v>
      </c>
    </row>
    <row r="3226" spans="1:2" x14ac:dyDescent="0.45">
      <c r="A3226" s="5">
        <v>10018913</v>
      </c>
      <c r="B3226" s="5" t="s">
        <v>3376</v>
      </c>
    </row>
    <row r="3227" spans="1:2" x14ac:dyDescent="0.45">
      <c r="A3227" s="5">
        <v>10018937</v>
      </c>
      <c r="B3227" s="5" t="s">
        <v>3377</v>
      </c>
    </row>
    <row r="3228" spans="1:2" x14ac:dyDescent="0.45">
      <c r="A3228" s="5">
        <v>10018942</v>
      </c>
      <c r="B3228" s="5" t="s">
        <v>3378</v>
      </c>
    </row>
    <row r="3229" spans="1:2" x14ac:dyDescent="0.45">
      <c r="A3229" s="5">
        <v>10018944</v>
      </c>
      <c r="B3229" s="5" t="s">
        <v>3379</v>
      </c>
    </row>
    <row r="3230" spans="1:2" x14ac:dyDescent="0.45">
      <c r="A3230" s="5">
        <v>10018948</v>
      </c>
      <c r="B3230" s="5" t="s">
        <v>3380</v>
      </c>
    </row>
    <row r="3231" spans="1:2" x14ac:dyDescent="0.45">
      <c r="A3231" s="5">
        <v>10018949</v>
      </c>
      <c r="B3231" s="5" t="s">
        <v>3381</v>
      </c>
    </row>
    <row r="3232" spans="1:2" x14ac:dyDescent="0.45">
      <c r="A3232" s="5">
        <v>10018950</v>
      </c>
      <c r="B3232" s="5" t="s">
        <v>3382</v>
      </c>
    </row>
    <row r="3233" spans="1:2" x14ac:dyDescent="0.45">
      <c r="A3233" s="5">
        <v>10018985</v>
      </c>
      <c r="B3233" s="5" t="s">
        <v>3383</v>
      </c>
    </row>
    <row r="3234" spans="1:2" x14ac:dyDescent="0.45">
      <c r="A3234" s="5">
        <v>10018994</v>
      </c>
      <c r="B3234" s="5" t="s">
        <v>3384</v>
      </c>
    </row>
    <row r="3235" spans="1:2" x14ac:dyDescent="0.45">
      <c r="A3235" s="5">
        <v>10018999</v>
      </c>
      <c r="B3235" s="5" t="s">
        <v>3385</v>
      </c>
    </row>
    <row r="3236" spans="1:2" x14ac:dyDescent="0.45">
      <c r="A3236" s="5">
        <v>10019010</v>
      </c>
      <c r="B3236" s="5" t="s">
        <v>3386</v>
      </c>
    </row>
    <row r="3237" spans="1:2" x14ac:dyDescent="0.45">
      <c r="A3237" s="5">
        <v>10019015</v>
      </c>
      <c r="B3237" s="5" t="s">
        <v>3387</v>
      </c>
    </row>
    <row r="3238" spans="1:2" x14ac:dyDescent="0.45">
      <c r="A3238" s="5">
        <v>10019033</v>
      </c>
      <c r="B3238" s="5" t="s">
        <v>3388</v>
      </c>
    </row>
    <row r="3239" spans="1:2" x14ac:dyDescent="0.45">
      <c r="A3239" s="5">
        <v>10019045</v>
      </c>
      <c r="B3239" s="5" t="s">
        <v>3389</v>
      </c>
    </row>
    <row r="3240" spans="1:2" x14ac:dyDescent="0.45">
      <c r="A3240" s="5">
        <v>10019062</v>
      </c>
      <c r="B3240" s="5" t="s">
        <v>3390</v>
      </c>
    </row>
    <row r="3241" spans="1:2" x14ac:dyDescent="0.45">
      <c r="A3241" s="5">
        <v>10019363</v>
      </c>
      <c r="B3241" s="5" t="s">
        <v>3391</v>
      </c>
    </row>
    <row r="3242" spans="1:2" x14ac:dyDescent="0.45">
      <c r="A3242" s="5">
        <v>10019364</v>
      </c>
      <c r="B3242" s="5" t="s">
        <v>3392</v>
      </c>
    </row>
    <row r="3243" spans="1:2" x14ac:dyDescent="0.45">
      <c r="A3243" s="5">
        <v>10019366</v>
      </c>
      <c r="B3243" s="5" t="s">
        <v>3393</v>
      </c>
    </row>
    <row r="3244" spans="1:2" x14ac:dyDescent="0.45">
      <c r="A3244" s="5">
        <v>10019371</v>
      </c>
      <c r="B3244" s="5" t="s">
        <v>3394</v>
      </c>
    </row>
    <row r="3245" spans="1:2" x14ac:dyDescent="0.45">
      <c r="A3245" s="5">
        <v>10018899</v>
      </c>
      <c r="B3245" s="5" t="s">
        <v>3395</v>
      </c>
    </row>
    <row r="3246" spans="1:2" x14ac:dyDescent="0.45">
      <c r="A3246" s="5">
        <v>10018959</v>
      </c>
      <c r="B3246" s="5" t="s">
        <v>3396</v>
      </c>
    </row>
    <row r="3247" spans="1:2" x14ac:dyDescent="0.45">
      <c r="A3247" s="5">
        <v>10018965</v>
      </c>
      <c r="B3247" s="5" t="s">
        <v>3397</v>
      </c>
    </row>
    <row r="3248" spans="1:2" x14ac:dyDescent="0.45">
      <c r="A3248" s="5">
        <v>10018993</v>
      </c>
      <c r="B3248" s="5" t="s">
        <v>3398</v>
      </c>
    </row>
    <row r="3249" spans="1:2" x14ac:dyDescent="0.45">
      <c r="A3249" s="5">
        <v>10019089</v>
      </c>
      <c r="B3249" s="5" t="s">
        <v>3399</v>
      </c>
    </row>
    <row r="3250" spans="1:2" x14ac:dyDescent="0.45">
      <c r="A3250" s="5">
        <v>10019476</v>
      </c>
      <c r="B3250" s="5" t="s">
        <v>3400</v>
      </c>
    </row>
    <row r="3251" spans="1:2" x14ac:dyDescent="0.45">
      <c r="A3251" s="5">
        <v>10019484</v>
      </c>
      <c r="B3251" s="5" t="s">
        <v>3401</v>
      </c>
    </row>
    <row r="3252" spans="1:2" x14ac:dyDescent="0.45">
      <c r="A3252" s="5">
        <v>10019508</v>
      </c>
      <c r="B3252" s="5" t="s">
        <v>3402</v>
      </c>
    </row>
    <row r="3253" spans="1:2" x14ac:dyDescent="0.45">
      <c r="A3253" s="5">
        <v>10019539</v>
      </c>
      <c r="B3253" s="5" t="s">
        <v>3403</v>
      </c>
    </row>
    <row r="3254" spans="1:2" x14ac:dyDescent="0.45">
      <c r="A3254" s="5">
        <v>10019559</v>
      </c>
      <c r="B3254" s="5" t="s">
        <v>3404</v>
      </c>
    </row>
    <row r="3255" spans="1:2" x14ac:dyDescent="0.45">
      <c r="A3255" s="5">
        <v>10019564</v>
      </c>
      <c r="B3255" s="5" t="s">
        <v>3405</v>
      </c>
    </row>
    <row r="3256" spans="1:2" x14ac:dyDescent="0.45">
      <c r="A3256" s="5">
        <v>10019611</v>
      </c>
      <c r="B3256" s="5" t="s">
        <v>3406</v>
      </c>
    </row>
    <row r="3257" spans="1:2" x14ac:dyDescent="0.45">
      <c r="A3257" s="5">
        <v>10019644</v>
      </c>
      <c r="B3257" s="5" t="s">
        <v>3407</v>
      </c>
    </row>
    <row r="3258" spans="1:2" x14ac:dyDescent="0.45">
      <c r="A3258" s="5">
        <v>10019006</v>
      </c>
      <c r="B3258" s="5" t="s">
        <v>3408</v>
      </c>
    </row>
    <row r="3259" spans="1:2" x14ac:dyDescent="0.45">
      <c r="A3259" s="5">
        <v>10019044</v>
      </c>
      <c r="B3259" s="5" t="s">
        <v>3409</v>
      </c>
    </row>
    <row r="3260" spans="1:2" x14ac:dyDescent="0.45">
      <c r="A3260" s="5">
        <v>10019125</v>
      </c>
      <c r="B3260" s="5" t="s">
        <v>3410</v>
      </c>
    </row>
    <row r="3261" spans="1:2" x14ac:dyDescent="0.45">
      <c r="A3261" s="5">
        <v>10019143</v>
      </c>
      <c r="B3261" s="5" t="s">
        <v>3411</v>
      </c>
    </row>
    <row r="3262" spans="1:2" x14ac:dyDescent="0.45">
      <c r="A3262" s="5">
        <v>10019193</v>
      </c>
      <c r="B3262" s="5" t="s">
        <v>3412</v>
      </c>
    </row>
    <row r="3263" spans="1:2" x14ac:dyDescent="0.45">
      <c r="A3263" s="5">
        <v>10019219</v>
      </c>
      <c r="B3263" s="5" t="s">
        <v>3413</v>
      </c>
    </row>
    <row r="3264" spans="1:2" x14ac:dyDescent="0.45">
      <c r="A3264" s="5">
        <v>10018962</v>
      </c>
      <c r="B3264" s="5" t="s">
        <v>3414</v>
      </c>
    </row>
    <row r="3265" spans="1:2" x14ac:dyDescent="0.45">
      <c r="A3265" s="5">
        <v>10018995</v>
      </c>
      <c r="B3265" s="5" t="s">
        <v>3415</v>
      </c>
    </row>
    <row r="3266" spans="1:2" x14ac:dyDescent="0.45">
      <c r="A3266" s="5">
        <v>10019027</v>
      </c>
      <c r="B3266" s="5" t="s">
        <v>3416</v>
      </c>
    </row>
    <row r="3267" spans="1:2" x14ac:dyDescent="0.45">
      <c r="A3267" s="5">
        <v>10019030</v>
      </c>
      <c r="B3267" s="5" t="s">
        <v>3417</v>
      </c>
    </row>
    <row r="3268" spans="1:2" x14ac:dyDescent="0.45">
      <c r="A3268" s="5">
        <v>10019031</v>
      </c>
      <c r="B3268" s="5" t="s">
        <v>3418</v>
      </c>
    </row>
    <row r="3269" spans="1:2" x14ac:dyDescent="0.45">
      <c r="A3269" s="5">
        <v>10019055</v>
      </c>
      <c r="B3269" s="5" t="s">
        <v>3419</v>
      </c>
    </row>
    <row r="3270" spans="1:2" x14ac:dyDescent="0.45">
      <c r="A3270" s="5">
        <v>10019068</v>
      </c>
      <c r="B3270" s="5" t="s">
        <v>3420</v>
      </c>
    </row>
    <row r="3271" spans="1:2" x14ac:dyDescent="0.45">
      <c r="A3271" s="5">
        <v>10019460</v>
      </c>
      <c r="B3271" s="5" t="s">
        <v>3421</v>
      </c>
    </row>
    <row r="3272" spans="1:2" x14ac:dyDescent="0.45">
      <c r="A3272" s="5">
        <v>10019467</v>
      </c>
      <c r="B3272" s="5" t="s">
        <v>3422</v>
      </c>
    </row>
    <row r="3273" spans="1:2" x14ac:dyDescent="0.45">
      <c r="A3273" s="5">
        <v>10018901</v>
      </c>
      <c r="B3273" s="5" t="s">
        <v>3423</v>
      </c>
    </row>
    <row r="3274" spans="1:2" x14ac:dyDescent="0.45">
      <c r="A3274" s="5">
        <v>10019085</v>
      </c>
      <c r="B3274" s="5" t="s">
        <v>3424</v>
      </c>
    </row>
    <row r="3275" spans="1:2" x14ac:dyDescent="0.45">
      <c r="A3275" s="5">
        <v>10019119</v>
      </c>
      <c r="B3275" s="5" t="s">
        <v>3425</v>
      </c>
    </row>
    <row r="3276" spans="1:2" x14ac:dyDescent="0.45">
      <c r="A3276" s="5">
        <v>10019130</v>
      </c>
      <c r="B3276" s="5" t="s">
        <v>3426</v>
      </c>
    </row>
    <row r="3277" spans="1:2" x14ac:dyDescent="0.45">
      <c r="A3277" s="5">
        <v>10019133</v>
      </c>
      <c r="B3277" s="5" t="s">
        <v>3427</v>
      </c>
    </row>
    <row r="3278" spans="1:2" x14ac:dyDescent="0.45">
      <c r="A3278" s="5">
        <v>10019134</v>
      </c>
      <c r="B3278" s="5" t="s">
        <v>3428</v>
      </c>
    </row>
    <row r="3279" spans="1:2" x14ac:dyDescent="0.45">
      <c r="A3279" s="5">
        <v>10019135</v>
      </c>
      <c r="B3279" s="5" t="s">
        <v>3429</v>
      </c>
    </row>
    <row r="3280" spans="1:2" x14ac:dyDescent="0.45">
      <c r="A3280" s="5">
        <v>10019144</v>
      </c>
      <c r="B3280" s="5" t="s">
        <v>3430</v>
      </c>
    </row>
    <row r="3281" spans="1:2" x14ac:dyDescent="0.45">
      <c r="A3281" s="5">
        <v>10019171</v>
      </c>
      <c r="B3281" s="5" t="s">
        <v>3431</v>
      </c>
    </row>
    <row r="3282" spans="1:2" x14ac:dyDescent="0.45">
      <c r="A3282" s="5">
        <v>10019178</v>
      </c>
      <c r="B3282" s="5" t="s">
        <v>3432</v>
      </c>
    </row>
    <row r="3283" spans="1:2" x14ac:dyDescent="0.45">
      <c r="A3283" s="5">
        <v>10019317</v>
      </c>
      <c r="B3283" s="5" t="s">
        <v>3433</v>
      </c>
    </row>
    <row r="3284" spans="1:2" x14ac:dyDescent="0.45">
      <c r="A3284" s="5">
        <v>10019350</v>
      </c>
      <c r="B3284" s="5" t="s">
        <v>3434</v>
      </c>
    </row>
    <row r="3285" spans="1:2" x14ac:dyDescent="0.45">
      <c r="A3285" s="5">
        <v>10019375</v>
      </c>
      <c r="B3285" s="5" t="s">
        <v>3435</v>
      </c>
    </row>
    <row r="3286" spans="1:2" x14ac:dyDescent="0.45">
      <c r="A3286" s="5">
        <v>10018915</v>
      </c>
      <c r="B3286" s="5" t="s">
        <v>3436</v>
      </c>
    </row>
    <row r="3287" spans="1:2" x14ac:dyDescent="0.45">
      <c r="A3287" s="5">
        <v>10018916</v>
      </c>
      <c r="B3287" s="5" t="s">
        <v>3437</v>
      </c>
    </row>
    <row r="3288" spans="1:2" x14ac:dyDescent="0.45">
      <c r="A3288" s="5">
        <v>10019007</v>
      </c>
      <c r="B3288" s="5" t="s">
        <v>3438</v>
      </c>
    </row>
    <row r="3289" spans="1:2" x14ac:dyDescent="0.45">
      <c r="A3289" s="5">
        <v>10019028</v>
      </c>
      <c r="B3289" s="5" t="s">
        <v>3439</v>
      </c>
    </row>
    <row r="3290" spans="1:2" x14ac:dyDescent="0.45">
      <c r="A3290" s="5">
        <v>10019146</v>
      </c>
      <c r="B3290" s="5" t="s">
        <v>3440</v>
      </c>
    </row>
    <row r="3291" spans="1:2" x14ac:dyDescent="0.45">
      <c r="A3291" s="5">
        <v>10019165</v>
      </c>
      <c r="B3291" s="5" t="s">
        <v>3441</v>
      </c>
    </row>
    <row r="3292" spans="1:2" x14ac:dyDescent="0.45">
      <c r="A3292" s="5">
        <v>10019203</v>
      </c>
      <c r="B3292" s="5" t="s">
        <v>3442</v>
      </c>
    </row>
    <row r="3293" spans="1:2" x14ac:dyDescent="0.45">
      <c r="A3293" s="5">
        <v>10019242</v>
      </c>
      <c r="B3293" s="5" t="s">
        <v>3443</v>
      </c>
    </row>
    <row r="3294" spans="1:2" x14ac:dyDescent="0.45">
      <c r="A3294" s="5">
        <v>10019245</v>
      </c>
      <c r="B3294" s="5" t="s">
        <v>3444</v>
      </c>
    </row>
    <row r="3295" spans="1:2" x14ac:dyDescent="0.45">
      <c r="A3295" s="5">
        <v>10018687</v>
      </c>
      <c r="B3295" s="5" t="s">
        <v>3445</v>
      </c>
    </row>
    <row r="3296" spans="1:2" x14ac:dyDescent="0.45">
      <c r="A3296" s="5">
        <v>10018694</v>
      </c>
      <c r="B3296" s="5" t="s">
        <v>3446</v>
      </c>
    </row>
    <row r="3297" spans="1:2" x14ac:dyDescent="0.45">
      <c r="A3297" s="5">
        <v>10018708</v>
      </c>
      <c r="B3297" s="5" t="s">
        <v>3447</v>
      </c>
    </row>
    <row r="3298" spans="1:2" x14ac:dyDescent="0.45">
      <c r="A3298" s="5">
        <v>10018709</v>
      </c>
      <c r="B3298" s="5" t="s">
        <v>3448</v>
      </c>
    </row>
    <row r="3299" spans="1:2" x14ac:dyDescent="0.45">
      <c r="A3299" s="5">
        <v>10018988</v>
      </c>
      <c r="B3299" s="5" t="s">
        <v>3449</v>
      </c>
    </row>
    <row r="3300" spans="1:2" x14ac:dyDescent="0.45">
      <c r="A3300" s="5">
        <v>10019002</v>
      </c>
      <c r="B3300" s="5" t="s">
        <v>3450</v>
      </c>
    </row>
    <row r="3301" spans="1:2" x14ac:dyDescent="0.45">
      <c r="A3301" s="5">
        <v>10019026</v>
      </c>
      <c r="B3301" s="5" t="s">
        <v>3451</v>
      </c>
    </row>
    <row r="3302" spans="1:2" x14ac:dyDescent="0.45">
      <c r="A3302" s="5">
        <v>10019092</v>
      </c>
      <c r="B3302" s="5" t="s">
        <v>3452</v>
      </c>
    </row>
    <row r="3303" spans="1:2" x14ac:dyDescent="0.45">
      <c r="A3303" s="5">
        <v>10019172</v>
      </c>
      <c r="B3303" s="5" t="s">
        <v>3453</v>
      </c>
    </row>
    <row r="3304" spans="1:2" x14ac:dyDescent="0.45">
      <c r="A3304" s="5">
        <v>10019236</v>
      </c>
      <c r="B3304" s="5" t="s">
        <v>3454</v>
      </c>
    </row>
    <row r="3305" spans="1:2" x14ac:dyDescent="0.45">
      <c r="A3305" s="5">
        <v>10019239</v>
      </c>
      <c r="B3305" s="5" t="s">
        <v>3455</v>
      </c>
    </row>
    <row r="3306" spans="1:2" x14ac:dyDescent="0.45">
      <c r="A3306" s="5">
        <v>10019249</v>
      </c>
      <c r="B3306" s="5" t="s">
        <v>3456</v>
      </c>
    </row>
    <row r="3307" spans="1:2" x14ac:dyDescent="0.45">
      <c r="A3307" s="5">
        <v>10019274</v>
      </c>
      <c r="B3307" s="5" t="s">
        <v>3457</v>
      </c>
    </row>
    <row r="3308" spans="1:2" x14ac:dyDescent="0.45">
      <c r="A3308" s="5">
        <v>10019297</v>
      </c>
      <c r="B3308" s="5" t="s">
        <v>3458</v>
      </c>
    </row>
    <row r="3309" spans="1:2" x14ac:dyDescent="0.45">
      <c r="A3309" s="5">
        <v>10019309</v>
      </c>
      <c r="B3309" s="5" t="s">
        <v>3459</v>
      </c>
    </row>
    <row r="3310" spans="1:2" x14ac:dyDescent="0.45">
      <c r="A3310" s="5">
        <v>10019345</v>
      </c>
      <c r="B3310" s="5" t="s">
        <v>3460</v>
      </c>
    </row>
    <row r="3311" spans="1:2" x14ac:dyDescent="0.45">
      <c r="A3311" s="5">
        <v>10019355</v>
      </c>
      <c r="B3311" s="5" t="s">
        <v>3461</v>
      </c>
    </row>
    <row r="3312" spans="1:2" x14ac:dyDescent="0.45">
      <c r="A3312" s="5">
        <v>10019372</v>
      </c>
      <c r="B3312" s="5" t="s">
        <v>3462</v>
      </c>
    </row>
    <row r="3313" spans="1:2" x14ac:dyDescent="0.45">
      <c r="A3313" s="5">
        <v>10019383</v>
      </c>
      <c r="B3313" s="5" t="s">
        <v>3463</v>
      </c>
    </row>
    <row r="3314" spans="1:2" x14ac:dyDescent="0.45">
      <c r="A3314" s="5">
        <v>10019521</v>
      </c>
      <c r="B3314" s="5" t="s">
        <v>3464</v>
      </c>
    </row>
    <row r="3315" spans="1:2" x14ac:dyDescent="0.45">
      <c r="A3315" s="5">
        <v>10018720</v>
      </c>
      <c r="B3315" s="5" t="s">
        <v>3465</v>
      </c>
    </row>
    <row r="3316" spans="1:2" x14ac:dyDescent="0.45">
      <c r="A3316" s="5">
        <v>10018722</v>
      </c>
      <c r="B3316" s="5" t="s">
        <v>3466</v>
      </c>
    </row>
    <row r="3317" spans="1:2" x14ac:dyDescent="0.45">
      <c r="A3317" s="5">
        <v>10018723</v>
      </c>
      <c r="B3317" s="5" t="s">
        <v>3467</v>
      </c>
    </row>
    <row r="3318" spans="1:2" x14ac:dyDescent="0.45">
      <c r="A3318" s="5">
        <v>10018732</v>
      </c>
      <c r="B3318" s="5" t="s">
        <v>3468</v>
      </c>
    </row>
    <row r="3319" spans="1:2" x14ac:dyDescent="0.45">
      <c r="A3319" s="5">
        <v>10018733</v>
      </c>
      <c r="B3319" s="5" t="s">
        <v>3469</v>
      </c>
    </row>
    <row r="3320" spans="1:2" x14ac:dyDescent="0.45">
      <c r="A3320" s="5">
        <v>10018734</v>
      </c>
      <c r="B3320" s="5" t="s">
        <v>3470</v>
      </c>
    </row>
    <row r="3321" spans="1:2" x14ac:dyDescent="0.45">
      <c r="A3321" s="5">
        <v>10019185</v>
      </c>
      <c r="B3321" s="5" t="s">
        <v>3471</v>
      </c>
    </row>
    <row r="3322" spans="1:2" x14ac:dyDescent="0.45">
      <c r="A3322" s="5">
        <v>10019190</v>
      </c>
      <c r="B3322" s="5" t="s">
        <v>3472</v>
      </c>
    </row>
    <row r="3323" spans="1:2" x14ac:dyDescent="0.45">
      <c r="A3323" s="5">
        <v>10019192</v>
      </c>
      <c r="B3323" s="5" t="s">
        <v>3473</v>
      </c>
    </row>
    <row r="3324" spans="1:2" x14ac:dyDescent="0.45">
      <c r="A3324" s="5">
        <v>10019198</v>
      </c>
      <c r="B3324" s="5" t="s">
        <v>3474</v>
      </c>
    </row>
    <row r="3325" spans="1:2" x14ac:dyDescent="0.45">
      <c r="A3325" s="5">
        <v>10019202</v>
      </c>
      <c r="B3325" s="5" t="s">
        <v>3475</v>
      </c>
    </row>
    <row r="3326" spans="1:2" x14ac:dyDescent="0.45">
      <c r="A3326" s="5">
        <v>10019212</v>
      </c>
      <c r="B3326" s="5" t="s">
        <v>3476</v>
      </c>
    </row>
    <row r="3327" spans="1:2" x14ac:dyDescent="0.45">
      <c r="A3327" s="5">
        <v>10019235</v>
      </c>
      <c r="B3327" s="5" t="s">
        <v>3477</v>
      </c>
    </row>
    <row r="3328" spans="1:2" x14ac:dyDescent="0.45">
      <c r="A3328" s="5">
        <v>10019311</v>
      </c>
      <c r="B3328" s="5" t="s">
        <v>3478</v>
      </c>
    </row>
    <row r="3329" spans="1:2" x14ac:dyDescent="0.45">
      <c r="A3329" s="5">
        <v>10019354</v>
      </c>
      <c r="B3329" s="5" t="s">
        <v>3479</v>
      </c>
    </row>
    <row r="3330" spans="1:2" x14ac:dyDescent="0.45">
      <c r="A3330" s="5">
        <v>10019367</v>
      </c>
      <c r="B3330" s="5" t="s">
        <v>3480</v>
      </c>
    </row>
    <row r="3331" spans="1:2" x14ac:dyDescent="0.45">
      <c r="A3331" s="5">
        <v>10019555</v>
      </c>
      <c r="B3331" s="5" t="s">
        <v>3481</v>
      </c>
    </row>
    <row r="3332" spans="1:2" x14ac:dyDescent="0.45">
      <c r="A3332" s="5">
        <v>10019593</v>
      </c>
      <c r="B3332" s="5" t="s">
        <v>3482</v>
      </c>
    </row>
    <row r="3333" spans="1:2" x14ac:dyDescent="0.45">
      <c r="A3333" s="5">
        <v>10019716</v>
      </c>
      <c r="B3333" s="5" t="s">
        <v>3483</v>
      </c>
    </row>
    <row r="3334" spans="1:2" x14ac:dyDescent="0.45">
      <c r="A3334" s="5">
        <v>10019771</v>
      </c>
      <c r="B3334" s="5" t="s">
        <v>3484</v>
      </c>
    </row>
    <row r="3335" spans="1:2" x14ac:dyDescent="0.45">
      <c r="A3335" s="5">
        <v>10019796</v>
      </c>
      <c r="B3335" s="5" t="s">
        <v>3485</v>
      </c>
    </row>
    <row r="3336" spans="1:2" x14ac:dyDescent="0.45">
      <c r="A3336" s="5">
        <v>10019799</v>
      </c>
      <c r="B3336" s="5" t="s">
        <v>3486</v>
      </c>
    </row>
    <row r="3337" spans="1:2" x14ac:dyDescent="0.45">
      <c r="A3337" s="5">
        <v>10019800</v>
      </c>
      <c r="B3337" s="5" t="s">
        <v>3487</v>
      </c>
    </row>
    <row r="3338" spans="1:2" x14ac:dyDescent="0.45">
      <c r="A3338" s="5">
        <v>10018740</v>
      </c>
      <c r="B3338" s="5" t="s">
        <v>3488</v>
      </c>
    </row>
    <row r="3339" spans="1:2" x14ac:dyDescent="0.45">
      <c r="A3339" s="5">
        <v>10018741</v>
      </c>
      <c r="B3339" s="5" t="s">
        <v>3489</v>
      </c>
    </row>
    <row r="3340" spans="1:2" x14ac:dyDescent="0.45">
      <c r="A3340" s="5">
        <v>10018750</v>
      </c>
      <c r="B3340" s="5" t="s">
        <v>3490</v>
      </c>
    </row>
    <row r="3341" spans="1:2" x14ac:dyDescent="0.45">
      <c r="A3341" s="5">
        <v>10018752</v>
      </c>
      <c r="B3341" s="5" t="s">
        <v>3491</v>
      </c>
    </row>
    <row r="3342" spans="1:2" x14ac:dyDescent="0.45">
      <c r="A3342" s="5">
        <v>10018757</v>
      </c>
      <c r="B3342" s="5" t="s">
        <v>3492</v>
      </c>
    </row>
    <row r="3343" spans="1:2" x14ac:dyDescent="0.45">
      <c r="A3343" s="5">
        <v>10018759</v>
      </c>
      <c r="B3343" s="5" t="s">
        <v>3493</v>
      </c>
    </row>
    <row r="3344" spans="1:2" x14ac:dyDescent="0.45">
      <c r="A3344" s="5">
        <v>10019266</v>
      </c>
      <c r="B3344" s="5" t="s">
        <v>3494</v>
      </c>
    </row>
    <row r="3345" spans="1:2" x14ac:dyDescent="0.45">
      <c r="A3345" s="5">
        <v>10019267</v>
      </c>
      <c r="B3345" s="5" t="s">
        <v>3495</v>
      </c>
    </row>
    <row r="3346" spans="1:2" x14ac:dyDescent="0.45">
      <c r="A3346" s="5">
        <v>10019271</v>
      </c>
      <c r="B3346" s="5" t="s">
        <v>3496</v>
      </c>
    </row>
    <row r="3347" spans="1:2" x14ac:dyDescent="0.45">
      <c r="A3347" s="5">
        <v>10019281</v>
      </c>
      <c r="B3347" s="5" t="s">
        <v>3497</v>
      </c>
    </row>
    <row r="3348" spans="1:2" x14ac:dyDescent="0.45">
      <c r="A3348" s="5">
        <v>10019282</v>
      </c>
      <c r="B3348" s="5" t="s">
        <v>3498</v>
      </c>
    </row>
    <row r="3349" spans="1:2" x14ac:dyDescent="0.45">
      <c r="A3349" s="5">
        <v>10019316</v>
      </c>
      <c r="B3349" s="5" t="s">
        <v>3499</v>
      </c>
    </row>
    <row r="3350" spans="1:2" x14ac:dyDescent="0.45">
      <c r="A3350" s="5">
        <v>10019324</v>
      </c>
      <c r="B3350" s="5" t="s">
        <v>3500</v>
      </c>
    </row>
    <row r="3351" spans="1:2" x14ac:dyDescent="0.45">
      <c r="A3351" s="5">
        <v>10019326</v>
      </c>
      <c r="B3351" s="5" t="s">
        <v>3501</v>
      </c>
    </row>
    <row r="3352" spans="1:2" x14ac:dyDescent="0.45">
      <c r="A3352" s="5">
        <v>10019333</v>
      </c>
      <c r="B3352" s="5" t="s">
        <v>3502</v>
      </c>
    </row>
    <row r="3353" spans="1:2" x14ac:dyDescent="0.45">
      <c r="A3353" s="5">
        <v>10019340</v>
      </c>
      <c r="B3353" s="5" t="s">
        <v>3503</v>
      </c>
    </row>
    <row r="3354" spans="1:2" x14ac:dyDescent="0.45">
      <c r="A3354" s="5">
        <v>10019686</v>
      </c>
      <c r="B3354" s="5" t="s">
        <v>3504</v>
      </c>
    </row>
    <row r="3355" spans="1:2" x14ac:dyDescent="0.45">
      <c r="A3355" s="5">
        <v>10019700</v>
      </c>
      <c r="B3355" s="5" t="s">
        <v>3505</v>
      </c>
    </row>
    <row r="3356" spans="1:2" x14ac:dyDescent="0.45">
      <c r="A3356" s="5">
        <v>10019706</v>
      </c>
      <c r="B3356" s="5" t="s">
        <v>3506</v>
      </c>
    </row>
    <row r="3357" spans="1:2" x14ac:dyDescent="0.45">
      <c r="A3357" s="5">
        <v>10019713</v>
      </c>
      <c r="B3357" s="5" t="s">
        <v>3507</v>
      </c>
    </row>
    <row r="3358" spans="1:2" x14ac:dyDescent="0.45">
      <c r="A3358" s="5">
        <v>10019724</v>
      </c>
      <c r="B3358" s="5" t="s">
        <v>3508</v>
      </c>
    </row>
    <row r="3359" spans="1:2" x14ac:dyDescent="0.45">
      <c r="A3359" s="5">
        <v>10018772</v>
      </c>
      <c r="B3359" s="5" t="s">
        <v>3509</v>
      </c>
    </row>
    <row r="3360" spans="1:2" x14ac:dyDescent="0.45">
      <c r="A3360" s="5">
        <v>10018775</v>
      </c>
      <c r="B3360" s="5" t="s">
        <v>3510</v>
      </c>
    </row>
    <row r="3361" spans="1:2" x14ac:dyDescent="0.45">
      <c r="A3361" s="5">
        <v>10018779</v>
      </c>
      <c r="B3361" s="5" t="s">
        <v>3511</v>
      </c>
    </row>
    <row r="3362" spans="1:2" x14ac:dyDescent="0.45">
      <c r="A3362" s="5">
        <v>10018785</v>
      </c>
      <c r="B3362" s="5" t="s">
        <v>3512</v>
      </c>
    </row>
    <row r="3363" spans="1:2" x14ac:dyDescent="0.45">
      <c r="A3363" s="5">
        <v>10018789</v>
      </c>
      <c r="B3363" s="5" t="s">
        <v>3513</v>
      </c>
    </row>
    <row r="3364" spans="1:2" x14ac:dyDescent="0.45">
      <c r="A3364" s="5">
        <v>10019388</v>
      </c>
      <c r="B3364" s="5" t="s">
        <v>3514</v>
      </c>
    </row>
    <row r="3365" spans="1:2" x14ac:dyDescent="0.45">
      <c r="A3365" s="5">
        <v>10019408</v>
      </c>
      <c r="B3365" s="5" t="s">
        <v>3515</v>
      </c>
    </row>
    <row r="3366" spans="1:2" x14ac:dyDescent="0.45">
      <c r="A3366" s="5">
        <v>10019443</v>
      </c>
      <c r="B3366" s="5" t="s">
        <v>3516</v>
      </c>
    </row>
    <row r="3367" spans="1:2" x14ac:dyDescent="0.45">
      <c r="A3367" s="5">
        <v>10019746</v>
      </c>
      <c r="B3367" s="5" t="s">
        <v>3517</v>
      </c>
    </row>
    <row r="3368" spans="1:2" x14ac:dyDescent="0.45">
      <c r="A3368" s="5">
        <v>10019754</v>
      </c>
      <c r="B3368" s="5" t="s">
        <v>3518</v>
      </c>
    </row>
    <row r="3369" spans="1:2" x14ac:dyDescent="0.45">
      <c r="A3369" s="5">
        <v>10019758</v>
      </c>
      <c r="B3369" s="5" t="s">
        <v>3519</v>
      </c>
    </row>
    <row r="3370" spans="1:2" x14ac:dyDescent="0.45">
      <c r="A3370" s="5">
        <v>10019760</v>
      </c>
      <c r="B3370" s="5" t="s">
        <v>3520</v>
      </c>
    </row>
    <row r="3371" spans="1:2" x14ac:dyDescent="0.45">
      <c r="A3371" s="5">
        <v>10019762</v>
      </c>
      <c r="B3371" s="5" t="s">
        <v>3521</v>
      </c>
    </row>
    <row r="3372" spans="1:2" x14ac:dyDescent="0.45">
      <c r="A3372" s="5">
        <v>10019778</v>
      </c>
      <c r="B3372" s="5" t="s">
        <v>3522</v>
      </c>
    </row>
    <row r="3373" spans="1:2" x14ac:dyDescent="0.45">
      <c r="A3373" s="5">
        <v>10019838</v>
      </c>
      <c r="B3373" s="5" t="s">
        <v>3523</v>
      </c>
    </row>
    <row r="3374" spans="1:2" x14ac:dyDescent="0.45">
      <c r="A3374" s="5">
        <v>10018798</v>
      </c>
      <c r="B3374" s="5" t="s">
        <v>3524</v>
      </c>
    </row>
    <row r="3375" spans="1:2" x14ac:dyDescent="0.45">
      <c r="A3375" s="5">
        <v>10018801</v>
      </c>
      <c r="B3375" s="5" t="s">
        <v>3525</v>
      </c>
    </row>
    <row r="3376" spans="1:2" x14ac:dyDescent="0.45">
      <c r="A3376" s="5">
        <v>10018803</v>
      </c>
      <c r="B3376" s="5" t="s">
        <v>3526</v>
      </c>
    </row>
    <row r="3377" spans="1:2" x14ac:dyDescent="0.45">
      <c r="A3377" s="5">
        <v>10018805</v>
      </c>
      <c r="B3377" s="5" t="s">
        <v>3527</v>
      </c>
    </row>
    <row r="3378" spans="1:2" x14ac:dyDescent="0.45">
      <c r="A3378" s="5">
        <v>10018816</v>
      </c>
      <c r="B3378" s="5" t="s">
        <v>3528</v>
      </c>
    </row>
    <row r="3379" spans="1:2" x14ac:dyDescent="0.45">
      <c r="A3379" s="5">
        <v>10018817</v>
      </c>
      <c r="B3379" s="5" t="s">
        <v>3529</v>
      </c>
    </row>
    <row r="3380" spans="1:2" x14ac:dyDescent="0.45">
      <c r="A3380" s="5">
        <v>10018818</v>
      </c>
      <c r="B3380" s="5" t="s">
        <v>3530</v>
      </c>
    </row>
    <row r="3381" spans="1:2" x14ac:dyDescent="0.45">
      <c r="A3381" s="5">
        <v>10019458</v>
      </c>
      <c r="B3381" s="5" t="s">
        <v>3531</v>
      </c>
    </row>
    <row r="3382" spans="1:2" x14ac:dyDescent="0.45">
      <c r="A3382" s="5">
        <v>10019477</v>
      </c>
      <c r="B3382" s="5" t="s">
        <v>3532</v>
      </c>
    </row>
    <row r="3383" spans="1:2" x14ac:dyDescent="0.45">
      <c r="A3383" s="5">
        <v>10019486</v>
      </c>
      <c r="B3383" s="5" t="s">
        <v>3533</v>
      </c>
    </row>
    <row r="3384" spans="1:2" x14ac:dyDescent="0.45">
      <c r="A3384" s="5">
        <v>10019501</v>
      </c>
      <c r="B3384" s="5" t="s">
        <v>3534</v>
      </c>
    </row>
    <row r="3385" spans="1:2" x14ac:dyDescent="0.45">
      <c r="A3385" s="5">
        <v>10019504</v>
      </c>
      <c r="B3385" s="5" t="s">
        <v>3535</v>
      </c>
    </row>
    <row r="3386" spans="1:2" x14ac:dyDescent="0.45">
      <c r="A3386" s="5">
        <v>10018823</v>
      </c>
      <c r="B3386" s="5" t="s">
        <v>3536</v>
      </c>
    </row>
    <row r="3387" spans="1:2" x14ac:dyDescent="0.45">
      <c r="A3387" s="5">
        <v>10018828</v>
      </c>
      <c r="B3387" s="5" t="s">
        <v>3537</v>
      </c>
    </row>
    <row r="3388" spans="1:2" x14ac:dyDescent="0.45">
      <c r="A3388" s="5">
        <v>10018829</v>
      </c>
      <c r="B3388" s="5" t="s">
        <v>3538</v>
      </c>
    </row>
    <row r="3389" spans="1:2" x14ac:dyDescent="0.45">
      <c r="A3389" s="5">
        <v>10018832</v>
      </c>
      <c r="B3389" s="5" t="s">
        <v>3539</v>
      </c>
    </row>
    <row r="3390" spans="1:2" x14ac:dyDescent="0.45">
      <c r="A3390" s="5">
        <v>10018836</v>
      </c>
      <c r="B3390" s="5" t="s">
        <v>3540</v>
      </c>
    </row>
    <row r="3391" spans="1:2" x14ac:dyDescent="0.45">
      <c r="A3391" s="5">
        <v>10018840</v>
      </c>
      <c r="B3391" s="5" t="s">
        <v>3541</v>
      </c>
    </row>
    <row r="3392" spans="1:2" x14ac:dyDescent="0.45">
      <c r="A3392" s="5">
        <v>10019532</v>
      </c>
      <c r="B3392" s="5" t="s">
        <v>3542</v>
      </c>
    </row>
    <row r="3393" spans="1:2" x14ac:dyDescent="0.45">
      <c r="A3393" s="5">
        <v>10019544</v>
      </c>
      <c r="B3393" s="5" t="s">
        <v>3543</v>
      </c>
    </row>
    <row r="3394" spans="1:2" x14ac:dyDescent="0.45">
      <c r="A3394" s="5">
        <v>10019567</v>
      </c>
      <c r="B3394" s="5" t="s">
        <v>3544</v>
      </c>
    </row>
    <row r="3395" spans="1:2" x14ac:dyDescent="0.45">
      <c r="A3395" s="5">
        <v>10019572</v>
      </c>
      <c r="B3395" s="5" t="s">
        <v>3545</v>
      </c>
    </row>
    <row r="3396" spans="1:2" x14ac:dyDescent="0.45">
      <c r="A3396" s="5">
        <v>10019582</v>
      </c>
      <c r="B3396" s="5" t="s">
        <v>3546</v>
      </c>
    </row>
    <row r="3397" spans="1:2" x14ac:dyDescent="0.45">
      <c r="A3397" s="5">
        <v>10019592</v>
      </c>
      <c r="B3397" s="5" t="s">
        <v>3547</v>
      </c>
    </row>
    <row r="3398" spans="1:2" x14ac:dyDescent="0.45">
      <c r="A3398" s="5">
        <v>10018850</v>
      </c>
      <c r="B3398" s="5" t="s">
        <v>3548</v>
      </c>
    </row>
    <row r="3399" spans="1:2" x14ac:dyDescent="0.45">
      <c r="A3399" s="5">
        <v>10018852</v>
      </c>
      <c r="B3399" s="5" t="s">
        <v>3549</v>
      </c>
    </row>
    <row r="3400" spans="1:2" x14ac:dyDescent="0.45">
      <c r="A3400" s="5">
        <v>10018860</v>
      </c>
      <c r="B3400" s="5" t="s">
        <v>3550</v>
      </c>
    </row>
    <row r="3401" spans="1:2" x14ac:dyDescent="0.45">
      <c r="A3401" s="5">
        <v>10018862</v>
      </c>
      <c r="B3401" s="5" t="s">
        <v>3551</v>
      </c>
    </row>
    <row r="3402" spans="1:2" x14ac:dyDescent="0.45">
      <c r="A3402" s="5">
        <v>10018869</v>
      </c>
      <c r="B3402" s="5" t="s">
        <v>3552</v>
      </c>
    </row>
    <row r="3403" spans="1:2" x14ac:dyDescent="0.45">
      <c r="A3403" s="5">
        <v>10018870</v>
      </c>
      <c r="B3403" s="5" t="s">
        <v>3553</v>
      </c>
    </row>
    <row r="3404" spans="1:2" x14ac:dyDescent="0.45">
      <c r="A3404" s="5">
        <v>10019619</v>
      </c>
      <c r="B3404" s="5" t="s">
        <v>3554</v>
      </c>
    </row>
    <row r="3405" spans="1:2" x14ac:dyDescent="0.45">
      <c r="A3405" s="5">
        <v>10019633</v>
      </c>
      <c r="B3405" s="5" t="s">
        <v>3555</v>
      </c>
    </row>
    <row r="3406" spans="1:2" x14ac:dyDescent="0.45">
      <c r="A3406" s="5">
        <v>10019637</v>
      </c>
      <c r="B3406" s="5" t="s">
        <v>3556</v>
      </c>
    </row>
    <row r="3407" spans="1:2" x14ac:dyDescent="0.45">
      <c r="A3407" s="5">
        <v>10019640</v>
      </c>
      <c r="B3407" s="5" t="s">
        <v>3557</v>
      </c>
    </row>
    <row r="3408" spans="1:2" x14ac:dyDescent="0.45">
      <c r="A3408" s="5">
        <v>10018874</v>
      </c>
      <c r="B3408" s="5" t="s">
        <v>3558</v>
      </c>
    </row>
    <row r="3409" spans="1:2" x14ac:dyDescent="0.45">
      <c r="A3409" s="5">
        <v>10018875</v>
      </c>
      <c r="B3409" s="5" t="s">
        <v>3559</v>
      </c>
    </row>
    <row r="3410" spans="1:2" x14ac:dyDescent="0.45">
      <c r="A3410" s="5">
        <v>10018876</v>
      </c>
      <c r="B3410" s="5" t="s">
        <v>3560</v>
      </c>
    </row>
    <row r="3411" spans="1:2" x14ac:dyDescent="0.45">
      <c r="A3411" s="5">
        <v>10018877</v>
      </c>
      <c r="B3411" s="5" t="s">
        <v>3561</v>
      </c>
    </row>
    <row r="3412" spans="1:2" x14ac:dyDescent="0.45">
      <c r="A3412" s="5">
        <v>10018884</v>
      </c>
      <c r="B3412" s="5" t="s">
        <v>3562</v>
      </c>
    </row>
    <row r="3413" spans="1:2" x14ac:dyDescent="0.45">
      <c r="A3413" s="5">
        <v>10018986</v>
      </c>
      <c r="B3413" s="5" t="s">
        <v>3563</v>
      </c>
    </row>
    <row r="3414" spans="1:2" x14ac:dyDescent="0.45">
      <c r="A3414" s="5">
        <v>10019682</v>
      </c>
      <c r="B3414" s="5" t="s">
        <v>3564</v>
      </c>
    </row>
    <row r="3415" spans="1:2" x14ac:dyDescent="0.45">
      <c r="A3415" s="5">
        <v>10019685</v>
      </c>
      <c r="B3415" s="5" t="s">
        <v>3565</v>
      </c>
    </row>
    <row r="3416" spans="1:2" x14ac:dyDescent="0.45">
      <c r="A3416" s="5">
        <v>10019734</v>
      </c>
      <c r="B3416" s="5" t="s">
        <v>3566</v>
      </c>
    </row>
    <row r="3417" spans="1:2" x14ac:dyDescent="0.45">
      <c r="A3417" s="5">
        <v>10019083</v>
      </c>
      <c r="B3417" s="5" t="s">
        <v>3567</v>
      </c>
    </row>
    <row r="3418" spans="1:2" x14ac:dyDescent="0.45">
      <c r="A3418" s="5">
        <v>10019158</v>
      </c>
      <c r="B3418" s="5" t="s">
        <v>3568</v>
      </c>
    </row>
    <row r="3419" spans="1:2" x14ac:dyDescent="0.45">
      <c r="A3419" s="5">
        <v>10019210</v>
      </c>
      <c r="B3419" s="5" t="s">
        <v>3569</v>
      </c>
    </row>
    <row r="3420" spans="1:2" x14ac:dyDescent="0.45">
      <c r="A3420" s="5">
        <v>10019246</v>
      </c>
      <c r="B3420" s="5" t="s">
        <v>3570</v>
      </c>
    </row>
    <row r="3421" spans="1:2" x14ac:dyDescent="0.45">
      <c r="A3421" s="5">
        <v>10019330</v>
      </c>
      <c r="B3421" s="5" t="s">
        <v>3571</v>
      </c>
    </row>
    <row r="3422" spans="1:2" x14ac:dyDescent="0.45">
      <c r="A3422" s="5">
        <v>10019339</v>
      </c>
      <c r="B3422" s="5" t="s">
        <v>3572</v>
      </c>
    </row>
    <row r="3423" spans="1:2" x14ac:dyDescent="0.45">
      <c r="A3423" s="5">
        <v>10019817</v>
      </c>
      <c r="B3423" s="5" t="s">
        <v>3573</v>
      </c>
    </row>
    <row r="3424" spans="1:2" x14ac:dyDescent="0.45">
      <c r="A3424" s="5">
        <v>10019904</v>
      </c>
      <c r="B3424" s="5" t="s">
        <v>3574</v>
      </c>
    </row>
    <row r="3425" spans="1:2" x14ac:dyDescent="0.45">
      <c r="A3425" s="5">
        <v>10019905</v>
      </c>
      <c r="B3425" s="5" t="s">
        <v>3575</v>
      </c>
    </row>
    <row r="3426" spans="1:2" x14ac:dyDescent="0.45">
      <c r="A3426" s="5">
        <v>10019929</v>
      </c>
      <c r="B3426" s="5" t="s">
        <v>3576</v>
      </c>
    </row>
    <row r="3427" spans="1:2" x14ac:dyDescent="0.45">
      <c r="A3427" s="5">
        <v>10019922</v>
      </c>
      <c r="B3427" s="5" t="s">
        <v>3577</v>
      </c>
    </row>
    <row r="3428" spans="1:2" x14ac:dyDescent="0.45">
      <c r="A3428" s="5">
        <v>10019866</v>
      </c>
      <c r="B3428" s="5" t="s">
        <v>3578</v>
      </c>
    </row>
    <row r="3429" spans="1:2" x14ac:dyDescent="0.45">
      <c r="A3429" s="5">
        <v>10019900</v>
      </c>
      <c r="B3429" s="5" t="s">
        <v>3579</v>
      </c>
    </row>
    <row r="3430" spans="1:2" x14ac:dyDescent="0.45">
      <c r="A3430" s="5">
        <v>10019914</v>
      </c>
      <c r="B3430" s="5" t="s">
        <v>3580</v>
      </c>
    </row>
    <row r="3431" spans="1:2" x14ac:dyDescent="0.45">
      <c r="A3431" s="5">
        <v>10019845</v>
      </c>
      <c r="B3431" s="5" t="s">
        <v>3581</v>
      </c>
    </row>
    <row r="3432" spans="1:2" x14ac:dyDescent="0.45">
      <c r="A3432" s="5">
        <v>10019849</v>
      </c>
      <c r="B3432" s="5" t="s">
        <v>3582</v>
      </c>
    </row>
    <row r="3433" spans="1:2" x14ac:dyDescent="0.45">
      <c r="A3433" s="5">
        <v>10019850</v>
      </c>
      <c r="B3433" s="5" t="s">
        <v>3583</v>
      </c>
    </row>
    <row r="3434" spans="1:2" x14ac:dyDescent="0.45">
      <c r="A3434" s="5">
        <v>10019876</v>
      </c>
      <c r="B3434" s="5" t="s">
        <v>3584</v>
      </c>
    </row>
    <row r="3435" spans="1:2" x14ac:dyDescent="0.45">
      <c r="A3435" s="5">
        <v>10019882</v>
      </c>
      <c r="B3435" s="5" t="s">
        <v>3585</v>
      </c>
    </row>
    <row r="3436" spans="1:2" x14ac:dyDescent="0.45">
      <c r="A3436" s="5">
        <v>10019884</v>
      </c>
      <c r="B3436" s="5" t="s">
        <v>3586</v>
      </c>
    </row>
    <row r="3437" spans="1:2" x14ac:dyDescent="0.45">
      <c r="A3437" s="5">
        <v>10019885</v>
      </c>
      <c r="B3437" s="5" t="s">
        <v>3587</v>
      </c>
    </row>
    <row r="3438" spans="1:2" x14ac:dyDescent="0.45">
      <c r="A3438" s="5">
        <v>10019894</v>
      </c>
      <c r="B3438" s="5" t="s">
        <v>3588</v>
      </c>
    </row>
    <row r="3439" spans="1:2" x14ac:dyDescent="0.45">
      <c r="A3439" s="5">
        <v>10019972</v>
      </c>
      <c r="B3439" s="5" t="s">
        <v>3589</v>
      </c>
    </row>
    <row r="3440" spans="1:2" x14ac:dyDescent="0.45">
      <c r="A3440" s="5">
        <v>10019997</v>
      </c>
      <c r="B3440" s="5" t="s">
        <v>3590</v>
      </c>
    </row>
    <row r="3441" spans="1:2" x14ac:dyDescent="0.45">
      <c r="A3441" s="5">
        <v>10020004</v>
      </c>
      <c r="B3441" s="5" t="s">
        <v>3591</v>
      </c>
    </row>
    <row r="3442" spans="1:2" x14ac:dyDescent="0.45">
      <c r="A3442" s="5">
        <v>10020025</v>
      </c>
      <c r="B3442" s="5" t="s">
        <v>3592</v>
      </c>
    </row>
    <row r="3443" spans="1:2" x14ac:dyDescent="0.45">
      <c r="A3443" s="5">
        <v>10020026</v>
      </c>
      <c r="B3443" s="5" t="s">
        <v>3593</v>
      </c>
    </row>
    <row r="3444" spans="1:2" x14ac:dyDescent="0.45">
      <c r="A3444" s="5">
        <v>10020046</v>
      </c>
      <c r="B3444" s="5" t="s">
        <v>3594</v>
      </c>
    </row>
    <row r="3445" spans="1:2" x14ac:dyDescent="0.45">
      <c r="A3445" s="5">
        <v>10020064</v>
      </c>
      <c r="B3445" s="5" t="s">
        <v>3595</v>
      </c>
    </row>
    <row r="3446" spans="1:2" x14ac:dyDescent="0.45">
      <c r="A3446" s="5">
        <v>10020077</v>
      </c>
      <c r="B3446" s="5" t="s">
        <v>3596</v>
      </c>
    </row>
    <row r="3447" spans="1:2" x14ac:dyDescent="0.45">
      <c r="A3447" s="5">
        <v>10020096</v>
      </c>
      <c r="B3447" s="5" t="s">
        <v>3597</v>
      </c>
    </row>
    <row r="3448" spans="1:2" x14ac:dyDescent="0.45">
      <c r="A3448" s="5">
        <v>10020097</v>
      </c>
      <c r="B3448" s="5" t="s">
        <v>3598</v>
      </c>
    </row>
    <row r="3449" spans="1:2" x14ac:dyDescent="0.45">
      <c r="A3449" s="5">
        <v>10020109</v>
      </c>
      <c r="B3449" s="5" t="s">
        <v>3599</v>
      </c>
    </row>
    <row r="3450" spans="1:2" x14ac:dyDescent="0.45">
      <c r="A3450" s="5">
        <v>10020122</v>
      </c>
      <c r="B3450" s="5" t="s">
        <v>3600</v>
      </c>
    </row>
    <row r="3451" spans="1:2" x14ac:dyDescent="0.45">
      <c r="A3451" s="5">
        <v>10020123</v>
      </c>
      <c r="B3451" s="5" t="s">
        <v>3601</v>
      </c>
    </row>
    <row r="3452" spans="1:2" x14ac:dyDescent="0.45">
      <c r="A3452" s="5">
        <v>10020124</v>
      </c>
      <c r="B3452" s="5" t="s">
        <v>3602</v>
      </c>
    </row>
    <row r="3453" spans="1:2" x14ac:dyDescent="0.45">
      <c r="A3453" s="5">
        <v>10020137</v>
      </c>
      <c r="B3453" s="5" t="s">
        <v>3603</v>
      </c>
    </row>
    <row r="3454" spans="1:2" x14ac:dyDescent="0.45">
      <c r="A3454" s="5">
        <v>10019938</v>
      </c>
      <c r="B3454" s="5" t="s">
        <v>3604</v>
      </c>
    </row>
    <row r="3455" spans="1:2" x14ac:dyDescent="0.45">
      <c r="A3455" s="5">
        <v>10019940</v>
      </c>
      <c r="B3455" s="5" t="s">
        <v>3605</v>
      </c>
    </row>
    <row r="3456" spans="1:2" x14ac:dyDescent="0.45">
      <c r="A3456" s="5">
        <v>10019941</v>
      </c>
      <c r="B3456" s="5" t="s">
        <v>3606</v>
      </c>
    </row>
    <row r="3457" spans="1:2" x14ac:dyDescent="0.45">
      <c r="A3457" s="5">
        <v>10019945</v>
      </c>
      <c r="B3457" s="5" t="s">
        <v>3607</v>
      </c>
    </row>
    <row r="3458" spans="1:2" x14ac:dyDescent="0.45">
      <c r="A3458" s="5">
        <v>10020039</v>
      </c>
      <c r="B3458" s="5" t="s">
        <v>3608</v>
      </c>
    </row>
    <row r="3459" spans="1:2" x14ac:dyDescent="0.45">
      <c r="A3459" s="5">
        <v>10020041</v>
      </c>
      <c r="B3459" s="5" t="s">
        <v>3609</v>
      </c>
    </row>
    <row r="3460" spans="1:2" x14ac:dyDescent="0.45">
      <c r="A3460" s="5">
        <v>10020089</v>
      </c>
      <c r="B3460" s="5" t="s">
        <v>3610</v>
      </c>
    </row>
    <row r="3461" spans="1:2" x14ac:dyDescent="0.45">
      <c r="A3461" s="5">
        <v>10020095</v>
      </c>
      <c r="B3461" s="5" t="s">
        <v>3611</v>
      </c>
    </row>
    <row r="3462" spans="1:2" x14ac:dyDescent="0.45">
      <c r="A3462" s="5">
        <v>10020125</v>
      </c>
      <c r="B3462" s="5" t="s">
        <v>3612</v>
      </c>
    </row>
    <row r="3463" spans="1:2" x14ac:dyDescent="0.45">
      <c r="A3463" s="5">
        <v>10020131</v>
      </c>
      <c r="B3463" s="5" t="s">
        <v>3613</v>
      </c>
    </row>
    <row r="3464" spans="1:2" x14ac:dyDescent="0.45">
      <c r="A3464" s="5">
        <v>10020135</v>
      </c>
      <c r="B3464" s="5" t="s">
        <v>3614</v>
      </c>
    </row>
    <row r="3465" spans="1:2" x14ac:dyDescent="0.45">
      <c r="A3465" s="5">
        <v>10020182</v>
      </c>
      <c r="B3465" s="5" t="s">
        <v>3615</v>
      </c>
    </row>
    <row r="3466" spans="1:2" x14ac:dyDescent="0.45">
      <c r="A3466" s="5">
        <v>10020054</v>
      </c>
      <c r="B3466" s="5" t="s">
        <v>3616</v>
      </c>
    </row>
    <row r="3467" spans="1:2" x14ac:dyDescent="0.45">
      <c r="A3467" s="5">
        <v>10020057</v>
      </c>
      <c r="B3467" s="5" t="s">
        <v>3617</v>
      </c>
    </row>
    <row r="3468" spans="1:2" x14ac:dyDescent="0.45">
      <c r="A3468" s="5">
        <v>10020187</v>
      </c>
      <c r="B3468" s="5" t="s">
        <v>3618</v>
      </c>
    </row>
    <row r="3469" spans="1:2" x14ac:dyDescent="0.45">
      <c r="A3469" s="5">
        <v>10020192</v>
      </c>
      <c r="B3469" s="5" t="s">
        <v>3619</v>
      </c>
    </row>
    <row r="3470" spans="1:2" x14ac:dyDescent="0.45">
      <c r="A3470" s="5">
        <v>10020198</v>
      </c>
      <c r="B3470" s="5" t="s">
        <v>3620</v>
      </c>
    </row>
    <row r="3471" spans="1:2" x14ac:dyDescent="0.45">
      <c r="A3471" s="5">
        <v>10020200</v>
      </c>
      <c r="B3471" s="5" t="s">
        <v>3621</v>
      </c>
    </row>
    <row r="3472" spans="1:2" x14ac:dyDescent="0.45">
      <c r="A3472" s="5">
        <v>10020082</v>
      </c>
      <c r="B3472" s="5" t="s">
        <v>3622</v>
      </c>
    </row>
    <row r="3473" spans="1:2" x14ac:dyDescent="0.45">
      <c r="A3473" s="5">
        <v>10020134</v>
      </c>
      <c r="B3473" s="5" t="s">
        <v>3623</v>
      </c>
    </row>
    <row r="3474" spans="1:2" x14ac:dyDescent="0.45">
      <c r="A3474" s="5">
        <v>10020184</v>
      </c>
      <c r="B3474" s="5" t="s">
        <v>3624</v>
      </c>
    </row>
    <row r="3475" spans="1:2" x14ac:dyDescent="0.45">
      <c r="A3475" s="5">
        <v>10020207</v>
      </c>
      <c r="B3475" s="5" t="s">
        <v>3625</v>
      </c>
    </row>
    <row r="3476" spans="1:2" x14ac:dyDescent="0.45">
      <c r="A3476" s="5">
        <v>10020212</v>
      </c>
      <c r="B3476" s="5" t="s">
        <v>3626</v>
      </c>
    </row>
    <row r="3477" spans="1:2" x14ac:dyDescent="0.45">
      <c r="A3477" s="5">
        <v>10021490</v>
      </c>
      <c r="B3477" s="5" t="s">
        <v>3627</v>
      </c>
    </row>
    <row r="3478" spans="1:2" x14ac:dyDescent="0.45">
      <c r="A3478" s="5">
        <v>10021493</v>
      </c>
      <c r="B3478" s="5" t="s">
        <v>3628</v>
      </c>
    </row>
    <row r="3479" spans="1:2" x14ac:dyDescent="0.45">
      <c r="A3479" s="5">
        <v>10021499</v>
      </c>
      <c r="B3479" s="5" t="s">
        <v>3629</v>
      </c>
    </row>
    <row r="3480" spans="1:2" x14ac:dyDescent="0.45">
      <c r="A3480" s="5">
        <v>10021500</v>
      </c>
      <c r="B3480" s="5" t="s">
        <v>3630</v>
      </c>
    </row>
    <row r="3481" spans="1:2" x14ac:dyDescent="0.45">
      <c r="A3481" s="5">
        <v>10021502</v>
      </c>
      <c r="B3481" s="5" t="s">
        <v>3631</v>
      </c>
    </row>
    <row r="3482" spans="1:2" x14ac:dyDescent="0.45">
      <c r="A3482" s="5">
        <v>10021504</v>
      </c>
      <c r="B3482" s="5" t="s">
        <v>3632</v>
      </c>
    </row>
    <row r="3483" spans="1:2" x14ac:dyDescent="0.45">
      <c r="A3483" s="5">
        <v>10021505</v>
      </c>
      <c r="B3483" s="5" t="s">
        <v>3633</v>
      </c>
    </row>
    <row r="3484" spans="1:2" x14ac:dyDescent="0.45">
      <c r="A3484" s="5">
        <v>10021506</v>
      </c>
      <c r="B3484" s="5" t="s">
        <v>3634</v>
      </c>
    </row>
    <row r="3485" spans="1:2" x14ac:dyDescent="0.45">
      <c r="A3485" s="5">
        <v>10021507</v>
      </c>
      <c r="B3485" s="5" t="s">
        <v>3635</v>
      </c>
    </row>
    <row r="3486" spans="1:2" x14ac:dyDescent="0.45">
      <c r="A3486" s="5">
        <v>10021520</v>
      </c>
      <c r="B3486" s="5" t="s">
        <v>3636</v>
      </c>
    </row>
    <row r="3487" spans="1:2" x14ac:dyDescent="0.45">
      <c r="A3487" s="5">
        <v>10021548</v>
      </c>
      <c r="B3487" s="5" t="s">
        <v>3637</v>
      </c>
    </row>
    <row r="3488" spans="1:2" x14ac:dyDescent="0.45">
      <c r="A3488" s="5">
        <v>10021553</v>
      </c>
      <c r="B3488" s="5" t="s">
        <v>3638</v>
      </c>
    </row>
    <row r="3489" spans="1:2" x14ac:dyDescent="0.45">
      <c r="A3489" s="5">
        <v>10021571</v>
      </c>
      <c r="B3489" s="5" t="s">
        <v>3639</v>
      </c>
    </row>
    <row r="3490" spans="1:2" x14ac:dyDescent="0.45">
      <c r="A3490" s="5">
        <v>10021581</v>
      </c>
      <c r="B3490" s="5" t="s">
        <v>3640</v>
      </c>
    </row>
    <row r="3491" spans="1:2" x14ac:dyDescent="0.45">
      <c r="A3491" s="5">
        <v>10021421</v>
      </c>
      <c r="B3491" s="5" t="s">
        <v>3641</v>
      </c>
    </row>
    <row r="3492" spans="1:2" x14ac:dyDescent="0.45">
      <c r="A3492" s="5">
        <v>10021434</v>
      </c>
      <c r="B3492" s="5" t="s">
        <v>3642</v>
      </c>
    </row>
    <row r="3493" spans="1:2" x14ac:dyDescent="0.45">
      <c r="A3493" s="5">
        <v>10021494</v>
      </c>
      <c r="B3493" s="5" t="s">
        <v>3643</v>
      </c>
    </row>
    <row r="3494" spans="1:2" x14ac:dyDescent="0.45">
      <c r="A3494" s="5">
        <v>10021527</v>
      </c>
      <c r="B3494" s="5" t="s">
        <v>3644</v>
      </c>
    </row>
    <row r="3495" spans="1:2" x14ac:dyDescent="0.45">
      <c r="A3495" s="5">
        <v>10021528</v>
      </c>
      <c r="B3495" s="5" t="s">
        <v>3645</v>
      </c>
    </row>
    <row r="3496" spans="1:2" x14ac:dyDescent="0.45">
      <c r="A3496" s="5">
        <v>10021531</v>
      </c>
      <c r="B3496" s="5" t="s">
        <v>3646</v>
      </c>
    </row>
    <row r="3497" spans="1:2" x14ac:dyDescent="0.45">
      <c r="A3497" s="5">
        <v>10021534</v>
      </c>
      <c r="B3497" s="5" t="s">
        <v>3647</v>
      </c>
    </row>
    <row r="3498" spans="1:2" x14ac:dyDescent="0.45">
      <c r="A3498" s="5">
        <v>10021414</v>
      </c>
      <c r="B3498" s="5" t="s">
        <v>3648</v>
      </c>
    </row>
    <row r="3499" spans="1:2" x14ac:dyDescent="0.45">
      <c r="A3499" s="5">
        <v>10021415</v>
      </c>
      <c r="B3499" s="5" t="s">
        <v>3649</v>
      </c>
    </row>
    <row r="3500" spans="1:2" x14ac:dyDescent="0.45">
      <c r="A3500" s="5">
        <v>10021418</v>
      </c>
      <c r="B3500" s="5" t="s">
        <v>3650</v>
      </c>
    </row>
    <row r="3501" spans="1:2" x14ac:dyDescent="0.45">
      <c r="A3501" s="5">
        <v>10021423</v>
      </c>
      <c r="B3501" s="5" t="s">
        <v>3651</v>
      </c>
    </row>
    <row r="3502" spans="1:2" x14ac:dyDescent="0.45">
      <c r="A3502" s="5">
        <v>10021426</v>
      </c>
      <c r="B3502" s="5" t="s">
        <v>3652</v>
      </c>
    </row>
    <row r="3503" spans="1:2" x14ac:dyDescent="0.45">
      <c r="A3503" s="5">
        <v>10021431</v>
      </c>
      <c r="B3503" s="5" t="s">
        <v>3653</v>
      </c>
    </row>
    <row r="3504" spans="1:2" x14ac:dyDescent="0.45">
      <c r="A3504" s="5">
        <v>10021446</v>
      </c>
      <c r="B3504" s="5" t="s">
        <v>3654</v>
      </c>
    </row>
    <row r="3505" spans="1:2" x14ac:dyDescent="0.45">
      <c r="A3505" s="5">
        <v>10021447</v>
      </c>
      <c r="B3505" s="5" t="s">
        <v>3655</v>
      </c>
    </row>
    <row r="3506" spans="1:2" x14ac:dyDescent="0.45">
      <c r="A3506" s="5">
        <v>10021451</v>
      </c>
      <c r="B3506" s="5" t="s">
        <v>3656</v>
      </c>
    </row>
    <row r="3507" spans="1:2" x14ac:dyDescent="0.45">
      <c r="A3507" s="5">
        <v>10021459</v>
      </c>
      <c r="B3507" s="5" t="s">
        <v>3657</v>
      </c>
    </row>
    <row r="3508" spans="1:2" x14ac:dyDescent="0.45">
      <c r="A3508" s="5">
        <v>10021467</v>
      </c>
      <c r="B3508" s="5" t="s">
        <v>3658</v>
      </c>
    </row>
    <row r="3509" spans="1:2" x14ac:dyDescent="0.45">
      <c r="A3509" s="5">
        <v>10021468</v>
      </c>
      <c r="B3509" s="5" t="s">
        <v>3659</v>
      </c>
    </row>
    <row r="3510" spans="1:2" x14ac:dyDescent="0.45">
      <c r="A3510" s="5">
        <v>10021471</v>
      </c>
      <c r="B3510" s="5" t="s">
        <v>3660</v>
      </c>
    </row>
    <row r="3511" spans="1:2" x14ac:dyDescent="0.45">
      <c r="A3511" s="5">
        <v>10021474</v>
      </c>
      <c r="B3511" s="5" t="s">
        <v>3661</v>
      </c>
    </row>
    <row r="3512" spans="1:2" x14ac:dyDescent="0.45">
      <c r="A3512" s="5">
        <v>10022077</v>
      </c>
      <c r="B3512" s="5" t="s">
        <v>3662</v>
      </c>
    </row>
    <row r="3513" spans="1:2" x14ac:dyDescent="0.45">
      <c r="A3513" s="5">
        <v>10021625</v>
      </c>
      <c r="B3513" s="5" t="s">
        <v>3663</v>
      </c>
    </row>
    <row r="3514" spans="1:2" x14ac:dyDescent="0.45">
      <c r="A3514" s="5">
        <v>10021631</v>
      </c>
      <c r="B3514" s="5" t="s">
        <v>3664</v>
      </c>
    </row>
    <row r="3515" spans="1:2" x14ac:dyDescent="0.45">
      <c r="A3515" s="5">
        <v>10021655</v>
      </c>
      <c r="B3515" s="5" t="s">
        <v>3665</v>
      </c>
    </row>
    <row r="3516" spans="1:2" x14ac:dyDescent="0.45">
      <c r="A3516" s="5">
        <v>10021538</v>
      </c>
      <c r="B3516" s="5" t="s">
        <v>3666</v>
      </c>
    </row>
    <row r="3517" spans="1:2" x14ac:dyDescent="0.45">
      <c r="A3517" s="5">
        <v>10021539</v>
      </c>
      <c r="B3517" s="5" t="s">
        <v>3667</v>
      </c>
    </row>
    <row r="3518" spans="1:2" x14ac:dyDescent="0.45">
      <c r="A3518" s="5">
        <v>10021549</v>
      </c>
      <c r="B3518" s="5" t="s">
        <v>3668</v>
      </c>
    </row>
    <row r="3519" spans="1:2" x14ac:dyDescent="0.45">
      <c r="A3519" s="5">
        <v>10021563</v>
      </c>
      <c r="B3519" s="5" t="s">
        <v>3669</v>
      </c>
    </row>
    <row r="3520" spans="1:2" x14ac:dyDescent="0.45">
      <c r="A3520" s="5">
        <v>10021579</v>
      </c>
      <c r="B3520" s="5" t="s">
        <v>3670</v>
      </c>
    </row>
    <row r="3521" spans="1:2" x14ac:dyDescent="0.45">
      <c r="A3521" s="5">
        <v>10021580</v>
      </c>
      <c r="B3521" s="5" t="s">
        <v>3671</v>
      </c>
    </row>
    <row r="3522" spans="1:2" x14ac:dyDescent="0.45">
      <c r="A3522" s="5">
        <v>10021480</v>
      </c>
      <c r="B3522" s="5" t="s">
        <v>3672</v>
      </c>
    </row>
    <row r="3523" spans="1:2" x14ac:dyDescent="0.45">
      <c r="A3523" s="5">
        <v>10021519</v>
      </c>
      <c r="B3523" s="5" t="s">
        <v>3673</v>
      </c>
    </row>
    <row r="3524" spans="1:2" x14ac:dyDescent="0.45">
      <c r="A3524" s="5">
        <v>10021550</v>
      </c>
      <c r="B3524" s="5" t="s">
        <v>3674</v>
      </c>
    </row>
    <row r="3525" spans="1:2" x14ac:dyDescent="0.45">
      <c r="A3525" s="5">
        <v>10021552</v>
      </c>
      <c r="B3525" s="5" t="s">
        <v>3675</v>
      </c>
    </row>
    <row r="3526" spans="1:2" x14ac:dyDescent="0.45">
      <c r="A3526" s="5">
        <v>10021554</v>
      </c>
      <c r="B3526" s="5" t="s">
        <v>3676</v>
      </c>
    </row>
    <row r="3527" spans="1:2" x14ac:dyDescent="0.45">
      <c r="A3527" s="5">
        <v>10021557</v>
      </c>
      <c r="B3527" s="5" t="s">
        <v>3677</v>
      </c>
    </row>
    <row r="3528" spans="1:2" x14ac:dyDescent="0.45">
      <c r="A3528" s="5">
        <v>10021565</v>
      </c>
      <c r="B3528" s="5" t="s">
        <v>3678</v>
      </c>
    </row>
    <row r="3529" spans="1:2" x14ac:dyDescent="0.45">
      <c r="A3529" s="5">
        <v>10021567</v>
      </c>
      <c r="B3529" s="5" t="s">
        <v>3679</v>
      </c>
    </row>
    <row r="3530" spans="1:2" x14ac:dyDescent="0.45">
      <c r="A3530" s="5">
        <v>10021583</v>
      </c>
      <c r="B3530" s="5" t="s">
        <v>3680</v>
      </c>
    </row>
    <row r="3531" spans="1:2" x14ac:dyDescent="0.45">
      <c r="A3531" s="5">
        <v>10022108</v>
      </c>
      <c r="B3531" s="5" t="s">
        <v>3681</v>
      </c>
    </row>
    <row r="3532" spans="1:2" x14ac:dyDescent="0.45">
      <c r="A3532" s="5">
        <v>10021676</v>
      </c>
      <c r="B3532" s="5" t="s">
        <v>3682</v>
      </c>
    </row>
    <row r="3533" spans="1:2" x14ac:dyDescent="0.45">
      <c r="A3533" s="5">
        <v>10021678</v>
      </c>
      <c r="B3533" s="5" t="s">
        <v>3683</v>
      </c>
    </row>
    <row r="3534" spans="1:2" x14ac:dyDescent="0.45">
      <c r="A3534" s="5">
        <v>10021680</v>
      </c>
      <c r="B3534" s="5" t="s">
        <v>3684</v>
      </c>
    </row>
    <row r="3535" spans="1:2" x14ac:dyDescent="0.45">
      <c r="A3535" s="5">
        <v>10021730</v>
      </c>
      <c r="B3535" s="5" t="s">
        <v>3685</v>
      </c>
    </row>
    <row r="3536" spans="1:2" x14ac:dyDescent="0.45">
      <c r="A3536" s="5">
        <v>10021666</v>
      </c>
      <c r="B3536" s="5" t="s">
        <v>3686</v>
      </c>
    </row>
    <row r="3537" spans="1:2" x14ac:dyDescent="0.45">
      <c r="A3537" s="5">
        <v>10021685</v>
      </c>
      <c r="B3537" s="5" t="s">
        <v>3687</v>
      </c>
    </row>
    <row r="3538" spans="1:2" x14ac:dyDescent="0.45">
      <c r="A3538" s="5">
        <v>10021727</v>
      </c>
      <c r="B3538" s="5" t="s">
        <v>3688</v>
      </c>
    </row>
    <row r="3539" spans="1:2" x14ac:dyDescent="0.45">
      <c r="A3539" s="5">
        <v>10021777</v>
      </c>
      <c r="B3539" s="5" t="s">
        <v>3689</v>
      </c>
    </row>
    <row r="3540" spans="1:2" x14ac:dyDescent="0.45">
      <c r="A3540" s="5">
        <v>10021787</v>
      </c>
      <c r="B3540" s="5" t="s">
        <v>3690</v>
      </c>
    </row>
    <row r="3541" spans="1:2" x14ac:dyDescent="0.45">
      <c r="A3541" s="5">
        <v>10021725</v>
      </c>
      <c r="B3541" s="5" t="s">
        <v>3691</v>
      </c>
    </row>
    <row r="3542" spans="1:2" x14ac:dyDescent="0.45">
      <c r="A3542" s="5">
        <v>10021788</v>
      </c>
      <c r="B3542" s="5" t="s">
        <v>3692</v>
      </c>
    </row>
    <row r="3543" spans="1:2" x14ac:dyDescent="0.45">
      <c r="A3543" s="5">
        <v>10021899</v>
      </c>
      <c r="B3543" s="5" t="s">
        <v>3693</v>
      </c>
    </row>
    <row r="3544" spans="1:2" x14ac:dyDescent="0.45">
      <c r="A3544" s="5">
        <v>10021917</v>
      </c>
      <c r="B3544" s="5" t="s">
        <v>3694</v>
      </c>
    </row>
    <row r="3545" spans="1:2" x14ac:dyDescent="0.45">
      <c r="A3545" s="5">
        <v>10022117</v>
      </c>
      <c r="B3545" s="5" t="s">
        <v>3695</v>
      </c>
    </row>
    <row r="3546" spans="1:2" x14ac:dyDescent="0.45">
      <c r="A3546" s="5">
        <v>10022120</v>
      </c>
      <c r="B3546" s="5" t="s">
        <v>3696</v>
      </c>
    </row>
    <row r="3547" spans="1:2" x14ac:dyDescent="0.45">
      <c r="A3547" s="5">
        <v>10022124</v>
      </c>
      <c r="B3547" s="5" t="s">
        <v>3697</v>
      </c>
    </row>
    <row r="3548" spans="1:2" x14ac:dyDescent="0.45">
      <c r="A3548" s="5">
        <v>10022134</v>
      </c>
      <c r="B3548" s="5" t="s">
        <v>3698</v>
      </c>
    </row>
    <row r="3549" spans="1:2" x14ac:dyDescent="0.45">
      <c r="A3549" s="5">
        <v>10021795</v>
      </c>
      <c r="B3549" s="5" t="s">
        <v>3699</v>
      </c>
    </row>
    <row r="3550" spans="1:2" x14ac:dyDescent="0.45">
      <c r="A3550" s="5">
        <v>10021822</v>
      </c>
      <c r="B3550" s="5" t="s">
        <v>3700</v>
      </c>
    </row>
    <row r="3551" spans="1:2" x14ac:dyDescent="0.45">
      <c r="A3551" s="5">
        <v>10021928</v>
      </c>
      <c r="B3551" s="5" t="s">
        <v>3701</v>
      </c>
    </row>
    <row r="3552" spans="1:2" x14ac:dyDescent="0.45">
      <c r="A3552" s="5">
        <v>10021929</v>
      </c>
      <c r="B3552" s="5" t="s">
        <v>3702</v>
      </c>
    </row>
    <row r="3553" spans="1:2" x14ac:dyDescent="0.45">
      <c r="A3553" s="5">
        <v>10019969</v>
      </c>
      <c r="B3553" s="5" t="s">
        <v>3703</v>
      </c>
    </row>
    <row r="3554" spans="1:2" x14ac:dyDescent="0.45">
      <c r="A3554" s="5">
        <v>10020142</v>
      </c>
      <c r="B3554" s="5" t="s">
        <v>3704</v>
      </c>
    </row>
    <row r="3555" spans="1:2" x14ac:dyDescent="0.45">
      <c r="A3555" s="5">
        <v>10020767</v>
      </c>
      <c r="B3555" s="5" t="s">
        <v>3705</v>
      </c>
    </row>
    <row r="3556" spans="1:2" x14ac:dyDescent="0.45">
      <c r="A3556" s="5">
        <v>10020777</v>
      </c>
      <c r="B3556" s="5" t="s">
        <v>3706</v>
      </c>
    </row>
    <row r="3557" spans="1:2" x14ac:dyDescent="0.45">
      <c r="A3557" s="5">
        <v>10020246</v>
      </c>
      <c r="B3557" s="5" t="s">
        <v>3707</v>
      </c>
    </row>
    <row r="3558" spans="1:2" x14ac:dyDescent="0.45">
      <c r="A3558" s="5">
        <v>10020249</v>
      </c>
      <c r="B3558" s="5" t="s">
        <v>3708</v>
      </c>
    </row>
    <row r="3559" spans="1:2" x14ac:dyDescent="0.45">
      <c r="A3559" s="5">
        <v>10020268</v>
      </c>
      <c r="B3559" s="5" t="s">
        <v>3709</v>
      </c>
    </row>
    <row r="3560" spans="1:2" x14ac:dyDescent="0.45">
      <c r="A3560" s="5">
        <v>10020272</v>
      </c>
      <c r="B3560" s="5" t="s">
        <v>3710</v>
      </c>
    </row>
    <row r="3561" spans="1:2" x14ac:dyDescent="0.45">
      <c r="A3561" s="5">
        <v>10020276</v>
      </c>
      <c r="B3561" s="5" t="s">
        <v>3711</v>
      </c>
    </row>
    <row r="3562" spans="1:2" x14ac:dyDescent="0.45">
      <c r="A3562" s="5">
        <v>10021853</v>
      </c>
      <c r="B3562" s="5" t="s">
        <v>3712</v>
      </c>
    </row>
    <row r="3563" spans="1:2" x14ac:dyDescent="0.45">
      <c r="A3563" s="5">
        <v>10021855</v>
      </c>
      <c r="B3563" s="5" t="s">
        <v>3713</v>
      </c>
    </row>
    <row r="3564" spans="1:2" x14ac:dyDescent="0.45">
      <c r="A3564" s="5">
        <v>10021857</v>
      </c>
      <c r="B3564" s="5" t="s">
        <v>3714</v>
      </c>
    </row>
    <row r="3565" spans="1:2" x14ac:dyDescent="0.45">
      <c r="A3565" s="5">
        <v>10021858</v>
      </c>
      <c r="B3565" s="5" t="s">
        <v>3715</v>
      </c>
    </row>
    <row r="3566" spans="1:2" x14ac:dyDescent="0.45">
      <c r="A3566" s="5">
        <v>10021861</v>
      </c>
      <c r="B3566" s="5" t="s">
        <v>3716</v>
      </c>
    </row>
    <row r="3567" spans="1:2" x14ac:dyDescent="0.45">
      <c r="A3567" s="5">
        <v>10021862</v>
      </c>
      <c r="B3567" s="5" t="s">
        <v>3717</v>
      </c>
    </row>
    <row r="3568" spans="1:2" x14ac:dyDescent="0.45">
      <c r="A3568" s="5">
        <v>10021864</v>
      </c>
      <c r="B3568" s="5" t="s">
        <v>3718</v>
      </c>
    </row>
    <row r="3569" spans="1:2" x14ac:dyDescent="0.45">
      <c r="A3569" s="5">
        <v>10021878</v>
      </c>
      <c r="B3569" s="5" t="s">
        <v>3719</v>
      </c>
    </row>
    <row r="3570" spans="1:2" x14ac:dyDescent="0.45">
      <c r="A3570" s="5">
        <v>10021881</v>
      </c>
      <c r="B3570" s="5" t="s">
        <v>3720</v>
      </c>
    </row>
    <row r="3571" spans="1:2" x14ac:dyDescent="0.45">
      <c r="A3571" s="5">
        <v>10021898</v>
      </c>
      <c r="B3571" s="5" t="s">
        <v>3721</v>
      </c>
    </row>
    <row r="3572" spans="1:2" x14ac:dyDescent="0.45">
      <c r="A3572" s="5">
        <v>10020223</v>
      </c>
      <c r="B3572" s="5" t="s">
        <v>3722</v>
      </c>
    </row>
    <row r="3573" spans="1:2" x14ac:dyDescent="0.45">
      <c r="A3573" s="5">
        <v>10020231</v>
      </c>
      <c r="B3573" s="5" t="s">
        <v>3723</v>
      </c>
    </row>
    <row r="3574" spans="1:2" x14ac:dyDescent="0.45">
      <c r="A3574" s="5">
        <v>10020240</v>
      </c>
      <c r="B3574" s="5" t="s">
        <v>3724</v>
      </c>
    </row>
    <row r="3575" spans="1:2" x14ac:dyDescent="0.45">
      <c r="A3575" s="5">
        <v>10020241</v>
      </c>
      <c r="B3575" s="5" t="s">
        <v>3725</v>
      </c>
    </row>
    <row r="3576" spans="1:2" x14ac:dyDescent="0.45">
      <c r="A3576" s="5">
        <v>10020291</v>
      </c>
      <c r="B3576" s="5" t="s">
        <v>3726</v>
      </c>
    </row>
    <row r="3577" spans="1:2" x14ac:dyDescent="0.45">
      <c r="A3577" s="5">
        <v>10020717</v>
      </c>
      <c r="B3577" s="5" t="s">
        <v>3727</v>
      </c>
    </row>
    <row r="3578" spans="1:2" x14ac:dyDescent="0.45">
      <c r="A3578" s="5">
        <v>10020720</v>
      </c>
      <c r="B3578" s="5" t="s">
        <v>3728</v>
      </c>
    </row>
    <row r="3579" spans="1:2" x14ac:dyDescent="0.45">
      <c r="A3579" s="5">
        <v>10020786</v>
      </c>
      <c r="B3579" s="5" t="s">
        <v>3729</v>
      </c>
    </row>
    <row r="3580" spans="1:2" x14ac:dyDescent="0.45">
      <c r="A3580" s="5">
        <v>10020790</v>
      </c>
      <c r="B3580" s="5" t="s">
        <v>3730</v>
      </c>
    </row>
    <row r="3581" spans="1:2" x14ac:dyDescent="0.45">
      <c r="A3581" s="5">
        <v>10020795</v>
      </c>
      <c r="B3581" s="5" t="s">
        <v>3731</v>
      </c>
    </row>
    <row r="3582" spans="1:2" x14ac:dyDescent="0.45">
      <c r="A3582" s="5">
        <v>10020805</v>
      </c>
      <c r="B3582" s="5" t="s">
        <v>3732</v>
      </c>
    </row>
    <row r="3583" spans="1:2" x14ac:dyDescent="0.45">
      <c r="A3583" s="5">
        <v>10020806</v>
      </c>
      <c r="B3583" s="5" t="s">
        <v>3733</v>
      </c>
    </row>
    <row r="3584" spans="1:2" x14ac:dyDescent="0.45">
      <c r="A3584" s="5">
        <v>10020018</v>
      </c>
      <c r="B3584" s="5" t="s">
        <v>3734</v>
      </c>
    </row>
    <row r="3585" spans="1:2" x14ac:dyDescent="0.45">
      <c r="A3585" s="5">
        <v>10020075</v>
      </c>
      <c r="B3585" s="5" t="s">
        <v>3735</v>
      </c>
    </row>
    <row r="3586" spans="1:2" x14ac:dyDescent="0.45">
      <c r="A3586" s="5">
        <v>10020729</v>
      </c>
      <c r="B3586" s="5" t="s">
        <v>3736</v>
      </c>
    </row>
    <row r="3587" spans="1:2" x14ac:dyDescent="0.45">
      <c r="A3587" s="5">
        <v>10020733</v>
      </c>
      <c r="B3587" s="5" t="s">
        <v>3737</v>
      </c>
    </row>
    <row r="3588" spans="1:2" x14ac:dyDescent="0.45">
      <c r="A3588" s="5">
        <v>10020753</v>
      </c>
      <c r="B3588" s="5" t="s">
        <v>3738</v>
      </c>
    </row>
    <row r="3589" spans="1:2" x14ac:dyDescent="0.45">
      <c r="A3589" s="5">
        <v>10020757</v>
      </c>
      <c r="B3589" s="5" t="s">
        <v>3739</v>
      </c>
    </row>
    <row r="3590" spans="1:2" x14ac:dyDescent="0.45">
      <c r="A3590" s="5">
        <v>10019942</v>
      </c>
      <c r="B3590" s="5" t="s">
        <v>3740</v>
      </c>
    </row>
    <row r="3591" spans="1:2" x14ac:dyDescent="0.45">
      <c r="A3591" s="5">
        <v>10020074</v>
      </c>
      <c r="B3591" s="5" t="s">
        <v>3741</v>
      </c>
    </row>
    <row r="3592" spans="1:2" x14ac:dyDescent="0.45">
      <c r="A3592" s="5">
        <v>10020569</v>
      </c>
      <c r="B3592" s="5" t="s">
        <v>3742</v>
      </c>
    </row>
    <row r="3593" spans="1:2" x14ac:dyDescent="0.45">
      <c r="A3593" s="5">
        <v>10020570</v>
      </c>
      <c r="B3593" s="5" t="s">
        <v>3743</v>
      </c>
    </row>
    <row r="3594" spans="1:2" x14ac:dyDescent="0.45">
      <c r="A3594" s="5">
        <v>10020573</v>
      </c>
      <c r="B3594" s="5" t="s">
        <v>3744</v>
      </c>
    </row>
    <row r="3595" spans="1:2" x14ac:dyDescent="0.45">
      <c r="A3595" s="5">
        <v>10020579</v>
      </c>
      <c r="B3595" s="5" t="s">
        <v>3745</v>
      </c>
    </row>
    <row r="3596" spans="1:2" x14ac:dyDescent="0.45">
      <c r="A3596" s="5">
        <v>10020581</v>
      </c>
      <c r="B3596" s="5" t="s">
        <v>3746</v>
      </c>
    </row>
    <row r="3597" spans="1:2" x14ac:dyDescent="0.45">
      <c r="A3597" s="5">
        <v>10020585</v>
      </c>
      <c r="B3597" s="5" t="s">
        <v>3747</v>
      </c>
    </row>
    <row r="3598" spans="1:2" x14ac:dyDescent="0.45">
      <c r="A3598" s="5">
        <v>10020299</v>
      </c>
      <c r="B3598" s="5" t="s">
        <v>3748</v>
      </c>
    </row>
    <row r="3599" spans="1:2" x14ac:dyDescent="0.45">
      <c r="A3599" s="5">
        <v>10020408</v>
      </c>
      <c r="B3599" s="5" t="s">
        <v>3749</v>
      </c>
    </row>
    <row r="3600" spans="1:2" x14ac:dyDescent="0.45">
      <c r="A3600" s="5">
        <v>10020410</v>
      </c>
      <c r="B3600" s="5" t="s">
        <v>3750</v>
      </c>
    </row>
    <row r="3601" spans="1:2" x14ac:dyDescent="0.45">
      <c r="A3601" s="5">
        <v>10020415</v>
      </c>
      <c r="B3601" s="5" t="s">
        <v>3751</v>
      </c>
    </row>
    <row r="3602" spans="1:2" x14ac:dyDescent="0.45">
      <c r="A3602" s="5">
        <v>10020416</v>
      </c>
      <c r="B3602" s="5" t="s">
        <v>3752</v>
      </c>
    </row>
    <row r="3603" spans="1:2" x14ac:dyDescent="0.45">
      <c r="A3603" s="5">
        <v>10020419</v>
      </c>
      <c r="B3603" s="5" t="s">
        <v>3753</v>
      </c>
    </row>
    <row r="3604" spans="1:2" x14ac:dyDescent="0.45">
      <c r="A3604" s="5">
        <v>10020423</v>
      </c>
      <c r="B3604" s="5" t="s">
        <v>3754</v>
      </c>
    </row>
    <row r="3605" spans="1:2" x14ac:dyDescent="0.45">
      <c r="A3605" s="5">
        <v>10020424</v>
      </c>
      <c r="B3605" s="5" t="s">
        <v>3755</v>
      </c>
    </row>
    <row r="3606" spans="1:2" x14ac:dyDescent="0.45">
      <c r="A3606" s="5">
        <v>10020426</v>
      </c>
      <c r="B3606" s="5" t="s">
        <v>3756</v>
      </c>
    </row>
    <row r="3607" spans="1:2" x14ac:dyDescent="0.45">
      <c r="A3607" s="5">
        <v>10020429</v>
      </c>
      <c r="B3607" s="5" t="s">
        <v>3757</v>
      </c>
    </row>
    <row r="3608" spans="1:2" x14ac:dyDescent="0.45">
      <c r="A3608" s="5">
        <v>10020431</v>
      </c>
      <c r="B3608" s="5" t="s">
        <v>3758</v>
      </c>
    </row>
    <row r="3609" spans="1:2" x14ac:dyDescent="0.45">
      <c r="A3609" s="5">
        <v>10020990</v>
      </c>
      <c r="B3609" s="5" t="s">
        <v>3759</v>
      </c>
    </row>
    <row r="3610" spans="1:2" x14ac:dyDescent="0.45">
      <c r="A3610" s="5">
        <v>10021087</v>
      </c>
      <c r="B3610" s="5" t="s">
        <v>3760</v>
      </c>
    </row>
    <row r="3611" spans="1:2" x14ac:dyDescent="0.45">
      <c r="A3611" s="5">
        <v>10021089</v>
      </c>
      <c r="B3611" s="5" t="s">
        <v>3761</v>
      </c>
    </row>
    <row r="3612" spans="1:2" x14ac:dyDescent="0.45">
      <c r="A3612" s="5">
        <v>10021176</v>
      </c>
      <c r="B3612" s="5" t="s">
        <v>3762</v>
      </c>
    </row>
    <row r="3613" spans="1:2" x14ac:dyDescent="0.45">
      <c r="A3613" s="5">
        <v>10021243</v>
      </c>
      <c r="B3613" s="5" t="s">
        <v>3763</v>
      </c>
    </row>
    <row r="3614" spans="1:2" x14ac:dyDescent="0.45">
      <c r="A3614" s="5">
        <v>10021380</v>
      </c>
      <c r="B3614" s="5" t="s">
        <v>3764</v>
      </c>
    </row>
    <row r="3615" spans="1:2" x14ac:dyDescent="0.45">
      <c r="A3615" s="5">
        <v>10021382</v>
      </c>
      <c r="B3615" s="5" t="s">
        <v>3765</v>
      </c>
    </row>
    <row r="3616" spans="1:2" x14ac:dyDescent="0.45">
      <c r="A3616" s="5">
        <v>10021385</v>
      </c>
      <c r="B3616" s="5" t="s">
        <v>3766</v>
      </c>
    </row>
    <row r="3617" spans="1:2" x14ac:dyDescent="0.45">
      <c r="A3617" s="5">
        <v>10019933</v>
      </c>
      <c r="B3617" s="5" t="s">
        <v>3767</v>
      </c>
    </row>
    <row r="3618" spans="1:2" x14ac:dyDescent="0.45">
      <c r="A3618" s="5">
        <v>10020588</v>
      </c>
      <c r="B3618" s="5" t="s">
        <v>3768</v>
      </c>
    </row>
    <row r="3619" spans="1:2" x14ac:dyDescent="0.45">
      <c r="A3619" s="5">
        <v>10020589</v>
      </c>
      <c r="B3619" s="5" t="s">
        <v>3769</v>
      </c>
    </row>
    <row r="3620" spans="1:2" x14ac:dyDescent="0.45">
      <c r="A3620" s="5">
        <v>10020595</v>
      </c>
      <c r="B3620" s="5" t="s">
        <v>3770</v>
      </c>
    </row>
    <row r="3621" spans="1:2" x14ac:dyDescent="0.45">
      <c r="A3621" s="5">
        <v>10020598</v>
      </c>
      <c r="B3621" s="5" t="s">
        <v>3771</v>
      </c>
    </row>
    <row r="3622" spans="1:2" x14ac:dyDescent="0.45">
      <c r="A3622" s="5">
        <v>10020599</v>
      </c>
      <c r="B3622" s="5" t="s">
        <v>3772</v>
      </c>
    </row>
    <row r="3623" spans="1:2" x14ac:dyDescent="0.45">
      <c r="A3623" s="5">
        <v>10020603</v>
      </c>
      <c r="B3623" s="5" t="s">
        <v>3773</v>
      </c>
    </row>
    <row r="3624" spans="1:2" x14ac:dyDescent="0.45">
      <c r="A3624" s="5">
        <v>10020302</v>
      </c>
      <c r="B3624" s="5" t="s">
        <v>3774</v>
      </c>
    </row>
    <row r="3625" spans="1:2" x14ac:dyDescent="0.45">
      <c r="A3625" s="5">
        <v>10020317</v>
      </c>
      <c r="B3625" s="5" t="s">
        <v>3775</v>
      </c>
    </row>
    <row r="3626" spans="1:2" x14ac:dyDescent="0.45">
      <c r="A3626" s="5">
        <v>10020325</v>
      </c>
      <c r="B3626" s="5" t="s">
        <v>3776</v>
      </c>
    </row>
    <row r="3627" spans="1:2" x14ac:dyDescent="0.45">
      <c r="A3627" s="5">
        <v>10020326</v>
      </c>
      <c r="B3627" s="5" t="s">
        <v>3777</v>
      </c>
    </row>
    <row r="3628" spans="1:2" x14ac:dyDescent="0.45">
      <c r="A3628" s="5">
        <v>10020442</v>
      </c>
      <c r="B3628" s="5" t="s">
        <v>3778</v>
      </c>
    </row>
    <row r="3629" spans="1:2" x14ac:dyDescent="0.45">
      <c r="A3629" s="5">
        <v>10021615</v>
      </c>
      <c r="B3629" s="5" t="s">
        <v>3779</v>
      </c>
    </row>
    <row r="3630" spans="1:2" x14ac:dyDescent="0.45">
      <c r="A3630" s="5">
        <v>10021628</v>
      </c>
      <c r="B3630" s="5" t="s">
        <v>3780</v>
      </c>
    </row>
    <row r="3631" spans="1:2" x14ac:dyDescent="0.45">
      <c r="A3631" s="5">
        <v>10021650</v>
      </c>
      <c r="B3631" s="5" t="s">
        <v>3781</v>
      </c>
    </row>
    <row r="3632" spans="1:2" x14ac:dyDescent="0.45">
      <c r="A3632" s="5">
        <v>10021652</v>
      </c>
      <c r="B3632" s="5" t="s">
        <v>3782</v>
      </c>
    </row>
    <row r="3633" spans="1:2" x14ac:dyDescent="0.45">
      <c r="A3633" s="5">
        <v>10021657</v>
      </c>
      <c r="B3633" s="5" t="s">
        <v>3783</v>
      </c>
    </row>
    <row r="3634" spans="1:2" x14ac:dyDescent="0.45">
      <c r="A3634" s="5">
        <v>10020624</v>
      </c>
      <c r="B3634" s="5" t="s">
        <v>3784</v>
      </c>
    </row>
    <row r="3635" spans="1:2" x14ac:dyDescent="0.45">
      <c r="A3635" s="5">
        <v>10020626</v>
      </c>
      <c r="B3635" s="5" t="s">
        <v>3785</v>
      </c>
    </row>
    <row r="3636" spans="1:2" x14ac:dyDescent="0.45">
      <c r="A3636" s="5">
        <v>10020630</v>
      </c>
      <c r="B3636" s="5" t="s">
        <v>3786</v>
      </c>
    </row>
    <row r="3637" spans="1:2" x14ac:dyDescent="0.45">
      <c r="A3637" s="5">
        <v>10020632</v>
      </c>
      <c r="B3637" s="5" t="s">
        <v>3787</v>
      </c>
    </row>
    <row r="3638" spans="1:2" x14ac:dyDescent="0.45">
      <c r="A3638" s="5">
        <v>10020633</v>
      </c>
      <c r="B3638" s="5" t="s">
        <v>3788</v>
      </c>
    </row>
    <row r="3639" spans="1:2" x14ac:dyDescent="0.45">
      <c r="A3639" s="5">
        <v>10020639</v>
      </c>
      <c r="B3639" s="5" t="s">
        <v>3789</v>
      </c>
    </row>
    <row r="3640" spans="1:2" x14ac:dyDescent="0.45">
      <c r="A3640" s="5">
        <v>10020643</v>
      </c>
      <c r="B3640" s="5" t="s">
        <v>3790</v>
      </c>
    </row>
    <row r="3641" spans="1:2" x14ac:dyDescent="0.45">
      <c r="A3641" s="5">
        <v>10020648</v>
      </c>
      <c r="B3641" s="5" t="s">
        <v>3791</v>
      </c>
    </row>
    <row r="3642" spans="1:2" x14ac:dyDescent="0.45">
      <c r="A3642" s="5">
        <v>10020341</v>
      </c>
      <c r="B3642" s="5" t="s">
        <v>3792</v>
      </c>
    </row>
    <row r="3643" spans="1:2" x14ac:dyDescent="0.45">
      <c r="A3643" s="5">
        <v>10020347</v>
      </c>
      <c r="B3643" s="5" t="s">
        <v>3793</v>
      </c>
    </row>
    <row r="3644" spans="1:2" x14ac:dyDescent="0.45">
      <c r="A3644" s="5">
        <v>10020352</v>
      </c>
      <c r="B3644" s="5" t="s">
        <v>3794</v>
      </c>
    </row>
    <row r="3645" spans="1:2" x14ac:dyDescent="0.45">
      <c r="A3645" s="5">
        <v>10020358</v>
      </c>
      <c r="B3645" s="5" t="s">
        <v>3795</v>
      </c>
    </row>
    <row r="3646" spans="1:2" x14ac:dyDescent="0.45">
      <c r="A3646" s="5">
        <v>10021671</v>
      </c>
      <c r="B3646" s="5" t="s">
        <v>3796</v>
      </c>
    </row>
    <row r="3647" spans="1:2" x14ac:dyDescent="0.45">
      <c r="A3647" s="5">
        <v>10021713</v>
      </c>
      <c r="B3647" s="5" t="s">
        <v>3797</v>
      </c>
    </row>
    <row r="3648" spans="1:2" x14ac:dyDescent="0.45">
      <c r="A3648" s="5">
        <v>10021715</v>
      </c>
      <c r="B3648" s="5" t="s">
        <v>3798</v>
      </c>
    </row>
    <row r="3649" spans="1:2" x14ac:dyDescent="0.45">
      <c r="A3649" s="5">
        <v>10021733</v>
      </c>
      <c r="B3649" s="5" t="s">
        <v>3799</v>
      </c>
    </row>
    <row r="3650" spans="1:2" x14ac:dyDescent="0.45">
      <c r="A3650" s="5">
        <v>10020657</v>
      </c>
      <c r="B3650" s="5" t="s">
        <v>3800</v>
      </c>
    </row>
    <row r="3651" spans="1:2" x14ac:dyDescent="0.45">
      <c r="A3651" s="5">
        <v>10020658</v>
      </c>
      <c r="B3651" s="5" t="s">
        <v>3801</v>
      </c>
    </row>
    <row r="3652" spans="1:2" x14ac:dyDescent="0.45">
      <c r="A3652" s="5">
        <v>10020662</v>
      </c>
      <c r="B3652" s="5" t="s">
        <v>3802</v>
      </c>
    </row>
    <row r="3653" spans="1:2" x14ac:dyDescent="0.45">
      <c r="A3653" s="5">
        <v>10020665</v>
      </c>
      <c r="B3653" s="5" t="s">
        <v>3803</v>
      </c>
    </row>
    <row r="3654" spans="1:2" x14ac:dyDescent="0.45">
      <c r="A3654" s="5">
        <v>10020669</v>
      </c>
      <c r="B3654" s="5" t="s">
        <v>3804</v>
      </c>
    </row>
    <row r="3655" spans="1:2" x14ac:dyDescent="0.45">
      <c r="A3655" s="5">
        <v>10020677</v>
      </c>
      <c r="B3655" s="5" t="s">
        <v>3805</v>
      </c>
    </row>
    <row r="3656" spans="1:2" x14ac:dyDescent="0.45">
      <c r="A3656" s="5">
        <v>10020373</v>
      </c>
      <c r="B3656" s="5" t="s">
        <v>3806</v>
      </c>
    </row>
    <row r="3657" spans="1:2" x14ac:dyDescent="0.45">
      <c r="A3657" s="5">
        <v>10020374</v>
      </c>
      <c r="B3657" s="5" t="s">
        <v>3807</v>
      </c>
    </row>
    <row r="3658" spans="1:2" x14ac:dyDescent="0.45">
      <c r="A3658" s="5">
        <v>10020380</v>
      </c>
      <c r="B3658" s="5" t="s">
        <v>3808</v>
      </c>
    </row>
    <row r="3659" spans="1:2" x14ac:dyDescent="0.45">
      <c r="A3659" s="5">
        <v>10020387</v>
      </c>
      <c r="B3659" s="5" t="s">
        <v>3809</v>
      </c>
    </row>
    <row r="3660" spans="1:2" x14ac:dyDescent="0.45">
      <c r="A3660" s="5">
        <v>10021764</v>
      </c>
      <c r="B3660" s="5" t="s">
        <v>3810</v>
      </c>
    </row>
    <row r="3661" spans="1:2" x14ac:dyDescent="0.45">
      <c r="A3661" s="5">
        <v>10021767</v>
      </c>
      <c r="B3661" s="5" t="s">
        <v>3811</v>
      </c>
    </row>
    <row r="3662" spans="1:2" x14ac:dyDescent="0.45">
      <c r="A3662" s="5">
        <v>10021768</v>
      </c>
      <c r="B3662" s="5" t="s">
        <v>3812</v>
      </c>
    </row>
    <row r="3663" spans="1:2" x14ac:dyDescent="0.45">
      <c r="A3663" s="5">
        <v>10021804</v>
      </c>
      <c r="B3663" s="5" t="s">
        <v>3813</v>
      </c>
    </row>
    <row r="3664" spans="1:2" x14ac:dyDescent="0.45">
      <c r="A3664" s="5">
        <v>10020698</v>
      </c>
      <c r="B3664" s="5" t="s">
        <v>3814</v>
      </c>
    </row>
    <row r="3665" spans="1:2" x14ac:dyDescent="0.45">
      <c r="A3665" s="5">
        <v>10020816</v>
      </c>
      <c r="B3665" s="5" t="s">
        <v>3815</v>
      </c>
    </row>
    <row r="3666" spans="1:2" x14ac:dyDescent="0.45">
      <c r="A3666" s="5">
        <v>10020858</v>
      </c>
      <c r="B3666" s="5" t="s">
        <v>3816</v>
      </c>
    </row>
    <row r="3667" spans="1:2" x14ac:dyDescent="0.45">
      <c r="A3667" s="5">
        <v>10020877</v>
      </c>
      <c r="B3667" s="5" t="s">
        <v>3817</v>
      </c>
    </row>
    <row r="3668" spans="1:2" x14ac:dyDescent="0.45">
      <c r="A3668" s="5">
        <v>10020401</v>
      </c>
      <c r="B3668" s="5" t="s">
        <v>3818</v>
      </c>
    </row>
    <row r="3669" spans="1:2" x14ac:dyDescent="0.45">
      <c r="A3669" s="5">
        <v>10020403</v>
      </c>
      <c r="B3669" s="5" t="s">
        <v>3819</v>
      </c>
    </row>
    <row r="3670" spans="1:2" x14ac:dyDescent="0.45">
      <c r="A3670" s="5">
        <v>10020703</v>
      </c>
      <c r="B3670" s="5" t="s">
        <v>3820</v>
      </c>
    </row>
    <row r="3671" spans="1:2" x14ac:dyDescent="0.45">
      <c r="A3671" s="5">
        <v>10020705</v>
      </c>
      <c r="B3671" s="5" t="s">
        <v>3821</v>
      </c>
    </row>
    <row r="3672" spans="1:2" x14ac:dyDescent="0.45">
      <c r="A3672" s="5">
        <v>10020821</v>
      </c>
      <c r="B3672" s="5" t="s">
        <v>3822</v>
      </c>
    </row>
    <row r="3673" spans="1:2" x14ac:dyDescent="0.45">
      <c r="A3673" s="5">
        <v>10021825</v>
      </c>
      <c r="B3673" s="5" t="s">
        <v>3823</v>
      </c>
    </row>
    <row r="3674" spans="1:2" x14ac:dyDescent="0.45">
      <c r="A3674" s="5">
        <v>10021826</v>
      </c>
      <c r="B3674" s="5" t="s">
        <v>3824</v>
      </c>
    </row>
    <row r="3675" spans="1:2" x14ac:dyDescent="0.45">
      <c r="A3675" s="5">
        <v>10021827</v>
      </c>
      <c r="B3675" s="5" t="s">
        <v>3825</v>
      </c>
    </row>
    <row r="3676" spans="1:2" x14ac:dyDescent="0.45">
      <c r="A3676" s="5">
        <v>10021848</v>
      </c>
      <c r="B3676" s="5" t="s">
        <v>3826</v>
      </c>
    </row>
    <row r="3677" spans="1:2" x14ac:dyDescent="0.45">
      <c r="A3677" s="5">
        <v>10021850</v>
      </c>
      <c r="B3677" s="5" t="s">
        <v>3827</v>
      </c>
    </row>
    <row r="3678" spans="1:2" x14ac:dyDescent="0.45">
      <c r="A3678" s="5">
        <v>10020881</v>
      </c>
      <c r="B3678" s="5" t="s">
        <v>3828</v>
      </c>
    </row>
    <row r="3679" spans="1:2" x14ac:dyDescent="0.45">
      <c r="A3679" s="5">
        <v>10020888</v>
      </c>
      <c r="B3679" s="5" t="s">
        <v>3829</v>
      </c>
    </row>
    <row r="3680" spans="1:2" x14ac:dyDescent="0.45">
      <c r="A3680" s="5">
        <v>10020889</v>
      </c>
      <c r="B3680" s="5" t="s">
        <v>3830</v>
      </c>
    </row>
    <row r="3681" spans="1:2" x14ac:dyDescent="0.45">
      <c r="A3681" s="5">
        <v>10020894</v>
      </c>
      <c r="B3681" s="5" t="s">
        <v>3831</v>
      </c>
    </row>
    <row r="3682" spans="1:2" x14ac:dyDescent="0.45">
      <c r="A3682" s="5">
        <v>10020895</v>
      </c>
      <c r="B3682" s="5" t="s">
        <v>3832</v>
      </c>
    </row>
    <row r="3683" spans="1:2" x14ac:dyDescent="0.45">
      <c r="A3683" s="5">
        <v>10020896</v>
      </c>
      <c r="B3683" s="5" t="s">
        <v>3833</v>
      </c>
    </row>
    <row r="3684" spans="1:2" x14ac:dyDescent="0.45">
      <c r="A3684" s="5">
        <v>10020914</v>
      </c>
      <c r="B3684" s="5" t="s">
        <v>3834</v>
      </c>
    </row>
    <row r="3685" spans="1:2" x14ac:dyDescent="0.45">
      <c r="A3685" s="5">
        <v>10020949</v>
      </c>
      <c r="B3685" s="5" t="s">
        <v>3835</v>
      </c>
    </row>
    <row r="3686" spans="1:2" x14ac:dyDescent="0.45">
      <c r="A3686" s="5">
        <v>10020957</v>
      </c>
      <c r="B3686" s="5" t="s">
        <v>3836</v>
      </c>
    </row>
    <row r="3687" spans="1:2" x14ac:dyDescent="0.45">
      <c r="A3687" s="5">
        <v>10020958</v>
      </c>
      <c r="B3687" s="5" t="s">
        <v>3837</v>
      </c>
    </row>
    <row r="3688" spans="1:2" x14ac:dyDescent="0.45">
      <c r="A3688" s="5">
        <v>10020824</v>
      </c>
      <c r="B3688" s="5" t="s">
        <v>3838</v>
      </c>
    </row>
    <row r="3689" spans="1:2" x14ac:dyDescent="0.45">
      <c r="A3689" s="5">
        <v>10020827</v>
      </c>
      <c r="B3689" s="5" t="s">
        <v>3839</v>
      </c>
    </row>
    <row r="3690" spans="1:2" x14ac:dyDescent="0.45">
      <c r="A3690" s="5">
        <v>10020839</v>
      </c>
      <c r="B3690" s="5" t="s">
        <v>3840</v>
      </c>
    </row>
    <row r="3691" spans="1:2" x14ac:dyDescent="0.45">
      <c r="A3691" s="5">
        <v>10020843</v>
      </c>
      <c r="B3691" s="5" t="s">
        <v>3841</v>
      </c>
    </row>
    <row r="3692" spans="1:2" x14ac:dyDescent="0.45">
      <c r="A3692" s="5">
        <v>10020849</v>
      </c>
      <c r="B3692" s="5" t="s">
        <v>3842</v>
      </c>
    </row>
    <row r="3693" spans="1:2" x14ac:dyDescent="0.45">
      <c r="A3693" s="5">
        <v>10020852</v>
      </c>
      <c r="B3693" s="5" t="s">
        <v>3843</v>
      </c>
    </row>
    <row r="3694" spans="1:2" x14ac:dyDescent="0.45">
      <c r="A3694" s="5">
        <v>10020871</v>
      </c>
      <c r="B3694" s="5" t="s">
        <v>3844</v>
      </c>
    </row>
    <row r="3695" spans="1:2" x14ac:dyDescent="0.45">
      <c r="A3695" s="5">
        <v>10021867</v>
      </c>
      <c r="B3695" s="5" t="s">
        <v>3845</v>
      </c>
    </row>
    <row r="3696" spans="1:2" x14ac:dyDescent="0.45">
      <c r="A3696" s="5">
        <v>10021876</v>
      </c>
      <c r="B3696" s="5" t="s">
        <v>3846</v>
      </c>
    </row>
    <row r="3697" spans="1:2" x14ac:dyDescent="0.45">
      <c r="A3697" s="5">
        <v>10021892</v>
      </c>
      <c r="B3697" s="5" t="s">
        <v>3847</v>
      </c>
    </row>
    <row r="3698" spans="1:2" x14ac:dyDescent="0.45">
      <c r="A3698" s="5">
        <v>10020968</v>
      </c>
      <c r="B3698" s="5" t="s">
        <v>3848</v>
      </c>
    </row>
    <row r="3699" spans="1:2" x14ac:dyDescent="0.45">
      <c r="A3699" s="5">
        <v>10020978</v>
      </c>
      <c r="B3699" s="5" t="s">
        <v>3849</v>
      </c>
    </row>
    <row r="3700" spans="1:2" x14ac:dyDescent="0.45">
      <c r="A3700" s="5">
        <v>10020983</v>
      </c>
      <c r="B3700" s="5" t="s">
        <v>3850</v>
      </c>
    </row>
    <row r="3701" spans="1:2" x14ac:dyDescent="0.45">
      <c r="A3701" s="5">
        <v>10020986</v>
      </c>
      <c r="B3701" s="5" t="s">
        <v>3851</v>
      </c>
    </row>
    <row r="3702" spans="1:2" x14ac:dyDescent="0.45">
      <c r="A3702" s="5">
        <v>10021019</v>
      </c>
      <c r="B3702" s="5" t="s">
        <v>3852</v>
      </c>
    </row>
    <row r="3703" spans="1:2" x14ac:dyDescent="0.45">
      <c r="A3703" s="5">
        <v>10021035</v>
      </c>
      <c r="B3703" s="5" t="s">
        <v>3853</v>
      </c>
    </row>
    <row r="3704" spans="1:2" x14ac:dyDescent="0.45">
      <c r="A3704" s="5">
        <v>10021036</v>
      </c>
      <c r="B3704" s="5" t="s">
        <v>3854</v>
      </c>
    </row>
    <row r="3705" spans="1:2" x14ac:dyDescent="0.45">
      <c r="A3705" s="5">
        <v>10021042</v>
      </c>
      <c r="B3705" s="5" t="s">
        <v>3855</v>
      </c>
    </row>
    <row r="3706" spans="1:2" x14ac:dyDescent="0.45">
      <c r="A3706" s="5">
        <v>10020935</v>
      </c>
      <c r="B3706" s="5" t="s">
        <v>3856</v>
      </c>
    </row>
    <row r="3707" spans="1:2" x14ac:dyDescent="0.45">
      <c r="A3707" s="5">
        <v>10020936</v>
      </c>
      <c r="B3707" s="5" t="s">
        <v>3857</v>
      </c>
    </row>
    <row r="3708" spans="1:2" x14ac:dyDescent="0.45">
      <c r="A3708" s="5">
        <v>10020951</v>
      </c>
      <c r="B3708" s="5" t="s">
        <v>3858</v>
      </c>
    </row>
    <row r="3709" spans="1:2" x14ac:dyDescent="0.45">
      <c r="A3709" s="5">
        <v>10021020</v>
      </c>
      <c r="B3709" s="5" t="s">
        <v>3859</v>
      </c>
    </row>
    <row r="3710" spans="1:2" x14ac:dyDescent="0.45">
      <c r="A3710" s="5">
        <v>10020744</v>
      </c>
      <c r="B3710" s="5" t="s">
        <v>3860</v>
      </c>
    </row>
    <row r="3711" spans="1:2" x14ac:dyDescent="0.45">
      <c r="A3711" s="5">
        <v>10020835</v>
      </c>
      <c r="B3711" s="5" t="s">
        <v>3861</v>
      </c>
    </row>
    <row r="3712" spans="1:2" x14ac:dyDescent="0.45">
      <c r="A3712" s="5">
        <v>10020885</v>
      </c>
      <c r="B3712" s="5" t="s">
        <v>3862</v>
      </c>
    </row>
    <row r="3713" spans="1:2" x14ac:dyDescent="0.45">
      <c r="A3713" s="5">
        <v>10021983</v>
      </c>
      <c r="B3713" s="5" t="s">
        <v>3863</v>
      </c>
    </row>
    <row r="3714" spans="1:2" x14ac:dyDescent="0.45">
      <c r="A3714" s="5">
        <v>10021989</v>
      </c>
      <c r="B3714" s="5" t="s">
        <v>3864</v>
      </c>
    </row>
    <row r="3715" spans="1:2" x14ac:dyDescent="0.45">
      <c r="A3715" s="5">
        <v>10021990</v>
      </c>
      <c r="B3715" s="5" t="s">
        <v>3865</v>
      </c>
    </row>
    <row r="3716" spans="1:2" x14ac:dyDescent="0.45">
      <c r="A3716" s="5">
        <v>10021046</v>
      </c>
      <c r="B3716" s="5" t="s">
        <v>3866</v>
      </c>
    </row>
    <row r="3717" spans="1:2" x14ac:dyDescent="0.45">
      <c r="A3717" s="5">
        <v>10021057</v>
      </c>
      <c r="B3717" s="5" t="s">
        <v>3867</v>
      </c>
    </row>
    <row r="3718" spans="1:2" x14ac:dyDescent="0.45">
      <c r="A3718" s="5">
        <v>10021068</v>
      </c>
      <c r="B3718" s="5" t="s">
        <v>3868</v>
      </c>
    </row>
    <row r="3719" spans="1:2" x14ac:dyDescent="0.45">
      <c r="A3719" s="5">
        <v>10021074</v>
      </c>
      <c r="B3719" s="5" t="s">
        <v>3869</v>
      </c>
    </row>
    <row r="3720" spans="1:2" x14ac:dyDescent="0.45">
      <c r="A3720" s="5">
        <v>10021077</v>
      </c>
      <c r="B3720" s="5" t="s">
        <v>3870</v>
      </c>
    </row>
    <row r="3721" spans="1:2" x14ac:dyDescent="0.45">
      <c r="A3721" s="5">
        <v>10021078</v>
      </c>
      <c r="B3721" s="5" t="s">
        <v>3871</v>
      </c>
    </row>
    <row r="3722" spans="1:2" x14ac:dyDescent="0.45">
      <c r="A3722" s="5">
        <v>10021088</v>
      </c>
      <c r="B3722" s="5" t="s">
        <v>3872</v>
      </c>
    </row>
    <row r="3723" spans="1:2" x14ac:dyDescent="0.45">
      <c r="A3723" s="5">
        <v>10021092</v>
      </c>
      <c r="B3723" s="5" t="s">
        <v>3873</v>
      </c>
    </row>
    <row r="3724" spans="1:2" x14ac:dyDescent="0.45">
      <c r="A3724" s="5">
        <v>10021095</v>
      </c>
      <c r="B3724" s="5" t="s">
        <v>3874</v>
      </c>
    </row>
    <row r="3725" spans="1:2" x14ac:dyDescent="0.45">
      <c r="A3725" s="5">
        <v>10021116</v>
      </c>
      <c r="B3725" s="5" t="s">
        <v>3875</v>
      </c>
    </row>
    <row r="3726" spans="1:2" x14ac:dyDescent="0.45">
      <c r="A3726" s="5">
        <v>10021058</v>
      </c>
      <c r="B3726" s="5" t="s">
        <v>3876</v>
      </c>
    </row>
    <row r="3727" spans="1:2" x14ac:dyDescent="0.45">
      <c r="A3727" s="5">
        <v>10021062</v>
      </c>
      <c r="B3727" s="5" t="s">
        <v>3877</v>
      </c>
    </row>
    <row r="3728" spans="1:2" x14ac:dyDescent="0.45">
      <c r="A3728" s="5">
        <v>10021157</v>
      </c>
      <c r="B3728" s="5" t="s">
        <v>3878</v>
      </c>
    </row>
    <row r="3729" spans="1:2" x14ac:dyDescent="0.45">
      <c r="A3729" s="5">
        <v>10021162</v>
      </c>
      <c r="B3729" s="5" t="s">
        <v>3879</v>
      </c>
    </row>
    <row r="3730" spans="1:2" x14ac:dyDescent="0.45">
      <c r="A3730" s="5">
        <v>10021164</v>
      </c>
      <c r="B3730" s="5" t="s">
        <v>3880</v>
      </c>
    </row>
    <row r="3731" spans="1:2" x14ac:dyDescent="0.45">
      <c r="A3731" s="5">
        <v>10021165</v>
      </c>
      <c r="B3731" s="5" t="s">
        <v>3881</v>
      </c>
    </row>
    <row r="3732" spans="1:2" x14ac:dyDescent="0.45">
      <c r="A3732" s="5">
        <v>10021169</v>
      </c>
      <c r="B3732" s="5" t="s">
        <v>3882</v>
      </c>
    </row>
    <row r="3733" spans="1:2" x14ac:dyDescent="0.45">
      <c r="A3733" s="5">
        <v>10021172</v>
      </c>
      <c r="B3733" s="5" t="s">
        <v>3883</v>
      </c>
    </row>
    <row r="3734" spans="1:2" x14ac:dyDescent="0.45">
      <c r="A3734" s="5">
        <v>10021177</v>
      </c>
      <c r="B3734" s="5" t="s">
        <v>3884</v>
      </c>
    </row>
    <row r="3735" spans="1:2" x14ac:dyDescent="0.45">
      <c r="A3735" s="5">
        <v>10020943</v>
      </c>
      <c r="B3735" s="5" t="s">
        <v>3885</v>
      </c>
    </row>
    <row r="3736" spans="1:2" x14ac:dyDescent="0.45">
      <c r="A3736" s="5">
        <v>10020944</v>
      </c>
      <c r="B3736" s="5" t="s">
        <v>3886</v>
      </c>
    </row>
    <row r="3737" spans="1:2" x14ac:dyDescent="0.45">
      <c r="A3737" s="5">
        <v>10021000</v>
      </c>
      <c r="B3737" s="5" t="s">
        <v>3887</v>
      </c>
    </row>
    <row r="3738" spans="1:2" x14ac:dyDescent="0.45">
      <c r="A3738" s="5">
        <v>10021014</v>
      </c>
      <c r="B3738" s="5" t="s">
        <v>3888</v>
      </c>
    </row>
    <row r="3739" spans="1:2" x14ac:dyDescent="0.45">
      <c r="A3739" s="5">
        <v>10021015</v>
      </c>
      <c r="B3739" s="5" t="s">
        <v>3889</v>
      </c>
    </row>
    <row r="3740" spans="1:2" x14ac:dyDescent="0.45">
      <c r="A3740" s="5">
        <v>10021993</v>
      </c>
      <c r="B3740" s="5" t="s">
        <v>3890</v>
      </c>
    </row>
    <row r="3741" spans="1:2" x14ac:dyDescent="0.45">
      <c r="A3741" s="5">
        <v>10021994</v>
      </c>
      <c r="B3741" s="5" t="s">
        <v>3891</v>
      </c>
    </row>
    <row r="3742" spans="1:2" x14ac:dyDescent="0.45">
      <c r="A3742" s="5">
        <v>10021996</v>
      </c>
      <c r="B3742" s="5" t="s">
        <v>3892</v>
      </c>
    </row>
    <row r="3743" spans="1:2" x14ac:dyDescent="0.45">
      <c r="A3743" s="5">
        <v>10021998</v>
      </c>
      <c r="B3743" s="5" t="s">
        <v>3893</v>
      </c>
    </row>
    <row r="3744" spans="1:2" x14ac:dyDescent="0.45">
      <c r="A3744" s="5">
        <v>10022000</v>
      </c>
      <c r="B3744" s="5" t="s">
        <v>3894</v>
      </c>
    </row>
    <row r="3745" spans="1:2" x14ac:dyDescent="0.45">
      <c r="A3745" s="5">
        <v>10022001</v>
      </c>
      <c r="B3745" s="5" t="s">
        <v>3895</v>
      </c>
    </row>
    <row r="3746" spans="1:2" x14ac:dyDescent="0.45">
      <c r="A3746" s="5">
        <v>10022007</v>
      </c>
      <c r="B3746" s="5" t="s">
        <v>3896</v>
      </c>
    </row>
    <row r="3747" spans="1:2" x14ac:dyDescent="0.45">
      <c r="A3747" s="5">
        <v>10022011</v>
      </c>
      <c r="B3747" s="5" t="s">
        <v>3897</v>
      </c>
    </row>
    <row r="3748" spans="1:2" x14ac:dyDescent="0.45">
      <c r="A3748" s="5">
        <v>10022018</v>
      </c>
      <c r="B3748" s="5" t="s">
        <v>3898</v>
      </c>
    </row>
    <row r="3749" spans="1:2" x14ac:dyDescent="0.45">
      <c r="A3749" s="5">
        <v>10022020</v>
      </c>
      <c r="B3749" s="5" t="s">
        <v>3899</v>
      </c>
    </row>
    <row r="3750" spans="1:2" x14ac:dyDescent="0.45">
      <c r="A3750" s="5">
        <v>10022021</v>
      </c>
      <c r="B3750" s="5" t="s">
        <v>3900</v>
      </c>
    </row>
    <row r="3751" spans="1:2" x14ac:dyDescent="0.45">
      <c r="A3751" s="5">
        <v>10021132</v>
      </c>
      <c r="B3751" s="5" t="s">
        <v>3901</v>
      </c>
    </row>
    <row r="3752" spans="1:2" x14ac:dyDescent="0.45">
      <c r="A3752" s="5">
        <v>10021138</v>
      </c>
      <c r="B3752" s="5" t="s">
        <v>3902</v>
      </c>
    </row>
    <row r="3753" spans="1:2" x14ac:dyDescent="0.45">
      <c r="A3753" s="5">
        <v>10021178</v>
      </c>
      <c r="B3753" s="5" t="s">
        <v>3903</v>
      </c>
    </row>
    <row r="3754" spans="1:2" x14ac:dyDescent="0.45">
      <c r="A3754" s="5">
        <v>10021197</v>
      </c>
      <c r="B3754" s="5" t="s">
        <v>3904</v>
      </c>
    </row>
    <row r="3755" spans="1:2" x14ac:dyDescent="0.45">
      <c r="A3755" s="5">
        <v>10021202</v>
      </c>
      <c r="B3755" s="5" t="s">
        <v>3905</v>
      </c>
    </row>
    <row r="3756" spans="1:2" x14ac:dyDescent="0.45">
      <c r="A3756" s="5">
        <v>10021209</v>
      </c>
      <c r="B3756" s="5" t="s">
        <v>3906</v>
      </c>
    </row>
    <row r="3757" spans="1:2" x14ac:dyDescent="0.45">
      <c r="A3757" s="5">
        <v>10021218</v>
      </c>
      <c r="B3757" s="5" t="s">
        <v>3907</v>
      </c>
    </row>
    <row r="3758" spans="1:2" x14ac:dyDescent="0.45">
      <c r="A3758" s="5">
        <v>10021047</v>
      </c>
      <c r="B3758" s="5" t="s">
        <v>3908</v>
      </c>
    </row>
    <row r="3759" spans="1:2" x14ac:dyDescent="0.45">
      <c r="A3759" s="5">
        <v>10021103</v>
      </c>
      <c r="B3759" s="5" t="s">
        <v>3909</v>
      </c>
    </row>
    <row r="3760" spans="1:2" x14ac:dyDescent="0.45">
      <c r="A3760" s="5">
        <v>10021185</v>
      </c>
      <c r="B3760" s="5" t="s">
        <v>3910</v>
      </c>
    </row>
    <row r="3761" spans="1:2" x14ac:dyDescent="0.45">
      <c r="A3761" s="5">
        <v>10021217</v>
      </c>
      <c r="B3761" s="5" t="s">
        <v>3911</v>
      </c>
    </row>
    <row r="3762" spans="1:2" x14ac:dyDescent="0.45">
      <c r="A3762" s="5">
        <v>10021236</v>
      </c>
      <c r="B3762" s="5" t="s">
        <v>3912</v>
      </c>
    </row>
    <row r="3763" spans="1:2" x14ac:dyDescent="0.45">
      <c r="A3763" s="5">
        <v>10022025</v>
      </c>
      <c r="B3763" s="5" t="s">
        <v>3913</v>
      </c>
    </row>
    <row r="3764" spans="1:2" x14ac:dyDescent="0.45">
      <c r="A3764" s="5">
        <v>10022032</v>
      </c>
      <c r="B3764" s="5" t="s">
        <v>3914</v>
      </c>
    </row>
    <row r="3765" spans="1:2" x14ac:dyDescent="0.45">
      <c r="A3765" s="5">
        <v>10022035</v>
      </c>
      <c r="B3765" s="5" t="s">
        <v>3915</v>
      </c>
    </row>
    <row r="3766" spans="1:2" x14ac:dyDescent="0.45">
      <c r="A3766" s="5">
        <v>10022047</v>
      </c>
      <c r="B3766" s="5" t="s">
        <v>3916</v>
      </c>
    </row>
    <row r="3767" spans="1:2" x14ac:dyDescent="0.45">
      <c r="A3767" s="5">
        <v>10021224</v>
      </c>
      <c r="B3767" s="5" t="s">
        <v>3917</v>
      </c>
    </row>
    <row r="3768" spans="1:2" x14ac:dyDescent="0.45">
      <c r="A3768" s="5">
        <v>10021248</v>
      </c>
      <c r="B3768" s="5" t="s">
        <v>3918</v>
      </c>
    </row>
    <row r="3769" spans="1:2" x14ac:dyDescent="0.45">
      <c r="A3769" s="5">
        <v>10021252</v>
      </c>
      <c r="B3769" s="5" t="s">
        <v>3919</v>
      </c>
    </row>
    <row r="3770" spans="1:2" x14ac:dyDescent="0.45">
      <c r="A3770" s="5">
        <v>10021271</v>
      </c>
      <c r="B3770" s="5" t="s">
        <v>3920</v>
      </c>
    </row>
    <row r="3771" spans="1:2" x14ac:dyDescent="0.45">
      <c r="A3771" s="5">
        <v>10021272</v>
      </c>
      <c r="B3771" s="5" t="s">
        <v>3921</v>
      </c>
    </row>
    <row r="3772" spans="1:2" x14ac:dyDescent="0.45">
      <c r="A3772" s="5">
        <v>10021282</v>
      </c>
      <c r="B3772" s="5" t="s">
        <v>3922</v>
      </c>
    </row>
    <row r="3773" spans="1:2" x14ac:dyDescent="0.45">
      <c r="A3773" s="5">
        <v>10021283</v>
      </c>
      <c r="B3773" s="5" t="s">
        <v>3923</v>
      </c>
    </row>
    <row r="3774" spans="1:2" x14ac:dyDescent="0.45">
      <c r="A3774" s="5">
        <v>10021284</v>
      </c>
      <c r="B3774" s="5" t="s">
        <v>3924</v>
      </c>
    </row>
    <row r="3775" spans="1:2" x14ac:dyDescent="0.45">
      <c r="A3775" s="5">
        <v>10021303</v>
      </c>
      <c r="B3775" s="5" t="s">
        <v>3925</v>
      </c>
    </row>
    <row r="3776" spans="1:2" x14ac:dyDescent="0.45">
      <c r="A3776" s="5">
        <v>10021261</v>
      </c>
      <c r="B3776" s="5" t="s">
        <v>3926</v>
      </c>
    </row>
    <row r="3777" spans="1:2" x14ac:dyDescent="0.45">
      <c r="A3777" s="5">
        <v>10021292</v>
      </c>
      <c r="B3777" s="5" t="s">
        <v>3927</v>
      </c>
    </row>
    <row r="3778" spans="1:2" x14ac:dyDescent="0.45">
      <c r="A3778" s="5">
        <v>10021333</v>
      </c>
      <c r="B3778" s="5" t="s">
        <v>3928</v>
      </c>
    </row>
    <row r="3779" spans="1:2" x14ac:dyDescent="0.45">
      <c r="A3779" s="5">
        <v>10021263</v>
      </c>
      <c r="B3779" s="5" t="s">
        <v>3929</v>
      </c>
    </row>
    <row r="3780" spans="1:2" x14ac:dyDescent="0.45">
      <c r="A3780" s="5">
        <v>10021266</v>
      </c>
      <c r="B3780" s="5" t="s">
        <v>3930</v>
      </c>
    </row>
    <row r="3781" spans="1:2" x14ac:dyDescent="0.45">
      <c r="A3781" s="5">
        <v>10021308</v>
      </c>
      <c r="B3781" s="5" t="s">
        <v>3931</v>
      </c>
    </row>
    <row r="3782" spans="1:2" x14ac:dyDescent="0.45">
      <c r="A3782" s="5">
        <v>10021314</v>
      </c>
      <c r="B3782" s="5" t="s">
        <v>3932</v>
      </c>
    </row>
    <row r="3783" spans="1:2" x14ac:dyDescent="0.45">
      <c r="A3783" s="5">
        <v>10021316</v>
      </c>
      <c r="B3783" s="5" t="s">
        <v>3933</v>
      </c>
    </row>
    <row r="3784" spans="1:2" x14ac:dyDescent="0.45">
      <c r="A3784" s="5">
        <v>10021317</v>
      </c>
      <c r="B3784" s="5" t="s">
        <v>3934</v>
      </c>
    </row>
    <row r="3785" spans="1:2" x14ac:dyDescent="0.45">
      <c r="A3785" s="5">
        <v>10021330</v>
      </c>
      <c r="B3785" s="5" t="s">
        <v>3935</v>
      </c>
    </row>
    <row r="3786" spans="1:2" x14ac:dyDescent="0.45">
      <c r="A3786" s="5">
        <v>10021331</v>
      </c>
      <c r="B3786" s="5" t="s">
        <v>3936</v>
      </c>
    </row>
    <row r="3787" spans="1:2" x14ac:dyDescent="0.45">
      <c r="A3787" s="5">
        <v>10021339</v>
      </c>
      <c r="B3787" s="5" t="s">
        <v>3937</v>
      </c>
    </row>
    <row r="3788" spans="1:2" x14ac:dyDescent="0.45">
      <c r="A3788" s="5">
        <v>10022057</v>
      </c>
      <c r="B3788" s="5" t="s">
        <v>3938</v>
      </c>
    </row>
    <row r="3789" spans="1:2" x14ac:dyDescent="0.45">
      <c r="A3789" s="5">
        <v>10022061</v>
      </c>
      <c r="B3789" s="5" t="s">
        <v>3939</v>
      </c>
    </row>
    <row r="3790" spans="1:2" x14ac:dyDescent="0.45">
      <c r="A3790" s="5">
        <v>10022064</v>
      </c>
      <c r="B3790" s="5" t="s">
        <v>3940</v>
      </c>
    </row>
    <row r="3791" spans="1:2" x14ac:dyDescent="0.45">
      <c r="A3791" s="5">
        <v>10022072</v>
      </c>
      <c r="B3791" s="5" t="s">
        <v>3941</v>
      </c>
    </row>
    <row r="3792" spans="1:2" x14ac:dyDescent="0.45">
      <c r="A3792" s="5">
        <v>10021370</v>
      </c>
      <c r="B3792" s="5" t="s">
        <v>3942</v>
      </c>
    </row>
    <row r="3793" spans="1:2" x14ac:dyDescent="0.45">
      <c r="A3793" s="5">
        <v>10021393</v>
      </c>
      <c r="B3793" s="5" t="s">
        <v>3943</v>
      </c>
    </row>
    <row r="3794" spans="1:2" x14ac:dyDescent="0.45">
      <c r="A3794" s="5">
        <v>10021402</v>
      </c>
      <c r="B3794" s="5" t="s">
        <v>3944</v>
      </c>
    </row>
    <row r="3795" spans="1:2" x14ac:dyDescent="0.45">
      <c r="A3795" s="5">
        <v>10021404</v>
      </c>
      <c r="B3795" s="5" t="s">
        <v>3945</v>
      </c>
    </row>
    <row r="3796" spans="1:2" x14ac:dyDescent="0.45">
      <c r="A3796" s="5">
        <v>10021405</v>
      </c>
      <c r="B3796" s="5" t="s">
        <v>3946</v>
      </c>
    </row>
    <row r="3797" spans="1:2" x14ac:dyDescent="0.45">
      <c r="A3797" s="5">
        <v>10021438</v>
      </c>
      <c r="B3797" s="5" t="s">
        <v>3947</v>
      </c>
    </row>
    <row r="3798" spans="1:2" x14ac:dyDescent="0.45">
      <c r="A3798" s="5">
        <v>10021452</v>
      </c>
      <c r="B3798" s="5" t="s">
        <v>3948</v>
      </c>
    </row>
    <row r="3799" spans="1:2" x14ac:dyDescent="0.45">
      <c r="A3799" s="5">
        <v>10023100</v>
      </c>
      <c r="B3799" s="5" t="s">
        <v>3949</v>
      </c>
    </row>
    <row r="3800" spans="1:2" x14ac:dyDescent="0.45">
      <c r="A3800" s="5">
        <v>10023104</v>
      </c>
      <c r="B3800" s="5" t="s">
        <v>3950</v>
      </c>
    </row>
    <row r="3801" spans="1:2" x14ac:dyDescent="0.45">
      <c r="A3801" s="5">
        <v>10023145</v>
      </c>
      <c r="B3801" s="5" t="s">
        <v>3951</v>
      </c>
    </row>
    <row r="3802" spans="1:2" x14ac:dyDescent="0.45">
      <c r="A3802" s="5">
        <v>10023153</v>
      </c>
      <c r="B3802" s="5" t="s">
        <v>3952</v>
      </c>
    </row>
    <row r="3803" spans="1:2" x14ac:dyDescent="0.45">
      <c r="A3803" s="5">
        <v>10023470</v>
      </c>
      <c r="B3803" s="5" t="s">
        <v>3953</v>
      </c>
    </row>
    <row r="3804" spans="1:2" x14ac:dyDescent="0.45">
      <c r="A3804" s="5">
        <v>10023473</v>
      </c>
      <c r="B3804" s="5" t="s">
        <v>3954</v>
      </c>
    </row>
    <row r="3805" spans="1:2" x14ac:dyDescent="0.45">
      <c r="A3805" s="5">
        <v>10023475</v>
      </c>
      <c r="B3805" s="5" t="s">
        <v>3955</v>
      </c>
    </row>
    <row r="3806" spans="1:2" x14ac:dyDescent="0.45">
      <c r="A3806" s="5">
        <v>10023493</v>
      </c>
      <c r="B3806" s="5" t="s">
        <v>3956</v>
      </c>
    </row>
    <row r="3807" spans="1:2" x14ac:dyDescent="0.45">
      <c r="A3807" s="5">
        <v>10023497</v>
      </c>
      <c r="B3807" s="5" t="s">
        <v>3957</v>
      </c>
    </row>
    <row r="3808" spans="1:2" x14ac:dyDescent="0.45">
      <c r="A3808" s="5">
        <v>10023498</v>
      </c>
      <c r="B3808" s="5" t="s">
        <v>3958</v>
      </c>
    </row>
    <row r="3809" spans="1:2" x14ac:dyDescent="0.45">
      <c r="A3809" s="5">
        <v>10023500</v>
      </c>
      <c r="B3809" s="5" t="s">
        <v>3959</v>
      </c>
    </row>
    <row r="3810" spans="1:2" x14ac:dyDescent="0.45">
      <c r="A3810" s="5">
        <v>10023513</v>
      </c>
      <c r="B3810" s="5" t="s">
        <v>3960</v>
      </c>
    </row>
    <row r="3811" spans="1:2" x14ac:dyDescent="0.45">
      <c r="A3811" s="5">
        <v>10023446</v>
      </c>
      <c r="B3811" s="5" t="s">
        <v>3961</v>
      </c>
    </row>
    <row r="3812" spans="1:2" x14ac:dyDescent="0.45">
      <c r="A3812" s="5">
        <v>10023515</v>
      </c>
      <c r="B3812" s="5" t="s">
        <v>3962</v>
      </c>
    </row>
    <row r="3813" spans="1:2" x14ac:dyDescent="0.45">
      <c r="A3813" s="5">
        <v>10023535</v>
      </c>
      <c r="B3813" s="5" t="s">
        <v>3963</v>
      </c>
    </row>
    <row r="3814" spans="1:2" x14ac:dyDescent="0.45">
      <c r="A3814" s="5">
        <v>10023537</v>
      </c>
      <c r="B3814" s="5" t="s">
        <v>3964</v>
      </c>
    </row>
    <row r="3815" spans="1:2" x14ac:dyDescent="0.45">
      <c r="A3815" s="5">
        <v>10023538</v>
      </c>
      <c r="B3815" s="5" t="s">
        <v>3965</v>
      </c>
    </row>
    <row r="3816" spans="1:2" x14ac:dyDescent="0.45">
      <c r="A3816" s="5">
        <v>10023539</v>
      </c>
      <c r="B3816" s="5" t="s">
        <v>3966</v>
      </c>
    </row>
    <row r="3817" spans="1:2" x14ac:dyDescent="0.45">
      <c r="A3817" s="5">
        <v>10023546</v>
      </c>
      <c r="B3817" s="5" t="s">
        <v>3967</v>
      </c>
    </row>
    <row r="3818" spans="1:2" x14ac:dyDescent="0.45">
      <c r="A3818" s="5">
        <v>10023547</v>
      </c>
      <c r="B3818" s="5" t="s">
        <v>3968</v>
      </c>
    </row>
    <row r="3819" spans="1:2" x14ac:dyDescent="0.45">
      <c r="A3819" s="5">
        <v>10023304</v>
      </c>
      <c r="B3819" s="5" t="s">
        <v>3969</v>
      </c>
    </row>
    <row r="3820" spans="1:2" x14ac:dyDescent="0.45">
      <c r="A3820" s="5">
        <v>10023407</v>
      </c>
      <c r="B3820" s="5" t="s">
        <v>3970</v>
      </c>
    </row>
    <row r="3821" spans="1:2" x14ac:dyDescent="0.45">
      <c r="A3821" s="5">
        <v>10023413</v>
      </c>
      <c r="B3821" s="5" t="s">
        <v>3971</v>
      </c>
    </row>
    <row r="3822" spans="1:2" x14ac:dyDescent="0.45">
      <c r="A3822" s="5">
        <v>10023423</v>
      </c>
      <c r="B3822" s="5" t="s">
        <v>3972</v>
      </c>
    </row>
    <row r="3823" spans="1:2" x14ac:dyDescent="0.45">
      <c r="A3823" s="5">
        <v>10023526</v>
      </c>
      <c r="B3823" s="5" t="s">
        <v>3973</v>
      </c>
    </row>
    <row r="3824" spans="1:2" x14ac:dyDescent="0.45">
      <c r="A3824" s="5">
        <v>10023572</v>
      </c>
      <c r="B3824" s="5" t="s">
        <v>3974</v>
      </c>
    </row>
    <row r="3825" spans="1:2" x14ac:dyDescent="0.45">
      <c r="A3825" s="5">
        <v>10023578</v>
      </c>
      <c r="B3825" s="5" t="s">
        <v>3975</v>
      </c>
    </row>
    <row r="3826" spans="1:2" x14ac:dyDescent="0.45">
      <c r="A3826" s="5">
        <v>10023533</v>
      </c>
      <c r="B3826" s="5" t="s">
        <v>3976</v>
      </c>
    </row>
    <row r="3827" spans="1:2" x14ac:dyDescent="0.45">
      <c r="A3827" s="5">
        <v>10023550</v>
      </c>
      <c r="B3827" s="5" t="s">
        <v>3977</v>
      </c>
    </row>
    <row r="3828" spans="1:2" x14ac:dyDescent="0.45">
      <c r="A3828" s="5">
        <v>10023557</v>
      </c>
      <c r="B3828" s="5" t="s">
        <v>3978</v>
      </c>
    </row>
    <row r="3829" spans="1:2" x14ac:dyDescent="0.45">
      <c r="A3829" s="5">
        <v>10023560</v>
      </c>
      <c r="B3829" s="5" t="s">
        <v>3979</v>
      </c>
    </row>
    <row r="3830" spans="1:2" x14ac:dyDescent="0.45">
      <c r="A3830" s="5">
        <v>10023569</v>
      </c>
      <c r="B3830" s="5" t="s">
        <v>3980</v>
      </c>
    </row>
    <row r="3831" spans="1:2" x14ac:dyDescent="0.45">
      <c r="A3831" s="5">
        <v>10023597</v>
      </c>
      <c r="B3831" s="5" t="s">
        <v>3981</v>
      </c>
    </row>
    <row r="3832" spans="1:2" x14ac:dyDescent="0.45">
      <c r="A3832" s="5">
        <v>10023600</v>
      </c>
      <c r="B3832" s="5" t="s">
        <v>3982</v>
      </c>
    </row>
    <row r="3833" spans="1:2" x14ac:dyDescent="0.45">
      <c r="A3833" s="5">
        <v>10023601</v>
      </c>
      <c r="B3833" s="5" t="s">
        <v>3983</v>
      </c>
    </row>
    <row r="3834" spans="1:2" x14ac:dyDescent="0.45">
      <c r="A3834" s="5">
        <v>10023604</v>
      </c>
      <c r="B3834" s="5" t="s">
        <v>3984</v>
      </c>
    </row>
    <row r="3835" spans="1:2" x14ac:dyDescent="0.45">
      <c r="A3835" s="5">
        <v>10023621</v>
      </c>
      <c r="B3835" s="5" t="s">
        <v>3985</v>
      </c>
    </row>
    <row r="3836" spans="1:2" x14ac:dyDescent="0.45">
      <c r="A3836" s="5">
        <v>10022451</v>
      </c>
      <c r="B3836" s="5" t="s">
        <v>3986</v>
      </c>
    </row>
    <row r="3837" spans="1:2" x14ac:dyDescent="0.45">
      <c r="A3837" s="5">
        <v>10022464</v>
      </c>
      <c r="B3837" s="5" t="s">
        <v>3987</v>
      </c>
    </row>
    <row r="3838" spans="1:2" x14ac:dyDescent="0.45">
      <c r="A3838" s="5">
        <v>10022466</v>
      </c>
      <c r="B3838" s="5" t="s">
        <v>3988</v>
      </c>
    </row>
    <row r="3839" spans="1:2" x14ac:dyDescent="0.45">
      <c r="A3839" s="5">
        <v>10022481</v>
      </c>
      <c r="B3839" s="5" t="s">
        <v>3989</v>
      </c>
    </row>
    <row r="3840" spans="1:2" x14ac:dyDescent="0.45">
      <c r="A3840" s="5">
        <v>10022488</v>
      </c>
      <c r="B3840" s="5" t="s">
        <v>3990</v>
      </c>
    </row>
    <row r="3841" spans="1:2" x14ac:dyDescent="0.45">
      <c r="A3841" s="5">
        <v>10022513</v>
      </c>
      <c r="B3841" s="5" t="s">
        <v>3991</v>
      </c>
    </row>
    <row r="3842" spans="1:2" x14ac:dyDescent="0.45">
      <c r="A3842" s="5">
        <v>10022178</v>
      </c>
      <c r="B3842" s="5" t="s">
        <v>3992</v>
      </c>
    </row>
    <row r="3843" spans="1:2" x14ac:dyDescent="0.45">
      <c r="A3843" s="5">
        <v>10022215</v>
      </c>
      <c r="B3843" s="5" t="s">
        <v>3993</v>
      </c>
    </row>
    <row r="3844" spans="1:2" x14ac:dyDescent="0.45">
      <c r="A3844" s="5">
        <v>10022253</v>
      </c>
      <c r="B3844" s="5" t="s">
        <v>3994</v>
      </c>
    </row>
    <row r="3845" spans="1:2" x14ac:dyDescent="0.45">
      <c r="A3845" s="5">
        <v>10022283</v>
      </c>
      <c r="B3845" s="5" t="s">
        <v>3995</v>
      </c>
    </row>
    <row r="3846" spans="1:2" x14ac:dyDescent="0.45">
      <c r="A3846" s="5">
        <v>10022298</v>
      </c>
      <c r="B3846" s="5" t="s">
        <v>3996</v>
      </c>
    </row>
    <row r="3847" spans="1:2" x14ac:dyDescent="0.45">
      <c r="A3847" s="5">
        <v>10022306</v>
      </c>
      <c r="B3847" s="5" t="s">
        <v>3997</v>
      </c>
    </row>
    <row r="3848" spans="1:2" x14ac:dyDescent="0.45">
      <c r="A3848" s="5">
        <v>10023176</v>
      </c>
      <c r="B3848" s="5" t="s">
        <v>3998</v>
      </c>
    </row>
    <row r="3849" spans="1:2" x14ac:dyDescent="0.45">
      <c r="A3849" s="5">
        <v>10023239</v>
      </c>
      <c r="B3849" s="5" t="s">
        <v>3999</v>
      </c>
    </row>
    <row r="3850" spans="1:2" x14ac:dyDescent="0.45">
      <c r="A3850" s="5">
        <v>10023241</v>
      </c>
      <c r="B3850" s="5" t="s">
        <v>4000</v>
      </c>
    </row>
    <row r="3851" spans="1:2" x14ac:dyDescent="0.45">
      <c r="A3851" s="5">
        <v>10022249</v>
      </c>
      <c r="B3851" s="5" t="s">
        <v>4001</v>
      </c>
    </row>
    <row r="3852" spans="1:2" x14ac:dyDescent="0.45">
      <c r="A3852" s="5">
        <v>10022258</v>
      </c>
      <c r="B3852" s="5" t="s">
        <v>4002</v>
      </c>
    </row>
    <row r="3853" spans="1:2" x14ac:dyDescent="0.45">
      <c r="A3853" s="5">
        <v>10022262</v>
      </c>
      <c r="B3853" s="5" t="s">
        <v>4003</v>
      </c>
    </row>
    <row r="3854" spans="1:2" x14ac:dyDescent="0.45">
      <c r="A3854" s="5">
        <v>10022277</v>
      </c>
      <c r="B3854" s="5" t="s">
        <v>4004</v>
      </c>
    </row>
    <row r="3855" spans="1:2" x14ac:dyDescent="0.45">
      <c r="A3855" s="5">
        <v>10022367</v>
      </c>
      <c r="B3855" s="5" t="s">
        <v>4005</v>
      </c>
    </row>
    <row r="3856" spans="1:2" x14ac:dyDescent="0.45">
      <c r="A3856" s="5">
        <v>10022385</v>
      </c>
      <c r="B3856" s="5" t="s">
        <v>4006</v>
      </c>
    </row>
    <row r="3857" spans="1:2" x14ac:dyDescent="0.45">
      <c r="A3857" s="5">
        <v>10022393</v>
      </c>
      <c r="B3857" s="5" t="s">
        <v>4007</v>
      </c>
    </row>
    <row r="3858" spans="1:2" x14ac:dyDescent="0.45">
      <c r="A3858" s="5">
        <v>10022409</v>
      </c>
      <c r="B3858" s="5" t="s">
        <v>4008</v>
      </c>
    </row>
    <row r="3859" spans="1:2" x14ac:dyDescent="0.45">
      <c r="A3859" s="5">
        <v>10022199</v>
      </c>
      <c r="B3859" s="5" t="s">
        <v>4009</v>
      </c>
    </row>
    <row r="3860" spans="1:2" x14ac:dyDescent="0.45">
      <c r="A3860" s="5">
        <v>10022201</v>
      </c>
      <c r="B3860" s="5" t="s">
        <v>4010</v>
      </c>
    </row>
    <row r="3861" spans="1:2" x14ac:dyDescent="0.45">
      <c r="A3861" s="5">
        <v>10022206</v>
      </c>
      <c r="B3861" s="5" t="s">
        <v>4011</v>
      </c>
    </row>
    <row r="3862" spans="1:2" x14ac:dyDescent="0.45">
      <c r="A3862" s="5">
        <v>10022228</v>
      </c>
      <c r="B3862" s="5" t="s">
        <v>4012</v>
      </c>
    </row>
    <row r="3863" spans="1:2" x14ac:dyDescent="0.45">
      <c r="A3863" s="5">
        <v>10022231</v>
      </c>
      <c r="B3863" s="5" t="s">
        <v>4013</v>
      </c>
    </row>
    <row r="3864" spans="1:2" x14ac:dyDescent="0.45">
      <c r="A3864" s="5">
        <v>10022236</v>
      </c>
      <c r="B3864" s="5" t="s">
        <v>4014</v>
      </c>
    </row>
    <row r="3865" spans="1:2" x14ac:dyDescent="0.45">
      <c r="A3865" s="5">
        <v>10022244</v>
      </c>
      <c r="B3865" s="5" t="s">
        <v>4015</v>
      </c>
    </row>
    <row r="3866" spans="1:2" x14ac:dyDescent="0.45">
      <c r="A3866" s="5">
        <v>10022304</v>
      </c>
      <c r="B3866" s="5" t="s">
        <v>4016</v>
      </c>
    </row>
    <row r="3867" spans="1:2" x14ac:dyDescent="0.45">
      <c r="A3867" s="5">
        <v>10023184</v>
      </c>
      <c r="B3867" s="5" t="s">
        <v>4017</v>
      </c>
    </row>
    <row r="3868" spans="1:2" x14ac:dyDescent="0.45">
      <c r="A3868" s="5">
        <v>10023192</v>
      </c>
      <c r="B3868" s="5" t="s">
        <v>4018</v>
      </c>
    </row>
    <row r="3869" spans="1:2" x14ac:dyDescent="0.45">
      <c r="A3869" s="5">
        <v>10023194</v>
      </c>
      <c r="B3869" s="5" t="s">
        <v>4019</v>
      </c>
    </row>
    <row r="3870" spans="1:2" x14ac:dyDescent="0.45">
      <c r="A3870" s="5">
        <v>10023227</v>
      </c>
      <c r="B3870" s="5" t="s">
        <v>4020</v>
      </c>
    </row>
    <row r="3871" spans="1:2" x14ac:dyDescent="0.45">
      <c r="A3871" s="5">
        <v>10022154</v>
      </c>
      <c r="B3871" s="5" t="s">
        <v>4021</v>
      </c>
    </row>
    <row r="3872" spans="1:2" x14ac:dyDescent="0.45">
      <c r="A3872" s="5">
        <v>10022176</v>
      </c>
      <c r="B3872" s="5" t="s">
        <v>4022</v>
      </c>
    </row>
    <row r="3873" spans="1:2" x14ac:dyDescent="0.45">
      <c r="A3873" s="5">
        <v>10022181</v>
      </c>
      <c r="B3873" s="5" t="s">
        <v>4023</v>
      </c>
    </row>
    <row r="3874" spans="1:2" x14ac:dyDescent="0.45">
      <c r="A3874" s="5">
        <v>10022203</v>
      </c>
      <c r="B3874" s="5" t="s">
        <v>4024</v>
      </c>
    </row>
    <row r="3875" spans="1:2" x14ac:dyDescent="0.45">
      <c r="A3875" s="5">
        <v>10022241</v>
      </c>
      <c r="B3875" s="5" t="s">
        <v>4025</v>
      </c>
    </row>
    <row r="3876" spans="1:2" x14ac:dyDescent="0.45">
      <c r="A3876" s="5">
        <v>10022259</v>
      </c>
      <c r="B3876" s="5" t="s">
        <v>4026</v>
      </c>
    </row>
    <row r="3877" spans="1:2" x14ac:dyDescent="0.45">
      <c r="A3877" s="5">
        <v>10022274</v>
      </c>
      <c r="B3877" s="5" t="s">
        <v>4027</v>
      </c>
    </row>
    <row r="3878" spans="1:2" x14ac:dyDescent="0.45">
      <c r="A3878" s="5">
        <v>10022179</v>
      </c>
      <c r="B3878" s="5" t="s">
        <v>4028</v>
      </c>
    </row>
    <row r="3879" spans="1:2" x14ac:dyDescent="0.45">
      <c r="A3879" s="5">
        <v>10022395</v>
      </c>
      <c r="B3879" s="5" t="s">
        <v>4029</v>
      </c>
    </row>
    <row r="3880" spans="1:2" x14ac:dyDescent="0.45">
      <c r="A3880" s="5">
        <v>10022479</v>
      </c>
      <c r="B3880" s="5" t="s">
        <v>4030</v>
      </c>
    </row>
    <row r="3881" spans="1:2" x14ac:dyDescent="0.45">
      <c r="A3881" s="5">
        <v>10022138</v>
      </c>
      <c r="B3881" s="5" t="s">
        <v>4031</v>
      </c>
    </row>
    <row r="3882" spans="1:2" x14ac:dyDescent="0.45">
      <c r="A3882" s="5">
        <v>10022332</v>
      </c>
      <c r="B3882" s="5" t="s">
        <v>4032</v>
      </c>
    </row>
    <row r="3883" spans="1:2" x14ac:dyDescent="0.45">
      <c r="A3883" s="5">
        <v>10022146</v>
      </c>
      <c r="B3883" s="5" t="s">
        <v>4033</v>
      </c>
    </row>
    <row r="3884" spans="1:2" x14ac:dyDescent="0.45">
      <c r="A3884" s="5">
        <v>10022211</v>
      </c>
      <c r="B3884" s="5" t="s">
        <v>4034</v>
      </c>
    </row>
    <row r="3885" spans="1:2" x14ac:dyDescent="0.45">
      <c r="A3885" s="5">
        <v>10022212</v>
      </c>
      <c r="B3885" s="5" t="s">
        <v>4035</v>
      </c>
    </row>
    <row r="3886" spans="1:2" x14ac:dyDescent="0.45">
      <c r="A3886" s="5">
        <v>10022358</v>
      </c>
      <c r="B3886" s="5" t="s">
        <v>4036</v>
      </c>
    </row>
    <row r="3887" spans="1:2" x14ac:dyDescent="0.45">
      <c r="A3887" s="5">
        <v>10023135</v>
      </c>
      <c r="B3887" s="5" t="s">
        <v>4037</v>
      </c>
    </row>
    <row r="3888" spans="1:2" x14ac:dyDescent="0.45">
      <c r="A3888" s="5">
        <v>10023311</v>
      </c>
      <c r="B3888" s="5" t="s">
        <v>4038</v>
      </c>
    </row>
    <row r="3889" spans="1:2" x14ac:dyDescent="0.45">
      <c r="A3889" s="5">
        <v>10023325</v>
      </c>
      <c r="B3889" s="5" t="s">
        <v>4039</v>
      </c>
    </row>
    <row r="3890" spans="1:2" x14ac:dyDescent="0.45">
      <c r="A3890" s="5">
        <v>10022296</v>
      </c>
      <c r="B3890" s="5" t="s">
        <v>4040</v>
      </c>
    </row>
    <row r="3891" spans="1:2" x14ac:dyDescent="0.45">
      <c r="A3891" s="5">
        <v>10022320</v>
      </c>
      <c r="B3891" s="5" t="s">
        <v>4041</v>
      </c>
    </row>
    <row r="3892" spans="1:2" x14ac:dyDescent="0.45">
      <c r="A3892" s="5">
        <v>10022321</v>
      </c>
      <c r="B3892" s="5" t="s">
        <v>4042</v>
      </c>
    </row>
    <row r="3893" spans="1:2" x14ac:dyDescent="0.45">
      <c r="A3893" s="5">
        <v>10022324</v>
      </c>
      <c r="B3893" s="5" t="s">
        <v>4043</v>
      </c>
    </row>
    <row r="3894" spans="1:2" x14ac:dyDescent="0.45">
      <c r="A3894" s="5">
        <v>10022325</v>
      </c>
      <c r="B3894" s="5" t="s">
        <v>4044</v>
      </c>
    </row>
    <row r="3895" spans="1:2" x14ac:dyDescent="0.45">
      <c r="A3895" s="5">
        <v>10022369</v>
      </c>
      <c r="B3895" s="5" t="s">
        <v>4045</v>
      </c>
    </row>
    <row r="3896" spans="1:2" x14ac:dyDescent="0.45">
      <c r="A3896" s="5">
        <v>10022376</v>
      </c>
      <c r="B3896" s="5" t="s">
        <v>4046</v>
      </c>
    </row>
    <row r="3897" spans="1:2" x14ac:dyDescent="0.45">
      <c r="A3897" s="5">
        <v>10022266</v>
      </c>
      <c r="B3897" s="5" t="s">
        <v>4047</v>
      </c>
    </row>
    <row r="3898" spans="1:2" x14ac:dyDescent="0.45">
      <c r="A3898" s="5">
        <v>10022502</v>
      </c>
      <c r="B3898" s="5" t="s">
        <v>4048</v>
      </c>
    </row>
    <row r="3899" spans="1:2" x14ac:dyDescent="0.45">
      <c r="A3899" s="5">
        <v>10022503</v>
      </c>
      <c r="B3899" s="5" t="s">
        <v>4049</v>
      </c>
    </row>
    <row r="3900" spans="1:2" x14ac:dyDescent="0.45">
      <c r="A3900" s="5">
        <v>10022504</v>
      </c>
      <c r="B3900" s="5" t="s">
        <v>4050</v>
      </c>
    </row>
    <row r="3901" spans="1:2" x14ac:dyDescent="0.45">
      <c r="A3901" s="5">
        <v>10022546</v>
      </c>
      <c r="B3901" s="5" t="s">
        <v>4051</v>
      </c>
    </row>
    <row r="3902" spans="1:2" x14ac:dyDescent="0.45">
      <c r="A3902" s="5">
        <v>10022599</v>
      </c>
      <c r="B3902" s="5" t="s">
        <v>4052</v>
      </c>
    </row>
    <row r="3903" spans="1:2" x14ac:dyDescent="0.45">
      <c r="A3903" s="5">
        <v>10022378</v>
      </c>
      <c r="B3903" s="5" t="s">
        <v>4053</v>
      </c>
    </row>
    <row r="3904" spans="1:2" x14ac:dyDescent="0.45">
      <c r="A3904" s="5">
        <v>10022426</v>
      </c>
      <c r="B3904" s="5" t="s">
        <v>4054</v>
      </c>
    </row>
    <row r="3905" spans="1:2" x14ac:dyDescent="0.45">
      <c r="A3905" s="5">
        <v>10022473</v>
      </c>
      <c r="B3905" s="5" t="s">
        <v>4055</v>
      </c>
    </row>
    <row r="3906" spans="1:2" x14ac:dyDescent="0.45">
      <c r="A3906" s="5">
        <v>10022496</v>
      </c>
      <c r="B3906" s="5" t="s">
        <v>4056</v>
      </c>
    </row>
    <row r="3907" spans="1:2" x14ac:dyDescent="0.45">
      <c r="A3907" s="5">
        <v>10023365</v>
      </c>
      <c r="B3907" s="5" t="s">
        <v>4057</v>
      </c>
    </row>
    <row r="3908" spans="1:2" x14ac:dyDescent="0.45">
      <c r="A3908" s="5">
        <v>10023390</v>
      </c>
      <c r="B3908" s="5" t="s">
        <v>4058</v>
      </c>
    </row>
    <row r="3909" spans="1:2" x14ac:dyDescent="0.45">
      <c r="A3909" s="5">
        <v>10023393</v>
      </c>
      <c r="B3909" s="5" t="s">
        <v>4059</v>
      </c>
    </row>
    <row r="3910" spans="1:2" x14ac:dyDescent="0.45">
      <c r="A3910" s="5">
        <v>10023397</v>
      </c>
      <c r="B3910" s="5" t="s">
        <v>4060</v>
      </c>
    </row>
    <row r="3911" spans="1:2" x14ac:dyDescent="0.45">
      <c r="A3911" s="5">
        <v>10023445</v>
      </c>
      <c r="B3911" s="5" t="s">
        <v>4061</v>
      </c>
    </row>
    <row r="3912" spans="1:2" x14ac:dyDescent="0.45">
      <c r="A3912" s="5">
        <v>10023447</v>
      </c>
      <c r="B3912" s="5" t="s">
        <v>4062</v>
      </c>
    </row>
    <row r="3913" spans="1:2" x14ac:dyDescent="0.45">
      <c r="A3913" s="5">
        <v>10023467</v>
      </c>
      <c r="B3913" s="5" t="s">
        <v>4063</v>
      </c>
    </row>
    <row r="3914" spans="1:2" x14ac:dyDescent="0.45">
      <c r="A3914" s="5">
        <v>10023480</v>
      </c>
      <c r="B3914" s="5" t="s">
        <v>4064</v>
      </c>
    </row>
    <row r="3915" spans="1:2" x14ac:dyDescent="0.45">
      <c r="A3915" s="5">
        <v>10022438</v>
      </c>
      <c r="B3915" s="5" t="s">
        <v>4065</v>
      </c>
    </row>
    <row r="3916" spans="1:2" x14ac:dyDescent="0.45">
      <c r="A3916" s="5">
        <v>10022447</v>
      </c>
      <c r="B3916" s="5" t="s">
        <v>4066</v>
      </c>
    </row>
    <row r="3917" spans="1:2" x14ac:dyDescent="0.45">
      <c r="A3917" s="5">
        <v>10022618</v>
      </c>
      <c r="B3917" s="5" t="s">
        <v>4067</v>
      </c>
    </row>
    <row r="3918" spans="1:2" x14ac:dyDescent="0.45">
      <c r="A3918" s="5">
        <v>10022635</v>
      </c>
      <c r="B3918" s="5" t="s">
        <v>4068</v>
      </c>
    </row>
    <row r="3919" spans="1:2" x14ac:dyDescent="0.45">
      <c r="A3919" s="5">
        <v>10022654</v>
      </c>
      <c r="B3919" s="5" t="s">
        <v>4069</v>
      </c>
    </row>
    <row r="3920" spans="1:2" x14ac:dyDescent="0.45">
      <c r="A3920" s="5">
        <v>10022701</v>
      </c>
      <c r="B3920" s="5" t="s">
        <v>4070</v>
      </c>
    </row>
    <row r="3921" spans="1:2" x14ac:dyDescent="0.45">
      <c r="A3921" s="5">
        <v>10022705</v>
      </c>
      <c r="B3921" s="5" t="s">
        <v>4071</v>
      </c>
    </row>
    <row r="3922" spans="1:2" x14ac:dyDescent="0.45">
      <c r="A3922" s="5">
        <v>10022707</v>
      </c>
      <c r="B3922" s="5" t="s">
        <v>4072</v>
      </c>
    </row>
    <row r="3923" spans="1:2" x14ac:dyDescent="0.45">
      <c r="A3923" s="5">
        <v>10022731</v>
      </c>
      <c r="B3923" s="5" t="s">
        <v>4073</v>
      </c>
    </row>
    <row r="3924" spans="1:2" x14ac:dyDescent="0.45">
      <c r="A3924" s="5">
        <v>10022652</v>
      </c>
      <c r="B3924" s="5" t="s">
        <v>4074</v>
      </c>
    </row>
    <row r="3925" spans="1:2" x14ac:dyDescent="0.45">
      <c r="A3925" s="5">
        <v>10022656</v>
      </c>
      <c r="B3925" s="5" t="s">
        <v>4075</v>
      </c>
    </row>
    <row r="3926" spans="1:2" x14ac:dyDescent="0.45">
      <c r="A3926" s="5">
        <v>10022666</v>
      </c>
      <c r="B3926" s="5" t="s">
        <v>4076</v>
      </c>
    </row>
    <row r="3927" spans="1:2" x14ac:dyDescent="0.45">
      <c r="A3927" s="5">
        <v>10022677</v>
      </c>
      <c r="B3927" s="5" t="s">
        <v>4077</v>
      </c>
    </row>
    <row r="3928" spans="1:2" x14ac:dyDescent="0.45">
      <c r="A3928" s="5">
        <v>10022736</v>
      </c>
      <c r="B3928" s="5" t="s">
        <v>4078</v>
      </c>
    </row>
    <row r="3929" spans="1:2" x14ac:dyDescent="0.45">
      <c r="A3929" s="5">
        <v>10022750</v>
      </c>
      <c r="B3929" s="5" t="s">
        <v>4079</v>
      </c>
    </row>
    <row r="3930" spans="1:2" x14ac:dyDescent="0.45">
      <c r="A3930" s="5">
        <v>10022769</v>
      </c>
      <c r="B3930" s="5" t="s">
        <v>4080</v>
      </c>
    </row>
    <row r="3931" spans="1:2" x14ac:dyDescent="0.45">
      <c r="A3931" s="5">
        <v>10022773</v>
      </c>
      <c r="B3931" s="5" t="s">
        <v>4081</v>
      </c>
    </row>
    <row r="3932" spans="1:2" x14ac:dyDescent="0.45">
      <c r="A3932" s="5">
        <v>10023488</v>
      </c>
      <c r="B3932" s="5" t="s">
        <v>4082</v>
      </c>
    </row>
    <row r="3933" spans="1:2" x14ac:dyDescent="0.45">
      <c r="A3933" s="5">
        <v>10023499</v>
      </c>
      <c r="B3933" s="5" t="s">
        <v>4083</v>
      </c>
    </row>
    <row r="3934" spans="1:2" x14ac:dyDescent="0.45">
      <c r="A3934" s="5">
        <v>10023520</v>
      </c>
      <c r="B3934" s="5" t="s">
        <v>4084</v>
      </c>
    </row>
    <row r="3935" spans="1:2" x14ac:dyDescent="0.45">
      <c r="A3935" s="5">
        <v>10023551</v>
      </c>
      <c r="B3935" s="5" t="s">
        <v>4085</v>
      </c>
    </row>
    <row r="3936" spans="1:2" x14ac:dyDescent="0.45">
      <c r="A3936" s="5">
        <v>10023612</v>
      </c>
      <c r="B3936" s="5" t="s">
        <v>4086</v>
      </c>
    </row>
    <row r="3937" spans="1:2" x14ac:dyDescent="0.45">
      <c r="A3937" s="5">
        <v>10022489</v>
      </c>
      <c r="B3937" s="5" t="s">
        <v>4087</v>
      </c>
    </row>
    <row r="3938" spans="1:2" x14ac:dyDescent="0.45">
      <c r="A3938" s="5">
        <v>10022494</v>
      </c>
      <c r="B3938" s="5" t="s">
        <v>4088</v>
      </c>
    </row>
    <row r="3939" spans="1:2" x14ac:dyDescent="0.45">
      <c r="A3939" s="5">
        <v>10022542</v>
      </c>
      <c r="B3939" s="5" t="s">
        <v>4089</v>
      </c>
    </row>
    <row r="3940" spans="1:2" x14ac:dyDescent="0.45">
      <c r="A3940" s="5">
        <v>10022547</v>
      </c>
      <c r="B3940" s="5" t="s">
        <v>4090</v>
      </c>
    </row>
    <row r="3941" spans="1:2" x14ac:dyDescent="0.45">
      <c r="A3941" s="5">
        <v>10022559</v>
      </c>
      <c r="B3941" s="5" t="s">
        <v>4091</v>
      </c>
    </row>
    <row r="3942" spans="1:2" x14ac:dyDescent="0.45">
      <c r="A3942" s="5">
        <v>10022760</v>
      </c>
      <c r="B3942" s="5" t="s">
        <v>4092</v>
      </c>
    </row>
    <row r="3943" spans="1:2" x14ac:dyDescent="0.45">
      <c r="A3943" s="5">
        <v>10022816</v>
      </c>
      <c r="B3943" s="5" t="s">
        <v>4093</v>
      </c>
    </row>
    <row r="3944" spans="1:2" x14ac:dyDescent="0.45">
      <c r="A3944" s="5">
        <v>10022820</v>
      </c>
      <c r="B3944" s="5" t="s">
        <v>4094</v>
      </c>
    </row>
    <row r="3945" spans="1:2" x14ac:dyDescent="0.45">
      <c r="A3945" s="5">
        <v>10022881</v>
      </c>
      <c r="B3945" s="5" t="s">
        <v>4095</v>
      </c>
    </row>
    <row r="3946" spans="1:2" x14ac:dyDescent="0.45">
      <c r="A3946" s="5">
        <v>10022788</v>
      </c>
      <c r="B3946" s="5" t="s">
        <v>4096</v>
      </c>
    </row>
    <row r="3947" spans="1:2" x14ac:dyDescent="0.45">
      <c r="A3947" s="5">
        <v>10022806</v>
      </c>
      <c r="B3947" s="5" t="s">
        <v>4097</v>
      </c>
    </row>
    <row r="3948" spans="1:2" x14ac:dyDescent="0.45">
      <c r="A3948" s="5">
        <v>10022824</v>
      </c>
      <c r="B3948" s="5" t="s">
        <v>4098</v>
      </c>
    </row>
    <row r="3949" spans="1:2" x14ac:dyDescent="0.45">
      <c r="A3949" s="5">
        <v>10022843</v>
      </c>
      <c r="B3949" s="5" t="s">
        <v>4099</v>
      </c>
    </row>
    <row r="3950" spans="1:2" x14ac:dyDescent="0.45">
      <c r="A3950" s="5">
        <v>10022844</v>
      </c>
      <c r="B3950" s="5" t="s">
        <v>4100</v>
      </c>
    </row>
    <row r="3951" spans="1:2" x14ac:dyDescent="0.45">
      <c r="A3951" s="5">
        <v>10022855</v>
      </c>
      <c r="B3951" s="5" t="s">
        <v>4101</v>
      </c>
    </row>
    <row r="3952" spans="1:2" x14ac:dyDescent="0.45">
      <c r="A3952" s="5">
        <v>10023620</v>
      </c>
      <c r="B3952" s="5" t="s">
        <v>4102</v>
      </c>
    </row>
    <row r="3953" spans="1:2" x14ac:dyDescent="0.45">
      <c r="A3953" s="5">
        <v>10023623</v>
      </c>
      <c r="B3953" s="5" t="s">
        <v>4103</v>
      </c>
    </row>
    <row r="3954" spans="1:2" x14ac:dyDescent="0.45">
      <c r="A3954" s="5">
        <v>10023624</v>
      </c>
      <c r="B3954" s="5" t="s">
        <v>4104</v>
      </c>
    </row>
    <row r="3955" spans="1:2" x14ac:dyDescent="0.45">
      <c r="A3955" s="5">
        <v>10023626</v>
      </c>
      <c r="B3955" s="5" t="s">
        <v>4105</v>
      </c>
    </row>
    <row r="3956" spans="1:2" x14ac:dyDescent="0.45">
      <c r="A3956" s="5">
        <v>10022580</v>
      </c>
      <c r="B3956" s="5" t="s">
        <v>4106</v>
      </c>
    </row>
    <row r="3957" spans="1:2" x14ac:dyDescent="0.45">
      <c r="A3957" s="5">
        <v>10022595</v>
      </c>
      <c r="B3957" s="5" t="s">
        <v>4107</v>
      </c>
    </row>
    <row r="3958" spans="1:2" x14ac:dyDescent="0.45">
      <c r="A3958" s="5">
        <v>10022606</v>
      </c>
      <c r="B3958" s="5" t="s">
        <v>4108</v>
      </c>
    </row>
    <row r="3959" spans="1:2" x14ac:dyDescent="0.45">
      <c r="A3959" s="5">
        <v>10022621</v>
      </c>
      <c r="B3959" s="5" t="s">
        <v>4109</v>
      </c>
    </row>
    <row r="3960" spans="1:2" x14ac:dyDescent="0.45">
      <c r="A3960" s="5">
        <v>10022883</v>
      </c>
      <c r="B3960" s="5" t="s">
        <v>4110</v>
      </c>
    </row>
    <row r="3961" spans="1:2" x14ac:dyDescent="0.45">
      <c r="A3961" s="5">
        <v>10022901</v>
      </c>
      <c r="B3961" s="5" t="s">
        <v>4111</v>
      </c>
    </row>
    <row r="3962" spans="1:2" x14ac:dyDescent="0.45">
      <c r="A3962" s="5">
        <v>10022911</v>
      </c>
      <c r="B3962" s="5" t="s">
        <v>4112</v>
      </c>
    </row>
    <row r="3963" spans="1:2" x14ac:dyDescent="0.45">
      <c r="A3963" s="5">
        <v>10022927</v>
      </c>
      <c r="B3963" s="5" t="s">
        <v>4113</v>
      </c>
    </row>
    <row r="3964" spans="1:2" x14ac:dyDescent="0.45">
      <c r="A3964" s="5">
        <v>10023022</v>
      </c>
      <c r="B3964" s="5" t="s">
        <v>4114</v>
      </c>
    </row>
    <row r="3965" spans="1:2" x14ac:dyDescent="0.45">
      <c r="A3965" s="5">
        <v>10023030</v>
      </c>
      <c r="B3965" s="5" t="s">
        <v>4115</v>
      </c>
    </row>
    <row r="3966" spans="1:2" x14ac:dyDescent="0.45">
      <c r="A3966" s="5">
        <v>10023052</v>
      </c>
      <c r="B3966" s="5" t="s">
        <v>4116</v>
      </c>
    </row>
    <row r="3967" spans="1:2" x14ac:dyDescent="0.45">
      <c r="A3967" s="5">
        <v>10023061</v>
      </c>
      <c r="B3967" s="5" t="s">
        <v>4117</v>
      </c>
    </row>
    <row r="3968" spans="1:2" x14ac:dyDescent="0.45">
      <c r="A3968" s="5">
        <v>10023064</v>
      </c>
      <c r="B3968" s="5" t="s">
        <v>4118</v>
      </c>
    </row>
    <row r="3969" spans="1:2" x14ac:dyDescent="0.45">
      <c r="A3969" s="5">
        <v>10023068</v>
      </c>
      <c r="B3969" s="5" t="s">
        <v>4119</v>
      </c>
    </row>
    <row r="3970" spans="1:2" x14ac:dyDescent="0.45">
      <c r="A3970" s="5">
        <v>10023070</v>
      </c>
      <c r="B3970" s="5" t="s">
        <v>4120</v>
      </c>
    </row>
    <row r="3971" spans="1:2" x14ac:dyDescent="0.45">
      <c r="A3971" s="5">
        <v>10023075</v>
      </c>
      <c r="B3971" s="5" t="s">
        <v>4121</v>
      </c>
    </row>
    <row r="3972" spans="1:2" x14ac:dyDescent="0.45">
      <c r="A3972" s="5">
        <v>10023083</v>
      </c>
      <c r="B3972" s="5" t="s">
        <v>4122</v>
      </c>
    </row>
    <row r="3973" spans="1:2" x14ac:dyDescent="0.45">
      <c r="A3973" s="5">
        <v>10022907</v>
      </c>
      <c r="B3973" s="5" t="s">
        <v>4123</v>
      </c>
    </row>
    <row r="3974" spans="1:2" x14ac:dyDescent="0.45">
      <c r="A3974" s="5">
        <v>10022925</v>
      </c>
      <c r="B3974" s="5" t="s">
        <v>4124</v>
      </c>
    </row>
    <row r="3975" spans="1:2" x14ac:dyDescent="0.45">
      <c r="A3975" s="5">
        <v>10022931</v>
      </c>
      <c r="B3975" s="5" t="s">
        <v>4125</v>
      </c>
    </row>
    <row r="3976" spans="1:2" x14ac:dyDescent="0.45">
      <c r="A3976" s="5">
        <v>10022934</v>
      </c>
      <c r="B3976" s="5" t="s">
        <v>4126</v>
      </c>
    </row>
    <row r="3977" spans="1:2" x14ac:dyDescent="0.45">
      <c r="A3977" s="5">
        <v>10022645</v>
      </c>
      <c r="B3977" s="5" t="s">
        <v>4127</v>
      </c>
    </row>
    <row r="3978" spans="1:2" x14ac:dyDescent="0.45">
      <c r="A3978" s="5">
        <v>10022647</v>
      </c>
      <c r="B3978" s="5" t="s">
        <v>4128</v>
      </c>
    </row>
    <row r="3979" spans="1:2" x14ac:dyDescent="0.45">
      <c r="A3979" s="5">
        <v>10022659</v>
      </c>
      <c r="B3979" s="5" t="s">
        <v>4129</v>
      </c>
    </row>
    <row r="3980" spans="1:2" x14ac:dyDescent="0.45">
      <c r="A3980" s="5">
        <v>10022660</v>
      </c>
      <c r="B3980" s="5" t="s">
        <v>4130</v>
      </c>
    </row>
    <row r="3981" spans="1:2" x14ac:dyDescent="0.45">
      <c r="A3981" s="5">
        <v>10022667</v>
      </c>
      <c r="B3981" s="5" t="s">
        <v>4131</v>
      </c>
    </row>
    <row r="3982" spans="1:2" x14ac:dyDescent="0.45">
      <c r="A3982" s="5">
        <v>10022668</v>
      </c>
      <c r="B3982" s="5" t="s">
        <v>4132</v>
      </c>
    </row>
    <row r="3983" spans="1:2" x14ac:dyDescent="0.45">
      <c r="A3983" s="5">
        <v>10022669</v>
      </c>
      <c r="B3983" s="5" t="s">
        <v>4133</v>
      </c>
    </row>
    <row r="3984" spans="1:2" x14ac:dyDescent="0.45">
      <c r="A3984" s="5">
        <v>10022672</v>
      </c>
      <c r="B3984" s="5" t="s">
        <v>4134</v>
      </c>
    </row>
    <row r="3985" spans="1:2" x14ac:dyDescent="0.45">
      <c r="A3985" s="5">
        <v>10022673</v>
      </c>
      <c r="B3985" s="5" t="s">
        <v>4135</v>
      </c>
    </row>
    <row r="3986" spans="1:2" x14ac:dyDescent="0.45">
      <c r="A3986" s="5">
        <v>10023090</v>
      </c>
      <c r="B3986" s="5" t="s">
        <v>4136</v>
      </c>
    </row>
    <row r="3987" spans="1:2" x14ac:dyDescent="0.45">
      <c r="A3987" s="5">
        <v>10023119</v>
      </c>
      <c r="B3987" s="5" t="s">
        <v>4137</v>
      </c>
    </row>
    <row r="3988" spans="1:2" x14ac:dyDescent="0.45">
      <c r="A3988" s="5">
        <v>10023144</v>
      </c>
      <c r="B3988" s="5" t="s">
        <v>4138</v>
      </c>
    </row>
    <row r="3989" spans="1:2" x14ac:dyDescent="0.45">
      <c r="A3989" s="5">
        <v>10023146</v>
      </c>
      <c r="B3989" s="5" t="s">
        <v>4139</v>
      </c>
    </row>
    <row r="3990" spans="1:2" x14ac:dyDescent="0.45">
      <c r="A3990" s="5">
        <v>10022944</v>
      </c>
      <c r="B3990" s="5" t="s">
        <v>4140</v>
      </c>
    </row>
    <row r="3991" spans="1:2" x14ac:dyDescent="0.45">
      <c r="A3991" s="5">
        <v>10022953</v>
      </c>
      <c r="B3991" s="5" t="s">
        <v>4141</v>
      </c>
    </row>
    <row r="3992" spans="1:2" x14ac:dyDescent="0.45">
      <c r="A3992" s="5">
        <v>10022962</v>
      </c>
      <c r="B3992" s="5" t="s">
        <v>4142</v>
      </c>
    </row>
    <row r="3993" spans="1:2" x14ac:dyDescent="0.45">
      <c r="A3993" s="5">
        <v>10022689</v>
      </c>
      <c r="B3993" s="5" t="s">
        <v>4143</v>
      </c>
    </row>
    <row r="3994" spans="1:2" x14ac:dyDescent="0.45">
      <c r="A3994" s="5">
        <v>10022696</v>
      </c>
      <c r="B3994" s="5" t="s">
        <v>4144</v>
      </c>
    </row>
    <row r="3995" spans="1:2" x14ac:dyDescent="0.45">
      <c r="A3995" s="5">
        <v>10022715</v>
      </c>
      <c r="B3995" s="5" t="s">
        <v>4145</v>
      </c>
    </row>
    <row r="3996" spans="1:2" x14ac:dyDescent="0.45">
      <c r="A3996" s="5">
        <v>10022716</v>
      </c>
      <c r="B3996" s="5" t="s">
        <v>4146</v>
      </c>
    </row>
    <row r="3997" spans="1:2" x14ac:dyDescent="0.45">
      <c r="A3997" s="5">
        <v>10022724</v>
      </c>
      <c r="B3997" s="5" t="s">
        <v>4147</v>
      </c>
    </row>
    <row r="3998" spans="1:2" x14ac:dyDescent="0.45">
      <c r="A3998" s="5">
        <v>10022744</v>
      </c>
      <c r="B3998" s="5" t="s">
        <v>4148</v>
      </c>
    </row>
    <row r="3999" spans="1:2" x14ac:dyDescent="0.45">
      <c r="A3999" s="5">
        <v>10022754</v>
      </c>
      <c r="B3999" s="5" t="s">
        <v>4149</v>
      </c>
    </row>
    <row r="4000" spans="1:2" x14ac:dyDescent="0.45">
      <c r="A4000" s="5">
        <v>10022759</v>
      </c>
      <c r="B4000" s="5" t="s">
        <v>4150</v>
      </c>
    </row>
    <row r="4001" spans="1:2" x14ac:dyDescent="0.45">
      <c r="A4001" s="5">
        <v>10023195</v>
      </c>
      <c r="B4001" s="5" t="s">
        <v>4151</v>
      </c>
    </row>
    <row r="4002" spans="1:2" x14ac:dyDescent="0.45">
      <c r="A4002" s="5">
        <v>10023201</v>
      </c>
      <c r="B4002" s="5" t="s">
        <v>4152</v>
      </c>
    </row>
    <row r="4003" spans="1:2" x14ac:dyDescent="0.45">
      <c r="A4003" s="5">
        <v>10023208</v>
      </c>
      <c r="B4003" s="5" t="s">
        <v>4153</v>
      </c>
    </row>
    <row r="4004" spans="1:2" x14ac:dyDescent="0.45">
      <c r="A4004" s="5">
        <v>10023210</v>
      </c>
      <c r="B4004" s="5" t="s">
        <v>4154</v>
      </c>
    </row>
    <row r="4005" spans="1:2" x14ac:dyDescent="0.45">
      <c r="A4005" s="5">
        <v>10023236</v>
      </c>
      <c r="B4005" s="5" t="s">
        <v>4155</v>
      </c>
    </row>
    <row r="4006" spans="1:2" x14ac:dyDescent="0.45">
      <c r="A4006" s="5">
        <v>10023250</v>
      </c>
      <c r="B4006" s="5" t="s">
        <v>4156</v>
      </c>
    </row>
    <row r="4007" spans="1:2" x14ac:dyDescent="0.45">
      <c r="A4007" s="5">
        <v>10022967</v>
      </c>
      <c r="B4007" s="5" t="s">
        <v>4157</v>
      </c>
    </row>
    <row r="4008" spans="1:2" x14ac:dyDescent="0.45">
      <c r="A4008" s="5">
        <v>10022968</v>
      </c>
      <c r="B4008" s="5" t="s">
        <v>4158</v>
      </c>
    </row>
    <row r="4009" spans="1:2" x14ac:dyDescent="0.45">
      <c r="A4009" s="5">
        <v>10022974</v>
      </c>
      <c r="B4009" s="5" t="s">
        <v>3137</v>
      </c>
    </row>
    <row r="4010" spans="1:2" x14ac:dyDescent="0.45">
      <c r="A4010" s="5">
        <v>10022976</v>
      </c>
      <c r="B4010" s="5" t="s">
        <v>4159</v>
      </c>
    </row>
    <row r="4011" spans="1:2" x14ac:dyDescent="0.45">
      <c r="A4011" s="5">
        <v>10022981</v>
      </c>
      <c r="B4011" s="5" t="s">
        <v>4160</v>
      </c>
    </row>
    <row r="4012" spans="1:2" x14ac:dyDescent="0.45">
      <c r="A4012" s="5">
        <v>10022984</v>
      </c>
      <c r="B4012" s="5" t="s">
        <v>4161</v>
      </c>
    </row>
    <row r="4013" spans="1:2" x14ac:dyDescent="0.45">
      <c r="A4013" s="5">
        <v>10022986</v>
      </c>
      <c r="B4013" s="5" t="s">
        <v>4162</v>
      </c>
    </row>
    <row r="4014" spans="1:2" x14ac:dyDescent="0.45">
      <c r="A4014" s="5">
        <v>10022991</v>
      </c>
      <c r="B4014" s="5" t="s">
        <v>4163</v>
      </c>
    </row>
    <row r="4015" spans="1:2" x14ac:dyDescent="0.45">
      <c r="A4015" s="5">
        <v>10022992</v>
      </c>
      <c r="B4015" s="5" t="s">
        <v>4164</v>
      </c>
    </row>
    <row r="4016" spans="1:2" x14ac:dyDescent="0.45">
      <c r="A4016" s="5">
        <v>10022994</v>
      </c>
      <c r="B4016" s="5" t="s">
        <v>4165</v>
      </c>
    </row>
    <row r="4017" spans="1:2" x14ac:dyDescent="0.45">
      <c r="A4017" s="5">
        <v>10022805</v>
      </c>
      <c r="B4017" s="5" t="s">
        <v>4166</v>
      </c>
    </row>
    <row r="4018" spans="1:2" x14ac:dyDescent="0.45">
      <c r="A4018" s="5">
        <v>10022826</v>
      </c>
      <c r="B4018" s="5" t="s">
        <v>4167</v>
      </c>
    </row>
    <row r="4019" spans="1:2" x14ac:dyDescent="0.45">
      <c r="A4019" s="5">
        <v>10022830</v>
      </c>
      <c r="B4019" s="5" t="s">
        <v>4168</v>
      </c>
    </row>
    <row r="4020" spans="1:2" x14ac:dyDescent="0.45">
      <c r="A4020" s="5">
        <v>10023276</v>
      </c>
      <c r="B4020" s="5" t="s">
        <v>4169</v>
      </c>
    </row>
    <row r="4021" spans="1:2" x14ac:dyDescent="0.45">
      <c r="A4021" s="5">
        <v>10023277</v>
      </c>
      <c r="B4021" s="5" t="s">
        <v>4170</v>
      </c>
    </row>
    <row r="4022" spans="1:2" x14ac:dyDescent="0.45">
      <c r="A4022" s="5">
        <v>10023297</v>
      </c>
      <c r="B4022" s="5" t="s">
        <v>4171</v>
      </c>
    </row>
    <row r="4023" spans="1:2" x14ac:dyDescent="0.45">
      <c r="A4023" s="5">
        <v>10023314</v>
      </c>
      <c r="B4023" s="5" t="s">
        <v>4172</v>
      </c>
    </row>
    <row r="4024" spans="1:2" x14ac:dyDescent="0.45">
      <c r="A4024" s="5">
        <v>10023319</v>
      </c>
      <c r="B4024" s="5" t="s">
        <v>4173</v>
      </c>
    </row>
    <row r="4025" spans="1:2" x14ac:dyDescent="0.45">
      <c r="A4025" s="5">
        <v>10022998</v>
      </c>
      <c r="B4025" s="5" t="s">
        <v>4174</v>
      </c>
    </row>
    <row r="4026" spans="1:2" x14ac:dyDescent="0.45">
      <c r="A4026" s="5">
        <v>10023001</v>
      </c>
      <c r="B4026" s="5" t="s">
        <v>4175</v>
      </c>
    </row>
    <row r="4027" spans="1:2" x14ac:dyDescent="0.45">
      <c r="A4027" s="5">
        <v>10023003</v>
      </c>
      <c r="B4027" s="5" t="s">
        <v>4176</v>
      </c>
    </row>
    <row r="4028" spans="1:2" x14ac:dyDescent="0.45">
      <c r="A4028" s="5">
        <v>10023005</v>
      </c>
      <c r="B4028" s="5" t="s">
        <v>4177</v>
      </c>
    </row>
    <row r="4029" spans="1:2" x14ac:dyDescent="0.45">
      <c r="A4029" s="5">
        <v>10023011</v>
      </c>
      <c r="B4029" s="5" t="s">
        <v>4178</v>
      </c>
    </row>
    <row r="4030" spans="1:2" x14ac:dyDescent="0.45">
      <c r="A4030" s="5">
        <v>10023014</v>
      </c>
      <c r="B4030" s="5" t="s">
        <v>4179</v>
      </c>
    </row>
    <row r="4031" spans="1:2" x14ac:dyDescent="0.45">
      <c r="A4031" s="5">
        <v>10023016</v>
      </c>
      <c r="B4031" s="5" t="s">
        <v>4180</v>
      </c>
    </row>
    <row r="4032" spans="1:2" x14ac:dyDescent="0.45">
      <c r="A4032" s="5">
        <v>10023021</v>
      </c>
      <c r="B4032" s="5" t="s">
        <v>4181</v>
      </c>
    </row>
    <row r="4033" spans="1:2" x14ac:dyDescent="0.45">
      <c r="A4033" s="5">
        <v>10022842</v>
      </c>
      <c r="B4033" s="5" t="s">
        <v>4182</v>
      </c>
    </row>
    <row r="4034" spans="1:2" x14ac:dyDescent="0.45">
      <c r="A4034" s="5">
        <v>10022891</v>
      </c>
      <c r="B4034" s="5" t="s">
        <v>4183</v>
      </c>
    </row>
    <row r="4035" spans="1:2" x14ac:dyDescent="0.45">
      <c r="A4035" s="5">
        <v>10023350</v>
      </c>
      <c r="B4035" s="5" t="s">
        <v>4184</v>
      </c>
    </row>
    <row r="4036" spans="1:2" x14ac:dyDescent="0.45">
      <c r="A4036" s="5">
        <v>10023362</v>
      </c>
      <c r="B4036" s="5" t="s">
        <v>4185</v>
      </c>
    </row>
    <row r="4037" spans="1:2" x14ac:dyDescent="0.45">
      <c r="A4037" s="5">
        <v>10023374</v>
      </c>
      <c r="B4037" s="5" t="s">
        <v>4186</v>
      </c>
    </row>
    <row r="4038" spans="1:2" x14ac:dyDescent="0.45">
      <c r="A4038" s="5">
        <v>10023078</v>
      </c>
      <c r="B4038" s="5" t="s">
        <v>4187</v>
      </c>
    </row>
    <row r="4039" spans="1:2" x14ac:dyDescent="0.45">
      <c r="A4039" s="5">
        <v>10023096</v>
      </c>
      <c r="B4039" s="5" t="s">
        <v>4188</v>
      </c>
    </row>
    <row r="4040" spans="1:2" x14ac:dyDescent="0.45">
      <c r="A4040" s="5">
        <v>10023098</v>
      </c>
      <c r="B4040" s="5" t="s">
        <v>4189</v>
      </c>
    </row>
    <row r="4041" spans="1:2" x14ac:dyDescent="0.45">
      <c r="A4041" s="5">
        <v>10023099</v>
      </c>
      <c r="B4041" s="5" t="s">
        <v>4190</v>
      </c>
    </row>
    <row r="4042" spans="1:2" x14ac:dyDescent="0.45">
      <c r="A4042" s="5">
        <v>10023103</v>
      </c>
      <c r="B4042" s="5" t="s">
        <v>4191</v>
      </c>
    </row>
    <row r="4043" spans="1:2" x14ac:dyDescent="0.45">
      <c r="A4043" s="5">
        <v>10023110</v>
      </c>
      <c r="B4043" s="5" t="s">
        <v>4192</v>
      </c>
    </row>
    <row r="4044" spans="1:2" x14ac:dyDescent="0.45">
      <c r="A4044" s="5">
        <v>10023158</v>
      </c>
      <c r="B4044" s="5" t="s">
        <v>4193</v>
      </c>
    </row>
    <row r="4045" spans="1:2" x14ac:dyDescent="0.45">
      <c r="A4045" s="5">
        <v>10023169</v>
      </c>
      <c r="B4045" s="5" t="s">
        <v>4194</v>
      </c>
    </row>
    <row r="4046" spans="1:2" x14ac:dyDescent="0.45">
      <c r="A4046" s="5">
        <v>10023218</v>
      </c>
      <c r="B4046" s="5" t="s">
        <v>4195</v>
      </c>
    </row>
    <row r="4047" spans="1:2" x14ac:dyDescent="0.45">
      <c r="A4047" s="5">
        <v>10023036</v>
      </c>
      <c r="B4047" s="5" t="s">
        <v>4196</v>
      </c>
    </row>
    <row r="4048" spans="1:2" x14ac:dyDescent="0.45">
      <c r="A4048" s="5">
        <v>10023042</v>
      </c>
      <c r="B4048" s="5" t="s">
        <v>4197</v>
      </c>
    </row>
    <row r="4049" spans="1:2" x14ac:dyDescent="0.45">
      <c r="A4049" s="5">
        <v>10023055</v>
      </c>
      <c r="B4049" s="5" t="s">
        <v>4198</v>
      </c>
    </row>
    <row r="4050" spans="1:2" x14ac:dyDescent="0.45">
      <c r="A4050" s="5">
        <v>10023060</v>
      </c>
      <c r="B4050" s="5" t="s">
        <v>4199</v>
      </c>
    </row>
    <row r="4051" spans="1:2" x14ac:dyDescent="0.45">
      <c r="A4051" s="5">
        <v>10023062</v>
      </c>
      <c r="B4051" s="5" t="s">
        <v>4200</v>
      </c>
    </row>
    <row r="4052" spans="1:2" x14ac:dyDescent="0.45">
      <c r="A4052" s="5">
        <v>10023067</v>
      </c>
      <c r="B4052" s="5" t="s">
        <v>4201</v>
      </c>
    </row>
    <row r="4053" spans="1:2" x14ac:dyDescent="0.45">
      <c r="A4053" s="5">
        <v>10023426</v>
      </c>
      <c r="B4053" s="5" t="s">
        <v>4202</v>
      </c>
    </row>
    <row r="4054" spans="1:2" x14ac:dyDescent="0.45">
      <c r="A4054" s="5">
        <v>10023428</v>
      </c>
      <c r="B4054" s="5" t="s">
        <v>4203</v>
      </c>
    </row>
    <row r="4055" spans="1:2" x14ac:dyDescent="0.45">
      <c r="A4055" s="5">
        <v>10023433</v>
      </c>
      <c r="B4055" s="5" t="s">
        <v>4204</v>
      </c>
    </row>
    <row r="4056" spans="1:2" x14ac:dyDescent="0.45">
      <c r="A4056" s="5">
        <v>10023438</v>
      </c>
      <c r="B4056" s="5" t="s">
        <v>4205</v>
      </c>
    </row>
    <row r="4057" spans="1:2" x14ac:dyDescent="0.45">
      <c r="A4057" s="5">
        <v>10023456</v>
      </c>
      <c r="B4057" s="5" t="s">
        <v>4206</v>
      </c>
    </row>
    <row r="4058" spans="1:2" x14ac:dyDescent="0.45">
      <c r="A4058" s="5">
        <v>10023463</v>
      </c>
      <c r="B4058" s="5" t="s">
        <v>4207</v>
      </c>
    </row>
    <row r="4059" spans="1:2" x14ac:dyDescent="0.45">
      <c r="A4059" s="5">
        <v>10023464</v>
      </c>
      <c r="B4059" s="5" t="s">
        <v>4208</v>
      </c>
    </row>
    <row r="4060" spans="1:2" x14ac:dyDescent="0.45">
      <c r="A4060" s="5">
        <v>10023275</v>
      </c>
      <c r="B4060" s="5" t="s">
        <v>4209</v>
      </c>
    </row>
    <row r="4061" spans="1:2" x14ac:dyDescent="0.45">
      <c r="A4061" s="5">
        <v>10023333</v>
      </c>
      <c r="B4061" s="5" t="s">
        <v>4210</v>
      </c>
    </row>
    <row r="4062" spans="1:2" x14ac:dyDescent="0.45">
      <c r="A4062" s="5">
        <v>10023352</v>
      </c>
      <c r="B4062" s="5" t="s">
        <v>4211</v>
      </c>
    </row>
    <row r="4063" spans="1:2" x14ac:dyDescent="0.45">
      <c r="A4063" s="5">
        <v>10023400</v>
      </c>
      <c r="B4063" s="5" t="s">
        <v>4212</v>
      </c>
    </row>
    <row r="4064" spans="1:2" x14ac:dyDescent="0.45">
      <c r="A4064" s="5">
        <v>10023442</v>
      </c>
      <c r="B4064" s="5" t="s">
        <v>4213</v>
      </c>
    </row>
    <row r="4065" spans="1:2" x14ac:dyDescent="0.45">
      <c r="A4065" s="5">
        <v>10023650</v>
      </c>
      <c r="B4065" s="5" t="s">
        <v>4214</v>
      </c>
    </row>
    <row r="4066" spans="1:2" x14ac:dyDescent="0.45">
      <c r="A4066" s="5">
        <v>10023693</v>
      </c>
      <c r="B4066" s="5" t="s">
        <v>4215</v>
      </c>
    </row>
    <row r="4067" spans="1:2" x14ac:dyDescent="0.45">
      <c r="A4067" s="5">
        <v>10023739</v>
      </c>
      <c r="B4067" s="5" t="s">
        <v>4216</v>
      </c>
    </row>
    <row r="4068" spans="1:2" x14ac:dyDescent="0.45">
      <c r="A4068" s="5">
        <v>10023807</v>
      </c>
      <c r="B4068" s="5" t="s">
        <v>4217</v>
      </c>
    </row>
    <row r="4069" spans="1:2" x14ac:dyDescent="0.45">
      <c r="A4069" s="5">
        <v>10023817</v>
      </c>
      <c r="B4069" s="5" t="s">
        <v>4218</v>
      </c>
    </row>
    <row r="4070" spans="1:2" x14ac:dyDescent="0.45">
      <c r="A4070" s="5">
        <v>10023901</v>
      </c>
      <c r="B4070" s="5" t="s">
        <v>4219</v>
      </c>
    </row>
    <row r="4071" spans="1:2" x14ac:dyDescent="0.45">
      <c r="A4071" s="5">
        <v>10023979</v>
      </c>
      <c r="B4071" s="5" t="s">
        <v>4220</v>
      </c>
    </row>
    <row r="4072" spans="1:2" x14ac:dyDescent="0.45">
      <c r="A4072" s="5">
        <v>10023685</v>
      </c>
      <c r="B4072" s="5" t="s">
        <v>4221</v>
      </c>
    </row>
    <row r="4073" spans="1:2" x14ac:dyDescent="0.45">
      <c r="A4073" s="5">
        <v>10023694</v>
      </c>
      <c r="B4073" s="5" t="s">
        <v>4222</v>
      </c>
    </row>
    <row r="4074" spans="1:2" x14ac:dyDescent="0.45">
      <c r="A4074" s="5">
        <v>10023859</v>
      </c>
      <c r="B4074" s="5" t="s">
        <v>4223</v>
      </c>
    </row>
    <row r="4075" spans="1:2" x14ac:dyDescent="0.45">
      <c r="A4075" s="5">
        <v>10023940</v>
      </c>
      <c r="B4075" s="5" t="s">
        <v>4224</v>
      </c>
    </row>
    <row r="4076" spans="1:2" x14ac:dyDescent="0.45">
      <c r="A4076" s="5">
        <v>10023808</v>
      </c>
      <c r="B4076" s="5" t="s">
        <v>4225</v>
      </c>
    </row>
    <row r="4077" spans="1:2" x14ac:dyDescent="0.45">
      <c r="A4077" s="5">
        <v>10023857</v>
      </c>
      <c r="B4077" s="5" t="s">
        <v>4226</v>
      </c>
    </row>
    <row r="4078" spans="1:2" x14ac:dyDescent="0.45">
      <c r="A4078" s="5">
        <v>10023927</v>
      </c>
      <c r="B4078" s="5" t="s">
        <v>4227</v>
      </c>
    </row>
    <row r="4079" spans="1:2" x14ac:dyDescent="0.45">
      <c r="A4079" s="5">
        <v>10023930</v>
      </c>
      <c r="B4079" s="5" t="s">
        <v>4228</v>
      </c>
    </row>
    <row r="4080" spans="1:2" x14ac:dyDescent="0.45">
      <c r="A4080" s="5">
        <v>10023934</v>
      </c>
      <c r="B4080" s="5" t="s">
        <v>4229</v>
      </c>
    </row>
    <row r="4081" spans="1:2" x14ac:dyDescent="0.45">
      <c r="A4081" s="5">
        <v>10023965</v>
      </c>
      <c r="B4081" s="5" t="s">
        <v>4230</v>
      </c>
    </row>
    <row r="4082" spans="1:2" x14ac:dyDescent="0.45">
      <c r="A4082" s="5">
        <v>10023966</v>
      </c>
      <c r="B4082" s="5" t="s">
        <v>4231</v>
      </c>
    </row>
    <row r="4083" spans="1:2" x14ac:dyDescent="0.45">
      <c r="A4083" s="5">
        <v>10023968</v>
      </c>
      <c r="B4083" s="5" t="s">
        <v>4232</v>
      </c>
    </row>
    <row r="4084" spans="1:2" x14ac:dyDescent="0.45">
      <c r="A4084" s="5">
        <v>10023982</v>
      </c>
      <c r="B4084" s="5" t="s">
        <v>4233</v>
      </c>
    </row>
    <row r="4085" spans="1:2" x14ac:dyDescent="0.45">
      <c r="A4085" s="5">
        <v>10023729</v>
      </c>
      <c r="B4085" s="5" t="s">
        <v>4234</v>
      </c>
    </row>
    <row r="4086" spans="1:2" x14ac:dyDescent="0.45">
      <c r="A4086" s="5">
        <v>10023733</v>
      </c>
      <c r="B4086" s="5" t="s">
        <v>4235</v>
      </c>
    </row>
    <row r="4087" spans="1:2" x14ac:dyDescent="0.45">
      <c r="A4087" s="5">
        <v>10023792</v>
      </c>
      <c r="B4087" s="5" t="s">
        <v>4236</v>
      </c>
    </row>
    <row r="4088" spans="1:2" x14ac:dyDescent="0.45">
      <c r="A4088" s="5">
        <v>10024018</v>
      </c>
      <c r="B4088" s="5" t="s">
        <v>4237</v>
      </c>
    </row>
    <row r="4089" spans="1:2" x14ac:dyDescent="0.45">
      <c r="A4089" s="5">
        <v>10023675</v>
      </c>
      <c r="B4089" s="5" t="s">
        <v>4238</v>
      </c>
    </row>
    <row r="4090" spans="1:2" x14ac:dyDescent="0.45">
      <c r="A4090" s="5">
        <v>10023886</v>
      </c>
      <c r="B4090" s="5" t="s">
        <v>4239</v>
      </c>
    </row>
    <row r="4091" spans="1:2" x14ac:dyDescent="0.45">
      <c r="A4091" s="5">
        <v>10023914</v>
      </c>
      <c r="B4091" s="5" t="s">
        <v>4240</v>
      </c>
    </row>
    <row r="4092" spans="1:2" x14ac:dyDescent="0.45">
      <c r="A4092" s="5">
        <v>10023958</v>
      </c>
      <c r="B4092" s="5" t="s">
        <v>4241</v>
      </c>
    </row>
    <row r="4093" spans="1:2" x14ac:dyDescent="0.45">
      <c r="A4093" s="5">
        <v>10023999</v>
      </c>
      <c r="B4093" s="5" t="s">
        <v>4242</v>
      </c>
    </row>
    <row r="4094" spans="1:2" x14ac:dyDescent="0.45">
      <c r="A4094" s="5">
        <v>10023671</v>
      </c>
      <c r="B4094" s="5" t="s">
        <v>4243</v>
      </c>
    </row>
    <row r="4095" spans="1:2" x14ac:dyDescent="0.45">
      <c r="A4095" s="5">
        <v>10023745</v>
      </c>
      <c r="B4095" s="5" t="s">
        <v>4244</v>
      </c>
    </row>
    <row r="4096" spans="1:2" x14ac:dyDescent="0.45">
      <c r="A4096" s="5">
        <v>10023923</v>
      </c>
      <c r="B4096" s="5" t="s">
        <v>4245</v>
      </c>
    </row>
    <row r="4097" spans="1:2" x14ac:dyDescent="0.45">
      <c r="A4097" s="5">
        <v>10024028</v>
      </c>
      <c r="B4097" s="5" t="s">
        <v>4246</v>
      </c>
    </row>
    <row r="4098" spans="1:2" x14ac:dyDescent="0.45">
      <c r="A4098" s="5">
        <v>10023762</v>
      </c>
      <c r="B4098" s="5" t="s">
        <v>4247</v>
      </c>
    </row>
    <row r="4099" spans="1:2" x14ac:dyDescent="0.45">
      <c r="A4099" s="5">
        <v>10023769</v>
      </c>
      <c r="B4099" s="5" t="s">
        <v>4248</v>
      </c>
    </row>
    <row r="4100" spans="1:2" x14ac:dyDescent="0.45">
      <c r="A4100" s="5">
        <v>10023876</v>
      </c>
      <c r="B4100" s="5" t="s">
        <v>4249</v>
      </c>
    </row>
    <row r="4101" spans="1:2" x14ac:dyDescent="0.45">
      <c r="A4101" s="5">
        <v>10023947</v>
      </c>
      <c r="B4101" s="5" t="s">
        <v>4250</v>
      </c>
    </row>
    <row r="4102" spans="1:2" x14ac:dyDescent="0.45">
      <c r="A4102" s="5">
        <v>10024049</v>
      </c>
      <c r="B4102" s="5" t="s">
        <v>4251</v>
      </c>
    </row>
    <row r="4103" spans="1:2" x14ac:dyDescent="0.45">
      <c r="A4103" s="5">
        <v>10023633</v>
      </c>
      <c r="B4103" s="5" t="s">
        <v>4252</v>
      </c>
    </row>
    <row r="4104" spans="1:2" x14ac:dyDescent="0.45">
      <c r="A4104" s="5">
        <v>10023666</v>
      </c>
      <c r="B4104" s="5" t="s">
        <v>4253</v>
      </c>
    </row>
    <row r="4105" spans="1:2" x14ac:dyDescent="0.45">
      <c r="A4105" s="5">
        <v>10023676</v>
      </c>
      <c r="B4105" s="5" t="s">
        <v>4254</v>
      </c>
    </row>
    <row r="4106" spans="1:2" x14ac:dyDescent="0.45">
      <c r="A4106" s="5">
        <v>10023705</v>
      </c>
      <c r="B4106" s="5" t="s">
        <v>4255</v>
      </c>
    </row>
    <row r="4107" spans="1:2" x14ac:dyDescent="0.45">
      <c r="A4107" s="5">
        <v>10024024</v>
      </c>
      <c r="B4107" s="5" t="s">
        <v>4256</v>
      </c>
    </row>
    <row r="4108" spans="1:2" x14ac:dyDescent="0.45">
      <c r="A4108" s="5">
        <v>10024017</v>
      </c>
      <c r="B4108" s="5" t="s">
        <v>4257</v>
      </c>
    </row>
    <row r="4109" spans="1:2" x14ac:dyDescent="0.45">
      <c r="A4109" s="5">
        <v>10024071</v>
      </c>
      <c r="B4109" s="5" t="s">
        <v>4258</v>
      </c>
    </row>
    <row r="4110" spans="1:2" x14ac:dyDescent="0.45">
      <c r="A4110" s="5">
        <v>10023925</v>
      </c>
      <c r="B4110" s="5" t="s">
        <v>4259</v>
      </c>
    </row>
    <row r="4111" spans="1:2" x14ac:dyDescent="0.45">
      <c r="A4111" s="5">
        <v>10023992</v>
      </c>
      <c r="B4111" s="5" t="s">
        <v>4260</v>
      </c>
    </row>
    <row r="4112" spans="1:2" x14ac:dyDescent="0.45">
      <c r="A4112" s="5">
        <v>10024046</v>
      </c>
      <c r="B4112" s="5" t="s">
        <v>4261</v>
      </c>
    </row>
    <row r="4113" spans="1:2" x14ac:dyDescent="0.45">
      <c r="A4113" s="5">
        <v>10024062</v>
      </c>
      <c r="B4113" s="5" t="s">
        <v>4262</v>
      </c>
    </row>
    <row r="4114" spans="1:2" x14ac:dyDescent="0.45">
      <c r="A4114" s="5">
        <v>10024067</v>
      </c>
      <c r="B4114" s="5" t="s">
        <v>4263</v>
      </c>
    </row>
    <row r="4115" spans="1:2" x14ac:dyDescent="0.45">
      <c r="A4115" s="5">
        <v>10023835</v>
      </c>
      <c r="B4115" s="5" t="s">
        <v>4264</v>
      </c>
    </row>
    <row r="4116" spans="1:2" x14ac:dyDescent="0.45">
      <c r="A4116" s="5">
        <v>10023850</v>
      </c>
      <c r="B4116" s="5" t="s">
        <v>4265</v>
      </c>
    </row>
    <row r="4117" spans="1:2" x14ac:dyDescent="0.45">
      <c r="A4117" s="5">
        <v>10023873</v>
      </c>
      <c r="B4117" s="5" t="s">
        <v>4266</v>
      </c>
    </row>
    <row r="4118" spans="1:2" x14ac:dyDescent="0.45">
      <c r="A4118" s="5">
        <v>10023996</v>
      </c>
      <c r="B4118" s="5" t="s">
        <v>4267</v>
      </c>
    </row>
    <row r="4119" spans="1:2" x14ac:dyDescent="0.45">
      <c r="A4119" s="5">
        <v>10024070</v>
      </c>
      <c r="B4119" s="5" t="s">
        <v>4268</v>
      </c>
    </row>
    <row r="4120" spans="1:2" x14ac:dyDescent="0.45">
      <c r="A4120" s="5">
        <v>10023756</v>
      </c>
      <c r="B4120" s="5" t="s">
        <v>4269</v>
      </c>
    </row>
    <row r="4121" spans="1:2" x14ac:dyDescent="0.45">
      <c r="A4121" s="5">
        <v>10023784</v>
      </c>
      <c r="B4121" s="5" t="s">
        <v>4270</v>
      </c>
    </row>
    <row r="4122" spans="1:2" x14ac:dyDescent="0.45">
      <c r="A4122" s="5">
        <v>10023794</v>
      </c>
      <c r="B4122" s="5" t="s">
        <v>4271</v>
      </c>
    </row>
    <row r="4123" spans="1:2" x14ac:dyDescent="0.45">
      <c r="A4123" s="5">
        <v>10023707</v>
      </c>
      <c r="B4123" s="5" t="s">
        <v>4272</v>
      </c>
    </row>
    <row r="4124" spans="1:2" x14ac:dyDescent="0.45">
      <c r="A4124" s="5">
        <v>10023777</v>
      </c>
      <c r="B4124" s="5" t="s">
        <v>4273</v>
      </c>
    </row>
    <row r="4125" spans="1:2" x14ac:dyDescent="0.45">
      <c r="A4125" s="5">
        <v>10023788</v>
      </c>
      <c r="B4125" s="5" t="s">
        <v>4274</v>
      </c>
    </row>
    <row r="4126" spans="1:2" x14ac:dyDescent="0.45">
      <c r="A4126" s="5">
        <v>10023855</v>
      </c>
      <c r="B4126" s="5" t="s">
        <v>4275</v>
      </c>
    </row>
    <row r="4127" spans="1:2" x14ac:dyDescent="0.45">
      <c r="A4127" s="5">
        <v>10023898</v>
      </c>
      <c r="B4127" s="5" t="s">
        <v>4276</v>
      </c>
    </row>
    <row r="4128" spans="1:2" x14ac:dyDescent="0.45">
      <c r="A4128" s="5">
        <v>10024053</v>
      </c>
      <c r="B4128" s="5" t="s">
        <v>4277</v>
      </c>
    </row>
    <row r="4129" spans="1:2" x14ac:dyDescent="0.45">
      <c r="A4129" s="5">
        <v>10024060</v>
      </c>
      <c r="B4129" s="5" t="s">
        <v>4278</v>
      </c>
    </row>
    <row r="4130" spans="1:2" x14ac:dyDescent="0.45">
      <c r="A4130" s="5">
        <v>10023903</v>
      </c>
      <c r="B4130" s="5" t="s">
        <v>4279</v>
      </c>
    </row>
    <row r="4131" spans="1:2" x14ac:dyDescent="0.45">
      <c r="A4131" s="5">
        <v>10023915</v>
      </c>
      <c r="B4131" s="5" t="s">
        <v>4280</v>
      </c>
    </row>
    <row r="4132" spans="1:2" x14ac:dyDescent="0.45">
      <c r="A4132" s="5">
        <v>10023986</v>
      </c>
      <c r="B4132" s="5" t="s">
        <v>4281</v>
      </c>
    </row>
    <row r="4133" spans="1:2" x14ac:dyDescent="0.45">
      <c r="A4133" s="5">
        <v>10024066</v>
      </c>
      <c r="B4133" s="5" t="s">
        <v>4282</v>
      </c>
    </row>
    <row r="4134" spans="1:2" x14ac:dyDescent="0.45">
      <c r="A4134" s="5">
        <v>10024077</v>
      </c>
      <c r="B4134" s="5" t="s">
        <v>4283</v>
      </c>
    </row>
    <row r="4135" spans="1:2" x14ac:dyDescent="0.45">
      <c r="A4135" s="5">
        <v>10024088</v>
      </c>
      <c r="B4135" s="5" t="s">
        <v>4284</v>
      </c>
    </row>
    <row r="4136" spans="1:2" x14ac:dyDescent="0.45">
      <c r="A4136" s="5">
        <v>10023704</v>
      </c>
      <c r="B4136" s="5" t="s">
        <v>4285</v>
      </c>
    </row>
    <row r="4137" spans="1:2" x14ac:dyDescent="0.45">
      <c r="A4137" s="5">
        <v>10023742</v>
      </c>
      <c r="B4137" s="5" t="s">
        <v>4286</v>
      </c>
    </row>
    <row r="4138" spans="1:2" x14ac:dyDescent="0.45">
      <c r="A4138" s="5">
        <v>10023816</v>
      </c>
      <c r="B4138" s="5" t="s">
        <v>4287</v>
      </c>
    </row>
    <row r="4139" spans="1:2" x14ac:dyDescent="0.45">
      <c r="A4139" s="5">
        <v>10023860</v>
      </c>
      <c r="B4139" s="5" t="s">
        <v>4288</v>
      </c>
    </row>
    <row r="4140" spans="1:2" x14ac:dyDescent="0.45">
      <c r="A4140" s="5">
        <v>10023863</v>
      </c>
      <c r="B4140" s="5" t="s">
        <v>4289</v>
      </c>
    </row>
    <row r="4141" spans="1:2" x14ac:dyDescent="0.45">
      <c r="A4141" s="5">
        <v>10023959</v>
      </c>
      <c r="B4141" s="5" t="s">
        <v>4290</v>
      </c>
    </row>
    <row r="4142" spans="1:2" x14ac:dyDescent="0.45">
      <c r="A4142" s="5">
        <v>10023998</v>
      </c>
      <c r="B4142" s="5" t="s">
        <v>4291</v>
      </c>
    </row>
    <row r="4143" spans="1:2" x14ac:dyDescent="0.45">
      <c r="A4143" s="5">
        <v>10023709</v>
      </c>
      <c r="B4143" s="5" t="s">
        <v>4292</v>
      </c>
    </row>
    <row r="4144" spans="1:2" x14ac:dyDescent="0.45">
      <c r="A4144" s="5">
        <v>10023787</v>
      </c>
      <c r="B4144" s="5" t="s">
        <v>4293</v>
      </c>
    </row>
    <row r="4145" spans="1:2" x14ac:dyDescent="0.45">
      <c r="A4145" s="5">
        <v>10023791</v>
      </c>
      <c r="B4145" s="5" t="s">
        <v>4294</v>
      </c>
    </row>
    <row r="4146" spans="1:2" x14ac:dyDescent="0.45">
      <c r="A4146" s="5">
        <v>10023906</v>
      </c>
      <c r="B4146" s="5" t="s">
        <v>4295</v>
      </c>
    </row>
    <row r="4147" spans="1:2" x14ac:dyDescent="0.45">
      <c r="A4147" s="5">
        <v>10023908</v>
      </c>
      <c r="B4147" s="5" t="s">
        <v>4296</v>
      </c>
    </row>
    <row r="4148" spans="1:2" x14ac:dyDescent="0.45">
      <c r="A4148" s="5">
        <v>10023928</v>
      </c>
      <c r="B4148" s="5" t="s">
        <v>4297</v>
      </c>
    </row>
    <row r="4149" spans="1:2" x14ac:dyDescent="0.45">
      <c r="A4149" s="5">
        <v>10023945</v>
      </c>
      <c r="B4149" s="5" t="s">
        <v>4298</v>
      </c>
    </row>
    <row r="4150" spans="1:2" x14ac:dyDescent="0.45">
      <c r="A4150" s="5">
        <v>10024039</v>
      </c>
      <c r="B4150" s="5" t="s">
        <v>4299</v>
      </c>
    </row>
    <row r="4151" spans="1:2" x14ac:dyDescent="0.45">
      <c r="A4151" s="5">
        <v>10025084</v>
      </c>
      <c r="B4151" s="5" t="s">
        <v>4300</v>
      </c>
    </row>
    <row r="4152" spans="1:2" x14ac:dyDescent="0.45">
      <c r="A4152" s="5">
        <v>10025715</v>
      </c>
      <c r="B4152" s="5" t="s">
        <v>4301</v>
      </c>
    </row>
    <row r="4153" spans="1:2" x14ac:dyDescent="0.45">
      <c r="A4153" s="5">
        <v>10025737</v>
      </c>
      <c r="B4153" s="5" t="s">
        <v>4302</v>
      </c>
    </row>
    <row r="4154" spans="1:2" x14ac:dyDescent="0.45">
      <c r="A4154" s="5">
        <v>10025741</v>
      </c>
      <c r="B4154" s="5" t="s">
        <v>4303</v>
      </c>
    </row>
    <row r="4155" spans="1:2" x14ac:dyDescent="0.45">
      <c r="A4155" s="5">
        <v>10024652</v>
      </c>
      <c r="B4155" s="5" t="s">
        <v>4304</v>
      </c>
    </row>
    <row r="4156" spans="1:2" x14ac:dyDescent="0.45">
      <c r="A4156" s="5">
        <v>10025274</v>
      </c>
      <c r="B4156" s="5" t="s">
        <v>4305</v>
      </c>
    </row>
    <row r="4157" spans="1:2" x14ac:dyDescent="0.45">
      <c r="A4157" s="5">
        <v>10025892</v>
      </c>
      <c r="B4157" s="5" t="s">
        <v>4306</v>
      </c>
    </row>
    <row r="4158" spans="1:2" x14ac:dyDescent="0.45">
      <c r="A4158" s="5">
        <v>10025893</v>
      </c>
      <c r="B4158" s="5" t="s">
        <v>4307</v>
      </c>
    </row>
    <row r="4159" spans="1:2" x14ac:dyDescent="0.45">
      <c r="A4159" s="5">
        <v>10025898</v>
      </c>
      <c r="B4159" s="5" t="s">
        <v>4308</v>
      </c>
    </row>
    <row r="4160" spans="1:2" x14ac:dyDescent="0.45">
      <c r="A4160" s="5">
        <v>10025899</v>
      </c>
      <c r="B4160" s="5" t="s">
        <v>4309</v>
      </c>
    </row>
    <row r="4161" spans="1:2" x14ac:dyDescent="0.45">
      <c r="A4161" s="5">
        <v>10025901</v>
      </c>
      <c r="B4161" s="5" t="s">
        <v>4310</v>
      </c>
    </row>
    <row r="4162" spans="1:2" x14ac:dyDescent="0.45">
      <c r="A4162" s="5">
        <v>10025051</v>
      </c>
      <c r="B4162" s="5" t="s">
        <v>4311</v>
      </c>
    </row>
    <row r="4163" spans="1:2" x14ac:dyDescent="0.45">
      <c r="A4163" s="5">
        <v>10025407</v>
      </c>
      <c r="B4163" s="5" t="s">
        <v>4312</v>
      </c>
    </row>
    <row r="4164" spans="1:2" x14ac:dyDescent="0.45">
      <c r="A4164" s="5">
        <v>10025932</v>
      </c>
      <c r="B4164" s="5" t="s">
        <v>4313</v>
      </c>
    </row>
    <row r="4165" spans="1:2" x14ac:dyDescent="0.45">
      <c r="A4165" s="5">
        <v>10025937</v>
      </c>
      <c r="B4165" s="5" t="s">
        <v>4314</v>
      </c>
    </row>
    <row r="4166" spans="1:2" x14ac:dyDescent="0.45">
      <c r="A4166" s="5">
        <v>10024668</v>
      </c>
      <c r="B4166" s="5" t="s">
        <v>4315</v>
      </c>
    </row>
    <row r="4167" spans="1:2" x14ac:dyDescent="0.45">
      <c r="A4167" s="5">
        <v>10025361</v>
      </c>
      <c r="B4167" s="5" t="s">
        <v>4316</v>
      </c>
    </row>
    <row r="4168" spans="1:2" x14ac:dyDescent="0.45">
      <c r="A4168" s="5">
        <v>10025410</v>
      </c>
      <c r="B4168" s="5" t="s">
        <v>4317</v>
      </c>
    </row>
    <row r="4169" spans="1:2" x14ac:dyDescent="0.45">
      <c r="A4169" s="5">
        <v>10025578</v>
      </c>
      <c r="B4169" s="5" t="s">
        <v>4318</v>
      </c>
    </row>
    <row r="4170" spans="1:2" x14ac:dyDescent="0.45">
      <c r="A4170" s="5">
        <v>10024395</v>
      </c>
      <c r="B4170" s="5" t="s">
        <v>4319</v>
      </c>
    </row>
    <row r="4171" spans="1:2" x14ac:dyDescent="0.45">
      <c r="A4171" s="5">
        <v>10024863</v>
      </c>
      <c r="B4171" s="5" t="s">
        <v>4320</v>
      </c>
    </row>
    <row r="4172" spans="1:2" x14ac:dyDescent="0.45">
      <c r="A4172" s="5">
        <v>10025041</v>
      </c>
      <c r="B4172" s="5" t="s">
        <v>4321</v>
      </c>
    </row>
    <row r="4173" spans="1:2" x14ac:dyDescent="0.45">
      <c r="A4173" s="5">
        <v>10025746</v>
      </c>
      <c r="B4173" s="5" t="s">
        <v>4322</v>
      </c>
    </row>
    <row r="4174" spans="1:2" x14ac:dyDescent="0.45">
      <c r="A4174" s="5">
        <v>10025752</v>
      </c>
      <c r="B4174" s="5" t="s">
        <v>4323</v>
      </c>
    </row>
    <row r="4175" spans="1:2" x14ac:dyDescent="0.45">
      <c r="A4175" s="5">
        <v>10025760</v>
      </c>
      <c r="B4175" s="5" t="s">
        <v>4324</v>
      </c>
    </row>
    <row r="4176" spans="1:2" x14ac:dyDescent="0.45">
      <c r="A4176" s="5">
        <v>10025762</v>
      </c>
      <c r="B4176" s="5" t="s">
        <v>4325</v>
      </c>
    </row>
    <row r="4177" spans="1:2" x14ac:dyDescent="0.45">
      <c r="A4177" s="5">
        <v>10025905</v>
      </c>
      <c r="B4177" s="5" t="s">
        <v>4326</v>
      </c>
    </row>
    <row r="4178" spans="1:2" x14ac:dyDescent="0.45">
      <c r="A4178" s="5">
        <v>10025912</v>
      </c>
      <c r="B4178" s="5" t="s">
        <v>4327</v>
      </c>
    </row>
    <row r="4179" spans="1:2" x14ac:dyDescent="0.45">
      <c r="A4179" s="5">
        <v>10025918</v>
      </c>
      <c r="B4179" s="5" t="s">
        <v>4328</v>
      </c>
    </row>
    <row r="4180" spans="1:2" x14ac:dyDescent="0.45">
      <c r="A4180" s="5">
        <v>10024246</v>
      </c>
      <c r="B4180" s="5" t="s">
        <v>4329</v>
      </c>
    </row>
    <row r="4181" spans="1:2" x14ac:dyDescent="0.45">
      <c r="A4181" s="5">
        <v>10024756</v>
      </c>
      <c r="B4181" s="5" t="s">
        <v>4330</v>
      </c>
    </row>
    <row r="4182" spans="1:2" x14ac:dyDescent="0.45">
      <c r="A4182" s="5">
        <v>10025942</v>
      </c>
      <c r="B4182" s="5" t="s">
        <v>4331</v>
      </c>
    </row>
    <row r="4183" spans="1:2" x14ac:dyDescent="0.45">
      <c r="A4183" s="5">
        <v>10025945</v>
      </c>
      <c r="B4183" s="5" t="s">
        <v>4332</v>
      </c>
    </row>
    <row r="4184" spans="1:2" x14ac:dyDescent="0.45">
      <c r="A4184" s="5">
        <v>10024205</v>
      </c>
      <c r="B4184" s="5" t="s">
        <v>4333</v>
      </c>
    </row>
    <row r="4185" spans="1:2" x14ac:dyDescent="0.45">
      <c r="A4185" s="5">
        <v>10024674</v>
      </c>
      <c r="B4185" s="5" t="s">
        <v>4334</v>
      </c>
    </row>
    <row r="4186" spans="1:2" x14ac:dyDescent="0.45">
      <c r="A4186" s="5">
        <v>10025382</v>
      </c>
      <c r="B4186" s="5" t="s">
        <v>4335</v>
      </c>
    </row>
    <row r="4187" spans="1:2" x14ac:dyDescent="0.45">
      <c r="A4187" s="5">
        <v>10024321</v>
      </c>
      <c r="B4187" s="5" t="s">
        <v>4336</v>
      </c>
    </row>
    <row r="4188" spans="1:2" x14ac:dyDescent="0.45">
      <c r="A4188" s="5">
        <v>10024938</v>
      </c>
      <c r="B4188" s="5" t="s">
        <v>4337</v>
      </c>
    </row>
    <row r="4189" spans="1:2" x14ac:dyDescent="0.45">
      <c r="A4189" s="5">
        <v>10025273</v>
      </c>
      <c r="B4189" s="5" t="s">
        <v>4338</v>
      </c>
    </row>
    <row r="4190" spans="1:2" x14ac:dyDescent="0.45">
      <c r="A4190" s="5">
        <v>10025276</v>
      </c>
      <c r="B4190" s="5" t="s">
        <v>4339</v>
      </c>
    </row>
    <row r="4191" spans="1:2" x14ac:dyDescent="0.45">
      <c r="A4191" s="5">
        <v>10025756</v>
      </c>
      <c r="B4191" s="5" t="s">
        <v>4340</v>
      </c>
    </row>
    <row r="4192" spans="1:2" x14ac:dyDescent="0.45">
      <c r="A4192" s="5">
        <v>10025158</v>
      </c>
      <c r="B4192" s="5" t="s">
        <v>4341</v>
      </c>
    </row>
    <row r="4193" spans="1:2" x14ac:dyDescent="0.45">
      <c r="A4193" s="5">
        <v>10024147</v>
      </c>
      <c r="B4193" s="5" t="s">
        <v>4342</v>
      </c>
    </row>
    <row r="4194" spans="1:2" x14ac:dyDescent="0.45">
      <c r="A4194" s="5">
        <v>10024149</v>
      </c>
      <c r="B4194" s="5" t="s">
        <v>4343</v>
      </c>
    </row>
    <row r="4195" spans="1:2" x14ac:dyDescent="0.45">
      <c r="A4195" s="5">
        <v>10024449</v>
      </c>
      <c r="B4195" s="5" t="s">
        <v>4344</v>
      </c>
    </row>
    <row r="4196" spans="1:2" x14ac:dyDescent="0.45">
      <c r="A4196" s="5">
        <v>10024504</v>
      </c>
      <c r="B4196" s="5" t="s">
        <v>4345</v>
      </c>
    </row>
    <row r="4197" spans="1:2" x14ac:dyDescent="0.45">
      <c r="A4197" s="5">
        <v>10024593</v>
      </c>
      <c r="B4197" s="5" t="s">
        <v>4346</v>
      </c>
    </row>
    <row r="4198" spans="1:2" x14ac:dyDescent="0.45">
      <c r="A4198" s="5">
        <v>10024649</v>
      </c>
      <c r="B4198" s="5" t="s">
        <v>4347</v>
      </c>
    </row>
    <row r="4199" spans="1:2" x14ac:dyDescent="0.45">
      <c r="A4199" s="5">
        <v>10025422</v>
      </c>
      <c r="B4199" s="5" t="s">
        <v>4348</v>
      </c>
    </row>
    <row r="4200" spans="1:2" x14ac:dyDescent="0.45">
      <c r="A4200" s="5">
        <v>10025449</v>
      </c>
      <c r="B4200" s="5" t="s">
        <v>4349</v>
      </c>
    </row>
    <row r="4201" spans="1:2" x14ac:dyDescent="0.45">
      <c r="A4201" s="5">
        <v>10025602</v>
      </c>
      <c r="B4201" s="5" t="s">
        <v>4350</v>
      </c>
    </row>
    <row r="4202" spans="1:2" x14ac:dyDescent="0.45">
      <c r="A4202" s="5">
        <v>10024101</v>
      </c>
      <c r="B4202" s="5" t="s">
        <v>4351</v>
      </c>
    </row>
    <row r="4203" spans="1:2" x14ac:dyDescent="0.45">
      <c r="A4203" s="5">
        <v>10024719</v>
      </c>
      <c r="B4203" s="5" t="s">
        <v>4352</v>
      </c>
    </row>
    <row r="4204" spans="1:2" x14ac:dyDescent="0.45">
      <c r="A4204" s="5">
        <v>10024773</v>
      </c>
      <c r="B4204" s="5" t="s">
        <v>4353</v>
      </c>
    </row>
    <row r="4205" spans="1:2" x14ac:dyDescent="0.45">
      <c r="A4205" s="5">
        <v>10025284</v>
      </c>
      <c r="B4205" s="5" t="s">
        <v>4354</v>
      </c>
    </row>
    <row r="4206" spans="1:2" x14ac:dyDescent="0.45">
      <c r="A4206" s="5">
        <v>10024100</v>
      </c>
      <c r="B4206" s="5" t="s">
        <v>4355</v>
      </c>
    </row>
    <row r="4207" spans="1:2" x14ac:dyDescent="0.45">
      <c r="A4207" s="5">
        <v>10024148</v>
      </c>
      <c r="B4207" s="5" t="s">
        <v>4356</v>
      </c>
    </row>
    <row r="4208" spans="1:2" x14ac:dyDescent="0.45">
      <c r="A4208" s="5">
        <v>10024294</v>
      </c>
      <c r="B4208" s="5" t="s">
        <v>4357</v>
      </c>
    </row>
    <row r="4209" spans="1:2" x14ac:dyDescent="0.45">
      <c r="A4209" s="5">
        <v>10025088</v>
      </c>
      <c r="B4209" s="5" t="s">
        <v>4358</v>
      </c>
    </row>
    <row r="4210" spans="1:2" x14ac:dyDescent="0.45">
      <c r="A4210" s="5">
        <v>10024237</v>
      </c>
      <c r="B4210" s="5" t="s">
        <v>4359</v>
      </c>
    </row>
    <row r="4211" spans="1:2" x14ac:dyDescent="0.45">
      <c r="A4211" s="5">
        <v>10024322</v>
      </c>
      <c r="B4211" s="5" t="s">
        <v>4360</v>
      </c>
    </row>
    <row r="4212" spans="1:2" x14ac:dyDescent="0.45">
      <c r="A4212" s="5">
        <v>10025165</v>
      </c>
      <c r="B4212" s="5" t="s">
        <v>4361</v>
      </c>
    </row>
    <row r="4213" spans="1:2" x14ac:dyDescent="0.45">
      <c r="A4213" s="5">
        <v>10025199</v>
      </c>
      <c r="B4213" s="5" t="s">
        <v>4362</v>
      </c>
    </row>
    <row r="4214" spans="1:2" x14ac:dyDescent="0.45">
      <c r="A4214" s="5">
        <v>10024536</v>
      </c>
      <c r="B4214" s="5" t="s">
        <v>4363</v>
      </c>
    </row>
    <row r="4215" spans="1:2" x14ac:dyDescent="0.45">
      <c r="A4215" s="5">
        <v>10024566</v>
      </c>
      <c r="B4215" s="5" t="s">
        <v>4364</v>
      </c>
    </row>
    <row r="4216" spans="1:2" x14ac:dyDescent="0.45">
      <c r="A4216" s="5">
        <v>10024602</v>
      </c>
      <c r="B4216" s="5" t="s">
        <v>4365</v>
      </c>
    </row>
    <row r="4217" spans="1:2" x14ac:dyDescent="0.45">
      <c r="A4217" s="5">
        <v>10025006</v>
      </c>
      <c r="B4217" s="5" t="s">
        <v>4366</v>
      </c>
    </row>
    <row r="4218" spans="1:2" x14ac:dyDescent="0.45">
      <c r="A4218" s="5">
        <v>10025188</v>
      </c>
      <c r="B4218" s="5" t="s">
        <v>4367</v>
      </c>
    </row>
    <row r="4219" spans="1:2" x14ac:dyDescent="0.45">
      <c r="A4219" s="5">
        <v>10025282</v>
      </c>
      <c r="B4219" s="5" t="s">
        <v>4368</v>
      </c>
    </row>
    <row r="4220" spans="1:2" x14ac:dyDescent="0.45">
      <c r="A4220" s="5">
        <v>10024425</v>
      </c>
      <c r="B4220" s="5" t="s">
        <v>4369</v>
      </c>
    </row>
    <row r="4221" spans="1:2" x14ac:dyDescent="0.45">
      <c r="A4221" s="5">
        <v>10024430</v>
      </c>
      <c r="B4221" s="5" t="s">
        <v>4370</v>
      </c>
    </row>
    <row r="4222" spans="1:2" x14ac:dyDescent="0.45">
      <c r="A4222" s="5">
        <v>10024758</v>
      </c>
      <c r="B4222" s="5" t="s">
        <v>4371</v>
      </c>
    </row>
    <row r="4223" spans="1:2" x14ac:dyDescent="0.45">
      <c r="A4223" s="5">
        <v>10024809</v>
      </c>
      <c r="B4223" s="5" t="s">
        <v>4372</v>
      </c>
    </row>
    <row r="4224" spans="1:2" x14ac:dyDescent="0.45">
      <c r="A4224" s="5">
        <v>10024870</v>
      </c>
      <c r="B4224" s="5" t="s">
        <v>4373</v>
      </c>
    </row>
    <row r="4225" spans="1:2" x14ac:dyDescent="0.45">
      <c r="A4225" s="5">
        <v>10024875</v>
      </c>
      <c r="B4225" s="5" t="s">
        <v>4374</v>
      </c>
    </row>
    <row r="4226" spans="1:2" x14ac:dyDescent="0.45">
      <c r="A4226" s="5">
        <v>10024191</v>
      </c>
      <c r="B4226" s="5" t="s">
        <v>4375</v>
      </c>
    </row>
    <row r="4227" spans="1:2" x14ac:dyDescent="0.45">
      <c r="A4227" s="5">
        <v>10025148</v>
      </c>
      <c r="B4227" s="5" t="s">
        <v>4376</v>
      </c>
    </row>
    <row r="4228" spans="1:2" x14ac:dyDescent="0.45">
      <c r="A4228" s="5">
        <v>10025187</v>
      </c>
      <c r="B4228" s="5" t="s">
        <v>4377</v>
      </c>
    </row>
    <row r="4229" spans="1:2" x14ac:dyDescent="0.45">
      <c r="A4229" s="5">
        <v>10025755</v>
      </c>
      <c r="B4229" s="5" t="s">
        <v>4378</v>
      </c>
    </row>
    <row r="4230" spans="1:2" x14ac:dyDescent="0.45">
      <c r="A4230" s="5">
        <v>10024621</v>
      </c>
      <c r="B4230" s="5" t="s">
        <v>4379</v>
      </c>
    </row>
    <row r="4231" spans="1:2" x14ac:dyDescent="0.45">
      <c r="A4231" s="5">
        <v>10024888</v>
      </c>
      <c r="B4231" s="5" t="s">
        <v>4380</v>
      </c>
    </row>
    <row r="4232" spans="1:2" x14ac:dyDescent="0.45">
      <c r="A4232" s="5">
        <v>10024278</v>
      </c>
      <c r="B4232" s="5" t="s">
        <v>4381</v>
      </c>
    </row>
    <row r="4233" spans="1:2" x14ac:dyDescent="0.45">
      <c r="A4233" s="5">
        <v>10024303</v>
      </c>
      <c r="B4233" s="5" t="s">
        <v>4382</v>
      </c>
    </row>
    <row r="4234" spans="1:2" x14ac:dyDescent="0.45">
      <c r="A4234" s="5">
        <v>10024313</v>
      </c>
      <c r="B4234" s="5" t="s">
        <v>4383</v>
      </c>
    </row>
    <row r="4235" spans="1:2" x14ac:dyDescent="0.45">
      <c r="A4235" s="5">
        <v>10024454</v>
      </c>
      <c r="B4235" s="5" t="s">
        <v>4384</v>
      </c>
    </row>
    <row r="4236" spans="1:2" x14ac:dyDescent="0.45">
      <c r="A4236" s="5">
        <v>10024693</v>
      </c>
      <c r="B4236" s="5" t="s">
        <v>4385</v>
      </c>
    </row>
    <row r="4237" spans="1:2" x14ac:dyDescent="0.45">
      <c r="A4237" s="5">
        <v>10024951</v>
      </c>
      <c r="B4237" s="5" t="s">
        <v>4386</v>
      </c>
    </row>
    <row r="4238" spans="1:2" x14ac:dyDescent="0.45">
      <c r="A4238" s="5">
        <v>10024973</v>
      </c>
      <c r="B4238" s="5" t="s">
        <v>4387</v>
      </c>
    </row>
    <row r="4239" spans="1:2" x14ac:dyDescent="0.45">
      <c r="A4239" s="5">
        <v>10024471</v>
      </c>
      <c r="B4239" s="5" t="s">
        <v>4388</v>
      </c>
    </row>
    <row r="4240" spans="1:2" x14ac:dyDescent="0.45">
      <c r="A4240" s="5">
        <v>10024807</v>
      </c>
      <c r="B4240" s="5" t="s">
        <v>4389</v>
      </c>
    </row>
    <row r="4241" spans="1:2" x14ac:dyDescent="0.45">
      <c r="A4241" s="5">
        <v>10025191</v>
      </c>
      <c r="B4241" s="5" t="s">
        <v>4390</v>
      </c>
    </row>
    <row r="4242" spans="1:2" x14ac:dyDescent="0.45">
      <c r="A4242" s="5">
        <v>10024283</v>
      </c>
      <c r="B4242" s="5" t="s">
        <v>4391</v>
      </c>
    </row>
    <row r="4243" spans="1:2" x14ac:dyDescent="0.45">
      <c r="A4243" s="5">
        <v>10024540</v>
      </c>
      <c r="B4243" s="5" t="s">
        <v>4392</v>
      </c>
    </row>
    <row r="4244" spans="1:2" x14ac:dyDescent="0.45">
      <c r="A4244" s="5">
        <v>10024833</v>
      </c>
      <c r="B4244" s="5" t="s">
        <v>4393</v>
      </c>
    </row>
    <row r="4245" spans="1:2" x14ac:dyDescent="0.45">
      <c r="A4245" s="5">
        <v>10024886</v>
      </c>
      <c r="B4245" s="5" t="s">
        <v>4394</v>
      </c>
    </row>
    <row r="4246" spans="1:2" x14ac:dyDescent="0.45">
      <c r="A4246" s="5">
        <v>10024317</v>
      </c>
      <c r="B4246" s="5" t="s">
        <v>4395</v>
      </c>
    </row>
    <row r="4247" spans="1:2" x14ac:dyDescent="0.45">
      <c r="A4247" s="5">
        <v>10024400</v>
      </c>
      <c r="B4247" s="5" t="s">
        <v>4396</v>
      </c>
    </row>
    <row r="4248" spans="1:2" x14ac:dyDescent="0.45">
      <c r="A4248" s="5">
        <v>10024546</v>
      </c>
      <c r="B4248" s="5" t="s">
        <v>4397</v>
      </c>
    </row>
    <row r="4249" spans="1:2" x14ac:dyDescent="0.45">
      <c r="A4249" s="5">
        <v>10024633</v>
      </c>
      <c r="B4249" s="5" t="s">
        <v>4398</v>
      </c>
    </row>
    <row r="4250" spans="1:2" x14ac:dyDescent="0.45">
      <c r="A4250" s="5">
        <v>10024720</v>
      </c>
      <c r="B4250" s="5" t="s">
        <v>4399</v>
      </c>
    </row>
    <row r="4251" spans="1:2" x14ac:dyDescent="0.45">
      <c r="A4251" s="5">
        <v>10024772</v>
      </c>
      <c r="B4251" s="5" t="s">
        <v>4400</v>
      </c>
    </row>
    <row r="4252" spans="1:2" x14ac:dyDescent="0.45">
      <c r="A4252" s="5">
        <v>10024774</v>
      </c>
      <c r="B4252" s="5" t="s">
        <v>4401</v>
      </c>
    </row>
    <row r="4253" spans="1:2" x14ac:dyDescent="0.45">
      <c r="A4253" s="5">
        <v>10024836</v>
      </c>
      <c r="B4253" s="5" t="s">
        <v>4402</v>
      </c>
    </row>
    <row r="4254" spans="1:2" x14ac:dyDescent="0.45">
      <c r="A4254" s="5">
        <v>10024853</v>
      </c>
      <c r="B4254" s="5" t="s">
        <v>4403</v>
      </c>
    </row>
    <row r="4255" spans="1:2" x14ac:dyDescent="0.45">
      <c r="A4255" s="5">
        <v>10025012</v>
      </c>
      <c r="B4255" s="5" t="s">
        <v>4404</v>
      </c>
    </row>
    <row r="4256" spans="1:2" x14ac:dyDescent="0.45">
      <c r="A4256" s="5">
        <v>10024217</v>
      </c>
      <c r="B4256" s="5" t="s">
        <v>4405</v>
      </c>
    </row>
    <row r="4257" spans="1:2" x14ac:dyDescent="0.45">
      <c r="A4257" s="5">
        <v>10024910</v>
      </c>
      <c r="B4257" s="5" t="s">
        <v>4406</v>
      </c>
    </row>
    <row r="4258" spans="1:2" x14ac:dyDescent="0.45">
      <c r="A4258" s="5">
        <v>10024965</v>
      </c>
      <c r="B4258" s="5" t="s">
        <v>4407</v>
      </c>
    </row>
    <row r="4259" spans="1:2" x14ac:dyDescent="0.45">
      <c r="A4259" s="5">
        <v>10024998</v>
      </c>
      <c r="B4259" s="5" t="s">
        <v>4408</v>
      </c>
    </row>
    <row r="4260" spans="1:2" x14ac:dyDescent="0.45">
      <c r="A4260" s="5">
        <v>10025108</v>
      </c>
      <c r="B4260" s="5" t="s">
        <v>4409</v>
      </c>
    </row>
    <row r="4261" spans="1:2" x14ac:dyDescent="0.45">
      <c r="A4261" s="5">
        <v>10025112</v>
      </c>
      <c r="B4261" s="5" t="s">
        <v>4410</v>
      </c>
    </row>
    <row r="4262" spans="1:2" x14ac:dyDescent="0.45">
      <c r="A4262" s="5">
        <v>10025144</v>
      </c>
      <c r="B4262" s="5" t="s">
        <v>4411</v>
      </c>
    </row>
    <row r="4263" spans="1:2" x14ac:dyDescent="0.45">
      <c r="A4263" s="5">
        <v>10024334</v>
      </c>
      <c r="B4263" s="5" t="s">
        <v>4412</v>
      </c>
    </row>
    <row r="4264" spans="1:2" x14ac:dyDescent="0.45">
      <c r="A4264" s="5">
        <v>10024411</v>
      </c>
      <c r="B4264" s="5" t="s">
        <v>4413</v>
      </c>
    </row>
    <row r="4265" spans="1:2" x14ac:dyDescent="0.45">
      <c r="A4265" s="5">
        <v>10024728</v>
      </c>
      <c r="B4265" s="5" t="s">
        <v>4414</v>
      </c>
    </row>
    <row r="4266" spans="1:2" x14ac:dyDescent="0.45">
      <c r="A4266" s="5">
        <v>10024956</v>
      </c>
      <c r="B4266" s="5" t="s">
        <v>4415</v>
      </c>
    </row>
    <row r="4267" spans="1:2" x14ac:dyDescent="0.45">
      <c r="A4267" s="5">
        <v>10025009</v>
      </c>
      <c r="B4267" s="5" t="s">
        <v>4416</v>
      </c>
    </row>
    <row r="4268" spans="1:2" x14ac:dyDescent="0.45">
      <c r="A4268" s="5">
        <v>10025235</v>
      </c>
      <c r="B4268" s="5" t="s">
        <v>4417</v>
      </c>
    </row>
    <row r="4269" spans="1:2" x14ac:dyDescent="0.45">
      <c r="A4269" s="5">
        <v>10024132</v>
      </c>
      <c r="B4269" s="5" t="s">
        <v>4418</v>
      </c>
    </row>
    <row r="4270" spans="1:2" x14ac:dyDescent="0.45">
      <c r="A4270" s="5">
        <v>10024135</v>
      </c>
      <c r="B4270" s="5" t="s">
        <v>4419</v>
      </c>
    </row>
    <row r="4271" spans="1:2" x14ac:dyDescent="0.45">
      <c r="A4271" s="5">
        <v>10024186</v>
      </c>
      <c r="B4271" s="5" t="s">
        <v>4420</v>
      </c>
    </row>
    <row r="4272" spans="1:2" x14ac:dyDescent="0.45">
      <c r="A4272" s="5">
        <v>10024604</v>
      </c>
      <c r="B4272" s="5" t="s">
        <v>4421</v>
      </c>
    </row>
    <row r="4273" spans="1:2" x14ac:dyDescent="0.45">
      <c r="A4273" s="5">
        <v>10024899</v>
      </c>
      <c r="B4273" s="5" t="s">
        <v>4422</v>
      </c>
    </row>
    <row r="4274" spans="1:2" x14ac:dyDescent="0.45">
      <c r="A4274" s="5">
        <v>10024957</v>
      </c>
      <c r="B4274" s="5" t="s">
        <v>4423</v>
      </c>
    </row>
    <row r="4275" spans="1:2" x14ac:dyDescent="0.45">
      <c r="A4275" s="5">
        <v>10025085</v>
      </c>
      <c r="B4275" s="5" t="s">
        <v>4424</v>
      </c>
    </row>
    <row r="4276" spans="1:2" x14ac:dyDescent="0.45">
      <c r="A4276" s="5">
        <v>10025156</v>
      </c>
      <c r="B4276" s="5" t="s">
        <v>4425</v>
      </c>
    </row>
    <row r="4277" spans="1:2" x14ac:dyDescent="0.45">
      <c r="A4277" s="5">
        <v>10024382</v>
      </c>
      <c r="B4277" s="5" t="s">
        <v>4426</v>
      </c>
    </row>
    <row r="4278" spans="1:2" x14ac:dyDescent="0.45">
      <c r="A4278" s="5">
        <v>10024677</v>
      </c>
      <c r="B4278" s="5" t="s">
        <v>4427</v>
      </c>
    </row>
    <row r="4279" spans="1:2" x14ac:dyDescent="0.45">
      <c r="A4279" s="5">
        <v>10024753</v>
      </c>
      <c r="B4279" s="5" t="s">
        <v>4428</v>
      </c>
    </row>
    <row r="4280" spans="1:2" x14ac:dyDescent="0.45">
      <c r="A4280" s="5">
        <v>10024789</v>
      </c>
      <c r="B4280" s="5" t="s">
        <v>4429</v>
      </c>
    </row>
    <row r="4281" spans="1:2" x14ac:dyDescent="0.45">
      <c r="A4281" s="5">
        <v>10024852</v>
      </c>
      <c r="B4281" s="5" t="s">
        <v>4430</v>
      </c>
    </row>
    <row r="4282" spans="1:2" x14ac:dyDescent="0.45">
      <c r="A4282" s="5">
        <v>10024942</v>
      </c>
      <c r="B4282" s="5" t="s">
        <v>4431</v>
      </c>
    </row>
    <row r="4283" spans="1:2" x14ac:dyDescent="0.45">
      <c r="A4283" s="5">
        <v>10024242</v>
      </c>
      <c r="B4283" s="5" t="s">
        <v>4432</v>
      </c>
    </row>
    <row r="4284" spans="1:2" x14ac:dyDescent="0.45">
      <c r="A4284" s="5">
        <v>10024465</v>
      </c>
      <c r="B4284" s="5" t="s">
        <v>4433</v>
      </c>
    </row>
    <row r="4285" spans="1:2" x14ac:dyDescent="0.45">
      <c r="A4285" s="5">
        <v>10024699</v>
      </c>
      <c r="B4285" s="5" t="s">
        <v>4434</v>
      </c>
    </row>
    <row r="4286" spans="1:2" x14ac:dyDescent="0.45">
      <c r="A4286" s="5">
        <v>10024837</v>
      </c>
      <c r="B4286" s="5" t="s">
        <v>4435</v>
      </c>
    </row>
    <row r="4287" spans="1:2" x14ac:dyDescent="0.45">
      <c r="A4287" s="5">
        <v>10024605</v>
      </c>
      <c r="B4287" s="5" t="s">
        <v>4436</v>
      </c>
    </row>
    <row r="4288" spans="1:2" x14ac:dyDescent="0.45">
      <c r="A4288" s="5">
        <v>10025234</v>
      </c>
      <c r="B4288" s="5" t="s">
        <v>4437</v>
      </c>
    </row>
    <row r="4289" spans="1:2" x14ac:dyDescent="0.45">
      <c r="A4289" s="5">
        <v>10025243</v>
      </c>
      <c r="B4289" s="5" t="s">
        <v>4438</v>
      </c>
    </row>
    <row r="4290" spans="1:2" x14ac:dyDescent="0.45">
      <c r="A4290" s="5">
        <v>10025261</v>
      </c>
      <c r="B4290" s="5" t="s">
        <v>4439</v>
      </c>
    </row>
    <row r="4291" spans="1:2" x14ac:dyDescent="0.45">
      <c r="A4291" s="5">
        <v>10024244</v>
      </c>
      <c r="B4291" s="5" t="s">
        <v>4440</v>
      </c>
    </row>
    <row r="4292" spans="1:2" x14ac:dyDescent="0.45">
      <c r="A4292" s="5">
        <v>10024598</v>
      </c>
      <c r="B4292" s="5" t="s">
        <v>4441</v>
      </c>
    </row>
    <row r="4293" spans="1:2" x14ac:dyDescent="0.45">
      <c r="A4293" s="5">
        <v>10024606</v>
      </c>
      <c r="B4293" s="5" t="s">
        <v>4442</v>
      </c>
    </row>
    <row r="4294" spans="1:2" x14ac:dyDescent="0.45">
      <c r="A4294" s="5">
        <v>10024829</v>
      </c>
      <c r="B4294" s="5" t="s">
        <v>4443</v>
      </c>
    </row>
    <row r="4295" spans="1:2" x14ac:dyDescent="0.45">
      <c r="A4295" s="5">
        <v>10025057</v>
      </c>
      <c r="B4295" s="5" t="s">
        <v>4444</v>
      </c>
    </row>
    <row r="4296" spans="1:2" x14ac:dyDescent="0.45">
      <c r="A4296" s="5">
        <v>10025239</v>
      </c>
      <c r="B4296" s="5" t="s">
        <v>4445</v>
      </c>
    </row>
    <row r="4297" spans="1:2" x14ac:dyDescent="0.45">
      <c r="A4297" s="5">
        <v>10024162</v>
      </c>
      <c r="B4297" s="5" t="s">
        <v>4446</v>
      </c>
    </row>
    <row r="4298" spans="1:2" x14ac:dyDescent="0.45">
      <c r="A4298" s="5">
        <v>10024225</v>
      </c>
      <c r="B4298" s="5" t="s">
        <v>4447</v>
      </c>
    </row>
    <row r="4299" spans="1:2" x14ac:dyDescent="0.45">
      <c r="A4299" s="5">
        <v>10024615</v>
      </c>
      <c r="B4299" s="5" t="s">
        <v>4448</v>
      </c>
    </row>
    <row r="4300" spans="1:2" x14ac:dyDescent="0.45">
      <c r="A4300" s="5">
        <v>10024628</v>
      </c>
      <c r="B4300" s="5" t="s">
        <v>4449</v>
      </c>
    </row>
    <row r="4301" spans="1:2" x14ac:dyDescent="0.45">
      <c r="A4301" s="5">
        <v>10024835</v>
      </c>
      <c r="B4301" s="5" t="s">
        <v>4450</v>
      </c>
    </row>
    <row r="4302" spans="1:2" x14ac:dyDescent="0.45">
      <c r="A4302" s="5">
        <v>10024862</v>
      </c>
      <c r="B4302" s="5" t="s">
        <v>4451</v>
      </c>
    </row>
    <row r="4303" spans="1:2" x14ac:dyDescent="0.45">
      <c r="A4303" s="5">
        <v>10024448</v>
      </c>
      <c r="B4303" s="5" t="s">
        <v>4452</v>
      </c>
    </row>
    <row r="4304" spans="1:2" x14ac:dyDescent="0.45">
      <c r="A4304" s="5">
        <v>10024534</v>
      </c>
      <c r="B4304" s="5" t="s">
        <v>4453</v>
      </c>
    </row>
    <row r="4305" spans="1:2" x14ac:dyDescent="0.45">
      <c r="A4305" s="5">
        <v>10024705</v>
      </c>
      <c r="B4305" s="5" t="s">
        <v>4454</v>
      </c>
    </row>
    <row r="4306" spans="1:2" x14ac:dyDescent="0.45">
      <c r="A4306" s="5">
        <v>10024984</v>
      </c>
      <c r="B4306" s="5" t="s">
        <v>4455</v>
      </c>
    </row>
    <row r="4307" spans="1:2" x14ac:dyDescent="0.45">
      <c r="A4307" s="5">
        <v>10024252</v>
      </c>
      <c r="B4307" s="5" t="s">
        <v>4456</v>
      </c>
    </row>
    <row r="4308" spans="1:2" x14ac:dyDescent="0.45">
      <c r="A4308" s="5">
        <v>10024394</v>
      </c>
      <c r="B4308" s="5" t="s">
        <v>4457</v>
      </c>
    </row>
    <row r="4309" spans="1:2" x14ac:dyDescent="0.45">
      <c r="A4309" s="5">
        <v>10024490</v>
      </c>
      <c r="B4309" s="5" t="s">
        <v>4458</v>
      </c>
    </row>
    <row r="4310" spans="1:2" x14ac:dyDescent="0.45">
      <c r="A4310" s="5">
        <v>10024925</v>
      </c>
      <c r="B4310" s="5" t="s">
        <v>4459</v>
      </c>
    </row>
    <row r="4311" spans="1:2" x14ac:dyDescent="0.45">
      <c r="A4311" s="5">
        <v>10024927</v>
      </c>
      <c r="B4311" s="5" t="s">
        <v>4460</v>
      </c>
    </row>
    <row r="4312" spans="1:2" x14ac:dyDescent="0.45">
      <c r="A4312" s="5">
        <v>10025217</v>
      </c>
      <c r="B4312" s="5" t="s">
        <v>4461</v>
      </c>
    </row>
    <row r="4313" spans="1:2" x14ac:dyDescent="0.45">
      <c r="A4313" s="5">
        <v>10024160</v>
      </c>
      <c r="B4313" s="5" t="s">
        <v>4462</v>
      </c>
    </row>
    <row r="4314" spans="1:2" x14ac:dyDescent="0.45">
      <c r="A4314" s="5">
        <v>10024364</v>
      </c>
      <c r="B4314" s="5" t="s">
        <v>4463</v>
      </c>
    </row>
    <row r="4315" spans="1:2" x14ac:dyDescent="0.45">
      <c r="A4315" s="5">
        <v>10024367</v>
      </c>
      <c r="B4315" s="5" t="s">
        <v>4464</v>
      </c>
    </row>
    <row r="4316" spans="1:2" x14ac:dyDescent="0.45">
      <c r="A4316" s="5">
        <v>10025049</v>
      </c>
      <c r="B4316" s="5" t="s">
        <v>4465</v>
      </c>
    </row>
    <row r="4317" spans="1:2" x14ac:dyDescent="0.45">
      <c r="A4317" s="5">
        <v>10024422</v>
      </c>
      <c r="B4317" s="5" t="s">
        <v>4466</v>
      </c>
    </row>
    <row r="4318" spans="1:2" x14ac:dyDescent="0.45">
      <c r="A4318" s="5">
        <v>10024521</v>
      </c>
      <c r="B4318" s="5" t="s">
        <v>4467</v>
      </c>
    </row>
    <row r="4319" spans="1:2" x14ac:dyDescent="0.45">
      <c r="A4319" s="5">
        <v>10024565</v>
      </c>
      <c r="B4319" s="5" t="s">
        <v>4468</v>
      </c>
    </row>
    <row r="4320" spans="1:2" x14ac:dyDescent="0.45">
      <c r="A4320" s="5">
        <v>10024896</v>
      </c>
      <c r="B4320" s="5" t="s">
        <v>4469</v>
      </c>
    </row>
    <row r="4321" spans="1:2" x14ac:dyDescent="0.45">
      <c r="A4321" s="5">
        <v>10024404</v>
      </c>
      <c r="B4321" s="5" t="s">
        <v>4470</v>
      </c>
    </row>
    <row r="4322" spans="1:2" x14ac:dyDescent="0.45">
      <c r="A4322" s="5">
        <v>10024603</v>
      </c>
      <c r="B4322" s="5" t="s">
        <v>4471</v>
      </c>
    </row>
    <row r="4323" spans="1:2" x14ac:dyDescent="0.45">
      <c r="A4323" s="5">
        <v>10024771</v>
      </c>
      <c r="B4323" s="5" t="s">
        <v>4472</v>
      </c>
    </row>
    <row r="4324" spans="1:2" x14ac:dyDescent="0.45">
      <c r="A4324" s="5">
        <v>10024997</v>
      </c>
      <c r="B4324" s="5" t="s">
        <v>4473</v>
      </c>
    </row>
    <row r="4325" spans="1:2" x14ac:dyDescent="0.45">
      <c r="A4325" s="5">
        <v>10025068</v>
      </c>
      <c r="B4325" s="5" t="s">
        <v>4474</v>
      </c>
    </row>
    <row r="4326" spans="1:2" x14ac:dyDescent="0.45">
      <c r="A4326" s="5">
        <v>10024340</v>
      </c>
      <c r="B4326" s="5" t="s">
        <v>4475</v>
      </c>
    </row>
    <row r="4327" spans="1:2" x14ac:dyDescent="0.45">
      <c r="A4327" s="5">
        <v>10024567</v>
      </c>
      <c r="B4327" s="5" t="s">
        <v>4476</v>
      </c>
    </row>
    <row r="4328" spans="1:2" x14ac:dyDescent="0.45">
      <c r="A4328" s="5">
        <v>10025060</v>
      </c>
      <c r="B4328" s="5" t="s">
        <v>4477</v>
      </c>
    </row>
    <row r="4329" spans="1:2" x14ac:dyDescent="0.45">
      <c r="A4329" s="5">
        <v>10024202</v>
      </c>
      <c r="B4329" s="5" t="s">
        <v>4478</v>
      </c>
    </row>
    <row r="4330" spans="1:2" x14ac:dyDescent="0.45">
      <c r="A4330" s="5">
        <v>10025122</v>
      </c>
      <c r="B4330" s="5" t="s">
        <v>4479</v>
      </c>
    </row>
    <row r="4331" spans="1:2" x14ac:dyDescent="0.45">
      <c r="A4331" s="5">
        <v>10025123</v>
      </c>
      <c r="B4331" s="5" t="s">
        <v>4480</v>
      </c>
    </row>
    <row r="4332" spans="1:2" x14ac:dyDescent="0.45">
      <c r="A4332" s="5">
        <v>10025333</v>
      </c>
      <c r="B4332" s="5" t="s">
        <v>4481</v>
      </c>
    </row>
    <row r="4333" spans="1:2" x14ac:dyDescent="0.45">
      <c r="A4333" s="5">
        <v>10025336</v>
      </c>
      <c r="B4333" s="5" t="s">
        <v>4482</v>
      </c>
    </row>
    <row r="4334" spans="1:2" x14ac:dyDescent="0.45">
      <c r="A4334" s="5">
        <v>10025383</v>
      </c>
      <c r="B4334" s="5" t="s">
        <v>4483</v>
      </c>
    </row>
    <row r="4335" spans="1:2" x14ac:dyDescent="0.45">
      <c r="A4335" s="5">
        <v>10024361</v>
      </c>
      <c r="B4335" s="5" t="s">
        <v>4484</v>
      </c>
    </row>
    <row r="4336" spans="1:2" x14ac:dyDescent="0.45">
      <c r="A4336" s="5">
        <v>10024426</v>
      </c>
      <c r="B4336" s="5" t="s">
        <v>4485</v>
      </c>
    </row>
    <row r="4337" spans="1:2" x14ac:dyDescent="0.45">
      <c r="A4337" s="5">
        <v>10024877</v>
      </c>
      <c r="B4337" s="5" t="s">
        <v>4486</v>
      </c>
    </row>
    <row r="4338" spans="1:2" x14ac:dyDescent="0.45">
      <c r="A4338" s="5">
        <v>10024887</v>
      </c>
      <c r="B4338" s="5" t="s">
        <v>4487</v>
      </c>
    </row>
    <row r="4339" spans="1:2" x14ac:dyDescent="0.45">
      <c r="A4339" s="5">
        <v>10025140</v>
      </c>
      <c r="B4339" s="5" t="s">
        <v>4488</v>
      </c>
    </row>
    <row r="4340" spans="1:2" x14ac:dyDescent="0.45">
      <c r="A4340" s="5">
        <v>10025146</v>
      </c>
      <c r="B4340" s="5" t="s">
        <v>4489</v>
      </c>
    </row>
    <row r="4341" spans="1:2" x14ac:dyDescent="0.45">
      <c r="A4341" s="5">
        <v>10025212</v>
      </c>
      <c r="B4341" s="5" t="s">
        <v>4490</v>
      </c>
    </row>
    <row r="4342" spans="1:2" x14ac:dyDescent="0.45">
      <c r="A4342" s="5">
        <v>10025218</v>
      </c>
      <c r="B4342" s="5" t="s">
        <v>4491</v>
      </c>
    </row>
    <row r="4343" spans="1:2" x14ac:dyDescent="0.45">
      <c r="A4343" s="5">
        <v>10025321</v>
      </c>
      <c r="B4343" s="5" t="s">
        <v>4492</v>
      </c>
    </row>
    <row r="4344" spans="1:2" x14ac:dyDescent="0.45">
      <c r="A4344" s="5">
        <v>10025322</v>
      </c>
      <c r="B4344" s="5" t="s">
        <v>4493</v>
      </c>
    </row>
    <row r="4345" spans="1:2" x14ac:dyDescent="0.45">
      <c r="A4345" s="5">
        <v>10024304</v>
      </c>
      <c r="B4345" s="5" t="s">
        <v>4494</v>
      </c>
    </row>
    <row r="4346" spans="1:2" x14ac:dyDescent="0.45">
      <c r="A4346" s="5">
        <v>10024999</v>
      </c>
      <c r="B4346" s="5" t="s">
        <v>4495</v>
      </c>
    </row>
    <row r="4347" spans="1:2" x14ac:dyDescent="0.45">
      <c r="A4347" s="5">
        <v>10024519</v>
      </c>
      <c r="B4347" s="5" t="s">
        <v>4496</v>
      </c>
    </row>
    <row r="4348" spans="1:2" x14ac:dyDescent="0.45">
      <c r="A4348" s="5">
        <v>10024523</v>
      </c>
      <c r="B4348" s="5" t="s">
        <v>4497</v>
      </c>
    </row>
    <row r="4349" spans="1:2" x14ac:dyDescent="0.45">
      <c r="A4349" s="5">
        <v>10025200</v>
      </c>
      <c r="B4349" s="5" t="s">
        <v>4498</v>
      </c>
    </row>
    <row r="4350" spans="1:2" x14ac:dyDescent="0.45">
      <c r="A4350" s="5">
        <v>10025331</v>
      </c>
      <c r="B4350" s="5" t="s">
        <v>4499</v>
      </c>
    </row>
    <row r="4351" spans="1:2" x14ac:dyDescent="0.45">
      <c r="A4351" s="5">
        <v>10025362</v>
      </c>
      <c r="B4351" s="5" t="s">
        <v>4500</v>
      </c>
    </row>
    <row r="4352" spans="1:2" x14ac:dyDescent="0.45">
      <c r="A4352" s="5">
        <v>10024257</v>
      </c>
      <c r="B4352" s="5" t="s">
        <v>4501</v>
      </c>
    </row>
    <row r="4353" spans="1:2" x14ac:dyDescent="0.45">
      <c r="A4353" s="5">
        <v>10024412</v>
      </c>
      <c r="B4353" s="5" t="s">
        <v>4502</v>
      </c>
    </row>
    <row r="4354" spans="1:2" x14ac:dyDescent="0.45">
      <c r="A4354" s="5">
        <v>10024983</v>
      </c>
      <c r="B4354" s="5" t="s">
        <v>4503</v>
      </c>
    </row>
    <row r="4355" spans="1:2" x14ac:dyDescent="0.45">
      <c r="A4355" s="5">
        <v>10025028</v>
      </c>
      <c r="B4355" s="5" t="s">
        <v>4504</v>
      </c>
    </row>
    <row r="4356" spans="1:2" x14ac:dyDescent="0.45">
      <c r="A4356" s="5">
        <v>10024641</v>
      </c>
      <c r="B4356" s="5" t="s">
        <v>4505</v>
      </c>
    </row>
    <row r="4357" spans="1:2" x14ac:dyDescent="0.45">
      <c r="A4357" s="5">
        <v>10025387</v>
      </c>
      <c r="B4357" s="5" t="s">
        <v>4506</v>
      </c>
    </row>
    <row r="4358" spans="1:2" x14ac:dyDescent="0.45">
      <c r="A4358" s="5">
        <v>10025428</v>
      </c>
      <c r="B4358" s="5" t="s">
        <v>4507</v>
      </c>
    </row>
    <row r="4359" spans="1:2" x14ac:dyDescent="0.45">
      <c r="A4359" s="5">
        <v>10025445</v>
      </c>
      <c r="B4359" s="5" t="s">
        <v>4508</v>
      </c>
    </row>
    <row r="4360" spans="1:2" x14ac:dyDescent="0.45">
      <c r="A4360" s="5">
        <v>10025456</v>
      </c>
      <c r="B4360" s="5" t="s">
        <v>4509</v>
      </c>
    </row>
    <row r="4361" spans="1:2" x14ac:dyDescent="0.45">
      <c r="A4361" s="5">
        <v>10024704</v>
      </c>
      <c r="B4361" s="5" t="s">
        <v>4510</v>
      </c>
    </row>
    <row r="4362" spans="1:2" x14ac:dyDescent="0.45">
      <c r="A4362" s="5">
        <v>10025224</v>
      </c>
      <c r="B4362" s="5" t="s">
        <v>4511</v>
      </c>
    </row>
    <row r="4363" spans="1:2" x14ac:dyDescent="0.45">
      <c r="A4363" s="5">
        <v>10025255</v>
      </c>
      <c r="B4363" s="5" t="s">
        <v>4512</v>
      </c>
    </row>
    <row r="4364" spans="1:2" x14ac:dyDescent="0.45">
      <c r="A4364" s="5">
        <v>10025290</v>
      </c>
      <c r="B4364" s="5" t="s">
        <v>4513</v>
      </c>
    </row>
    <row r="4365" spans="1:2" x14ac:dyDescent="0.45">
      <c r="A4365" s="5">
        <v>10025308</v>
      </c>
      <c r="B4365" s="5" t="s">
        <v>4514</v>
      </c>
    </row>
    <row r="4366" spans="1:2" x14ac:dyDescent="0.45">
      <c r="A4366" s="5">
        <v>10025364</v>
      </c>
      <c r="B4366" s="5" t="s">
        <v>4515</v>
      </c>
    </row>
    <row r="4367" spans="1:2" x14ac:dyDescent="0.45">
      <c r="A4367" s="5">
        <v>10025368</v>
      </c>
      <c r="B4367" s="5" t="s">
        <v>4516</v>
      </c>
    </row>
    <row r="4368" spans="1:2" x14ac:dyDescent="0.45">
      <c r="A4368" s="5">
        <v>10025376</v>
      </c>
      <c r="B4368" s="5" t="s">
        <v>4517</v>
      </c>
    </row>
    <row r="4369" spans="1:2" x14ac:dyDescent="0.45">
      <c r="A4369" s="5">
        <v>10024663</v>
      </c>
      <c r="B4369" s="5" t="s">
        <v>4518</v>
      </c>
    </row>
    <row r="4370" spans="1:2" x14ac:dyDescent="0.45">
      <c r="A4370" s="5">
        <v>10025363</v>
      </c>
      <c r="B4370" s="5" t="s">
        <v>4519</v>
      </c>
    </row>
    <row r="4371" spans="1:2" x14ac:dyDescent="0.45">
      <c r="A4371" s="5">
        <v>10025720</v>
      </c>
      <c r="B4371" s="5" t="s">
        <v>4520</v>
      </c>
    </row>
    <row r="4372" spans="1:2" x14ac:dyDescent="0.45">
      <c r="A4372" s="5">
        <v>10025277</v>
      </c>
      <c r="B4372" s="5" t="s">
        <v>4521</v>
      </c>
    </row>
    <row r="4373" spans="1:2" x14ac:dyDescent="0.45">
      <c r="A4373" s="5">
        <v>10025455</v>
      </c>
      <c r="B4373" s="5" t="s">
        <v>4522</v>
      </c>
    </row>
    <row r="4374" spans="1:2" x14ac:dyDescent="0.45">
      <c r="A4374" s="5">
        <v>10025458</v>
      </c>
      <c r="B4374" s="5" t="s">
        <v>4523</v>
      </c>
    </row>
    <row r="4375" spans="1:2" x14ac:dyDescent="0.45">
      <c r="A4375" s="5">
        <v>10025460</v>
      </c>
      <c r="B4375" s="5" t="s">
        <v>4524</v>
      </c>
    </row>
    <row r="4376" spans="1:2" x14ac:dyDescent="0.45">
      <c r="A4376" s="5">
        <v>10025717</v>
      </c>
      <c r="B4376" s="5" t="s">
        <v>4525</v>
      </c>
    </row>
    <row r="4377" spans="1:2" x14ac:dyDescent="0.45">
      <c r="A4377" s="5">
        <v>10025748</v>
      </c>
      <c r="B4377" s="5" t="s">
        <v>4526</v>
      </c>
    </row>
    <row r="4378" spans="1:2" x14ac:dyDescent="0.45">
      <c r="A4378" s="5">
        <v>10025468</v>
      </c>
      <c r="B4378" s="5" t="s">
        <v>4527</v>
      </c>
    </row>
    <row r="4379" spans="1:2" x14ac:dyDescent="0.45">
      <c r="A4379" s="5">
        <v>10025469</v>
      </c>
      <c r="B4379" s="5" t="s">
        <v>4528</v>
      </c>
    </row>
    <row r="4380" spans="1:2" x14ac:dyDescent="0.45">
      <c r="A4380" s="5">
        <v>10025470</v>
      </c>
      <c r="B4380" s="5" t="s">
        <v>4529</v>
      </c>
    </row>
    <row r="4381" spans="1:2" x14ac:dyDescent="0.45">
      <c r="A4381" s="5">
        <v>10025471</v>
      </c>
      <c r="B4381" s="5" t="s">
        <v>4530</v>
      </c>
    </row>
    <row r="4382" spans="1:2" x14ac:dyDescent="0.45">
      <c r="A4382" s="5">
        <v>10025472</v>
      </c>
      <c r="B4382" s="5" t="s">
        <v>4531</v>
      </c>
    </row>
    <row r="4383" spans="1:2" x14ac:dyDescent="0.45">
      <c r="A4383" s="5">
        <v>10025478</v>
      </c>
      <c r="B4383" s="5" t="s">
        <v>4532</v>
      </c>
    </row>
    <row r="4384" spans="1:2" x14ac:dyDescent="0.45">
      <c r="A4384" s="5">
        <v>10025344</v>
      </c>
      <c r="B4384" s="5" t="s">
        <v>4533</v>
      </c>
    </row>
    <row r="4385" spans="1:2" x14ac:dyDescent="0.45">
      <c r="A4385" s="5">
        <v>10025389</v>
      </c>
      <c r="B4385" s="5" t="s">
        <v>4534</v>
      </c>
    </row>
    <row r="4386" spans="1:2" x14ac:dyDescent="0.45">
      <c r="A4386" s="5">
        <v>10025454</v>
      </c>
      <c r="B4386" s="5" t="s">
        <v>4535</v>
      </c>
    </row>
    <row r="4387" spans="1:2" x14ac:dyDescent="0.45">
      <c r="A4387" s="5">
        <v>10025613</v>
      </c>
      <c r="B4387" s="5" t="s">
        <v>4536</v>
      </c>
    </row>
    <row r="4388" spans="1:2" x14ac:dyDescent="0.45">
      <c r="A4388" s="5">
        <v>10025616</v>
      </c>
      <c r="B4388" s="5" t="s">
        <v>4537</v>
      </c>
    </row>
    <row r="4389" spans="1:2" x14ac:dyDescent="0.45">
      <c r="A4389" s="5">
        <v>10024180</v>
      </c>
      <c r="B4389" s="5" t="s">
        <v>4538</v>
      </c>
    </row>
    <row r="4390" spans="1:2" x14ac:dyDescent="0.45">
      <c r="A4390" s="5">
        <v>10024183</v>
      </c>
      <c r="B4390" s="5" t="s">
        <v>4539</v>
      </c>
    </row>
    <row r="4391" spans="1:2" x14ac:dyDescent="0.45">
      <c r="A4391" s="5">
        <v>10025740</v>
      </c>
      <c r="B4391" s="5" t="s">
        <v>4540</v>
      </c>
    </row>
    <row r="4392" spans="1:2" x14ac:dyDescent="0.45">
      <c r="A4392" s="5">
        <v>10025764</v>
      </c>
      <c r="B4392" s="5" t="s">
        <v>4541</v>
      </c>
    </row>
    <row r="4393" spans="1:2" x14ac:dyDescent="0.45">
      <c r="A4393" s="5">
        <v>10025775</v>
      </c>
      <c r="B4393" s="5" t="s">
        <v>4542</v>
      </c>
    </row>
    <row r="4394" spans="1:2" x14ac:dyDescent="0.45">
      <c r="A4394" s="5">
        <v>10025787</v>
      </c>
      <c r="B4394" s="5" t="s">
        <v>4543</v>
      </c>
    </row>
    <row r="4395" spans="1:2" x14ac:dyDescent="0.45">
      <c r="A4395" s="5">
        <v>10024883</v>
      </c>
      <c r="B4395" s="5" t="s">
        <v>4544</v>
      </c>
    </row>
    <row r="4396" spans="1:2" x14ac:dyDescent="0.45">
      <c r="A4396" s="5">
        <v>10025263</v>
      </c>
      <c r="B4396" s="5" t="s">
        <v>4545</v>
      </c>
    </row>
    <row r="4397" spans="1:2" x14ac:dyDescent="0.45">
      <c r="A4397" s="5">
        <v>10025793</v>
      </c>
      <c r="B4397" s="5" t="s">
        <v>4546</v>
      </c>
    </row>
    <row r="4398" spans="1:2" x14ac:dyDescent="0.45">
      <c r="A4398" s="5">
        <v>10025843</v>
      </c>
      <c r="B4398" s="5" t="s">
        <v>4547</v>
      </c>
    </row>
    <row r="4399" spans="1:2" x14ac:dyDescent="0.45">
      <c r="A4399" s="5">
        <v>10025846</v>
      </c>
      <c r="B4399" s="5" t="s">
        <v>4548</v>
      </c>
    </row>
    <row r="4400" spans="1:2" x14ac:dyDescent="0.45">
      <c r="A4400" s="5">
        <v>10025504</v>
      </c>
      <c r="B4400" s="5" t="s">
        <v>4549</v>
      </c>
    </row>
    <row r="4401" spans="1:2" x14ac:dyDescent="0.45">
      <c r="A4401" s="5">
        <v>10025506</v>
      </c>
      <c r="B4401" s="5" t="s">
        <v>4550</v>
      </c>
    </row>
    <row r="4402" spans="1:2" x14ac:dyDescent="0.45">
      <c r="A4402" s="5">
        <v>10024868</v>
      </c>
      <c r="B4402" s="5" t="s">
        <v>4551</v>
      </c>
    </row>
    <row r="4403" spans="1:2" x14ac:dyDescent="0.45">
      <c r="A4403" s="5">
        <v>10025620</v>
      </c>
      <c r="B4403" s="5" t="s">
        <v>4552</v>
      </c>
    </row>
    <row r="4404" spans="1:2" x14ac:dyDescent="0.45">
      <c r="A4404" s="5">
        <v>10025621</v>
      </c>
      <c r="B4404" s="5" t="s">
        <v>4553</v>
      </c>
    </row>
    <row r="4405" spans="1:2" x14ac:dyDescent="0.45">
      <c r="A4405" s="5">
        <v>10025634</v>
      </c>
      <c r="B4405" s="5" t="s">
        <v>4554</v>
      </c>
    </row>
    <row r="4406" spans="1:2" x14ac:dyDescent="0.45">
      <c r="A4406" s="5">
        <v>10025638</v>
      </c>
      <c r="B4406" s="5" t="s">
        <v>4555</v>
      </c>
    </row>
    <row r="4407" spans="1:2" x14ac:dyDescent="0.45">
      <c r="A4407" s="5">
        <v>10025639</v>
      </c>
      <c r="B4407" s="5" t="s">
        <v>4556</v>
      </c>
    </row>
    <row r="4408" spans="1:2" x14ac:dyDescent="0.45">
      <c r="A4408" s="5">
        <v>10025802</v>
      </c>
      <c r="B4408" s="5" t="s">
        <v>4557</v>
      </c>
    </row>
    <row r="4409" spans="1:2" x14ac:dyDescent="0.45">
      <c r="A4409" s="5">
        <v>10024281</v>
      </c>
      <c r="B4409" s="5" t="s">
        <v>4558</v>
      </c>
    </row>
    <row r="4410" spans="1:2" x14ac:dyDescent="0.45">
      <c r="A4410" s="5">
        <v>10025431</v>
      </c>
      <c r="B4410" s="5" t="s">
        <v>4559</v>
      </c>
    </row>
    <row r="4411" spans="1:2" x14ac:dyDescent="0.45">
      <c r="A4411" s="5">
        <v>10025855</v>
      </c>
      <c r="B4411" s="5" t="s">
        <v>4560</v>
      </c>
    </row>
    <row r="4412" spans="1:2" x14ac:dyDescent="0.45">
      <c r="A4412" s="5">
        <v>10025864</v>
      </c>
      <c r="B4412" s="5" t="s">
        <v>4561</v>
      </c>
    </row>
    <row r="4413" spans="1:2" x14ac:dyDescent="0.45">
      <c r="A4413" s="5">
        <v>10025870</v>
      </c>
      <c r="B4413" s="5" t="s">
        <v>4562</v>
      </c>
    </row>
    <row r="4414" spans="1:2" x14ac:dyDescent="0.45">
      <c r="A4414" s="5">
        <v>10025886</v>
      </c>
      <c r="B4414" s="5" t="s">
        <v>4563</v>
      </c>
    </row>
    <row r="4415" spans="1:2" x14ac:dyDescent="0.45">
      <c r="A4415" s="5">
        <v>10025357</v>
      </c>
      <c r="B4415" s="5" t="s">
        <v>4564</v>
      </c>
    </row>
    <row r="4416" spans="1:2" x14ac:dyDescent="0.45">
      <c r="A4416" s="5">
        <v>10025522</v>
      </c>
      <c r="B4416" s="5" t="s">
        <v>4565</v>
      </c>
    </row>
    <row r="4417" spans="1:2" x14ac:dyDescent="0.45">
      <c r="A4417" s="5">
        <v>10025523</v>
      </c>
      <c r="B4417" s="5" t="s">
        <v>4566</v>
      </c>
    </row>
    <row r="4418" spans="1:2" x14ac:dyDescent="0.45">
      <c r="A4418" s="5">
        <v>10024962</v>
      </c>
      <c r="B4418" s="5" t="s">
        <v>4567</v>
      </c>
    </row>
    <row r="4419" spans="1:2" x14ac:dyDescent="0.45">
      <c r="A4419" s="5">
        <v>10025257</v>
      </c>
      <c r="B4419" s="5" t="s">
        <v>4568</v>
      </c>
    </row>
    <row r="4420" spans="1:2" x14ac:dyDescent="0.45">
      <c r="A4420" s="5">
        <v>10025641</v>
      </c>
      <c r="B4420" s="5" t="s">
        <v>4569</v>
      </c>
    </row>
    <row r="4421" spans="1:2" x14ac:dyDescent="0.45">
      <c r="A4421" s="5">
        <v>10025646</v>
      </c>
      <c r="B4421" s="5" t="s">
        <v>4570</v>
      </c>
    </row>
    <row r="4422" spans="1:2" x14ac:dyDescent="0.45">
      <c r="A4422" s="5">
        <v>10025648</v>
      </c>
      <c r="B4422" s="5" t="s">
        <v>4571</v>
      </c>
    </row>
    <row r="4423" spans="1:2" x14ac:dyDescent="0.45">
      <c r="A4423" s="5">
        <v>10024766</v>
      </c>
      <c r="B4423" s="5" t="s">
        <v>4572</v>
      </c>
    </row>
    <row r="4424" spans="1:2" x14ac:dyDescent="0.45">
      <c r="A4424" s="5">
        <v>10025145</v>
      </c>
      <c r="B4424" s="5" t="s">
        <v>4573</v>
      </c>
    </row>
    <row r="4425" spans="1:2" x14ac:dyDescent="0.45">
      <c r="A4425" s="5">
        <v>10025821</v>
      </c>
      <c r="B4425" s="5" t="s">
        <v>4574</v>
      </c>
    </row>
    <row r="4426" spans="1:2" x14ac:dyDescent="0.45">
      <c r="A4426" s="5">
        <v>10025824</v>
      </c>
      <c r="B4426" s="5" t="s">
        <v>4575</v>
      </c>
    </row>
    <row r="4427" spans="1:2" x14ac:dyDescent="0.45">
      <c r="A4427" s="5">
        <v>10025826</v>
      </c>
      <c r="B4427" s="5" t="s">
        <v>4576</v>
      </c>
    </row>
    <row r="4428" spans="1:2" x14ac:dyDescent="0.45">
      <c r="A4428" s="5">
        <v>10025830</v>
      </c>
      <c r="B4428" s="5" t="s">
        <v>4577</v>
      </c>
    </row>
    <row r="4429" spans="1:2" x14ac:dyDescent="0.45">
      <c r="A4429" s="5">
        <v>10025835</v>
      </c>
      <c r="B4429" s="5" t="s">
        <v>4578</v>
      </c>
    </row>
    <row r="4430" spans="1:2" x14ac:dyDescent="0.45">
      <c r="A4430" s="5">
        <v>10025839</v>
      </c>
      <c r="B4430" s="5" t="s">
        <v>4579</v>
      </c>
    </row>
    <row r="4431" spans="1:2" x14ac:dyDescent="0.45">
      <c r="A4431" s="5">
        <v>10025844</v>
      </c>
      <c r="B4431" s="5" t="s">
        <v>4580</v>
      </c>
    </row>
    <row r="4432" spans="1:2" x14ac:dyDescent="0.45">
      <c r="A4432" s="5">
        <v>10024133</v>
      </c>
      <c r="B4432" s="5" t="s">
        <v>4581</v>
      </c>
    </row>
    <row r="4433" spans="1:2" x14ac:dyDescent="0.45">
      <c r="A4433" s="5">
        <v>10024181</v>
      </c>
      <c r="B4433" s="5" t="s">
        <v>4582</v>
      </c>
    </row>
    <row r="4434" spans="1:2" x14ac:dyDescent="0.45">
      <c r="A4434" s="5">
        <v>10024182</v>
      </c>
      <c r="B4434" s="5" t="s">
        <v>4583</v>
      </c>
    </row>
    <row r="4435" spans="1:2" x14ac:dyDescent="0.45">
      <c r="A4435" s="5">
        <v>10024200</v>
      </c>
      <c r="B4435" s="5" t="s">
        <v>4584</v>
      </c>
    </row>
    <row r="4436" spans="1:2" x14ac:dyDescent="0.45">
      <c r="A4436" s="5">
        <v>10024517</v>
      </c>
      <c r="B4436" s="5" t="s">
        <v>4585</v>
      </c>
    </row>
    <row r="4437" spans="1:2" x14ac:dyDescent="0.45">
      <c r="A4437" s="5">
        <v>10024736</v>
      </c>
      <c r="B4437" s="5" t="s">
        <v>4586</v>
      </c>
    </row>
    <row r="4438" spans="1:2" x14ac:dyDescent="0.45">
      <c r="A4438" s="5">
        <v>10025891</v>
      </c>
      <c r="B4438" s="5" t="s">
        <v>4587</v>
      </c>
    </row>
    <row r="4439" spans="1:2" x14ac:dyDescent="0.45">
      <c r="A4439" s="5">
        <v>10024305</v>
      </c>
      <c r="B4439" s="5" t="s">
        <v>4588</v>
      </c>
    </row>
    <row r="4440" spans="1:2" x14ac:dyDescent="0.45">
      <c r="A4440" s="5">
        <v>10025128</v>
      </c>
      <c r="B4440" s="5" t="s">
        <v>4589</v>
      </c>
    </row>
    <row r="4441" spans="1:2" x14ac:dyDescent="0.45">
      <c r="A4441" s="5">
        <v>10025536</v>
      </c>
      <c r="B4441" s="5" t="s">
        <v>4590</v>
      </c>
    </row>
    <row r="4442" spans="1:2" x14ac:dyDescent="0.45">
      <c r="A4442" s="5">
        <v>10025539</v>
      </c>
      <c r="B4442" s="5" t="s">
        <v>4591</v>
      </c>
    </row>
    <row r="4443" spans="1:2" x14ac:dyDescent="0.45">
      <c r="A4443" s="5">
        <v>10025544</v>
      </c>
      <c r="B4443" s="5" t="s">
        <v>4592</v>
      </c>
    </row>
    <row r="4444" spans="1:2" x14ac:dyDescent="0.45">
      <c r="A4444" s="5">
        <v>10025545</v>
      </c>
      <c r="B4444" s="5" t="s">
        <v>4593</v>
      </c>
    </row>
    <row r="4445" spans="1:2" x14ac:dyDescent="0.45">
      <c r="A4445" s="5">
        <v>10025552</v>
      </c>
      <c r="B4445" s="5" t="s">
        <v>4594</v>
      </c>
    </row>
    <row r="4446" spans="1:2" x14ac:dyDescent="0.45">
      <c r="A4446" s="5">
        <v>10025555</v>
      </c>
      <c r="B4446" s="5" t="s">
        <v>4595</v>
      </c>
    </row>
    <row r="4447" spans="1:2" x14ac:dyDescent="0.45">
      <c r="A4447" s="5">
        <v>10024280</v>
      </c>
      <c r="B4447" s="5" t="s">
        <v>4596</v>
      </c>
    </row>
    <row r="4448" spans="1:2" x14ac:dyDescent="0.45">
      <c r="A4448" s="5">
        <v>10024282</v>
      </c>
      <c r="B4448" s="5" t="s">
        <v>4597</v>
      </c>
    </row>
    <row r="4449" spans="1:2" x14ac:dyDescent="0.45">
      <c r="A4449" s="5">
        <v>10025656</v>
      </c>
      <c r="B4449" s="5" t="s">
        <v>4598</v>
      </c>
    </row>
    <row r="4450" spans="1:2" x14ac:dyDescent="0.45">
      <c r="A4450" s="5">
        <v>10025666</v>
      </c>
      <c r="B4450" s="5" t="s">
        <v>4599</v>
      </c>
    </row>
    <row r="4451" spans="1:2" x14ac:dyDescent="0.45">
      <c r="A4451" s="5">
        <v>10024120</v>
      </c>
      <c r="B4451" s="5" t="s">
        <v>4600</v>
      </c>
    </row>
    <row r="4452" spans="1:2" x14ac:dyDescent="0.45">
      <c r="A4452" s="5">
        <v>10025856</v>
      </c>
      <c r="B4452" s="5" t="s">
        <v>4601</v>
      </c>
    </row>
    <row r="4453" spans="1:2" x14ac:dyDescent="0.45">
      <c r="A4453" s="5">
        <v>10025863</v>
      </c>
      <c r="B4453" s="5" t="s">
        <v>4602</v>
      </c>
    </row>
    <row r="4454" spans="1:2" x14ac:dyDescent="0.45">
      <c r="A4454" s="5">
        <v>10025078</v>
      </c>
      <c r="B4454" s="5" t="s">
        <v>4603</v>
      </c>
    </row>
    <row r="4455" spans="1:2" x14ac:dyDescent="0.45">
      <c r="A4455" s="5">
        <v>10025306</v>
      </c>
      <c r="B4455" s="5" t="s">
        <v>4604</v>
      </c>
    </row>
    <row r="4456" spans="1:2" x14ac:dyDescent="0.45">
      <c r="A4456" s="5">
        <v>10025903</v>
      </c>
      <c r="B4456" s="5" t="s">
        <v>4605</v>
      </c>
    </row>
    <row r="4457" spans="1:2" x14ac:dyDescent="0.45">
      <c r="A4457" s="5">
        <v>10025908</v>
      </c>
      <c r="B4457" s="5" t="s">
        <v>4606</v>
      </c>
    </row>
    <row r="4458" spans="1:2" x14ac:dyDescent="0.45">
      <c r="A4458" s="5">
        <v>10025929</v>
      </c>
      <c r="B4458" s="5" t="s">
        <v>4607</v>
      </c>
    </row>
    <row r="4459" spans="1:2" x14ac:dyDescent="0.45">
      <c r="A4459" s="5">
        <v>10025930</v>
      </c>
      <c r="B4459" s="5" t="s">
        <v>4608</v>
      </c>
    </row>
    <row r="4460" spans="1:2" x14ac:dyDescent="0.45">
      <c r="A4460" s="5">
        <v>10025931</v>
      </c>
      <c r="B4460" s="5" t="s">
        <v>4609</v>
      </c>
    </row>
    <row r="4461" spans="1:2" x14ac:dyDescent="0.45">
      <c r="A4461" s="5">
        <v>10024500</v>
      </c>
      <c r="B4461" s="5" t="s">
        <v>4610</v>
      </c>
    </row>
    <row r="4462" spans="1:2" x14ac:dyDescent="0.45">
      <c r="A4462" s="5">
        <v>10025558</v>
      </c>
      <c r="B4462" s="5" t="s">
        <v>4611</v>
      </c>
    </row>
    <row r="4463" spans="1:2" x14ac:dyDescent="0.45">
      <c r="A4463" s="5">
        <v>10025559</v>
      </c>
      <c r="B4463" s="5" t="s">
        <v>4612</v>
      </c>
    </row>
    <row r="4464" spans="1:2" x14ac:dyDescent="0.45">
      <c r="A4464" s="5">
        <v>10025560</v>
      </c>
      <c r="B4464" s="5" t="s">
        <v>4613</v>
      </c>
    </row>
    <row r="4465" spans="1:2" x14ac:dyDescent="0.45">
      <c r="A4465" s="5">
        <v>10025565</v>
      </c>
      <c r="B4465" s="5" t="s">
        <v>4614</v>
      </c>
    </row>
    <row r="4466" spans="1:2" x14ac:dyDescent="0.45">
      <c r="A4466" s="5">
        <v>10025572</v>
      </c>
      <c r="B4466" s="5" t="s">
        <v>4615</v>
      </c>
    </row>
    <row r="4467" spans="1:2" x14ac:dyDescent="0.45">
      <c r="A4467" s="5">
        <v>10025573</v>
      </c>
      <c r="B4467" s="5" t="s">
        <v>4616</v>
      </c>
    </row>
    <row r="4468" spans="1:2" x14ac:dyDescent="0.45">
      <c r="A4468" s="5">
        <v>10024248</v>
      </c>
      <c r="B4468" s="5" t="s">
        <v>4617</v>
      </c>
    </row>
    <row r="4469" spans="1:2" x14ac:dyDescent="0.45">
      <c r="A4469" s="5">
        <v>10025681</v>
      </c>
      <c r="B4469" s="5" t="s">
        <v>4618</v>
      </c>
    </row>
    <row r="4470" spans="1:2" x14ac:dyDescent="0.45">
      <c r="A4470" s="5">
        <v>10025697</v>
      </c>
      <c r="B4470" s="5" t="s">
        <v>4619</v>
      </c>
    </row>
    <row r="4471" spans="1:2" x14ac:dyDescent="0.45">
      <c r="A4471" s="5">
        <v>10026101</v>
      </c>
      <c r="B4471" s="5" t="s">
        <v>4620</v>
      </c>
    </row>
    <row r="4472" spans="1:2" x14ac:dyDescent="0.45">
      <c r="A4472" s="5">
        <v>10026677</v>
      </c>
      <c r="B4472" s="5" t="s">
        <v>4621</v>
      </c>
    </row>
    <row r="4473" spans="1:2" x14ac:dyDescent="0.45">
      <c r="A4473" s="5">
        <v>10028293</v>
      </c>
      <c r="B4473" s="5" t="s">
        <v>4622</v>
      </c>
    </row>
    <row r="4474" spans="1:2" x14ac:dyDescent="0.45">
      <c r="A4474" s="5">
        <v>10028626</v>
      </c>
      <c r="B4474" s="5" t="s">
        <v>4623</v>
      </c>
    </row>
    <row r="4475" spans="1:2" x14ac:dyDescent="0.45">
      <c r="A4475" s="5">
        <v>10028726</v>
      </c>
      <c r="B4475" s="5" t="s">
        <v>4624</v>
      </c>
    </row>
    <row r="4476" spans="1:2" x14ac:dyDescent="0.45">
      <c r="A4476" s="5">
        <v>10028866</v>
      </c>
      <c r="B4476" s="5" t="s">
        <v>4625</v>
      </c>
    </row>
    <row r="4477" spans="1:2" x14ac:dyDescent="0.45">
      <c r="A4477" s="5">
        <v>10027749</v>
      </c>
      <c r="B4477" s="5" t="s">
        <v>4626</v>
      </c>
    </row>
    <row r="4478" spans="1:2" x14ac:dyDescent="0.45">
      <c r="A4478" s="5">
        <v>10027758</v>
      </c>
      <c r="B4478" s="5" t="s">
        <v>4627</v>
      </c>
    </row>
    <row r="4479" spans="1:2" x14ac:dyDescent="0.45">
      <c r="A4479" s="5">
        <v>10027759</v>
      </c>
      <c r="B4479" s="5" t="s">
        <v>4628</v>
      </c>
    </row>
    <row r="4480" spans="1:2" x14ac:dyDescent="0.45">
      <c r="A4480" s="5">
        <v>10027787</v>
      </c>
      <c r="B4480" s="5" t="s">
        <v>4629</v>
      </c>
    </row>
    <row r="4481" spans="1:2" x14ac:dyDescent="0.45">
      <c r="A4481" s="5">
        <v>10027793</v>
      </c>
      <c r="B4481" s="5" t="s">
        <v>4630</v>
      </c>
    </row>
    <row r="4482" spans="1:2" x14ac:dyDescent="0.45">
      <c r="A4482" s="5">
        <v>10027794</v>
      </c>
      <c r="B4482" s="5" t="s">
        <v>4631</v>
      </c>
    </row>
    <row r="4483" spans="1:2" x14ac:dyDescent="0.45">
      <c r="A4483" s="5">
        <v>10027817</v>
      </c>
      <c r="B4483" s="5" t="s">
        <v>4632</v>
      </c>
    </row>
    <row r="4484" spans="1:2" x14ac:dyDescent="0.45">
      <c r="A4484" s="5">
        <v>10026126</v>
      </c>
      <c r="B4484" s="5" t="s">
        <v>4633</v>
      </c>
    </row>
    <row r="4485" spans="1:2" x14ac:dyDescent="0.45">
      <c r="A4485" s="5">
        <v>10026311</v>
      </c>
      <c r="B4485" s="5" t="s">
        <v>4634</v>
      </c>
    </row>
    <row r="4486" spans="1:2" x14ac:dyDescent="0.45">
      <c r="A4486" s="5">
        <v>10026649</v>
      </c>
      <c r="B4486" s="5" t="s">
        <v>4635</v>
      </c>
    </row>
    <row r="4487" spans="1:2" x14ac:dyDescent="0.45">
      <c r="A4487" s="5">
        <v>10027385</v>
      </c>
      <c r="B4487" s="5" t="s">
        <v>4636</v>
      </c>
    </row>
    <row r="4488" spans="1:2" x14ac:dyDescent="0.45">
      <c r="A4488" s="5">
        <v>10028607</v>
      </c>
      <c r="B4488" s="5" t="s">
        <v>4637</v>
      </c>
    </row>
    <row r="4489" spans="1:2" x14ac:dyDescent="0.45">
      <c r="A4489" s="5">
        <v>10026893</v>
      </c>
      <c r="B4489" s="5" t="s">
        <v>4638</v>
      </c>
    </row>
    <row r="4490" spans="1:2" x14ac:dyDescent="0.45">
      <c r="A4490" s="5">
        <v>10026901</v>
      </c>
      <c r="B4490" s="5" t="s">
        <v>4639</v>
      </c>
    </row>
    <row r="4491" spans="1:2" x14ac:dyDescent="0.45">
      <c r="A4491" s="5">
        <v>10026921</v>
      </c>
      <c r="B4491" s="5" t="s">
        <v>4640</v>
      </c>
    </row>
    <row r="4492" spans="1:2" x14ac:dyDescent="0.45">
      <c r="A4492" s="5">
        <v>10025999</v>
      </c>
      <c r="B4492" s="5" t="s">
        <v>4641</v>
      </c>
    </row>
    <row r="4493" spans="1:2" x14ac:dyDescent="0.45">
      <c r="A4493" s="5">
        <v>10026143</v>
      </c>
      <c r="B4493" s="5" t="s">
        <v>4642</v>
      </c>
    </row>
    <row r="4494" spans="1:2" x14ac:dyDescent="0.45">
      <c r="A4494" s="5">
        <v>10027092</v>
      </c>
      <c r="B4494" s="5" t="s">
        <v>4643</v>
      </c>
    </row>
    <row r="4495" spans="1:2" x14ac:dyDescent="0.45">
      <c r="A4495" s="5">
        <v>10027502</v>
      </c>
      <c r="B4495" s="5" t="s">
        <v>4644</v>
      </c>
    </row>
    <row r="4496" spans="1:2" x14ac:dyDescent="0.45">
      <c r="A4496" s="5">
        <v>10027704</v>
      </c>
      <c r="B4496" s="5" t="s">
        <v>4645</v>
      </c>
    </row>
    <row r="4497" spans="1:2" x14ac:dyDescent="0.45">
      <c r="A4497" s="5">
        <v>10028154</v>
      </c>
      <c r="B4497" s="5" t="s">
        <v>4646</v>
      </c>
    </row>
    <row r="4498" spans="1:2" x14ac:dyDescent="0.45">
      <c r="A4498" s="5">
        <v>10028883</v>
      </c>
      <c r="B4498" s="5" t="s">
        <v>4647</v>
      </c>
    </row>
    <row r="4499" spans="1:2" x14ac:dyDescent="0.45">
      <c r="A4499" s="5">
        <v>10028891</v>
      </c>
      <c r="B4499" s="5" t="s">
        <v>4648</v>
      </c>
    </row>
    <row r="4500" spans="1:2" x14ac:dyDescent="0.45">
      <c r="A4500" s="5">
        <v>10027856</v>
      </c>
      <c r="B4500" s="5" t="s">
        <v>4649</v>
      </c>
    </row>
    <row r="4501" spans="1:2" x14ac:dyDescent="0.45">
      <c r="A4501" s="5">
        <v>10027869</v>
      </c>
      <c r="B4501" s="5" t="s">
        <v>4650</v>
      </c>
    </row>
    <row r="4502" spans="1:2" x14ac:dyDescent="0.45">
      <c r="A4502" s="5">
        <v>10027896</v>
      </c>
      <c r="B4502" s="5" t="s">
        <v>4651</v>
      </c>
    </row>
    <row r="4503" spans="1:2" x14ac:dyDescent="0.45">
      <c r="A4503" s="5">
        <v>10027915</v>
      </c>
      <c r="B4503" s="5" t="s">
        <v>4652</v>
      </c>
    </row>
    <row r="4504" spans="1:2" x14ac:dyDescent="0.45">
      <c r="A4504" s="5">
        <v>10025975</v>
      </c>
      <c r="B4504" s="5" t="s">
        <v>4653</v>
      </c>
    </row>
    <row r="4505" spans="1:2" x14ac:dyDescent="0.45">
      <c r="A4505" s="5">
        <v>10028118</v>
      </c>
      <c r="B4505" s="5" t="s">
        <v>4654</v>
      </c>
    </row>
    <row r="4506" spans="1:2" x14ac:dyDescent="0.45">
      <c r="A4506" s="5">
        <v>10028538</v>
      </c>
      <c r="B4506" s="5" t="s">
        <v>4655</v>
      </c>
    </row>
    <row r="4507" spans="1:2" x14ac:dyDescent="0.45">
      <c r="A4507" s="5">
        <v>10026929</v>
      </c>
      <c r="B4507" s="5" t="s">
        <v>4656</v>
      </c>
    </row>
    <row r="4508" spans="1:2" x14ac:dyDescent="0.45">
      <c r="A4508" s="5">
        <v>10026946</v>
      </c>
      <c r="B4508" s="5" t="s">
        <v>4657</v>
      </c>
    </row>
    <row r="4509" spans="1:2" x14ac:dyDescent="0.45">
      <c r="A4509" s="5">
        <v>10027039</v>
      </c>
      <c r="B4509" s="5" t="s">
        <v>4658</v>
      </c>
    </row>
    <row r="4510" spans="1:2" x14ac:dyDescent="0.45">
      <c r="A4510" s="5">
        <v>10025985</v>
      </c>
      <c r="B4510" s="5" t="s">
        <v>4659</v>
      </c>
    </row>
    <row r="4511" spans="1:2" x14ac:dyDescent="0.45">
      <c r="A4511" s="5">
        <v>10026979</v>
      </c>
      <c r="B4511" s="5" t="s">
        <v>4660</v>
      </c>
    </row>
    <row r="4512" spans="1:2" x14ac:dyDescent="0.45">
      <c r="A4512" s="5">
        <v>10027246</v>
      </c>
      <c r="B4512" s="5" t="s">
        <v>4661</v>
      </c>
    </row>
    <row r="4513" spans="1:2" x14ac:dyDescent="0.45">
      <c r="A4513" s="5">
        <v>10027628</v>
      </c>
      <c r="B4513" s="5" t="s">
        <v>4662</v>
      </c>
    </row>
    <row r="4514" spans="1:2" x14ac:dyDescent="0.45">
      <c r="A4514" s="5">
        <v>10027964</v>
      </c>
      <c r="B4514" s="5" t="s">
        <v>4663</v>
      </c>
    </row>
    <row r="4515" spans="1:2" x14ac:dyDescent="0.45">
      <c r="A4515" s="5">
        <v>10028054</v>
      </c>
      <c r="B4515" s="5" t="s">
        <v>4664</v>
      </c>
    </row>
    <row r="4516" spans="1:2" x14ac:dyDescent="0.45">
      <c r="A4516" s="5">
        <v>10028065</v>
      </c>
      <c r="B4516" s="5" t="s">
        <v>4665</v>
      </c>
    </row>
    <row r="4517" spans="1:2" x14ac:dyDescent="0.45">
      <c r="A4517" s="5">
        <v>10028081</v>
      </c>
      <c r="B4517" s="5" t="s">
        <v>4666</v>
      </c>
    </row>
    <row r="4518" spans="1:2" x14ac:dyDescent="0.45">
      <c r="A4518" s="5">
        <v>10028092</v>
      </c>
      <c r="B4518" s="5" t="s">
        <v>4667</v>
      </c>
    </row>
    <row r="4519" spans="1:2" x14ac:dyDescent="0.45">
      <c r="A4519" s="5">
        <v>10026136</v>
      </c>
      <c r="B4519" s="5" t="s">
        <v>4668</v>
      </c>
    </row>
    <row r="4520" spans="1:2" x14ac:dyDescent="0.45">
      <c r="A4520" s="5">
        <v>10026992</v>
      </c>
      <c r="B4520" s="5" t="s">
        <v>4669</v>
      </c>
    </row>
    <row r="4521" spans="1:2" x14ac:dyDescent="0.45">
      <c r="A4521" s="5">
        <v>10027423</v>
      </c>
      <c r="B4521" s="5" t="s">
        <v>4670</v>
      </c>
    </row>
    <row r="4522" spans="1:2" x14ac:dyDescent="0.45">
      <c r="A4522" s="5">
        <v>10027072</v>
      </c>
      <c r="B4522" s="5" t="s">
        <v>4671</v>
      </c>
    </row>
    <row r="4523" spans="1:2" x14ac:dyDescent="0.45">
      <c r="A4523" s="5">
        <v>10027073</v>
      </c>
      <c r="B4523" s="5" t="s">
        <v>4672</v>
      </c>
    </row>
    <row r="4524" spans="1:2" x14ac:dyDescent="0.45">
      <c r="A4524" s="5">
        <v>10027103</v>
      </c>
      <c r="B4524" s="5" t="s">
        <v>4673</v>
      </c>
    </row>
    <row r="4525" spans="1:2" x14ac:dyDescent="0.45">
      <c r="A4525" s="5">
        <v>10027138</v>
      </c>
      <c r="B4525" s="5" t="s">
        <v>4674</v>
      </c>
    </row>
    <row r="4526" spans="1:2" x14ac:dyDescent="0.45">
      <c r="A4526" s="5">
        <v>10027219</v>
      </c>
      <c r="B4526" s="5" t="s">
        <v>4675</v>
      </c>
    </row>
    <row r="4527" spans="1:2" x14ac:dyDescent="0.45">
      <c r="A4527" s="5">
        <v>10026252</v>
      </c>
      <c r="B4527" s="5" t="s">
        <v>4676</v>
      </c>
    </row>
    <row r="4528" spans="1:2" x14ac:dyDescent="0.45">
      <c r="A4528" s="5">
        <v>10027310</v>
      </c>
      <c r="B4528" s="5" t="s">
        <v>4677</v>
      </c>
    </row>
    <row r="4529" spans="1:2" x14ac:dyDescent="0.45">
      <c r="A4529" s="5">
        <v>10027333</v>
      </c>
      <c r="B4529" s="5" t="s">
        <v>4678</v>
      </c>
    </row>
    <row r="4530" spans="1:2" x14ac:dyDescent="0.45">
      <c r="A4530" s="5">
        <v>10027335</v>
      </c>
      <c r="B4530" s="5" t="s">
        <v>4679</v>
      </c>
    </row>
    <row r="4531" spans="1:2" x14ac:dyDescent="0.45">
      <c r="A4531" s="5">
        <v>10027989</v>
      </c>
      <c r="B4531" s="5" t="s">
        <v>4680</v>
      </c>
    </row>
    <row r="4532" spans="1:2" x14ac:dyDescent="0.45">
      <c r="A4532" s="5">
        <v>10028150</v>
      </c>
      <c r="B4532" s="5" t="s">
        <v>4681</v>
      </c>
    </row>
    <row r="4533" spans="1:2" x14ac:dyDescent="0.45">
      <c r="A4533" s="5">
        <v>10028590</v>
      </c>
      <c r="B4533" s="5" t="s">
        <v>4682</v>
      </c>
    </row>
    <row r="4534" spans="1:2" x14ac:dyDescent="0.45">
      <c r="A4534" s="5">
        <v>10028093</v>
      </c>
      <c r="B4534" s="5" t="s">
        <v>4683</v>
      </c>
    </row>
    <row r="4535" spans="1:2" x14ac:dyDescent="0.45">
      <c r="A4535" s="5">
        <v>10028268</v>
      </c>
      <c r="B4535" s="5" t="s">
        <v>4684</v>
      </c>
    </row>
    <row r="4536" spans="1:2" x14ac:dyDescent="0.45">
      <c r="A4536" s="5">
        <v>10028271</v>
      </c>
      <c r="B4536" s="5" t="s">
        <v>4685</v>
      </c>
    </row>
    <row r="4537" spans="1:2" x14ac:dyDescent="0.45">
      <c r="A4537" s="5">
        <v>10026145</v>
      </c>
      <c r="B4537" s="5" t="s">
        <v>4686</v>
      </c>
    </row>
    <row r="4538" spans="1:2" x14ac:dyDescent="0.45">
      <c r="A4538" s="5">
        <v>10026635</v>
      </c>
      <c r="B4538" s="5" t="s">
        <v>4687</v>
      </c>
    </row>
    <row r="4539" spans="1:2" x14ac:dyDescent="0.45">
      <c r="A4539" s="5">
        <v>10027863</v>
      </c>
      <c r="B4539" s="5" t="s">
        <v>4688</v>
      </c>
    </row>
    <row r="4540" spans="1:2" x14ac:dyDescent="0.45">
      <c r="A4540" s="5">
        <v>10027232</v>
      </c>
      <c r="B4540" s="5" t="s">
        <v>4689</v>
      </c>
    </row>
    <row r="4541" spans="1:2" x14ac:dyDescent="0.45">
      <c r="A4541" s="5">
        <v>10026355</v>
      </c>
      <c r="B4541" s="5" t="s">
        <v>4690</v>
      </c>
    </row>
    <row r="4542" spans="1:2" x14ac:dyDescent="0.45">
      <c r="A4542" s="5">
        <v>10027270</v>
      </c>
      <c r="B4542" s="5" t="s">
        <v>4691</v>
      </c>
    </row>
    <row r="4543" spans="1:2" x14ac:dyDescent="0.45">
      <c r="A4543" s="5">
        <v>10027337</v>
      </c>
      <c r="B4543" s="5" t="s">
        <v>4692</v>
      </c>
    </row>
    <row r="4544" spans="1:2" x14ac:dyDescent="0.45">
      <c r="A4544" s="5">
        <v>10027837</v>
      </c>
      <c r="B4544" s="5" t="s">
        <v>4693</v>
      </c>
    </row>
    <row r="4545" spans="1:2" x14ac:dyDescent="0.45">
      <c r="A4545" s="5">
        <v>10027914</v>
      </c>
      <c r="B4545" s="5" t="s">
        <v>4694</v>
      </c>
    </row>
    <row r="4546" spans="1:2" x14ac:dyDescent="0.45">
      <c r="A4546" s="5">
        <v>10027942</v>
      </c>
      <c r="B4546" s="5" t="s">
        <v>4695</v>
      </c>
    </row>
    <row r="4547" spans="1:2" x14ac:dyDescent="0.45">
      <c r="A4547" s="5">
        <v>10028043</v>
      </c>
      <c r="B4547" s="5" t="s">
        <v>4696</v>
      </c>
    </row>
    <row r="4548" spans="1:2" x14ac:dyDescent="0.45">
      <c r="A4548" s="5">
        <v>10026583</v>
      </c>
      <c r="B4548" s="5" t="s">
        <v>4697</v>
      </c>
    </row>
    <row r="4549" spans="1:2" x14ac:dyDescent="0.45">
      <c r="A4549" s="5">
        <v>10027845</v>
      </c>
      <c r="B4549" s="5" t="s">
        <v>4698</v>
      </c>
    </row>
    <row r="4550" spans="1:2" x14ac:dyDescent="0.45">
      <c r="A4550" s="5">
        <v>10028329</v>
      </c>
      <c r="B4550" s="5" t="s">
        <v>4699</v>
      </c>
    </row>
    <row r="4551" spans="1:2" x14ac:dyDescent="0.45">
      <c r="A4551" s="5">
        <v>10028354</v>
      </c>
      <c r="B4551" s="5" t="s">
        <v>4700</v>
      </c>
    </row>
    <row r="4552" spans="1:2" x14ac:dyDescent="0.45">
      <c r="A4552" s="5">
        <v>10028367</v>
      </c>
      <c r="B4552" s="5" t="s">
        <v>4701</v>
      </c>
    </row>
    <row r="4553" spans="1:2" x14ac:dyDescent="0.45">
      <c r="A4553" s="5">
        <v>10028385</v>
      </c>
      <c r="B4553" s="5" t="s">
        <v>4702</v>
      </c>
    </row>
    <row r="4554" spans="1:2" x14ac:dyDescent="0.45">
      <c r="A4554" s="5">
        <v>10028398</v>
      </c>
      <c r="B4554" s="5" t="s">
        <v>4703</v>
      </c>
    </row>
    <row r="4555" spans="1:2" x14ac:dyDescent="0.45">
      <c r="A4555" s="5">
        <v>10026066</v>
      </c>
      <c r="B4555" s="5" t="s">
        <v>4704</v>
      </c>
    </row>
    <row r="4556" spans="1:2" x14ac:dyDescent="0.45">
      <c r="A4556" s="5">
        <v>10026501</v>
      </c>
      <c r="B4556" s="5" t="s">
        <v>4705</v>
      </c>
    </row>
    <row r="4557" spans="1:2" x14ac:dyDescent="0.45">
      <c r="A4557" s="5">
        <v>10026614</v>
      </c>
      <c r="B4557" s="5" t="s">
        <v>4706</v>
      </c>
    </row>
    <row r="4558" spans="1:2" x14ac:dyDescent="0.45">
      <c r="A4558" s="5">
        <v>10026948</v>
      </c>
      <c r="B4558" s="5" t="s">
        <v>4707</v>
      </c>
    </row>
    <row r="4559" spans="1:2" x14ac:dyDescent="0.45">
      <c r="A4559" s="5">
        <v>10027599</v>
      </c>
      <c r="B4559" s="5" t="s">
        <v>4708</v>
      </c>
    </row>
    <row r="4560" spans="1:2" x14ac:dyDescent="0.45">
      <c r="A4560" s="5">
        <v>10025973</v>
      </c>
      <c r="B4560" s="5" t="s">
        <v>4709</v>
      </c>
    </row>
    <row r="4561" spans="1:2" x14ac:dyDescent="0.45">
      <c r="A4561" s="5">
        <v>10026999</v>
      </c>
      <c r="B4561" s="5" t="s">
        <v>4710</v>
      </c>
    </row>
    <row r="4562" spans="1:2" x14ac:dyDescent="0.45">
      <c r="A4562" s="5">
        <v>10027457</v>
      </c>
      <c r="B4562" s="5" t="s">
        <v>4711</v>
      </c>
    </row>
    <row r="4563" spans="1:2" x14ac:dyDescent="0.45">
      <c r="A4563" s="5">
        <v>10027465</v>
      </c>
      <c r="B4563" s="5" t="s">
        <v>4712</v>
      </c>
    </row>
    <row r="4564" spans="1:2" x14ac:dyDescent="0.45">
      <c r="A4564" s="5">
        <v>10026057</v>
      </c>
      <c r="B4564" s="5" t="s">
        <v>4713</v>
      </c>
    </row>
    <row r="4565" spans="1:2" x14ac:dyDescent="0.45">
      <c r="A4565" s="5">
        <v>10026114</v>
      </c>
      <c r="B4565" s="5" t="s">
        <v>4714</v>
      </c>
    </row>
    <row r="4566" spans="1:2" x14ac:dyDescent="0.45">
      <c r="A4566" s="5">
        <v>10026128</v>
      </c>
      <c r="B4566" s="5" t="s">
        <v>4715</v>
      </c>
    </row>
    <row r="4567" spans="1:2" x14ac:dyDescent="0.45">
      <c r="A4567" s="5">
        <v>10026144</v>
      </c>
      <c r="B4567" s="5" t="s">
        <v>4716</v>
      </c>
    </row>
    <row r="4568" spans="1:2" x14ac:dyDescent="0.45">
      <c r="A4568" s="5">
        <v>10026564</v>
      </c>
      <c r="B4568" s="5" t="s">
        <v>4717</v>
      </c>
    </row>
    <row r="4569" spans="1:2" x14ac:dyDescent="0.45">
      <c r="A4569" s="5">
        <v>10026655</v>
      </c>
      <c r="B4569" s="5" t="s">
        <v>4718</v>
      </c>
    </row>
    <row r="4570" spans="1:2" x14ac:dyDescent="0.45">
      <c r="A4570" s="5">
        <v>10026706</v>
      </c>
      <c r="B4570" s="5" t="s">
        <v>4719</v>
      </c>
    </row>
    <row r="4571" spans="1:2" x14ac:dyDescent="0.45">
      <c r="A4571" s="5">
        <v>10027374</v>
      </c>
      <c r="B4571" s="5" t="s">
        <v>4720</v>
      </c>
    </row>
    <row r="4572" spans="1:2" x14ac:dyDescent="0.45">
      <c r="A4572" s="5">
        <v>10027528</v>
      </c>
      <c r="B4572" s="5" t="s">
        <v>4721</v>
      </c>
    </row>
    <row r="4573" spans="1:2" x14ac:dyDescent="0.45">
      <c r="A4573" s="5">
        <v>10028410</v>
      </c>
      <c r="B4573" s="5" t="s">
        <v>4722</v>
      </c>
    </row>
    <row r="4574" spans="1:2" x14ac:dyDescent="0.45">
      <c r="A4574" s="5">
        <v>10028413</v>
      </c>
      <c r="B4574" s="5" t="s">
        <v>4723</v>
      </c>
    </row>
    <row r="4575" spans="1:2" x14ac:dyDescent="0.45">
      <c r="A4575" s="5">
        <v>10028439</v>
      </c>
      <c r="B4575" s="5" t="s">
        <v>4724</v>
      </c>
    </row>
    <row r="4576" spans="1:2" x14ac:dyDescent="0.45">
      <c r="A4576" s="5">
        <v>10028446</v>
      </c>
      <c r="B4576" s="5" t="s">
        <v>4725</v>
      </c>
    </row>
    <row r="4577" spans="1:2" x14ac:dyDescent="0.45">
      <c r="A4577" s="5">
        <v>10028466</v>
      </c>
      <c r="B4577" s="5" t="s">
        <v>4726</v>
      </c>
    </row>
    <row r="4578" spans="1:2" x14ac:dyDescent="0.45">
      <c r="A4578" s="5">
        <v>10028474</v>
      </c>
      <c r="B4578" s="5" t="s">
        <v>4727</v>
      </c>
    </row>
    <row r="4579" spans="1:2" x14ac:dyDescent="0.45">
      <c r="A4579" s="5">
        <v>10026017</v>
      </c>
      <c r="B4579" s="5" t="s">
        <v>4728</v>
      </c>
    </row>
    <row r="4580" spans="1:2" x14ac:dyDescent="0.45">
      <c r="A4580" s="5">
        <v>10026116</v>
      </c>
      <c r="B4580" s="5" t="s">
        <v>4729</v>
      </c>
    </row>
    <row r="4581" spans="1:2" x14ac:dyDescent="0.45">
      <c r="A4581" s="5">
        <v>10026167</v>
      </c>
      <c r="B4581" s="5" t="s">
        <v>4730</v>
      </c>
    </row>
    <row r="4582" spans="1:2" x14ac:dyDescent="0.45">
      <c r="A4582" s="5">
        <v>10026307</v>
      </c>
      <c r="B4582" s="5" t="s">
        <v>4731</v>
      </c>
    </row>
    <row r="4583" spans="1:2" x14ac:dyDescent="0.45">
      <c r="A4583" s="5">
        <v>10026466</v>
      </c>
      <c r="B4583" s="5" t="s">
        <v>4732</v>
      </c>
    </row>
    <row r="4584" spans="1:2" x14ac:dyDescent="0.45">
      <c r="A4584" s="5">
        <v>10026571</v>
      </c>
      <c r="B4584" s="5" t="s">
        <v>4733</v>
      </c>
    </row>
    <row r="4585" spans="1:2" x14ac:dyDescent="0.45">
      <c r="A4585" s="5">
        <v>10026594</v>
      </c>
      <c r="B4585" s="5" t="s">
        <v>4734</v>
      </c>
    </row>
    <row r="4586" spans="1:2" x14ac:dyDescent="0.45">
      <c r="A4586" s="5">
        <v>10027643</v>
      </c>
      <c r="B4586" s="5" t="s">
        <v>4735</v>
      </c>
    </row>
    <row r="4587" spans="1:2" x14ac:dyDescent="0.45">
      <c r="A4587" s="5">
        <v>10027650</v>
      </c>
      <c r="B4587" s="5" t="s">
        <v>4736</v>
      </c>
    </row>
    <row r="4588" spans="1:2" x14ac:dyDescent="0.45">
      <c r="A4588" s="5">
        <v>10025987</v>
      </c>
      <c r="B4588" s="5" t="s">
        <v>4737</v>
      </c>
    </row>
    <row r="4589" spans="1:2" x14ac:dyDescent="0.45">
      <c r="A4589" s="5">
        <v>10026052</v>
      </c>
      <c r="B4589" s="5" t="s">
        <v>4738</v>
      </c>
    </row>
    <row r="4590" spans="1:2" x14ac:dyDescent="0.45">
      <c r="A4590" s="5">
        <v>10026097</v>
      </c>
      <c r="B4590" s="5" t="s">
        <v>4739</v>
      </c>
    </row>
    <row r="4591" spans="1:2" x14ac:dyDescent="0.45">
      <c r="A4591" s="5">
        <v>10026277</v>
      </c>
      <c r="B4591" s="5" t="s">
        <v>4740</v>
      </c>
    </row>
    <row r="4592" spans="1:2" x14ac:dyDescent="0.45">
      <c r="A4592" s="5">
        <v>10026493</v>
      </c>
      <c r="B4592" s="5" t="s">
        <v>4741</v>
      </c>
    </row>
    <row r="4593" spans="1:2" x14ac:dyDescent="0.45">
      <c r="A4593" s="5">
        <v>10026645</v>
      </c>
      <c r="B4593" s="5" t="s">
        <v>4742</v>
      </c>
    </row>
    <row r="4594" spans="1:2" x14ac:dyDescent="0.45">
      <c r="A4594" s="5">
        <v>10027815</v>
      </c>
      <c r="B4594" s="5" t="s">
        <v>4743</v>
      </c>
    </row>
    <row r="4595" spans="1:2" x14ac:dyDescent="0.45">
      <c r="A4595" s="5">
        <v>10028577</v>
      </c>
      <c r="B4595" s="5" t="s">
        <v>4744</v>
      </c>
    </row>
    <row r="4596" spans="1:2" x14ac:dyDescent="0.45">
      <c r="A4596" s="5">
        <v>10028653</v>
      </c>
      <c r="B4596" s="5" t="s">
        <v>4745</v>
      </c>
    </row>
    <row r="4597" spans="1:2" x14ac:dyDescent="0.45">
      <c r="A4597" s="5">
        <v>10026016</v>
      </c>
      <c r="B4597" s="5" t="s">
        <v>4746</v>
      </c>
    </row>
    <row r="4598" spans="1:2" x14ac:dyDescent="0.45">
      <c r="A4598" s="5">
        <v>10026257</v>
      </c>
      <c r="B4598" s="5" t="s">
        <v>4747</v>
      </c>
    </row>
    <row r="4599" spans="1:2" x14ac:dyDescent="0.45">
      <c r="A4599" s="5">
        <v>10026419</v>
      </c>
      <c r="B4599" s="5" t="s">
        <v>4748</v>
      </c>
    </row>
    <row r="4600" spans="1:2" x14ac:dyDescent="0.45">
      <c r="A4600" s="5">
        <v>10026704</v>
      </c>
      <c r="B4600" s="5" t="s">
        <v>4749</v>
      </c>
    </row>
    <row r="4601" spans="1:2" x14ac:dyDescent="0.45">
      <c r="A4601" s="5">
        <v>10026951</v>
      </c>
      <c r="B4601" s="5" t="s">
        <v>4750</v>
      </c>
    </row>
    <row r="4602" spans="1:2" x14ac:dyDescent="0.45">
      <c r="A4602" s="5">
        <v>10027137</v>
      </c>
      <c r="B4602" s="5" t="s">
        <v>4751</v>
      </c>
    </row>
    <row r="4603" spans="1:2" x14ac:dyDescent="0.45">
      <c r="A4603" s="5">
        <v>10027158</v>
      </c>
      <c r="B4603" s="5" t="s">
        <v>4752</v>
      </c>
    </row>
    <row r="4604" spans="1:2" x14ac:dyDescent="0.45">
      <c r="A4604" s="5">
        <v>10027181</v>
      </c>
      <c r="B4604" s="5" t="s">
        <v>4753</v>
      </c>
    </row>
    <row r="4605" spans="1:2" x14ac:dyDescent="0.45">
      <c r="A4605" s="5">
        <v>10027202</v>
      </c>
      <c r="B4605" s="5" t="s">
        <v>4754</v>
      </c>
    </row>
    <row r="4606" spans="1:2" x14ac:dyDescent="0.45">
      <c r="A4606" s="5">
        <v>10027711</v>
      </c>
      <c r="B4606" s="5" t="s">
        <v>4755</v>
      </c>
    </row>
    <row r="4607" spans="1:2" x14ac:dyDescent="0.45">
      <c r="A4607" s="5">
        <v>10027726</v>
      </c>
      <c r="B4607" s="5" t="s">
        <v>4756</v>
      </c>
    </row>
    <row r="4608" spans="1:2" x14ac:dyDescent="0.45">
      <c r="A4608" s="5">
        <v>10027780</v>
      </c>
      <c r="B4608" s="5" t="s">
        <v>4757</v>
      </c>
    </row>
    <row r="4609" spans="1:2" x14ac:dyDescent="0.45">
      <c r="A4609" s="5">
        <v>10027851</v>
      </c>
      <c r="B4609" s="5" t="s">
        <v>4758</v>
      </c>
    </row>
    <row r="4610" spans="1:2" x14ac:dyDescent="0.45">
      <c r="A4610" s="5">
        <v>10026208</v>
      </c>
      <c r="B4610" s="5" t="s">
        <v>4759</v>
      </c>
    </row>
    <row r="4611" spans="1:2" x14ac:dyDescent="0.45">
      <c r="A4611" s="5">
        <v>10026516</v>
      </c>
      <c r="B4611" s="5" t="s">
        <v>4760</v>
      </c>
    </row>
    <row r="4612" spans="1:2" x14ac:dyDescent="0.45">
      <c r="A4612" s="5">
        <v>10026533</v>
      </c>
      <c r="B4612" s="5" t="s">
        <v>4761</v>
      </c>
    </row>
    <row r="4613" spans="1:2" x14ac:dyDescent="0.45">
      <c r="A4613" s="5">
        <v>10026576</v>
      </c>
      <c r="B4613" s="5" t="s">
        <v>4762</v>
      </c>
    </row>
    <row r="4614" spans="1:2" x14ac:dyDescent="0.45">
      <c r="A4614" s="5">
        <v>10026684</v>
      </c>
      <c r="B4614" s="5" t="s">
        <v>4763</v>
      </c>
    </row>
    <row r="4615" spans="1:2" x14ac:dyDescent="0.45">
      <c r="A4615" s="5">
        <v>10026616</v>
      </c>
      <c r="B4615" s="5" t="s">
        <v>4764</v>
      </c>
    </row>
    <row r="4616" spans="1:2" x14ac:dyDescent="0.45">
      <c r="A4616" s="5">
        <v>10027056</v>
      </c>
      <c r="B4616" s="5" t="s">
        <v>4765</v>
      </c>
    </row>
    <row r="4617" spans="1:2" x14ac:dyDescent="0.45">
      <c r="A4617" s="5">
        <v>10028754</v>
      </c>
      <c r="B4617" s="5" t="s">
        <v>4766</v>
      </c>
    </row>
    <row r="4618" spans="1:2" x14ac:dyDescent="0.45">
      <c r="A4618" s="5">
        <v>10028766</v>
      </c>
      <c r="B4618" s="5" t="s">
        <v>4767</v>
      </c>
    </row>
    <row r="4619" spans="1:2" x14ac:dyDescent="0.45">
      <c r="A4619" s="5">
        <v>10025974</v>
      </c>
      <c r="B4619" s="5" t="s">
        <v>4768</v>
      </c>
    </row>
    <row r="4620" spans="1:2" x14ac:dyDescent="0.45">
      <c r="A4620" s="5">
        <v>10026347</v>
      </c>
      <c r="B4620" s="5" t="s">
        <v>4769</v>
      </c>
    </row>
    <row r="4621" spans="1:2" x14ac:dyDescent="0.45">
      <c r="A4621" s="5">
        <v>10026450</v>
      </c>
      <c r="B4621" s="5" t="s">
        <v>4770</v>
      </c>
    </row>
    <row r="4622" spans="1:2" x14ac:dyDescent="0.45">
      <c r="A4622" s="5">
        <v>10026627</v>
      </c>
      <c r="B4622" s="5" t="s">
        <v>4771</v>
      </c>
    </row>
    <row r="4623" spans="1:2" x14ac:dyDescent="0.45">
      <c r="A4623" s="5">
        <v>10026738</v>
      </c>
      <c r="B4623" s="5" t="s">
        <v>4772</v>
      </c>
    </row>
    <row r="4624" spans="1:2" x14ac:dyDescent="0.45">
      <c r="A4624" s="5">
        <v>10026743</v>
      </c>
      <c r="B4624" s="5" t="s">
        <v>4773</v>
      </c>
    </row>
    <row r="4625" spans="1:2" x14ac:dyDescent="0.45">
      <c r="A4625" s="5">
        <v>10027916</v>
      </c>
      <c r="B4625" s="5" t="s">
        <v>4774</v>
      </c>
    </row>
    <row r="4626" spans="1:2" x14ac:dyDescent="0.45">
      <c r="A4626" s="5">
        <v>10027982</v>
      </c>
      <c r="B4626" s="5" t="s">
        <v>4775</v>
      </c>
    </row>
    <row r="4627" spans="1:2" x14ac:dyDescent="0.45">
      <c r="A4627" s="5">
        <v>10027998</v>
      </c>
      <c r="B4627" s="5" t="s">
        <v>4776</v>
      </c>
    </row>
    <row r="4628" spans="1:2" x14ac:dyDescent="0.45">
      <c r="A4628" s="5">
        <v>10028007</v>
      </c>
      <c r="B4628" s="5" t="s">
        <v>4777</v>
      </c>
    </row>
    <row r="4629" spans="1:2" x14ac:dyDescent="0.45">
      <c r="A4629" s="5">
        <v>10026009</v>
      </c>
      <c r="B4629" s="5" t="s">
        <v>4778</v>
      </c>
    </row>
    <row r="4630" spans="1:2" x14ac:dyDescent="0.45">
      <c r="A4630" s="5">
        <v>10026148</v>
      </c>
      <c r="B4630" s="5" t="s">
        <v>4779</v>
      </c>
    </row>
    <row r="4631" spans="1:2" x14ac:dyDescent="0.45">
      <c r="A4631" s="5">
        <v>10026154</v>
      </c>
      <c r="B4631" s="5" t="s">
        <v>4780</v>
      </c>
    </row>
    <row r="4632" spans="1:2" x14ac:dyDescent="0.45">
      <c r="A4632" s="5">
        <v>10026174</v>
      </c>
      <c r="B4632" s="5" t="s">
        <v>4781</v>
      </c>
    </row>
    <row r="4633" spans="1:2" x14ac:dyDescent="0.45">
      <c r="A4633" s="5">
        <v>10026181</v>
      </c>
      <c r="B4633" s="5" t="s">
        <v>4782</v>
      </c>
    </row>
    <row r="4634" spans="1:2" x14ac:dyDescent="0.45">
      <c r="A4634" s="5">
        <v>10026496</v>
      </c>
      <c r="B4634" s="5" t="s">
        <v>4783</v>
      </c>
    </row>
    <row r="4635" spans="1:2" x14ac:dyDescent="0.45">
      <c r="A4635" s="5">
        <v>10026638</v>
      </c>
      <c r="B4635" s="5" t="s">
        <v>4784</v>
      </c>
    </row>
    <row r="4636" spans="1:2" x14ac:dyDescent="0.45">
      <c r="A4636" s="5">
        <v>10026682</v>
      </c>
      <c r="B4636" s="5" t="s">
        <v>4785</v>
      </c>
    </row>
    <row r="4637" spans="1:2" x14ac:dyDescent="0.45">
      <c r="A4637" s="5">
        <v>10026705</v>
      </c>
      <c r="B4637" s="5" t="s">
        <v>4786</v>
      </c>
    </row>
    <row r="4638" spans="1:2" x14ac:dyDescent="0.45">
      <c r="A4638" s="5">
        <v>10028858</v>
      </c>
      <c r="B4638" s="5" t="s">
        <v>4787</v>
      </c>
    </row>
    <row r="4639" spans="1:2" x14ac:dyDescent="0.45">
      <c r="A4639" s="5">
        <v>10028890</v>
      </c>
      <c r="B4639" s="5" t="s">
        <v>4788</v>
      </c>
    </row>
    <row r="4640" spans="1:2" x14ac:dyDescent="0.45">
      <c r="A4640" s="5">
        <v>10028954</v>
      </c>
      <c r="B4640" s="5" t="s">
        <v>4789</v>
      </c>
    </row>
    <row r="4641" spans="1:2" x14ac:dyDescent="0.45">
      <c r="A4641" s="5">
        <v>10026366</v>
      </c>
      <c r="B4641" s="5" t="s">
        <v>4790</v>
      </c>
    </row>
    <row r="4642" spans="1:2" x14ac:dyDescent="0.45">
      <c r="A4642" s="5">
        <v>10026585</v>
      </c>
      <c r="B4642" s="5" t="s">
        <v>4791</v>
      </c>
    </row>
    <row r="4643" spans="1:2" x14ac:dyDescent="0.45">
      <c r="A4643" s="5">
        <v>10026586</v>
      </c>
      <c r="B4643" s="5" t="s">
        <v>4792</v>
      </c>
    </row>
    <row r="4644" spans="1:2" x14ac:dyDescent="0.45">
      <c r="A4644" s="5">
        <v>10026643</v>
      </c>
      <c r="B4644" s="5" t="s">
        <v>4793</v>
      </c>
    </row>
    <row r="4645" spans="1:2" x14ac:dyDescent="0.45">
      <c r="A4645" s="5">
        <v>10026680</v>
      </c>
      <c r="B4645" s="5" t="s">
        <v>4794</v>
      </c>
    </row>
    <row r="4646" spans="1:2" x14ac:dyDescent="0.45">
      <c r="A4646" s="5">
        <v>10026753</v>
      </c>
      <c r="B4646" s="5" t="s">
        <v>4795</v>
      </c>
    </row>
    <row r="4647" spans="1:2" x14ac:dyDescent="0.45">
      <c r="A4647" s="5">
        <v>10028027</v>
      </c>
      <c r="B4647" s="5" t="s">
        <v>4796</v>
      </c>
    </row>
    <row r="4648" spans="1:2" x14ac:dyDescent="0.45">
      <c r="A4648" s="5">
        <v>10028047</v>
      </c>
      <c r="B4648" s="5" t="s">
        <v>4797</v>
      </c>
    </row>
    <row r="4649" spans="1:2" x14ac:dyDescent="0.45">
      <c r="A4649" s="5">
        <v>10028070</v>
      </c>
      <c r="B4649" s="5" t="s">
        <v>4798</v>
      </c>
    </row>
    <row r="4650" spans="1:2" x14ac:dyDescent="0.45">
      <c r="A4650" s="5">
        <v>10028073</v>
      </c>
      <c r="B4650" s="5" t="s">
        <v>4799</v>
      </c>
    </row>
    <row r="4651" spans="1:2" x14ac:dyDescent="0.45">
      <c r="A4651" s="5">
        <v>10026048</v>
      </c>
      <c r="B4651" s="5" t="s">
        <v>4800</v>
      </c>
    </row>
    <row r="4652" spans="1:2" x14ac:dyDescent="0.45">
      <c r="A4652" s="5">
        <v>10026095</v>
      </c>
      <c r="B4652" s="5" t="s">
        <v>4801</v>
      </c>
    </row>
    <row r="4653" spans="1:2" x14ac:dyDescent="0.45">
      <c r="A4653" s="5">
        <v>10026378</v>
      </c>
      <c r="B4653" s="5" t="s">
        <v>4802</v>
      </c>
    </row>
    <row r="4654" spans="1:2" x14ac:dyDescent="0.45">
      <c r="A4654" s="5">
        <v>10026392</v>
      </c>
      <c r="B4654" s="5" t="s">
        <v>4803</v>
      </c>
    </row>
    <row r="4655" spans="1:2" x14ac:dyDescent="0.45">
      <c r="A4655" s="5">
        <v>10026420</v>
      </c>
      <c r="B4655" s="5" t="s">
        <v>4804</v>
      </c>
    </row>
    <row r="4656" spans="1:2" x14ac:dyDescent="0.45">
      <c r="A4656" s="5">
        <v>10026633</v>
      </c>
      <c r="B4656" s="5" t="s">
        <v>4805</v>
      </c>
    </row>
    <row r="4657" spans="1:2" x14ac:dyDescent="0.45">
      <c r="A4657" s="5">
        <v>10026654</v>
      </c>
      <c r="B4657" s="5" t="s">
        <v>4806</v>
      </c>
    </row>
    <row r="4658" spans="1:2" x14ac:dyDescent="0.45">
      <c r="A4658" s="5">
        <v>10029032</v>
      </c>
      <c r="B4658" s="5" t="s">
        <v>4807</v>
      </c>
    </row>
    <row r="4659" spans="1:2" x14ac:dyDescent="0.45">
      <c r="A4659" s="5">
        <v>10029084</v>
      </c>
      <c r="B4659" s="5" t="s">
        <v>4808</v>
      </c>
    </row>
    <row r="4660" spans="1:2" x14ac:dyDescent="0.45">
      <c r="A4660" s="5">
        <v>10029090</v>
      </c>
      <c r="B4660" s="5" t="s">
        <v>4809</v>
      </c>
    </row>
    <row r="4661" spans="1:2" x14ac:dyDescent="0.45">
      <c r="A4661" s="5">
        <v>10029092</v>
      </c>
      <c r="B4661" s="5" t="s">
        <v>4810</v>
      </c>
    </row>
    <row r="4662" spans="1:2" x14ac:dyDescent="0.45">
      <c r="A4662" s="5">
        <v>10029116</v>
      </c>
      <c r="B4662" s="5" t="s">
        <v>4811</v>
      </c>
    </row>
    <row r="4663" spans="1:2" x14ac:dyDescent="0.45">
      <c r="A4663" s="5">
        <v>10029119</v>
      </c>
      <c r="B4663" s="5" t="s">
        <v>4812</v>
      </c>
    </row>
    <row r="4664" spans="1:2" x14ac:dyDescent="0.45">
      <c r="A4664" s="5">
        <v>10026254</v>
      </c>
      <c r="B4664" s="5" t="s">
        <v>4813</v>
      </c>
    </row>
    <row r="4665" spans="1:2" x14ac:dyDescent="0.45">
      <c r="A4665" s="5">
        <v>10026763</v>
      </c>
      <c r="B4665" s="5" t="s">
        <v>4814</v>
      </c>
    </row>
    <row r="4666" spans="1:2" x14ac:dyDescent="0.45">
      <c r="A4666" s="5">
        <v>10026766</v>
      </c>
      <c r="B4666" s="5" t="s">
        <v>4815</v>
      </c>
    </row>
    <row r="4667" spans="1:2" x14ac:dyDescent="0.45">
      <c r="A4667" s="5">
        <v>10026767</v>
      </c>
      <c r="B4667" s="5" t="s">
        <v>4816</v>
      </c>
    </row>
    <row r="4668" spans="1:2" x14ac:dyDescent="0.45">
      <c r="A4668" s="5">
        <v>10026770</v>
      </c>
      <c r="B4668" s="5" t="s">
        <v>4817</v>
      </c>
    </row>
    <row r="4669" spans="1:2" x14ac:dyDescent="0.45">
      <c r="A4669" s="5">
        <v>10028137</v>
      </c>
      <c r="B4669" s="5" t="s">
        <v>4818</v>
      </c>
    </row>
    <row r="4670" spans="1:2" x14ac:dyDescent="0.45">
      <c r="A4670" s="5">
        <v>10028170</v>
      </c>
      <c r="B4670" s="5" t="s">
        <v>4819</v>
      </c>
    </row>
    <row r="4671" spans="1:2" x14ac:dyDescent="0.45">
      <c r="A4671" s="5">
        <v>10026025</v>
      </c>
      <c r="B4671" s="5" t="s">
        <v>4820</v>
      </c>
    </row>
    <row r="4672" spans="1:2" x14ac:dyDescent="0.45">
      <c r="A4672" s="5">
        <v>10026137</v>
      </c>
      <c r="B4672" s="5" t="s">
        <v>4821</v>
      </c>
    </row>
    <row r="4673" spans="1:2" x14ac:dyDescent="0.45">
      <c r="A4673" s="5">
        <v>10026377</v>
      </c>
      <c r="B4673" s="5" t="s">
        <v>4822</v>
      </c>
    </row>
    <row r="4674" spans="1:2" x14ac:dyDescent="0.45">
      <c r="A4674" s="5">
        <v>10026444</v>
      </c>
      <c r="B4674" s="5" t="s">
        <v>4823</v>
      </c>
    </row>
    <row r="4675" spans="1:2" x14ac:dyDescent="0.45">
      <c r="A4675" s="5">
        <v>10027069</v>
      </c>
      <c r="B4675" s="5" t="s">
        <v>4824</v>
      </c>
    </row>
    <row r="4676" spans="1:2" x14ac:dyDescent="0.45">
      <c r="A4676" s="5">
        <v>10027070</v>
      </c>
      <c r="B4676" s="5" t="s">
        <v>4825</v>
      </c>
    </row>
    <row r="4677" spans="1:2" x14ac:dyDescent="0.45">
      <c r="A4677" s="5">
        <v>10028938</v>
      </c>
      <c r="B4677" s="5" t="s">
        <v>4826</v>
      </c>
    </row>
    <row r="4678" spans="1:2" x14ac:dyDescent="0.45">
      <c r="A4678" s="5">
        <v>10029124</v>
      </c>
      <c r="B4678" s="5" t="s">
        <v>4827</v>
      </c>
    </row>
    <row r="4679" spans="1:2" x14ac:dyDescent="0.45">
      <c r="A4679" s="5">
        <v>10029129</v>
      </c>
      <c r="B4679" s="5" t="s">
        <v>4828</v>
      </c>
    </row>
    <row r="4680" spans="1:2" x14ac:dyDescent="0.45">
      <c r="A4680" s="5">
        <v>10029135</v>
      </c>
      <c r="B4680" s="5" t="s">
        <v>4829</v>
      </c>
    </row>
    <row r="4681" spans="1:2" x14ac:dyDescent="0.45">
      <c r="A4681" s="5">
        <v>10029143</v>
      </c>
      <c r="B4681" s="5" t="s">
        <v>4830</v>
      </c>
    </row>
    <row r="4682" spans="1:2" x14ac:dyDescent="0.45">
      <c r="A4682" s="5">
        <v>10029147</v>
      </c>
      <c r="B4682" s="5" t="s">
        <v>4831</v>
      </c>
    </row>
    <row r="4683" spans="1:2" x14ac:dyDescent="0.45">
      <c r="A4683" s="5">
        <v>10026781</v>
      </c>
      <c r="B4683" s="5" t="s">
        <v>4832</v>
      </c>
    </row>
    <row r="4684" spans="1:2" x14ac:dyDescent="0.45">
      <c r="A4684" s="5">
        <v>10026782</v>
      </c>
      <c r="B4684" s="5" t="s">
        <v>4833</v>
      </c>
    </row>
    <row r="4685" spans="1:2" x14ac:dyDescent="0.45">
      <c r="A4685" s="5">
        <v>10026783</v>
      </c>
      <c r="B4685" s="5" t="s">
        <v>4834</v>
      </c>
    </row>
    <row r="4686" spans="1:2" x14ac:dyDescent="0.45">
      <c r="A4686" s="5">
        <v>10026784</v>
      </c>
      <c r="B4686" s="5" t="s">
        <v>4835</v>
      </c>
    </row>
    <row r="4687" spans="1:2" x14ac:dyDescent="0.45">
      <c r="A4687" s="5">
        <v>10026790</v>
      </c>
      <c r="B4687" s="5" t="s">
        <v>4836</v>
      </c>
    </row>
    <row r="4688" spans="1:2" x14ac:dyDescent="0.45">
      <c r="A4688" s="5">
        <v>10026791</v>
      </c>
      <c r="B4688" s="5" t="s">
        <v>4837</v>
      </c>
    </row>
    <row r="4689" spans="1:2" x14ac:dyDescent="0.45">
      <c r="A4689" s="5">
        <v>10028361</v>
      </c>
      <c r="B4689" s="5" t="s">
        <v>4838</v>
      </c>
    </row>
    <row r="4690" spans="1:2" x14ac:dyDescent="0.45">
      <c r="A4690" s="5">
        <v>10028362</v>
      </c>
      <c r="B4690" s="5" t="s">
        <v>4839</v>
      </c>
    </row>
    <row r="4691" spans="1:2" x14ac:dyDescent="0.45">
      <c r="A4691" s="5">
        <v>10028393</v>
      </c>
      <c r="B4691" s="5" t="s">
        <v>4840</v>
      </c>
    </row>
    <row r="4692" spans="1:2" x14ac:dyDescent="0.45">
      <c r="A4692" s="5">
        <v>10028426</v>
      </c>
      <c r="B4692" s="5" t="s">
        <v>4841</v>
      </c>
    </row>
    <row r="4693" spans="1:2" x14ac:dyDescent="0.45">
      <c r="A4693" s="5">
        <v>10028437</v>
      </c>
      <c r="B4693" s="5" t="s">
        <v>4842</v>
      </c>
    </row>
    <row r="4694" spans="1:2" x14ac:dyDescent="0.45">
      <c r="A4694" s="5">
        <v>10026618</v>
      </c>
      <c r="B4694" s="5" t="s">
        <v>4843</v>
      </c>
    </row>
    <row r="4695" spans="1:2" x14ac:dyDescent="0.45">
      <c r="A4695" s="5">
        <v>10027100</v>
      </c>
      <c r="B4695" s="5" t="s">
        <v>4844</v>
      </c>
    </row>
    <row r="4696" spans="1:2" x14ac:dyDescent="0.45">
      <c r="A4696" s="5">
        <v>10027104</v>
      </c>
      <c r="B4696" s="5" t="s">
        <v>4845</v>
      </c>
    </row>
    <row r="4697" spans="1:2" x14ac:dyDescent="0.45">
      <c r="A4697" s="5">
        <v>10027111</v>
      </c>
      <c r="B4697" s="5" t="s">
        <v>4846</v>
      </c>
    </row>
    <row r="4698" spans="1:2" x14ac:dyDescent="0.45">
      <c r="A4698" s="5">
        <v>10027193</v>
      </c>
      <c r="B4698" s="5" t="s">
        <v>4847</v>
      </c>
    </row>
    <row r="4699" spans="1:2" x14ac:dyDescent="0.45">
      <c r="A4699" s="5">
        <v>10027214</v>
      </c>
      <c r="B4699" s="5" t="s">
        <v>4848</v>
      </c>
    </row>
    <row r="4700" spans="1:2" x14ac:dyDescent="0.45">
      <c r="A4700" s="5">
        <v>10027783</v>
      </c>
      <c r="B4700" s="5" t="s">
        <v>4849</v>
      </c>
    </row>
    <row r="4701" spans="1:2" x14ac:dyDescent="0.45">
      <c r="A4701" s="5">
        <v>10026034</v>
      </c>
      <c r="B4701" s="5" t="s">
        <v>4850</v>
      </c>
    </row>
    <row r="4702" spans="1:2" x14ac:dyDescent="0.45">
      <c r="A4702" s="5">
        <v>10026457</v>
      </c>
      <c r="B4702" s="5" t="s">
        <v>4851</v>
      </c>
    </row>
    <row r="4703" spans="1:2" x14ac:dyDescent="0.45">
      <c r="A4703" s="5">
        <v>10026702</v>
      </c>
      <c r="B4703" s="5" t="s">
        <v>4852</v>
      </c>
    </row>
    <row r="4704" spans="1:2" x14ac:dyDescent="0.45">
      <c r="A4704" s="5">
        <v>10026796</v>
      </c>
      <c r="B4704" s="5" t="s">
        <v>4853</v>
      </c>
    </row>
    <row r="4705" spans="1:2" x14ac:dyDescent="0.45">
      <c r="A4705" s="5">
        <v>10026797</v>
      </c>
      <c r="B4705" s="5" t="s">
        <v>4854</v>
      </c>
    </row>
    <row r="4706" spans="1:2" x14ac:dyDescent="0.45">
      <c r="A4706" s="5">
        <v>10026798</v>
      </c>
      <c r="B4706" s="5" t="s">
        <v>4855</v>
      </c>
    </row>
    <row r="4707" spans="1:2" x14ac:dyDescent="0.45">
      <c r="A4707" s="5">
        <v>10026800</v>
      </c>
      <c r="B4707" s="5" t="s">
        <v>4856</v>
      </c>
    </row>
    <row r="4708" spans="1:2" x14ac:dyDescent="0.45">
      <c r="A4708" s="5">
        <v>10026809</v>
      </c>
      <c r="B4708" s="5" t="s">
        <v>4857</v>
      </c>
    </row>
    <row r="4709" spans="1:2" x14ac:dyDescent="0.45">
      <c r="A4709" s="5">
        <v>10028475</v>
      </c>
      <c r="B4709" s="5" t="s">
        <v>4858</v>
      </c>
    </row>
    <row r="4710" spans="1:2" x14ac:dyDescent="0.45">
      <c r="A4710" s="5">
        <v>10028493</v>
      </c>
      <c r="B4710" s="5" t="s">
        <v>4859</v>
      </c>
    </row>
    <row r="4711" spans="1:2" x14ac:dyDescent="0.45">
      <c r="A4711" s="5">
        <v>10028498</v>
      </c>
      <c r="B4711" s="5" t="s">
        <v>4860</v>
      </c>
    </row>
    <row r="4712" spans="1:2" x14ac:dyDescent="0.45">
      <c r="A4712" s="5">
        <v>10026710</v>
      </c>
      <c r="B4712" s="5" t="s">
        <v>4861</v>
      </c>
    </row>
    <row r="4713" spans="1:2" x14ac:dyDescent="0.45">
      <c r="A4713" s="5">
        <v>10027004</v>
      </c>
      <c r="B4713" s="5" t="s">
        <v>4862</v>
      </c>
    </row>
    <row r="4714" spans="1:2" x14ac:dyDescent="0.45">
      <c r="A4714" s="5">
        <v>10027252</v>
      </c>
      <c r="B4714" s="5" t="s">
        <v>4863</v>
      </c>
    </row>
    <row r="4715" spans="1:2" x14ac:dyDescent="0.45">
      <c r="A4715" s="5">
        <v>10027254</v>
      </c>
      <c r="B4715" s="5" t="s">
        <v>4864</v>
      </c>
    </row>
    <row r="4716" spans="1:2" x14ac:dyDescent="0.45">
      <c r="A4716" s="5">
        <v>10027260</v>
      </c>
      <c r="B4716" s="5" t="s">
        <v>4865</v>
      </c>
    </row>
    <row r="4717" spans="1:2" x14ac:dyDescent="0.45">
      <c r="A4717" s="5">
        <v>10027263</v>
      </c>
      <c r="B4717" s="5" t="s">
        <v>4866</v>
      </c>
    </row>
    <row r="4718" spans="1:2" x14ac:dyDescent="0.45">
      <c r="A4718" s="5">
        <v>10027282</v>
      </c>
      <c r="B4718" s="5" t="s">
        <v>4867</v>
      </c>
    </row>
    <row r="4719" spans="1:2" x14ac:dyDescent="0.45">
      <c r="A4719" s="5">
        <v>10027304</v>
      </c>
      <c r="B4719" s="5" t="s">
        <v>4868</v>
      </c>
    </row>
    <row r="4720" spans="1:2" x14ac:dyDescent="0.45">
      <c r="A4720" s="5">
        <v>10027306</v>
      </c>
      <c r="B4720" s="5" t="s">
        <v>4869</v>
      </c>
    </row>
    <row r="4721" spans="1:2" x14ac:dyDescent="0.45">
      <c r="A4721" s="5">
        <v>10027318</v>
      </c>
      <c r="B4721" s="5" t="s">
        <v>4870</v>
      </c>
    </row>
    <row r="4722" spans="1:2" x14ac:dyDescent="0.45">
      <c r="A4722" s="5">
        <v>10028908</v>
      </c>
      <c r="B4722" s="5" t="s">
        <v>4871</v>
      </c>
    </row>
    <row r="4723" spans="1:2" x14ac:dyDescent="0.45">
      <c r="A4723" s="5">
        <v>10028946</v>
      </c>
      <c r="B4723" s="5" t="s">
        <v>4872</v>
      </c>
    </row>
    <row r="4724" spans="1:2" x14ac:dyDescent="0.45">
      <c r="A4724" s="5">
        <v>10028993</v>
      </c>
      <c r="B4724" s="5" t="s">
        <v>4873</v>
      </c>
    </row>
    <row r="4725" spans="1:2" x14ac:dyDescent="0.45">
      <c r="A4725" s="5">
        <v>10029144</v>
      </c>
      <c r="B4725" s="5" t="s">
        <v>4874</v>
      </c>
    </row>
    <row r="4726" spans="1:2" x14ac:dyDescent="0.45">
      <c r="A4726" s="5">
        <v>10029197</v>
      </c>
      <c r="B4726" s="5" t="s">
        <v>4875</v>
      </c>
    </row>
    <row r="4727" spans="1:2" x14ac:dyDescent="0.45">
      <c r="A4727" s="5">
        <v>10029225</v>
      </c>
      <c r="B4727" s="5" t="s">
        <v>4876</v>
      </c>
    </row>
    <row r="4728" spans="1:2" x14ac:dyDescent="0.45">
      <c r="A4728" s="5">
        <v>10026074</v>
      </c>
      <c r="B4728" s="5" t="s">
        <v>4877</v>
      </c>
    </row>
    <row r="4729" spans="1:2" x14ac:dyDescent="0.45">
      <c r="A4729" s="5">
        <v>10026405</v>
      </c>
      <c r="B4729" s="5" t="s">
        <v>4878</v>
      </c>
    </row>
    <row r="4730" spans="1:2" x14ac:dyDescent="0.45">
      <c r="A4730" s="5">
        <v>10026819</v>
      </c>
      <c r="B4730" s="5" t="s">
        <v>4879</v>
      </c>
    </row>
    <row r="4731" spans="1:2" x14ac:dyDescent="0.45">
      <c r="A4731" s="5">
        <v>10026824</v>
      </c>
      <c r="B4731" s="5" t="s">
        <v>4880</v>
      </c>
    </row>
    <row r="4732" spans="1:2" x14ac:dyDescent="0.45">
      <c r="A4732" s="5">
        <v>10026826</v>
      </c>
      <c r="B4732" s="5" t="s">
        <v>4881</v>
      </c>
    </row>
    <row r="4733" spans="1:2" x14ac:dyDescent="0.45">
      <c r="A4733" s="5">
        <v>10026828</v>
      </c>
      <c r="B4733" s="5" t="s">
        <v>4882</v>
      </c>
    </row>
    <row r="4734" spans="1:2" x14ac:dyDescent="0.45">
      <c r="A4734" s="5">
        <v>10026829</v>
      </c>
      <c r="B4734" s="5" t="s">
        <v>4883</v>
      </c>
    </row>
    <row r="4735" spans="1:2" x14ac:dyDescent="0.45">
      <c r="A4735" s="5">
        <v>10026831</v>
      </c>
      <c r="B4735" s="5" t="s">
        <v>4884</v>
      </c>
    </row>
    <row r="4736" spans="1:2" x14ac:dyDescent="0.45">
      <c r="A4736" s="5">
        <v>10026833</v>
      </c>
      <c r="B4736" s="5" t="s">
        <v>4885</v>
      </c>
    </row>
    <row r="4737" spans="1:2" x14ac:dyDescent="0.45">
      <c r="A4737" s="5">
        <v>10026837</v>
      </c>
      <c r="B4737" s="5" t="s">
        <v>4886</v>
      </c>
    </row>
    <row r="4738" spans="1:2" x14ac:dyDescent="0.45">
      <c r="A4738" s="5">
        <v>10026840</v>
      </c>
      <c r="B4738" s="5" t="s">
        <v>4887</v>
      </c>
    </row>
    <row r="4739" spans="1:2" x14ac:dyDescent="0.45">
      <c r="A4739" s="5">
        <v>10028657</v>
      </c>
      <c r="B4739" s="5" t="s">
        <v>4888</v>
      </c>
    </row>
    <row r="4740" spans="1:2" x14ac:dyDescent="0.45">
      <c r="A4740" s="5">
        <v>10026134</v>
      </c>
      <c r="B4740" s="5" t="s">
        <v>4889</v>
      </c>
    </row>
    <row r="4741" spans="1:2" x14ac:dyDescent="0.45">
      <c r="A4741" s="5">
        <v>10027091</v>
      </c>
      <c r="B4741" s="5" t="s">
        <v>4890</v>
      </c>
    </row>
    <row r="4742" spans="1:2" x14ac:dyDescent="0.45">
      <c r="A4742" s="5">
        <v>10027147</v>
      </c>
      <c r="B4742" s="5" t="s">
        <v>4891</v>
      </c>
    </row>
    <row r="4743" spans="1:2" x14ac:dyDescent="0.45">
      <c r="A4743" s="5">
        <v>10027419</v>
      </c>
      <c r="B4743" s="5" t="s">
        <v>4892</v>
      </c>
    </row>
    <row r="4744" spans="1:2" x14ac:dyDescent="0.45">
      <c r="A4744" s="5">
        <v>10027431</v>
      </c>
      <c r="B4744" s="5" t="s">
        <v>4893</v>
      </c>
    </row>
    <row r="4745" spans="1:2" x14ac:dyDescent="0.45">
      <c r="A4745" s="5">
        <v>10028933</v>
      </c>
      <c r="B4745" s="5" t="s">
        <v>4894</v>
      </c>
    </row>
    <row r="4746" spans="1:2" x14ac:dyDescent="0.45">
      <c r="A4746" s="5">
        <v>10028957</v>
      </c>
      <c r="B4746" s="5" t="s">
        <v>4895</v>
      </c>
    </row>
    <row r="4747" spans="1:2" x14ac:dyDescent="0.45">
      <c r="A4747" s="5">
        <v>10029061</v>
      </c>
      <c r="B4747" s="5" t="s">
        <v>4896</v>
      </c>
    </row>
    <row r="4748" spans="1:2" x14ac:dyDescent="0.45">
      <c r="A4748" s="5">
        <v>10029093</v>
      </c>
      <c r="B4748" s="5" t="s">
        <v>4897</v>
      </c>
    </row>
    <row r="4749" spans="1:2" x14ac:dyDescent="0.45">
      <c r="A4749" s="5">
        <v>10029213</v>
      </c>
      <c r="B4749" s="5" t="s">
        <v>4898</v>
      </c>
    </row>
    <row r="4750" spans="1:2" x14ac:dyDescent="0.45">
      <c r="A4750" s="5">
        <v>10029244</v>
      </c>
      <c r="B4750" s="5" t="s">
        <v>4899</v>
      </c>
    </row>
    <row r="4751" spans="1:2" x14ac:dyDescent="0.45">
      <c r="A4751" s="5">
        <v>10026075</v>
      </c>
      <c r="B4751" s="5" t="s">
        <v>4900</v>
      </c>
    </row>
    <row r="4752" spans="1:2" x14ac:dyDescent="0.45">
      <c r="A4752" s="5">
        <v>10026202</v>
      </c>
      <c r="B4752" s="5" t="s">
        <v>4901</v>
      </c>
    </row>
    <row r="4753" spans="1:2" x14ac:dyDescent="0.45">
      <c r="A4753" s="5">
        <v>10026853</v>
      </c>
      <c r="B4753" s="5" t="s">
        <v>4902</v>
      </c>
    </row>
    <row r="4754" spans="1:2" x14ac:dyDescent="0.45">
      <c r="A4754" s="5">
        <v>10026855</v>
      </c>
      <c r="B4754" s="5" t="s">
        <v>4903</v>
      </c>
    </row>
    <row r="4755" spans="1:2" x14ac:dyDescent="0.45">
      <c r="A4755" s="5">
        <v>10026856</v>
      </c>
      <c r="B4755" s="5" t="s">
        <v>4904</v>
      </c>
    </row>
    <row r="4756" spans="1:2" x14ac:dyDescent="0.45">
      <c r="A4756" s="5">
        <v>10026861</v>
      </c>
      <c r="B4756" s="5" t="s">
        <v>4905</v>
      </c>
    </row>
    <row r="4757" spans="1:2" x14ac:dyDescent="0.45">
      <c r="A4757" s="5">
        <v>10026864</v>
      </c>
      <c r="B4757" s="5" t="s">
        <v>4906</v>
      </c>
    </row>
    <row r="4758" spans="1:2" x14ac:dyDescent="0.45">
      <c r="A4758" s="5">
        <v>10025970</v>
      </c>
      <c r="B4758" s="5" t="s">
        <v>4907</v>
      </c>
    </row>
    <row r="4759" spans="1:2" x14ac:dyDescent="0.45">
      <c r="A4759" s="5">
        <v>10028692</v>
      </c>
      <c r="B4759" s="5" t="s">
        <v>4908</v>
      </c>
    </row>
    <row r="4760" spans="1:2" x14ac:dyDescent="0.45">
      <c r="A4760" s="5">
        <v>10028716</v>
      </c>
      <c r="B4760" s="5" t="s">
        <v>4909</v>
      </c>
    </row>
    <row r="4761" spans="1:2" x14ac:dyDescent="0.45">
      <c r="A4761" s="5">
        <v>10026182</v>
      </c>
      <c r="B4761" s="5" t="s">
        <v>4910</v>
      </c>
    </row>
    <row r="4762" spans="1:2" x14ac:dyDescent="0.45">
      <c r="A4762" s="5">
        <v>10026724</v>
      </c>
      <c r="B4762" s="5" t="s">
        <v>4911</v>
      </c>
    </row>
    <row r="4763" spans="1:2" x14ac:dyDescent="0.45">
      <c r="A4763" s="5">
        <v>10026731</v>
      </c>
      <c r="B4763" s="5" t="s">
        <v>4912</v>
      </c>
    </row>
    <row r="4764" spans="1:2" x14ac:dyDescent="0.45">
      <c r="A4764" s="5">
        <v>10027529</v>
      </c>
      <c r="B4764" s="5" t="s">
        <v>4913</v>
      </c>
    </row>
    <row r="4765" spans="1:2" x14ac:dyDescent="0.45">
      <c r="A4765" s="5">
        <v>10027540</v>
      </c>
      <c r="B4765" s="5" t="s">
        <v>4914</v>
      </c>
    </row>
    <row r="4766" spans="1:2" x14ac:dyDescent="0.45">
      <c r="A4766" s="5">
        <v>10027549</v>
      </c>
      <c r="B4766" s="5" t="s">
        <v>4915</v>
      </c>
    </row>
    <row r="4767" spans="1:2" x14ac:dyDescent="0.45">
      <c r="A4767" s="5">
        <v>10027560</v>
      </c>
      <c r="B4767" s="5" t="s">
        <v>4916</v>
      </c>
    </row>
    <row r="4768" spans="1:2" x14ac:dyDescent="0.45">
      <c r="A4768" s="5">
        <v>10029004</v>
      </c>
      <c r="B4768" s="5" t="s">
        <v>4917</v>
      </c>
    </row>
    <row r="4769" spans="1:2" x14ac:dyDescent="0.45">
      <c r="A4769" s="5">
        <v>10029184</v>
      </c>
      <c r="B4769" s="5" t="s">
        <v>4918</v>
      </c>
    </row>
    <row r="4770" spans="1:2" x14ac:dyDescent="0.45">
      <c r="A4770" s="5">
        <v>10029228</v>
      </c>
      <c r="B4770" s="5" t="s">
        <v>4919</v>
      </c>
    </row>
    <row r="4771" spans="1:2" x14ac:dyDescent="0.45">
      <c r="A4771" s="5">
        <v>10026867</v>
      </c>
      <c r="B4771" s="5" t="s">
        <v>4920</v>
      </c>
    </row>
    <row r="4772" spans="1:2" x14ac:dyDescent="0.45">
      <c r="A4772" s="5">
        <v>10026876</v>
      </c>
      <c r="B4772" s="5" t="s">
        <v>4921</v>
      </c>
    </row>
    <row r="4773" spans="1:2" x14ac:dyDescent="0.45">
      <c r="A4773" s="5">
        <v>10026879</v>
      </c>
      <c r="B4773" s="5" t="s">
        <v>4922</v>
      </c>
    </row>
    <row r="4774" spans="1:2" x14ac:dyDescent="0.45">
      <c r="A4774" s="5">
        <v>10026882</v>
      </c>
      <c r="B4774" s="5" t="s">
        <v>4923</v>
      </c>
    </row>
    <row r="4775" spans="1:2" x14ac:dyDescent="0.45">
      <c r="A4775" s="5">
        <v>10026884</v>
      </c>
      <c r="B4775" s="5" t="s">
        <v>4924</v>
      </c>
    </row>
    <row r="4776" spans="1:2" x14ac:dyDescent="0.45">
      <c r="A4776" s="5">
        <v>10026886</v>
      </c>
      <c r="B4776" s="5" t="s">
        <v>4925</v>
      </c>
    </row>
    <row r="4777" spans="1:2" x14ac:dyDescent="0.45">
      <c r="A4777" s="5">
        <v>10026888</v>
      </c>
      <c r="B4777" s="5" t="s">
        <v>4926</v>
      </c>
    </row>
    <row r="4778" spans="1:2" x14ac:dyDescent="0.45">
      <c r="A4778" s="5">
        <v>10028782</v>
      </c>
      <c r="B4778" s="5" t="s">
        <v>4927</v>
      </c>
    </row>
    <row r="4779" spans="1:2" x14ac:dyDescent="0.45">
      <c r="A4779" s="5">
        <v>10028856</v>
      </c>
      <c r="B4779" s="5" t="s">
        <v>4928</v>
      </c>
    </row>
    <row r="4780" spans="1:2" x14ac:dyDescent="0.45">
      <c r="A4780" s="5">
        <v>10026036</v>
      </c>
      <c r="B4780" s="5" t="s">
        <v>4929</v>
      </c>
    </row>
    <row r="4781" spans="1:2" x14ac:dyDescent="0.45">
      <c r="A4781" s="5">
        <v>10027044</v>
      </c>
      <c r="B4781" s="5" t="s">
        <v>4930</v>
      </c>
    </row>
    <row r="4782" spans="1:2" x14ac:dyDescent="0.45">
      <c r="A4782" s="5">
        <v>10027433</v>
      </c>
      <c r="B4782" s="5" t="s">
        <v>4931</v>
      </c>
    </row>
    <row r="4783" spans="1:2" x14ac:dyDescent="0.45">
      <c r="A4783" s="5">
        <v>10027626</v>
      </c>
      <c r="B4783" s="5" t="s">
        <v>4932</v>
      </c>
    </row>
    <row r="4784" spans="1:2" x14ac:dyDescent="0.45">
      <c r="A4784" s="5">
        <v>10027720</v>
      </c>
      <c r="B4784" s="5" t="s">
        <v>4933</v>
      </c>
    </row>
    <row r="4785" spans="1:2" x14ac:dyDescent="0.45">
      <c r="A4785" s="5">
        <v>10027725</v>
      </c>
      <c r="B4785" s="5" t="s">
        <v>4934</v>
      </c>
    </row>
    <row r="4786" spans="1:2" x14ac:dyDescent="0.45">
      <c r="A4786" s="5">
        <v>10027733</v>
      </c>
      <c r="B4786" s="5" t="s">
        <v>4935</v>
      </c>
    </row>
    <row r="4787" spans="1:2" x14ac:dyDescent="0.45">
      <c r="A4787" s="5">
        <v>10029046</v>
      </c>
      <c r="B4787" s="5" t="s">
        <v>4936</v>
      </c>
    </row>
    <row r="4788" spans="1:2" x14ac:dyDescent="0.45">
      <c r="A4788" s="5">
        <v>10029211</v>
      </c>
      <c r="B4788" s="5" t="s">
        <v>4937</v>
      </c>
    </row>
    <row r="4789" spans="1:2" x14ac:dyDescent="0.45">
      <c r="A4789" s="5">
        <v>10029270</v>
      </c>
      <c r="B4789" s="5" t="s">
        <v>4938</v>
      </c>
    </row>
    <row r="4790" spans="1:2" x14ac:dyDescent="0.45">
      <c r="A4790" s="5">
        <v>10028031</v>
      </c>
      <c r="B4790" s="5" t="s">
        <v>4939</v>
      </c>
    </row>
    <row r="4791" spans="1:2" x14ac:dyDescent="0.45">
      <c r="A4791" s="5">
        <v>10028052</v>
      </c>
      <c r="B4791" s="5" t="s">
        <v>4940</v>
      </c>
    </row>
    <row r="4792" spans="1:2" x14ac:dyDescent="0.45">
      <c r="A4792" s="5">
        <v>10028069</v>
      </c>
      <c r="B4792" s="5" t="s">
        <v>4941</v>
      </c>
    </row>
    <row r="4793" spans="1:2" x14ac:dyDescent="0.45">
      <c r="A4793" s="5">
        <v>10026288</v>
      </c>
      <c r="B4793" s="5" t="s">
        <v>4942</v>
      </c>
    </row>
    <row r="4794" spans="1:2" x14ac:dyDescent="0.45">
      <c r="A4794" s="5">
        <v>10026574</v>
      </c>
      <c r="B4794" s="5" t="s">
        <v>4943</v>
      </c>
    </row>
    <row r="4795" spans="1:2" x14ac:dyDescent="0.45">
      <c r="A4795" s="5">
        <v>10026653</v>
      </c>
      <c r="B4795" s="5" t="s">
        <v>4944</v>
      </c>
    </row>
    <row r="4796" spans="1:2" x14ac:dyDescent="0.45">
      <c r="A4796" s="5">
        <v>10028450</v>
      </c>
      <c r="B4796" s="5" t="s">
        <v>4945</v>
      </c>
    </row>
    <row r="4797" spans="1:2" x14ac:dyDescent="0.45">
      <c r="A4797" s="5">
        <v>10027879</v>
      </c>
      <c r="B4797" s="5" t="s">
        <v>4946</v>
      </c>
    </row>
    <row r="4798" spans="1:2" x14ac:dyDescent="0.45">
      <c r="A4798" s="5">
        <v>10027894</v>
      </c>
      <c r="B4798" s="5" t="s">
        <v>4947</v>
      </c>
    </row>
    <row r="4799" spans="1:2" x14ac:dyDescent="0.45">
      <c r="A4799" s="5">
        <v>10027952</v>
      </c>
      <c r="B4799" s="5" t="s">
        <v>4948</v>
      </c>
    </row>
    <row r="4800" spans="1:2" x14ac:dyDescent="0.45">
      <c r="A4800" s="5">
        <v>10027986</v>
      </c>
      <c r="B4800" s="5" t="s">
        <v>4949</v>
      </c>
    </row>
    <row r="4801" spans="1:2" x14ac:dyDescent="0.45">
      <c r="A4801" s="5">
        <v>10026079</v>
      </c>
      <c r="B4801" s="5" t="s">
        <v>4950</v>
      </c>
    </row>
    <row r="4802" spans="1:2" x14ac:dyDescent="0.45">
      <c r="A4802" s="5">
        <v>10026268</v>
      </c>
      <c r="B4802" s="5" t="s">
        <v>4951</v>
      </c>
    </row>
    <row r="4803" spans="1:2" x14ac:dyDescent="0.45">
      <c r="A4803" s="5">
        <v>10026285</v>
      </c>
      <c r="B4803" s="5" t="s">
        <v>4952</v>
      </c>
    </row>
    <row r="4804" spans="1:2" x14ac:dyDescent="0.45">
      <c r="A4804" s="5">
        <v>10026593</v>
      </c>
      <c r="B4804" s="5" t="s">
        <v>4953</v>
      </c>
    </row>
    <row r="4805" spans="1:2" x14ac:dyDescent="0.45">
      <c r="A4805" s="5">
        <v>10027975</v>
      </c>
      <c r="B4805" s="5" t="s">
        <v>4954</v>
      </c>
    </row>
    <row r="4806" spans="1:2" x14ac:dyDescent="0.45">
      <c r="A4806" s="5">
        <v>10028171</v>
      </c>
      <c r="B4806" s="5" t="s">
        <v>4955</v>
      </c>
    </row>
    <row r="4807" spans="1:2" x14ac:dyDescent="0.45">
      <c r="A4807" s="5">
        <v>10028172</v>
      </c>
      <c r="B4807" s="5" t="s">
        <v>4956</v>
      </c>
    </row>
    <row r="4808" spans="1:2" x14ac:dyDescent="0.45">
      <c r="A4808" s="5">
        <v>10027545</v>
      </c>
      <c r="B4808" s="5" t="s">
        <v>4957</v>
      </c>
    </row>
    <row r="4809" spans="1:2" x14ac:dyDescent="0.45">
      <c r="A4809" s="5">
        <v>10027987</v>
      </c>
      <c r="B4809" s="5" t="s">
        <v>4958</v>
      </c>
    </row>
    <row r="4810" spans="1:2" x14ac:dyDescent="0.45">
      <c r="A4810" s="5">
        <v>10028002</v>
      </c>
      <c r="B4810" s="5" t="s">
        <v>4959</v>
      </c>
    </row>
    <row r="4811" spans="1:2" x14ac:dyDescent="0.45">
      <c r="A4811" s="5">
        <v>10028026</v>
      </c>
      <c r="B4811" s="5" t="s">
        <v>4960</v>
      </c>
    </row>
    <row r="4812" spans="1:2" x14ac:dyDescent="0.45">
      <c r="A4812" s="5">
        <v>10028030</v>
      </c>
      <c r="B4812" s="5" t="s">
        <v>4961</v>
      </c>
    </row>
    <row r="4813" spans="1:2" x14ac:dyDescent="0.45">
      <c r="A4813" s="5">
        <v>10028034</v>
      </c>
      <c r="B4813" s="5" t="s">
        <v>4962</v>
      </c>
    </row>
    <row r="4814" spans="1:2" x14ac:dyDescent="0.45">
      <c r="A4814" s="5">
        <v>10028036</v>
      </c>
      <c r="B4814" s="5" t="s">
        <v>4963</v>
      </c>
    </row>
    <row r="4815" spans="1:2" x14ac:dyDescent="0.45">
      <c r="A4815" s="5">
        <v>10028049</v>
      </c>
      <c r="B4815" s="5" t="s">
        <v>4964</v>
      </c>
    </row>
    <row r="4816" spans="1:2" x14ac:dyDescent="0.45">
      <c r="A4816" s="5">
        <v>10028055</v>
      </c>
      <c r="B4816" s="5" t="s">
        <v>4965</v>
      </c>
    </row>
    <row r="4817" spans="1:2" x14ac:dyDescent="0.45">
      <c r="A4817" s="5">
        <v>10028121</v>
      </c>
      <c r="B4817" s="5" t="s">
        <v>4966</v>
      </c>
    </row>
    <row r="4818" spans="1:2" x14ac:dyDescent="0.45">
      <c r="A4818" s="5">
        <v>10028134</v>
      </c>
      <c r="B4818" s="5" t="s">
        <v>4967</v>
      </c>
    </row>
    <row r="4819" spans="1:2" x14ac:dyDescent="0.45">
      <c r="A4819" s="5">
        <v>10028185</v>
      </c>
      <c r="B4819" s="5" t="s">
        <v>4968</v>
      </c>
    </row>
    <row r="4820" spans="1:2" x14ac:dyDescent="0.45">
      <c r="A4820" s="5">
        <v>10026205</v>
      </c>
      <c r="B4820" s="5" t="s">
        <v>4969</v>
      </c>
    </row>
    <row r="4821" spans="1:2" x14ac:dyDescent="0.45">
      <c r="A4821" s="5">
        <v>10026220</v>
      </c>
      <c r="B4821" s="5" t="s">
        <v>4970</v>
      </c>
    </row>
    <row r="4822" spans="1:2" x14ac:dyDescent="0.45">
      <c r="A4822" s="5">
        <v>10027624</v>
      </c>
      <c r="B4822" s="5" t="s">
        <v>4971</v>
      </c>
    </row>
    <row r="4823" spans="1:2" x14ac:dyDescent="0.45">
      <c r="A4823" s="5">
        <v>10027698</v>
      </c>
      <c r="B4823" s="5" t="s">
        <v>4972</v>
      </c>
    </row>
    <row r="4824" spans="1:2" x14ac:dyDescent="0.45">
      <c r="A4824" s="5">
        <v>10027709</v>
      </c>
      <c r="B4824" s="5" t="s">
        <v>4973</v>
      </c>
    </row>
    <row r="4825" spans="1:2" x14ac:dyDescent="0.45">
      <c r="A4825" s="5">
        <v>10027848</v>
      </c>
      <c r="B4825" s="5" t="s">
        <v>4974</v>
      </c>
    </row>
    <row r="4826" spans="1:2" x14ac:dyDescent="0.45">
      <c r="A4826" s="5">
        <v>10027909</v>
      </c>
      <c r="B4826" s="5" t="s">
        <v>4975</v>
      </c>
    </row>
    <row r="4827" spans="1:2" x14ac:dyDescent="0.45">
      <c r="A4827" s="5">
        <v>10027910</v>
      </c>
      <c r="B4827" s="5" t="s">
        <v>4976</v>
      </c>
    </row>
    <row r="4828" spans="1:2" x14ac:dyDescent="0.45">
      <c r="A4828" s="5">
        <v>10028333</v>
      </c>
      <c r="B4828" s="5" t="s">
        <v>4977</v>
      </c>
    </row>
    <row r="4829" spans="1:2" x14ac:dyDescent="0.45">
      <c r="A4829" s="5">
        <v>10028336</v>
      </c>
      <c r="B4829" s="5" t="s">
        <v>4978</v>
      </c>
    </row>
    <row r="4830" spans="1:2" x14ac:dyDescent="0.45">
      <c r="A4830" s="5">
        <v>10028344</v>
      </c>
      <c r="B4830" s="5" t="s">
        <v>4979</v>
      </c>
    </row>
    <row r="4831" spans="1:2" x14ac:dyDescent="0.45">
      <c r="A4831" s="5">
        <v>10028427</v>
      </c>
      <c r="B4831" s="5" t="s">
        <v>4980</v>
      </c>
    </row>
    <row r="4832" spans="1:2" x14ac:dyDescent="0.45">
      <c r="A4832" s="5">
        <v>10027334</v>
      </c>
      <c r="B4832" s="5" t="s">
        <v>4981</v>
      </c>
    </row>
    <row r="4833" spans="1:2" x14ac:dyDescent="0.45">
      <c r="A4833" s="5">
        <v>10027858</v>
      </c>
      <c r="B4833" s="5" t="s">
        <v>4982</v>
      </c>
    </row>
    <row r="4834" spans="1:2" x14ac:dyDescent="0.45">
      <c r="A4834" s="5">
        <v>10028187</v>
      </c>
      <c r="B4834" s="5" t="s">
        <v>4983</v>
      </c>
    </row>
    <row r="4835" spans="1:2" x14ac:dyDescent="0.45">
      <c r="A4835" s="5">
        <v>10028192</v>
      </c>
      <c r="B4835" s="5" t="s">
        <v>4984</v>
      </c>
    </row>
    <row r="4836" spans="1:2" x14ac:dyDescent="0.45">
      <c r="A4836" s="5">
        <v>10028193</v>
      </c>
      <c r="B4836" s="5" t="s">
        <v>4985</v>
      </c>
    </row>
    <row r="4837" spans="1:2" x14ac:dyDescent="0.45">
      <c r="A4837" s="5">
        <v>10028195</v>
      </c>
      <c r="B4837" s="5" t="s">
        <v>4986</v>
      </c>
    </row>
    <row r="4838" spans="1:2" x14ac:dyDescent="0.45">
      <c r="A4838" s="5">
        <v>10028199</v>
      </c>
      <c r="B4838" s="5" t="s">
        <v>4987</v>
      </c>
    </row>
    <row r="4839" spans="1:2" x14ac:dyDescent="0.45">
      <c r="A4839" s="5">
        <v>10028201</v>
      </c>
      <c r="B4839" s="5" t="s">
        <v>4988</v>
      </c>
    </row>
    <row r="4840" spans="1:2" x14ac:dyDescent="0.45">
      <c r="A4840" s="5">
        <v>10028206</v>
      </c>
      <c r="B4840" s="5" t="s">
        <v>4989</v>
      </c>
    </row>
    <row r="4841" spans="1:2" x14ac:dyDescent="0.45">
      <c r="A4841" s="5">
        <v>10028207</v>
      </c>
      <c r="B4841" s="5" t="s">
        <v>4990</v>
      </c>
    </row>
    <row r="4842" spans="1:2" x14ac:dyDescent="0.45">
      <c r="A4842" s="5">
        <v>10028209</v>
      </c>
      <c r="B4842" s="5" t="s">
        <v>4991</v>
      </c>
    </row>
    <row r="4843" spans="1:2" x14ac:dyDescent="0.45">
      <c r="A4843" s="5">
        <v>10026993</v>
      </c>
      <c r="B4843" s="5" t="s">
        <v>4992</v>
      </c>
    </row>
    <row r="4844" spans="1:2" x14ac:dyDescent="0.45">
      <c r="A4844" s="5">
        <v>10027498</v>
      </c>
      <c r="B4844" s="5" t="s">
        <v>4993</v>
      </c>
    </row>
    <row r="4845" spans="1:2" x14ac:dyDescent="0.45">
      <c r="A4845" s="5">
        <v>10027589</v>
      </c>
      <c r="B4845" s="5" t="s">
        <v>4994</v>
      </c>
    </row>
    <row r="4846" spans="1:2" x14ac:dyDescent="0.45">
      <c r="A4846" s="5">
        <v>10027616</v>
      </c>
      <c r="B4846" s="5" t="s">
        <v>4995</v>
      </c>
    </row>
    <row r="4847" spans="1:2" x14ac:dyDescent="0.45">
      <c r="A4847" s="5">
        <v>10027729</v>
      </c>
      <c r="B4847" s="5" t="s">
        <v>4996</v>
      </c>
    </row>
    <row r="4848" spans="1:2" x14ac:dyDescent="0.45">
      <c r="A4848" s="5">
        <v>10028525</v>
      </c>
      <c r="B4848" s="5" t="s">
        <v>4997</v>
      </c>
    </row>
    <row r="4849" spans="1:2" x14ac:dyDescent="0.45">
      <c r="A4849" s="5">
        <v>10028570</v>
      </c>
      <c r="B4849" s="5" t="s">
        <v>4998</v>
      </c>
    </row>
    <row r="4850" spans="1:2" x14ac:dyDescent="0.45">
      <c r="A4850" s="5">
        <v>10028572</v>
      </c>
      <c r="B4850" s="5" t="s">
        <v>4999</v>
      </c>
    </row>
    <row r="4851" spans="1:2" x14ac:dyDescent="0.45">
      <c r="A4851" s="5">
        <v>10028650</v>
      </c>
      <c r="B4851" s="5" t="s">
        <v>5000</v>
      </c>
    </row>
    <row r="4852" spans="1:2" x14ac:dyDescent="0.45">
      <c r="A4852" s="5">
        <v>10026297</v>
      </c>
      <c r="B4852" s="5" t="s">
        <v>5001</v>
      </c>
    </row>
    <row r="4853" spans="1:2" x14ac:dyDescent="0.45">
      <c r="A4853" s="5">
        <v>10026360</v>
      </c>
      <c r="B4853" s="5" t="s">
        <v>5002</v>
      </c>
    </row>
    <row r="4854" spans="1:2" x14ac:dyDescent="0.45">
      <c r="A4854" s="5">
        <v>10027167</v>
      </c>
      <c r="B4854" s="5" t="s">
        <v>5003</v>
      </c>
    </row>
    <row r="4855" spans="1:2" x14ac:dyDescent="0.45">
      <c r="A4855" s="5">
        <v>10027176</v>
      </c>
      <c r="B4855" s="5" t="s">
        <v>5004</v>
      </c>
    </row>
    <row r="4856" spans="1:2" x14ac:dyDescent="0.45">
      <c r="A4856" s="5">
        <v>10027286</v>
      </c>
      <c r="B4856" s="5" t="s">
        <v>5005</v>
      </c>
    </row>
    <row r="4857" spans="1:2" x14ac:dyDescent="0.45">
      <c r="A4857" s="5">
        <v>10028219</v>
      </c>
      <c r="B4857" s="5" t="s">
        <v>5006</v>
      </c>
    </row>
    <row r="4858" spans="1:2" x14ac:dyDescent="0.45">
      <c r="A4858" s="5">
        <v>10028222</v>
      </c>
      <c r="B4858" s="5" t="s">
        <v>5007</v>
      </c>
    </row>
    <row r="4859" spans="1:2" x14ac:dyDescent="0.45">
      <c r="A4859" s="5">
        <v>10028223</v>
      </c>
      <c r="B4859" s="5" t="s">
        <v>5008</v>
      </c>
    </row>
    <row r="4860" spans="1:2" x14ac:dyDescent="0.45">
      <c r="A4860" s="5">
        <v>10028229</v>
      </c>
      <c r="B4860" s="5" t="s">
        <v>5009</v>
      </c>
    </row>
    <row r="4861" spans="1:2" x14ac:dyDescent="0.45">
      <c r="A4861" s="5">
        <v>10028234</v>
      </c>
      <c r="B4861" s="5" t="s">
        <v>5010</v>
      </c>
    </row>
    <row r="4862" spans="1:2" x14ac:dyDescent="0.45">
      <c r="A4862" s="5">
        <v>10028243</v>
      </c>
      <c r="B4862" s="5" t="s">
        <v>5011</v>
      </c>
    </row>
    <row r="4863" spans="1:2" x14ac:dyDescent="0.45">
      <c r="A4863" s="5">
        <v>10028245</v>
      </c>
      <c r="B4863" s="5" t="s">
        <v>5012</v>
      </c>
    </row>
    <row r="4864" spans="1:2" x14ac:dyDescent="0.45">
      <c r="A4864" s="5">
        <v>10028248</v>
      </c>
      <c r="B4864" s="5" t="s">
        <v>5013</v>
      </c>
    </row>
    <row r="4865" spans="1:2" x14ac:dyDescent="0.45">
      <c r="A4865" s="5">
        <v>10026222</v>
      </c>
      <c r="B4865" s="5" t="s">
        <v>5014</v>
      </c>
    </row>
    <row r="4866" spans="1:2" x14ac:dyDescent="0.45">
      <c r="A4866" s="5">
        <v>10026733</v>
      </c>
      <c r="B4866" s="5" t="s">
        <v>5015</v>
      </c>
    </row>
    <row r="4867" spans="1:2" x14ac:dyDescent="0.45">
      <c r="A4867" s="5">
        <v>10027207</v>
      </c>
      <c r="B4867" s="5" t="s">
        <v>5016</v>
      </c>
    </row>
    <row r="4868" spans="1:2" x14ac:dyDescent="0.45">
      <c r="A4868" s="5">
        <v>10027400</v>
      </c>
      <c r="B4868" s="5" t="s">
        <v>5017</v>
      </c>
    </row>
    <row r="4869" spans="1:2" x14ac:dyDescent="0.45">
      <c r="A4869" s="5">
        <v>10027564</v>
      </c>
      <c r="B4869" s="5" t="s">
        <v>5018</v>
      </c>
    </row>
    <row r="4870" spans="1:2" x14ac:dyDescent="0.45">
      <c r="A4870" s="5">
        <v>10027966</v>
      </c>
      <c r="B4870" s="5" t="s">
        <v>5019</v>
      </c>
    </row>
    <row r="4871" spans="1:2" x14ac:dyDescent="0.45">
      <c r="A4871" s="5">
        <v>10028727</v>
      </c>
      <c r="B4871" s="5" t="s">
        <v>5020</v>
      </c>
    </row>
    <row r="4872" spans="1:2" x14ac:dyDescent="0.45">
      <c r="A4872" s="5">
        <v>10028741</v>
      </c>
      <c r="B4872" s="5" t="s">
        <v>5021</v>
      </c>
    </row>
    <row r="4873" spans="1:2" x14ac:dyDescent="0.45">
      <c r="A4873" s="5">
        <v>10026053</v>
      </c>
      <c r="B4873" s="5" t="s">
        <v>5022</v>
      </c>
    </row>
    <row r="4874" spans="1:2" x14ac:dyDescent="0.45">
      <c r="A4874" s="5">
        <v>10026334</v>
      </c>
      <c r="B4874" s="5" t="s">
        <v>5023</v>
      </c>
    </row>
    <row r="4875" spans="1:2" x14ac:dyDescent="0.45">
      <c r="A4875" s="5">
        <v>10026458</v>
      </c>
      <c r="B4875" s="5" t="s">
        <v>5024</v>
      </c>
    </row>
    <row r="4876" spans="1:2" x14ac:dyDescent="0.45">
      <c r="A4876" s="5">
        <v>10026619</v>
      </c>
      <c r="B4876" s="5" t="s">
        <v>5025</v>
      </c>
    </row>
    <row r="4877" spans="1:2" x14ac:dyDescent="0.45">
      <c r="A4877" s="5">
        <v>10026734</v>
      </c>
      <c r="B4877" s="5" t="s">
        <v>5026</v>
      </c>
    </row>
    <row r="4878" spans="1:2" x14ac:dyDescent="0.45">
      <c r="A4878" s="5">
        <v>10027215</v>
      </c>
      <c r="B4878" s="5" t="s">
        <v>5027</v>
      </c>
    </row>
    <row r="4879" spans="1:2" x14ac:dyDescent="0.45">
      <c r="A4879" s="5">
        <v>10028249</v>
      </c>
      <c r="B4879" s="5" t="s">
        <v>5028</v>
      </c>
    </row>
    <row r="4880" spans="1:2" x14ac:dyDescent="0.45">
      <c r="A4880" s="5">
        <v>10028250</v>
      </c>
      <c r="B4880" s="5" t="s">
        <v>5029</v>
      </c>
    </row>
    <row r="4881" spans="1:2" x14ac:dyDescent="0.45">
      <c r="A4881" s="5">
        <v>10028275</v>
      </c>
      <c r="B4881" s="5" t="s">
        <v>5030</v>
      </c>
    </row>
    <row r="4882" spans="1:2" x14ac:dyDescent="0.45">
      <c r="A4882" s="5">
        <v>10028279</v>
      </c>
      <c r="B4882" s="5" t="s">
        <v>5031</v>
      </c>
    </row>
    <row r="4883" spans="1:2" x14ac:dyDescent="0.45">
      <c r="A4883" s="5">
        <v>10028314</v>
      </c>
      <c r="B4883" s="5" t="s">
        <v>5032</v>
      </c>
    </row>
    <row r="4884" spans="1:2" x14ac:dyDescent="0.45">
      <c r="A4884" s="5">
        <v>10028330</v>
      </c>
      <c r="B4884" s="5" t="s">
        <v>5033</v>
      </c>
    </row>
    <row r="4885" spans="1:2" x14ac:dyDescent="0.45">
      <c r="A4885" s="5">
        <v>10028352</v>
      </c>
      <c r="B4885" s="5" t="s">
        <v>5034</v>
      </c>
    </row>
    <row r="4886" spans="1:2" x14ac:dyDescent="0.45">
      <c r="A4886" s="5">
        <v>10025968</v>
      </c>
      <c r="B4886" s="5" t="s">
        <v>5035</v>
      </c>
    </row>
    <row r="4887" spans="1:2" x14ac:dyDescent="0.45">
      <c r="A4887" s="5">
        <v>10026054</v>
      </c>
      <c r="B4887" s="5" t="s">
        <v>5036</v>
      </c>
    </row>
    <row r="4888" spans="1:2" x14ac:dyDescent="0.45">
      <c r="A4888" s="5">
        <v>10026515</v>
      </c>
      <c r="B4888" s="5" t="s">
        <v>5037</v>
      </c>
    </row>
    <row r="4889" spans="1:2" x14ac:dyDescent="0.45">
      <c r="A4889" s="5">
        <v>10027388</v>
      </c>
      <c r="B4889" s="5" t="s">
        <v>5038</v>
      </c>
    </row>
    <row r="4890" spans="1:2" x14ac:dyDescent="0.45">
      <c r="A4890" s="5">
        <v>10028826</v>
      </c>
      <c r="B4890" s="5" t="s">
        <v>5039</v>
      </c>
    </row>
    <row r="4891" spans="1:2" x14ac:dyDescent="0.45">
      <c r="A4891" s="5">
        <v>10028845</v>
      </c>
      <c r="B4891" s="5" t="s">
        <v>5040</v>
      </c>
    </row>
    <row r="4892" spans="1:2" x14ac:dyDescent="0.45">
      <c r="A4892" s="5">
        <v>10028852</v>
      </c>
      <c r="B4892" s="5" t="s">
        <v>5041</v>
      </c>
    </row>
    <row r="4893" spans="1:2" x14ac:dyDescent="0.45">
      <c r="A4893" s="5">
        <v>10028889</v>
      </c>
      <c r="B4893" s="5" t="s">
        <v>5042</v>
      </c>
    </row>
    <row r="4894" spans="1:2" x14ac:dyDescent="0.45">
      <c r="A4894" s="5">
        <v>10026142</v>
      </c>
      <c r="B4894" s="5" t="s">
        <v>5043</v>
      </c>
    </row>
    <row r="4895" spans="1:2" x14ac:dyDescent="0.45">
      <c r="A4895" s="5">
        <v>10026209</v>
      </c>
      <c r="B4895" s="5" t="s">
        <v>5044</v>
      </c>
    </row>
    <row r="4896" spans="1:2" x14ac:dyDescent="0.45">
      <c r="A4896" s="5">
        <v>10026275</v>
      </c>
      <c r="B4896" s="5" t="s">
        <v>5045</v>
      </c>
    </row>
    <row r="4897" spans="1:2" x14ac:dyDescent="0.45">
      <c r="A4897" s="5">
        <v>10026346</v>
      </c>
      <c r="B4897" s="5" t="s">
        <v>5046</v>
      </c>
    </row>
    <row r="4898" spans="1:2" x14ac:dyDescent="0.45">
      <c r="A4898" s="5">
        <v>10026393</v>
      </c>
      <c r="B4898" s="5" t="s">
        <v>5047</v>
      </c>
    </row>
    <row r="4899" spans="1:2" x14ac:dyDescent="0.45">
      <c r="A4899" s="5">
        <v>10026465</v>
      </c>
      <c r="B4899" s="5" t="s">
        <v>5048</v>
      </c>
    </row>
    <row r="4900" spans="1:2" x14ac:dyDescent="0.45">
      <c r="A4900" s="5">
        <v>10026709</v>
      </c>
      <c r="B4900" s="5" t="s">
        <v>5049</v>
      </c>
    </row>
    <row r="4901" spans="1:2" x14ac:dyDescent="0.45">
      <c r="A4901" s="5">
        <v>10027135</v>
      </c>
      <c r="B4901" s="5" t="s">
        <v>5050</v>
      </c>
    </row>
    <row r="4902" spans="1:2" x14ac:dyDescent="0.45">
      <c r="A4902" s="5">
        <v>10027291</v>
      </c>
      <c r="B4902" s="5" t="s">
        <v>5051</v>
      </c>
    </row>
    <row r="4903" spans="1:2" x14ac:dyDescent="0.45">
      <c r="A4903" s="5">
        <v>10028420</v>
      </c>
      <c r="B4903" s="5" t="s">
        <v>5052</v>
      </c>
    </row>
    <row r="4904" spans="1:2" x14ac:dyDescent="0.45">
      <c r="A4904" s="5">
        <v>10028464</v>
      </c>
      <c r="B4904" s="5" t="s">
        <v>5053</v>
      </c>
    </row>
    <row r="4905" spans="1:2" x14ac:dyDescent="0.45">
      <c r="A4905" s="5">
        <v>10028480</v>
      </c>
      <c r="B4905" s="5" t="s">
        <v>5054</v>
      </c>
    </row>
    <row r="4906" spans="1:2" x14ac:dyDescent="0.45">
      <c r="A4906" s="5">
        <v>10026021</v>
      </c>
      <c r="B4906" s="5" t="s">
        <v>5055</v>
      </c>
    </row>
    <row r="4907" spans="1:2" x14ac:dyDescent="0.45">
      <c r="A4907" s="5">
        <v>10026051</v>
      </c>
      <c r="B4907" s="5" t="s">
        <v>5056</v>
      </c>
    </row>
    <row r="4908" spans="1:2" x14ac:dyDescent="0.45">
      <c r="A4908" s="5">
        <v>10026314</v>
      </c>
      <c r="B4908" s="5" t="s">
        <v>5057</v>
      </c>
    </row>
    <row r="4909" spans="1:2" x14ac:dyDescent="0.45">
      <c r="A4909" s="5">
        <v>10026575</v>
      </c>
      <c r="B4909" s="5" t="s">
        <v>5058</v>
      </c>
    </row>
    <row r="4910" spans="1:2" x14ac:dyDescent="0.45">
      <c r="A4910" s="5">
        <v>10027045</v>
      </c>
      <c r="B4910" s="5" t="s">
        <v>5059</v>
      </c>
    </row>
    <row r="4911" spans="1:2" x14ac:dyDescent="0.45">
      <c r="A4911" s="5">
        <v>10027047</v>
      </c>
      <c r="B4911" s="5" t="s">
        <v>5060</v>
      </c>
    </row>
    <row r="4912" spans="1:2" x14ac:dyDescent="0.45">
      <c r="A4912" s="5">
        <v>10027209</v>
      </c>
      <c r="B4912" s="5" t="s">
        <v>5061</v>
      </c>
    </row>
    <row r="4913" spans="1:2" x14ac:dyDescent="0.45">
      <c r="A4913" s="5">
        <v>10027211</v>
      </c>
      <c r="B4913" s="5" t="s">
        <v>5062</v>
      </c>
    </row>
    <row r="4914" spans="1:2" x14ac:dyDescent="0.45">
      <c r="A4914" s="5">
        <v>10028951</v>
      </c>
      <c r="B4914" s="5" t="s">
        <v>5063</v>
      </c>
    </row>
    <row r="4915" spans="1:2" x14ac:dyDescent="0.45">
      <c r="A4915" s="5">
        <v>10029302</v>
      </c>
      <c r="B4915" s="5" t="s">
        <v>5064</v>
      </c>
    </row>
    <row r="4916" spans="1:2" x14ac:dyDescent="0.45">
      <c r="A4916" s="5">
        <v>10029404</v>
      </c>
      <c r="B4916" s="5" t="s">
        <v>5065</v>
      </c>
    </row>
    <row r="4917" spans="1:2" x14ac:dyDescent="0.45">
      <c r="A4917" s="5">
        <v>10029524</v>
      </c>
      <c r="B4917" s="5" t="s">
        <v>5066</v>
      </c>
    </row>
    <row r="4918" spans="1:2" x14ac:dyDescent="0.45">
      <c r="A4918" s="5">
        <v>10025978</v>
      </c>
      <c r="B4918" s="5" t="s">
        <v>5067</v>
      </c>
    </row>
    <row r="4919" spans="1:2" x14ac:dyDescent="0.45">
      <c r="A4919" s="5">
        <v>10026065</v>
      </c>
      <c r="B4919" s="5" t="s">
        <v>5068</v>
      </c>
    </row>
    <row r="4920" spans="1:2" x14ac:dyDescent="0.45">
      <c r="A4920" s="5">
        <v>10026133</v>
      </c>
      <c r="B4920" s="5" t="s">
        <v>5069</v>
      </c>
    </row>
    <row r="4921" spans="1:2" x14ac:dyDescent="0.45">
      <c r="A4921" s="5">
        <v>10026337</v>
      </c>
      <c r="B4921" s="5" t="s">
        <v>5070</v>
      </c>
    </row>
    <row r="4922" spans="1:2" x14ac:dyDescent="0.45">
      <c r="A4922" s="5">
        <v>10026531</v>
      </c>
      <c r="B4922" s="5" t="s">
        <v>5071</v>
      </c>
    </row>
    <row r="4923" spans="1:2" x14ac:dyDescent="0.45">
      <c r="A4923" s="5">
        <v>10028576</v>
      </c>
      <c r="B4923" s="5" t="s">
        <v>5072</v>
      </c>
    </row>
    <row r="4924" spans="1:2" x14ac:dyDescent="0.45">
      <c r="A4924" s="5">
        <v>10028622</v>
      </c>
      <c r="B4924" s="5" t="s">
        <v>5073</v>
      </c>
    </row>
    <row r="4925" spans="1:2" x14ac:dyDescent="0.45">
      <c r="A4925" s="5">
        <v>10028697</v>
      </c>
      <c r="B4925" s="5" t="s">
        <v>5074</v>
      </c>
    </row>
    <row r="4926" spans="1:2" x14ac:dyDescent="0.45">
      <c r="A4926" s="5">
        <v>10026187</v>
      </c>
      <c r="B4926" s="5" t="s">
        <v>5075</v>
      </c>
    </row>
    <row r="4927" spans="1:2" x14ac:dyDescent="0.45">
      <c r="A4927" s="5">
        <v>10026199</v>
      </c>
      <c r="B4927" s="5" t="s">
        <v>5076</v>
      </c>
    </row>
    <row r="4928" spans="1:2" x14ac:dyDescent="0.45">
      <c r="A4928" s="5">
        <v>10026301</v>
      </c>
      <c r="B4928" s="5" t="s">
        <v>5077</v>
      </c>
    </row>
    <row r="4929" spans="1:2" x14ac:dyDescent="0.45">
      <c r="A4929" s="5">
        <v>10026404</v>
      </c>
      <c r="B4929" s="5" t="s">
        <v>5078</v>
      </c>
    </row>
    <row r="4930" spans="1:2" x14ac:dyDescent="0.45">
      <c r="A4930" s="5">
        <v>10027020</v>
      </c>
      <c r="B4930" s="5" t="s">
        <v>5079</v>
      </c>
    </row>
    <row r="4931" spans="1:2" x14ac:dyDescent="0.45">
      <c r="A4931" s="5">
        <v>10027290</v>
      </c>
      <c r="B4931" s="5" t="s">
        <v>5080</v>
      </c>
    </row>
    <row r="4932" spans="1:2" x14ac:dyDescent="0.45">
      <c r="A4932" s="5">
        <v>10028140</v>
      </c>
      <c r="B4932" s="5" t="s">
        <v>5081</v>
      </c>
    </row>
    <row r="4933" spans="1:2" x14ac:dyDescent="0.45">
      <c r="A4933" s="5">
        <v>10028970</v>
      </c>
      <c r="B4933" s="5" t="s">
        <v>5082</v>
      </c>
    </row>
    <row r="4934" spans="1:2" x14ac:dyDescent="0.45">
      <c r="A4934" s="5">
        <v>10029085</v>
      </c>
      <c r="B4934" s="5" t="s">
        <v>5083</v>
      </c>
    </row>
    <row r="4935" spans="1:2" x14ac:dyDescent="0.45">
      <c r="A4935" s="5">
        <v>10029126</v>
      </c>
      <c r="B4935" s="5" t="s">
        <v>5084</v>
      </c>
    </row>
    <row r="4936" spans="1:2" x14ac:dyDescent="0.45">
      <c r="A4936" s="5">
        <v>10029219</v>
      </c>
      <c r="B4936" s="5" t="s">
        <v>5085</v>
      </c>
    </row>
    <row r="4937" spans="1:2" x14ac:dyDescent="0.45">
      <c r="A4937" s="5">
        <v>10029290</v>
      </c>
      <c r="B4937" s="5" t="s">
        <v>5086</v>
      </c>
    </row>
    <row r="4938" spans="1:2" x14ac:dyDescent="0.45">
      <c r="A4938" s="5">
        <v>10029344</v>
      </c>
      <c r="B4938" s="5" t="s">
        <v>5087</v>
      </c>
    </row>
    <row r="4939" spans="1:2" x14ac:dyDescent="0.45">
      <c r="A4939" s="5">
        <v>10025969</v>
      </c>
      <c r="B4939" s="5" t="s">
        <v>5088</v>
      </c>
    </row>
    <row r="4940" spans="1:2" x14ac:dyDescent="0.45">
      <c r="A4940" s="5">
        <v>10026256</v>
      </c>
      <c r="B4940" s="5" t="s">
        <v>5089</v>
      </c>
    </row>
    <row r="4941" spans="1:2" x14ac:dyDescent="0.45">
      <c r="A4941" s="5">
        <v>10026451</v>
      </c>
      <c r="B4941" s="5" t="s">
        <v>5090</v>
      </c>
    </row>
    <row r="4942" spans="1:2" x14ac:dyDescent="0.45">
      <c r="A4942" s="5">
        <v>10026452</v>
      </c>
      <c r="B4942" s="5" t="s">
        <v>5091</v>
      </c>
    </row>
    <row r="4943" spans="1:2" x14ac:dyDescent="0.45">
      <c r="A4943" s="5">
        <v>10026488</v>
      </c>
      <c r="B4943" s="5" t="s">
        <v>5092</v>
      </c>
    </row>
    <row r="4944" spans="1:2" x14ac:dyDescent="0.45">
      <c r="A4944" s="5">
        <v>10026503</v>
      </c>
      <c r="B4944" s="5" t="s">
        <v>5093</v>
      </c>
    </row>
    <row r="4945" spans="1:2" x14ac:dyDescent="0.45">
      <c r="A4945" s="5">
        <v>10026556</v>
      </c>
      <c r="B4945" s="5" t="s">
        <v>5094</v>
      </c>
    </row>
    <row r="4946" spans="1:2" x14ac:dyDescent="0.45">
      <c r="A4946" s="5">
        <v>10026601</v>
      </c>
      <c r="B4946" s="5" t="s">
        <v>5095</v>
      </c>
    </row>
    <row r="4947" spans="1:2" x14ac:dyDescent="0.45">
      <c r="A4947" s="5">
        <v>10027015</v>
      </c>
      <c r="B4947" s="5" t="s">
        <v>5096</v>
      </c>
    </row>
    <row r="4948" spans="1:2" x14ac:dyDescent="0.45">
      <c r="A4948" s="5">
        <v>10027112</v>
      </c>
      <c r="B4948" s="5" t="s">
        <v>5097</v>
      </c>
    </row>
    <row r="4949" spans="1:2" x14ac:dyDescent="0.45">
      <c r="A4949" s="5">
        <v>10028499</v>
      </c>
      <c r="B4949" s="5" t="s">
        <v>5098</v>
      </c>
    </row>
    <row r="4950" spans="1:2" x14ac:dyDescent="0.45">
      <c r="A4950" s="5">
        <v>10028738</v>
      </c>
      <c r="B4950" s="5" t="s">
        <v>5099</v>
      </c>
    </row>
    <row r="4951" spans="1:2" x14ac:dyDescent="0.45">
      <c r="A4951" s="5">
        <v>10028748</v>
      </c>
      <c r="B4951" s="5" t="s">
        <v>5100</v>
      </c>
    </row>
    <row r="4952" spans="1:2" x14ac:dyDescent="0.45">
      <c r="A4952" s="5">
        <v>10028804</v>
      </c>
      <c r="B4952" s="5" t="s">
        <v>5101</v>
      </c>
    </row>
    <row r="4953" spans="1:2" x14ac:dyDescent="0.45">
      <c r="A4953" s="5">
        <v>10026200</v>
      </c>
      <c r="B4953" s="5" t="s">
        <v>5102</v>
      </c>
    </row>
    <row r="4954" spans="1:2" x14ac:dyDescent="0.45">
      <c r="A4954" s="5">
        <v>10026338</v>
      </c>
      <c r="B4954" s="5" t="s">
        <v>5103</v>
      </c>
    </row>
    <row r="4955" spans="1:2" x14ac:dyDescent="0.45">
      <c r="A4955" s="5">
        <v>10026517</v>
      </c>
      <c r="B4955" s="5" t="s">
        <v>5104</v>
      </c>
    </row>
    <row r="4956" spans="1:2" x14ac:dyDescent="0.45">
      <c r="A4956" s="5">
        <v>10026600</v>
      </c>
      <c r="B4956" s="5" t="s">
        <v>5105</v>
      </c>
    </row>
    <row r="4957" spans="1:2" x14ac:dyDescent="0.45">
      <c r="A4957" s="5">
        <v>10026716</v>
      </c>
      <c r="B4957" s="5" t="s">
        <v>5106</v>
      </c>
    </row>
    <row r="4958" spans="1:2" x14ac:dyDescent="0.45">
      <c r="A4958" s="5">
        <v>10026970</v>
      </c>
      <c r="B4958" s="5" t="s">
        <v>5107</v>
      </c>
    </row>
    <row r="4959" spans="1:2" x14ac:dyDescent="0.45">
      <c r="A4959" s="5">
        <v>10027208</v>
      </c>
      <c r="B4959" s="5" t="s">
        <v>5108</v>
      </c>
    </row>
    <row r="4960" spans="1:2" x14ac:dyDescent="0.45">
      <c r="A4960" s="5">
        <v>10029017</v>
      </c>
      <c r="B4960" s="5" t="s">
        <v>5109</v>
      </c>
    </row>
    <row r="4961" spans="1:2" x14ac:dyDescent="0.45">
      <c r="A4961" s="5">
        <v>10029064</v>
      </c>
      <c r="B4961" s="5" t="s">
        <v>5110</v>
      </c>
    </row>
    <row r="4962" spans="1:2" x14ac:dyDescent="0.45">
      <c r="A4962" s="5">
        <v>10029070</v>
      </c>
      <c r="B4962" s="5" t="s">
        <v>5111</v>
      </c>
    </row>
    <row r="4963" spans="1:2" x14ac:dyDescent="0.45">
      <c r="A4963" s="5">
        <v>10029195</v>
      </c>
      <c r="B4963" s="5" t="s">
        <v>5112</v>
      </c>
    </row>
    <row r="4964" spans="1:2" x14ac:dyDescent="0.45">
      <c r="A4964" s="5">
        <v>10029257</v>
      </c>
      <c r="B4964" s="5" t="s">
        <v>5113</v>
      </c>
    </row>
    <row r="4965" spans="1:2" x14ac:dyDescent="0.45">
      <c r="A4965" s="5">
        <v>10029264</v>
      </c>
      <c r="B4965" s="5" t="s">
        <v>5114</v>
      </c>
    </row>
    <row r="4966" spans="1:2" x14ac:dyDescent="0.45">
      <c r="A4966" s="5">
        <v>10029296</v>
      </c>
      <c r="B4966" s="5" t="s">
        <v>5115</v>
      </c>
    </row>
    <row r="4967" spans="1:2" x14ac:dyDescent="0.45">
      <c r="A4967" s="5">
        <v>10028142</v>
      </c>
      <c r="B4967" s="5" t="s">
        <v>5116</v>
      </c>
    </row>
    <row r="4968" spans="1:2" x14ac:dyDescent="0.45">
      <c r="A4968" s="5">
        <v>10028838</v>
      </c>
      <c r="B4968" s="5" t="s">
        <v>5117</v>
      </c>
    </row>
    <row r="4969" spans="1:2" x14ac:dyDescent="0.45">
      <c r="A4969" s="5">
        <v>10028885</v>
      </c>
      <c r="B4969" s="5" t="s">
        <v>5118</v>
      </c>
    </row>
    <row r="4970" spans="1:2" x14ac:dyDescent="0.45">
      <c r="A4970" s="5">
        <v>10028905</v>
      </c>
      <c r="B4970" s="5" t="s">
        <v>5119</v>
      </c>
    </row>
    <row r="4971" spans="1:2" x14ac:dyDescent="0.45">
      <c r="A4971" s="5">
        <v>10028917</v>
      </c>
      <c r="B4971" s="5" t="s">
        <v>5120</v>
      </c>
    </row>
    <row r="4972" spans="1:2" x14ac:dyDescent="0.45">
      <c r="A4972" s="5">
        <v>10026039</v>
      </c>
      <c r="B4972" s="5" t="s">
        <v>5121</v>
      </c>
    </row>
    <row r="4973" spans="1:2" x14ac:dyDescent="0.45">
      <c r="A4973" s="5">
        <v>10026090</v>
      </c>
      <c r="B4973" s="5" t="s">
        <v>5122</v>
      </c>
    </row>
    <row r="4974" spans="1:2" x14ac:dyDescent="0.45">
      <c r="A4974" s="5">
        <v>10026273</v>
      </c>
      <c r="B4974" s="5" t="s">
        <v>5123</v>
      </c>
    </row>
    <row r="4975" spans="1:2" x14ac:dyDescent="0.45">
      <c r="A4975" s="5">
        <v>10026294</v>
      </c>
      <c r="B4975" s="5" t="s">
        <v>5124</v>
      </c>
    </row>
    <row r="4976" spans="1:2" x14ac:dyDescent="0.45">
      <c r="A4976" s="5">
        <v>10027116</v>
      </c>
      <c r="B4976" s="5" t="s">
        <v>5125</v>
      </c>
    </row>
    <row r="4977" spans="1:2" x14ac:dyDescent="0.45">
      <c r="A4977" s="5">
        <v>10027125</v>
      </c>
      <c r="B4977" s="5" t="s">
        <v>5126</v>
      </c>
    </row>
    <row r="4978" spans="1:2" x14ac:dyDescent="0.45">
      <c r="A4978" s="5">
        <v>10027146</v>
      </c>
      <c r="B4978" s="5" t="s">
        <v>5127</v>
      </c>
    </row>
    <row r="4979" spans="1:2" x14ac:dyDescent="0.45">
      <c r="A4979" s="5">
        <v>10029011</v>
      </c>
      <c r="B4979" s="5" t="s">
        <v>5128</v>
      </c>
    </row>
    <row r="4980" spans="1:2" x14ac:dyDescent="0.45">
      <c r="A4980" s="5">
        <v>10029073</v>
      </c>
      <c r="B4980" s="5" t="s">
        <v>5129</v>
      </c>
    </row>
    <row r="4981" spans="1:2" x14ac:dyDescent="0.45">
      <c r="A4981" s="5">
        <v>10029196</v>
      </c>
      <c r="B4981" s="5" t="s">
        <v>5130</v>
      </c>
    </row>
    <row r="4982" spans="1:2" x14ac:dyDescent="0.45">
      <c r="A4982" s="5">
        <v>10029463</v>
      </c>
      <c r="B4982" s="5" t="s">
        <v>5131</v>
      </c>
    </row>
    <row r="4983" spans="1:2" x14ac:dyDescent="0.45">
      <c r="A4983" s="5">
        <v>10026313</v>
      </c>
      <c r="B4983" s="5" t="s">
        <v>5132</v>
      </c>
    </row>
    <row r="4984" spans="1:2" x14ac:dyDescent="0.45">
      <c r="A4984" s="5">
        <v>10027079</v>
      </c>
      <c r="B4984" s="5" t="s">
        <v>5133</v>
      </c>
    </row>
    <row r="4985" spans="1:2" x14ac:dyDescent="0.45">
      <c r="A4985" s="5">
        <v>10027189</v>
      </c>
      <c r="B4985" s="5" t="s">
        <v>5134</v>
      </c>
    </row>
    <row r="4986" spans="1:2" x14ac:dyDescent="0.45">
      <c r="A4986" s="5">
        <v>10027198</v>
      </c>
      <c r="B4986" s="5" t="s">
        <v>5135</v>
      </c>
    </row>
    <row r="4987" spans="1:2" x14ac:dyDescent="0.45">
      <c r="A4987" s="5">
        <v>10029034</v>
      </c>
      <c r="B4987" s="5" t="s">
        <v>5136</v>
      </c>
    </row>
    <row r="4988" spans="1:2" x14ac:dyDescent="0.45">
      <c r="A4988" s="5">
        <v>10029087</v>
      </c>
      <c r="B4988" s="5" t="s">
        <v>5137</v>
      </c>
    </row>
    <row r="4989" spans="1:2" x14ac:dyDescent="0.45">
      <c r="A4989" s="5">
        <v>10029272</v>
      </c>
      <c r="B4989" s="5" t="s">
        <v>5138</v>
      </c>
    </row>
    <row r="4990" spans="1:2" x14ac:dyDescent="0.45">
      <c r="A4990" s="5">
        <v>10029285</v>
      </c>
      <c r="B4990" s="5" t="s">
        <v>5139</v>
      </c>
    </row>
    <row r="4991" spans="1:2" x14ac:dyDescent="0.45">
      <c r="A4991" s="5">
        <v>10029396</v>
      </c>
      <c r="B4991" s="5" t="s">
        <v>5140</v>
      </c>
    </row>
    <row r="4992" spans="1:2" x14ac:dyDescent="0.45">
      <c r="A4992" s="5">
        <v>10029410</v>
      </c>
      <c r="B4992" s="5" t="s">
        <v>5141</v>
      </c>
    </row>
    <row r="4993" spans="1:2" x14ac:dyDescent="0.45">
      <c r="A4993" s="5">
        <v>10029420</v>
      </c>
      <c r="B4993" s="5" t="s">
        <v>5142</v>
      </c>
    </row>
    <row r="4994" spans="1:2" x14ac:dyDescent="0.45">
      <c r="A4994" s="5">
        <v>10029428</v>
      </c>
      <c r="B4994" s="5" t="s">
        <v>5143</v>
      </c>
    </row>
    <row r="4995" spans="1:2" x14ac:dyDescent="0.45">
      <c r="A4995" s="5">
        <v>10029478</v>
      </c>
      <c r="B4995" s="5" t="s">
        <v>5144</v>
      </c>
    </row>
    <row r="4996" spans="1:2" x14ac:dyDescent="0.45">
      <c r="A4996" s="5">
        <v>10026055</v>
      </c>
      <c r="B4996" s="5" t="s">
        <v>5145</v>
      </c>
    </row>
    <row r="4997" spans="1:2" x14ac:dyDescent="0.45">
      <c r="A4997" s="5">
        <v>10026108</v>
      </c>
      <c r="B4997" s="5" t="s">
        <v>5146</v>
      </c>
    </row>
    <row r="4998" spans="1:2" x14ac:dyDescent="0.45">
      <c r="A4998" s="5">
        <v>10026229</v>
      </c>
      <c r="B4998" s="5" t="s">
        <v>5147</v>
      </c>
    </row>
    <row r="4999" spans="1:2" x14ac:dyDescent="0.45">
      <c r="A4999" s="5">
        <v>10026279</v>
      </c>
      <c r="B4999" s="5" t="s">
        <v>5148</v>
      </c>
    </row>
    <row r="5000" spans="1:2" x14ac:dyDescent="0.45">
      <c r="A5000" s="5">
        <v>10026280</v>
      </c>
      <c r="B5000" s="5" t="s">
        <v>5149</v>
      </c>
    </row>
    <row r="5001" spans="1:2" x14ac:dyDescent="0.45">
      <c r="A5001" s="5">
        <v>10026477</v>
      </c>
      <c r="B5001" s="5" t="s">
        <v>5150</v>
      </c>
    </row>
    <row r="5002" spans="1:2" x14ac:dyDescent="0.45">
      <c r="A5002" s="5">
        <v>10026485</v>
      </c>
      <c r="B5002" s="5" t="s">
        <v>5151</v>
      </c>
    </row>
    <row r="5003" spans="1:2" x14ac:dyDescent="0.45">
      <c r="A5003" s="5">
        <v>10026534</v>
      </c>
      <c r="B5003" s="5" t="s">
        <v>5152</v>
      </c>
    </row>
    <row r="5004" spans="1:2" x14ac:dyDescent="0.45">
      <c r="A5004" s="5">
        <v>10026582</v>
      </c>
      <c r="B5004" s="5" t="s">
        <v>5153</v>
      </c>
    </row>
    <row r="5005" spans="1:2" x14ac:dyDescent="0.45">
      <c r="A5005" s="5">
        <v>10029183</v>
      </c>
      <c r="B5005" s="5" t="s">
        <v>5154</v>
      </c>
    </row>
    <row r="5006" spans="1:2" x14ac:dyDescent="0.45">
      <c r="A5006" s="5">
        <v>10029309</v>
      </c>
      <c r="B5006" s="5" t="s">
        <v>5155</v>
      </c>
    </row>
    <row r="5007" spans="1:2" x14ac:dyDescent="0.45">
      <c r="A5007" s="5">
        <v>10029345</v>
      </c>
      <c r="B5007" s="5" t="s">
        <v>5156</v>
      </c>
    </row>
    <row r="5008" spans="1:2" x14ac:dyDescent="0.45">
      <c r="A5008" s="5">
        <v>10029394</v>
      </c>
      <c r="B5008" s="5" t="s">
        <v>5157</v>
      </c>
    </row>
    <row r="5009" spans="1:2" x14ac:dyDescent="0.45">
      <c r="A5009" s="5">
        <v>10029395</v>
      </c>
      <c r="B5009" s="5" t="s">
        <v>5158</v>
      </c>
    </row>
    <row r="5010" spans="1:2" x14ac:dyDescent="0.45">
      <c r="A5010" s="5">
        <v>10026408</v>
      </c>
      <c r="B5010" s="5" t="s">
        <v>5159</v>
      </c>
    </row>
    <row r="5011" spans="1:2" x14ac:dyDescent="0.45">
      <c r="A5011" s="5">
        <v>10027251</v>
      </c>
      <c r="B5011" s="5" t="s">
        <v>5160</v>
      </c>
    </row>
    <row r="5012" spans="1:2" x14ac:dyDescent="0.45">
      <c r="A5012" s="5">
        <v>10027296</v>
      </c>
      <c r="B5012" s="5" t="s">
        <v>5161</v>
      </c>
    </row>
    <row r="5013" spans="1:2" x14ac:dyDescent="0.45">
      <c r="A5013" s="5">
        <v>10027356</v>
      </c>
      <c r="B5013" s="5" t="s">
        <v>5162</v>
      </c>
    </row>
    <row r="5014" spans="1:2" x14ac:dyDescent="0.45">
      <c r="A5014" s="5">
        <v>10027359</v>
      </c>
      <c r="B5014" s="5" t="s">
        <v>5163</v>
      </c>
    </row>
    <row r="5015" spans="1:2" x14ac:dyDescent="0.45">
      <c r="A5015" s="5">
        <v>10029018</v>
      </c>
      <c r="B5015" s="5" t="s">
        <v>5164</v>
      </c>
    </row>
    <row r="5016" spans="1:2" x14ac:dyDescent="0.45">
      <c r="A5016" s="5">
        <v>10029525</v>
      </c>
      <c r="B5016" s="5" t="s">
        <v>5165</v>
      </c>
    </row>
    <row r="5017" spans="1:2" x14ac:dyDescent="0.45">
      <c r="A5017" s="5">
        <v>10026216</v>
      </c>
      <c r="B5017" s="5" t="s">
        <v>5166</v>
      </c>
    </row>
    <row r="5018" spans="1:2" x14ac:dyDescent="0.45">
      <c r="A5018" s="5">
        <v>10026394</v>
      </c>
      <c r="B5018" s="5" t="s">
        <v>5167</v>
      </c>
    </row>
    <row r="5019" spans="1:2" x14ac:dyDescent="0.45">
      <c r="A5019" s="5">
        <v>10026490</v>
      </c>
      <c r="B5019" s="5" t="s">
        <v>5168</v>
      </c>
    </row>
    <row r="5020" spans="1:2" x14ac:dyDescent="0.45">
      <c r="A5020" s="5">
        <v>10026720</v>
      </c>
      <c r="B5020" s="5" t="s">
        <v>5169</v>
      </c>
    </row>
    <row r="5021" spans="1:2" x14ac:dyDescent="0.45">
      <c r="A5021" s="5">
        <v>10027314</v>
      </c>
      <c r="B5021" s="5" t="s">
        <v>5170</v>
      </c>
    </row>
    <row r="5022" spans="1:2" x14ac:dyDescent="0.45">
      <c r="A5022" s="5">
        <v>10027379</v>
      </c>
      <c r="B5022" s="5" t="s">
        <v>5171</v>
      </c>
    </row>
    <row r="5023" spans="1:2" x14ac:dyDescent="0.45">
      <c r="A5023" s="5">
        <v>10027381</v>
      </c>
      <c r="B5023" s="5" t="s">
        <v>5172</v>
      </c>
    </row>
    <row r="5024" spans="1:2" x14ac:dyDescent="0.45">
      <c r="A5024" s="5">
        <v>10027407</v>
      </c>
      <c r="B5024" s="5" t="s">
        <v>5173</v>
      </c>
    </row>
    <row r="5025" spans="1:2" x14ac:dyDescent="0.45">
      <c r="A5025" s="5">
        <v>10029350</v>
      </c>
      <c r="B5025" s="5" t="s">
        <v>5174</v>
      </c>
    </row>
    <row r="5026" spans="1:2" x14ac:dyDescent="0.45">
      <c r="A5026" s="5">
        <v>10029489</v>
      </c>
      <c r="B5026" s="5" t="s">
        <v>5175</v>
      </c>
    </row>
    <row r="5027" spans="1:2" x14ac:dyDescent="0.45">
      <c r="A5027" s="5">
        <v>10029490</v>
      </c>
      <c r="B5027" s="5" t="s">
        <v>5176</v>
      </c>
    </row>
    <row r="5028" spans="1:2" x14ac:dyDescent="0.45">
      <c r="A5028" s="5">
        <v>10026225</v>
      </c>
      <c r="B5028" s="5" t="s">
        <v>5177</v>
      </c>
    </row>
    <row r="5029" spans="1:2" x14ac:dyDescent="0.45">
      <c r="A5029" s="5">
        <v>10026468</v>
      </c>
      <c r="B5029" s="5" t="s">
        <v>5178</v>
      </c>
    </row>
    <row r="5030" spans="1:2" x14ac:dyDescent="0.45">
      <c r="A5030" s="5">
        <v>10027420</v>
      </c>
      <c r="B5030" s="5" t="s">
        <v>5179</v>
      </c>
    </row>
    <row r="5031" spans="1:2" x14ac:dyDescent="0.45">
      <c r="A5031" s="5">
        <v>10027432</v>
      </c>
      <c r="B5031" s="5" t="s">
        <v>5180</v>
      </c>
    </row>
    <row r="5032" spans="1:2" x14ac:dyDescent="0.45">
      <c r="A5032" s="5">
        <v>10027446</v>
      </c>
      <c r="B5032" s="5" t="s">
        <v>5181</v>
      </c>
    </row>
    <row r="5033" spans="1:2" x14ac:dyDescent="0.45">
      <c r="A5033" s="5">
        <v>10027451</v>
      </c>
      <c r="B5033" s="5" t="s">
        <v>5182</v>
      </c>
    </row>
    <row r="5034" spans="1:2" x14ac:dyDescent="0.45">
      <c r="A5034" s="5">
        <v>10027454</v>
      </c>
      <c r="B5034" s="5" t="s">
        <v>5183</v>
      </c>
    </row>
    <row r="5035" spans="1:2" x14ac:dyDescent="0.45">
      <c r="A5035" s="5">
        <v>10029028</v>
      </c>
      <c r="B5035" s="5" t="s">
        <v>5184</v>
      </c>
    </row>
    <row r="5036" spans="1:2" x14ac:dyDescent="0.45">
      <c r="A5036" s="5">
        <v>10029035</v>
      </c>
      <c r="B5036" s="5" t="s">
        <v>5185</v>
      </c>
    </row>
    <row r="5037" spans="1:2" x14ac:dyDescent="0.45">
      <c r="A5037" s="5">
        <v>10029207</v>
      </c>
      <c r="B5037" s="5" t="s">
        <v>5186</v>
      </c>
    </row>
    <row r="5038" spans="1:2" x14ac:dyDescent="0.45">
      <c r="A5038" s="5">
        <v>10029223</v>
      </c>
      <c r="B5038" s="5" t="s">
        <v>5187</v>
      </c>
    </row>
    <row r="5039" spans="1:2" x14ac:dyDescent="0.45">
      <c r="A5039" s="5">
        <v>10029357</v>
      </c>
      <c r="B5039" s="5" t="s">
        <v>5188</v>
      </c>
    </row>
    <row r="5040" spans="1:2" x14ac:dyDescent="0.45">
      <c r="A5040" s="5">
        <v>10027504</v>
      </c>
      <c r="B5040" s="5" t="s">
        <v>5189</v>
      </c>
    </row>
    <row r="5041" spans="1:2" x14ac:dyDescent="0.45">
      <c r="A5041" s="5">
        <v>10027505</v>
      </c>
      <c r="B5041" s="5" t="s">
        <v>5190</v>
      </c>
    </row>
    <row r="5042" spans="1:2" x14ac:dyDescent="0.45">
      <c r="A5042" s="5">
        <v>10027524</v>
      </c>
      <c r="B5042" s="5" t="s">
        <v>5191</v>
      </c>
    </row>
    <row r="5043" spans="1:2" x14ac:dyDescent="0.45">
      <c r="A5043" s="5">
        <v>10027603</v>
      </c>
      <c r="B5043" s="5" t="s">
        <v>5192</v>
      </c>
    </row>
    <row r="5044" spans="1:2" x14ac:dyDescent="0.45">
      <c r="A5044" s="5">
        <v>10029050</v>
      </c>
      <c r="B5044" s="5" t="s">
        <v>5193</v>
      </c>
    </row>
    <row r="5045" spans="1:2" x14ac:dyDescent="0.45">
      <c r="A5045" s="5">
        <v>10029089</v>
      </c>
      <c r="B5045" s="5" t="s">
        <v>5194</v>
      </c>
    </row>
    <row r="5046" spans="1:2" x14ac:dyDescent="0.45">
      <c r="A5046" s="5">
        <v>10029127</v>
      </c>
      <c r="B5046" s="5" t="s">
        <v>1539</v>
      </c>
    </row>
    <row r="5047" spans="1:2" x14ac:dyDescent="0.45">
      <c r="A5047" s="5">
        <v>10029255</v>
      </c>
      <c r="B5047" s="5" t="s">
        <v>5195</v>
      </c>
    </row>
    <row r="5048" spans="1:2" x14ac:dyDescent="0.45">
      <c r="A5048" s="5">
        <v>10029320</v>
      </c>
      <c r="B5048" s="5" t="s">
        <v>5196</v>
      </c>
    </row>
    <row r="5049" spans="1:2" x14ac:dyDescent="0.45">
      <c r="A5049" s="5">
        <v>10029334</v>
      </c>
      <c r="B5049" s="5" t="s">
        <v>5197</v>
      </c>
    </row>
    <row r="5050" spans="1:2" x14ac:dyDescent="0.45">
      <c r="A5050" s="5">
        <v>10026212</v>
      </c>
      <c r="B5050" s="5" t="s">
        <v>5198</v>
      </c>
    </row>
    <row r="5051" spans="1:2" x14ac:dyDescent="0.45">
      <c r="A5051" s="5">
        <v>10026230</v>
      </c>
      <c r="B5051" s="5" t="s">
        <v>5199</v>
      </c>
    </row>
    <row r="5052" spans="1:2" x14ac:dyDescent="0.45">
      <c r="A5052" s="5">
        <v>10026234</v>
      </c>
      <c r="B5052" s="5" t="s">
        <v>5200</v>
      </c>
    </row>
    <row r="5053" spans="1:2" x14ac:dyDescent="0.45">
      <c r="A5053" s="5">
        <v>10026483</v>
      </c>
      <c r="B5053" s="5" t="s">
        <v>5201</v>
      </c>
    </row>
    <row r="5054" spans="1:2" x14ac:dyDescent="0.45">
      <c r="A5054" s="5">
        <v>10026674</v>
      </c>
      <c r="B5054" s="5" t="s">
        <v>5202</v>
      </c>
    </row>
    <row r="5055" spans="1:2" x14ac:dyDescent="0.45">
      <c r="A5055" s="5">
        <v>10026956</v>
      </c>
      <c r="B5055" s="5" t="s">
        <v>5203</v>
      </c>
    </row>
    <row r="5056" spans="1:2" x14ac:dyDescent="0.45">
      <c r="A5056" s="5">
        <v>10027489</v>
      </c>
      <c r="B5056" s="5" t="s">
        <v>5204</v>
      </c>
    </row>
    <row r="5057" spans="1:2" x14ac:dyDescent="0.45">
      <c r="A5057" s="5">
        <v>10027490</v>
      </c>
      <c r="B5057" s="5" t="s">
        <v>5205</v>
      </c>
    </row>
    <row r="5058" spans="1:2" x14ac:dyDescent="0.45">
      <c r="A5058" s="5">
        <v>10027527</v>
      </c>
      <c r="B5058" s="5" t="s">
        <v>5206</v>
      </c>
    </row>
    <row r="5059" spans="1:2" x14ac:dyDescent="0.45">
      <c r="A5059" s="5">
        <v>10027550</v>
      </c>
      <c r="B5059" s="5" t="s">
        <v>5207</v>
      </c>
    </row>
    <row r="5060" spans="1:2" x14ac:dyDescent="0.45">
      <c r="A5060" s="5">
        <v>10028138</v>
      </c>
      <c r="B5060" s="5" t="s">
        <v>5208</v>
      </c>
    </row>
    <row r="5061" spans="1:2" x14ac:dyDescent="0.45">
      <c r="A5061" s="5">
        <v>10028974</v>
      </c>
      <c r="B5061" s="5" t="s">
        <v>5209</v>
      </c>
    </row>
    <row r="5062" spans="1:2" x14ac:dyDescent="0.45">
      <c r="A5062" s="5">
        <v>10029188</v>
      </c>
      <c r="B5062" s="5" t="s">
        <v>5210</v>
      </c>
    </row>
    <row r="5063" spans="1:2" x14ac:dyDescent="0.45">
      <c r="A5063" s="5">
        <v>10029419</v>
      </c>
      <c r="B5063" s="5" t="s">
        <v>5211</v>
      </c>
    </row>
    <row r="5064" spans="1:2" x14ac:dyDescent="0.45">
      <c r="A5064" s="5">
        <v>10029448</v>
      </c>
      <c r="B5064" s="5" t="s">
        <v>5212</v>
      </c>
    </row>
    <row r="5065" spans="1:2" x14ac:dyDescent="0.45">
      <c r="A5065" s="5">
        <v>10026518</v>
      </c>
      <c r="B5065" s="5" t="s">
        <v>5213</v>
      </c>
    </row>
    <row r="5066" spans="1:2" x14ac:dyDescent="0.45">
      <c r="A5066" s="5">
        <v>10026678</v>
      </c>
      <c r="B5066" s="5" t="s">
        <v>5214</v>
      </c>
    </row>
    <row r="5067" spans="1:2" x14ac:dyDescent="0.45">
      <c r="A5067" s="5">
        <v>10027721</v>
      </c>
      <c r="B5067" s="5" t="s">
        <v>5215</v>
      </c>
    </row>
    <row r="5068" spans="1:2" x14ac:dyDescent="0.45">
      <c r="A5068" s="5">
        <v>10027735</v>
      </c>
      <c r="B5068" s="5" t="s">
        <v>5216</v>
      </c>
    </row>
    <row r="5069" spans="1:2" x14ac:dyDescent="0.45">
      <c r="A5069" s="5">
        <v>10027741</v>
      </c>
      <c r="B5069" s="5" t="s">
        <v>5217</v>
      </c>
    </row>
    <row r="5070" spans="1:2" x14ac:dyDescent="0.45">
      <c r="A5070" s="5">
        <v>10027757</v>
      </c>
      <c r="B5070" s="5" t="s">
        <v>5218</v>
      </c>
    </row>
    <row r="5071" spans="1:2" x14ac:dyDescent="0.45">
      <c r="A5071" s="5">
        <v>10029291</v>
      </c>
      <c r="B5071" s="5" t="s">
        <v>5219</v>
      </c>
    </row>
    <row r="5072" spans="1:2" x14ac:dyDescent="0.45">
      <c r="A5072" s="5">
        <v>10029426</v>
      </c>
      <c r="B5072" s="5" t="s">
        <v>5220</v>
      </c>
    </row>
    <row r="5073" spans="1:2" x14ac:dyDescent="0.45">
      <c r="A5073" s="5">
        <v>10029475</v>
      </c>
      <c r="B5073" s="5" t="s">
        <v>5221</v>
      </c>
    </row>
    <row r="5074" spans="1:2" x14ac:dyDescent="0.45">
      <c r="A5074" s="5">
        <v>10026588</v>
      </c>
      <c r="B5074" s="5" t="s">
        <v>5222</v>
      </c>
    </row>
    <row r="5075" spans="1:2" x14ac:dyDescent="0.45">
      <c r="A5075" s="5">
        <v>10027574</v>
      </c>
      <c r="B5075" s="5" t="s">
        <v>5223</v>
      </c>
    </row>
    <row r="5076" spans="1:2" x14ac:dyDescent="0.45">
      <c r="A5076" s="5">
        <v>10027585</v>
      </c>
      <c r="B5076" s="5" t="s">
        <v>5224</v>
      </c>
    </row>
    <row r="5077" spans="1:2" x14ac:dyDescent="0.45">
      <c r="A5077" s="5">
        <v>10027608</v>
      </c>
      <c r="B5077" s="5" t="s">
        <v>5225</v>
      </c>
    </row>
    <row r="5078" spans="1:2" x14ac:dyDescent="0.45">
      <c r="A5078" s="5">
        <v>10027614</v>
      </c>
      <c r="B5078" s="5" t="s">
        <v>5226</v>
      </c>
    </row>
    <row r="5079" spans="1:2" x14ac:dyDescent="0.45">
      <c r="A5079" s="5">
        <v>10027636</v>
      </c>
      <c r="B5079" s="5" t="s">
        <v>5227</v>
      </c>
    </row>
    <row r="5080" spans="1:2" x14ac:dyDescent="0.45">
      <c r="A5080" s="5">
        <v>10028527</v>
      </c>
      <c r="B5080" s="5" t="s">
        <v>5228</v>
      </c>
    </row>
    <row r="5081" spans="1:2" x14ac:dyDescent="0.45">
      <c r="A5081" s="5">
        <v>10028971</v>
      </c>
      <c r="B5081" s="5" t="s">
        <v>5229</v>
      </c>
    </row>
    <row r="5082" spans="1:2" x14ac:dyDescent="0.45">
      <c r="A5082" s="5">
        <v>10029314</v>
      </c>
      <c r="B5082" s="5" t="s">
        <v>5230</v>
      </c>
    </row>
    <row r="5083" spans="1:2" x14ac:dyDescent="0.45">
      <c r="A5083" s="5">
        <v>10029319</v>
      </c>
      <c r="B5083" s="5" t="s">
        <v>5231</v>
      </c>
    </row>
    <row r="5084" spans="1:2" x14ac:dyDescent="0.45">
      <c r="A5084" s="5">
        <v>10029373</v>
      </c>
      <c r="B5084" s="5" t="s">
        <v>5232</v>
      </c>
    </row>
    <row r="5085" spans="1:2" x14ac:dyDescent="0.45">
      <c r="A5085" s="5">
        <v>10029386</v>
      </c>
      <c r="B5085" s="5" t="s">
        <v>5233</v>
      </c>
    </row>
    <row r="5086" spans="1:2" x14ac:dyDescent="0.45">
      <c r="A5086" s="5">
        <v>10029441</v>
      </c>
      <c r="B5086" s="5" t="s">
        <v>5234</v>
      </c>
    </row>
    <row r="5087" spans="1:2" x14ac:dyDescent="0.45">
      <c r="A5087" s="5">
        <v>10026957</v>
      </c>
      <c r="B5087" s="5" t="s">
        <v>5235</v>
      </c>
    </row>
    <row r="5088" spans="1:2" x14ac:dyDescent="0.45">
      <c r="A5088" s="5">
        <v>10027876</v>
      </c>
      <c r="B5088" s="5" t="s">
        <v>5236</v>
      </c>
    </row>
    <row r="5089" spans="1:2" x14ac:dyDescent="0.45">
      <c r="A5089" s="5">
        <v>10029083</v>
      </c>
      <c r="B5089" s="5" t="s">
        <v>5237</v>
      </c>
    </row>
    <row r="5090" spans="1:2" x14ac:dyDescent="0.45">
      <c r="A5090" s="5">
        <v>10029141</v>
      </c>
      <c r="B5090" s="5" t="s">
        <v>5238</v>
      </c>
    </row>
    <row r="5091" spans="1:2" x14ac:dyDescent="0.45">
      <c r="A5091" s="5">
        <v>10029292</v>
      </c>
      <c r="B5091" s="5" t="s">
        <v>5239</v>
      </c>
    </row>
    <row r="5092" spans="1:2" x14ac:dyDescent="0.45">
      <c r="A5092" s="5">
        <v>10027238</v>
      </c>
      <c r="B5092" s="5" t="s">
        <v>5240</v>
      </c>
    </row>
    <row r="5093" spans="1:2" x14ac:dyDescent="0.45">
      <c r="A5093" s="5">
        <v>10027398</v>
      </c>
      <c r="B5093" s="5" t="s">
        <v>5241</v>
      </c>
    </row>
    <row r="5094" spans="1:2" x14ac:dyDescent="0.45">
      <c r="A5094" s="5">
        <v>10027438</v>
      </c>
      <c r="B5094" s="5" t="s">
        <v>5242</v>
      </c>
    </row>
    <row r="5095" spans="1:2" x14ac:dyDescent="0.45">
      <c r="A5095" s="5">
        <v>10027661</v>
      </c>
      <c r="B5095" s="5" t="s">
        <v>5243</v>
      </c>
    </row>
    <row r="5096" spans="1:2" x14ac:dyDescent="0.45">
      <c r="A5096" s="5">
        <v>10027664</v>
      </c>
      <c r="B5096" s="5" t="s">
        <v>5244</v>
      </c>
    </row>
    <row r="5097" spans="1:2" x14ac:dyDescent="0.45">
      <c r="A5097" s="5">
        <v>10027671</v>
      </c>
      <c r="B5097" s="5" t="s">
        <v>5245</v>
      </c>
    </row>
    <row r="5098" spans="1:2" x14ac:dyDescent="0.45">
      <c r="A5098" s="5">
        <v>10027683</v>
      </c>
      <c r="B5098" s="5" t="s">
        <v>5246</v>
      </c>
    </row>
    <row r="5099" spans="1:2" x14ac:dyDescent="0.45">
      <c r="A5099" s="5">
        <v>10028855</v>
      </c>
      <c r="B5099" s="5" t="s">
        <v>5247</v>
      </c>
    </row>
    <row r="5100" spans="1:2" x14ac:dyDescent="0.45">
      <c r="A5100" s="5">
        <v>10028913</v>
      </c>
      <c r="B5100" s="5" t="s">
        <v>5248</v>
      </c>
    </row>
    <row r="5101" spans="1:2" x14ac:dyDescent="0.45">
      <c r="A5101" s="5">
        <v>10029088</v>
      </c>
      <c r="B5101" s="5" t="s">
        <v>5249</v>
      </c>
    </row>
    <row r="5102" spans="1:2" x14ac:dyDescent="0.45">
      <c r="A5102" s="5">
        <v>10029140</v>
      </c>
      <c r="B5102" s="5" t="s">
        <v>5250</v>
      </c>
    </row>
    <row r="5103" spans="1:2" x14ac:dyDescent="0.45">
      <c r="A5103" s="5">
        <v>10029310</v>
      </c>
      <c r="B5103" s="5" t="s">
        <v>5251</v>
      </c>
    </row>
    <row r="5104" spans="1:2" x14ac:dyDescent="0.45">
      <c r="A5104" s="5">
        <v>10029322</v>
      </c>
      <c r="B5104" s="5" t="s">
        <v>5252</v>
      </c>
    </row>
    <row r="5105" spans="1:2" x14ac:dyDescent="0.45">
      <c r="A5105" s="5">
        <v>10029413</v>
      </c>
      <c r="B5105" s="5" t="s">
        <v>5253</v>
      </c>
    </row>
    <row r="5106" spans="1:2" x14ac:dyDescent="0.45">
      <c r="A5106" s="5">
        <v>10027128</v>
      </c>
      <c r="B5106" s="5" t="s">
        <v>5254</v>
      </c>
    </row>
    <row r="5107" spans="1:2" x14ac:dyDescent="0.45">
      <c r="A5107" s="5">
        <v>10027316</v>
      </c>
      <c r="B5107" s="5" t="s">
        <v>5255</v>
      </c>
    </row>
    <row r="5108" spans="1:2" x14ac:dyDescent="0.45">
      <c r="A5108" s="5">
        <v>10027746</v>
      </c>
      <c r="B5108" s="5" t="s">
        <v>5256</v>
      </c>
    </row>
    <row r="5109" spans="1:2" x14ac:dyDescent="0.45">
      <c r="A5109" s="5">
        <v>10027918</v>
      </c>
      <c r="B5109" s="5" t="s">
        <v>5257</v>
      </c>
    </row>
    <row r="5110" spans="1:2" x14ac:dyDescent="0.45">
      <c r="A5110" s="5">
        <v>10029447</v>
      </c>
      <c r="B5110" s="5" t="s">
        <v>5258</v>
      </c>
    </row>
    <row r="5111" spans="1:2" x14ac:dyDescent="0.45">
      <c r="A5111" s="5">
        <v>10029453</v>
      </c>
      <c r="B5111" s="5" t="s">
        <v>5259</v>
      </c>
    </row>
    <row r="5112" spans="1:2" x14ac:dyDescent="0.45">
      <c r="A5112" s="5">
        <v>10026350</v>
      </c>
      <c r="B5112" s="5" t="s">
        <v>5260</v>
      </c>
    </row>
    <row r="5113" spans="1:2" x14ac:dyDescent="0.45">
      <c r="A5113" s="5">
        <v>10027642</v>
      </c>
      <c r="B5113" s="5" t="s">
        <v>5261</v>
      </c>
    </row>
    <row r="5114" spans="1:2" x14ac:dyDescent="0.45">
      <c r="A5114" s="5">
        <v>10028605</v>
      </c>
      <c r="B5114" s="5" t="s">
        <v>5262</v>
      </c>
    </row>
    <row r="5115" spans="1:2" x14ac:dyDescent="0.45">
      <c r="A5115" s="5">
        <v>10028691</v>
      </c>
      <c r="B5115" s="5" t="s">
        <v>5263</v>
      </c>
    </row>
    <row r="5116" spans="1:2" x14ac:dyDescent="0.45">
      <c r="A5116" s="5">
        <v>10028949</v>
      </c>
      <c r="B5116" s="5" t="s">
        <v>5264</v>
      </c>
    </row>
    <row r="5117" spans="1:2" x14ac:dyDescent="0.45">
      <c r="A5117" s="5">
        <v>10029010</v>
      </c>
      <c r="B5117" s="5" t="s">
        <v>5265</v>
      </c>
    </row>
    <row r="5118" spans="1:2" x14ac:dyDescent="0.45">
      <c r="A5118" s="5">
        <v>10029281</v>
      </c>
      <c r="B5118" s="5" t="s">
        <v>5266</v>
      </c>
    </row>
    <row r="5119" spans="1:2" x14ac:dyDescent="0.45">
      <c r="A5119" s="5">
        <v>10029393</v>
      </c>
      <c r="B5119" s="5" t="s">
        <v>5267</v>
      </c>
    </row>
    <row r="5120" spans="1:2" x14ac:dyDescent="0.45">
      <c r="A5120" s="5">
        <v>10029460</v>
      </c>
      <c r="B5120" s="5" t="s">
        <v>5268</v>
      </c>
    </row>
    <row r="5121" spans="1:2" x14ac:dyDescent="0.45">
      <c r="A5121" s="5">
        <v>10026269</v>
      </c>
      <c r="B5121" s="5" t="s">
        <v>5269</v>
      </c>
    </row>
    <row r="5122" spans="1:2" x14ac:dyDescent="0.45">
      <c r="A5122" s="5">
        <v>10026719</v>
      </c>
      <c r="B5122" s="5" t="s">
        <v>5270</v>
      </c>
    </row>
    <row r="5123" spans="1:2" x14ac:dyDescent="0.45">
      <c r="A5123" s="5">
        <v>10027108</v>
      </c>
      <c r="B5123" s="5" t="s">
        <v>5271</v>
      </c>
    </row>
    <row r="5124" spans="1:2" x14ac:dyDescent="0.45">
      <c r="A5124" s="5">
        <v>10027170</v>
      </c>
      <c r="B5124" s="5" t="s">
        <v>5272</v>
      </c>
    </row>
    <row r="5125" spans="1:2" x14ac:dyDescent="0.45">
      <c r="A5125" s="5">
        <v>10027713</v>
      </c>
      <c r="B5125" s="5" t="s">
        <v>5273</v>
      </c>
    </row>
    <row r="5126" spans="1:2" x14ac:dyDescent="0.45">
      <c r="A5126" s="5">
        <v>10027796</v>
      </c>
      <c r="B5126" s="5" t="s">
        <v>5274</v>
      </c>
    </row>
    <row r="5127" spans="1:2" x14ac:dyDescent="0.45">
      <c r="A5127" s="5">
        <v>10027943</v>
      </c>
      <c r="B5127" s="5" t="s">
        <v>5275</v>
      </c>
    </row>
    <row r="5128" spans="1:2" x14ac:dyDescent="0.45">
      <c r="A5128" s="5">
        <v>10027949</v>
      </c>
      <c r="B5128" s="5" t="s">
        <v>5276</v>
      </c>
    </row>
    <row r="5129" spans="1:2" x14ac:dyDescent="0.45">
      <c r="A5129" s="5">
        <v>10027994</v>
      </c>
      <c r="B5129" s="5" t="s">
        <v>5277</v>
      </c>
    </row>
    <row r="5130" spans="1:2" x14ac:dyDescent="0.45">
      <c r="A5130" s="5">
        <v>10029803</v>
      </c>
      <c r="B5130" s="5" t="s">
        <v>5278</v>
      </c>
    </row>
    <row r="5131" spans="1:2" x14ac:dyDescent="0.45">
      <c r="A5131" s="5">
        <v>10030710</v>
      </c>
      <c r="B5131" s="5" t="s">
        <v>5279</v>
      </c>
    </row>
    <row r="5132" spans="1:2" x14ac:dyDescent="0.45">
      <c r="A5132" s="5">
        <v>10031245</v>
      </c>
      <c r="B5132" s="5" t="s">
        <v>5280</v>
      </c>
    </row>
    <row r="5133" spans="1:2" x14ac:dyDescent="0.45">
      <c r="A5133" s="5">
        <v>10031133</v>
      </c>
      <c r="B5133" s="5" t="s">
        <v>5281</v>
      </c>
    </row>
    <row r="5134" spans="1:2" x14ac:dyDescent="0.45">
      <c r="A5134" s="5">
        <v>10031136</v>
      </c>
      <c r="B5134" s="5" t="s">
        <v>5282</v>
      </c>
    </row>
    <row r="5135" spans="1:2" x14ac:dyDescent="0.45">
      <c r="A5135" s="5">
        <v>10031258</v>
      </c>
      <c r="B5135" s="5" t="s">
        <v>5283</v>
      </c>
    </row>
    <row r="5136" spans="1:2" x14ac:dyDescent="0.45">
      <c r="A5136" s="5">
        <v>10031282</v>
      </c>
      <c r="B5136" s="5" t="s">
        <v>5284</v>
      </c>
    </row>
    <row r="5137" spans="1:2" x14ac:dyDescent="0.45">
      <c r="A5137" s="5">
        <v>10031289</v>
      </c>
      <c r="B5137" s="5" t="s">
        <v>5285</v>
      </c>
    </row>
    <row r="5138" spans="1:2" x14ac:dyDescent="0.45">
      <c r="A5138" s="5">
        <v>10029757</v>
      </c>
      <c r="B5138" s="5" t="s">
        <v>5286</v>
      </c>
    </row>
    <row r="5139" spans="1:2" x14ac:dyDescent="0.45">
      <c r="A5139" s="5">
        <v>10029807</v>
      </c>
      <c r="B5139" s="5" t="s">
        <v>5287</v>
      </c>
    </row>
    <row r="5140" spans="1:2" x14ac:dyDescent="0.45">
      <c r="A5140" s="5">
        <v>10029809</v>
      </c>
      <c r="B5140" s="5" t="s">
        <v>5288</v>
      </c>
    </row>
    <row r="5141" spans="1:2" x14ac:dyDescent="0.45">
      <c r="A5141" s="5">
        <v>10029969</v>
      </c>
      <c r="B5141" s="5" t="s">
        <v>5289</v>
      </c>
    </row>
    <row r="5142" spans="1:2" x14ac:dyDescent="0.45">
      <c r="A5142" s="5">
        <v>10030010</v>
      </c>
      <c r="B5142" s="5" t="s">
        <v>5290</v>
      </c>
    </row>
    <row r="5143" spans="1:2" x14ac:dyDescent="0.45">
      <c r="A5143" s="5">
        <v>10030285</v>
      </c>
      <c r="B5143" s="5" t="s">
        <v>5291</v>
      </c>
    </row>
    <row r="5144" spans="1:2" x14ac:dyDescent="0.45">
      <c r="A5144" s="5">
        <v>10030756</v>
      </c>
      <c r="B5144" s="5" t="s">
        <v>5292</v>
      </c>
    </row>
    <row r="5145" spans="1:2" x14ac:dyDescent="0.45">
      <c r="A5145" s="5">
        <v>10030939</v>
      </c>
      <c r="B5145" s="5" t="s">
        <v>5293</v>
      </c>
    </row>
    <row r="5146" spans="1:2" x14ac:dyDescent="0.45">
      <c r="A5146" s="5">
        <v>10030943</v>
      </c>
      <c r="B5146" s="5" t="s">
        <v>5294</v>
      </c>
    </row>
    <row r="5147" spans="1:2" x14ac:dyDescent="0.45">
      <c r="A5147" s="5">
        <v>10030966</v>
      </c>
      <c r="B5147" s="5" t="s">
        <v>5295</v>
      </c>
    </row>
    <row r="5148" spans="1:2" x14ac:dyDescent="0.45">
      <c r="A5148" s="5">
        <v>10030993</v>
      </c>
      <c r="B5148" s="5" t="s">
        <v>5296</v>
      </c>
    </row>
    <row r="5149" spans="1:2" x14ac:dyDescent="0.45">
      <c r="A5149" s="5">
        <v>10030031</v>
      </c>
      <c r="B5149" s="5" t="s">
        <v>5297</v>
      </c>
    </row>
    <row r="5150" spans="1:2" x14ac:dyDescent="0.45">
      <c r="A5150" s="5">
        <v>10030145</v>
      </c>
      <c r="B5150" s="5" t="s">
        <v>5298</v>
      </c>
    </row>
    <row r="5151" spans="1:2" x14ac:dyDescent="0.45">
      <c r="A5151" s="5">
        <v>10031019</v>
      </c>
      <c r="B5151" s="5" t="s">
        <v>5299</v>
      </c>
    </row>
    <row r="5152" spans="1:2" x14ac:dyDescent="0.45">
      <c r="A5152" s="5">
        <v>10031244</v>
      </c>
      <c r="B5152" s="5" t="s">
        <v>5300</v>
      </c>
    </row>
    <row r="5153" spans="1:2" x14ac:dyDescent="0.45">
      <c r="A5153" s="5">
        <v>10031339</v>
      </c>
      <c r="B5153" s="5" t="s">
        <v>5301</v>
      </c>
    </row>
    <row r="5154" spans="1:2" x14ac:dyDescent="0.45">
      <c r="A5154" s="5">
        <v>10031333</v>
      </c>
      <c r="B5154" s="5" t="s">
        <v>5302</v>
      </c>
    </row>
    <row r="5155" spans="1:2" x14ac:dyDescent="0.45">
      <c r="A5155" s="5">
        <v>10031353</v>
      </c>
      <c r="B5155" s="5" t="s">
        <v>5303</v>
      </c>
    </row>
    <row r="5156" spans="1:2" x14ac:dyDescent="0.45">
      <c r="A5156" s="5">
        <v>10031358</v>
      </c>
      <c r="B5156" s="5" t="s">
        <v>5304</v>
      </c>
    </row>
    <row r="5157" spans="1:2" x14ac:dyDescent="0.45">
      <c r="A5157" s="5">
        <v>10031359</v>
      </c>
      <c r="B5157" s="5" t="s">
        <v>5305</v>
      </c>
    </row>
    <row r="5158" spans="1:2" x14ac:dyDescent="0.45">
      <c r="A5158" s="5">
        <v>10031376</v>
      </c>
      <c r="B5158" s="5" t="s">
        <v>5306</v>
      </c>
    </row>
    <row r="5159" spans="1:2" x14ac:dyDescent="0.45">
      <c r="A5159" s="5">
        <v>10031378</v>
      </c>
      <c r="B5159" s="5" t="s">
        <v>5307</v>
      </c>
    </row>
    <row r="5160" spans="1:2" x14ac:dyDescent="0.45">
      <c r="A5160" s="5">
        <v>10030085</v>
      </c>
      <c r="B5160" s="5" t="s">
        <v>5308</v>
      </c>
    </row>
    <row r="5161" spans="1:2" x14ac:dyDescent="0.45">
      <c r="A5161" s="5">
        <v>10030144</v>
      </c>
      <c r="B5161" s="5" t="s">
        <v>5309</v>
      </c>
    </row>
    <row r="5162" spans="1:2" x14ac:dyDescent="0.45">
      <c r="A5162" s="5">
        <v>10030912</v>
      </c>
      <c r="B5162" s="5" t="s">
        <v>5310</v>
      </c>
    </row>
    <row r="5163" spans="1:2" x14ac:dyDescent="0.45">
      <c r="A5163" s="5">
        <v>10031053</v>
      </c>
      <c r="B5163" s="5" t="s">
        <v>5311</v>
      </c>
    </row>
    <row r="5164" spans="1:2" x14ac:dyDescent="0.45">
      <c r="A5164" s="5">
        <v>10031300</v>
      </c>
      <c r="B5164" s="5" t="s">
        <v>5312</v>
      </c>
    </row>
    <row r="5165" spans="1:2" x14ac:dyDescent="0.45">
      <c r="A5165" s="5">
        <v>10030999</v>
      </c>
      <c r="B5165" s="5" t="s">
        <v>5313</v>
      </c>
    </row>
    <row r="5166" spans="1:2" x14ac:dyDescent="0.45">
      <c r="A5166" s="5">
        <v>10031005</v>
      </c>
      <c r="B5166" s="5" t="s">
        <v>5314</v>
      </c>
    </row>
    <row r="5167" spans="1:2" x14ac:dyDescent="0.45">
      <c r="A5167" s="5">
        <v>10031009</v>
      </c>
      <c r="B5167" s="5" t="s">
        <v>5315</v>
      </c>
    </row>
    <row r="5168" spans="1:2" x14ac:dyDescent="0.45">
      <c r="A5168" s="5">
        <v>10031010</v>
      </c>
      <c r="B5168" s="5" t="s">
        <v>5316</v>
      </c>
    </row>
    <row r="5169" spans="1:2" x14ac:dyDescent="0.45">
      <c r="A5169" s="5">
        <v>10031035</v>
      </c>
      <c r="B5169" s="5" t="s">
        <v>5317</v>
      </c>
    </row>
    <row r="5170" spans="1:2" x14ac:dyDescent="0.45">
      <c r="A5170" s="5">
        <v>10031036</v>
      </c>
      <c r="B5170" s="5" t="s">
        <v>5318</v>
      </c>
    </row>
    <row r="5171" spans="1:2" x14ac:dyDescent="0.45">
      <c r="A5171" s="5">
        <v>10031063</v>
      </c>
      <c r="B5171" s="5" t="s">
        <v>5319</v>
      </c>
    </row>
    <row r="5172" spans="1:2" x14ac:dyDescent="0.45">
      <c r="A5172" s="5">
        <v>10031093</v>
      </c>
      <c r="B5172" s="5" t="s">
        <v>5320</v>
      </c>
    </row>
    <row r="5173" spans="1:2" x14ac:dyDescent="0.45">
      <c r="A5173" s="5">
        <v>10029583</v>
      </c>
      <c r="B5173" s="5" t="s">
        <v>5321</v>
      </c>
    </row>
    <row r="5174" spans="1:2" x14ac:dyDescent="0.45">
      <c r="A5174" s="5">
        <v>10029597</v>
      </c>
      <c r="B5174" s="5" t="s">
        <v>5322</v>
      </c>
    </row>
    <row r="5175" spans="1:2" x14ac:dyDescent="0.45">
      <c r="A5175" s="5">
        <v>10031626</v>
      </c>
      <c r="B5175" s="5" t="s">
        <v>5323</v>
      </c>
    </row>
    <row r="5176" spans="1:2" x14ac:dyDescent="0.45">
      <c r="A5176" s="5">
        <v>10031380</v>
      </c>
      <c r="B5176" s="5" t="s">
        <v>5324</v>
      </c>
    </row>
    <row r="5177" spans="1:2" x14ac:dyDescent="0.45">
      <c r="A5177" s="5">
        <v>10031385</v>
      </c>
      <c r="B5177" s="5" t="s">
        <v>5325</v>
      </c>
    </row>
    <row r="5178" spans="1:2" x14ac:dyDescent="0.45">
      <c r="A5178" s="5">
        <v>10031407</v>
      </c>
      <c r="B5178" s="5" t="s">
        <v>5326</v>
      </c>
    </row>
    <row r="5179" spans="1:2" x14ac:dyDescent="0.45">
      <c r="A5179" s="5">
        <v>10031442</v>
      </c>
      <c r="B5179" s="5" t="s">
        <v>5327</v>
      </c>
    </row>
    <row r="5180" spans="1:2" x14ac:dyDescent="0.45">
      <c r="A5180" s="5">
        <v>10031485</v>
      </c>
      <c r="B5180" s="5" t="s">
        <v>5328</v>
      </c>
    </row>
    <row r="5181" spans="1:2" x14ac:dyDescent="0.45">
      <c r="A5181" s="5">
        <v>10030385</v>
      </c>
      <c r="B5181" s="5" t="s">
        <v>5329</v>
      </c>
    </row>
    <row r="5182" spans="1:2" x14ac:dyDescent="0.45">
      <c r="A5182" s="5">
        <v>10031113</v>
      </c>
      <c r="B5182" s="5" t="s">
        <v>5330</v>
      </c>
    </row>
    <row r="5183" spans="1:2" x14ac:dyDescent="0.45">
      <c r="A5183" s="5">
        <v>10031127</v>
      </c>
      <c r="B5183" s="5" t="s">
        <v>5331</v>
      </c>
    </row>
    <row r="5184" spans="1:2" x14ac:dyDescent="0.45">
      <c r="A5184" s="5">
        <v>10031567</v>
      </c>
      <c r="B5184" s="5" t="s">
        <v>5332</v>
      </c>
    </row>
    <row r="5185" spans="1:2" x14ac:dyDescent="0.45">
      <c r="A5185" s="5">
        <v>10031287</v>
      </c>
      <c r="B5185" s="5" t="s">
        <v>5333</v>
      </c>
    </row>
    <row r="5186" spans="1:2" x14ac:dyDescent="0.45">
      <c r="A5186" s="5">
        <v>10031288</v>
      </c>
      <c r="B5186" s="5" t="s">
        <v>5334</v>
      </c>
    </row>
    <row r="5187" spans="1:2" x14ac:dyDescent="0.45">
      <c r="A5187" s="5">
        <v>10031318</v>
      </c>
      <c r="B5187" s="5" t="s">
        <v>5335</v>
      </c>
    </row>
    <row r="5188" spans="1:2" x14ac:dyDescent="0.45">
      <c r="A5188" s="5">
        <v>10031327</v>
      </c>
      <c r="B5188" s="5" t="s">
        <v>5336</v>
      </c>
    </row>
    <row r="5189" spans="1:2" x14ac:dyDescent="0.45">
      <c r="A5189" s="5">
        <v>10029672</v>
      </c>
      <c r="B5189" s="5" t="s">
        <v>5337</v>
      </c>
    </row>
    <row r="5190" spans="1:2" x14ac:dyDescent="0.45">
      <c r="A5190" s="5">
        <v>10029821</v>
      </c>
      <c r="B5190" s="5" t="s">
        <v>5338</v>
      </c>
    </row>
    <row r="5191" spans="1:2" x14ac:dyDescent="0.45">
      <c r="A5191" s="5">
        <v>10031083</v>
      </c>
      <c r="B5191" s="5" t="s">
        <v>5339</v>
      </c>
    </row>
    <row r="5192" spans="1:2" x14ac:dyDescent="0.45">
      <c r="A5192" s="5">
        <v>10031571</v>
      </c>
      <c r="B5192" s="5" t="s">
        <v>5340</v>
      </c>
    </row>
    <row r="5193" spans="1:2" x14ac:dyDescent="0.45">
      <c r="A5193" s="5">
        <v>10031572</v>
      </c>
      <c r="B5193" s="5" t="s">
        <v>5341</v>
      </c>
    </row>
    <row r="5194" spans="1:2" x14ac:dyDescent="0.45">
      <c r="A5194" s="5">
        <v>10031575</v>
      </c>
      <c r="B5194" s="5" t="s">
        <v>5342</v>
      </c>
    </row>
    <row r="5195" spans="1:2" x14ac:dyDescent="0.45">
      <c r="A5195" s="5">
        <v>10031581</v>
      </c>
      <c r="B5195" s="5" t="s">
        <v>5343</v>
      </c>
    </row>
    <row r="5196" spans="1:2" x14ac:dyDescent="0.45">
      <c r="A5196" s="5">
        <v>10029563</v>
      </c>
      <c r="B5196" s="5" t="s">
        <v>5344</v>
      </c>
    </row>
    <row r="5197" spans="1:2" x14ac:dyDescent="0.45">
      <c r="A5197" s="5">
        <v>10029770</v>
      </c>
      <c r="B5197" s="5" t="s">
        <v>5345</v>
      </c>
    </row>
    <row r="5198" spans="1:2" x14ac:dyDescent="0.45">
      <c r="A5198" s="5">
        <v>10031569</v>
      </c>
      <c r="B5198" s="5" t="s">
        <v>5346</v>
      </c>
    </row>
    <row r="5199" spans="1:2" x14ac:dyDescent="0.45">
      <c r="A5199" s="5">
        <v>10031593</v>
      </c>
      <c r="B5199" s="5" t="s">
        <v>5347</v>
      </c>
    </row>
    <row r="5200" spans="1:2" x14ac:dyDescent="0.45">
      <c r="A5200" s="5">
        <v>10031633</v>
      </c>
      <c r="B5200" s="5" t="s">
        <v>5348</v>
      </c>
    </row>
    <row r="5201" spans="1:2" x14ac:dyDescent="0.45">
      <c r="A5201" s="5">
        <v>10029772</v>
      </c>
      <c r="B5201" s="5" t="s">
        <v>5349</v>
      </c>
    </row>
    <row r="5202" spans="1:2" x14ac:dyDescent="0.45">
      <c r="A5202" s="5">
        <v>10031196</v>
      </c>
      <c r="B5202" s="5" t="s">
        <v>5350</v>
      </c>
    </row>
    <row r="5203" spans="1:2" x14ac:dyDescent="0.45">
      <c r="A5203" s="5">
        <v>10031362</v>
      </c>
      <c r="B5203" s="5" t="s">
        <v>5351</v>
      </c>
    </row>
    <row r="5204" spans="1:2" x14ac:dyDescent="0.45">
      <c r="A5204" s="5">
        <v>10031368</v>
      </c>
      <c r="B5204" s="5" t="s">
        <v>5352</v>
      </c>
    </row>
    <row r="5205" spans="1:2" x14ac:dyDescent="0.45">
      <c r="A5205" s="5">
        <v>10031410</v>
      </c>
      <c r="B5205" s="5" t="s">
        <v>5353</v>
      </c>
    </row>
    <row r="5206" spans="1:2" x14ac:dyDescent="0.45">
      <c r="A5206" s="5">
        <v>10031464</v>
      </c>
      <c r="B5206" s="5" t="s">
        <v>5354</v>
      </c>
    </row>
    <row r="5207" spans="1:2" x14ac:dyDescent="0.45">
      <c r="A5207" s="5">
        <v>10029637</v>
      </c>
      <c r="B5207" s="5" t="s">
        <v>5355</v>
      </c>
    </row>
    <row r="5208" spans="1:2" x14ac:dyDescent="0.45">
      <c r="A5208" s="5">
        <v>10029667</v>
      </c>
      <c r="B5208" s="5" t="s">
        <v>5356</v>
      </c>
    </row>
    <row r="5209" spans="1:2" x14ac:dyDescent="0.45">
      <c r="A5209" s="5">
        <v>10029805</v>
      </c>
      <c r="B5209" s="5" t="s">
        <v>5357</v>
      </c>
    </row>
    <row r="5210" spans="1:2" x14ac:dyDescent="0.45">
      <c r="A5210" s="5">
        <v>10029806</v>
      </c>
      <c r="B5210" s="5" t="s">
        <v>5358</v>
      </c>
    </row>
    <row r="5211" spans="1:2" x14ac:dyDescent="0.45">
      <c r="A5211" s="5">
        <v>10029841</v>
      </c>
      <c r="B5211" s="5" t="s">
        <v>5359</v>
      </c>
    </row>
    <row r="5212" spans="1:2" x14ac:dyDescent="0.45">
      <c r="A5212" s="5">
        <v>10031135</v>
      </c>
      <c r="B5212" s="5" t="s">
        <v>5360</v>
      </c>
    </row>
    <row r="5213" spans="1:2" x14ac:dyDescent="0.45">
      <c r="A5213" s="5">
        <v>10031584</v>
      </c>
      <c r="B5213" s="5" t="s">
        <v>5361</v>
      </c>
    </row>
    <row r="5214" spans="1:2" x14ac:dyDescent="0.45">
      <c r="A5214" s="5">
        <v>10031588</v>
      </c>
      <c r="B5214" s="5" t="s">
        <v>5362</v>
      </c>
    </row>
    <row r="5215" spans="1:2" x14ac:dyDescent="0.45">
      <c r="A5215" s="5">
        <v>10031175</v>
      </c>
      <c r="B5215" s="5" t="s">
        <v>5363</v>
      </c>
    </row>
    <row r="5216" spans="1:2" x14ac:dyDescent="0.45">
      <c r="A5216" s="5">
        <v>10031654</v>
      </c>
      <c r="B5216" s="5" t="s">
        <v>5364</v>
      </c>
    </row>
    <row r="5217" spans="1:2" x14ac:dyDescent="0.45">
      <c r="A5217" s="5">
        <v>10031665</v>
      </c>
      <c r="B5217" s="5" t="s">
        <v>5365</v>
      </c>
    </row>
    <row r="5218" spans="1:2" x14ac:dyDescent="0.45">
      <c r="A5218" s="5">
        <v>10031673</v>
      </c>
      <c r="B5218" s="5" t="s">
        <v>5366</v>
      </c>
    </row>
    <row r="5219" spans="1:2" x14ac:dyDescent="0.45">
      <c r="A5219" s="5">
        <v>10031695</v>
      </c>
      <c r="B5219" s="5" t="s">
        <v>5367</v>
      </c>
    </row>
    <row r="5220" spans="1:2" x14ac:dyDescent="0.45">
      <c r="A5220" s="5">
        <v>10031732</v>
      </c>
      <c r="B5220" s="5" t="s">
        <v>5368</v>
      </c>
    </row>
    <row r="5221" spans="1:2" x14ac:dyDescent="0.45">
      <c r="A5221" s="5">
        <v>10029530</v>
      </c>
      <c r="B5221" s="5" t="s">
        <v>5369</v>
      </c>
    </row>
    <row r="5222" spans="1:2" x14ac:dyDescent="0.45">
      <c r="A5222" s="5">
        <v>10029632</v>
      </c>
      <c r="B5222" s="5" t="s">
        <v>5370</v>
      </c>
    </row>
    <row r="5223" spans="1:2" x14ac:dyDescent="0.45">
      <c r="A5223" s="5">
        <v>10029726</v>
      </c>
      <c r="B5223" s="5" t="s">
        <v>5371</v>
      </c>
    </row>
    <row r="5224" spans="1:2" x14ac:dyDescent="0.45">
      <c r="A5224" s="5">
        <v>10029810</v>
      </c>
      <c r="B5224" s="5" t="s">
        <v>5372</v>
      </c>
    </row>
    <row r="5225" spans="1:2" x14ac:dyDescent="0.45">
      <c r="A5225" s="5">
        <v>10030951</v>
      </c>
      <c r="B5225" s="5" t="s">
        <v>5373</v>
      </c>
    </row>
    <row r="5226" spans="1:2" x14ac:dyDescent="0.45">
      <c r="A5226" s="5">
        <v>10031067</v>
      </c>
      <c r="B5226" s="5" t="s">
        <v>5374</v>
      </c>
    </row>
    <row r="5227" spans="1:2" x14ac:dyDescent="0.45">
      <c r="A5227" s="5">
        <v>10031518</v>
      </c>
      <c r="B5227" s="5" t="s">
        <v>5375</v>
      </c>
    </row>
    <row r="5228" spans="1:2" x14ac:dyDescent="0.45">
      <c r="A5228" s="5">
        <v>10031562</v>
      </c>
      <c r="B5228" s="5" t="s">
        <v>5376</v>
      </c>
    </row>
    <row r="5229" spans="1:2" x14ac:dyDescent="0.45">
      <c r="A5229" s="5">
        <v>10031583</v>
      </c>
      <c r="B5229" s="5" t="s">
        <v>5377</v>
      </c>
    </row>
    <row r="5230" spans="1:2" x14ac:dyDescent="0.45">
      <c r="A5230" s="5">
        <v>10031609</v>
      </c>
      <c r="B5230" s="5" t="s">
        <v>5378</v>
      </c>
    </row>
    <row r="5231" spans="1:2" x14ac:dyDescent="0.45">
      <c r="A5231" s="5">
        <v>10031614</v>
      </c>
      <c r="B5231" s="5" t="s">
        <v>5379</v>
      </c>
    </row>
    <row r="5232" spans="1:2" x14ac:dyDescent="0.45">
      <c r="A5232" s="5">
        <v>10031617</v>
      </c>
      <c r="B5232" s="5" t="s">
        <v>5380</v>
      </c>
    </row>
    <row r="5233" spans="1:2" x14ac:dyDescent="0.45">
      <c r="A5233" s="5">
        <v>10031636</v>
      </c>
      <c r="B5233" s="5" t="s">
        <v>5381</v>
      </c>
    </row>
    <row r="5234" spans="1:2" x14ac:dyDescent="0.45">
      <c r="A5234" s="5">
        <v>10031653</v>
      </c>
      <c r="B5234" s="5" t="s">
        <v>5382</v>
      </c>
    </row>
    <row r="5235" spans="1:2" x14ac:dyDescent="0.45">
      <c r="A5235" s="5">
        <v>10031655</v>
      </c>
      <c r="B5235" s="5" t="s">
        <v>5383</v>
      </c>
    </row>
    <row r="5236" spans="1:2" x14ac:dyDescent="0.45">
      <c r="A5236" s="5">
        <v>10029744</v>
      </c>
      <c r="B5236" s="5" t="s">
        <v>5384</v>
      </c>
    </row>
    <row r="5237" spans="1:2" x14ac:dyDescent="0.45">
      <c r="A5237" s="5">
        <v>10029813</v>
      </c>
      <c r="B5237" s="5" t="s">
        <v>5385</v>
      </c>
    </row>
    <row r="5238" spans="1:2" x14ac:dyDescent="0.45">
      <c r="A5238" s="5">
        <v>10029906</v>
      </c>
      <c r="B5238" s="5" t="s">
        <v>5386</v>
      </c>
    </row>
    <row r="5239" spans="1:2" x14ac:dyDescent="0.45">
      <c r="A5239" s="5">
        <v>10031131</v>
      </c>
      <c r="B5239" s="5" t="s">
        <v>5387</v>
      </c>
    </row>
    <row r="5240" spans="1:2" x14ac:dyDescent="0.45">
      <c r="A5240" s="5">
        <v>10031747</v>
      </c>
      <c r="B5240" s="5" t="s">
        <v>5388</v>
      </c>
    </row>
    <row r="5241" spans="1:2" x14ac:dyDescent="0.45">
      <c r="A5241" s="5">
        <v>10032678</v>
      </c>
      <c r="B5241" s="5" t="s">
        <v>5389</v>
      </c>
    </row>
    <row r="5242" spans="1:2" x14ac:dyDescent="0.45">
      <c r="A5242" s="5">
        <v>10032709</v>
      </c>
      <c r="B5242" s="5" t="s">
        <v>5390</v>
      </c>
    </row>
    <row r="5243" spans="1:2" x14ac:dyDescent="0.45">
      <c r="A5243" s="5">
        <v>10032710</v>
      </c>
      <c r="B5243" s="5" t="s">
        <v>5391</v>
      </c>
    </row>
    <row r="5244" spans="1:2" x14ac:dyDescent="0.45">
      <c r="A5244" s="5">
        <v>10029661</v>
      </c>
      <c r="B5244" s="5" t="s">
        <v>5392</v>
      </c>
    </row>
    <row r="5245" spans="1:2" x14ac:dyDescent="0.45">
      <c r="A5245" s="5">
        <v>10029783</v>
      </c>
      <c r="B5245" s="5" t="s">
        <v>5393</v>
      </c>
    </row>
    <row r="5246" spans="1:2" x14ac:dyDescent="0.45">
      <c r="A5246" s="5">
        <v>10029932</v>
      </c>
      <c r="B5246" s="5" t="s">
        <v>5394</v>
      </c>
    </row>
    <row r="5247" spans="1:2" x14ac:dyDescent="0.45">
      <c r="A5247" s="5">
        <v>10030355</v>
      </c>
      <c r="B5247" s="5" t="s">
        <v>5395</v>
      </c>
    </row>
    <row r="5248" spans="1:2" x14ac:dyDescent="0.45">
      <c r="A5248" s="5">
        <v>10031899</v>
      </c>
      <c r="B5248" s="5" t="s">
        <v>5396</v>
      </c>
    </row>
    <row r="5249" spans="1:2" x14ac:dyDescent="0.45">
      <c r="A5249" s="5">
        <v>10031663</v>
      </c>
      <c r="B5249" s="5" t="s">
        <v>5397</v>
      </c>
    </row>
    <row r="5250" spans="1:2" x14ac:dyDescent="0.45">
      <c r="A5250" s="5">
        <v>10031678</v>
      </c>
      <c r="B5250" s="5" t="s">
        <v>5398</v>
      </c>
    </row>
    <row r="5251" spans="1:2" x14ac:dyDescent="0.45">
      <c r="A5251" s="5">
        <v>10031700</v>
      </c>
      <c r="B5251" s="5" t="s">
        <v>5399</v>
      </c>
    </row>
    <row r="5252" spans="1:2" x14ac:dyDescent="0.45">
      <c r="A5252" s="5">
        <v>10031708</v>
      </c>
      <c r="B5252" s="5" t="s">
        <v>5400</v>
      </c>
    </row>
    <row r="5253" spans="1:2" x14ac:dyDescent="0.45">
      <c r="A5253" s="5">
        <v>10031716</v>
      </c>
      <c r="B5253" s="5" t="s">
        <v>5401</v>
      </c>
    </row>
    <row r="5254" spans="1:2" x14ac:dyDescent="0.45">
      <c r="A5254" s="5">
        <v>10031746</v>
      </c>
      <c r="B5254" s="5" t="s">
        <v>5402</v>
      </c>
    </row>
    <row r="5255" spans="1:2" x14ac:dyDescent="0.45">
      <c r="A5255" s="5">
        <v>10031752</v>
      </c>
      <c r="B5255" s="5" t="s">
        <v>5403</v>
      </c>
    </row>
    <row r="5256" spans="1:2" x14ac:dyDescent="0.45">
      <c r="A5256" s="5">
        <v>10029643</v>
      </c>
      <c r="B5256" s="5" t="s">
        <v>5404</v>
      </c>
    </row>
    <row r="5257" spans="1:2" x14ac:dyDescent="0.45">
      <c r="A5257" s="5">
        <v>10029864</v>
      </c>
      <c r="B5257" s="5" t="s">
        <v>5405</v>
      </c>
    </row>
    <row r="5258" spans="1:2" x14ac:dyDescent="0.45">
      <c r="A5258" s="5">
        <v>10029951</v>
      </c>
      <c r="B5258" s="5" t="s">
        <v>5406</v>
      </c>
    </row>
    <row r="5259" spans="1:2" x14ac:dyDescent="0.45">
      <c r="A5259" s="5">
        <v>10030786</v>
      </c>
      <c r="B5259" s="5" t="s">
        <v>5407</v>
      </c>
    </row>
    <row r="5260" spans="1:2" x14ac:dyDescent="0.45">
      <c r="A5260" s="5">
        <v>10030910</v>
      </c>
      <c r="B5260" s="5" t="s">
        <v>5408</v>
      </c>
    </row>
    <row r="5261" spans="1:2" x14ac:dyDescent="0.45">
      <c r="A5261" s="5">
        <v>10030972</v>
      </c>
      <c r="B5261" s="5" t="s">
        <v>5409</v>
      </c>
    </row>
    <row r="5262" spans="1:2" x14ac:dyDescent="0.45">
      <c r="A5262" s="5">
        <v>10031232</v>
      </c>
      <c r="B5262" s="5" t="s">
        <v>5410</v>
      </c>
    </row>
    <row r="5263" spans="1:2" x14ac:dyDescent="0.45">
      <c r="A5263" s="5">
        <v>10032010</v>
      </c>
      <c r="B5263" s="5" t="s">
        <v>5411</v>
      </c>
    </row>
    <row r="5264" spans="1:2" x14ac:dyDescent="0.45">
      <c r="A5264" s="5">
        <v>10032025</v>
      </c>
      <c r="B5264" s="5" t="s">
        <v>5412</v>
      </c>
    </row>
    <row r="5265" spans="1:2" x14ac:dyDescent="0.45">
      <c r="A5265" s="5">
        <v>10032073</v>
      </c>
      <c r="B5265" s="5" t="s">
        <v>5413</v>
      </c>
    </row>
    <row r="5266" spans="1:2" x14ac:dyDescent="0.45">
      <c r="A5266" s="5">
        <v>10032137</v>
      </c>
      <c r="B5266" s="5" t="s">
        <v>5414</v>
      </c>
    </row>
    <row r="5267" spans="1:2" x14ac:dyDescent="0.45">
      <c r="A5267" s="5">
        <v>10032267</v>
      </c>
      <c r="B5267" s="5" t="s">
        <v>5415</v>
      </c>
    </row>
    <row r="5268" spans="1:2" x14ac:dyDescent="0.45">
      <c r="A5268" s="5">
        <v>10032535</v>
      </c>
      <c r="B5268" s="5" t="s">
        <v>5416</v>
      </c>
    </row>
    <row r="5269" spans="1:2" x14ac:dyDescent="0.45">
      <c r="A5269" s="5">
        <v>10032611</v>
      </c>
      <c r="B5269" s="5" t="s">
        <v>5417</v>
      </c>
    </row>
    <row r="5270" spans="1:2" x14ac:dyDescent="0.45">
      <c r="A5270" s="5">
        <v>10029664</v>
      </c>
      <c r="B5270" s="5" t="s">
        <v>5418</v>
      </c>
    </row>
    <row r="5271" spans="1:2" x14ac:dyDescent="0.45">
      <c r="A5271" s="5">
        <v>10029703</v>
      </c>
      <c r="B5271" s="5" t="s">
        <v>5419</v>
      </c>
    </row>
    <row r="5272" spans="1:2" x14ac:dyDescent="0.45">
      <c r="A5272" s="5">
        <v>10029798</v>
      </c>
      <c r="B5272" s="5" t="s">
        <v>5420</v>
      </c>
    </row>
    <row r="5273" spans="1:2" x14ac:dyDescent="0.45">
      <c r="A5273" s="5">
        <v>10030308</v>
      </c>
      <c r="B5273" s="5" t="s">
        <v>5421</v>
      </c>
    </row>
    <row r="5274" spans="1:2" x14ac:dyDescent="0.45">
      <c r="A5274" s="5">
        <v>10031785</v>
      </c>
      <c r="B5274" s="5" t="s">
        <v>5422</v>
      </c>
    </row>
    <row r="5275" spans="1:2" x14ac:dyDescent="0.45">
      <c r="A5275" s="5">
        <v>10031835</v>
      </c>
      <c r="B5275" s="5" t="s">
        <v>5423</v>
      </c>
    </row>
    <row r="5276" spans="1:2" x14ac:dyDescent="0.45">
      <c r="A5276" s="5">
        <v>10032449</v>
      </c>
      <c r="B5276" s="5" t="s">
        <v>5424</v>
      </c>
    </row>
    <row r="5277" spans="1:2" x14ac:dyDescent="0.45">
      <c r="A5277" s="5">
        <v>10032507</v>
      </c>
      <c r="B5277" s="5" t="s">
        <v>5425</v>
      </c>
    </row>
    <row r="5278" spans="1:2" x14ac:dyDescent="0.45">
      <c r="A5278" s="5">
        <v>10029623</v>
      </c>
      <c r="B5278" s="5" t="s">
        <v>5426</v>
      </c>
    </row>
    <row r="5279" spans="1:2" x14ac:dyDescent="0.45">
      <c r="A5279" s="5">
        <v>10029660</v>
      </c>
      <c r="B5279" s="5" t="s">
        <v>5427</v>
      </c>
    </row>
    <row r="5280" spans="1:2" x14ac:dyDescent="0.45">
      <c r="A5280" s="5">
        <v>10029713</v>
      </c>
      <c r="B5280" s="5" t="s">
        <v>5428</v>
      </c>
    </row>
    <row r="5281" spans="1:2" x14ac:dyDescent="0.45">
      <c r="A5281" s="5">
        <v>10029752</v>
      </c>
      <c r="B5281" s="5" t="s">
        <v>5429</v>
      </c>
    </row>
    <row r="5282" spans="1:2" x14ac:dyDescent="0.45">
      <c r="A5282" s="5">
        <v>10030079</v>
      </c>
      <c r="B5282" s="5" t="s">
        <v>5430</v>
      </c>
    </row>
    <row r="5283" spans="1:2" x14ac:dyDescent="0.45">
      <c r="A5283" s="5">
        <v>10030110</v>
      </c>
      <c r="B5283" s="5" t="s">
        <v>5431</v>
      </c>
    </row>
    <row r="5284" spans="1:2" x14ac:dyDescent="0.45">
      <c r="A5284" s="5">
        <v>10030131</v>
      </c>
      <c r="B5284" s="5" t="s">
        <v>5432</v>
      </c>
    </row>
    <row r="5285" spans="1:2" x14ac:dyDescent="0.45">
      <c r="A5285" s="5">
        <v>10030775</v>
      </c>
      <c r="B5285" s="5" t="s">
        <v>5433</v>
      </c>
    </row>
    <row r="5286" spans="1:2" x14ac:dyDescent="0.45">
      <c r="A5286" s="5">
        <v>10030921</v>
      </c>
      <c r="B5286" s="5" t="s">
        <v>5434</v>
      </c>
    </row>
    <row r="5287" spans="1:2" x14ac:dyDescent="0.45">
      <c r="A5287" s="5">
        <v>10032081</v>
      </c>
      <c r="B5287" s="5" t="s">
        <v>5435</v>
      </c>
    </row>
    <row r="5288" spans="1:2" x14ac:dyDescent="0.45">
      <c r="A5288" s="5">
        <v>10032119</v>
      </c>
      <c r="B5288" s="5" t="s">
        <v>5436</v>
      </c>
    </row>
    <row r="5289" spans="1:2" x14ac:dyDescent="0.45">
      <c r="A5289" s="5">
        <v>10032128</v>
      </c>
      <c r="B5289" s="5" t="s">
        <v>5437</v>
      </c>
    </row>
    <row r="5290" spans="1:2" x14ac:dyDescent="0.45">
      <c r="A5290" s="5">
        <v>10032387</v>
      </c>
      <c r="B5290" s="5" t="s">
        <v>5438</v>
      </c>
    </row>
    <row r="5291" spans="1:2" x14ac:dyDescent="0.45">
      <c r="A5291" s="5">
        <v>10032516</v>
      </c>
      <c r="B5291" s="5" t="s">
        <v>5439</v>
      </c>
    </row>
    <row r="5292" spans="1:2" x14ac:dyDescent="0.45">
      <c r="A5292" s="5">
        <v>10030067</v>
      </c>
      <c r="B5292" s="5" t="s">
        <v>5440</v>
      </c>
    </row>
    <row r="5293" spans="1:2" x14ac:dyDescent="0.45">
      <c r="A5293" s="5">
        <v>10030133</v>
      </c>
      <c r="B5293" s="5" t="s">
        <v>5441</v>
      </c>
    </row>
    <row r="5294" spans="1:2" x14ac:dyDescent="0.45">
      <c r="A5294" s="5">
        <v>10030270</v>
      </c>
      <c r="B5294" s="5" t="s">
        <v>5442</v>
      </c>
    </row>
    <row r="5295" spans="1:2" x14ac:dyDescent="0.45">
      <c r="A5295" s="5">
        <v>10030423</v>
      </c>
      <c r="B5295" s="5" t="s">
        <v>5443</v>
      </c>
    </row>
    <row r="5296" spans="1:2" x14ac:dyDescent="0.45">
      <c r="A5296" s="5">
        <v>10030441</v>
      </c>
      <c r="B5296" s="5" t="s">
        <v>5444</v>
      </c>
    </row>
    <row r="5297" spans="1:2" x14ac:dyDescent="0.45">
      <c r="A5297" s="5">
        <v>10030475</v>
      </c>
      <c r="B5297" s="5" t="s">
        <v>5445</v>
      </c>
    </row>
    <row r="5298" spans="1:2" x14ac:dyDescent="0.45">
      <c r="A5298" s="5">
        <v>10030498</v>
      </c>
      <c r="B5298" s="5" t="s">
        <v>5446</v>
      </c>
    </row>
    <row r="5299" spans="1:2" x14ac:dyDescent="0.45">
      <c r="A5299" s="5">
        <v>10030502</v>
      </c>
      <c r="B5299" s="5" t="s">
        <v>5447</v>
      </c>
    </row>
    <row r="5300" spans="1:2" x14ac:dyDescent="0.45">
      <c r="A5300" s="5">
        <v>10030721</v>
      </c>
      <c r="B5300" s="5" t="s">
        <v>5448</v>
      </c>
    </row>
    <row r="5301" spans="1:2" x14ac:dyDescent="0.45">
      <c r="A5301" s="5">
        <v>10032105</v>
      </c>
      <c r="B5301" s="5" t="s">
        <v>5449</v>
      </c>
    </row>
    <row r="5302" spans="1:2" x14ac:dyDescent="0.45">
      <c r="A5302" s="5">
        <v>10032359</v>
      </c>
      <c r="B5302" s="5" t="s">
        <v>5450</v>
      </c>
    </row>
    <row r="5303" spans="1:2" x14ac:dyDescent="0.45">
      <c r="A5303" s="5">
        <v>10032683</v>
      </c>
      <c r="B5303" s="5" t="s">
        <v>5451</v>
      </c>
    </row>
    <row r="5304" spans="1:2" x14ac:dyDescent="0.45">
      <c r="A5304" s="5">
        <v>10032694</v>
      </c>
      <c r="B5304" s="5" t="s">
        <v>5452</v>
      </c>
    </row>
    <row r="5305" spans="1:2" x14ac:dyDescent="0.45">
      <c r="A5305" s="5">
        <v>10032716</v>
      </c>
      <c r="B5305" s="5" t="s">
        <v>5453</v>
      </c>
    </row>
    <row r="5306" spans="1:2" x14ac:dyDescent="0.45">
      <c r="A5306" s="5">
        <v>10029964</v>
      </c>
      <c r="B5306" s="5" t="s">
        <v>5454</v>
      </c>
    </row>
    <row r="5307" spans="1:2" x14ac:dyDescent="0.45">
      <c r="A5307" s="5">
        <v>10030531</v>
      </c>
      <c r="B5307" s="5" t="s">
        <v>5455</v>
      </c>
    </row>
    <row r="5308" spans="1:2" x14ac:dyDescent="0.45">
      <c r="A5308" s="5">
        <v>10030963</v>
      </c>
      <c r="B5308" s="5" t="s">
        <v>5456</v>
      </c>
    </row>
    <row r="5309" spans="1:2" x14ac:dyDescent="0.45">
      <c r="A5309" s="5">
        <v>10031159</v>
      </c>
      <c r="B5309" s="5" t="s">
        <v>5457</v>
      </c>
    </row>
    <row r="5310" spans="1:2" x14ac:dyDescent="0.45">
      <c r="A5310" s="5">
        <v>10031837</v>
      </c>
      <c r="B5310" s="5" t="s">
        <v>5458</v>
      </c>
    </row>
    <row r="5311" spans="1:2" x14ac:dyDescent="0.45">
      <c r="A5311" s="5">
        <v>10032026</v>
      </c>
      <c r="B5311" s="5" t="s">
        <v>5459</v>
      </c>
    </row>
    <row r="5312" spans="1:2" x14ac:dyDescent="0.45">
      <c r="A5312" s="5">
        <v>10032078</v>
      </c>
      <c r="B5312" s="5" t="s">
        <v>5460</v>
      </c>
    </row>
    <row r="5313" spans="1:2" x14ac:dyDescent="0.45">
      <c r="A5313" s="5">
        <v>10032116</v>
      </c>
      <c r="B5313" s="5" t="s">
        <v>5461</v>
      </c>
    </row>
    <row r="5314" spans="1:2" x14ac:dyDescent="0.45">
      <c r="A5314" s="5">
        <v>10032234</v>
      </c>
      <c r="B5314" s="5" t="s">
        <v>5462</v>
      </c>
    </row>
    <row r="5315" spans="1:2" x14ac:dyDescent="0.45">
      <c r="A5315" s="5">
        <v>10032456</v>
      </c>
      <c r="B5315" s="5" t="s">
        <v>5463</v>
      </c>
    </row>
    <row r="5316" spans="1:2" x14ac:dyDescent="0.45">
      <c r="A5316" s="5">
        <v>10032498</v>
      </c>
      <c r="B5316" s="5" t="s">
        <v>5464</v>
      </c>
    </row>
    <row r="5317" spans="1:2" x14ac:dyDescent="0.45">
      <c r="A5317" s="5">
        <v>10032528</v>
      </c>
      <c r="B5317" s="5" t="s">
        <v>5465</v>
      </c>
    </row>
    <row r="5318" spans="1:2" x14ac:dyDescent="0.45">
      <c r="A5318" s="5">
        <v>10030099</v>
      </c>
      <c r="B5318" s="5" t="s">
        <v>5466</v>
      </c>
    </row>
    <row r="5319" spans="1:2" x14ac:dyDescent="0.45">
      <c r="A5319" s="5">
        <v>10030432</v>
      </c>
      <c r="B5319" s="5" t="s">
        <v>5467</v>
      </c>
    </row>
    <row r="5320" spans="1:2" x14ac:dyDescent="0.45">
      <c r="A5320" s="5">
        <v>10030638</v>
      </c>
      <c r="B5320" s="5" t="s">
        <v>5468</v>
      </c>
    </row>
    <row r="5321" spans="1:2" x14ac:dyDescent="0.45">
      <c r="A5321" s="5">
        <v>10030829</v>
      </c>
      <c r="B5321" s="5" t="s">
        <v>5469</v>
      </c>
    </row>
    <row r="5322" spans="1:2" x14ac:dyDescent="0.45">
      <c r="A5322" s="5">
        <v>10030850</v>
      </c>
      <c r="B5322" s="5" t="s">
        <v>5470</v>
      </c>
    </row>
    <row r="5323" spans="1:2" x14ac:dyDescent="0.45">
      <c r="A5323" s="5">
        <v>10032042</v>
      </c>
      <c r="B5323" s="5" t="s">
        <v>5471</v>
      </c>
    </row>
    <row r="5324" spans="1:2" x14ac:dyDescent="0.45">
      <c r="A5324" s="5">
        <v>10032120</v>
      </c>
      <c r="B5324" s="5" t="s">
        <v>5472</v>
      </c>
    </row>
    <row r="5325" spans="1:2" x14ac:dyDescent="0.45">
      <c r="A5325" s="5">
        <v>10032125</v>
      </c>
      <c r="B5325" s="5" t="s">
        <v>5473</v>
      </c>
    </row>
    <row r="5326" spans="1:2" x14ac:dyDescent="0.45">
      <c r="A5326" s="5">
        <v>10032139</v>
      </c>
      <c r="B5326" s="5" t="s">
        <v>5474</v>
      </c>
    </row>
    <row r="5327" spans="1:2" x14ac:dyDescent="0.45">
      <c r="A5327" s="5">
        <v>10032166</v>
      </c>
      <c r="B5327" s="5" t="s">
        <v>5475</v>
      </c>
    </row>
    <row r="5328" spans="1:2" x14ac:dyDescent="0.45">
      <c r="A5328" s="5">
        <v>10032299</v>
      </c>
      <c r="B5328" s="5" t="s">
        <v>5476</v>
      </c>
    </row>
    <row r="5329" spans="1:2" x14ac:dyDescent="0.45">
      <c r="A5329" s="5">
        <v>10032326</v>
      </c>
      <c r="B5329" s="5" t="s">
        <v>5477</v>
      </c>
    </row>
    <row r="5330" spans="1:2" x14ac:dyDescent="0.45">
      <c r="A5330" s="5">
        <v>10032342</v>
      </c>
      <c r="B5330" s="5" t="s">
        <v>5478</v>
      </c>
    </row>
    <row r="5331" spans="1:2" x14ac:dyDescent="0.45">
      <c r="A5331" s="5">
        <v>10032531</v>
      </c>
      <c r="B5331" s="5" t="s">
        <v>5479</v>
      </c>
    </row>
    <row r="5332" spans="1:2" x14ac:dyDescent="0.45">
      <c r="A5332" s="5">
        <v>10030497</v>
      </c>
      <c r="B5332" s="5" t="s">
        <v>5480</v>
      </c>
    </row>
    <row r="5333" spans="1:2" x14ac:dyDescent="0.45">
      <c r="A5333" s="5">
        <v>10030517</v>
      </c>
      <c r="B5333" s="5" t="s">
        <v>5481</v>
      </c>
    </row>
    <row r="5334" spans="1:2" x14ac:dyDescent="0.45">
      <c r="A5334" s="5">
        <v>10030524</v>
      </c>
      <c r="B5334" s="5" t="s">
        <v>5482</v>
      </c>
    </row>
    <row r="5335" spans="1:2" x14ac:dyDescent="0.45">
      <c r="A5335" s="5">
        <v>10030689</v>
      </c>
      <c r="B5335" s="5" t="s">
        <v>5483</v>
      </c>
    </row>
    <row r="5336" spans="1:2" x14ac:dyDescent="0.45">
      <c r="A5336" s="5">
        <v>10030799</v>
      </c>
      <c r="B5336" s="5" t="s">
        <v>5484</v>
      </c>
    </row>
    <row r="5337" spans="1:2" x14ac:dyDescent="0.45">
      <c r="A5337" s="5">
        <v>10031787</v>
      </c>
      <c r="B5337" s="5" t="s">
        <v>5485</v>
      </c>
    </row>
    <row r="5338" spans="1:2" x14ac:dyDescent="0.45">
      <c r="A5338" s="5">
        <v>10031793</v>
      </c>
      <c r="B5338" s="5" t="s">
        <v>5486</v>
      </c>
    </row>
    <row r="5339" spans="1:2" x14ac:dyDescent="0.45">
      <c r="A5339" s="5">
        <v>10031901</v>
      </c>
      <c r="B5339" s="5" t="s">
        <v>5487</v>
      </c>
    </row>
    <row r="5340" spans="1:2" x14ac:dyDescent="0.45">
      <c r="A5340" s="5">
        <v>10031930</v>
      </c>
      <c r="B5340" s="5" t="s">
        <v>5488</v>
      </c>
    </row>
    <row r="5341" spans="1:2" x14ac:dyDescent="0.45">
      <c r="A5341" s="5">
        <v>10032156</v>
      </c>
      <c r="B5341" s="5" t="s">
        <v>5489</v>
      </c>
    </row>
    <row r="5342" spans="1:2" x14ac:dyDescent="0.45">
      <c r="A5342" s="5">
        <v>10032176</v>
      </c>
      <c r="B5342" s="5" t="s">
        <v>5490</v>
      </c>
    </row>
    <row r="5343" spans="1:2" x14ac:dyDescent="0.45">
      <c r="A5343" s="5">
        <v>10032197</v>
      </c>
      <c r="B5343" s="5" t="s">
        <v>5491</v>
      </c>
    </row>
    <row r="5344" spans="1:2" x14ac:dyDescent="0.45">
      <c r="A5344" s="5">
        <v>10032288</v>
      </c>
      <c r="B5344" s="5" t="s">
        <v>5492</v>
      </c>
    </row>
    <row r="5345" spans="1:2" x14ac:dyDescent="0.45">
      <c r="A5345" s="5">
        <v>10029831</v>
      </c>
      <c r="B5345" s="5" t="s">
        <v>5493</v>
      </c>
    </row>
    <row r="5346" spans="1:2" x14ac:dyDescent="0.45">
      <c r="A5346" s="5">
        <v>10029962</v>
      </c>
      <c r="B5346" s="5" t="s">
        <v>5494</v>
      </c>
    </row>
    <row r="5347" spans="1:2" x14ac:dyDescent="0.45">
      <c r="A5347" s="5">
        <v>10029975</v>
      </c>
      <c r="B5347" s="5" t="s">
        <v>5495</v>
      </c>
    </row>
    <row r="5348" spans="1:2" x14ac:dyDescent="0.45">
      <c r="A5348" s="5">
        <v>10029982</v>
      </c>
      <c r="B5348" s="5" t="s">
        <v>5496</v>
      </c>
    </row>
    <row r="5349" spans="1:2" x14ac:dyDescent="0.45">
      <c r="A5349" s="5">
        <v>10030386</v>
      </c>
      <c r="B5349" s="5" t="s">
        <v>5497</v>
      </c>
    </row>
    <row r="5350" spans="1:2" x14ac:dyDescent="0.45">
      <c r="A5350" s="5">
        <v>10030411</v>
      </c>
      <c r="B5350" s="5" t="s">
        <v>5498</v>
      </c>
    </row>
    <row r="5351" spans="1:2" x14ac:dyDescent="0.45">
      <c r="A5351" s="5">
        <v>10030530</v>
      </c>
      <c r="B5351" s="5" t="s">
        <v>5499</v>
      </c>
    </row>
    <row r="5352" spans="1:2" x14ac:dyDescent="0.45">
      <c r="A5352" s="5">
        <v>10030779</v>
      </c>
      <c r="B5352" s="5" t="s">
        <v>5500</v>
      </c>
    </row>
    <row r="5353" spans="1:2" x14ac:dyDescent="0.45">
      <c r="A5353" s="5">
        <v>10030816</v>
      </c>
      <c r="B5353" s="5" t="s">
        <v>5501</v>
      </c>
    </row>
    <row r="5354" spans="1:2" x14ac:dyDescent="0.45">
      <c r="A5354" s="5">
        <v>10030918</v>
      </c>
      <c r="B5354" s="5" t="s">
        <v>5502</v>
      </c>
    </row>
    <row r="5355" spans="1:2" x14ac:dyDescent="0.45">
      <c r="A5355" s="5">
        <v>10030393</v>
      </c>
      <c r="B5355" s="5" t="s">
        <v>5503</v>
      </c>
    </row>
    <row r="5356" spans="1:2" x14ac:dyDescent="0.45">
      <c r="A5356" s="5">
        <v>10031784</v>
      </c>
      <c r="B5356" s="5" t="s">
        <v>5504</v>
      </c>
    </row>
    <row r="5357" spans="1:2" x14ac:dyDescent="0.45">
      <c r="A5357" s="5">
        <v>10032541</v>
      </c>
      <c r="B5357" s="5" t="s">
        <v>5505</v>
      </c>
    </row>
    <row r="5358" spans="1:2" x14ac:dyDescent="0.45">
      <c r="A5358" s="5">
        <v>10032743</v>
      </c>
      <c r="B5358" s="5" t="s">
        <v>5506</v>
      </c>
    </row>
    <row r="5359" spans="1:2" x14ac:dyDescent="0.45">
      <c r="A5359" s="5">
        <v>10032744</v>
      </c>
      <c r="B5359" s="5" t="s">
        <v>5507</v>
      </c>
    </row>
    <row r="5360" spans="1:2" x14ac:dyDescent="0.45">
      <c r="A5360" s="5">
        <v>10032746</v>
      </c>
      <c r="B5360" s="5" t="s">
        <v>5508</v>
      </c>
    </row>
    <row r="5361" spans="1:2" x14ac:dyDescent="0.45">
      <c r="A5361" s="5">
        <v>10030309</v>
      </c>
      <c r="B5361" s="5" t="s">
        <v>5509</v>
      </c>
    </row>
    <row r="5362" spans="1:2" x14ac:dyDescent="0.45">
      <c r="A5362" s="5">
        <v>10030765</v>
      </c>
      <c r="B5362" s="5" t="s">
        <v>5510</v>
      </c>
    </row>
    <row r="5363" spans="1:2" x14ac:dyDescent="0.45">
      <c r="A5363" s="5">
        <v>10031806</v>
      </c>
      <c r="B5363" s="5" t="s">
        <v>5511</v>
      </c>
    </row>
    <row r="5364" spans="1:2" x14ac:dyDescent="0.45">
      <c r="A5364" s="5">
        <v>10031823</v>
      </c>
      <c r="B5364" s="5" t="s">
        <v>5512</v>
      </c>
    </row>
    <row r="5365" spans="1:2" x14ac:dyDescent="0.45">
      <c r="A5365" s="5">
        <v>10031884</v>
      </c>
      <c r="B5365" s="5" t="s">
        <v>5513</v>
      </c>
    </row>
    <row r="5366" spans="1:2" x14ac:dyDescent="0.45">
      <c r="A5366" s="5">
        <v>10032252</v>
      </c>
      <c r="B5366" s="5" t="s">
        <v>5514</v>
      </c>
    </row>
    <row r="5367" spans="1:2" x14ac:dyDescent="0.45">
      <c r="A5367" s="5">
        <v>10032328</v>
      </c>
      <c r="B5367" s="5" t="s">
        <v>5515</v>
      </c>
    </row>
    <row r="5368" spans="1:2" x14ac:dyDescent="0.45">
      <c r="A5368" s="5">
        <v>10032332</v>
      </c>
      <c r="B5368" s="5" t="s">
        <v>5516</v>
      </c>
    </row>
    <row r="5369" spans="1:2" x14ac:dyDescent="0.45">
      <c r="A5369" s="5">
        <v>10032568</v>
      </c>
      <c r="B5369" s="5" t="s">
        <v>5517</v>
      </c>
    </row>
    <row r="5370" spans="1:2" x14ac:dyDescent="0.45">
      <c r="A5370" s="5">
        <v>10032581</v>
      </c>
      <c r="B5370" s="5" t="s">
        <v>5518</v>
      </c>
    </row>
    <row r="5371" spans="1:2" x14ac:dyDescent="0.45">
      <c r="A5371" s="5">
        <v>10032583</v>
      </c>
      <c r="B5371" s="5" t="s">
        <v>5519</v>
      </c>
    </row>
    <row r="5372" spans="1:2" x14ac:dyDescent="0.45">
      <c r="A5372" s="5">
        <v>10029861</v>
      </c>
      <c r="B5372" s="5" t="s">
        <v>5520</v>
      </c>
    </row>
    <row r="5373" spans="1:2" x14ac:dyDescent="0.45">
      <c r="A5373" s="5">
        <v>10030059</v>
      </c>
      <c r="B5373" s="5" t="s">
        <v>5521</v>
      </c>
    </row>
    <row r="5374" spans="1:2" x14ac:dyDescent="0.45">
      <c r="A5374" s="5">
        <v>10030122</v>
      </c>
      <c r="B5374" s="5" t="s">
        <v>5522</v>
      </c>
    </row>
    <row r="5375" spans="1:2" x14ac:dyDescent="0.45">
      <c r="A5375" s="5">
        <v>10030632</v>
      </c>
      <c r="B5375" s="5" t="s">
        <v>5523</v>
      </c>
    </row>
    <row r="5376" spans="1:2" x14ac:dyDescent="0.45">
      <c r="A5376" s="5">
        <v>10030637</v>
      </c>
      <c r="B5376" s="5" t="s">
        <v>5524</v>
      </c>
    </row>
    <row r="5377" spans="1:2" x14ac:dyDescent="0.45">
      <c r="A5377" s="5">
        <v>10029793</v>
      </c>
      <c r="B5377" s="5" t="s">
        <v>5525</v>
      </c>
    </row>
    <row r="5378" spans="1:2" x14ac:dyDescent="0.45">
      <c r="A5378" s="5">
        <v>10031995</v>
      </c>
      <c r="B5378" s="5" t="s">
        <v>5526</v>
      </c>
    </row>
    <row r="5379" spans="1:2" x14ac:dyDescent="0.45">
      <c r="A5379" s="5">
        <v>10032368</v>
      </c>
      <c r="B5379" s="5" t="s">
        <v>5527</v>
      </c>
    </row>
    <row r="5380" spans="1:2" x14ac:dyDescent="0.45">
      <c r="A5380" s="5">
        <v>10030070</v>
      </c>
      <c r="B5380" s="5" t="s">
        <v>5528</v>
      </c>
    </row>
    <row r="5381" spans="1:2" x14ac:dyDescent="0.45">
      <c r="A5381" s="5">
        <v>10030408</v>
      </c>
      <c r="B5381" s="5" t="s">
        <v>5529</v>
      </c>
    </row>
    <row r="5382" spans="1:2" x14ac:dyDescent="0.45">
      <c r="A5382" s="5">
        <v>10030490</v>
      </c>
      <c r="B5382" s="5" t="s">
        <v>5530</v>
      </c>
    </row>
    <row r="5383" spans="1:2" x14ac:dyDescent="0.45">
      <c r="A5383" s="5">
        <v>10030743</v>
      </c>
      <c r="B5383" s="5" t="s">
        <v>5531</v>
      </c>
    </row>
    <row r="5384" spans="1:2" x14ac:dyDescent="0.45">
      <c r="A5384" s="5">
        <v>10030938</v>
      </c>
      <c r="B5384" s="5" t="s">
        <v>5532</v>
      </c>
    </row>
    <row r="5385" spans="1:2" x14ac:dyDescent="0.45">
      <c r="A5385" s="5">
        <v>10031906</v>
      </c>
      <c r="B5385" s="5" t="s">
        <v>5533</v>
      </c>
    </row>
    <row r="5386" spans="1:2" x14ac:dyDescent="0.45">
      <c r="A5386" s="5">
        <v>10032040</v>
      </c>
      <c r="B5386" s="5" t="s">
        <v>5534</v>
      </c>
    </row>
    <row r="5387" spans="1:2" x14ac:dyDescent="0.45">
      <c r="A5387" s="5">
        <v>10032112</v>
      </c>
      <c r="B5387" s="5" t="s">
        <v>5535</v>
      </c>
    </row>
    <row r="5388" spans="1:2" x14ac:dyDescent="0.45">
      <c r="A5388" s="5">
        <v>10032595</v>
      </c>
      <c r="B5388" s="5" t="s">
        <v>5536</v>
      </c>
    </row>
    <row r="5389" spans="1:2" x14ac:dyDescent="0.45">
      <c r="A5389" s="5">
        <v>10032757</v>
      </c>
      <c r="B5389" s="5" t="s">
        <v>5537</v>
      </c>
    </row>
    <row r="5390" spans="1:2" x14ac:dyDescent="0.45">
      <c r="A5390" s="5">
        <v>10032758</v>
      </c>
      <c r="B5390" s="5" t="s">
        <v>5538</v>
      </c>
    </row>
    <row r="5391" spans="1:2" x14ac:dyDescent="0.45">
      <c r="A5391" s="5">
        <v>10032759</v>
      </c>
      <c r="B5391" s="5" t="s">
        <v>5539</v>
      </c>
    </row>
    <row r="5392" spans="1:2" x14ac:dyDescent="0.45">
      <c r="A5392" s="5">
        <v>10032774</v>
      </c>
      <c r="B5392" s="5" t="s">
        <v>5540</v>
      </c>
    </row>
    <row r="5393" spans="1:2" x14ac:dyDescent="0.45">
      <c r="A5393" s="5">
        <v>10032776</v>
      </c>
      <c r="B5393" s="5" t="s">
        <v>5541</v>
      </c>
    </row>
    <row r="5394" spans="1:2" x14ac:dyDescent="0.45">
      <c r="A5394" s="5">
        <v>10029729</v>
      </c>
      <c r="B5394" s="5" t="s">
        <v>5542</v>
      </c>
    </row>
    <row r="5395" spans="1:2" x14ac:dyDescent="0.45">
      <c r="A5395" s="5">
        <v>10030022</v>
      </c>
      <c r="B5395" s="5" t="s">
        <v>5543</v>
      </c>
    </row>
    <row r="5396" spans="1:2" x14ac:dyDescent="0.45">
      <c r="A5396" s="5">
        <v>10030227</v>
      </c>
      <c r="B5396" s="5" t="s">
        <v>5544</v>
      </c>
    </row>
    <row r="5397" spans="1:2" x14ac:dyDescent="0.45">
      <c r="A5397" s="5">
        <v>10030363</v>
      </c>
      <c r="B5397" s="5" t="s">
        <v>5545</v>
      </c>
    </row>
    <row r="5398" spans="1:2" x14ac:dyDescent="0.45">
      <c r="A5398" s="5">
        <v>10030647</v>
      </c>
      <c r="B5398" s="5" t="s">
        <v>5546</v>
      </c>
    </row>
    <row r="5399" spans="1:2" x14ac:dyDescent="0.45">
      <c r="A5399" s="5">
        <v>10030701</v>
      </c>
      <c r="B5399" s="5" t="s">
        <v>5547</v>
      </c>
    </row>
    <row r="5400" spans="1:2" x14ac:dyDescent="0.45">
      <c r="A5400" s="5">
        <v>10032225</v>
      </c>
      <c r="B5400" s="5" t="s">
        <v>5548</v>
      </c>
    </row>
    <row r="5401" spans="1:2" x14ac:dyDescent="0.45">
      <c r="A5401" s="5">
        <v>10032233</v>
      </c>
      <c r="B5401" s="5" t="s">
        <v>5549</v>
      </c>
    </row>
    <row r="5402" spans="1:2" x14ac:dyDescent="0.45">
      <c r="A5402" s="5">
        <v>10032283</v>
      </c>
      <c r="B5402" s="5" t="s">
        <v>5550</v>
      </c>
    </row>
    <row r="5403" spans="1:2" x14ac:dyDescent="0.45">
      <c r="A5403" s="5">
        <v>10032631</v>
      </c>
      <c r="B5403" s="5" t="s">
        <v>5551</v>
      </c>
    </row>
    <row r="5404" spans="1:2" x14ac:dyDescent="0.45">
      <c r="A5404" s="5">
        <v>10032637</v>
      </c>
      <c r="B5404" s="5" t="s">
        <v>5552</v>
      </c>
    </row>
    <row r="5405" spans="1:2" x14ac:dyDescent="0.45">
      <c r="A5405" s="5">
        <v>10029541</v>
      </c>
      <c r="B5405" s="5" t="s">
        <v>5553</v>
      </c>
    </row>
    <row r="5406" spans="1:2" x14ac:dyDescent="0.45">
      <c r="A5406" s="5">
        <v>10029555</v>
      </c>
      <c r="B5406" s="5" t="s">
        <v>5554</v>
      </c>
    </row>
    <row r="5407" spans="1:2" x14ac:dyDescent="0.45">
      <c r="A5407" s="5">
        <v>10030123</v>
      </c>
      <c r="B5407" s="5" t="s">
        <v>5555</v>
      </c>
    </row>
    <row r="5408" spans="1:2" x14ac:dyDescent="0.45">
      <c r="A5408" s="5">
        <v>10030204</v>
      </c>
      <c r="B5408" s="5" t="s">
        <v>5556</v>
      </c>
    </row>
    <row r="5409" spans="1:2" x14ac:dyDescent="0.45">
      <c r="A5409" s="5">
        <v>10030210</v>
      </c>
      <c r="B5409" s="5" t="s">
        <v>5557</v>
      </c>
    </row>
    <row r="5410" spans="1:2" x14ac:dyDescent="0.45">
      <c r="A5410" s="5">
        <v>10030242</v>
      </c>
      <c r="B5410" s="5" t="s">
        <v>5558</v>
      </c>
    </row>
    <row r="5411" spans="1:2" x14ac:dyDescent="0.45">
      <c r="A5411" s="5">
        <v>10030271</v>
      </c>
      <c r="B5411" s="5" t="s">
        <v>5559</v>
      </c>
    </row>
    <row r="5412" spans="1:2" x14ac:dyDescent="0.45">
      <c r="A5412" s="5">
        <v>10030421</v>
      </c>
      <c r="B5412" s="5" t="s">
        <v>5560</v>
      </c>
    </row>
    <row r="5413" spans="1:2" x14ac:dyDescent="0.45">
      <c r="A5413" s="5">
        <v>10030488</v>
      </c>
      <c r="B5413" s="5" t="s">
        <v>5561</v>
      </c>
    </row>
    <row r="5414" spans="1:2" x14ac:dyDescent="0.45">
      <c r="A5414" s="5">
        <v>10032005</v>
      </c>
      <c r="B5414" s="5" t="s">
        <v>5562</v>
      </c>
    </row>
    <row r="5415" spans="1:2" x14ac:dyDescent="0.45">
      <c r="A5415" s="5">
        <v>10032030</v>
      </c>
      <c r="B5415" s="5" t="s">
        <v>5563</v>
      </c>
    </row>
    <row r="5416" spans="1:2" x14ac:dyDescent="0.45">
      <c r="A5416" s="5">
        <v>10032103</v>
      </c>
      <c r="B5416" s="5" t="s">
        <v>5564</v>
      </c>
    </row>
    <row r="5417" spans="1:2" x14ac:dyDescent="0.45">
      <c r="A5417" s="5">
        <v>10032370</v>
      </c>
      <c r="B5417" s="5" t="s">
        <v>5565</v>
      </c>
    </row>
    <row r="5418" spans="1:2" x14ac:dyDescent="0.45">
      <c r="A5418" s="5">
        <v>10029843</v>
      </c>
      <c r="B5418" s="5" t="s">
        <v>5566</v>
      </c>
    </row>
    <row r="5419" spans="1:2" x14ac:dyDescent="0.45">
      <c r="A5419" s="5">
        <v>10030134</v>
      </c>
      <c r="B5419" s="5" t="s">
        <v>5567</v>
      </c>
    </row>
    <row r="5420" spans="1:2" x14ac:dyDescent="0.45">
      <c r="A5420" s="5">
        <v>10030822</v>
      </c>
      <c r="B5420" s="5" t="s">
        <v>5568</v>
      </c>
    </row>
    <row r="5421" spans="1:2" x14ac:dyDescent="0.45">
      <c r="A5421" s="5">
        <v>10030845</v>
      </c>
      <c r="B5421" s="5" t="s">
        <v>5569</v>
      </c>
    </row>
    <row r="5422" spans="1:2" x14ac:dyDescent="0.45">
      <c r="A5422" s="5">
        <v>10030844</v>
      </c>
      <c r="B5422" s="5" t="s">
        <v>5570</v>
      </c>
    </row>
    <row r="5423" spans="1:2" x14ac:dyDescent="0.45">
      <c r="A5423" s="5">
        <v>10031866</v>
      </c>
      <c r="B5423" s="5" t="s">
        <v>5571</v>
      </c>
    </row>
    <row r="5424" spans="1:2" x14ac:dyDescent="0.45">
      <c r="A5424" s="5">
        <v>10032404</v>
      </c>
      <c r="B5424" s="5" t="s">
        <v>5572</v>
      </c>
    </row>
    <row r="5425" spans="1:2" x14ac:dyDescent="0.45">
      <c r="A5425" s="5">
        <v>10032729</v>
      </c>
      <c r="B5425" s="5" t="s">
        <v>5573</v>
      </c>
    </row>
    <row r="5426" spans="1:2" x14ac:dyDescent="0.45">
      <c r="A5426" s="5">
        <v>10030095</v>
      </c>
      <c r="B5426" s="5" t="s">
        <v>5574</v>
      </c>
    </row>
    <row r="5427" spans="1:2" x14ac:dyDescent="0.45">
      <c r="A5427" s="5">
        <v>10030097</v>
      </c>
      <c r="B5427" s="5" t="s">
        <v>5575</v>
      </c>
    </row>
    <row r="5428" spans="1:2" x14ac:dyDescent="0.45">
      <c r="A5428" s="5">
        <v>10030340</v>
      </c>
      <c r="B5428" s="5" t="s">
        <v>5576</v>
      </c>
    </row>
    <row r="5429" spans="1:2" x14ac:dyDescent="0.45">
      <c r="A5429" s="5">
        <v>10030714</v>
      </c>
      <c r="B5429" s="5" t="s">
        <v>5577</v>
      </c>
    </row>
    <row r="5430" spans="1:2" x14ac:dyDescent="0.45">
      <c r="A5430" s="5">
        <v>10031887</v>
      </c>
      <c r="B5430" s="5" t="s">
        <v>5578</v>
      </c>
    </row>
    <row r="5431" spans="1:2" x14ac:dyDescent="0.45">
      <c r="A5431" s="5">
        <v>10031948</v>
      </c>
      <c r="B5431" s="5" t="s">
        <v>5579</v>
      </c>
    </row>
    <row r="5432" spans="1:2" x14ac:dyDescent="0.45">
      <c r="A5432" s="5">
        <v>10032494</v>
      </c>
      <c r="B5432" s="5" t="s">
        <v>5580</v>
      </c>
    </row>
    <row r="5433" spans="1:2" x14ac:dyDescent="0.45">
      <c r="A5433" s="5">
        <v>10032529</v>
      </c>
      <c r="B5433" s="5" t="s">
        <v>5581</v>
      </c>
    </row>
    <row r="5434" spans="1:2" x14ac:dyDescent="0.45">
      <c r="A5434" s="5">
        <v>10029869</v>
      </c>
      <c r="B5434" s="5" t="s">
        <v>5582</v>
      </c>
    </row>
    <row r="5435" spans="1:2" x14ac:dyDescent="0.45">
      <c r="A5435" s="5">
        <v>10029980</v>
      </c>
      <c r="B5435" s="5" t="s">
        <v>5583</v>
      </c>
    </row>
    <row r="5436" spans="1:2" x14ac:dyDescent="0.45">
      <c r="A5436" s="5">
        <v>10030327</v>
      </c>
      <c r="B5436" s="5" t="s">
        <v>5584</v>
      </c>
    </row>
    <row r="5437" spans="1:2" x14ac:dyDescent="0.45">
      <c r="A5437" s="5">
        <v>10029792</v>
      </c>
      <c r="B5437" s="5" t="s">
        <v>5585</v>
      </c>
    </row>
    <row r="5438" spans="1:2" x14ac:dyDescent="0.45">
      <c r="A5438" s="5">
        <v>10029853</v>
      </c>
      <c r="B5438" s="5" t="s">
        <v>5586</v>
      </c>
    </row>
    <row r="5439" spans="1:2" x14ac:dyDescent="0.45">
      <c r="A5439" s="5">
        <v>10031842</v>
      </c>
      <c r="B5439" s="5" t="s">
        <v>5587</v>
      </c>
    </row>
    <row r="5440" spans="1:2" x14ac:dyDescent="0.45">
      <c r="A5440" s="5">
        <v>10032178</v>
      </c>
      <c r="B5440" s="5" t="s">
        <v>5588</v>
      </c>
    </row>
    <row r="5441" spans="1:2" x14ac:dyDescent="0.45">
      <c r="A5441" s="5">
        <v>10032261</v>
      </c>
      <c r="B5441" s="5" t="s">
        <v>5589</v>
      </c>
    </row>
    <row r="5442" spans="1:2" x14ac:dyDescent="0.45">
      <c r="A5442" s="5">
        <v>10032320</v>
      </c>
      <c r="B5442" s="5" t="s">
        <v>5590</v>
      </c>
    </row>
    <row r="5443" spans="1:2" x14ac:dyDescent="0.45">
      <c r="A5443" s="5">
        <v>10032345</v>
      </c>
      <c r="B5443" s="5" t="s">
        <v>5591</v>
      </c>
    </row>
    <row r="5444" spans="1:2" x14ac:dyDescent="0.45">
      <c r="A5444" s="5">
        <v>10032351</v>
      </c>
      <c r="B5444" s="5" t="s">
        <v>5592</v>
      </c>
    </row>
    <row r="5445" spans="1:2" x14ac:dyDescent="0.45">
      <c r="A5445" s="5">
        <v>10032369</v>
      </c>
      <c r="B5445" s="5" t="s">
        <v>5593</v>
      </c>
    </row>
    <row r="5446" spans="1:2" x14ac:dyDescent="0.45">
      <c r="A5446" s="5">
        <v>10032396</v>
      </c>
      <c r="B5446" s="5" t="s">
        <v>5594</v>
      </c>
    </row>
    <row r="5447" spans="1:2" x14ac:dyDescent="0.45">
      <c r="A5447" s="5">
        <v>10032402</v>
      </c>
      <c r="B5447" s="5" t="s">
        <v>5595</v>
      </c>
    </row>
    <row r="5448" spans="1:2" x14ac:dyDescent="0.45">
      <c r="A5448" s="5">
        <v>10032410</v>
      </c>
      <c r="B5448" s="5" t="s">
        <v>5596</v>
      </c>
    </row>
    <row r="5449" spans="1:2" x14ac:dyDescent="0.45">
      <c r="A5449" s="5">
        <v>10032414</v>
      </c>
      <c r="B5449" s="5" t="s">
        <v>5597</v>
      </c>
    </row>
    <row r="5450" spans="1:2" x14ac:dyDescent="0.45">
      <c r="A5450" s="5">
        <v>10029691</v>
      </c>
      <c r="B5450" s="5" t="s">
        <v>5598</v>
      </c>
    </row>
    <row r="5451" spans="1:2" x14ac:dyDescent="0.45">
      <c r="A5451" s="5">
        <v>10030883</v>
      </c>
      <c r="B5451" s="5" t="s">
        <v>5599</v>
      </c>
    </row>
    <row r="5452" spans="1:2" x14ac:dyDescent="0.45">
      <c r="A5452" s="5">
        <v>10029983</v>
      </c>
      <c r="B5452" s="5" t="s">
        <v>5600</v>
      </c>
    </row>
    <row r="5453" spans="1:2" x14ac:dyDescent="0.45">
      <c r="A5453" s="5">
        <v>10031813</v>
      </c>
      <c r="B5453" s="5" t="s">
        <v>5601</v>
      </c>
    </row>
    <row r="5454" spans="1:2" x14ac:dyDescent="0.45">
      <c r="A5454" s="5">
        <v>10031814</v>
      </c>
      <c r="B5454" s="5" t="s">
        <v>5602</v>
      </c>
    </row>
    <row r="5455" spans="1:2" x14ac:dyDescent="0.45">
      <c r="A5455" s="5">
        <v>10032145</v>
      </c>
      <c r="B5455" s="5" t="s">
        <v>5603</v>
      </c>
    </row>
    <row r="5456" spans="1:2" x14ac:dyDescent="0.45">
      <c r="A5456" s="5">
        <v>10032167</v>
      </c>
      <c r="B5456" s="5" t="s">
        <v>5604</v>
      </c>
    </row>
    <row r="5457" spans="1:2" x14ac:dyDescent="0.45">
      <c r="A5457" s="5">
        <v>10032302</v>
      </c>
      <c r="B5457" s="5" t="s">
        <v>5605</v>
      </c>
    </row>
    <row r="5458" spans="1:2" x14ac:dyDescent="0.45">
      <c r="A5458" s="5">
        <v>10032610</v>
      </c>
      <c r="B5458" s="5" t="s">
        <v>5606</v>
      </c>
    </row>
    <row r="5459" spans="1:2" x14ac:dyDescent="0.45">
      <c r="A5459" s="5">
        <v>10029933</v>
      </c>
      <c r="B5459" s="5" t="s">
        <v>5607</v>
      </c>
    </row>
    <row r="5460" spans="1:2" x14ac:dyDescent="0.45">
      <c r="A5460" s="5">
        <v>10030003</v>
      </c>
      <c r="B5460" s="5" t="s">
        <v>5608</v>
      </c>
    </row>
    <row r="5461" spans="1:2" x14ac:dyDescent="0.45">
      <c r="A5461" s="5">
        <v>10030360</v>
      </c>
      <c r="B5461" s="5" t="s">
        <v>5609</v>
      </c>
    </row>
    <row r="5462" spans="1:2" x14ac:dyDescent="0.45">
      <c r="A5462" s="5">
        <v>10030361</v>
      </c>
      <c r="B5462" s="5" t="s">
        <v>5610</v>
      </c>
    </row>
    <row r="5463" spans="1:2" x14ac:dyDescent="0.45">
      <c r="A5463" s="5">
        <v>10030362</v>
      </c>
      <c r="B5463" s="5" t="s">
        <v>5611</v>
      </c>
    </row>
    <row r="5464" spans="1:2" x14ac:dyDescent="0.45">
      <c r="A5464" s="5">
        <v>10031799</v>
      </c>
      <c r="B5464" s="5" t="s">
        <v>5612</v>
      </c>
    </row>
    <row r="5465" spans="1:2" x14ac:dyDescent="0.45">
      <c r="A5465" s="5">
        <v>10032002</v>
      </c>
      <c r="B5465" s="5" t="s">
        <v>5613</v>
      </c>
    </row>
    <row r="5466" spans="1:2" x14ac:dyDescent="0.45">
      <c r="A5466" s="5">
        <v>10032067</v>
      </c>
      <c r="B5466" s="5" t="s">
        <v>5614</v>
      </c>
    </row>
    <row r="5467" spans="1:2" x14ac:dyDescent="0.45">
      <c r="A5467" s="5">
        <v>10032199</v>
      </c>
      <c r="B5467" s="5" t="s">
        <v>5615</v>
      </c>
    </row>
    <row r="5468" spans="1:2" x14ac:dyDescent="0.45">
      <c r="A5468" s="5">
        <v>10032200</v>
      </c>
      <c r="B5468" s="5" t="s">
        <v>5616</v>
      </c>
    </row>
    <row r="5469" spans="1:2" x14ac:dyDescent="0.45">
      <c r="A5469" s="5">
        <v>10032212</v>
      </c>
      <c r="B5469" s="5" t="s">
        <v>5617</v>
      </c>
    </row>
    <row r="5470" spans="1:2" x14ac:dyDescent="0.45">
      <c r="A5470" s="5">
        <v>10032274</v>
      </c>
      <c r="B5470" s="5" t="s">
        <v>5618</v>
      </c>
    </row>
    <row r="5471" spans="1:2" x14ac:dyDescent="0.45">
      <c r="A5471" s="5">
        <v>10032357</v>
      </c>
      <c r="B5471" s="5" t="s">
        <v>5619</v>
      </c>
    </row>
    <row r="5472" spans="1:2" x14ac:dyDescent="0.45">
      <c r="A5472" s="5">
        <v>10032360</v>
      </c>
      <c r="B5472" s="5" t="s">
        <v>5620</v>
      </c>
    </row>
    <row r="5473" spans="1:2" x14ac:dyDescent="0.45">
      <c r="A5473" s="5">
        <v>10029718</v>
      </c>
      <c r="B5473" s="5" t="s">
        <v>5621</v>
      </c>
    </row>
    <row r="5474" spans="1:2" x14ac:dyDescent="0.45">
      <c r="A5474" s="5">
        <v>10030372</v>
      </c>
      <c r="B5474" s="5" t="s">
        <v>5622</v>
      </c>
    </row>
    <row r="5475" spans="1:2" x14ac:dyDescent="0.45">
      <c r="A5475" s="5">
        <v>10031081</v>
      </c>
      <c r="B5475" s="5" t="s">
        <v>5623</v>
      </c>
    </row>
    <row r="5476" spans="1:2" x14ac:dyDescent="0.45">
      <c r="A5476" s="5">
        <v>10031098</v>
      </c>
      <c r="B5476" s="5" t="s">
        <v>5624</v>
      </c>
    </row>
    <row r="5477" spans="1:2" x14ac:dyDescent="0.45">
      <c r="A5477" s="5">
        <v>10031080</v>
      </c>
      <c r="B5477" s="5" t="s">
        <v>5625</v>
      </c>
    </row>
    <row r="5478" spans="1:2" x14ac:dyDescent="0.45">
      <c r="A5478" s="5">
        <v>10031878</v>
      </c>
      <c r="B5478" s="5" t="s">
        <v>5626</v>
      </c>
    </row>
    <row r="5479" spans="1:2" x14ac:dyDescent="0.45">
      <c r="A5479" s="5">
        <v>10032255</v>
      </c>
      <c r="B5479" s="5" t="s">
        <v>5627</v>
      </c>
    </row>
    <row r="5480" spans="1:2" x14ac:dyDescent="0.45">
      <c r="A5480" s="5">
        <v>10032264</v>
      </c>
      <c r="B5480" s="5" t="s">
        <v>5628</v>
      </c>
    </row>
    <row r="5481" spans="1:2" x14ac:dyDescent="0.45">
      <c r="A5481" s="5">
        <v>10032432</v>
      </c>
      <c r="B5481" s="5" t="s">
        <v>5629</v>
      </c>
    </row>
    <row r="5482" spans="1:2" x14ac:dyDescent="0.45">
      <c r="A5482" s="5">
        <v>10030945</v>
      </c>
      <c r="B5482" s="5" t="s">
        <v>5630</v>
      </c>
    </row>
    <row r="5483" spans="1:2" x14ac:dyDescent="0.45">
      <c r="A5483" s="5">
        <v>10030947</v>
      </c>
      <c r="B5483" s="5" t="s">
        <v>5631</v>
      </c>
    </row>
    <row r="5484" spans="1:2" x14ac:dyDescent="0.45">
      <c r="A5484" s="5">
        <v>10030949</v>
      </c>
      <c r="B5484" s="5" t="s">
        <v>5632</v>
      </c>
    </row>
    <row r="5485" spans="1:2" x14ac:dyDescent="0.45">
      <c r="A5485" s="5">
        <v>10030965</v>
      </c>
      <c r="B5485" s="5" t="s">
        <v>5633</v>
      </c>
    </row>
    <row r="5486" spans="1:2" x14ac:dyDescent="0.45">
      <c r="A5486" s="5">
        <v>10031002</v>
      </c>
      <c r="B5486" s="5" t="s">
        <v>5634</v>
      </c>
    </row>
    <row r="5487" spans="1:2" x14ac:dyDescent="0.45">
      <c r="A5487" s="5">
        <v>10031023</v>
      </c>
      <c r="B5487" s="5" t="s">
        <v>5635</v>
      </c>
    </row>
    <row r="5488" spans="1:2" x14ac:dyDescent="0.45">
      <c r="A5488" s="5">
        <v>10031029</v>
      </c>
      <c r="B5488" s="5" t="s">
        <v>5636</v>
      </c>
    </row>
    <row r="5489" spans="1:2" x14ac:dyDescent="0.45">
      <c r="A5489" s="5">
        <v>10029690</v>
      </c>
      <c r="B5489" s="5" t="s">
        <v>5637</v>
      </c>
    </row>
    <row r="5490" spans="1:2" x14ac:dyDescent="0.45">
      <c r="A5490" s="5">
        <v>10029725</v>
      </c>
      <c r="B5490" s="5" t="s">
        <v>5638</v>
      </c>
    </row>
    <row r="5491" spans="1:2" x14ac:dyDescent="0.45">
      <c r="A5491" s="5">
        <v>10030646</v>
      </c>
      <c r="B5491" s="5" t="s">
        <v>5639</v>
      </c>
    </row>
    <row r="5492" spans="1:2" x14ac:dyDescent="0.45">
      <c r="A5492" s="5">
        <v>10031367</v>
      </c>
      <c r="B5492" s="5" t="s">
        <v>5640</v>
      </c>
    </row>
    <row r="5493" spans="1:2" x14ac:dyDescent="0.45">
      <c r="A5493" s="5">
        <v>10031936</v>
      </c>
      <c r="B5493" s="5" t="s">
        <v>5641</v>
      </c>
    </row>
    <row r="5494" spans="1:2" x14ac:dyDescent="0.45">
      <c r="A5494" s="5">
        <v>10030620</v>
      </c>
      <c r="B5494" s="5" t="s">
        <v>5642</v>
      </c>
    </row>
    <row r="5495" spans="1:2" x14ac:dyDescent="0.45">
      <c r="A5495" s="5">
        <v>10030621</v>
      </c>
      <c r="B5495" s="5" t="s">
        <v>5643</v>
      </c>
    </row>
    <row r="5496" spans="1:2" x14ac:dyDescent="0.45">
      <c r="A5496" s="5">
        <v>10030622</v>
      </c>
      <c r="B5496" s="5" t="s">
        <v>5644</v>
      </c>
    </row>
    <row r="5497" spans="1:2" x14ac:dyDescent="0.45">
      <c r="A5497" s="5">
        <v>10030624</v>
      </c>
      <c r="B5497" s="5" t="s">
        <v>5645</v>
      </c>
    </row>
    <row r="5498" spans="1:2" x14ac:dyDescent="0.45">
      <c r="A5498" s="5">
        <v>10030630</v>
      </c>
      <c r="B5498" s="5" t="s">
        <v>5646</v>
      </c>
    </row>
    <row r="5499" spans="1:2" x14ac:dyDescent="0.45">
      <c r="A5499" s="5">
        <v>10029698</v>
      </c>
      <c r="B5499" s="5" t="s">
        <v>5647</v>
      </c>
    </row>
    <row r="5500" spans="1:2" x14ac:dyDescent="0.45">
      <c r="A5500" s="5">
        <v>10029728</v>
      </c>
      <c r="B5500" s="5" t="s">
        <v>5648</v>
      </c>
    </row>
    <row r="5501" spans="1:2" x14ac:dyDescent="0.45">
      <c r="A5501" s="5">
        <v>10031141</v>
      </c>
      <c r="B5501" s="5" t="s">
        <v>5649</v>
      </c>
    </row>
    <row r="5502" spans="1:2" x14ac:dyDescent="0.45">
      <c r="A5502" s="5">
        <v>10031235</v>
      </c>
      <c r="B5502" s="5" t="s">
        <v>5650</v>
      </c>
    </row>
    <row r="5503" spans="1:2" x14ac:dyDescent="0.45">
      <c r="A5503" s="5">
        <v>10031535</v>
      </c>
      <c r="B5503" s="5" t="s">
        <v>5651</v>
      </c>
    </row>
    <row r="5504" spans="1:2" x14ac:dyDescent="0.45">
      <c r="A5504" s="5">
        <v>10032188</v>
      </c>
      <c r="B5504" s="5" t="s">
        <v>5652</v>
      </c>
    </row>
    <row r="5505" spans="1:2" x14ac:dyDescent="0.45">
      <c r="A5505" s="5">
        <v>10032206</v>
      </c>
      <c r="B5505" s="5" t="s">
        <v>5653</v>
      </c>
    </row>
    <row r="5506" spans="1:2" x14ac:dyDescent="0.45">
      <c r="A5506" s="5">
        <v>10032213</v>
      </c>
      <c r="B5506" s="5" t="s">
        <v>5654</v>
      </c>
    </row>
    <row r="5507" spans="1:2" x14ac:dyDescent="0.45">
      <c r="A5507" s="5">
        <v>10032216</v>
      </c>
      <c r="B5507" s="5" t="s">
        <v>5655</v>
      </c>
    </row>
    <row r="5508" spans="1:2" x14ac:dyDescent="0.45">
      <c r="A5508" s="5">
        <v>10032218</v>
      </c>
      <c r="B5508" s="5" t="s">
        <v>5656</v>
      </c>
    </row>
    <row r="5509" spans="1:2" x14ac:dyDescent="0.45">
      <c r="A5509" s="5">
        <v>10032220</v>
      </c>
      <c r="B5509" s="5" t="s">
        <v>5657</v>
      </c>
    </row>
    <row r="5510" spans="1:2" x14ac:dyDescent="0.45">
      <c r="A5510" s="5">
        <v>10032230</v>
      </c>
      <c r="B5510" s="5" t="s">
        <v>5658</v>
      </c>
    </row>
    <row r="5511" spans="1:2" x14ac:dyDescent="0.45">
      <c r="A5511" s="5">
        <v>10032241</v>
      </c>
      <c r="B5511" s="5" t="s">
        <v>5659</v>
      </c>
    </row>
    <row r="5512" spans="1:2" x14ac:dyDescent="0.45">
      <c r="A5512" s="5">
        <v>10029644</v>
      </c>
      <c r="B5512" s="5" t="s">
        <v>5660</v>
      </c>
    </row>
    <row r="5513" spans="1:2" x14ac:dyDescent="0.45">
      <c r="A5513" s="5">
        <v>10031202</v>
      </c>
      <c r="B5513" s="5" t="s">
        <v>5661</v>
      </c>
    </row>
    <row r="5514" spans="1:2" x14ac:dyDescent="0.45">
      <c r="A5514" s="5">
        <v>10032189</v>
      </c>
      <c r="B5514" s="5" t="s">
        <v>5662</v>
      </c>
    </row>
    <row r="5515" spans="1:2" x14ac:dyDescent="0.45">
      <c r="A5515" s="5">
        <v>10032309</v>
      </c>
      <c r="B5515" s="5" t="s">
        <v>5663</v>
      </c>
    </row>
    <row r="5516" spans="1:2" x14ac:dyDescent="0.45">
      <c r="A5516" s="5">
        <v>10032315</v>
      </c>
      <c r="B5516" s="5" t="s">
        <v>5664</v>
      </c>
    </row>
    <row r="5517" spans="1:2" x14ac:dyDescent="0.45">
      <c r="A5517" s="5">
        <v>10030753</v>
      </c>
      <c r="B5517" s="5" t="s">
        <v>5665</v>
      </c>
    </row>
    <row r="5518" spans="1:2" x14ac:dyDescent="0.45">
      <c r="A5518" s="5">
        <v>10030847</v>
      </c>
      <c r="B5518" s="5" t="s">
        <v>5666</v>
      </c>
    </row>
    <row r="5519" spans="1:2" x14ac:dyDescent="0.45">
      <c r="A5519" s="5">
        <v>10030882</v>
      </c>
      <c r="B5519" s="5" t="s">
        <v>5667</v>
      </c>
    </row>
    <row r="5520" spans="1:2" x14ac:dyDescent="0.45">
      <c r="A5520" s="5">
        <v>10030933</v>
      </c>
      <c r="B5520" s="5" t="s">
        <v>5668</v>
      </c>
    </row>
    <row r="5521" spans="1:2" x14ac:dyDescent="0.45">
      <c r="A5521" s="5">
        <v>10029544</v>
      </c>
      <c r="B5521" s="5" t="s">
        <v>5669</v>
      </c>
    </row>
    <row r="5522" spans="1:2" x14ac:dyDescent="0.45">
      <c r="A5522" s="5">
        <v>10029981</v>
      </c>
      <c r="B5522" s="5" t="s">
        <v>5670</v>
      </c>
    </row>
    <row r="5523" spans="1:2" x14ac:dyDescent="0.45">
      <c r="A5523" s="5">
        <v>10029992</v>
      </c>
      <c r="B5523" s="5" t="s">
        <v>5671</v>
      </c>
    </row>
    <row r="5524" spans="1:2" x14ac:dyDescent="0.45">
      <c r="A5524" s="5">
        <v>10029993</v>
      </c>
      <c r="B5524" s="5" t="s">
        <v>5672</v>
      </c>
    </row>
    <row r="5525" spans="1:2" x14ac:dyDescent="0.45">
      <c r="A5525" s="5">
        <v>10031038</v>
      </c>
      <c r="B5525" s="5" t="s">
        <v>5673</v>
      </c>
    </row>
    <row r="5526" spans="1:2" x14ac:dyDescent="0.45">
      <c r="A5526" s="5">
        <v>10031251</v>
      </c>
      <c r="B5526" s="5" t="s">
        <v>5674</v>
      </c>
    </row>
    <row r="5527" spans="1:2" x14ac:dyDescent="0.45">
      <c r="A5527" s="5">
        <v>10032433</v>
      </c>
      <c r="B5527" s="5" t="s">
        <v>5675</v>
      </c>
    </row>
    <row r="5528" spans="1:2" x14ac:dyDescent="0.45">
      <c r="A5528" s="5">
        <v>10032446</v>
      </c>
      <c r="B5528" s="5" t="s">
        <v>5676</v>
      </c>
    </row>
    <row r="5529" spans="1:2" x14ac:dyDescent="0.45">
      <c r="A5529" s="5">
        <v>10032476</v>
      </c>
      <c r="B5529" s="5" t="s">
        <v>5677</v>
      </c>
    </row>
    <row r="5530" spans="1:2" x14ac:dyDescent="0.45">
      <c r="A5530" s="5">
        <v>10032527</v>
      </c>
      <c r="B5530" s="5" t="s">
        <v>5678</v>
      </c>
    </row>
    <row r="5531" spans="1:2" x14ac:dyDescent="0.45">
      <c r="A5531" s="5">
        <v>10032532</v>
      </c>
      <c r="B5531" s="5" t="s">
        <v>5679</v>
      </c>
    </row>
    <row r="5532" spans="1:2" x14ac:dyDescent="0.45">
      <c r="A5532" s="5">
        <v>10032542</v>
      </c>
      <c r="B5532" s="5" t="s">
        <v>5680</v>
      </c>
    </row>
    <row r="5533" spans="1:2" x14ac:dyDescent="0.45">
      <c r="A5533" s="5">
        <v>10032572</v>
      </c>
      <c r="B5533" s="5" t="s">
        <v>5681</v>
      </c>
    </row>
    <row r="5534" spans="1:2" x14ac:dyDescent="0.45">
      <c r="A5534" s="5">
        <v>10031193</v>
      </c>
      <c r="B5534" s="5" t="s">
        <v>5682</v>
      </c>
    </row>
    <row r="5535" spans="1:2" x14ac:dyDescent="0.45">
      <c r="A5535" s="5">
        <v>10031528</v>
      </c>
      <c r="B5535" s="5" t="s">
        <v>5683</v>
      </c>
    </row>
    <row r="5536" spans="1:2" x14ac:dyDescent="0.45">
      <c r="A5536" s="5">
        <v>10032219</v>
      </c>
      <c r="B5536" s="5" t="s">
        <v>5684</v>
      </c>
    </row>
    <row r="5537" spans="1:2" x14ac:dyDescent="0.45">
      <c r="A5537" s="5">
        <v>10032227</v>
      </c>
      <c r="B5537" s="5" t="s">
        <v>5685</v>
      </c>
    </row>
    <row r="5538" spans="1:2" x14ac:dyDescent="0.45">
      <c r="A5538" s="5">
        <v>10030952</v>
      </c>
      <c r="B5538" s="5" t="s">
        <v>5686</v>
      </c>
    </row>
    <row r="5539" spans="1:2" x14ac:dyDescent="0.45">
      <c r="A5539" s="5">
        <v>10030985</v>
      </c>
      <c r="B5539" s="5" t="s">
        <v>5687</v>
      </c>
    </row>
    <row r="5540" spans="1:2" x14ac:dyDescent="0.45">
      <c r="A5540" s="5">
        <v>10030990</v>
      </c>
      <c r="B5540" s="5" t="s">
        <v>5688</v>
      </c>
    </row>
    <row r="5541" spans="1:2" x14ac:dyDescent="0.45">
      <c r="A5541" s="5">
        <v>10030996</v>
      </c>
      <c r="B5541" s="5" t="s">
        <v>5689</v>
      </c>
    </row>
    <row r="5542" spans="1:2" x14ac:dyDescent="0.45">
      <c r="A5542" s="5">
        <v>10031116</v>
      </c>
      <c r="B5542" s="5" t="s">
        <v>5690</v>
      </c>
    </row>
    <row r="5543" spans="1:2" x14ac:dyDescent="0.45">
      <c r="A5543" s="5">
        <v>10031164</v>
      </c>
      <c r="B5543" s="5" t="s">
        <v>5691</v>
      </c>
    </row>
    <row r="5544" spans="1:2" x14ac:dyDescent="0.45">
      <c r="A5544" s="5">
        <v>10031577</v>
      </c>
      <c r="B5544" s="5" t="s">
        <v>5692</v>
      </c>
    </row>
    <row r="5545" spans="1:2" x14ac:dyDescent="0.45">
      <c r="A5545" s="5">
        <v>10031578</v>
      </c>
      <c r="B5545" s="5" t="s">
        <v>5693</v>
      </c>
    </row>
    <row r="5546" spans="1:2" x14ac:dyDescent="0.45">
      <c r="A5546" s="5">
        <v>10032381</v>
      </c>
      <c r="B5546" s="5" t="s">
        <v>5694</v>
      </c>
    </row>
    <row r="5547" spans="1:2" x14ac:dyDescent="0.45">
      <c r="A5547" s="5">
        <v>10032521</v>
      </c>
      <c r="B5547" s="5" t="s">
        <v>5695</v>
      </c>
    </row>
    <row r="5548" spans="1:2" x14ac:dyDescent="0.45">
      <c r="A5548" s="5">
        <v>10032588</v>
      </c>
      <c r="B5548" s="5" t="s">
        <v>5696</v>
      </c>
    </row>
    <row r="5549" spans="1:2" x14ac:dyDescent="0.45">
      <c r="A5549" s="5">
        <v>10032607</v>
      </c>
      <c r="B5549" s="5" t="s">
        <v>5697</v>
      </c>
    </row>
    <row r="5550" spans="1:2" x14ac:dyDescent="0.45">
      <c r="A5550" s="5">
        <v>10032616</v>
      </c>
      <c r="B5550" s="5" t="s">
        <v>5698</v>
      </c>
    </row>
    <row r="5551" spans="1:2" x14ac:dyDescent="0.45">
      <c r="A5551" s="5">
        <v>10032620</v>
      </c>
      <c r="B5551" s="5" t="s">
        <v>5699</v>
      </c>
    </row>
    <row r="5552" spans="1:2" x14ac:dyDescent="0.45">
      <c r="A5552" s="5">
        <v>10032633</v>
      </c>
      <c r="B5552" s="5" t="s">
        <v>5700</v>
      </c>
    </row>
    <row r="5553" spans="1:2" x14ac:dyDescent="0.45">
      <c r="A5553" s="5">
        <v>10032650</v>
      </c>
      <c r="B5553" s="5" t="s">
        <v>5701</v>
      </c>
    </row>
    <row r="5554" spans="1:2" x14ac:dyDescent="0.45">
      <c r="A5554" s="5">
        <v>10032690</v>
      </c>
      <c r="B5554" s="5" t="s">
        <v>5702</v>
      </c>
    </row>
    <row r="5555" spans="1:2" x14ac:dyDescent="0.45">
      <c r="A5555" s="5">
        <v>10032693</v>
      </c>
      <c r="B5555" s="5" t="s">
        <v>5703</v>
      </c>
    </row>
    <row r="5556" spans="1:2" x14ac:dyDescent="0.45">
      <c r="A5556" s="5">
        <v>10032695</v>
      </c>
      <c r="B5556" s="5" t="s">
        <v>5704</v>
      </c>
    </row>
    <row r="5557" spans="1:2" x14ac:dyDescent="0.45">
      <c r="A5557" s="5">
        <v>10029550</v>
      </c>
      <c r="B5557" s="5" t="s">
        <v>5705</v>
      </c>
    </row>
    <row r="5558" spans="1:2" x14ac:dyDescent="0.45">
      <c r="A5558" s="5">
        <v>10029606</v>
      </c>
      <c r="B5558" s="5" t="s">
        <v>5706</v>
      </c>
    </row>
    <row r="5559" spans="1:2" x14ac:dyDescent="0.45">
      <c r="A5559" s="5">
        <v>10029910</v>
      </c>
      <c r="B5559" s="5" t="s">
        <v>5707</v>
      </c>
    </row>
    <row r="5560" spans="1:2" x14ac:dyDescent="0.45">
      <c r="A5560" s="5">
        <v>10030745</v>
      </c>
      <c r="B5560" s="5" t="s">
        <v>5708</v>
      </c>
    </row>
    <row r="5561" spans="1:2" x14ac:dyDescent="0.45">
      <c r="A5561" s="5">
        <v>10031508</v>
      </c>
      <c r="B5561" s="5" t="s">
        <v>5709</v>
      </c>
    </row>
    <row r="5562" spans="1:2" x14ac:dyDescent="0.45">
      <c r="A5562" s="5">
        <v>10032403</v>
      </c>
      <c r="B5562" s="5" t="s">
        <v>5710</v>
      </c>
    </row>
    <row r="5563" spans="1:2" x14ac:dyDescent="0.45">
      <c r="A5563" s="5">
        <v>10032158</v>
      </c>
      <c r="B5563" s="5" t="s">
        <v>5711</v>
      </c>
    </row>
    <row r="5564" spans="1:2" x14ac:dyDescent="0.45">
      <c r="A5564" s="5">
        <v>10032168</v>
      </c>
      <c r="B5564" s="5" t="s">
        <v>5712</v>
      </c>
    </row>
    <row r="5565" spans="1:2" x14ac:dyDescent="0.45">
      <c r="A5565" s="5">
        <v>10032169</v>
      </c>
      <c r="B5565" s="5" t="s">
        <v>5713</v>
      </c>
    </row>
    <row r="5566" spans="1:2" x14ac:dyDescent="0.45">
      <c r="A5566" s="5">
        <v>10032171</v>
      </c>
      <c r="B5566" s="5" t="s">
        <v>5714</v>
      </c>
    </row>
    <row r="5567" spans="1:2" x14ac:dyDescent="0.45">
      <c r="A5567" s="5">
        <v>10032173</v>
      </c>
      <c r="B5567" s="5" t="s">
        <v>5715</v>
      </c>
    </row>
    <row r="5568" spans="1:2" x14ac:dyDescent="0.45">
      <c r="A5568" s="5">
        <v>10032174</v>
      </c>
      <c r="B5568" s="5" t="s">
        <v>5716</v>
      </c>
    </row>
    <row r="5569" spans="1:2" x14ac:dyDescent="0.45">
      <c r="A5569" s="5">
        <v>10032180</v>
      </c>
      <c r="B5569" s="5" t="s">
        <v>5717</v>
      </c>
    </row>
    <row r="5570" spans="1:2" x14ac:dyDescent="0.45">
      <c r="A5570" s="5">
        <v>10032190</v>
      </c>
      <c r="B5570" s="5" t="s">
        <v>5718</v>
      </c>
    </row>
    <row r="5571" spans="1:2" x14ac:dyDescent="0.45">
      <c r="A5571" s="5">
        <v>10032191</v>
      </c>
      <c r="B5571" s="5" t="s">
        <v>5719</v>
      </c>
    </row>
    <row r="5572" spans="1:2" x14ac:dyDescent="0.45">
      <c r="A5572" s="5">
        <v>10029613</v>
      </c>
      <c r="B5572" s="5" t="s">
        <v>5720</v>
      </c>
    </row>
    <row r="5573" spans="1:2" x14ac:dyDescent="0.45">
      <c r="A5573" s="5">
        <v>10029731</v>
      </c>
      <c r="B5573" s="5" t="s">
        <v>5721</v>
      </c>
    </row>
    <row r="5574" spans="1:2" x14ac:dyDescent="0.45">
      <c r="A5574" s="5">
        <v>10029796</v>
      </c>
      <c r="B5574" s="5" t="s">
        <v>5722</v>
      </c>
    </row>
    <row r="5575" spans="1:2" x14ac:dyDescent="0.45">
      <c r="A5575" s="5">
        <v>10029935</v>
      </c>
      <c r="B5575" s="5" t="s">
        <v>5723</v>
      </c>
    </row>
    <row r="5576" spans="1:2" x14ac:dyDescent="0.45">
      <c r="A5576" s="5">
        <v>10032471</v>
      </c>
      <c r="B5576" s="5" t="s">
        <v>5724</v>
      </c>
    </row>
    <row r="5577" spans="1:2" x14ac:dyDescent="0.45">
      <c r="A5577" s="5">
        <v>10032613</v>
      </c>
      <c r="B5577" s="5" t="s">
        <v>2426</v>
      </c>
    </row>
    <row r="5578" spans="1:2" x14ac:dyDescent="0.45">
      <c r="A5578" s="5">
        <v>10032624</v>
      </c>
      <c r="B5578" s="5" t="s">
        <v>5725</v>
      </c>
    </row>
    <row r="5579" spans="1:2" x14ac:dyDescent="0.45">
      <c r="A5579" s="5">
        <v>10031852</v>
      </c>
      <c r="B5579" s="5" t="s">
        <v>5726</v>
      </c>
    </row>
    <row r="5580" spans="1:2" x14ac:dyDescent="0.45">
      <c r="A5580" s="5">
        <v>10032807</v>
      </c>
      <c r="B5580" s="5" t="s">
        <v>5727</v>
      </c>
    </row>
    <row r="5581" spans="1:2" x14ac:dyDescent="0.45">
      <c r="A5581" s="5">
        <v>10032808</v>
      </c>
      <c r="B5581" s="5" t="s">
        <v>5728</v>
      </c>
    </row>
    <row r="5582" spans="1:2" x14ac:dyDescent="0.45">
      <c r="A5582" s="5">
        <v>10032819</v>
      </c>
      <c r="B5582" s="5" t="s">
        <v>5729</v>
      </c>
    </row>
    <row r="5583" spans="1:2" x14ac:dyDescent="0.45">
      <c r="A5583" s="5">
        <v>10032822</v>
      </c>
      <c r="B5583" s="5" t="s">
        <v>5730</v>
      </c>
    </row>
    <row r="5584" spans="1:2" x14ac:dyDescent="0.45">
      <c r="A5584" s="5">
        <v>10032824</v>
      </c>
      <c r="B5584" s="5" t="s">
        <v>5731</v>
      </c>
    </row>
    <row r="5585" spans="1:2" x14ac:dyDescent="0.45">
      <c r="A5585" s="5">
        <v>10032825</v>
      </c>
      <c r="B5585" s="5" t="s">
        <v>5732</v>
      </c>
    </row>
    <row r="5586" spans="1:2" x14ac:dyDescent="0.45">
      <c r="A5586" s="5">
        <v>10029580</v>
      </c>
      <c r="B5586" s="5" t="s">
        <v>5733</v>
      </c>
    </row>
    <row r="5587" spans="1:2" x14ac:dyDescent="0.45">
      <c r="A5587" s="5">
        <v>10029801</v>
      </c>
      <c r="B5587" s="5" t="s">
        <v>5734</v>
      </c>
    </row>
    <row r="5588" spans="1:2" x14ac:dyDescent="0.45">
      <c r="A5588" s="5">
        <v>10030954</v>
      </c>
      <c r="B5588" s="5" t="s">
        <v>5735</v>
      </c>
    </row>
    <row r="5589" spans="1:2" x14ac:dyDescent="0.45">
      <c r="A5589" s="5">
        <v>10032473</v>
      </c>
      <c r="B5589" s="5" t="s">
        <v>5736</v>
      </c>
    </row>
    <row r="5590" spans="1:2" x14ac:dyDescent="0.45">
      <c r="A5590" s="5">
        <v>10032210</v>
      </c>
      <c r="B5590" s="5" t="s">
        <v>5737</v>
      </c>
    </row>
    <row r="5591" spans="1:2" x14ac:dyDescent="0.45">
      <c r="A5591" s="5">
        <v>10032217</v>
      </c>
      <c r="B5591" s="5" t="s">
        <v>5738</v>
      </c>
    </row>
    <row r="5592" spans="1:2" x14ac:dyDescent="0.45">
      <c r="A5592" s="5">
        <v>10032222</v>
      </c>
      <c r="B5592" s="5" t="s">
        <v>5739</v>
      </c>
    </row>
    <row r="5593" spans="1:2" x14ac:dyDescent="0.45">
      <c r="A5593" s="5">
        <v>10032228</v>
      </c>
      <c r="B5593" s="5" t="s">
        <v>5740</v>
      </c>
    </row>
    <row r="5594" spans="1:2" x14ac:dyDescent="0.45">
      <c r="A5594" s="5">
        <v>10032240</v>
      </c>
      <c r="B5594" s="5" t="s">
        <v>5741</v>
      </c>
    </row>
    <row r="5595" spans="1:2" x14ac:dyDescent="0.45">
      <c r="A5595" s="5">
        <v>10029582</v>
      </c>
      <c r="B5595" s="5" t="s">
        <v>5742</v>
      </c>
    </row>
    <row r="5596" spans="1:2" x14ac:dyDescent="0.45">
      <c r="A5596" s="5">
        <v>10029730</v>
      </c>
      <c r="B5596" s="5" t="s">
        <v>5743</v>
      </c>
    </row>
    <row r="5597" spans="1:2" x14ac:dyDescent="0.45">
      <c r="A5597" s="5">
        <v>10029875</v>
      </c>
      <c r="B5597" s="5" t="s">
        <v>5744</v>
      </c>
    </row>
    <row r="5598" spans="1:2" x14ac:dyDescent="0.45">
      <c r="A5598" s="5">
        <v>10032644</v>
      </c>
      <c r="B5598" s="5" t="s">
        <v>5745</v>
      </c>
    </row>
    <row r="5599" spans="1:2" x14ac:dyDescent="0.45">
      <c r="A5599" s="5">
        <v>10032647</v>
      </c>
      <c r="B5599" s="5" t="s">
        <v>5746</v>
      </c>
    </row>
    <row r="5600" spans="1:2" x14ac:dyDescent="0.45">
      <c r="A5600" s="5">
        <v>10032656</v>
      </c>
      <c r="B5600" s="5" t="s">
        <v>5747</v>
      </c>
    </row>
    <row r="5601" spans="1:2" x14ac:dyDescent="0.45">
      <c r="A5601" s="5">
        <v>10032665</v>
      </c>
      <c r="B5601" s="5" t="s">
        <v>5748</v>
      </c>
    </row>
    <row r="5602" spans="1:2" x14ac:dyDescent="0.45">
      <c r="A5602" s="5">
        <v>10031504</v>
      </c>
      <c r="B5602" s="5" t="s">
        <v>5749</v>
      </c>
    </row>
    <row r="5603" spans="1:2" x14ac:dyDescent="0.45">
      <c r="A5603" s="5">
        <v>10031509</v>
      </c>
      <c r="B5603" s="5" t="s">
        <v>5750</v>
      </c>
    </row>
    <row r="5604" spans="1:2" x14ac:dyDescent="0.45">
      <c r="A5604" s="5">
        <v>10031729</v>
      </c>
      <c r="B5604" s="5" t="s">
        <v>5751</v>
      </c>
    </row>
    <row r="5605" spans="1:2" x14ac:dyDescent="0.45">
      <c r="A5605" s="5">
        <v>10031730</v>
      </c>
      <c r="B5605" s="5" t="s">
        <v>5752</v>
      </c>
    </row>
    <row r="5606" spans="1:2" x14ac:dyDescent="0.45">
      <c r="A5606" s="5">
        <v>10031744</v>
      </c>
      <c r="B5606" s="5" t="s">
        <v>5753</v>
      </c>
    </row>
    <row r="5607" spans="1:2" x14ac:dyDescent="0.45">
      <c r="A5607" s="5">
        <v>10032789</v>
      </c>
      <c r="B5607" s="5" t="s">
        <v>5754</v>
      </c>
    </row>
    <row r="5608" spans="1:2" x14ac:dyDescent="0.45">
      <c r="A5608" s="5">
        <v>10032806</v>
      </c>
      <c r="B5608" s="5" t="s">
        <v>5755</v>
      </c>
    </row>
    <row r="5609" spans="1:2" x14ac:dyDescent="0.45">
      <c r="A5609" s="5">
        <v>10032810</v>
      </c>
      <c r="B5609" s="5" t="s">
        <v>5756</v>
      </c>
    </row>
    <row r="5610" spans="1:2" x14ac:dyDescent="0.45">
      <c r="A5610" s="5">
        <v>10032812</v>
      </c>
      <c r="B5610" s="5" t="s">
        <v>5757</v>
      </c>
    </row>
    <row r="5611" spans="1:2" x14ac:dyDescent="0.45">
      <c r="A5611" s="5">
        <v>10029702</v>
      </c>
      <c r="B5611" s="5" t="s">
        <v>5758</v>
      </c>
    </row>
    <row r="5612" spans="1:2" x14ac:dyDescent="0.45">
      <c r="A5612" s="5">
        <v>10030266</v>
      </c>
      <c r="B5612" s="5" t="s">
        <v>5759</v>
      </c>
    </row>
    <row r="5613" spans="1:2" x14ac:dyDescent="0.45">
      <c r="A5613" s="5">
        <v>10030298</v>
      </c>
      <c r="B5613" s="5" t="s">
        <v>5760</v>
      </c>
    </row>
    <row r="5614" spans="1:2" x14ac:dyDescent="0.45">
      <c r="A5614" s="5">
        <v>10031122</v>
      </c>
      <c r="B5614" s="5" t="s">
        <v>5761</v>
      </c>
    </row>
    <row r="5615" spans="1:2" x14ac:dyDescent="0.45">
      <c r="A5615" s="5">
        <v>10032540</v>
      </c>
      <c r="B5615" s="5" t="s">
        <v>5762</v>
      </c>
    </row>
    <row r="5616" spans="1:2" x14ac:dyDescent="0.45">
      <c r="A5616" s="5">
        <v>10032688</v>
      </c>
      <c r="B5616" s="5" t="s">
        <v>5763</v>
      </c>
    </row>
    <row r="5617" spans="1:2" x14ac:dyDescent="0.45">
      <c r="A5617" s="5">
        <v>10029557</v>
      </c>
      <c r="B5617" s="5" t="s">
        <v>5764</v>
      </c>
    </row>
    <row r="5618" spans="1:2" x14ac:dyDescent="0.45">
      <c r="A5618" s="5">
        <v>10029790</v>
      </c>
      <c r="B5618" s="5" t="s">
        <v>5765</v>
      </c>
    </row>
    <row r="5619" spans="1:2" x14ac:dyDescent="0.45">
      <c r="A5619" s="5">
        <v>10031484</v>
      </c>
      <c r="B5619" s="5" t="s">
        <v>5766</v>
      </c>
    </row>
    <row r="5620" spans="1:2" x14ac:dyDescent="0.45">
      <c r="A5620" s="5">
        <v>10032489</v>
      </c>
      <c r="B5620" s="5" t="s">
        <v>5767</v>
      </c>
    </row>
    <row r="5621" spans="1:2" x14ac:dyDescent="0.45">
      <c r="A5621" s="5">
        <v>10032511</v>
      </c>
      <c r="B5621" s="5" t="s">
        <v>5768</v>
      </c>
    </row>
    <row r="5622" spans="1:2" x14ac:dyDescent="0.45">
      <c r="A5622" s="5">
        <v>10032536</v>
      </c>
      <c r="B5622" s="5" t="s">
        <v>5769</v>
      </c>
    </row>
    <row r="5623" spans="1:2" x14ac:dyDescent="0.45">
      <c r="A5623" s="5">
        <v>10029706</v>
      </c>
      <c r="B5623" s="5" t="s">
        <v>5770</v>
      </c>
    </row>
    <row r="5624" spans="1:2" x14ac:dyDescent="0.45">
      <c r="A5624" s="5">
        <v>10029756</v>
      </c>
      <c r="B5624" s="5" t="s">
        <v>5771</v>
      </c>
    </row>
    <row r="5625" spans="1:2" x14ac:dyDescent="0.45">
      <c r="A5625" s="5">
        <v>10029894</v>
      </c>
      <c r="B5625" s="5" t="s">
        <v>5772</v>
      </c>
    </row>
    <row r="5626" spans="1:2" x14ac:dyDescent="0.45">
      <c r="A5626" s="5">
        <v>10030277</v>
      </c>
      <c r="B5626" s="5" t="s">
        <v>5773</v>
      </c>
    </row>
    <row r="5627" spans="1:2" x14ac:dyDescent="0.45">
      <c r="A5627" s="5">
        <v>10031033</v>
      </c>
      <c r="B5627" s="5" t="s">
        <v>5774</v>
      </c>
    </row>
    <row r="5628" spans="1:2" x14ac:dyDescent="0.45">
      <c r="A5628" s="5">
        <v>10032144</v>
      </c>
      <c r="B5628" s="5" t="s">
        <v>5775</v>
      </c>
    </row>
    <row r="5629" spans="1:2" x14ac:dyDescent="0.45">
      <c r="A5629" s="5">
        <v>10032435</v>
      </c>
      <c r="B5629" s="5" t="s">
        <v>5776</v>
      </c>
    </row>
    <row r="5630" spans="1:2" x14ac:dyDescent="0.45">
      <c r="A5630" s="5">
        <v>10031279</v>
      </c>
      <c r="B5630" s="5" t="s">
        <v>5777</v>
      </c>
    </row>
    <row r="5631" spans="1:2" x14ac:dyDescent="0.45">
      <c r="A5631" s="5">
        <v>10031525</v>
      </c>
      <c r="B5631" s="5" t="s">
        <v>5778</v>
      </c>
    </row>
    <row r="5632" spans="1:2" x14ac:dyDescent="0.45">
      <c r="A5632" s="5">
        <v>10031694</v>
      </c>
      <c r="B5632" s="5" t="s">
        <v>5779</v>
      </c>
    </row>
    <row r="5633" spans="1:2" x14ac:dyDescent="0.45">
      <c r="A5633" s="5">
        <v>10031919</v>
      </c>
      <c r="B5633" s="5" t="s">
        <v>5780</v>
      </c>
    </row>
    <row r="5634" spans="1:2" x14ac:dyDescent="0.45">
      <c r="A5634" s="5">
        <v>10031964</v>
      </c>
      <c r="B5634" s="5" t="s">
        <v>5781</v>
      </c>
    </row>
    <row r="5635" spans="1:2" x14ac:dyDescent="0.45">
      <c r="A5635" s="5">
        <v>10032051</v>
      </c>
      <c r="B5635" s="5" t="s">
        <v>5782</v>
      </c>
    </row>
    <row r="5636" spans="1:2" x14ac:dyDescent="0.45">
      <c r="A5636" s="5">
        <v>10032728</v>
      </c>
      <c r="B5636" s="5" t="s">
        <v>5783</v>
      </c>
    </row>
    <row r="5637" spans="1:2" x14ac:dyDescent="0.45">
      <c r="A5637" s="5">
        <v>10032734</v>
      </c>
      <c r="B5637" s="5" t="s">
        <v>5784</v>
      </c>
    </row>
    <row r="5638" spans="1:2" x14ac:dyDescent="0.45">
      <c r="A5638" s="5">
        <v>10032767</v>
      </c>
      <c r="B5638" s="5" t="s">
        <v>5785</v>
      </c>
    </row>
    <row r="5639" spans="1:2" x14ac:dyDescent="0.45">
      <c r="A5639" s="5">
        <v>10029753</v>
      </c>
      <c r="B5639" s="5" t="s">
        <v>5786</v>
      </c>
    </row>
    <row r="5640" spans="1:2" x14ac:dyDescent="0.45">
      <c r="A5640" s="5">
        <v>10029923</v>
      </c>
      <c r="B5640" s="5" t="s">
        <v>5787</v>
      </c>
    </row>
    <row r="5641" spans="1:2" x14ac:dyDescent="0.45">
      <c r="A5641" s="5">
        <v>10029926</v>
      </c>
      <c r="B5641" s="5" t="s">
        <v>5788</v>
      </c>
    </row>
    <row r="5642" spans="1:2" x14ac:dyDescent="0.45">
      <c r="A5642" s="5">
        <v>10030267</v>
      </c>
      <c r="B5642" s="5" t="s">
        <v>5789</v>
      </c>
    </row>
    <row r="5643" spans="1:2" x14ac:dyDescent="0.45">
      <c r="A5643" s="5">
        <v>10030336</v>
      </c>
      <c r="B5643" s="5" t="s">
        <v>5790</v>
      </c>
    </row>
    <row r="5644" spans="1:2" x14ac:dyDescent="0.45">
      <c r="A5644" s="5">
        <v>10030396</v>
      </c>
      <c r="B5644" s="5" t="s">
        <v>5791</v>
      </c>
    </row>
    <row r="5645" spans="1:2" x14ac:dyDescent="0.45">
      <c r="A5645" s="5">
        <v>10030727</v>
      </c>
      <c r="B5645" s="5" t="s">
        <v>5792</v>
      </c>
    </row>
    <row r="5646" spans="1:2" x14ac:dyDescent="0.45">
      <c r="A5646" s="5">
        <v>10030935</v>
      </c>
      <c r="B5646" s="5" t="s">
        <v>5793</v>
      </c>
    </row>
    <row r="5647" spans="1:2" x14ac:dyDescent="0.45">
      <c r="A5647" s="5">
        <v>10031432</v>
      </c>
      <c r="B5647" s="5" t="s">
        <v>5794</v>
      </c>
    </row>
    <row r="5648" spans="1:2" x14ac:dyDescent="0.45">
      <c r="A5648" s="5">
        <v>10031433</v>
      </c>
      <c r="B5648" s="5" t="s">
        <v>5795</v>
      </c>
    </row>
    <row r="5649" spans="1:2" x14ac:dyDescent="0.45">
      <c r="A5649" s="5">
        <v>10031470</v>
      </c>
      <c r="B5649" s="5" t="s">
        <v>5796</v>
      </c>
    </row>
    <row r="5650" spans="1:2" x14ac:dyDescent="0.45">
      <c r="A5650" s="5">
        <v>10032295</v>
      </c>
      <c r="B5650" s="5" t="s">
        <v>5797</v>
      </c>
    </row>
    <row r="5651" spans="1:2" x14ac:dyDescent="0.45">
      <c r="A5651" s="5">
        <v>10032543</v>
      </c>
      <c r="B5651" s="5" t="s">
        <v>5798</v>
      </c>
    </row>
    <row r="5652" spans="1:2" x14ac:dyDescent="0.45">
      <c r="A5652" s="5">
        <v>10029620</v>
      </c>
      <c r="B5652" s="5" t="s">
        <v>5799</v>
      </c>
    </row>
    <row r="5653" spans="1:2" x14ac:dyDescent="0.45">
      <c r="A5653" s="5">
        <v>10032685</v>
      </c>
      <c r="B5653" s="5" t="s">
        <v>5800</v>
      </c>
    </row>
    <row r="5654" spans="1:2" x14ac:dyDescent="0.45">
      <c r="A5654" s="5">
        <v>10032004</v>
      </c>
      <c r="B5654" s="5" t="s">
        <v>5801</v>
      </c>
    </row>
    <row r="5655" spans="1:2" x14ac:dyDescent="0.45">
      <c r="A5655" s="5">
        <v>10032775</v>
      </c>
      <c r="B5655" s="5" t="s">
        <v>5802</v>
      </c>
    </row>
    <row r="5656" spans="1:2" x14ac:dyDescent="0.45">
      <c r="A5656" s="5">
        <v>10032842</v>
      </c>
      <c r="B5656" s="5" t="s">
        <v>5803</v>
      </c>
    </row>
    <row r="5657" spans="1:2" x14ac:dyDescent="0.45">
      <c r="A5657" s="5">
        <v>10032854</v>
      </c>
      <c r="B5657" s="5" t="s">
        <v>5804</v>
      </c>
    </row>
    <row r="5658" spans="1:2" x14ac:dyDescent="0.45">
      <c r="A5658" s="5">
        <v>10032868</v>
      </c>
      <c r="B5658" s="5" t="s">
        <v>5805</v>
      </c>
    </row>
    <row r="5659" spans="1:2" x14ac:dyDescent="0.45">
      <c r="A5659" s="5">
        <v>10029872</v>
      </c>
      <c r="B5659" s="5" t="s">
        <v>5806</v>
      </c>
    </row>
    <row r="5660" spans="1:2" x14ac:dyDescent="0.45">
      <c r="A5660" s="5">
        <v>10030316</v>
      </c>
      <c r="B5660" s="5" t="s">
        <v>5807</v>
      </c>
    </row>
    <row r="5661" spans="1:2" x14ac:dyDescent="0.45">
      <c r="A5661" s="5">
        <v>10030374</v>
      </c>
      <c r="B5661" s="5" t="s">
        <v>5808</v>
      </c>
    </row>
    <row r="5662" spans="1:2" x14ac:dyDescent="0.45">
      <c r="A5662" s="5">
        <v>10030469</v>
      </c>
      <c r="B5662" s="5" t="s">
        <v>5809</v>
      </c>
    </row>
    <row r="5663" spans="1:2" x14ac:dyDescent="0.45">
      <c r="A5663" s="5">
        <v>10030470</v>
      </c>
      <c r="B5663" s="5" t="s">
        <v>5810</v>
      </c>
    </row>
    <row r="5664" spans="1:2" x14ac:dyDescent="0.45">
      <c r="A5664" s="5">
        <v>10030694</v>
      </c>
      <c r="B5664" s="5" t="s">
        <v>5811</v>
      </c>
    </row>
    <row r="5665" spans="1:2" x14ac:dyDescent="0.45">
      <c r="A5665" s="5">
        <v>10031340</v>
      </c>
      <c r="B5665" s="5" t="s">
        <v>5812</v>
      </c>
    </row>
    <row r="5666" spans="1:2" x14ac:dyDescent="0.45">
      <c r="A5666" s="5">
        <v>10031565</v>
      </c>
      <c r="B5666" s="5" t="s">
        <v>5813</v>
      </c>
    </row>
    <row r="5667" spans="1:2" x14ac:dyDescent="0.45">
      <c r="A5667" s="5">
        <v>10031957</v>
      </c>
      <c r="B5667" s="5" t="s">
        <v>5814</v>
      </c>
    </row>
    <row r="5668" spans="1:2" x14ac:dyDescent="0.45">
      <c r="A5668" s="5">
        <v>10032292</v>
      </c>
      <c r="B5668" s="5" t="s">
        <v>5815</v>
      </c>
    </row>
    <row r="5669" spans="1:2" x14ac:dyDescent="0.45">
      <c r="A5669" s="5">
        <v>10030086</v>
      </c>
      <c r="B5669" s="5" t="s">
        <v>5816</v>
      </c>
    </row>
    <row r="5670" spans="1:2" x14ac:dyDescent="0.45">
      <c r="A5670" s="5">
        <v>10030088</v>
      </c>
      <c r="B5670" s="5" t="s">
        <v>5817</v>
      </c>
    </row>
    <row r="5671" spans="1:2" x14ac:dyDescent="0.45">
      <c r="A5671" s="5">
        <v>10030179</v>
      </c>
      <c r="B5671" s="5" t="s">
        <v>5818</v>
      </c>
    </row>
    <row r="5672" spans="1:2" x14ac:dyDescent="0.45">
      <c r="A5672" s="5">
        <v>10030237</v>
      </c>
      <c r="B5672" s="5" t="s">
        <v>5819</v>
      </c>
    </row>
    <row r="5673" spans="1:2" x14ac:dyDescent="0.45">
      <c r="A5673" s="5">
        <v>10030324</v>
      </c>
      <c r="B5673" s="5" t="s">
        <v>5820</v>
      </c>
    </row>
    <row r="5674" spans="1:2" x14ac:dyDescent="0.45">
      <c r="A5674" s="5">
        <v>10030430</v>
      </c>
      <c r="B5674" s="5" t="s">
        <v>5821</v>
      </c>
    </row>
    <row r="5675" spans="1:2" x14ac:dyDescent="0.45">
      <c r="A5675" s="5">
        <v>10030719</v>
      </c>
      <c r="B5675" s="5" t="s">
        <v>5822</v>
      </c>
    </row>
    <row r="5676" spans="1:2" x14ac:dyDescent="0.45">
      <c r="A5676" s="5">
        <v>10030802</v>
      </c>
      <c r="B5676" s="5" t="s">
        <v>5823</v>
      </c>
    </row>
    <row r="5677" spans="1:2" x14ac:dyDescent="0.45">
      <c r="A5677" s="5">
        <v>10030838</v>
      </c>
      <c r="B5677" s="5" t="s">
        <v>5824</v>
      </c>
    </row>
    <row r="5678" spans="1:2" x14ac:dyDescent="0.45">
      <c r="A5678" s="5">
        <v>10030880</v>
      </c>
      <c r="B5678" s="5" t="s">
        <v>5825</v>
      </c>
    </row>
    <row r="5679" spans="1:2" x14ac:dyDescent="0.45">
      <c r="A5679" s="5">
        <v>10030971</v>
      </c>
      <c r="B5679" s="5" t="s">
        <v>5826</v>
      </c>
    </row>
    <row r="5680" spans="1:2" x14ac:dyDescent="0.45">
      <c r="A5680" s="5">
        <v>10031551</v>
      </c>
      <c r="B5680" s="5" t="s">
        <v>5827</v>
      </c>
    </row>
    <row r="5681" spans="1:2" x14ac:dyDescent="0.45">
      <c r="A5681" s="5">
        <v>10031715</v>
      </c>
      <c r="B5681" s="5" t="s">
        <v>5828</v>
      </c>
    </row>
    <row r="5682" spans="1:2" x14ac:dyDescent="0.45">
      <c r="A5682" s="5">
        <v>10032092</v>
      </c>
      <c r="B5682" s="5" t="s">
        <v>5829</v>
      </c>
    </row>
    <row r="5683" spans="1:2" x14ac:dyDescent="0.45">
      <c r="A5683" s="5">
        <v>10032736</v>
      </c>
      <c r="B5683" s="5" t="s">
        <v>5830</v>
      </c>
    </row>
    <row r="5684" spans="1:2" x14ac:dyDescent="0.45">
      <c r="A5684" s="5">
        <v>10032830</v>
      </c>
      <c r="B5684" s="5" t="s">
        <v>5831</v>
      </c>
    </row>
    <row r="5685" spans="1:2" x14ac:dyDescent="0.45">
      <c r="A5685" s="5">
        <v>10032855</v>
      </c>
      <c r="B5685" s="5" t="s">
        <v>5832</v>
      </c>
    </row>
    <row r="5686" spans="1:2" x14ac:dyDescent="0.45">
      <c r="A5686" s="5">
        <v>10032878</v>
      </c>
      <c r="B5686" s="5" t="s">
        <v>5833</v>
      </c>
    </row>
    <row r="5687" spans="1:2" x14ac:dyDescent="0.45">
      <c r="A5687" s="5">
        <v>10032879</v>
      </c>
      <c r="B5687" s="5" t="s">
        <v>5834</v>
      </c>
    </row>
    <row r="5688" spans="1:2" x14ac:dyDescent="0.45">
      <c r="A5688" s="5">
        <v>10030633</v>
      </c>
      <c r="B5688" s="5" t="s">
        <v>5835</v>
      </c>
    </row>
    <row r="5689" spans="1:2" x14ac:dyDescent="0.45">
      <c r="A5689" s="5">
        <v>10030656</v>
      </c>
      <c r="B5689" s="5" t="s">
        <v>5836</v>
      </c>
    </row>
    <row r="5690" spans="1:2" x14ac:dyDescent="0.45">
      <c r="A5690" s="5">
        <v>10030715</v>
      </c>
      <c r="B5690" s="5" t="s">
        <v>5837</v>
      </c>
    </row>
    <row r="5691" spans="1:2" x14ac:dyDescent="0.45">
      <c r="A5691" s="5">
        <v>10030726</v>
      </c>
      <c r="B5691" s="5" t="s">
        <v>5838</v>
      </c>
    </row>
    <row r="5692" spans="1:2" x14ac:dyDescent="0.45">
      <c r="A5692" s="5">
        <v>10030755</v>
      </c>
      <c r="B5692" s="5" t="s">
        <v>5839</v>
      </c>
    </row>
    <row r="5693" spans="1:2" x14ac:dyDescent="0.45">
      <c r="A5693" s="5">
        <v>10030763</v>
      </c>
      <c r="B5693" s="5" t="s">
        <v>5840</v>
      </c>
    </row>
    <row r="5694" spans="1:2" x14ac:dyDescent="0.45">
      <c r="A5694" s="5">
        <v>10030766</v>
      </c>
      <c r="B5694" s="5" t="s">
        <v>5841</v>
      </c>
    </row>
    <row r="5695" spans="1:2" x14ac:dyDescent="0.45">
      <c r="A5695" s="5">
        <v>10030834</v>
      </c>
      <c r="B5695" s="5" t="s">
        <v>5842</v>
      </c>
    </row>
    <row r="5696" spans="1:2" x14ac:dyDescent="0.45">
      <c r="A5696" s="5">
        <v>10031290</v>
      </c>
      <c r="B5696" s="5" t="s">
        <v>5843</v>
      </c>
    </row>
    <row r="5697" spans="1:2" x14ac:dyDescent="0.45">
      <c r="A5697" s="5">
        <v>10031820</v>
      </c>
      <c r="B5697" s="5" t="s">
        <v>5844</v>
      </c>
    </row>
    <row r="5698" spans="1:2" x14ac:dyDescent="0.45">
      <c r="A5698" s="5">
        <v>10031962</v>
      </c>
      <c r="B5698" s="5" t="s">
        <v>5845</v>
      </c>
    </row>
    <row r="5699" spans="1:2" x14ac:dyDescent="0.45">
      <c r="A5699" s="5">
        <v>10032071</v>
      </c>
      <c r="B5699" s="5" t="s">
        <v>5846</v>
      </c>
    </row>
    <row r="5700" spans="1:2" x14ac:dyDescent="0.45">
      <c r="A5700" s="5">
        <v>10032428</v>
      </c>
      <c r="B5700" s="5" t="s">
        <v>5847</v>
      </c>
    </row>
    <row r="5701" spans="1:2" x14ac:dyDescent="0.45">
      <c r="A5701" s="5">
        <v>10029765</v>
      </c>
      <c r="B5701" s="5" t="s">
        <v>5848</v>
      </c>
    </row>
    <row r="5702" spans="1:2" x14ac:dyDescent="0.45">
      <c r="A5702" s="5">
        <v>10030207</v>
      </c>
      <c r="B5702" s="5" t="s">
        <v>5849</v>
      </c>
    </row>
    <row r="5703" spans="1:2" x14ac:dyDescent="0.45">
      <c r="A5703" s="5">
        <v>10030364</v>
      </c>
      <c r="B5703" s="5" t="s">
        <v>5850</v>
      </c>
    </row>
    <row r="5704" spans="1:2" x14ac:dyDescent="0.45">
      <c r="A5704" s="5">
        <v>10030676</v>
      </c>
      <c r="B5704" s="5" t="s">
        <v>5851</v>
      </c>
    </row>
    <row r="5705" spans="1:2" x14ac:dyDescent="0.45">
      <c r="A5705" s="5">
        <v>10030700</v>
      </c>
      <c r="B5705" s="5" t="s">
        <v>5852</v>
      </c>
    </row>
    <row r="5706" spans="1:2" x14ac:dyDescent="0.45">
      <c r="A5706" s="5">
        <v>10030772</v>
      </c>
      <c r="B5706" s="5" t="s">
        <v>5853</v>
      </c>
    </row>
    <row r="5707" spans="1:2" x14ac:dyDescent="0.45">
      <c r="A5707" s="5">
        <v>10031415</v>
      </c>
      <c r="B5707" s="5" t="s">
        <v>5854</v>
      </c>
    </row>
    <row r="5708" spans="1:2" x14ac:dyDescent="0.45">
      <c r="A5708" s="5">
        <v>10031417</v>
      </c>
      <c r="B5708" s="5" t="s">
        <v>5855</v>
      </c>
    </row>
    <row r="5709" spans="1:2" x14ac:dyDescent="0.45">
      <c r="A5709" s="5">
        <v>10031468</v>
      </c>
      <c r="B5709" s="5" t="s">
        <v>5856</v>
      </c>
    </row>
    <row r="5710" spans="1:2" x14ac:dyDescent="0.45">
      <c r="A5710" s="5">
        <v>10031825</v>
      </c>
      <c r="B5710" s="5" t="s">
        <v>5857</v>
      </c>
    </row>
    <row r="5711" spans="1:2" x14ac:dyDescent="0.45">
      <c r="A5711" s="5">
        <v>10032799</v>
      </c>
      <c r="B5711" s="5" t="s">
        <v>5858</v>
      </c>
    </row>
    <row r="5712" spans="1:2" x14ac:dyDescent="0.45">
      <c r="A5712" s="5">
        <v>10032813</v>
      </c>
      <c r="B5712" s="5" t="s">
        <v>5859</v>
      </c>
    </row>
    <row r="5713" spans="1:2" x14ac:dyDescent="0.45">
      <c r="A5713" s="5">
        <v>10030224</v>
      </c>
      <c r="B5713" s="5" t="s">
        <v>5860</v>
      </c>
    </row>
    <row r="5714" spans="1:2" x14ac:dyDescent="0.45">
      <c r="A5714" s="5">
        <v>10030226</v>
      </c>
      <c r="B5714" s="5" t="s">
        <v>5861</v>
      </c>
    </row>
    <row r="5715" spans="1:2" x14ac:dyDescent="0.45">
      <c r="A5715" s="5">
        <v>10030862</v>
      </c>
      <c r="B5715" s="5" t="s">
        <v>5862</v>
      </c>
    </row>
    <row r="5716" spans="1:2" x14ac:dyDescent="0.45">
      <c r="A5716" s="5">
        <v>10031094</v>
      </c>
      <c r="B5716" s="5" t="s">
        <v>5863</v>
      </c>
    </row>
    <row r="5717" spans="1:2" x14ac:dyDescent="0.45">
      <c r="A5717" s="5">
        <v>10031512</v>
      </c>
      <c r="B5717" s="5" t="s">
        <v>5864</v>
      </c>
    </row>
    <row r="5718" spans="1:2" x14ac:dyDescent="0.45">
      <c r="A5718" s="5">
        <v>10031776</v>
      </c>
      <c r="B5718" s="5" t="s">
        <v>5865</v>
      </c>
    </row>
    <row r="5719" spans="1:2" x14ac:dyDescent="0.45">
      <c r="A5719" s="5">
        <v>10031807</v>
      </c>
      <c r="B5719" s="5" t="s">
        <v>5866</v>
      </c>
    </row>
    <row r="5720" spans="1:2" x14ac:dyDescent="0.45">
      <c r="A5720" s="5">
        <v>10032074</v>
      </c>
      <c r="B5720" s="5" t="s">
        <v>5867</v>
      </c>
    </row>
    <row r="5721" spans="1:2" x14ac:dyDescent="0.45">
      <c r="A5721" s="5">
        <v>10030740</v>
      </c>
      <c r="B5721" s="5" t="s">
        <v>5868</v>
      </c>
    </row>
    <row r="5722" spans="1:2" x14ac:dyDescent="0.45">
      <c r="A5722" s="5">
        <v>10030742</v>
      </c>
      <c r="B5722" s="5" t="s">
        <v>5869</v>
      </c>
    </row>
    <row r="5723" spans="1:2" x14ac:dyDescent="0.45">
      <c r="A5723" s="5">
        <v>10030768</v>
      </c>
      <c r="B5723" s="5" t="s">
        <v>5870</v>
      </c>
    </row>
    <row r="5724" spans="1:2" x14ac:dyDescent="0.45">
      <c r="A5724" s="5">
        <v>10030776</v>
      </c>
      <c r="B5724" s="5" t="s">
        <v>5871</v>
      </c>
    </row>
    <row r="5725" spans="1:2" x14ac:dyDescent="0.45">
      <c r="A5725" s="5">
        <v>10030783</v>
      </c>
      <c r="B5725" s="5" t="s">
        <v>5872</v>
      </c>
    </row>
    <row r="5726" spans="1:2" x14ac:dyDescent="0.45">
      <c r="A5726" s="5">
        <v>10030812</v>
      </c>
      <c r="B5726" s="5" t="s">
        <v>5873</v>
      </c>
    </row>
    <row r="5727" spans="1:2" x14ac:dyDescent="0.45">
      <c r="A5727" s="5">
        <v>10031146</v>
      </c>
      <c r="B5727" s="5" t="s">
        <v>5874</v>
      </c>
    </row>
    <row r="5728" spans="1:2" x14ac:dyDescent="0.45">
      <c r="A5728" s="5">
        <v>10031252</v>
      </c>
      <c r="B5728" s="5" t="s">
        <v>5875</v>
      </c>
    </row>
    <row r="5729" spans="1:2" x14ac:dyDescent="0.45">
      <c r="A5729" s="5">
        <v>10031341</v>
      </c>
      <c r="B5729" s="5" t="s">
        <v>5876</v>
      </c>
    </row>
    <row r="5730" spans="1:2" x14ac:dyDescent="0.45">
      <c r="A5730" s="5">
        <v>10031356</v>
      </c>
      <c r="B5730" s="5" t="s">
        <v>5877</v>
      </c>
    </row>
    <row r="5731" spans="1:2" x14ac:dyDescent="0.45">
      <c r="A5731" s="5">
        <v>10031497</v>
      </c>
      <c r="B5731" s="5" t="s">
        <v>5878</v>
      </c>
    </row>
    <row r="5732" spans="1:2" x14ac:dyDescent="0.45">
      <c r="A5732" s="5">
        <v>10031853</v>
      </c>
      <c r="B5732" s="5" t="s">
        <v>5879</v>
      </c>
    </row>
    <row r="5733" spans="1:2" x14ac:dyDescent="0.45">
      <c r="A5733" s="5">
        <v>10030252</v>
      </c>
      <c r="B5733" s="5" t="s">
        <v>5880</v>
      </c>
    </row>
    <row r="5734" spans="1:2" x14ac:dyDescent="0.45">
      <c r="A5734" s="5">
        <v>10030318</v>
      </c>
      <c r="B5734" s="5" t="s">
        <v>5881</v>
      </c>
    </row>
    <row r="5735" spans="1:2" x14ac:dyDescent="0.45">
      <c r="A5735" s="5">
        <v>10030544</v>
      </c>
      <c r="B5735" s="5" t="s">
        <v>5882</v>
      </c>
    </row>
    <row r="5736" spans="1:2" x14ac:dyDescent="0.45">
      <c r="A5736" s="5">
        <v>10030548</v>
      </c>
      <c r="B5736" s="5" t="s">
        <v>5883</v>
      </c>
    </row>
    <row r="5737" spans="1:2" x14ac:dyDescent="0.45">
      <c r="A5737" s="5">
        <v>10031297</v>
      </c>
      <c r="B5737" s="5" t="s">
        <v>5884</v>
      </c>
    </row>
    <row r="5738" spans="1:2" x14ac:dyDescent="0.45">
      <c r="A5738" s="5">
        <v>10031424</v>
      </c>
      <c r="B5738" s="5" t="s">
        <v>5885</v>
      </c>
    </row>
    <row r="5739" spans="1:2" x14ac:dyDescent="0.45">
      <c r="A5739" s="5">
        <v>10031651</v>
      </c>
      <c r="B5739" s="5" t="s">
        <v>5886</v>
      </c>
    </row>
    <row r="5740" spans="1:2" x14ac:dyDescent="0.45">
      <c r="A5740" s="5">
        <v>10031767</v>
      </c>
      <c r="B5740" s="5" t="s">
        <v>5887</v>
      </c>
    </row>
    <row r="5741" spans="1:2" x14ac:dyDescent="0.45">
      <c r="A5741" s="5">
        <v>10031910</v>
      </c>
      <c r="B5741" s="5" t="s">
        <v>5888</v>
      </c>
    </row>
    <row r="5742" spans="1:2" x14ac:dyDescent="0.45">
      <c r="A5742" s="5">
        <v>10029972</v>
      </c>
      <c r="B5742" s="5" t="s">
        <v>5889</v>
      </c>
    </row>
    <row r="5743" spans="1:2" x14ac:dyDescent="0.45">
      <c r="A5743" s="5">
        <v>10030250</v>
      </c>
      <c r="B5743" s="5" t="s">
        <v>5890</v>
      </c>
    </row>
    <row r="5744" spans="1:2" x14ac:dyDescent="0.45">
      <c r="A5744" s="5">
        <v>10030492</v>
      </c>
      <c r="B5744" s="5" t="s">
        <v>5891</v>
      </c>
    </row>
    <row r="5745" spans="1:2" x14ac:dyDescent="0.45">
      <c r="A5745" s="5">
        <v>10030541</v>
      </c>
      <c r="B5745" s="5" t="s">
        <v>5892</v>
      </c>
    </row>
    <row r="5746" spans="1:2" x14ac:dyDescent="0.45">
      <c r="A5746" s="5">
        <v>10030628</v>
      </c>
      <c r="B5746" s="5" t="s">
        <v>5893</v>
      </c>
    </row>
    <row r="5747" spans="1:2" x14ac:dyDescent="0.45">
      <c r="A5747" s="5">
        <v>10030672</v>
      </c>
      <c r="B5747" s="5" t="s">
        <v>5894</v>
      </c>
    </row>
    <row r="5748" spans="1:2" x14ac:dyDescent="0.45">
      <c r="A5748" s="5">
        <v>10031338</v>
      </c>
      <c r="B5748" s="5" t="s">
        <v>5895</v>
      </c>
    </row>
    <row r="5749" spans="1:2" x14ac:dyDescent="0.45">
      <c r="A5749" s="5">
        <v>10032082</v>
      </c>
      <c r="B5749" s="5" t="s">
        <v>5896</v>
      </c>
    </row>
    <row r="5750" spans="1:2" x14ac:dyDescent="0.45">
      <c r="A5750" s="5">
        <v>10032258</v>
      </c>
      <c r="B5750" s="5" t="s">
        <v>5897</v>
      </c>
    </row>
    <row r="5751" spans="1:2" x14ac:dyDescent="0.45">
      <c r="A5751" s="5">
        <v>10032849</v>
      </c>
      <c r="B5751" s="5" t="s">
        <v>5898</v>
      </c>
    </row>
    <row r="5752" spans="1:2" x14ac:dyDescent="0.45">
      <c r="A5752" s="5">
        <v>10030553</v>
      </c>
      <c r="B5752" s="5" t="s">
        <v>5899</v>
      </c>
    </row>
    <row r="5753" spans="1:2" x14ac:dyDescent="0.45">
      <c r="A5753" s="5">
        <v>10030556</v>
      </c>
      <c r="B5753" s="5" t="s">
        <v>5900</v>
      </c>
    </row>
    <row r="5754" spans="1:2" x14ac:dyDescent="0.45">
      <c r="A5754" s="5">
        <v>10030558</v>
      </c>
      <c r="B5754" s="5" t="s">
        <v>5901</v>
      </c>
    </row>
    <row r="5755" spans="1:2" x14ac:dyDescent="0.45">
      <c r="A5755" s="5">
        <v>10030559</v>
      </c>
      <c r="B5755" s="5" t="s">
        <v>5902</v>
      </c>
    </row>
    <row r="5756" spans="1:2" x14ac:dyDescent="0.45">
      <c r="A5756" s="5">
        <v>10030565</v>
      </c>
      <c r="B5756" s="5" t="s">
        <v>5903</v>
      </c>
    </row>
    <row r="5757" spans="1:2" x14ac:dyDescent="0.45">
      <c r="A5757" s="5">
        <v>10030567</v>
      </c>
      <c r="B5757" s="5" t="s">
        <v>5904</v>
      </c>
    </row>
    <row r="5758" spans="1:2" x14ac:dyDescent="0.45">
      <c r="A5758" s="5">
        <v>10030569</v>
      </c>
      <c r="B5758" s="5" t="s">
        <v>5905</v>
      </c>
    </row>
    <row r="5759" spans="1:2" x14ac:dyDescent="0.45">
      <c r="A5759" s="5">
        <v>10031392</v>
      </c>
      <c r="B5759" s="5" t="s">
        <v>5906</v>
      </c>
    </row>
    <row r="5760" spans="1:2" x14ac:dyDescent="0.45">
      <c r="A5760" s="5">
        <v>10031439</v>
      </c>
      <c r="B5760" s="5" t="s">
        <v>5907</v>
      </c>
    </row>
    <row r="5761" spans="1:2" x14ac:dyDescent="0.45">
      <c r="A5761" s="5">
        <v>10031660</v>
      </c>
      <c r="B5761" s="5" t="s">
        <v>5908</v>
      </c>
    </row>
    <row r="5762" spans="1:2" x14ac:dyDescent="0.45">
      <c r="A5762" s="5">
        <v>10031819</v>
      </c>
      <c r="B5762" s="5" t="s">
        <v>5909</v>
      </c>
    </row>
    <row r="5763" spans="1:2" x14ac:dyDescent="0.45">
      <c r="A5763" s="5">
        <v>10031994</v>
      </c>
      <c r="B5763" s="5" t="s">
        <v>5910</v>
      </c>
    </row>
    <row r="5764" spans="1:2" x14ac:dyDescent="0.45">
      <c r="A5764" s="5">
        <v>10029754</v>
      </c>
      <c r="B5764" s="5" t="s">
        <v>5911</v>
      </c>
    </row>
    <row r="5765" spans="1:2" x14ac:dyDescent="0.45">
      <c r="A5765" s="5">
        <v>10030192</v>
      </c>
      <c r="B5765" s="5" t="s">
        <v>5912</v>
      </c>
    </row>
    <row r="5766" spans="1:2" x14ac:dyDescent="0.45">
      <c r="A5766" s="5">
        <v>10030241</v>
      </c>
      <c r="B5766" s="5" t="s">
        <v>5913</v>
      </c>
    </row>
    <row r="5767" spans="1:2" x14ac:dyDescent="0.45">
      <c r="A5767" s="5">
        <v>10030249</v>
      </c>
      <c r="B5767" s="5" t="s">
        <v>5914</v>
      </c>
    </row>
    <row r="5768" spans="1:2" x14ac:dyDescent="0.45">
      <c r="A5768" s="5">
        <v>10030435</v>
      </c>
      <c r="B5768" s="5" t="s">
        <v>5915</v>
      </c>
    </row>
    <row r="5769" spans="1:2" x14ac:dyDescent="0.45">
      <c r="A5769" s="5">
        <v>10030507</v>
      </c>
      <c r="B5769" s="5" t="s">
        <v>5916</v>
      </c>
    </row>
    <row r="5770" spans="1:2" x14ac:dyDescent="0.45">
      <c r="A5770" s="5">
        <v>10030707</v>
      </c>
      <c r="B5770" s="5" t="s">
        <v>5917</v>
      </c>
    </row>
    <row r="5771" spans="1:2" x14ac:dyDescent="0.45">
      <c r="A5771" s="5">
        <v>10030735</v>
      </c>
      <c r="B5771" s="5" t="s">
        <v>5918</v>
      </c>
    </row>
    <row r="5772" spans="1:2" x14ac:dyDescent="0.45">
      <c r="A5772" s="5">
        <v>10031657</v>
      </c>
      <c r="B5772" s="5" t="s">
        <v>5919</v>
      </c>
    </row>
    <row r="5773" spans="1:2" x14ac:dyDescent="0.45">
      <c r="A5773" s="5">
        <v>10031791</v>
      </c>
      <c r="B5773" s="5" t="s">
        <v>5920</v>
      </c>
    </row>
    <row r="5774" spans="1:2" x14ac:dyDescent="0.45">
      <c r="A5774" s="5">
        <v>10031879</v>
      </c>
      <c r="B5774" s="5" t="s">
        <v>5921</v>
      </c>
    </row>
    <row r="5775" spans="1:2" x14ac:dyDescent="0.45">
      <c r="A5775" s="5">
        <v>10032015</v>
      </c>
      <c r="B5775" s="5" t="s">
        <v>5922</v>
      </c>
    </row>
    <row r="5776" spans="1:2" x14ac:dyDescent="0.45">
      <c r="A5776" s="5">
        <v>10032035</v>
      </c>
      <c r="B5776" s="5" t="s">
        <v>5923</v>
      </c>
    </row>
    <row r="5777" spans="1:2" x14ac:dyDescent="0.45">
      <c r="A5777" s="5">
        <v>10032037</v>
      </c>
      <c r="B5777" s="5" t="s">
        <v>5924</v>
      </c>
    </row>
    <row r="5778" spans="1:2" x14ac:dyDescent="0.45">
      <c r="A5778" s="5">
        <v>10032399</v>
      </c>
      <c r="B5778" s="5" t="s">
        <v>5925</v>
      </c>
    </row>
    <row r="5779" spans="1:2" x14ac:dyDescent="0.45">
      <c r="A5779" s="5">
        <v>10030221</v>
      </c>
      <c r="B5779" s="5" t="s">
        <v>5926</v>
      </c>
    </row>
    <row r="5780" spans="1:2" x14ac:dyDescent="0.45">
      <c r="A5780" s="5">
        <v>10030394</v>
      </c>
      <c r="B5780" s="5" t="s">
        <v>5927</v>
      </c>
    </row>
    <row r="5781" spans="1:2" x14ac:dyDescent="0.45">
      <c r="A5781" s="5">
        <v>10030425</v>
      </c>
      <c r="B5781" s="5" t="s">
        <v>5928</v>
      </c>
    </row>
    <row r="5782" spans="1:2" x14ac:dyDescent="0.45">
      <c r="A5782" s="5">
        <v>10030570</v>
      </c>
      <c r="B5782" s="5" t="s">
        <v>5929</v>
      </c>
    </row>
    <row r="5783" spans="1:2" x14ac:dyDescent="0.45">
      <c r="A5783" s="5">
        <v>10030571</v>
      </c>
      <c r="B5783" s="5" t="s">
        <v>5930</v>
      </c>
    </row>
    <row r="5784" spans="1:2" x14ac:dyDescent="0.45">
      <c r="A5784" s="5">
        <v>10030572</v>
      </c>
      <c r="B5784" s="5" t="s">
        <v>5931</v>
      </c>
    </row>
    <row r="5785" spans="1:2" x14ac:dyDescent="0.45">
      <c r="A5785" s="5">
        <v>10030296</v>
      </c>
      <c r="B5785" s="5" t="s">
        <v>5932</v>
      </c>
    </row>
    <row r="5786" spans="1:2" x14ac:dyDescent="0.45">
      <c r="A5786" s="5">
        <v>10031735</v>
      </c>
      <c r="B5786" s="5" t="s">
        <v>5933</v>
      </c>
    </row>
    <row r="5787" spans="1:2" x14ac:dyDescent="0.45">
      <c r="A5787" s="5">
        <v>10031861</v>
      </c>
      <c r="B5787" s="5" t="s">
        <v>5934</v>
      </c>
    </row>
    <row r="5788" spans="1:2" x14ac:dyDescent="0.45">
      <c r="A5788" s="5">
        <v>10031917</v>
      </c>
      <c r="B5788" s="5" t="s">
        <v>5935</v>
      </c>
    </row>
    <row r="5789" spans="1:2" x14ac:dyDescent="0.45">
      <c r="A5789" s="5">
        <v>10031920</v>
      </c>
      <c r="B5789" s="5" t="s">
        <v>5936</v>
      </c>
    </row>
    <row r="5790" spans="1:2" x14ac:dyDescent="0.45">
      <c r="A5790" s="5">
        <v>10032093</v>
      </c>
      <c r="B5790" s="5" t="s">
        <v>5937</v>
      </c>
    </row>
    <row r="5791" spans="1:2" x14ac:dyDescent="0.45">
      <c r="A5791" s="5">
        <v>10032307</v>
      </c>
      <c r="B5791" s="5" t="s">
        <v>5938</v>
      </c>
    </row>
    <row r="5792" spans="1:2" x14ac:dyDescent="0.45">
      <c r="A5792" s="5">
        <v>10032310</v>
      </c>
      <c r="B5792" s="5" t="s">
        <v>5939</v>
      </c>
    </row>
    <row r="5793" spans="1:2" x14ac:dyDescent="0.45">
      <c r="A5793" s="5">
        <v>10029586</v>
      </c>
      <c r="B5793" s="5" t="s">
        <v>5940</v>
      </c>
    </row>
    <row r="5794" spans="1:2" x14ac:dyDescent="0.45">
      <c r="A5794" s="5">
        <v>10029699</v>
      </c>
      <c r="B5794" s="5" t="s">
        <v>5941</v>
      </c>
    </row>
    <row r="5795" spans="1:2" x14ac:dyDescent="0.45">
      <c r="A5795" s="5">
        <v>10030151</v>
      </c>
      <c r="B5795" s="5" t="s">
        <v>5942</v>
      </c>
    </row>
    <row r="5796" spans="1:2" x14ac:dyDescent="0.45">
      <c r="A5796" s="5">
        <v>10030467</v>
      </c>
      <c r="B5796" s="5" t="s">
        <v>5943</v>
      </c>
    </row>
    <row r="5797" spans="1:2" x14ac:dyDescent="0.45">
      <c r="A5797" s="5">
        <v>10030520</v>
      </c>
      <c r="B5797" s="5" t="s">
        <v>5944</v>
      </c>
    </row>
    <row r="5798" spans="1:2" x14ac:dyDescent="0.45">
      <c r="A5798" s="5">
        <v>10031658</v>
      </c>
      <c r="B5798" s="5" t="s">
        <v>5945</v>
      </c>
    </row>
    <row r="5799" spans="1:2" x14ac:dyDescent="0.45">
      <c r="A5799" s="5">
        <v>10031726</v>
      </c>
      <c r="B5799" s="5" t="s">
        <v>5946</v>
      </c>
    </row>
    <row r="5800" spans="1:2" x14ac:dyDescent="0.45">
      <c r="A5800" s="5">
        <v>10031821</v>
      </c>
      <c r="B5800" s="5" t="s">
        <v>5947</v>
      </c>
    </row>
    <row r="5801" spans="1:2" x14ac:dyDescent="0.45">
      <c r="A5801" s="5">
        <v>10031927</v>
      </c>
      <c r="B5801" s="5" t="s">
        <v>5948</v>
      </c>
    </row>
    <row r="5802" spans="1:2" x14ac:dyDescent="0.45">
      <c r="A5802" s="5">
        <v>10032286</v>
      </c>
      <c r="B5802" s="5" t="s">
        <v>5949</v>
      </c>
    </row>
    <row r="5803" spans="1:2" x14ac:dyDescent="0.45">
      <c r="A5803" s="5">
        <v>10032761</v>
      </c>
      <c r="B5803" s="5" t="s">
        <v>5950</v>
      </c>
    </row>
    <row r="5804" spans="1:2" x14ac:dyDescent="0.45">
      <c r="A5804" s="5">
        <v>10032835</v>
      </c>
      <c r="B5804" s="5" t="s">
        <v>5951</v>
      </c>
    </row>
    <row r="5805" spans="1:2" x14ac:dyDescent="0.45">
      <c r="A5805" s="5">
        <v>10032882</v>
      </c>
      <c r="B5805" s="5" t="s">
        <v>5952</v>
      </c>
    </row>
    <row r="5806" spans="1:2" x14ac:dyDescent="0.45">
      <c r="A5806" s="5">
        <v>10029834</v>
      </c>
      <c r="B5806" s="5" t="s">
        <v>5953</v>
      </c>
    </row>
    <row r="5807" spans="1:2" x14ac:dyDescent="0.45">
      <c r="A5807" s="5">
        <v>10030539</v>
      </c>
      <c r="B5807" s="5" t="s">
        <v>5954</v>
      </c>
    </row>
    <row r="5808" spans="1:2" x14ac:dyDescent="0.45">
      <c r="A5808" s="5">
        <v>10030581</v>
      </c>
      <c r="B5808" s="5" t="s">
        <v>5955</v>
      </c>
    </row>
    <row r="5809" spans="1:2" x14ac:dyDescent="0.45">
      <c r="A5809" s="5">
        <v>10030587</v>
      </c>
      <c r="B5809" s="5" t="s">
        <v>5956</v>
      </c>
    </row>
    <row r="5810" spans="1:2" x14ac:dyDescent="0.45">
      <c r="A5810" s="5">
        <v>10030590</v>
      </c>
      <c r="B5810" s="5" t="s">
        <v>5957</v>
      </c>
    </row>
    <row r="5811" spans="1:2" x14ac:dyDescent="0.45">
      <c r="A5811" s="5">
        <v>10031350</v>
      </c>
      <c r="B5811" s="5" t="s">
        <v>5958</v>
      </c>
    </row>
    <row r="5812" spans="1:2" x14ac:dyDescent="0.45">
      <c r="A5812" s="5">
        <v>10031399</v>
      </c>
      <c r="B5812" s="5" t="s">
        <v>5959</v>
      </c>
    </row>
    <row r="5813" spans="1:2" x14ac:dyDescent="0.45">
      <c r="A5813" s="5">
        <v>10031605</v>
      </c>
      <c r="B5813" s="5" t="s">
        <v>5960</v>
      </c>
    </row>
    <row r="5814" spans="1:2" x14ac:dyDescent="0.45">
      <c r="A5814" s="5">
        <v>10031960</v>
      </c>
      <c r="B5814" s="5" t="s">
        <v>5961</v>
      </c>
    </row>
    <row r="5815" spans="1:2" x14ac:dyDescent="0.45">
      <c r="A5815" s="5">
        <v>10031982</v>
      </c>
      <c r="B5815" s="5" t="s">
        <v>5962</v>
      </c>
    </row>
    <row r="5816" spans="1:2" x14ac:dyDescent="0.45">
      <c r="A5816" s="5">
        <v>10032064</v>
      </c>
      <c r="B5816" s="5" t="s">
        <v>5963</v>
      </c>
    </row>
    <row r="5817" spans="1:2" x14ac:dyDescent="0.45">
      <c r="A5817" s="5">
        <v>10030055</v>
      </c>
      <c r="B5817" s="5" t="s">
        <v>5964</v>
      </c>
    </row>
    <row r="5818" spans="1:2" x14ac:dyDescent="0.45">
      <c r="A5818" s="5">
        <v>10030137</v>
      </c>
      <c r="B5818" s="5" t="s">
        <v>5965</v>
      </c>
    </row>
    <row r="5819" spans="1:2" x14ac:dyDescent="0.45">
      <c r="A5819" s="5">
        <v>10030436</v>
      </c>
      <c r="B5819" s="5" t="s">
        <v>5966</v>
      </c>
    </row>
    <row r="5820" spans="1:2" x14ac:dyDescent="0.45">
      <c r="A5820" s="5">
        <v>10030832</v>
      </c>
      <c r="B5820" s="5" t="s">
        <v>5967</v>
      </c>
    </row>
    <row r="5821" spans="1:2" x14ac:dyDescent="0.45">
      <c r="A5821" s="5">
        <v>10030837</v>
      </c>
      <c r="B5821" s="5" t="s">
        <v>5968</v>
      </c>
    </row>
    <row r="5822" spans="1:2" x14ac:dyDescent="0.45">
      <c r="A5822" s="5">
        <v>10031360</v>
      </c>
      <c r="B5822" s="5" t="s">
        <v>5969</v>
      </c>
    </row>
    <row r="5823" spans="1:2" x14ac:dyDescent="0.45">
      <c r="A5823" s="5">
        <v>10031956</v>
      </c>
      <c r="B5823" s="5" t="s">
        <v>5970</v>
      </c>
    </row>
    <row r="5824" spans="1:2" x14ac:dyDescent="0.45">
      <c r="A5824" s="5">
        <v>10032057</v>
      </c>
      <c r="B5824" s="5" t="s">
        <v>5971</v>
      </c>
    </row>
    <row r="5825" spans="1:2" x14ac:dyDescent="0.45">
      <c r="A5825" s="5">
        <v>10030433</v>
      </c>
      <c r="B5825" s="5" t="s">
        <v>5972</v>
      </c>
    </row>
    <row r="5826" spans="1:2" x14ac:dyDescent="0.45">
      <c r="A5826" s="5">
        <v>10030602</v>
      </c>
      <c r="B5826" s="5" t="s">
        <v>5973</v>
      </c>
    </row>
    <row r="5827" spans="1:2" x14ac:dyDescent="0.45">
      <c r="A5827" s="5">
        <v>10030606</v>
      </c>
      <c r="B5827" s="5" t="s">
        <v>5974</v>
      </c>
    </row>
    <row r="5828" spans="1:2" x14ac:dyDescent="0.45">
      <c r="A5828" s="5">
        <v>10031106</v>
      </c>
      <c r="B5828" s="5" t="s">
        <v>5975</v>
      </c>
    </row>
    <row r="5829" spans="1:2" x14ac:dyDescent="0.45">
      <c r="A5829" s="5">
        <v>10031271</v>
      </c>
      <c r="B5829" s="5" t="s">
        <v>5976</v>
      </c>
    </row>
    <row r="5830" spans="1:2" x14ac:dyDescent="0.45">
      <c r="A5830" s="5">
        <v>10031718</v>
      </c>
      <c r="B5830" s="5" t="s">
        <v>5977</v>
      </c>
    </row>
    <row r="5831" spans="1:2" x14ac:dyDescent="0.45">
      <c r="A5831" s="5">
        <v>10031833</v>
      </c>
      <c r="B5831" s="5" t="s">
        <v>5978</v>
      </c>
    </row>
    <row r="5832" spans="1:2" x14ac:dyDescent="0.45">
      <c r="A5832" s="5">
        <v>10031999</v>
      </c>
      <c r="B5832" s="5" t="s">
        <v>5979</v>
      </c>
    </row>
    <row r="5833" spans="1:2" x14ac:dyDescent="0.45">
      <c r="A5833" s="5">
        <v>10032036</v>
      </c>
      <c r="B5833" s="5" t="s">
        <v>5980</v>
      </c>
    </row>
    <row r="5834" spans="1:2" x14ac:dyDescent="0.45">
      <c r="A5834" s="5">
        <v>10032038</v>
      </c>
      <c r="B5834" s="5" t="s">
        <v>5981</v>
      </c>
    </row>
    <row r="5835" spans="1:2" x14ac:dyDescent="0.45">
      <c r="A5835" s="5">
        <v>10029542</v>
      </c>
      <c r="B5835" s="5" t="s">
        <v>5982</v>
      </c>
    </row>
    <row r="5836" spans="1:2" x14ac:dyDescent="0.45">
      <c r="A5836" s="5">
        <v>10029607</v>
      </c>
      <c r="B5836" s="5" t="s">
        <v>5983</v>
      </c>
    </row>
    <row r="5837" spans="1:2" x14ac:dyDescent="0.45">
      <c r="A5837" s="5">
        <v>10029886</v>
      </c>
      <c r="B5837" s="5" t="s">
        <v>5984</v>
      </c>
    </row>
    <row r="5838" spans="1:2" x14ac:dyDescent="0.45">
      <c r="A5838" s="5">
        <v>10030041</v>
      </c>
      <c r="B5838" s="5" t="s">
        <v>5985</v>
      </c>
    </row>
    <row r="5839" spans="1:2" x14ac:dyDescent="0.45">
      <c r="A5839" s="5">
        <v>10030216</v>
      </c>
      <c r="B5839" s="5" t="s">
        <v>5986</v>
      </c>
    </row>
    <row r="5840" spans="1:2" x14ac:dyDescent="0.45">
      <c r="A5840" s="5">
        <v>10030866</v>
      </c>
      <c r="B5840" s="5" t="s">
        <v>5987</v>
      </c>
    </row>
    <row r="5841" spans="1:2" x14ac:dyDescent="0.45">
      <c r="A5841" s="5">
        <v>10032033</v>
      </c>
      <c r="B5841" s="5" t="s">
        <v>5988</v>
      </c>
    </row>
    <row r="5842" spans="1:2" x14ac:dyDescent="0.45">
      <c r="A5842" s="5">
        <v>10029610</v>
      </c>
      <c r="B5842" s="5" t="s">
        <v>5989</v>
      </c>
    </row>
    <row r="5843" spans="1:2" x14ac:dyDescent="0.45">
      <c r="A5843" s="5">
        <v>10029826</v>
      </c>
      <c r="B5843" s="5" t="s">
        <v>5990</v>
      </c>
    </row>
    <row r="5844" spans="1:2" x14ac:dyDescent="0.45">
      <c r="A5844" s="5">
        <v>10030611</v>
      </c>
      <c r="B5844" s="5" t="s">
        <v>5991</v>
      </c>
    </row>
    <row r="5845" spans="1:2" x14ac:dyDescent="0.45">
      <c r="A5845" s="5">
        <v>10030614</v>
      </c>
      <c r="B5845" s="5" t="s">
        <v>5992</v>
      </c>
    </row>
    <row r="5846" spans="1:2" x14ac:dyDescent="0.45">
      <c r="A5846" s="5">
        <v>10031809</v>
      </c>
      <c r="B5846" s="5" t="s">
        <v>5993</v>
      </c>
    </row>
    <row r="5847" spans="1:2" x14ac:dyDescent="0.45">
      <c r="A5847" s="5">
        <v>10031903</v>
      </c>
      <c r="B5847" s="5" t="s">
        <v>5994</v>
      </c>
    </row>
    <row r="5848" spans="1:2" x14ac:dyDescent="0.45">
      <c r="A5848" s="5">
        <v>10031907</v>
      </c>
      <c r="B5848" s="5" t="s">
        <v>5995</v>
      </c>
    </row>
    <row r="5849" spans="1:2" x14ac:dyDescent="0.45">
      <c r="A5849" s="5">
        <v>10032319</v>
      </c>
      <c r="B5849" s="5" t="s">
        <v>5996</v>
      </c>
    </row>
    <row r="5850" spans="1:2" x14ac:dyDescent="0.45">
      <c r="A5850" s="5">
        <v>10032358</v>
      </c>
      <c r="B5850" s="5" t="s">
        <v>5997</v>
      </c>
    </row>
    <row r="5851" spans="1:2" x14ac:dyDescent="0.45">
      <c r="A5851" s="5">
        <v>10032411</v>
      </c>
      <c r="B5851" s="5" t="s">
        <v>5998</v>
      </c>
    </row>
    <row r="5852" spans="1:2" x14ac:dyDescent="0.45">
      <c r="A5852" s="5">
        <v>10030102</v>
      </c>
      <c r="B5852" s="5" t="s">
        <v>5999</v>
      </c>
    </row>
    <row r="5853" spans="1:2" x14ac:dyDescent="0.45">
      <c r="A5853" s="5">
        <v>10030129</v>
      </c>
      <c r="B5853" s="5" t="s">
        <v>6000</v>
      </c>
    </row>
    <row r="5854" spans="1:2" x14ac:dyDescent="0.45">
      <c r="A5854" s="5">
        <v>10030890</v>
      </c>
      <c r="B5854" s="5" t="s">
        <v>6001</v>
      </c>
    </row>
    <row r="5855" spans="1:2" x14ac:dyDescent="0.45">
      <c r="A5855" s="5">
        <v>10033396</v>
      </c>
      <c r="B5855" s="5" t="s">
        <v>6002</v>
      </c>
    </row>
    <row r="5856" spans="1:2" x14ac:dyDescent="0.45">
      <c r="A5856" s="5">
        <v>10033431</v>
      </c>
      <c r="B5856" s="5" t="s">
        <v>6003</v>
      </c>
    </row>
    <row r="5857" spans="1:2" x14ac:dyDescent="0.45">
      <c r="A5857" s="5">
        <v>10033460</v>
      </c>
      <c r="B5857" s="5" t="s">
        <v>6004</v>
      </c>
    </row>
    <row r="5858" spans="1:2" x14ac:dyDescent="0.45">
      <c r="A5858" s="5">
        <v>10033549</v>
      </c>
      <c r="B5858" s="5" t="s">
        <v>6005</v>
      </c>
    </row>
    <row r="5859" spans="1:2" x14ac:dyDescent="0.45">
      <c r="A5859" s="5">
        <v>10033674</v>
      </c>
      <c r="B5859" s="5" t="s">
        <v>6006</v>
      </c>
    </row>
    <row r="5860" spans="1:2" x14ac:dyDescent="0.45">
      <c r="A5860" s="5">
        <v>10033779</v>
      </c>
      <c r="B5860" s="5" t="s">
        <v>6007</v>
      </c>
    </row>
    <row r="5861" spans="1:2" x14ac:dyDescent="0.45">
      <c r="A5861" s="5">
        <v>10033012</v>
      </c>
      <c r="B5861" s="5" t="s">
        <v>6008</v>
      </c>
    </row>
    <row r="5862" spans="1:2" x14ac:dyDescent="0.45">
      <c r="A5862" s="5">
        <v>10035301</v>
      </c>
      <c r="B5862" s="5" t="s">
        <v>6009</v>
      </c>
    </row>
    <row r="5863" spans="1:2" x14ac:dyDescent="0.45">
      <c r="A5863" s="5">
        <v>10035433</v>
      </c>
      <c r="B5863" s="5" t="s">
        <v>6010</v>
      </c>
    </row>
    <row r="5864" spans="1:2" x14ac:dyDescent="0.45">
      <c r="A5864" s="5">
        <v>10035445</v>
      </c>
      <c r="B5864" s="5" t="s">
        <v>6011</v>
      </c>
    </row>
    <row r="5865" spans="1:2" x14ac:dyDescent="0.45">
      <c r="A5865" s="5">
        <v>10035543</v>
      </c>
      <c r="B5865" s="5" t="s">
        <v>6012</v>
      </c>
    </row>
    <row r="5866" spans="1:2" x14ac:dyDescent="0.45">
      <c r="A5866" s="5">
        <v>10035545</v>
      </c>
      <c r="B5866" s="5" t="s">
        <v>6013</v>
      </c>
    </row>
    <row r="5867" spans="1:2" x14ac:dyDescent="0.45">
      <c r="A5867" s="5">
        <v>10035551</v>
      </c>
      <c r="B5867" s="5" t="s">
        <v>6014</v>
      </c>
    </row>
    <row r="5868" spans="1:2" x14ac:dyDescent="0.45">
      <c r="A5868" s="5">
        <v>10035657</v>
      </c>
      <c r="B5868" s="5" t="s">
        <v>6015</v>
      </c>
    </row>
    <row r="5869" spans="1:2" x14ac:dyDescent="0.45">
      <c r="A5869" s="5">
        <v>10035658</v>
      </c>
      <c r="B5869" s="5" t="s">
        <v>6016</v>
      </c>
    </row>
    <row r="5870" spans="1:2" x14ac:dyDescent="0.45">
      <c r="A5870" s="5">
        <v>10032978</v>
      </c>
      <c r="B5870" s="5" t="s">
        <v>6017</v>
      </c>
    </row>
    <row r="5871" spans="1:2" x14ac:dyDescent="0.45">
      <c r="A5871" s="5">
        <v>10033070</v>
      </c>
      <c r="B5871" s="5" t="s">
        <v>6018</v>
      </c>
    </row>
    <row r="5872" spans="1:2" x14ac:dyDescent="0.45">
      <c r="A5872" s="5">
        <v>10033094</v>
      </c>
      <c r="B5872" s="5" t="s">
        <v>6019</v>
      </c>
    </row>
    <row r="5873" spans="1:2" x14ac:dyDescent="0.45">
      <c r="A5873" s="5">
        <v>10033295</v>
      </c>
      <c r="B5873" s="5" t="s">
        <v>6020</v>
      </c>
    </row>
    <row r="5874" spans="1:2" x14ac:dyDescent="0.45">
      <c r="A5874" s="5">
        <v>10033322</v>
      </c>
      <c r="B5874" s="5" t="s">
        <v>6021</v>
      </c>
    </row>
    <row r="5875" spans="1:2" x14ac:dyDescent="0.45">
      <c r="A5875" s="5">
        <v>10033845</v>
      </c>
      <c r="B5875" s="5" t="s">
        <v>6022</v>
      </c>
    </row>
    <row r="5876" spans="1:2" x14ac:dyDescent="0.45">
      <c r="A5876" s="5">
        <v>10033873</v>
      </c>
      <c r="B5876" s="5" t="s">
        <v>6023</v>
      </c>
    </row>
    <row r="5877" spans="1:2" x14ac:dyDescent="0.45">
      <c r="A5877" s="5">
        <v>10033944</v>
      </c>
      <c r="B5877" s="5" t="s">
        <v>6024</v>
      </c>
    </row>
    <row r="5878" spans="1:2" x14ac:dyDescent="0.45">
      <c r="A5878" s="5">
        <v>10034014</v>
      </c>
      <c r="B5878" s="5" t="s">
        <v>6025</v>
      </c>
    </row>
    <row r="5879" spans="1:2" x14ac:dyDescent="0.45">
      <c r="A5879" s="5">
        <v>10034144</v>
      </c>
      <c r="B5879" s="5" t="s">
        <v>6026</v>
      </c>
    </row>
    <row r="5880" spans="1:2" x14ac:dyDescent="0.45">
      <c r="A5880" s="5">
        <v>10034322</v>
      </c>
      <c r="B5880" s="5" t="s">
        <v>6027</v>
      </c>
    </row>
    <row r="5881" spans="1:2" x14ac:dyDescent="0.45">
      <c r="A5881" s="5">
        <v>10034249</v>
      </c>
      <c r="B5881" s="5" t="s">
        <v>6028</v>
      </c>
    </row>
    <row r="5882" spans="1:2" x14ac:dyDescent="0.45">
      <c r="A5882" s="5">
        <v>10034610</v>
      </c>
      <c r="B5882" s="5" t="s">
        <v>6029</v>
      </c>
    </row>
    <row r="5883" spans="1:2" x14ac:dyDescent="0.45">
      <c r="A5883" s="5">
        <v>10034612</v>
      </c>
      <c r="B5883" s="5" t="s">
        <v>6030</v>
      </c>
    </row>
    <row r="5884" spans="1:2" x14ac:dyDescent="0.45">
      <c r="A5884" s="5">
        <v>10034613</v>
      </c>
      <c r="B5884" s="5" t="s">
        <v>6031</v>
      </c>
    </row>
    <row r="5885" spans="1:2" x14ac:dyDescent="0.45">
      <c r="A5885" s="5">
        <v>10034615</v>
      </c>
      <c r="B5885" s="5" t="s">
        <v>6032</v>
      </c>
    </row>
    <row r="5886" spans="1:2" x14ac:dyDescent="0.45">
      <c r="A5886" s="5">
        <v>10034616</v>
      </c>
      <c r="B5886" s="5" t="s">
        <v>6033</v>
      </c>
    </row>
    <row r="5887" spans="1:2" x14ac:dyDescent="0.45">
      <c r="A5887" s="5">
        <v>10034618</v>
      </c>
      <c r="B5887" s="5" t="s">
        <v>6034</v>
      </c>
    </row>
    <row r="5888" spans="1:2" x14ac:dyDescent="0.45">
      <c r="A5888" s="5">
        <v>10034620</v>
      </c>
      <c r="B5888" s="5" t="s">
        <v>6035</v>
      </c>
    </row>
    <row r="5889" spans="1:2" x14ac:dyDescent="0.45">
      <c r="A5889" s="5">
        <v>10034622</v>
      </c>
      <c r="B5889" s="5" t="s">
        <v>6036</v>
      </c>
    </row>
    <row r="5890" spans="1:2" x14ac:dyDescent="0.45">
      <c r="A5890" s="5">
        <v>10034623</v>
      </c>
      <c r="B5890" s="5" t="s">
        <v>6037</v>
      </c>
    </row>
    <row r="5891" spans="1:2" x14ac:dyDescent="0.45">
      <c r="A5891" s="5">
        <v>10034626</v>
      </c>
      <c r="B5891" s="5" t="s">
        <v>6038</v>
      </c>
    </row>
    <row r="5892" spans="1:2" x14ac:dyDescent="0.45">
      <c r="A5892" s="5">
        <v>10034627</v>
      </c>
      <c r="B5892" s="5" t="s">
        <v>6039</v>
      </c>
    </row>
    <row r="5893" spans="1:2" x14ac:dyDescent="0.45">
      <c r="A5893" s="5">
        <v>10034628</v>
      </c>
      <c r="B5893" s="5" t="s">
        <v>6040</v>
      </c>
    </row>
    <row r="5894" spans="1:2" x14ac:dyDescent="0.45">
      <c r="A5894" s="5">
        <v>10032920</v>
      </c>
      <c r="B5894" s="5" t="s">
        <v>6041</v>
      </c>
    </row>
    <row r="5895" spans="1:2" x14ac:dyDescent="0.45">
      <c r="A5895" s="5">
        <v>10033254</v>
      </c>
      <c r="B5895" s="5" t="s">
        <v>6042</v>
      </c>
    </row>
    <row r="5896" spans="1:2" x14ac:dyDescent="0.45">
      <c r="A5896" s="5">
        <v>10033618</v>
      </c>
      <c r="B5896" s="5" t="s">
        <v>6043</v>
      </c>
    </row>
    <row r="5897" spans="1:2" x14ac:dyDescent="0.45">
      <c r="A5897" s="5">
        <v>10033671</v>
      </c>
      <c r="B5897" s="5" t="s">
        <v>6044</v>
      </c>
    </row>
    <row r="5898" spans="1:2" x14ac:dyDescent="0.45">
      <c r="A5898" s="5">
        <v>10033727</v>
      </c>
      <c r="B5898" s="5" t="s">
        <v>6045</v>
      </c>
    </row>
    <row r="5899" spans="1:2" x14ac:dyDescent="0.45">
      <c r="A5899" s="5">
        <v>10033996</v>
      </c>
      <c r="B5899" s="5" t="s">
        <v>6046</v>
      </c>
    </row>
    <row r="5900" spans="1:2" x14ac:dyDescent="0.45">
      <c r="A5900" s="5">
        <v>10033057</v>
      </c>
      <c r="B5900" s="5" t="s">
        <v>6047</v>
      </c>
    </row>
    <row r="5901" spans="1:2" x14ac:dyDescent="0.45">
      <c r="A5901" s="5">
        <v>10035245</v>
      </c>
      <c r="B5901" s="5" t="s">
        <v>6048</v>
      </c>
    </row>
    <row r="5902" spans="1:2" x14ac:dyDescent="0.45">
      <c r="A5902" s="5">
        <v>10035660</v>
      </c>
      <c r="B5902" s="5" t="s">
        <v>6049</v>
      </c>
    </row>
    <row r="5903" spans="1:2" x14ac:dyDescent="0.45">
      <c r="A5903" s="5">
        <v>10035661</v>
      </c>
      <c r="B5903" s="5" t="s">
        <v>6050</v>
      </c>
    </row>
    <row r="5904" spans="1:2" x14ac:dyDescent="0.45">
      <c r="A5904" s="5">
        <v>10035666</v>
      </c>
      <c r="B5904" s="5" t="s">
        <v>6051</v>
      </c>
    </row>
    <row r="5905" spans="1:2" x14ac:dyDescent="0.45">
      <c r="A5905" s="5">
        <v>10035669</v>
      </c>
      <c r="B5905" s="5" t="s">
        <v>6052</v>
      </c>
    </row>
    <row r="5906" spans="1:2" x14ac:dyDescent="0.45">
      <c r="A5906" s="5">
        <v>10035672</v>
      </c>
      <c r="B5906" s="5" t="s">
        <v>6053</v>
      </c>
    </row>
    <row r="5907" spans="1:2" x14ac:dyDescent="0.45">
      <c r="A5907" s="5">
        <v>10035673</v>
      </c>
      <c r="B5907" s="5" t="s">
        <v>6054</v>
      </c>
    </row>
    <row r="5908" spans="1:2" x14ac:dyDescent="0.45">
      <c r="A5908" s="5">
        <v>10035674</v>
      </c>
      <c r="B5908" s="5" t="s">
        <v>6055</v>
      </c>
    </row>
    <row r="5909" spans="1:2" x14ac:dyDescent="0.45">
      <c r="A5909" s="5">
        <v>10035675</v>
      </c>
      <c r="B5909" s="5" t="s">
        <v>6056</v>
      </c>
    </row>
    <row r="5910" spans="1:2" x14ac:dyDescent="0.45">
      <c r="A5910" s="5">
        <v>10035676</v>
      </c>
      <c r="B5910" s="5" t="s">
        <v>6057</v>
      </c>
    </row>
    <row r="5911" spans="1:2" x14ac:dyDescent="0.45">
      <c r="A5911" s="5">
        <v>10035678</v>
      </c>
      <c r="B5911" s="5" t="s">
        <v>6058</v>
      </c>
    </row>
    <row r="5912" spans="1:2" x14ac:dyDescent="0.45">
      <c r="A5912" s="5">
        <v>10035683</v>
      </c>
      <c r="B5912" s="5" t="s">
        <v>6059</v>
      </c>
    </row>
    <row r="5913" spans="1:2" x14ac:dyDescent="0.45">
      <c r="A5913" s="5">
        <v>10033673</v>
      </c>
      <c r="B5913" s="5" t="s">
        <v>6060</v>
      </c>
    </row>
    <row r="5914" spans="1:2" x14ac:dyDescent="0.45">
      <c r="A5914" s="5">
        <v>10033855</v>
      </c>
      <c r="B5914" s="5" t="s">
        <v>6061</v>
      </c>
    </row>
    <row r="5915" spans="1:2" x14ac:dyDescent="0.45">
      <c r="A5915" s="5">
        <v>10034333</v>
      </c>
      <c r="B5915" s="5" t="s">
        <v>6062</v>
      </c>
    </row>
    <row r="5916" spans="1:2" x14ac:dyDescent="0.45">
      <c r="A5916" s="5">
        <v>10034636</v>
      </c>
      <c r="B5916" s="5" t="s">
        <v>6063</v>
      </c>
    </row>
    <row r="5917" spans="1:2" x14ac:dyDescent="0.45">
      <c r="A5917" s="5">
        <v>10034639</v>
      </c>
      <c r="B5917" s="5" t="s">
        <v>6064</v>
      </c>
    </row>
    <row r="5918" spans="1:2" x14ac:dyDescent="0.45">
      <c r="A5918" s="5">
        <v>10034641</v>
      </c>
      <c r="B5918" s="5" t="s">
        <v>6065</v>
      </c>
    </row>
    <row r="5919" spans="1:2" x14ac:dyDescent="0.45">
      <c r="A5919" s="5">
        <v>10034644</v>
      </c>
      <c r="B5919" s="5" t="s">
        <v>6066</v>
      </c>
    </row>
    <row r="5920" spans="1:2" x14ac:dyDescent="0.45">
      <c r="A5920" s="5">
        <v>10034646</v>
      </c>
      <c r="B5920" s="5" t="s">
        <v>6067</v>
      </c>
    </row>
    <row r="5921" spans="1:2" x14ac:dyDescent="0.45">
      <c r="A5921" s="5">
        <v>10034650</v>
      </c>
      <c r="B5921" s="5" t="s">
        <v>6068</v>
      </c>
    </row>
    <row r="5922" spans="1:2" x14ac:dyDescent="0.45">
      <c r="A5922" s="5">
        <v>10033115</v>
      </c>
      <c r="B5922" s="5" t="s">
        <v>6069</v>
      </c>
    </row>
    <row r="5923" spans="1:2" x14ac:dyDescent="0.45">
      <c r="A5923" s="5">
        <v>10033145</v>
      </c>
      <c r="B5923" s="5" t="s">
        <v>6070</v>
      </c>
    </row>
    <row r="5924" spans="1:2" x14ac:dyDescent="0.45">
      <c r="A5924" s="5">
        <v>10033209</v>
      </c>
      <c r="B5924" s="5" t="s">
        <v>6071</v>
      </c>
    </row>
    <row r="5925" spans="1:2" x14ac:dyDescent="0.45">
      <c r="A5925" s="5">
        <v>10033285</v>
      </c>
      <c r="B5925" s="5" t="s">
        <v>6072</v>
      </c>
    </row>
    <row r="5926" spans="1:2" x14ac:dyDescent="0.45">
      <c r="A5926" s="5">
        <v>10033381</v>
      </c>
      <c r="B5926" s="5" t="s">
        <v>6073</v>
      </c>
    </row>
    <row r="5927" spans="1:2" x14ac:dyDescent="0.45">
      <c r="A5927" s="5">
        <v>10033751</v>
      </c>
      <c r="B5927" s="5" t="s">
        <v>6074</v>
      </c>
    </row>
    <row r="5928" spans="1:2" x14ac:dyDescent="0.45">
      <c r="A5928" s="5">
        <v>10033761</v>
      </c>
      <c r="B5928" s="5" t="s">
        <v>6075</v>
      </c>
    </row>
    <row r="5929" spans="1:2" x14ac:dyDescent="0.45">
      <c r="A5929" s="5">
        <v>10035684</v>
      </c>
      <c r="B5929" s="5" t="s">
        <v>6076</v>
      </c>
    </row>
    <row r="5930" spans="1:2" x14ac:dyDescent="0.45">
      <c r="A5930" s="5">
        <v>10035687</v>
      </c>
      <c r="B5930" s="5" t="s">
        <v>6077</v>
      </c>
    </row>
    <row r="5931" spans="1:2" x14ac:dyDescent="0.45">
      <c r="A5931" s="5">
        <v>10035689</v>
      </c>
      <c r="B5931" s="5" t="s">
        <v>6078</v>
      </c>
    </row>
    <row r="5932" spans="1:2" x14ac:dyDescent="0.45">
      <c r="A5932" s="5">
        <v>10035692</v>
      </c>
      <c r="B5932" s="5" t="s">
        <v>6079</v>
      </c>
    </row>
    <row r="5933" spans="1:2" x14ac:dyDescent="0.45">
      <c r="A5933" s="5">
        <v>10035694</v>
      </c>
      <c r="B5933" s="5" t="s">
        <v>6080</v>
      </c>
    </row>
    <row r="5934" spans="1:2" x14ac:dyDescent="0.45">
      <c r="A5934" s="5">
        <v>10035696</v>
      </c>
      <c r="B5934" s="5" t="s">
        <v>6081</v>
      </c>
    </row>
    <row r="5935" spans="1:2" x14ac:dyDescent="0.45">
      <c r="A5935" s="5">
        <v>10035701</v>
      </c>
      <c r="B5935" s="5" t="s">
        <v>6082</v>
      </c>
    </row>
    <row r="5936" spans="1:2" x14ac:dyDescent="0.45">
      <c r="A5936" s="5">
        <v>10035702</v>
      </c>
      <c r="B5936" s="5" t="s">
        <v>6083</v>
      </c>
    </row>
    <row r="5937" spans="1:2" x14ac:dyDescent="0.45">
      <c r="A5937" s="5">
        <v>10035709</v>
      </c>
      <c r="B5937" s="5" t="s">
        <v>6084</v>
      </c>
    </row>
    <row r="5938" spans="1:2" x14ac:dyDescent="0.45">
      <c r="A5938" s="5">
        <v>10035726</v>
      </c>
      <c r="B5938" s="5" t="s">
        <v>6085</v>
      </c>
    </row>
    <row r="5939" spans="1:2" x14ac:dyDescent="0.45">
      <c r="A5939" s="5">
        <v>10033337</v>
      </c>
      <c r="B5939" s="5" t="s">
        <v>6086</v>
      </c>
    </row>
    <row r="5940" spans="1:2" x14ac:dyDescent="0.45">
      <c r="A5940" s="5">
        <v>10033442</v>
      </c>
      <c r="B5940" s="5" t="s">
        <v>6087</v>
      </c>
    </row>
    <row r="5941" spans="1:2" x14ac:dyDescent="0.45">
      <c r="A5941" s="5">
        <v>10033858</v>
      </c>
      <c r="B5941" s="5" t="s">
        <v>6088</v>
      </c>
    </row>
    <row r="5942" spans="1:2" x14ac:dyDescent="0.45">
      <c r="A5942" s="5">
        <v>10033945</v>
      </c>
      <c r="B5942" s="5" t="s">
        <v>6089</v>
      </c>
    </row>
    <row r="5943" spans="1:2" x14ac:dyDescent="0.45">
      <c r="A5943" s="5">
        <v>10034656</v>
      </c>
      <c r="B5943" s="5" t="s">
        <v>6090</v>
      </c>
    </row>
    <row r="5944" spans="1:2" x14ac:dyDescent="0.45">
      <c r="A5944" s="5">
        <v>10034660</v>
      </c>
      <c r="B5944" s="5" t="s">
        <v>6091</v>
      </c>
    </row>
    <row r="5945" spans="1:2" x14ac:dyDescent="0.45">
      <c r="A5945" s="5">
        <v>10034663</v>
      </c>
      <c r="B5945" s="5" t="s">
        <v>6092</v>
      </c>
    </row>
    <row r="5946" spans="1:2" x14ac:dyDescent="0.45">
      <c r="A5946" s="5">
        <v>10034664</v>
      </c>
      <c r="B5946" s="5" t="s">
        <v>6093</v>
      </c>
    </row>
    <row r="5947" spans="1:2" x14ac:dyDescent="0.45">
      <c r="A5947" s="5">
        <v>10034671</v>
      </c>
      <c r="B5947" s="5" t="s">
        <v>6094</v>
      </c>
    </row>
    <row r="5948" spans="1:2" x14ac:dyDescent="0.45">
      <c r="A5948" s="5">
        <v>10034672</v>
      </c>
      <c r="B5948" s="5" t="s">
        <v>6095</v>
      </c>
    </row>
    <row r="5949" spans="1:2" x14ac:dyDescent="0.45">
      <c r="A5949" s="5">
        <v>10034673</v>
      </c>
      <c r="B5949" s="5" t="s">
        <v>6096</v>
      </c>
    </row>
    <row r="5950" spans="1:2" x14ac:dyDescent="0.45">
      <c r="A5950" s="5">
        <v>10034681</v>
      </c>
      <c r="B5950" s="5" t="s">
        <v>6097</v>
      </c>
    </row>
    <row r="5951" spans="1:2" x14ac:dyDescent="0.45">
      <c r="A5951" s="5">
        <v>10033138</v>
      </c>
      <c r="B5951" s="5" t="s">
        <v>6098</v>
      </c>
    </row>
    <row r="5952" spans="1:2" x14ac:dyDescent="0.45">
      <c r="A5952" s="5">
        <v>10033205</v>
      </c>
      <c r="B5952" s="5" t="s">
        <v>6099</v>
      </c>
    </row>
    <row r="5953" spans="1:2" x14ac:dyDescent="0.45">
      <c r="A5953" s="5">
        <v>10033344</v>
      </c>
      <c r="B5953" s="5" t="s">
        <v>6100</v>
      </c>
    </row>
    <row r="5954" spans="1:2" x14ac:dyDescent="0.45">
      <c r="A5954" s="5">
        <v>10033350</v>
      </c>
      <c r="B5954" s="5" t="s">
        <v>6101</v>
      </c>
    </row>
    <row r="5955" spans="1:2" x14ac:dyDescent="0.45">
      <c r="A5955" s="5">
        <v>10033403</v>
      </c>
      <c r="B5955" s="5" t="s">
        <v>6102</v>
      </c>
    </row>
    <row r="5956" spans="1:2" x14ac:dyDescent="0.45">
      <c r="A5956" s="5">
        <v>10033641</v>
      </c>
      <c r="B5956" s="5" t="s">
        <v>6103</v>
      </c>
    </row>
    <row r="5957" spans="1:2" x14ac:dyDescent="0.45">
      <c r="A5957" s="5">
        <v>10033773</v>
      </c>
      <c r="B5957" s="5" t="s">
        <v>6104</v>
      </c>
    </row>
    <row r="5958" spans="1:2" x14ac:dyDescent="0.45">
      <c r="A5958" s="5">
        <v>10033829</v>
      </c>
      <c r="B5958" s="5" t="s">
        <v>6105</v>
      </c>
    </row>
    <row r="5959" spans="1:2" x14ac:dyDescent="0.45">
      <c r="A5959" s="5">
        <v>10035766</v>
      </c>
      <c r="B5959" s="5" t="s">
        <v>6106</v>
      </c>
    </row>
    <row r="5960" spans="1:2" x14ac:dyDescent="0.45">
      <c r="A5960" s="5">
        <v>10035792</v>
      </c>
      <c r="B5960" s="5" t="s">
        <v>6107</v>
      </c>
    </row>
    <row r="5961" spans="1:2" x14ac:dyDescent="0.45">
      <c r="A5961" s="5">
        <v>10035800</v>
      </c>
      <c r="B5961" s="5" t="s">
        <v>6108</v>
      </c>
    </row>
    <row r="5962" spans="1:2" x14ac:dyDescent="0.45">
      <c r="A5962" s="5">
        <v>10035810</v>
      </c>
      <c r="B5962" s="5" t="s">
        <v>6109</v>
      </c>
    </row>
    <row r="5963" spans="1:2" x14ac:dyDescent="0.45">
      <c r="A5963" s="5">
        <v>10033105</v>
      </c>
      <c r="B5963" s="5" t="s">
        <v>6110</v>
      </c>
    </row>
    <row r="5964" spans="1:2" x14ac:dyDescent="0.45">
      <c r="A5964" s="5">
        <v>10033117</v>
      </c>
      <c r="B5964" s="5" t="s">
        <v>6111</v>
      </c>
    </row>
    <row r="5965" spans="1:2" x14ac:dyDescent="0.45">
      <c r="A5965" s="5">
        <v>10033474</v>
      </c>
      <c r="B5965" s="5" t="s">
        <v>6112</v>
      </c>
    </row>
    <row r="5966" spans="1:2" x14ac:dyDescent="0.45">
      <c r="A5966" s="5">
        <v>10033475</v>
      </c>
      <c r="B5966" s="5" t="s">
        <v>6113</v>
      </c>
    </row>
    <row r="5967" spans="1:2" x14ac:dyDescent="0.45">
      <c r="A5967" s="5">
        <v>10033649</v>
      </c>
      <c r="B5967" s="5" t="s">
        <v>6114</v>
      </c>
    </row>
    <row r="5968" spans="1:2" x14ac:dyDescent="0.45">
      <c r="A5968" s="5">
        <v>10033802</v>
      </c>
      <c r="B5968" s="5" t="s">
        <v>6115</v>
      </c>
    </row>
    <row r="5969" spans="1:2" x14ac:dyDescent="0.45">
      <c r="A5969" s="5">
        <v>10034098</v>
      </c>
      <c r="B5969" s="5" t="s">
        <v>6116</v>
      </c>
    </row>
    <row r="5970" spans="1:2" x14ac:dyDescent="0.45">
      <c r="A5970" s="5">
        <v>10034100</v>
      </c>
      <c r="B5970" s="5" t="s">
        <v>6117</v>
      </c>
    </row>
    <row r="5971" spans="1:2" x14ac:dyDescent="0.45">
      <c r="A5971" s="5">
        <v>10034102</v>
      </c>
      <c r="B5971" s="5" t="s">
        <v>6118</v>
      </c>
    </row>
    <row r="5972" spans="1:2" x14ac:dyDescent="0.45">
      <c r="A5972" s="5">
        <v>10034103</v>
      </c>
      <c r="B5972" s="5" t="s">
        <v>6119</v>
      </c>
    </row>
    <row r="5973" spans="1:2" x14ac:dyDescent="0.45">
      <c r="A5973" s="5">
        <v>10034104</v>
      </c>
      <c r="B5973" s="5" t="s">
        <v>6120</v>
      </c>
    </row>
    <row r="5974" spans="1:2" x14ac:dyDescent="0.45">
      <c r="A5974" s="5">
        <v>10034684</v>
      </c>
      <c r="B5974" s="5" t="s">
        <v>6121</v>
      </c>
    </row>
    <row r="5975" spans="1:2" x14ac:dyDescent="0.45">
      <c r="A5975" s="5">
        <v>10034685</v>
      </c>
      <c r="B5975" s="5" t="s">
        <v>6122</v>
      </c>
    </row>
    <row r="5976" spans="1:2" x14ac:dyDescent="0.45">
      <c r="A5976" s="5">
        <v>10034686</v>
      </c>
      <c r="B5976" s="5" t="s">
        <v>6123</v>
      </c>
    </row>
    <row r="5977" spans="1:2" x14ac:dyDescent="0.45">
      <c r="A5977" s="5">
        <v>10034688</v>
      </c>
      <c r="B5977" s="5" t="s">
        <v>6124</v>
      </c>
    </row>
    <row r="5978" spans="1:2" x14ac:dyDescent="0.45">
      <c r="A5978" s="5">
        <v>10034702</v>
      </c>
      <c r="B5978" s="5" t="s">
        <v>6125</v>
      </c>
    </row>
    <row r="5979" spans="1:2" x14ac:dyDescent="0.45">
      <c r="A5979" s="5">
        <v>10034718</v>
      </c>
      <c r="B5979" s="5" t="s">
        <v>6126</v>
      </c>
    </row>
    <row r="5980" spans="1:2" x14ac:dyDescent="0.45">
      <c r="A5980" s="5">
        <v>10034719</v>
      </c>
      <c r="B5980" s="5" t="s">
        <v>6127</v>
      </c>
    </row>
    <row r="5981" spans="1:2" x14ac:dyDescent="0.45">
      <c r="A5981" s="5">
        <v>10032966</v>
      </c>
      <c r="B5981" s="5" t="s">
        <v>6128</v>
      </c>
    </row>
    <row r="5982" spans="1:2" x14ac:dyDescent="0.45">
      <c r="A5982" s="5">
        <v>10033082</v>
      </c>
      <c r="B5982" s="5" t="s">
        <v>6129</v>
      </c>
    </row>
    <row r="5983" spans="1:2" x14ac:dyDescent="0.45">
      <c r="A5983" s="5">
        <v>10033273</v>
      </c>
      <c r="B5983" s="5" t="s">
        <v>6130</v>
      </c>
    </row>
    <row r="5984" spans="1:2" x14ac:dyDescent="0.45">
      <c r="A5984" s="5">
        <v>10033358</v>
      </c>
      <c r="B5984" s="5" t="s">
        <v>6131</v>
      </c>
    </row>
    <row r="5985" spans="1:2" x14ac:dyDescent="0.45">
      <c r="A5985" s="5">
        <v>10033362</v>
      </c>
      <c r="B5985" s="5" t="s">
        <v>6132</v>
      </c>
    </row>
    <row r="5986" spans="1:2" x14ac:dyDescent="0.45">
      <c r="A5986" s="5">
        <v>10033386</v>
      </c>
      <c r="B5986" s="5" t="s">
        <v>6133</v>
      </c>
    </row>
    <row r="5987" spans="1:2" x14ac:dyDescent="0.45">
      <c r="A5987" s="5">
        <v>10033574</v>
      </c>
      <c r="B5987" s="5" t="s">
        <v>6134</v>
      </c>
    </row>
    <row r="5988" spans="1:2" x14ac:dyDescent="0.45">
      <c r="A5988" s="5">
        <v>10033910</v>
      </c>
      <c r="B5988" s="5" t="s">
        <v>6135</v>
      </c>
    </row>
    <row r="5989" spans="1:2" x14ac:dyDescent="0.45">
      <c r="A5989" s="5">
        <v>10033934</v>
      </c>
      <c r="B5989" s="5" t="s">
        <v>6136</v>
      </c>
    </row>
    <row r="5990" spans="1:2" x14ac:dyDescent="0.45">
      <c r="A5990" s="5">
        <v>10033947</v>
      </c>
      <c r="B5990" s="5" t="s">
        <v>6137</v>
      </c>
    </row>
    <row r="5991" spans="1:2" x14ac:dyDescent="0.45">
      <c r="A5991" s="5">
        <v>10036236</v>
      </c>
      <c r="B5991" s="5" t="s">
        <v>6138</v>
      </c>
    </row>
    <row r="5992" spans="1:2" x14ac:dyDescent="0.45">
      <c r="A5992" s="5">
        <v>10036274</v>
      </c>
      <c r="B5992" s="5" t="s">
        <v>6139</v>
      </c>
    </row>
    <row r="5993" spans="1:2" x14ac:dyDescent="0.45">
      <c r="A5993" s="5">
        <v>10036336</v>
      </c>
      <c r="B5993" s="5" t="s">
        <v>6140</v>
      </c>
    </row>
    <row r="5994" spans="1:2" x14ac:dyDescent="0.45">
      <c r="A5994" s="5">
        <v>10036409</v>
      </c>
      <c r="B5994" s="5" t="s">
        <v>6141</v>
      </c>
    </row>
    <row r="5995" spans="1:2" x14ac:dyDescent="0.45">
      <c r="A5995" s="5">
        <v>10036422</v>
      </c>
      <c r="B5995" s="5" t="s">
        <v>6142</v>
      </c>
    </row>
    <row r="5996" spans="1:2" x14ac:dyDescent="0.45">
      <c r="A5996" s="5">
        <v>10032921</v>
      </c>
      <c r="B5996" s="5" t="s">
        <v>6143</v>
      </c>
    </row>
    <row r="5997" spans="1:2" x14ac:dyDescent="0.45">
      <c r="A5997" s="5">
        <v>10032923</v>
      </c>
      <c r="B5997" s="5" t="s">
        <v>6144</v>
      </c>
    </row>
    <row r="5998" spans="1:2" x14ac:dyDescent="0.45">
      <c r="A5998" s="5">
        <v>10033366</v>
      </c>
      <c r="B5998" s="5" t="s">
        <v>6132</v>
      </c>
    </row>
    <row r="5999" spans="1:2" x14ac:dyDescent="0.45">
      <c r="A5999" s="5">
        <v>10033526</v>
      </c>
      <c r="B5999" s="5" t="s">
        <v>6145</v>
      </c>
    </row>
    <row r="6000" spans="1:2" x14ac:dyDescent="0.45">
      <c r="A6000" s="5">
        <v>10033714</v>
      </c>
      <c r="B6000" s="5" t="s">
        <v>6146</v>
      </c>
    </row>
    <row r="6001" spans="1:2" x14ac:dyDescent="0.45">
      <c r="A6001" s="5">
        <v>10033804</v>
      </c>
      <c r="B6001" s="5" t="s">
        <v>6147</v>
      </c>
    </row>
    <row r="6002" spans="1:2" x14ac:dyDescent="0.45">
      <c r="A6002" s="5">
        <v>10034109</v>
      </c>
      <c r="B6002" s="5" t="s">
        <v>6148</v>
      </c>
    </row>
    <row r="6003" spans="1:2" x14ac:dyDescent="0.45">
      <c r="A6003" s="5">
        <v>10033060</v>
      </c>
      <c r="B6003" s="5" t="s">
        <v>6149</v>
      </c>
    </row>
    <row r="6004" spans="1:2" x14ac:dyDescent="0.45">
      <c r="A6004" s="5">
        <v>10034472</v>
      </c>
      <c r="B6004" s="5" t="s">
        <v>6150</v>
      </c>
    </row>
    <row r="6005" spans="1:2" x14ac:dyDescent="0.45">
      <c r="A6005" s="5">
        <v>10034955</v>
      </c>
      <c r="B6005" s="5" t="s">
        <v>6151</v>
      </c>
    </row>
    <row r="6006" spans="1:2" x14ac:dyDescent="0.45">
      <c r="A6006" s="5">
        <v>10034956</v>
      </c>
      <c r="B6006" s="5" t="s">
        <v>6152</v>
      </c>
    </row>
    <row r="6007" spans="1:2" x14ac:dyDescent="0.45">
      <c r="A6007" s="5">
        <v>10034984</v>
      </c>
      <c r="B6007" s="5" t="s">
        <v>6153</v>
      </c>
    </row>
    <row r="6008" spans="1:2" x14ac:dyDescent="0.45">
      <c r="A6008" s="5">
        <v>10034998</v>
      </c>
      <c r="B6008" s="5" t="s">
        <v>6154</v>
      </c>
    </row>
    <row r="6009" spans="1:2" x14ac:dyDescent="0.45">
      <c r="A6009" s="5">
        <v>10035195</v>
      </c>
      <c r="B6009" s="5" t="s">
        <v>6155</v>
      </c>
    </row>
    <row r="6010" spans="1:2" x14ac:dyDescent="0.45">
      <c r="A6010" s="5">
        <v>10035248</v>
      </c>
      <c r="B6010" s="5" t="s">
        <v>6156</v>
      </c>
    </row>
    <row r="6011" spans="1:2" x14ac:dyDescent="0.45">
      <c r="A6011" s="5">
        <v>10035249</v>
      </c>
      <c r="B6011" s="5" t="s">
        <v>6157</v>
      </c>
    </row>
    <row r="6012" spans="1:2" x14ac:dyDescent="0.45">
      <c r="A6012" s="5">
        <v>10035284</v>
      </c>
      <c r="B6012" s="5" t="s">
        <v>6158</v>
      </c>
    </row>
    <row r="6013" spans="1:2" x14ac:dyDescent="0.45">
      <c r="A6013" s="5">
        <v>10035286</v>
      </c>
      <c r="B6013" s="5" t="s">
        <v>6159</v>
      </c>
    </row>
    <row r="6014" spans="1:2" x14ac:dyDescent="0.45">
      <c r="A6014" s="5">
        <v>10035289</v>
      </c>
      <c r="B6014" s="5" t="s">
        <v>6160</v>
      </c>
    </row>
    <row r="6015" spans="1:2" x14ac:dyDescent="0.45">
      <c r="A6015" s="5">
        <v>10033399</v>
      </c>
      <c r="B6015" s="5" t="s">
        <v>6161</v>
      </c>
    </row>
    <row r="6016" spans="1:2" x14ac:dyDescent="0.45">
      <c r="A6016" s="5">
        <v>10033576</v>
      </c>
      <c r="B6016" s="5" t="s">
        <v>6162</v>
      </c>
    </row>
    <row r="6017" spans="1:2" x14ac:dyDescent="0.45">
      <c r="A6017" s="5">
        <v>10033758</v>
      </c>
      <c r="B6017" s="5" t="s">
        <v>6163</v>
      </c>
    </row>
    <row r="6018" spans="1:2" x14ac:dyDescent="0.45">
      <c r="A6018" s="5">
        <v>10033836</v>
      </c>
      <c r="B6018" s="5" t="s">
        <v>6164</v>
      </c>
    </row>
    <row r="6019" spans="1:2" x14ac:dyDescent="0.45">
      <c r="A6019" s="5">
        <v>10033871</v>
      </c>
      <c r="B6019" s="5" t="s">
        <v>6165</v>
      </c>
    </row>
    <row r="6020" spans="1:2" x14ac:dyDescent="0.45">
      <c r="A6020" s="5">
        <v>10034094</v>
      </c>
      <c r="B6020" s="5" t="s">
        <v>6166</v>
      </c>
    </row>
    <row r="6021" spans="1:2" x14ac:dyDescent="0.45">
      <c r="A6021" s="5">
        <v>10034111</v>
      </c>
      <c r="B6021" s="5" t="s">
        <v>6167</v>
      </c>
    </row>
    <row r="6022" spans="1:2" x14ac:dyDescent="0.45">
      <c r="A6022" s="5">
        <v>10034474</v>
      </c>
      <c r="B6022" s="5" t="s">
        <v>6168</v>
      </c>
    </row>
    <row r="6023" spans="1:2" x14ac:dyDescent="0.45">
      <c r="A6023" s="5">
        <v>10034477</v>
      </c>
      <c r="B6023" s="5" t="s">
        <v>6169</v>
      </c>
    </row>
    <row r="6024" spans="1:2" x14ac:dyDescent="0.45">
      <c r="A6024" s="5">
        <v>10035642</v>
      </c>
      <c r="B6024" s="5" t="s">
        <v>6170</v>
      </c>
    </row>
    <row r="6025" spans="1:2" x14ac:dyDescent="0.45">
      <c r="A6025" s="5">
        <v>10036104</v>
      </c>
      <c r="B6025" s="5" t="s">
        <v>6171</v>
      </c>
    </row>
    <row r="6026" spans="1:2" x14ac:dyDescent="0.45">
      <c r="A6026" s="5">
        <v>10036106</v>
      </c>
      <c r="B6026" s="5" t="s">
        <v>6172</v>
      </c>
    </row>
    <row r="6027" spans="1:2" x14ac:dyDescent="0.45">
      <c r="A6027" s="5">
        <v>10036261</v>
      </c>
      <c r="B6027" s="5" t="s">
        <v>6173</v>
      </c>
    </row>
    <row r="6028" spans="1:2" x14ac:dyDescent="0.45">
      <c r="A6028" s="5">
        <v>10036369</v>
      </c>
      <c r="B6028" s="5" t="s">
        <v>6174</v>
      </c>
    </row>
    <row r="6029" spans="1:2" x14ac:dyDescent="0.45">
      <c r="A6029" s="5">
        <v>10036473</v>
      </c>
      <c r="B6029" s="5" t="s">
        <v>6175</v>
      </c>
    </row>
    <row r="6030" spans="1:2" x14ac:dyDescent="0.45">
      <c r="A6030" s="5">
        <v>10036484</v>
      </c>
      <c r="B6030" s="5" t="s">
        <v>6176</v>
      </c>
    </row>
    <row r="6031" spans="1:2" x14ac:dyDescent="0.45">
      <c r="A6031" s="5">
        <v>10036485</v>
      </c>
      <c r="B6031" s="5" t="s">
        <v>6177</v>
      </c>
    </row>
    <row r="6032" spans="1:2" x14ac:dyDescent="0.45">
      <c r="A6032" s="5">
        <v>10033255</v>
      </c>
      <c r="B6032" s="5" t="s">
        <v>6178</v>
      </c>
    </row>
    <row r="6033" spans="1:2" x14ac:dyDescent="0.45">
      <c r="A6033" s="5">
        <v>10033262</v>
      </c>
      <c r="B6033" s="5" t="s">
        <v>6179</v>
      </c>
    </row>
    <row r="6034" spans="1:2" x14ac:dyDescent="0.45">
      <c r="A6034" s="5">
        <v>10033379</v>
      </c>
      <c r="B6034" s="5" t="s">
        <v>6180</v>
      </c>
    </row>
    <row r="6035" spans="1:2" x14ac:dyDescent="0.45">
      <c r="A6035" s="5">
        <v>10033473</v>
      </c>
      <c r="B6035" s="5" t="s">
        <v>6181</v>
      </c>
    </row>
    <row r="6036" spans="1:2" x14ac:dyDescent="0.45">
      <c r="A6036" s="5">
        <v>10033698</v>
      </c>
      <c r="B6036" s="5" t="s">
        <v>6182</v>
      </c>
    </row>
    <row r="6037" spans="1:2" x14ac:dyDescent="0.45">
      <c r="A6037" s="5">
        <v>10033704</v>
      </c>
      <c r="B6037" s="5" t="s">
        <v>6183</v>
      </c>
    </row>
    <row r="6038" spans="1:2" x14ac:dyDescent="0.45">
      <c r="A6038" s="5">
        <v>10033771</v>
      </c>
      <c r="B6038" s="5" t="s">
        <v>6184</v>
      </c>
    </row>
    <row r="6039" spans="1:2" x14ac:dyDescent="0.45">
      <c r="A6039" s="5">
        <v>10034153</v>
      </c>
      <c r="B6039" s="5" t="s">
        <v>6185</v>
      </c>
    </row>
    <row r="6040" spans="1:2" x14ac:dyDescent="0.45">
      <c r="A6040" s="5">
        <v>10034158</v>
      </c>
      <c r="B6040" s="5" t="s">
        <v>6186</v>
      </c>
    </row>
    <row r="6041" spans="1:2" x14ac:dyDescent="0.45">
      <c r="A6041" s="5">
        <v>10034167</v>
      </c>
      <c r="B6041" s="5" t="s">
        <v>6187</v>
      </c>
    </row>
    <row r="6042" spans="1:2" x14ac:dyDescent="0.45">
      <c r="A6042" s="5">
        <v>10034168</v>
      </c>
      <c r="B6042" s="5" t="s">
        <v>6188</v>
      </c>
    </row>
    <row r="6043" spans="1:2" x14ac:dyDescent="0.45">
      <c r="A6043" s="5">
        <v>10034179</v>
      </c>
      <c r="B6043" s="5" t="s">
        <v>6189</v>
      </c>
    </row>
    <row r="6044" spans="1:2" x14ac:dyDescent="0.45">
      <c r="A6044" s="5">
        <v>10033644</v>
      </c>
      <c r="B6044" s="5" t="s">
        <v>6190</v>
      </c>
    </row>
    <row r="6045" spans="1:2" x14ac:dyDescent="0.45">
      <c r="A6045" s="5">
        <v>10035304</v>
      </c>
      <c r="B6045" s="5" t="s">
        <v>6191</v>
      </c>
    </row>
    <row r="6046" spans="1:2" x14ac:dyDescent="0.45">
      <c r="A6046" s="5">
        <v>10035318</v>
      </c>
      <c r="B6046" s="5" t="s">
        <v>6192</v>
      </c>
    </row>
    <row r="6047" spans="1:2" x14ac:dyDescent="0.45">
      <c r="A6047" s="5">
        <v>10035370</v>
      </c>
      <c r="B6047" s="5" t="s">
        <v>6193</v>
      </c>
    </row>
    <row r="6048" spans="1:2" x14ac:dyDescent="0.45">
      <c r="A6048" s="5">
        <v>10035397</v>
      </c>
      <c r="B6048" s="5" t="s">
        <v>6194</v>
      </c>
    </row>
    <row r="6049" spans="1:2" x14ac:dyDescent="0.45">
      <c r="A6049" s="5">
        <v>10035463</v>
      </c>
      <c r="B6049" s="5" t="s">
        <v>6195</v>
      </c>
    </row>
    <row r="6050" spans="1:2" x14ac:dyDescent="0.45">
      <c r="A6050" s="5">
        <v>10035537</v>
      </c>
      <c r="B6050" s="5" t="s">
        <v>2892</v>
      </c>
    </row>
    <row r="6051" spans="1:2" x14ac:dyDescent="0.45">
      <c r="A6051" s="5">
        <v>10034089</v>
      </c>
      <c r="B6051" s="5" t="s">
        <v>6196</v>
      </c>
    </row>
    <row r="6052" spans="1:2" x14ac:dyDescent="0.45">
      <c r="A6052" s="5">
        <v>10034145</v>
      </c>
      <c r="B6052" s="5" t="s">
        <v>6197</v>
      </c>
    </row>
    <row r="6053" spans="1:2" x14ac:dyDescent="0.45">
      <c r="A6053" s="5">
        <v>10034156</v>
      </c>
      <c r="B6053" s="5" t="s">
        <v>6198</v>
      </c>
    </row>
    <row r="6054" spans="1:2" x14ac:dyDescent="0.45">
      <c r="A6054" s="5">
        <v>10034198</v>
      </c>
      <c r="B6054" s="5" t="s">
        <v>6199</v>
      </c>
    </row>
    <row r="6055" spans="1:2" x14ac:dyDescent="0.45">
      <c r="A6055" s="5">
        <v>10036022</v>
      </c>
      <c r="B6055" s="5" t="s">
        <v>6200</v>
      </c>
    </row>
    <row r="6056" spans="1:2" x14ac:dyDescent="0.45">
      <c r="A6056" s="5">
        <v>10036070</v>
      </c>
      <c r="B6056" s="5" t="s">
        <v>6201</v>
      </c>
    </row>
    <row r="6057" spans="1:2" x14ac:dyDescent="0.45">
      <c r="A6057" s="5">
        <v>10036376</v>
      </c>
      <c r="B6057" s="5" t="s">
        <v>6202</v>
      </c>
    </row>
    <row r="6058" spans="1:2" x14ac:dyDescent="0.45">
      <c r="A6058" s="5">
        <v>10036401</v>
      </c>
      <c r="B6058" s="5" t="s">
        <v>6203</v>
      </c>
    </row>
    <row r="6059" spans="1:2" x14ac:dyDescent="0.45">
      <c r="A6059" s="5">
        <v>10036432</v>
      </c>
      <c r="B6059" s="5" t="s">
        <v>6204</v>
      </c>
    </row>
    <row r="6060" spans="1:2" x14ac:dyDescent="0.45">
      <c r="A6060" s="5">
        <v>10033466</v>
      </c>
      <c r="B6060" s="5" t="s">
        <v>6205</v>
      </c>
    </row>
    <row r="6061" spans="1:2" x14ac:dyDescent="0.45">
      <c r="A6061" s="5">
        <v>10034396</v>
      </c>
      <c r="B6061" s="5" t="s">
        <v>6206</v>
      </c>
    </row>
    <row r="6062" spans="1:2" x14ac:dyDescent="0.45">
      <c r="A6062" s="5">
        <v>10034427</v>
      </c>
      <c r="B6062" s="5" t="s">
        <v>6207</v>
      </c>
    </row>
    <row r="6063" spans="1:2" x14ac:dyDescent="0.45">
      <c r="A6063" s="5">
        <v>10035556</v>
      </c>
      <c r="B6063" s="5" t="s">
        <v>6208</v>
      </c>
    </row>
    <row r="6064" spans="1:2" x14ac:dyDescent="0.45">
      <c r="A6064" s="5">
        <v>10035562</v>
      </c>
      <c r="B6064" s="5" t="s">
        <v>6209</v>
      </c>
    </row>
    <row r="6065" spans="1:2" x14ac:dyDescent="0.45">
      <c r="A6065" s="5">
        <v>10035569</v>
      </c>
      <c r="B6065" s="5" t="s">
        <v>6210</v>
      </c>
    </row>
    <row r="6066" spans="1:2" x14ac:dyDescent="0.45">
      <c r="A6066" s="5">
        <v>10035596</v>
      </c>
      <c r="B6066" s="5" t="s">
        <v>6211</v>
      </c>
    </row>
    <row r="6067" spans="1:2" x14ac:dyDescent="0.45">
      <c r="A6067" s="5">
        <v>10035635</v>
      </c>
      <c r="B6067" s="5" t="s">
        <v>6212</v>
      </c>
    </row>
    <row r="6068" spans="1:2" x14ac:dyDescent="0.45">
      <c r="A6068" s="5">
        <v>10035645</v>
      </c>
      <c r="B6068" s="5" t="s">
        <v>6213</v>
      </c>
    </row>
    <row r="6069" spans="1:2" x14ac:dyDescent="0.45">
      <c r="A6069" s="5">
        <v>10035713</v>
      </c>
      <c r="B6069" s="5" t="s">
        <v>6214</v>
      </c>
    </row>
    <row r="6070" spans="1:2" x14ac:dyDescent="0.45">
      <c r="A6070" s="5">
        <v>10035744</v>
      </c>
      <c r="B6070" s="5" t="s">
        <v>6215</v>
      </c>
    </row>
    <row r="6071" spans="1:2" x14ac:dyDescent="0.45">
      <c r="A6071" s="5">
        <v>10033968</v>
      </c>
      <c r="B6071" s="5" t="s">
        <v>6216</v>
      </c>
    </row>
    <row r="6072" spans="1:2" x14ac:dyDescent="0.45">
      <c r="A6072" s="5">
        <v>10034264</v>
      </c>
      <c r="B6072" s="5" t="s">
        <v>6217</v>
      </c>
    </row>
    <row r="6073" spans="1:2" x14ac:dyDescent="0.45">
      <c r="A6073" s="5">
        <v>10034302</v>
      </c>
      <c r="B6073" s="5" t="s">
        <v>6218</v>
      </c>
    </row>
    <row r="6074" spans="1:2" x14ac:dyDescent="0.45">
      <c r="A6074" s="5">
        <v>10034340</v>
      </c>
      <c r="B6074" s="5" t="s">
        <v>6219</v>
      </c>
    </row>
    <row r="6075" spans="1:2" x14ac:dyDescent="0.45">
      <c r="A6075" s="5">
        <v>10034359</v>
      </c>
      <c r="B6075" s="5" t="s">
        <v>6220</v>
      </c>
    </row>
    <row r="6076" spans="1:2" x14ac:dyDescent="0.45">
      <c r="A6076" s="5">
        <v>10036044</v>
      </c>
      <c r="B6076" s="5" t="s">
        <v>6221</v>
      </c>
    </row>
    <row r="6077" spans="1:2" x14ac:dyDescent="0.45">
      <c r="A6077" s="5">
        <v>10036055</v>
      </c>
      <c r="B6077" s="5" t="s">
        <v>6222</v>
      </c>
    </row>
    <row r="6078" spans="1:2" x14ac:dyDescent="0.45">
      <c r="A6078" s="5">
        <v>10036080</v>
      </c>
      <c r="B6078" s="5" t="s">
        <v>6223</v>
      </c>
    </row>
    <row r="6079" spans="1:2" x14ac:dyDescent="0.45">
      <c r="A6079" s="5">
        <v>10036248</v>
      </c>
      <c r="B6079" s="5" t="s">
        <v>6224</v>
      </c>
    </row>
    <row r="6080" spans="1:2" x14ac:dyDescent="0.45">
      <c r="A6080" s="5">
        <v>10036279</v>
      </c>
      <c r="B6080" s="5" t="s">
        <v>6225</v>
      </c>
    </row>
    <row r="6081" spans="1:2" x14ac:dyDescent="0.45">
      <c r="A6081" s="5">
        <v>10036416</v>
      </c>
      <c r="B6081" s="5" t="s">
        <v>6226</v>
      </c>
    </row>
    <row r="6082" spans="1:2" x14ac:dyDescent="0.45">
      <c r="A6082" s="5">
        <v>10036421</v>
      </c>
      <c r="B6082" s="5" t="s">
        <v>6227</v>
      </c>
    </row>
    <row r="6083" spans="1:2" x14ac:dyDescent="0.45">
      <c r="A6083" s="5">
        <v>10036439</v>
      </c>
      <c r="B6083" s="5" t="s">
        <v>6228</v>
      </c>
    </row>
    <row r="6084" spans="1:2" x14ac:dyDescent="0.45">
      <c r="A6084" s="5">
        <v>10033763</v>
      </c>
      <c r="B6084" s="5" t="s">
        <v>6229</v>
      </c>
    </row>
    <row r="6085" spans="1:2" x14ac:dyDescent="0.45">
      <c r="A6085" s="5">
        <v>10033786</v>
      </c>
      <c r="B6085" s="5" t="s">
        <v>6230</v>
      </c>
    </row>
    <row r="6086" spans="1:2" x14ac:dyDescent="0.45">
      <c r="A6086" s="5">
        <v>10034069</v>
      </c>
      <c r="B6086" s="5" t="s">
        <v>6231</v>
      </c>
    </row>
    <row r="6087" spans="1:2" x14ac:dyDescent="0.45">
      <c r="A6087" s="5">
        <v>10034344</v>
      </c>
      <c r="B6087" s="5" t="s">
        <v>6232</v>
      </c>
    </row>
    <row r="6088" spans="1:2" x14ac:dyDescent="0.45">
      <c r="A6088" s="5">
        <v>10034514</v>
      </c>
      <c r="B6088" s="5" t="s">
        <v>6233</v>
      </c>
    </row>
    <row r="6089" spans="1:2" x14ac:dyDescent="0.45">
      <c r="A6089" s="5">
        <v>10034517</v>
      </c>
      <c r="B6089" s="5" t="s">
        <v>6234</v>
      </c>
    </row>
    <row r="6090" spans="1:2" x14ac:dyDescent="0.45">
      <c r="A6090" s="5">
        <v>10034519</v>
      </c>
      <c r="B6090" s="5" t="s">
        <v>6235</v>
      </c>
    </row>
    <row r="6091" spans="1:2" x14ac:dyDescent="0.45">
      <c r="A6091" s="5">
        <v>10034530</v>
      </c>
      <c r="B6091" s="5" t="s">
        <v>6236</v>
      </c>
    </row>
    <row r="6092" spans="1:2" x14ac:dyDescent="0.45">
      <c r="A6092" s="5">
        <v>10034532</v>
      </c>
      <c r="B6092" s="5" t="s">
        <v>6237</v>
      </c>
    </row>
    <row r="6093" spans="1:2" x14ac:dyDescent="0.45">
      <c r="A6093" s="5">
        <v>10034534</v>
      </c>
      <c r="B6093" s="5" t="s">
        <v>6238</v>
      </c>
    </row>
    <row r="6094" spans="1:2" x14ac:dyDescent="0.45">
      <c r="A6094" s="5">
        <v>10034535</v>
      </c>
      <c r="B6094" s="5" t="s">
        <v>6239</v>
      </c>
    </row>
    <row r="6095" spans="1:2" x14ac:dyDescent="0.45">
      <c r="A6095" s="5">
        <v>10035802</v>
      </c>
      <c r="B6095" s="5" t="s">
        <v>6240</v>
      </c>
    </row>
    <row r="6096" spans="1:2" x14ac:dyDescent="0.45">
      <c r="A6096" s="5">
        <v>10035821</v>
      </c>
      <c r="B6096" s="5" t="s">
        <v>6241</v>
      </c>
    </row>
    <row r="6097" spans="1:2" x14ac:dyDescent="0.45">
      <c r="A6097" s="5">
        <v>10035827</v>
      </c>
      <c r="B6097" s="5" t="s">
        <v>6242</v>
      </c>
    </row>
    <row r="6098" spans="1:2" x14ac:dyDescent="0.45">
      <c r="A6098" s="5">
        <v>10035847</v>
      </c>
      <c r="B6098" s="5" t="s">
        <v>6243</v>
      </c>
    </row>
    <row r="6099" spans="1:2" x14ac:dyDescent="0.45">
      <c r="A6099" s="5">
        <v>10035851</v>
      </c>
      <c r="B6099" s="5" t="s">
        <v>6244</v>
      </c>
    </row>
    <row r="6100" spans="1:2" x14ac:dyDescent="0.45">
      <c r="A6100" s="5">
        <v>10035853</v>
      </c>
      <c r="B6100" s="5" t="s">
        <v>6245</v>
      </c>
    </row>
    <row r="6101" spans="1:2" x14ac:dyDescent="0.45">
      <c r="A6101" s="5">
        <v>10035865</v>
      </c>
      <c r="B6101" s="5" t="s">
        <v>6246</v>
      </c>
    </row>
    <row r="6102" spans="1:2" x14ac:dyDescent="0.45">
      <c r="A6102" s="5">
        <v>10035868</v>
      </c>
      <c r="B6102" s="5" t="s">
        <v>6247</v>
      </c>
    </row>
    <row r="6103" spans="1:2" x14ac:dyDescent="0.45">
      <c r="A6103" s="5">
        <v>10034016</v>
      </c>
      <c r="B6103" s="5" t="s">
        <v>6248</v>
      </c>
    </row>
    <row r="6104" spans="1:2" x14ac:dyDescent="0.45">
      <c r="A6104" s="5">
        <v>10034489</v>
      </c>
      <c r="B6104" s="5" t="s">
        <v>6249</v>
      </c>
    </row>
    <row r="6105" spans="1:2" x14ac:dyDescent="0.45">
      <c r="A6105" s="5">
        <v>10034508</v>
      </c>
      <c r="B6105" s="5" t="s">
        <v>6250</v>
      </c>
    </row>
    <row r="6106" spans="1:2" x14ac:dyDescent="0.45">
      <c r="A6106" s="5">
        <v>10034510</v>
      </c>
      <c r="B6106" s="5" t="s">
        <v>6251</v>
      </c>
    </row>
    <row r="6107" spans="1:2" x14ac:dyDescent="0.45">
      <c r="A6107" s="5">
        <v>10035950</v>
      </c>
      <c r="B6107" s="5" t="s">
        <v>6252</v>
      </c>
    </row>
    <row r="6108" spans="1:2" x14ac:dyDescent="0.45">
      <c r="A6108" s="5">
        <v>10035954</v>
      </c>
      <c r="B6108" s="5" t="s">
        <v>6253</v>
      </c>
    </row>
    <row r="6109" spans="1:2" x14ac:dyDescent="0.45">
      <c r="A6109" s="5">
        <v>10036212</v>
      </c>
      <c r="B6109" s="5" t="s">
        <v>6254</v>
      </c>
    </row>
    <row r="6110" spans="1:2" x14ac:dyDescent="0.45">
      <c r="A6110" s="5">
        <v>10036217</v>
      </c>
      <c r="B6110" s="5" t="s">
        <v>6255</v>
      </c>
    </row>
    <row r="6111" spans="1:2" x14ac:dyDescent="0.45">
      <c r="A6111" s="5">
        <v>10036282</v>
      </c>
      <c r="B6111" s="5" t="s">
        <v>6256</v>
      </c>
    </row>
    <row r="6112" spans="1:2" x14ac:dyDescent="0.45">
      <c r="A6112" s="5">
        <v>10036491</v>
      </c>
      <c r="B6112" s="5" t="s">
        <v>6257</v>
      </c>
    </row>
    <row r="6113" spans="1:2" x14ac:dyDescent="0.45">
      <c r="A6113" s="5">
        <v>10036497</v>
      </c>
      <c r="B6113" s="5" t="s">
        <v>6258</v>
      </c>
    </row>
    <row r="6114" spans="1:2" x14ac:dyDescent="0.45">
      <c r="A6114" s="5">
        <v>10033436</v>
      </c>
      <c r="B6114" s="5" t="s">
        <v>6259</v>
      </c>
    </row>
    <row r="6115" spans="1:2" x14ac:dyDescent="0.45">
      <c r="A6115" s="5">
        <v>10033806</v>
      </c>
      <c r="B6115" s="5" t="s">
        <v>6260</v>
      </c>
    </row>
    <row r="6116" spans="1:2" x14ac:dyDescent="0.45">
      <c r="A6116" s="5">
        <v>10034540</v>
      </c>
      <c r="B6116" s="5" t="s">
        <v>6261</v>
      </c>
    </row>
    <row r="6117" spans="1:2" x14ac:dyDescent="0.45">
      <c r="A6117" s="5">
        <v>10034546</v>
      </c>
      <c r="B6117" s="5" t="s">
        <v>6262</v>
      </c>
    </row>
    <row r="6118" spans="1:2" x14ac:dyDescent="0.45">
      <c r="A6118" s="5">
        <v>10034549</v>
      </c>
      <c r="B6118" s="5" t="s">
        <v>6263</v>
      </c>
    </row>
    <row r="6119" spans="1:2" x14ac:dyDescent="0.45">
      <c r="A6119" s="5">
        <v>10034551</v>
      </c>
      <c r="B6119" s="5" t="s">
        <v>6264</v>
      </c>
    </row>
    <row r="6120" spans="1:2" x14ac:dyDescent="0.45">
      <c r="A6120" s="5">
        <v>10034552</v>
      </c>
      <c r="B6120" s="5" t="s">
        <v>6265</v>
      </c>
    </row>
    <row r="6121" spans="1:2" x14ac:dyDescent="0.45">
      <c r="A6121" s="5">
        <v>10034553</v>
      </c>
      <c r="B6121" s="5" t="s">
        <v>6266</v>
      </c>
    </row>
    <row r="6122" spans="1:2" x14ac:dyDescent="0.45">
      <c r="A6122" s="5">
        <v>10034555</v>
      </c>
      <c r="B6122" s="5" t="s">
        <v>6267</v>
      </c>
    </row>
    <row r="6123" spans="1:2" x14ac:dyDescent="0.45">
      <c r="A6123" s="5">
        <v>10034556</v>
      </c>
      <c r="B6123" s="5" t="s">
        <v>6268</v>
      </c>
    </row>
    <row r="6124" spans="1:2" x14ac:dyDescent="0.45">
      <c r="A6124" s="5">
        <v>10034558</v>
      </c>
      <c r="B6124" s="5" t="s">
        <v>6269</v>
      </c>
    </row>
    <row r="6125" spans="1:2" x14ac:dyDescent="0.45">
      <c r="A6125" s="5">
        <v>10035908</v>
      </c>
      <c r="B6125" s="5" t="s">
        <v>6270</v>
      </c>
    </row>
    <row r="6126" spans="1:2" x14ac:dyDescent="0.45">
      <c r="A6126" s="5">
        <v>10036139</v>
      </c>
      <c r="B6126" s="5" t="s">
        <v>6271</v>
      </c>
    </row>
    <row r="6127" spans="1:2" x14ac:dyDescent="0.45">
      <c r="A6127" s="5">
        <v>10036294</v>
      </c>
      <c r="B6127" s="5" t="s">
        <v>6272</v>
      </c>
    </row>
    <row r="6128" spans="1:2" x14ac:dyDescent="0.45">
      <c r="A6128" s="5">
        <v>10033942</v>
      </c>
      <c r="B6128" s="5" t="s">
        <v>6273</v>
      </c>
    </row>
    <row r="6129" spans="1:2" x14ac:dyDescent="0.45">
      <c r="A6129" s="5">
        <v>10034279</v>
      </c>
      <c r="B6129" s="5" t="s">
        <v>6274</v>
      </c>
    </row>
    <row r="6130" spans="1:2" x14ac:dyDescent="0.45">
      <c r="A6130" s="5">
        <v>10034733</v>
      </c>
      <c r="B6130" s="5" t="s">
        <v>6275</v>
      </c>
    </row>
    <row r="6131" spans="1:2" x14ac:dyDescent="0.45">
      <c r="A6131" s="5">
        <v>10034898</v>
      </c>
      <c r="B6131" s="5" t="s">
        <v>6276</v>
      </c>
    </row>
    <row r="6132" spans="1:2" x14ac:dyDescent="0.45">
      <c r="A6132" s="5">
        <v>10034915</v>
      </c>
      <c r="B6132" s="5" t="s">
        <v>6277</v>
      </c>
    </row>
    <row r="6133" spans="1:2" x14ac:dyDescent="0.45">
      <c r="A6133" s="5">
        <v>10034929</v>
      </c>
      <c r="B6133" s="5" t="s">
        <v>6278</v>
      </c>
    </row>
    <row r="6134" spans="1:2" x14ac:dyDescent="0.45">
      <c r="A6134" s="5">
        <v>10035946</v>
      </c>
      <c r="B6134" s="5" t="s">
        <v>6279</v>
      </c>
    </row>
    <row r="6135" spans="1:2" x14ac:dyDescent="0.45">
      <c r="A6135" s="5">
        <v>10035973</v>
      </c>
      <c r="B6135" s="5" t="s">
        <v>6280</v>
      </c>
    </row>
    <row r="6136" spans="1:2" x14ac:dyDescent="0.45">
      <c r="A6136" s="5">
        <v>10036128</v>
      </c>
      <c r="B6136" s="5" t="s">
        <v>6281</v>
      </c>
    </row>
    <row r="6137" spans="1:2" x14ac:dyDescent="0.45">
      <c r="A6137" s="5">
        <v>10036238</v>
      </c>
      <c r="B6137" s="5" t="s">
        <v>6282</v>
      </c>
    </row>
    <row r="6138" spans="1:2" x14ac:dyDescent="0.45">
      <c r="A6138" s="5">
        <v>10036377</v>
      </c>
      <c r="B6138" s="5" t="s">
        <v>6283</v>
      </c>
    </row>
    <row r="6139" spans="1:2" x14ac:dyDescent="0.45">
      <c r="A6139" s="5">
        <v>10034091</v>
      </c>
      <c r="B6139" s="5" t="s">
        <v>6284</v>
      </c>
    </row>
    <row r="6140" spans="1:2" x14ac:dyDescent="0.45">
      <c r="A6140" s="5">
        <v>10034107</v>
      </c>
      <c r="B6140" s="5" t="s">
        <v>6285</v>
      </c>
    </row>
    <row r="6141" spans="1:2" x14ac:dyDescent="0.45">
      <c r="A6141" s="5">
        <v>10034559</v>
      </c>
      <c r="B6141" s="5" t="s">
        <v>6286</v>
      </c>
    </row>
    <row r="6142" spans="1:2" x14ac:dyDescent="0.45">
      <c r="A6142" s="5">
        <v>10034560</v>
      </c>
      <c r="B6142" s="5" t="s">
        <v>6287</v>
      </c>
    </row>
    <row r="6143" spans="1:2" x14ac:dyDescent="0.45">
      <c r="A6143" s="5">
        <v>10034565</v>
      </c>
      <c r="B6143" s="5" t="s">
        <v>6288</v>
      </c>
    </row>
    <row r="6144" spans="1:2" x14ac:dyDescent="0.45">
      <c r="A6144" s="5">
        <v>10034566</v>
      </c>
      <c r="B6144" s="5" t="s">
        <v>6289</v>
      </c>
    </row>
    <row r="6145" spans="1:2" x14ac:dyDescent="0.45">
      <c r="A6145" s="5">
        <v>10034567</v>
      </c>
      <c r="B6145" s="5" t="s">
        <v>6290</v>
      </c>
    </row>
    <row r="6146" spans="1:2" x14ac:dyDescent="0.45">
      <c r="A6146" s="5">
        <v>10034570</v>
      </c>
      <c r="B6146" s="5" t="s">
        <v>6291</v>
      </c>
    </row>
    <row r="6147" spans="1:2" x14ac:dyDescent="0.45">
      <c r="A6147" s="5">
        <v>10034572</v>
      </c>
      <c r="B6147" s="5" t="s">
        <v>6292</v>
      </c>
    </row>
    <row r="6148" spans="1:2" x14ac:dyDescent="0.45">
      <c r="A6148" s="5">
        <v>10035476</v>
      </c>
      <c r="B6148" s="5" t="s">
        <v>6293</v>
      </c>
    </row>
    <row r="6149" spans="1:2" x14ac:dyDescent="0.45">
      <c r="A6149" s="5">
        <v>10035479</v>
      </c>
      <c r="B6149" s="5" t="s">
        <v>6294</v>
      </c>
    </row>
    <row r="6150" spans="1:2" x14ac:dyDescent="0.45">
      <c r="A6150" s="5">
        <v>10035481</v>
      </c>
      <c r="B6150" s="5" t="s">
        <v>6295</v>
      </c>
    </row>
    <row r="6151" spans="1:2" x14ac:dyDescent="0.45">
      <c r="A6151" s="5">
        <v>10035487</v>
      </c>
      <c r="B6151" s="5" t="s">
        <v>6296</v>
      </c>
    </row>
    <row r="6152" spans="1:2" x14ac:dyDescent="0.45">
      <c r="A6152" s="5">
        <v>10035491</v>
      </c>
      <c r="B6152" s="5" t="s">
        <v>6297</v>
      </c>
    </row>
    <row r="6153" spans="1:2" x14ac:dyDescent="0.45">
      <c r="A6153" s="5">
        <v>10035492</v>
      </c>
      <c r="B6153" s="5" t="s">
        <v>6298</v>
      </c>
    </row>
    <row r="6154" spans="1:2" x14ac:dyDescent="0.45">
      <c r="A6154" s="5">
        <v>10035494</v>
      </c>
      <c r="B6154" s="5" t="s">
        <v>6299</v>
      </c>
    </row>
    <row r="6155" spans="1:2" x14ac:dyDescent="0.45">
      <c r="A6155" s="5">
        <v>10035496</v>
      </c>
      <c r="B6155" s="5" t="s">
        <v>6300</v>
      </c>
    </row>
    <row r="6156" spans="1:2" x14ac:dyDescent="0.45">
      <c r="A6156" s="5">
        <v>10035500</v>
      </c>
      <c r="B6156" s="5" t="s">
        <v>6301</v>
      </c>
    </row>
    <row r="6157" spans="1:2" x14ac:dyDescent="0.45">
      <c r="A6157" s="5">
        <v>10033614</v>
      </c>
      <c r="B6157" s="5" t="s">
        <v>6302</v>
      </c>
    </row>
    <row r="6158" spans="1:2" x14ac:dyDescent="0.45">
      <c r="A6158" s="5">
        <v>10033710</v>
      </c>
      <c r="B6158" s="5" t="s">
        <v>6303</v>
      </c>
    </row>
    <row r="6159" spans="1:2" x14ac:dyDescent="0.45">
      <c r="A6159" s="5">
        <v>10033920</v>
      </c>
      <c r="B6159" s="5" t="s">
        <v>6304</v>
      </c>
    </row>
    <row r="6160" spans="1:2" x14ac:dyDescent="0.45">
      <c r="A6160" s="5">
        <v>10034238</v>
      </c>
      <c r="B6160" s="5" t="s">
        <v>6305</v>
      </c>
    </row>
    <row r="6161" spans="1:2" x14ac:dyDescent="0.45">
      <c r="A6161" s="5">
        <v>10034484</v>
      </c>
      <c r="B6161" s="5" t="s">
        <v>6306</v>
      </c>
    </row>
    <row r="6162" spans="1:2" x14ac:dyDescent="0.45">
      <c r="A6162" s="5">
        <v>10034384</v>
      </c>
      <c r="B6162" s="5" t="s">
        <v>6307</v>
      </c>
    </row>
    <row r="6163" spans="1:2" x14ac:dyDescent="0.45">
      <c r="A6163" s="5">
        <v>10035305</v>
      </c>
      <c r="B6163" s="5" t="s">
        <v>6308</v>
      </c>
    </row>
    <row r="6164" spans="1:2" x14ac:dyDescent="0.45">
      <c r="A6164" s="5">
        <v>10035320</v>
      </c>
      <c r="B6164" s="5" t="s">
        <v>6309</v>
      </c>
    </row>
    <row r="6165" spans="1:2" x14ac:dyDescent="0.45">
      <c r="A6165" s="5">
        <v>10036026</v>
      </c>
      <c r="B6165" s="5" t="s">
        <v>6310</v>
      </c>
    </row>
    <row r="6166" spans="1:2" x14ac:dyDescent="0.45">
      <c r="A6166" s="5">
        <v>10036186</v>
      </c>
      <c r="B6166" s="5" t="s">
        <v>6311</v>
      </c>
    </row>
    <row r="6167" spans="1:2" x14ac:dyDescent="0.45">
      <c r="A6167" s="5">
        <v>10036215</v>
      </c>
      <c r="B6167" s="5" t="s">
        <v>6312</v>
      </c>
    </row>
    <row r="6168" spans="1:2" x14ac:dyDescent="0.45">
      <c r="A6168" s="5">
        <v>10036283</v>
      </c>
      <c r="B6168" s="5" t="s">
        <v>6313</v>
      </c>
    </row>
    <row r="6169" spans="1:2" x14ac:dyDescent="0.45">
      <c r="A6169" s="5">
        <v>10036434</v>
      </c>
      <c r="B6169" s="5" t="s">
        <v>6314</v>
      </c>
    </row>
    <row r="6170" spans="1:2" x14ac:dyDescent="0.45">
      <c r="A6170" s="5">
        <v>10034576</v>
      </c>
      <c r="B6170" s="5" t="s">
        <v>6315</v>
      </c>
    </row>
    <row r="6171" spans="1:2" x14ac:dyDescent="0.45">
      <c r="A6171" s="5">
        <v>10034577</v>
      </c>
      <c r="B6171" s="5" t="s">
        <v>6316</v>
      </c>
    </row>
    <row r="6172" spans="1:2" x14ac:dyDescent="0.45">
      <c r="A6172" s="5">
        <v>10034583</v>
      </c>
      <c r="B6172" s="5" t="s">
        <v>6317</v>
      </c>
    </row>
    <row r="6173" spans="1:2" x14ac:dyDescent="0.45">
      <c r="A6173" s="5">
        <v>10034586</v>
      </c>
      <c r="B6173" s="5" t="s">
        <v>6318</v>
      </c>
    </row>
    <row r="6174" spans="1:2" x14ac:dyDescent="0.45">
      <c r="A6174" s="5">
        <v>10034589</v>
      </c>
      <c r="B6174" s="5" t="s">
        <v>6319</v>
      </c>
    </row>
    <row r="6175" spans="1:2" x14ac:dyDescent="0.45">
      <c r="A6175" s="5">
        <v>10034592</v>
      </c>
      <c r="B6175" s="5" t="s">
        <v>6320</v>
      </c>
    </row>
    <row r="6176" spans="1:2" x14ac:dyDescent="0.45">
      <c r="A6176" s="5">
        <v>10034965</v>
      </c>
      <c r="B6176" s="5" t="s">
        <v>6321</v>
      </c>
    </row>
    <row r="6177" spans="1:2" x14ac:dyDescent="0.45">
      <c r="A6177" s="5">
        <v>10035503</v>
      </c>
      <c r="B6177" s="5" t="s">
        <v>6322</v>
      </c>
    </row>
    <row r="6178" spans="1:2" x14ac:dyDescent="0.45">
      <c r="A6178" s="5">
        <v>10035508</v>
      </c>
      <c r="B6178" s="5" t="s">
        <v>6323</v>
      </c>
    </row>
    <row r="6179" spans="1:2" x14ac:dyDescent="0.45">
      <c r="A6179" s="5">
        <v>10035511</v>
      </c>
      <c r="B6179" s="5" t="s">
        <v>6324</v>
      </c>
    </row>
    <row r="6180" spans="1:2" x14ac:dyDescent="0.45">
      <c r="A6180" s="5">
        <v>10035513</v>
      </c>
      <c r="B6180" s="5" t="s">
        <v>6325</v>
      </c>
    </row>
    <row r="6181" spans="1:2" x14ac:dyDescent="0.45">
      <c r="A6181" s="5">
        <v>10036142</v>
      </c>
      <c r="B6181" s="5" t="s">
        <v>6326</v>
      </c>
    </row>
    <row r="6182" spans="1:2" x14ac:dyDescent="0.45">
      <c r="A6182" s="5">
        <v>10032957</v>
      </c>
      <c r="B6182" s="5" t="s">
        <v>6327</v>
      </c>
    </row>
    <row r="6183" spans="1:2" x14ac:dyDescent="0.45">
      <c r="A6183" s="5">
        <v>10033225</v>
      </c>
      <c r="B6183" s="5" t="s">
        <v>6328</v>
      </c>
    </row>
    <row r="6184" spans="1:2" x14ac:dyDescent="0.45">
      <c r="A6184" s="5">
        <v>10033236</v>
      </c>
      <c r="B6184" s="5" t="s">
        <v>6329</v>
      </c>
    </row>
    <row r="6185" spans="1:2" x14ac:dyDescent="0.45">
      <c r="A6185" s="5">
        <v>10034348</v>
      </c>
      <c r="B6185" s="5" t="s">
        <v>6330</v>
      </c>
    </row>
    <row r="6186" spans="1:2" x14ac:dyDescent="0.45">
      <c r="A6186" s="5">
        <v>10034353</v>
      </c>
      <c r="B6186" s="5" t="s">
        <v>6331</v>
      </c>
    </row>
    <row r="6187" spans="1:2" x14ac:dyDescent="0.45">
      <c r="A6187" s="5">
        <v>10034999</v>
      </c>
      <c r="B6187" s="5" t="s">
        <v>6332</v>
      </c>
    </row>
    <row r="6188" spans="1:2" x14ac:dyDescent="0.45">
      <c r="A6188" s="5">
        <v>10035168</v>
      </c>
      <c r="B6188" s="5" t="s">
        <v>6333</v>
      </c>
    </row>
    <row r="6189" spans="1:2" x14ac:dyDescent="0.45">
      <c r="A6189" s="5">
        <v>10035196</v>
      </c>
      <c r="B6189" s="5" t="s">
        <v>6334</v>
      </c>
    </row>
    <row r="6190" spans="1:2" x14ac:dyDescent="0.45">
      <c r="A6190" s="5">
        <v>10035198</v>
      </c>
      <c r="B6190" s="5" t="s">
        <v>6335</v>
      </c>
    </row>
    <row r="6191" spans="1:2" x14ac:dyDescent="0.45">
      <c r="A6191" s="5">
        <v>10035224</v>
      </c>
      <c r="B6191" s="5" t="s">
        <v>6336</v>
      </c>
    </row>
    <row r="6192" spans="1:2" x14ac:dyDescent="0.45">
      <c r="A6192" s="5">
        <v>10035227</v>
      </c>
      <c r="B6192" s="5" t="s">
        <v>6337</v>
      </c>
    </row>
    <row r="6193" spans="1:2" x14ac:dyDescent="0.45">
      <c r="A6193" s="5">
        <v>10034948</v>
      </c>
      <c r="B6193" s="5" t="s">
        <v>6338</v>
      </c>
    </row>
    <row r="6194" spans="1:2" x14ac:dyDescent="0.45">
      <c r="A6194" s="5">
        <v>10035922</v>
      </c>
      <c r="B6194" s="5" t="s">
        <v>6339</v>
      </c>
    </row>
    <row r="6195" spans="1:2" x14ac:dyDescent="0.45">
      <c r="A6195" s="5">
        <v>10035996</v>
      </c>
      <c r="B6195" s="5" t="s">
        <v>6340</v>
      </c>
    </row>
    <row r="6196" spans="1:2" x14ac:dyDescent="0.45">
      <c r="A6196" s="5">
        <v>10036051</v>
      </c>
      <c r="B6196" s="5" t="s">
        <v>6341</v>
      </c>
    </row>
    <row r="6197" spans="1:2" x14ac:dyDescent="0.45">
      <c r="A6197" s="5">
        <v>10036057</v>
      </c>
      <c r="B6197" s="5" t="s">
        <v>6342</v>
      </c>
    </row>
    <row r="6198" spans="1:2" x14ac:dyDescent="0.45">
      <c r="A6198" s="5">
        <v>10036224</v>
      </c>
      <c r="B6198" s="5" t="s">
        <v>6343</v>
      </c>
    </row>
    <row r="6199" spans="1:2" x14ac:dyDescent="0.45">
      <c r="A6199" s="5">
        <v>10033052</v>
      </c>
      <c r="B6199" s="5" t="s">
        <v>6344</v>
      </c>
    </row>
    <row r="6200" spans="1:2" x14ac:dyDescent="0.45">
      <c r="A6200" s="5">
        <v>10033106</v>
      </c>
      <c r="B6200" s="5" t="s">
        <v>6345</v>
      </c>
    </row>
    <row r="6201" spans="1:2" x14ac:dyDescent="0.45">
      <c r="A6201" s="5">
        <v>10033199</v>
      </c>
      <c r="B6201" s="5" t="s">
        <v>6346</v>
      </c>
    </row>
    <row r="6202" spans="1:2" x14ac:dyDescent="0.45">
      <c r="A6202" s="5">
        <v>10033850</v>
      </c>
      <c r="B6202" s="5" t="s">
        <v>6347</v>
      </c>
    </row>
    <row r="6203" spans="1:2" x14ac:dyDescent="0.45">
      <c r="A6203" s="5">
        <v>10033893</v>
      </c>
      <c r="B6203" s="5" t="s">
        <v>6348</v>
      </c>
    </row>
    <row r="6204" spans="1:2" x14ac:dyDescent="0.45">
      <c r="A6204" s="5">
        <v>10034006</v>
      </c>
      <c r="B6204" s="5" t="s">
        <v>6349</v>
      </c>
    </row>
    <row r="6205" spans="1:2" x14ac:dyDescent="0.45">
      <c r="A6205" s="5">
        <v>10034122</v>
      </c>
      <c r="B6205" s="5" t="s">
        <v>6350</v>
      </c>
    </row>
    <row r="6206" spans="1:2" x14ac:dyDescent="0.45">
      <c r="A6206" s="5">
        <v>10034248</v>
      </c>
      <c r="B6206" s="5" t="s">
        <v>6351</v>
      </c>
    </row>
    <row r="6207" spans="1:2" x14ac:dyDescent="0.45">
      <c r="A6207" s="5">
        <v>10034599</v>
      </c>
      <c r="B6207" s="5" t="s">
        <v>6352</v>
      </c>
    </row>
    <row r="6208" spans="1:2" x14ac:dyDescent="0.45">
      <c r="A6208" s="5">
        <v>10034601</v>
      </c>
      <c r="B6208" s="5" t="s">
        <v>6353</v>
      </c>
    </row>
    <row r="6209" spans="1:2" x14ac:dyDescent="0.45">
      <c r="A6209" s="5">
        <v>10034603</v>
      </c>
      <c r="B6209" s="5" t="s">
        <v>6354</v>
      </c>
    </row>
    <row r="6210" spans="1:2" x14ac:dyDescent="0.45">
      <c r="A6210" s="5">
        <v>10034606</v>
      </c>
      <c r="B6210" s="5" t="s">
        <v>6355</v>
      </c>
    </row>
    <row r="6211" spans="1:2" x14ac:dyDescent="0.45">
      <c r="A6211" s="5">
        <v>10034607</v>
      </c>
      <c r="B6211" s="5" t="s">
        <v>6356</v>
      </c>
    </row>
    <row r="6212" spans="1:2" x14ac:dyDescent="0.45">
      <c r="A6212" s="5">
        <v>10034732</v>
      </c>
      <c r="B6212" s="5" t="s">
        <v>6357</v>
      </c>
    </row>
    <row r="6213" spans="1:2" x14ac:dyDescent="0.45">
      <c r="A6213" s="5">
        <v>10034883</v>
      </c>
      <c r="B6213" s="5" t="s">
        <v>6358</v>
      </c>
    </row>
    <row r="6214" spans="1:2" x14ac:dyDescent="0.45">
      <c r="A6214" s="5">
        <v>10035306</v>
      </c>
      <c r="B6214" s="5" t="s">
        <v>6359</v>
      </c>
    </row>
    <row r="6215" spans="1:2" x14ac:dyDescent="0.45">
      <c r="A6215" s="5">
        <v>10035323</v>
      </c>
      <c r="B6215" s="5" t="s">
        <v>6360</v>
      </c>
    </row>
    <row r="6216" spans="1:2" x14ac:dyDescent="0.45">
      <c r="A6216" s="5">
        <v>10035443</v>
      </c>
      <c r="B6216" s="5" t="s">
        <v>6361</v>
      </c>
    </row>
    <row r="6217" spans="1:2" x14ac:dyDescent="0.45">
      <c r="A6217" s="5">
        <v>10035920</v>
      </c>
      <c r="B6217" s="5" t="s">
        <v>6362</v>
      </c>
    </row>
    <row r="6218" spans="1:2" x14ac:dyDescent="0.45">
      <c r="A6218" s="5">
        <v>10035974</v>
      </c>
      <c r="B6218" s="5" t="s">
        <v>6363</v>
      </c>
    </row>
    <row r="6219" spans="1:2" x14ac:dyDescent="0.45">
      <c r="A6219" s="5">
        <v>10036263</v>
      </c>
      <c r="B6219" s="5" t="s">
        <v>6364</v>
      </c>
    </row>
    <row r="6220" spans="1:2" x14ac:dyDescent="0.45">
      <c r="A6220" s="5">
        <v>10036293</v>
      </c>
      <c r="B6220" s="5" t="s">
        <v>6365</v>
      </c>
    </row>
    <row r="6221" spans="1:2" x14ac:dyDescent="0.45">
      <c r="A6221" s="5">
        <v>10032971</v>
      </c>
      <c r="B6221" s="5" t="s">
        <v>6366</v>
      </c>
    </row>
    <row r="6222" spans="1:2" x14ac:dyDescent="0.45">
      <c r="A6222" s="5">
        <v>10033595</v>
      </c>
      <c r="B6222" s="5" t="s">
        <v>6367</v>
      </c>
    </row>
    <row r="6223" spans="1:2" x14ac:dyDescent="0.45">
      <c r="A6223" s="5">
        <v>10033672</v>
      </c>
      <c r="B6223" s="5" t="s">
        <v>6368</v>
      </c>
    </row>
    <row r="6224" spans="1:2" x14ac:dyDescent="0.45">
      <c r="A6224" s="5">
        <v>10033830</v>
      </c>
      <c r="B6224" s="5" t="s">
        <v>6369</v>
      </c>
    </row>
    <row r="6225" spans="1:2" x14ac:dyDescent="0.45">
      <c r="A6225" s="5">
        <v>10033831</v>
      </c>
      <c r="B6225" s="5" t="s">
        <v>6370</v>
      </c>
    </row>
    <row r="6226" spans="1:2" x14ac:dyDescent="0.45">
      <c r="A6226" s="5">
        <v>10035290</v>
      </c>
      <c r="B6226" s="5" t="s">
        <v>6371</v>
      </c>
    </row>
    <row r="6227" spans="1:2" x14ac:dyDescent="0.45">
      <c r="A6227" s="5">
        <v>10035313</v>
      </c>
      <c r="B6227" s="5" t="s">
        <v>6372</v>
      </c>
    </row>
    <row r="6228" spans="1:2" x14ac:dyDescent="0.45">
      <c r="A6228" s="5">
        <v>10035380</v>
      </c>
      <c r="B6228" s="5" t="s">
        <v>6373</v>
      </c>
    </row>
    <row r="6229" spans="1:2" x14ac:dyDescent="0.45">
      <c r="A6229" s="5">
        <v>10033043</v>
      </c>
      <c r="B6229" s="5" t="s">
        <v>6374</v>
      </c>
    </row>
    <row r="6230" spans="1:2" x14ac:dyDescent="0.45">
      <c r="A6230" s="5">
        <v>10033643</v>
      </c>
      <c r="B6230" s="5" t="s">
        <v>6375</v>
      </c>
    </row>
    <row r="6231" spans="1:2" x14ac:dyDescent="0.45">
      <c r="A6231" s="5">
        <v>10033894</v>
      </c>
      <c r="B6231" s="5" t="s">
        <v>6376</v>
      </c>
    </row>
    <row r="6232" spans="1:2" x14ac:dyDescent="0.45">
      <c r="A6232" s="5">
        <v>10034468</v>
      </c>
      <c r="B6232" s="5" t="s">
        <v>6377</v>
      </c>
    </row>
    <row r="6233" spans="1:2" x14ac:dyDescent="0.45">
      <c r="A6233" s="5">
        <v>10035538</v>
      </c>
      <c r="B6233" s="5" t="s">
        <v>6378</v>
      </c>
    </row>
    <row r="6234" spans="1:2" x14ac:dyDescent="0.45">
      <c r="A6234" s="5">
        <v>10035567</v>
      </c>
      <c r="B6234" s="5" t="s">
        <v>6379</v>
      </c>
    </row>
    <row r="6235" spans="1:2" x14ac:dyDescent="0.45">
      <c r="A6235" s="5">
        <v>10035581</v>
      </c>
      <c r="B6235" s="5" t="s">
        <v>6380</v>
      </c>
    </row>
    <row r="6236" spans="1:2" x14ac:dyDescent="0.45">
      <c r="A6236" s="5">
        <v>10036038</v>
      </c>
      <c r="B6236" s="5" t="s">
        <v>6381</v>
      </c>
    </row>
    <row r="6237" spans="1:2" x14ac:dyDescent="0.45">
      <c r="A6237" s="5">
        <v>10032944</v>
      </c>
      <c r="B6237" s="5" t="s">
        <v>6382</v>
      </c>
    </row>
    <row r="6238" spans="1:2" x14ac:dyDescent="0.45">
      <c r="A6238" s="5">
        <v>10033323</v>
      </c>
      <c r="B6238" s="5" t="s">
        <v>6383</v>
      </c>
    </row>
    <row r="6239" spans="1:2" x14ac:dyDescent="0.45">
      <c r="A6239" s="5">
        <v>10033360</v>
      </c>
      <c r="B6239" s="5" t="s">
        <v>6384</v>
      </c>
    </row>
    <row r="6240" spans="1:2" x14ac:dyDescent="0.45">
      <c r="A6240" s="5">
        <v>10033723</v>
      </c>
      <c r="B6240" s="5" t="s">
        <v>6385</v>
      </c>
    </row>
    <row r="6241" spans="1:2" x14ac:dyDescent="0.45">
      <c r="A6241" s="5">
        <v>10033744</v>
      </c>
      <c r="B6241" s="5" t="s">
        <v>6386</v>
      </c>
    </row>
    <row r="6242" spans="1:2" x14ac:dyDescent="0.45">
      <c r="A6242" s="5">
        <v>10034232</v>
      </c>
      <c r="B6242" s="5" t="s">
        <v>6387</v>
      </c>
    </row>
    <row r="6243" spans="1:2" x14ac:dyDescent="0.45">
      <c r="A6243" s="5">
        <v>10034949</v>
      </c>
      <c r="B6243" s="5" t="s">
        <v>6388</v>
      </c>
    </row>
    <row r="6244" spans="1:2" x14ac:dyDescent="0.45">
      <c r="A6244" s="5">
        <v>10035528</v>
      </c>
      <c r="B6244" s="5" t="s">
        <v>6389</v>
      </c>
    </row>
    <row r="6245" spans="1:2" x14ac:dyDescent="0.45">
      <c r="A6245" s="5">
        <v>10035584</v>
      </c>
      <c r="B6245" s="5" t="s">
        <v>6390</v>
      </c>
    </row>
    <row r="6246" spans="1:2" x14ac:dyDescent="0.45">
      <c r="A6246" s="5">
        <v>10035873</v>
      </c>
      <c r="B6246" s="5" t="s">
        <v>6391</v>
      </c>
    </row>
    <row r="6247" spans="1:2" x14ac:dyDescent="0.45">
      <c r="A6247" s="5">
        <v>10035966</v>
      </c>
      <c r="B6247" s="5" t="s">
        <v>6392</v>
      </c>
    </row>
    <row r="6248" spans="1:2" x14ac:dyDescent="0.45">
      <c r="A6248" s="5">
        <v>10036099</v>
      </c>
      <c r="B6248" s="5" t="s">
        <v>6393</v>
      </c>
    </row>
    <row r="6249" spans="1:2" x14ac:dyDescent="0.45">
      <c r="A6249" s="5">
        <v>10036110</v>
      </c>
      <c r="B6249" s="5" t="s">
        <v>6394</v>
      </c>
    </row>
    <row r="6250" spans="1:2" x14ac:dyDescent="0.45">
      <c r="A6250" s="5">
        <v>10032928</v>
      </c>
      <c r="B6250" s="5" t="s">
        <v>6395</v>
      </c>
    </row>
    <row r="6251" spans="1:2" x14ac:dyDescent="0.45">
      <c r="A6251" s="5">
        <v>10033014</v>
      </c>
      <c r="B6251" s="5" t="s">
        <v>6396</v>
      </c>
    </row>
    <row r="6252" spans="1:2" x14ac:dyDescent="0.45">
      <c r="A6252" s="5">
        <v>10033020</v>
      </c>
      <c r="B6252" s="5" t="s">
        <v>6397</v>
      </c>
    </row>
    <row r="6253" spans="1:2" x14ac:dyDescent="0.45">
      <c r="A6253" s="5">
        <v>10033172</v>
      </c>
      <c r="B6253" s="5" t="s">
        <v>6398</v>
      </c>
    </row>
    <row r="6254" spans="1:2" x14ac:dyDescent="0.45">
      <c r="A6254" s="5">
        <v>10033241</v>
      </c>
      <c r="B6254" s="5" t="s">
        <v>6399</v>
      </c>
    </row>
    <row r="6255" spans="1:2" x14ac:dyDescent="0.45">
      <c r="A6255" s="5">
        <v>10033541</v>
      </c>
      <c r="B6255" s="5" t="s">
        <v>6400</v>
      </c>
    </row>
    <row r="6256" spans="1:2" x14ac:dyDescent="0.45">
      <c r="A6256" s="5">
        <v>10034385</v>
      </c>
      <c r="B6256" s="5" t="s">
        <v>6401</v>
      </c>
    </row>
    <row r="6257" spans="1:2" x14ac:dyDescent="0.45">
      <c r="A6257" s="5">
        <v>10034437</v>
      </c>
      <c r="B6257" s="5" t="s">
        <v>6402</v>
      </c>
    </row>
    <row r="6258" spans="1:2" x14ac:dyDescent="0.45">
      <c r="A6258" s="5">
        <v>10034442</v>
      </c>
      <c r="B6258" s="5" t="s">
        <v>6403</v>
      </c>
    </row>
    <row r="6259" spans="1:2" x14ac:dyDescent="0.45">
      <c r="A6259" s="5">
        <v>10034890</v>
      </c>
      <c r="B6259" s="5" t="s">
        <v>6404</v>
      </c>
    </row>
    <row r="6260" spans="1:2" x14ac:dyDescent="0.45">
      <c r="A6260" s="5">
        <v>10035741</v>
      </c>
      <c r="B6260" s="5" t="s">
        <v>6405</v>
      </c>
    </row>
    <row r="6261" spans="1:2" x14ac:dyDescent="0.45">
      <c r="A6261" s="5">
        <v>10036232</v>
      </c>
      <c r="B6261" s="5" t="s">
        <v>6406</v>
      </c>
    </row>
    <row r="6262" spans="1:2" x14ac:dyDescent="0.45">
      <c r="A6262" s="5">
        <v>10036325</v>
      </c>
      <c r="B6262" s="5" t="s">
        <v>6407</v>
      </c>
    </row>
    <row r="6263" spans="1:2" x14ac:dyDescent="0.45">
      <c r="A6263" s="5">
        <v>10036450</v>
      </c>
      <c r="B6263" s="5" t="s">
        <v>6408</v>
      </c>
    </row>
    <row r="6264" spans="1:2" x14ac:dyDescent="0.45">
      <c r="A6264" s="5">
        <v>10036454</v>
      </c>
      <c r="B6264" s="5" t="s">
        <v>6409</v>
      </c>
    </row>
    <row r="6265" spans="1:2" x14ac:dyDescent="0.45">
      <c r="A6265" s="5">
        <v>10036462</v>
      </c>
      <c r="B6265" s="5" t="s">
        <v>6410</v>
      </c>
    </row>
    <row r="6266" spans="1:2" x14ac:dyDescent="0.45">
      <c r="A6266" s="5">
        <v>10036467</v>
      </c>
      <c r="B6266" s="5" t="s">
        <v>6411</v>
      </c>
    </row>
    <row r="6267" spans="1:2" x14ac:dyDescent="0.45">
      <c r="A6267" s="5">
        <v>10033061</v>
      </c>
      <c r="B6267" s="5" t="s">
        <v>6412</v>
      </c>
    </row>
    <row r="6268" spans="1:2" x14ac:dyDescent="0.45">
      <c r="A6268" s="5">
        <v>10033177</v>
      </c>
      <c r="B6268" s="5" t="s">
        <v>6413</v>
      </c>
    </row>
    <row r="6269" spans="1:2" x14ac:dyDescent="0.45">
      <c r="A6269" s="5">
        <v>10033317</v>
      </c>
      <c r="B6269" s="5" t="s">
        <v>6414</v>
      </c>
    </row>
    <row r="6270" spans="1:2" x14ac:dyDescent="0.45">
      <c r="A6270" s="5">
        <v>10033516</v>
      </c>
      <c r="B6270" s="5" t="s">
        <v>6415</v>
      </c>
    </row>
    <row r="6271" spans="1:2" x14ac:dyDescent="0.45">
      <c r="A6271" s="5">
        <v>10033597</v>
      </c>
      <c r="B6271" s="5" t="s">
        <v>6416</v>
      </c>
    </row>
    <row r="6272" spans="1:2" x14ac:dyDescent="0.45">
      <c r="A6272" s="5">
        <v>10033609</v>
      </c>
      <c r="B6272" s="5" t="s">
        <v>6417</v>
      </c>
    </row>
    <row r="6273" spans="1:2" x14ac:dyDescent="0.45">
      <c r="A6273" s="5">
        <v>10034697</v>
      </c>
      <c r="B6273" s="5" t="s">
        <v>6418</v>
      </c>
    </row>
    <row r="6274" spans="1:2" x14ac:dyDescent="0.45">
      <c r="A6274" s="5">
        <v>10034720</v>
      </c>
      <c r="B6274" s="5" t="s">
        <v>6419</v>
      </c>
    </row>
    <row r="6275" spans="1:2" x14ac:dyDescent="0.45">
      <c r="A6275" s="5">
        <v>10034855</v>
      </c>
      <c r="B6275" s="5" t="s">
        <v>6420</v>
      </c>
    </row>
    <row r="6276" spans="1:2" x14ac:dyDescent="0.45">
      <c r="A6276" s="5">
        <v>10035302</v>
      </c>
      <c r="B6276" s="5" t="s">
        <v>6421</v>
      </c>
    </row>
    <row r="6277" spans="1:2" x14ac:dyDescent="0.45">
      <c r="A6277" s="5">
        <v>10035392</v>
      </c>
      <c r="B6277" s="5" t="s">
        <v>6422</v>
      </c>
    </row>
    <row r="6278" spans="1:2" x14ac:dyDescent="0.45">
      <c r="A6278" s="5">
        <v>10035466</v>
      </c>
      <c r="B6278" s="5" t="s">
        <v>6423</v>
      </c>
    </row>
    <row r="6279" spans="1:2" x14ac:dyDescent="0.45">
      <c r="A6279" s="5">
        <v>10035747</v>
      </c>
      <c r="B6279" s="5" t="s">
        <v>6424</v>
      </c>
    </row>
    <row r="6280" spans="1:2" x14ac:dyDescent="0.45">
      <c r="A6280" s="5">
        <v>10032981</v>
      </c>
      <c r="B6280" s="5" t="s">
        <v>6425</v>
      </c>
    </row>
    <row r="6281" spans="1:2" x14ac:dyDescent="0.45">
      <c r="A6281" s="5">
        <v>10033401</v>
      </c>
      <c r="B6281" s="5" t="s">
        <v>6426</v>
      </c>
    </row>
    <row r="6282" spans="1:2" x14ac:dyDescent="0.45">
      <c r="A6282" s="5">
        <v>10033453</v>
      </c>
      <c r="B6282" s="5" t="s">
        <v>6427</v>
      </c>
    </row>
    <row r="6283" spans="1:2" x14ac:dyDescent="0.45">
      <c r="A6283" s="5">
        <v>10033565</v>
      </c>
      <c r="B6283" s="5" t="s">
        <v>6428</v>
      </c>
    </row>
    <row r="6284" spans="1:2" x14ac:dyDescent="0.45">
      <c r="A6284" s="5">
        <v>10033599</v>
      </c>
      <c r="B6284" s="5" t="s">
        <v>6429</v>
      </c>
    </row>
    <row r="6285" spans="1:2" x14ac:dyDescent="0.45">
      <c r="A6285" s="5">
        <v>10033721</v>
      </c>
      <c r="B6285" s="5" t="s">
        <v>6430</v>
      </c>
    </row>
    <row r="6286" spans="1:2" x14ac:dyDescent="0.45">
      <c r="A6286" s="5">
        <v>10033810</v>
      </c>
      <c r="B6286" s="5" t="s">
        <v>6431</v>
      </c>
    </row>
    <row r="6287" spans="1:2" x14ac:dyDescent="0.45">
      <c r="A6287" s="5">
        <v>10033819</v>
      </c>
      <c r="B6287" s="5" t="s">
        <v>6432</v>
      </c>
    </row>
    <row r="6288" spans="1:2" x14ac:dyDescent="0.45">
      <c r="A6288" s="5">
        <v>10034245</v>
      </c>
      <c r="B6288" s="5" t="s">
        <v>6433</v>
      </c>
    </row>
    <row r="6289" spans="1:2" x14ac:dyDescent="0.45">
      <c r="A6289" s="5">
        <v>10034470</v>
      </c>
      <c r="B6289" s="5" t="s">
        <v>6434</v>
      </c>
    </row>
    <row r="6290" spans="1:2" x14ac:dyDescent="0.45">
      <c r="A6290" s="5">
        <v>10035332</v>
      </c>
      <c r="B6290" s="5" t="s">
        <v>6435</v>
      </c>
    </row>
    <row r="6291" spans="1:2" x14ac:dyDescent="0.45">
      <c r="A6291" s="5">
        <v>10035997</v>
      </c>
      <c r="B6291" s="5" t="s">
        <v>6436</v>
      </c>
    </row>
    <row r="6292" spans="1:2" x14ac:dyDescent="0.45">
      <c r="A6292" s="5">
        <v>10036118</v>
      </c>
      <c r="B6292" s="5" t="s">
        <v>6437</v>
      </c>
    </row>
    <row r="6293" spans="1:2" x14ac:dyDescent="0.45">
      <c r="A6293" s="5">
        <v>10036246</v>
      </c>
      <c r="B6293" s="5" t="s">
        <v>6438</v>
      </c>
    </row>
    <row r="6294" spans="1:2" x14ac:dyDescent="0.45">
      <c r="A6294" s="5">
        <v>10036247</v>
      </c>
      <c r="B6294" s="5" t="s">
        <v>6439</v>
      </c>
    </row>
    <row r="6295" spans="1:2" x14ac:dyDescent="0.45">
      <c r="A6295" s="5">
        <v>10032897</v>
      </c>
      <c r="B6295" s="5" t="s">
        <v>6440</v>
      </c>
    </row>
    <row r="6296" spans="1:2" x14ac:dyDescent="0.45">
      <c r="A6296" s="5">
        <v>10033029</v>
      </c>
      <c r="B6296" s="5" t="s">
        <v>6441</v>
      </c>
    </row>
    <row r="6297" spans="1:2" x14ac:dyDescent="0.45">
      <c r="A6297" s="5">
        <v>10033900</v>
      </c>
      <c r="B6297" s="5" t="s">
        <v>6442</v>
      </c>
    </row>
    <row r="6298" spans="1:2" x14ac:dyDescent="0.45">
      <c r="A6298" s="5">
        <v>10033903</v>
      </c>
      <c r="B6298" s="5" t="s">
        <v>6443</v>
      </c>
    </row>
    <row r="6299" spans="1:2" x14ac:dyDescent="0.45">
      <c r="A6299" s="5">
        <v>10033971</v>
      </c>
      <c r="B6299" s="5" t="s">
        <v>6444</v>
      </c>
    </row>
    <row r="6300" spans="1:2" x14ac:dyDescent="0.45">
      <c r="A6300" s="5">
        <v>10034097</v>
      </c>
      <c r="B6300" s="5" t="s">
        <v>6445</v>
      </c>
    </row>
    <row r="6301" spans="1:2" x14ac:dyDescent="0.45">
      <c r="A6301" s="5">
        <v>10034458</v>
      </c>
      <c r="B6301" s="5" t="s">
        <v>6446</v>
      </c>
    </row>
    <row r="6302" spans="1:2" x14ac:dyDescent="0.45">
      <c r="A6302" s="5">
        <v>10034480</v>
      </c>
      <c r="B6302" s="5" t="s">
        <v>6447</v>
      </c>
    </row>
    <row r="6303" spans="1:2" x14ac:dyDescent="0.45">
      <c r="A6303" s="5">
        <v>10034528</v>
      </c>
      <c r="B6303" s="5" t="s">
        <v>6448</v>
      </c>
    </row>
    <row r="6304" spans="1:2" x14ac:dyDescent="0.45">
      <c r="A6304" s="5">
        <v>10034715</v>
      </c>
      <c r="B6304" s="5" t="s">
        <v>6449</v>
      </c>
    </row>
    <row r="6305" spans="1:2" x14ac:dyDescent="0.45">
      <c r="A6305" s="5">
        <v>10035608</v>
      </c>
      <c r="B6305" s="5" t="s">
        <v>6450</v>
      </c>
    </row>
    <row r="6306" spans="1:2" x14ac:dyDescent="0.45">
      <c r="A6306" s="5">
        <v>10033441</v>
      </c>
      <c r="B6306" s="5" t="s">
        <v>6451</v>
      </c>
    </row>
    <row r="6307" spans="1:2" x14ac:dyDescent="0.45">
      <c r="A6307" s="5">
        <v>10033589</v>
      </c>
      <c r="B6307" s="5" t="s">
        <v>6452</v>
      </c>
    </row>
    <row r="6308" spans="1:2" x14ac:dyDescent="0.45">
      <c r="A6308" s="5">
        <v>10033594</v>
      </c>
      <c r="B6308" s="5" t="s">
        <v>6453</v>
      </c>
    </row>
    <row r="6309" spans="1:2" x14ac:dyDescent="0.45">
      <c r="A6309" s="5">
        <v>10033769</v>
      </c>
      <c r="B6309" s="5" t="s">
        <v>6454</v>
      </c>
    </row>
    <row r="6310" spans="1:2" x14ac:dyDescent="0.45">
      <c r="A6310" s="5">
        <v>10033901</v>
      </c>
      <c r="B6310" s="5" t="s">
        <v>6455</v>
      </c>
    </row>
    <row r="6311" spans="1:2" x14ac:dyDescent="0.45">
      <c r="A6311" s="5">
        <v>10034281</v>
      </c>
      <c r="B6311" s="5" t="s">
        <v>6456</v>
      </c>
    </row>
    <row r="6312" spans="1:2" x14ac:dyDescent="0.45">
      <c r="A6312" s="5">
        <v>10034488</v>
      </c>
      <c r="B6312" s="5" t="s">
        <v>6457</v>
      </c>
    </row>
    <row r="6313" spans="1:2" x14ac:dyDescent="0.45">
      <c r="A6313" s="5">
        <v>10034895</v>
      </c>
      <c r="B6313" s="5" t="s">
        <v>6458</v>
      </c>
    </row>
    <row r="6314" spans="1:2" x14ac:dyDescent="0.45">
      <c r="A6314" s="5">
        <v>10035225</v>
      </c>
      <c r="B6314" s="5" t="s">
        <v>6459</v>
      </c>
    </row>
    <row r="6315" spans="1:2" x14ac:dyDescent="0.45">
      <c r="A6315" s="5">
        <v>10035299</v>
      </c>
      <c r="B6315" s="5" t="s">
        <v>6460</v>
      </c>
    </row>
    <row r="6316" spans="1:2" x14ac:dyDescent="0.45">
      <c r="A6316" s="5">
        <v>10035960</v>
      </c>
      <c r="B6316" s="5" t="s">
        <v>6461</v>
      </c>
    </row>
    <row r="6317" spans="1:2" x14ac:dyDescent="0.45">
      <c r="A6317" s="5">
        <v>10036007</v>
      </c>
      <c r="B6317" s="5" t="s">
        <v>6462</v>
      </c>
    </row>
    <row r="6318" spans="1:2" x14ac:dyDescent="0.45">
      <c r="A6318" s="5">
        <v>10036014</v>
      </c>
      <c r="B6318" s="5" t="s">
        <v>6463</v>
      </c>
    </row>
    <row r="6319" spans="1:2" x14ac:dyDescent="0.45">
      <c r="A6319" s="5">
        <v>10034150</v>
      </c>
      <c r="B6319" s="5" t="s">
        <v>6464</v>
      </c>
    </row>
    <row r="6320" spans="1:2" x14ac:dyDescent="0.45">
      <c r="A6320" s="5">
        <v>10034159</v>
      </c>
      <c r="B6320" s="5" t="s">
        <v>6465</v>
      </c>
    </row>
    <row r="6321" spans="1:2" x14ac:dyDescent="0.45">
      <c r="A6321" s="5">
        <v>10034337</v>
      </c>
      <c r="B6321" s="5" t="s">
        <v>6466</v>
      </c>
    </row>
    <row r="6322" spans="1:2" x14ac:dyDescent="0.45">
      <c r="A6322" s="5">
        <v>10034341</v>
      </c>
      <c r="B6322" s="5" t="s">
        <v>6467</v>
      </c>
    </row>
    <row r="6323" spans="1:2" x14ac:dyDescent="0.45">
      <c r="A6323" s="5">
        <v>10034371</v>
      </c>
      <c r="B6323" s="5" t="s">
        <v>6468</v>
      </c>
    </row>
    <row r="6324" spans="1:2" x14ac:dyDescent="0.45">
      <c r="A6324" s="5">
        <v>10034392</v>
      </c>
      <c r="B6324" s="5" t="s">
        <v>6469</v>
      </c>
    </row>
    <row r="6325" spans="1:2" x14ac:dyDescent="0.45">
      <c r="A6325" s="5">
        <v>10034393</v>
      </c>
      <c r="B6325" s="5" t="s">
        <v>6470</v>
      </c>
    </row>
    <row r="6326" spans="1:2" x14ac:dyDescent="0.45">
      <c r="A6326" s="5">
        <v>10034509</v>
      </c>
      <c r="B6326" s="5" t="s">
        <v>6471</v>
      </c>
    </row>
    <row r="6327" spans="1:2" x14ac:dyDescent="0.45">
      <c r="A6327" s="5">
        <v>10034730</v>
      </c>
      <c r="B6327" s="5" t="s">
        <v>6472</v>
      </c>
    </row>
    <row r="6328" spans="1:2" x14ac:dyDescent="0.45">
      <c r="A6328" s="5">
        <v>10032886</v>
      </c>
      <c r="B6328" s="5" t="s">
        <v>6473</v>
      </c>
    </row>
    <row r="6329" spans="1:2" x14ac:dyDescent="0.45">
      <c r="A6329" s="5">
        <v>10032900</v>
      </c>
      <c r="B6329" s="5" t="s">
        <v>6474</v>
      </c>
    </row>
    <row r="6330" spans="1:2" x14ac:dyDescent="0.45">
      <c r="A6330" s="5">
        <v>10032908</v>
      </c>
      <c r="B6330" s="5" t="s">
        <v>6475</v>
      </c>
    </row>
    <row r="6331" spans="1:2" x14ac:dyDescent="0.45">
      <c r="A6331" s="5">
        <v>10033155</v>
      </c>
      <c r="B6331" s="5" t="s">
        <v>6476</v>
      </c>
    </row>
    <row r="6332" spans="1:2" x14ac:dyDescent="0.45">
      <c r="A6332" s="5">
        <v>10033253</v>
      </c>
      <c r="B6332" s="5" t="s">
        <v>6477</v>
      </c>
    </row>
    <row r="6333" spans="1:2" x14ac:dyDescent="0.45">
      <c r="A6333" s="5">
        <v>10033513</v>
      </c>
      <c r="B6333" s="5" t="s">
        <v>6478</v>
      </c>
    </row>
    <row r="6334" spans="1:2" x14ac:dyDescent="0.45">
      <c r="A6334" s="5">
        <v>10033677</v>
      </c>
      <c r="B6334" s="5" t="s">
        <v>6479</v>
      </c>
    </row>
    <row r="6335" spans="1:2" x14ac:dyDescent="0.45">
      <c r="A6335" s="5">
        <v>10033736</v>
      </c>
      <c r="B6335" s="5" t="s">
        <v>6480</v>
      </c>
    </row>
    <row r="6336" spans="1:2" x14ac:dyDescent="0.45">
      <c r="A6336" s="5">
        <v>10033870</v>
      </c>
      <c r="B6336" s="5" t="s">
        <v>6481</v>
      </c>
    </row>
    <row r="6337" spans="1:2" x14ac:dyDescent="0.45">
      <c r="A6337" s="5">
        <v>10034767</v>
      </c>
      <c r="B6337" s="5" t="s">
        <v>6482</v>
      </c>
    </row>
    <row r="6338" spans="1:2" x14ac:dyDescent="0.45">
      <c r="A6338" s="5">
        <v>10034769</v>
      </c>
      <c r="B6338" s="5" t="s">
        <v>6483</v>
      </c>
    </row>
    <row r="6339" spans="1:2" x14ac:dyDescent="0.45">
      <c r="A6339" s="5">
        <v>10034770</v>
      </c>
      <c r="B6339" s="5" t="s">
        <v>6484</v>
      </c>
    </row>
    <row r="6340" spans="1:2" x14ac:dyDescent="0.45">
      <c r="A6340" s="5">
        <v>10034774</v>
      </c>
      <c r="B6340" s="5" t="s">
        <v>6031</v>
      </c>
    </row>
    <row r="6341" spans="1:2" x14ac:dyDescent="0.45">
      <c r="A6341" s="5">
        <v>10034781</v>
      </c>
      <c r="B6341" s="5" t="s">
        <v>6485</v>
      </c>
    </row>
    <row r="6342" spans="1:2" x14ac:dyDescent="0.45">
      <c r="A6342" s="5">
        <v>10034783</v>
      </c>
      <c r="B6342" s="5" t="s">
        <v>6486</v>
      </c>
    </row>
    <row r="6343" spans="1:2" x14ac:dyDescent="0.45">
      <c r="A6343" s="5">
        <v>10033137</v>
      </c>
      <c r="B6343" s="5" t="s">
        <v>6487</v>
      </c>
    </row>
    <row r="6344" spans="1:2" x14ac:dyDescent="0.45">
      <c r="A6344" s="5">
        <v>10033221</v>
      </c>
      <c r="B6344" s="5" t="s">
        <v>6488</v>
      </c>
    </row>
    <row r="6345" spans="1:2" x14ac:dyDescent="0.45">
      <c r="A6345" s="5">
        <v>10033230</v>
      </c>
      <c r="B6345" s="5" t="s">
        <v>6489</v>
      </c>
    </row>
    <row r="6346" spans="1:2" x14ac:dyDescent="0.45">
      <c r="A6346" s="5">
        <v>10033370</v>
      </c>
      <c r="B6346" s="5" t="s">
        <v>6490</v>
      </c>
    </row>
    <row r="6347" spans="1:2" x14ac:dyDescent="0.45">
      <c r="A6347" s="5">
        <v>10033391</v>
      </c>
      <c r="B6347" s="5" t="s">
        <v>6491</v>
      </c>
    </row>
    <row r="6348" spans="1:2" x14ac:dyDescent="0.45">
      <c r="A6348" s="5">
        <v>10033874</v>
      </c>
      <c r="B6348" s="5" t="s">
        <v>6492</v>
      </c>
    </row>
    <row r="6349" spans="1:2" x14ac:dyDescent="0.45">
      <c r="A6349" s="5">
        <v>10033048</v>
      </c>
      <c r="B6349" s="5" t="s">
        <v>6493</v>
      </c>
    </row>
    <row r="6350" spans="1:2" x14ac:dyDescent="0.45">
      <c r="A6350" s="5">
        <v>10034785</v>
      </c>
      <c r="B6350" s="5" t="s">
        <v>6494</v>
      </c>
    </row>
    <row r="6351" spans="1:2" x14ac:dyDescent="0.45">
      <c r="A6351" s="5">
        <v>10034786</v>
      </c>
      <c r="B6351" s="5" t="s">
        <v>6495</v>
      </c>
    </row>
    <row r="6352" spans="1:2" x14ac:dyDescent="0.45">
      <c r="A6352" s="5">
        <v>10034787</v>
      </c>
      <c r="B6352" s="5" t="s">
        <v>6496</v>
      </c>
    </row>
    <row r="6353" spans="1:2" x14ac:dyDescent="0.45">
      <c r="A6353" s="5">
        <v>10034789</v>
      </c>
      <c r="B6353" s="5" t="s">
        <v>6497</v>
      </c>
    </row>
    <row r="6354" spans="1:2" x14ac:dyDescent="0.45">
      <c r="A6354" s="5">
        <v>10034794</v>
      </c>
      <c r="B6354" s="5" t="s">
        <v>6498</v>
      </c>
    </row>
    <row r="6355" spans="1:2" x14ac:dyDescent="0.45">
      <c r="A6355" s="5">
        <v>10034795</v>
      </c>
      <c r="B6355" s="5" t="s">
        <v>6499</v>
      </c>
    </row>
    <row r="6356" spans="1:2" x14ac:dyDescent="0.45">
      <c r="A6356" s="5">
        <v>10034799</v>
      </c>
      <c r="B6356" s="5" t="s">
        <v>6500</v>
      </c>
    </row>
    <row r="6357" spans="1:2" x14ac:dyDescent="0.45">
      <c r="A6357" s="5">
        <v>10034802</v>
      </c>
      <c r="B6357" s="5" t="s">
        <v>6501</v>
      </c>
    </row>
    <row r="6358" spans="1:2" x14ac:dyDescent="0.45">
      <c r="A6358" s="5">
        <v>10034806</v>
      </c>
      <c r="B6358" s="5" t="s">
        <v>6502</v>
      </c>
    </row>
    <row r="6359" spans="1:2" x14ac:dyDescent="0.45">
      <c r="A6359" s="5">
        <v>10034809</v>
      </c>
      <c r="B6359" s="5" t="s">
        <v>6503</v>
      </c>
    </row>
    <row r="6360" spans="1:2" x14ac:dyDescent="0.45">
      <c r="A6360" s="5">
        <v>10032964</v>
      </c>
      <c r="B6360" s="5" t="s">
        <v>6504</v>
      </c>
    </row>
    <row r="6361" spans="1:2" x14ac:dyDescent="0.45">
      <c r="A6361" s="5">
        <v>10033072</v>
      </c>
      <c r="B6361" s="5" t="s">
        <v>6505</v>
      </c>
    </row>
    <row r="6362" spans="1:2" x14ac:dyDescent="0.45">
      <c r="A6362" s="5">
        <v>10033420</v>
      </c>
      <c r="B6362" s="5" t="s">
        <v>6506</v>
      </c>
    </row>
    <row r="6363" spans="1:2" x14ac:dyDescent="0.45">
      <c r="A6363" s="5">
        <v>10033990</v>
      </c>
      <c r="B6363" s="5" t="s">
        <v>6507</v>
      </c>
    </row>
    <row r="6364" spans="1:2" x14ac:dyDescent="0.45">
      <c r="A6364" s="5">
        <v>10034015</v>
      </c>
      <c r="B6364" s="5" t="s">
        <v>6508</v>
      </c>
    </row>
    <row r="6365" spans="1:2" x14ac:dyDescent="0.45">
      <c r="A6365" s="5">
        <v>10034810</v>
      </c>
      <c r="B6365" s="5" t="s">
        <v>6509</v>
      </c>
    </row>
    <row r="6366" spans="1:2" x14ac:dyDescent="0.45">
      <c r="A6366" s="5">
        <v>10034811</v>
      </c>
      <c r="B6366" s="5" t="s">
        <v>6510</v>
      </c>
    </row>
    <row r="6367" spans="1:2" x14ac:dyDescent="0.45">
      <c r="A6367" s="5">
        <v>10034813</v>
      </c>
      <c r="B6367" s="5" t="s">
        <v>6511</v>
      </c>
    </row>
    <row r="6368" spans="1:2" x14ac:dyDescent="0.45">
      <c r="A6368" s="5">
        <v>10034816</v>
      </c>
      <c r="B6368" s="5" t="s">
        <v>6512</v>
      </c>
    </row>
    <row r="6369" spans="1:2" x14ac:dyDescent="0.45">
      <c r="A6369" s="5">
        <v>10034817</v>
      </c>
      <c r="B6369" s="5" t="s">
        <v>6513</v>
      </c>
    </row>
    <row r="6370" spans="1:2" x14ac:dyDescent="0.45">
      <c r="A6370" s="5">
        <v>10034818</v>
      </c>
      <c r="B6370" s="5" t="s">
        <v>6514</v>
      </c>
    </row>
    <row r="6371" spans="1:2" x14ac:dyDescent="0.45">
      <c r="A6371" s="5">
        <v>10034819</v>
      </c>
      <c r="B6371" s="5" t="s">
        <v>6515</v>
      </c>
    </row>
    <row r="6372" spans="1:2" x14ac:dyDescent="0.45">
      <c r="A6372" s="5">
        <v>10034821</v>
      </c>
      <c r="B6372" s="5" t="s">
        <v>6516</v>
      </c>
    </row>
    <row r="6373" spans="1:2" x14ac:dyDescent="0.45">
      <c r="A6373" s="5">
        <v>10034825</v>
      </c>
      <c r="B6373" s="5" t="s">
        <v>6517</v>
      </c>
    </row>
    <row r="6374" spans="1:2" x14ac:dyDescent="0.45">
      <c r="A6374" s="5">
        <v>10034828</v>
      </c>
      <c r="B6374" s="5" t="s">
        <v>6518</v>
      </c>
    </row>
    <row r="6375" spans="1:2" x14ac:dyDescent="0.45">
      <c r="A6375" s="5">
        <v>10034829</v>
      </c>
      <c r="B6375" s="5" t="s">
        <v>6519</v>
      </c>
    </row>
    <row r="6376" spans="1:2" x14ac:dyDescent="0.45">
      <c r="A6376" s="5">
        <v>10034830</v>
      </c>
      <c r="B6376" s="5" t="s">
        <v>6520</v>
      </c>
    </row>
    <row r="6377" spans="1:2" x14ac:dyDescent="0.45">
      <c r="A6377" s="5">
        <v>10034831</v>
      </c>
      <c r="B6377" s="5" t="s">
        <v>6521</v>
      </c>
    </row>
    <row r="6378" spans="1:2" x14ac:dyDescent="0.45">
      <c r="A6378" s="5">
        <v>10034834</v>
      </c>
      <c r="B6378" s="5" t="s">
        <v>6522</v>
      </c>
    </row>
    <row r="6379" spans="1:2" x14ac:dyDescent="0.45">
      <c r="A6379" s="5">
        <v>10034836</v>
      </c>
      <c r="B6379" s="5" t="s">
        <v>6523</v>
      </c>
    </row>
    <row r="6380" spans="1:2" x14ac:dyDescent="0.45">
      <c r="A6380" s="5">
        <v>10033129</v>
      </c>
      <c r="B6380" s="5" t="s">
        <v>6524</v>
      </c>
    </row>
    <row r="6381" spans="1:2" x14ac:dyDescent="0.45">
      <c r="A6381" s="5">
        <v>10033252</v>
      </c>
      <c r="B6381" s="5" t="s">
        <v>6525</v>
      </c>
    </row>
    <row r="6382" spans="1:2" x14ac:dyDescent="0.45">
      <c r="A6382" s="5">
        <v>10033566</v>
      </c>
      <c r="B6382" s="5" t="s">
        <v>6526</v>
      </c>
    </row>
    <row r="6383" spans="1:2" x14ac:dyDescent="0.45">
      <c r="A6383" s="5">
        <v>10033664</v>
      </c>
      <c r="B6383" s="5" t="s">
        <v>6527</v>
      </c>
    </row>
    <row r="6384" spans="1:2" x14ac:dyDescent="0.45">
      <c r="A6384" s="5">
        <v>10033701</v>
      </c>
      <c r="B6384" s="5" t="s">
        <v>6528</v>
      </c>
    </row>
    <row r="6385" spans="1:2" x14ac:dyDescent="0.45">
      <c r="A6385" s="5">
        <v>10034013</v>
      </c>
      <c r="B6385" s="5" t="s">
        <v>6529</v>
      </c>
    </row>
    <row r="6386" spans="1:2" x14ac:dyDescent="0.45">
      <c r="A6386" s="5">
        <v>10034840</v>
      </c>
      <c r="B6386" s="5" t="s">
        <v>6530</v>
      </c>
    </row>
    <row r="6387" spans="1:2" x14ac:dyDescent="0.45">
      <c r="A6387" s="5">
        <v>10034844</v>
      </c>
      <c r="B6387" s="5" t="s">
        <v>6531</v>
      </c>
    </row>
    <row r="6388" spans="1:2" x14ac:dyDescent="0.45">
      <c r="A6388" s="5">
        <v>10034846</v>
      </c>
      <c r="B6388" s="5" t="s">
        <v>6532</v>
      </c>
    </row>
    <row r="6389" spans="1:2" x14ac:dyDescent="0.45">
      <c r="A6389" s="5">
        <v>10034847</v>
      </c>
      <c r="B6389" s="5" t="s">
        <v>6533</v>
      </c>
    </row>
    <row r="6390" spans="1:2" x14ac:dyDescent="0.45">
      <c r="A6390" s="5">
        <v>10034852</v>
      </c>
      <c r="B6390" s="5" t="s">
        <v>6534</v>
      </c>
    </row>
    <row r="6391" spans="1:2" x14ac:dyDescent="0.45">
      <c r="A6391" s="5">
        <v>10034853</v>
      </c>
      <c r="B6391" s="5" t="s">
        <v>6535</v>
      </c>
    </row>
    <row r="6392" spans="1:2" x14ac:dyDescent="0.45">
      <c r="A6392" s="5">
        <v>10034861</v>
      </c>
      <c r="B6392" s="5" t="s">
        <v>6536</v>
      </c>
    </row>
    <row r="6393" spans="1:2" x14ac:dyDescent="0.45">
      <c r="A6393" s="5">
        <v>10034867</v>
      </c>
      <c r="B6393" s="5" t="s">
        <v>6537</v>
      </c>
    </row>
    <row r="6394" spans="1:2" x14ac:dyDescent="0.45">
      <c r="A6394" s="5">
        <v>10034879</v>
      </c>
      <c r="B6394" s="5" t="s">
        <v>6538</v>
      </c>
    </row>
    <row r="6395" spans="1:2" x14ac:dyDescent="0.45">
      <c r="A6395" s="5">
        <v>10033009</v>
      </c>
      <c r="B6395" s="5" t="s">
        <v>6539</v>
      </c>
    </row>
    <row r="6396" spans="1:2" x14ac:dyDescent="0.45">
      <c r="A6396" s="5">
        <v>10033210</v>
      </c>
      <c r="B6396" s="5" t="s">
        <v>6540</v>
      </c>
    </row>
    <row r="6397" spans="1:2" x14ac:dyDescent="0.45">
      <c r="A6397" s="5">
        <v>10033304</v>
      </c>
      <c r="B6397" s="5" t="s">
        <v>6541</v>
      </c>
    </row>
    <row r="6398" spans="1:2" x14ac:dyDescent="0.45">
      <c r="A6398" s="5">
        <v>10033364</v>
      </c>
      <c r="B6398" s="5" t="s">
        <v>6542</v>
      </c>
    </row>
    <row r="6399" spans="1:2" x14ac:dyDescent="0.45">
      <c r="A6399" s="5">
        <v>10033434</v>
      </c>
      <c r="B6399" s="5" t="s">
        <v>6543</v>
      </c>
    </row>
    <row r="6400" spans="1:2" x14ac:dyDescent="0.45">
      <c r="A6400" s="5">
        <v>10033586</v>
      </c>
      <c r="B6400" s="5" t="s">
        <v>6544</v>
      </c>
    </row>
    <row r="6401" spans="1:2" x14ac:dyDescent="0.45">
      <c r="A6401" s="5">
        <v>10033693</v>
      </c>
      <c r="B6401" s="5" t="s">
        <v>6545</v>
      </c>
    </row>
    <row r="6402" spans="1:2" x14ac:dyDescent="0.45">
      <c r="A6402" s="5">
        <v>10033728</v>
      </c>
      <c r="B6402" s="5" t="s">
        <v>6546</v>
      </c>
    </row>
    <row r="6403" spans="1:2" x14ac:dyDescent="0.45">
      <c r="A6403" s="5">
        <v>10033843</v>
      </c>
      <c r="B6403" s="5" t="s">
        <v>6547</v>
      </c>
    </row>
    <row r="6404" spans="1:2" x14ac:dyDescent="0.45">
      <c r="A6404" s="5">
        <v>10034115</v>
      </c>
      <c r="B6404" s="5" t="s">
        <v>6548</v>
      </c>
    </row>
    <row r="6405" spans="1:2" x14ac:dyDescent="0.45">
      <c r="A6405" s="5">
        <v>10034311</v>
      </c>
      <c r="B6405" s="5" t="s">
        <v>6549</v>
      </c>
    </row>
    <row r="6406" spans="1:2" x14ac:dyDescent="0.45">
      <c r="A6406" s="5">
        <v>10034942</v>
      </c>
      <c r="B6406" s="5" t="s">
        <v>6550</v>
      </c>
    </row>
    <row r="6407" spans="1:2" x14ac:dyDescent="0.45">
      <c r="A6407" s="5">
        <v>10034980</v>
      </c>
      <c r="B6407" s="5" t="s">
        <v>6551</v>
      </c>
    </row>
    <row r="6408" spans="1:2" x14ac:dyDescent="0.45">
      <c r="A6408" s="5">
        <v>10035022</v>
      </c>
      <c r="B6408" s="5" t="s">
        <v>6552</v>
      </c>
    </row>
    <row r="6409" spans="1:2" x14ac:dyDescent="0.45">
      <c r="A6409" s="5">
        <v>10033017</v>
      </c>
      <c r="B6409" s="5" t="s">
        <v>6553</v>
      </c>
    </row>
    <row r="6410" spans="1:2" x14ac:dyDescent="0.45">
      <c r="A6410" s="5">
        <v>10033021</v>
      </c>
      <c r="B6410" s="5" t="s">
        <v>6554</v>
      </c>
    </row>
    <row r="6411" spans="1:2" x14ac:dyDescent="0.45">
      <c r="A6411" s="5">
        <v>10033178</v>
      </c>
      <c r="B6411" s="5" t="s">
        <v>6555</v>
      </c>
    </row>
    <row r="6412" spans="1:2" x14ac:dyDescent="0.45">
      <c r="A6412" s="5">
        <v>10033438</v>
      </c>
      <c r="B6412" s="5" t="s">
        <v>6556</v>
      </c>
    </row>
    <row r="6413" spans="1:2" x14ac:dyDescent="0.45">
      <c r="A6413" s="5">
        <v>10033447</v>
      </c>
      <c r="B6413" s="5" t="s">
        <v>6557</v>
      </c>
    </row>
    <row r="6414" spans="1:2" x14ac:dyDescent="0.45">
      <c r="A6414" s="5">
        <v>10033682</v>
      </c>
      <c r="B6414" s="5" t="s">
        <v>6558</v>
      </c>
    </row>
    <row r="6415" spans="1:2" x14ac:dyDescent="0.45">
      <c r="A6415" s="5">
        <v>10033818</v>
      </c>
      <c r="B6415" s="5" t="s">
        <v>6559</v>
      </c>
    </row>
    <row r="6416" spans="1:2" x14ac:dyDescent="0.45">
      <c r="A6416" s="5">
        <v>10035005</v>
      </c>
      <c r="B6416" s="5" t="s">
        <v>6560</v>
      </c>
    </row>
    <row r="6417" spans="1:2" x14ac:dyDescent="0.45">
      <c r="A6417" s="5">
        <v>10035034</v>
      </c>
      <c r="B6417" s="5" t="s">
        <v>6561</v>
      </c>
    </row>
    <row r="6418" spans="1:2" x14ac:dyDescent="0.45">
      <c r="A6418" s="5">
        <v>10035035</v>
      </c>
      <c r="B6418" s="5" t="s">
        <v>6562</v>
      </c>
    </row>
    <row r="6419" spans="1:2" x14ac:dyDescent="0.45">
      <c r="A6419" s="5">
        <v>10035036</v>
      </c>
      <c r="B6419" s="5" t="s">
        <v>6563</v>
      </c>
    </row>
    <row r="6420" spans="1:2" x14ac:dyDescent="0.45">
      <c r="A6420" s="5">
        <v>10035037</v>
      </c>
      <c r="B6420" s="5" t="s">
        <v>6564</v>
      </c>
    </row>
    <row r="6421" spans="1:2" x14ac:dyDescent="0.45">
      <c r="A6421" s="5">
        <v>10035038</v>
      </c>
      <c r="B6421" s="5" t="s">
        <v>6565</v>
      </c>
    </row>
    <row r="6422" spans="1:2" x14ac:dyDescent="0.45">
      <c r="A6422" s="5">
        <v>10035043</v>
      </c>
      <c r="B6422" s="5" t="s">
        <v>6566</v>
      </c>
    </row>
    <row r="6423" spans="1:2" x14ac:dyDescent="0.45">
      <c r="A6423" s="5">
        <v>10035051</v>
      </c>
      <c r="B6423" s="5" t="s">
        <v>6567</v>
      </c>
    </row>
    <row r="6424" spans="1:2" x14ac:dyDescent="0.45">
      <c r="A6424" s="5">
        <v>10035055</v>
      </c>
      <c r="B6424" s="5" t="s">
        <v>6568</v>
      </c>
    </row>
    <row r="6425" spans="1:2" x14ac:dyDescent="0.45">
      <c r="A6425" s="5">
        <v>10032958</v>
      </c>
      <c r="B6425" s="5" t="s">
        <v>6569</v>
      </c>
    </row>
    <row r="6426" spans="1:2" x14ac:dyDescent="0.45">
      <c r="A6426" s="5">
        <v>10033019</v>
      </c>
      <c r="B6426" s="5" t="s">
        <v>6570</v>
      </c>
    </row>
    <row r="6427" spans="1:2" x14ac:dyDescent="0.45">
      <c r="A6427" s="5">
        <v>10033053</v>
      </c>
      <c r="B6427" s="5" t="s">
        <v>6571</v>
      </c>
    </row>
    <row r="6428" spans="1:2" x14ac:dyDescent="0.45">
      <c r="A6428" s="5">
        <v>10033100</v>
      </c>
      <c r="B6428" s="5" t="s">
        <v>6572</v>
      </c>
    </row>
    <row r="6429" spans="1:2" x14ac:dyDescent="0.45">
      <c r="A6429" s="5">
        <v>10033101</v>
      </c>
      <c r="B6429" s="5" t="s">
        <v>6573</v>
      </c>
    </row>
    <row r="6430" spans="1:2" x14ac:dyDescent="0.45">
      <c r="A6430" s="5">
        <v>10033394</v>
      </c>
      <c r="B6430" s="5" t="s">
        <v>6574</v>
      </c>
    </row>
    <row r="6431" spans="1:2" x14ac:dyDescent="0.45">
      <c r="A6431" s="5">
        <v>10033481</v>
      </c>
      <c r="B6431" s="5" t="s">
        <v>6575</v>
      </c>
    </row>
    <row r="6432" spans="1:2" x14ac:dyDescent="0.45">
      <c r="A6432" s="5">
        <v>10033569</v>
      </c>
      <c r="B6432" s="5" t="s">
        <v>6576</v>
      </c>
    </row>
    <row r="6433" spans="1:2" x14ac:dyDescent="0.45">
      <c r="A6433" s="5">
        <v>10033575</v>
      </c>
      <c r="B6433" s="5" t="s">
        <v>6577</v>
      </c>
    </row>
    <row r="6434" spans="1:2" x14ac:dyDescent="0.45">
      <c r="A6434" s="5">
        <v>10033753</v>
      </c>
      <c r="B6434" s="5" t="s">
        <v>6578</v>
      </c>
    </row>
    <row r="6435" spans="1:2" x14ac:dyDescent="0.45">
      <c r="A6435" s="5">
        <v>10033946</v>
      </c>
      <c r="B6435" s="5" t="s">
        <v>6579</v>
      </c>
    </row>
    <row r="6436" spans="1:2" x14ac:dyDescent="0.45">
      <c r="A6436" s="5">
        <v>10035056</v>
      </c>
      <c r="B6436" s="5" t="s">
        <v>6580</v>
      </c>
    </row>
    <row r="6437" spans="1:2" x14ac:dyDescent="0.45">
      <c r="A6437" s="5">
        <v>10035060</v>
      </c>
      <c r="B6437" s="5" t="s">
        <v>6581</v>
      </c>
    </row>
    <row r="6438" spans="1:2" x14ac:dyDescent="0.45">
      <c r="A6438" s="5">
        <v>10035064</v>
      </c>
      <c r="B6438" s="5" t="s">
        <v>6582</v>
      </c>
    </row>
    <row r="6439" spans="1:2" x14ac:dyDescent="0.45">
      <c r="A6439" s="5">
        <v>10035065</v>
      </c>
      <c r="B6439" s="5" t="s">
        <v>6583</v>
      </c>
    </row>
    <row r="6440" spans="1:2" x14ac:dyDescent="0.45">
      <c r="A6440" s="5">
        <v>10035068</v>
      </c>
      <c r="B6440" s="5" t="s">
        <v>6584</v>
      </c>
    </row>
    <row r="6441" spans="1:2" x14ac:dyDescent="0.45">
      <c r="A6441" s="5">
        <v>10035069</v>
      </c>
      <c r="B6441" s="5" t="s">
        <v>6585</v>
      </c>
    </row>
    <row r="6442" spans="1:2" x14ac:dyDescent="0.45">
      <c r="A6442" s="5">
        <v>10035076</v>
      </c>
      <c r="B6442" s="5" t="s">
        <v>6586</v>
      </c>
    </row>
    <row r="6443" spans="1:2" x14ac:dyDescent="0.45">
      <c r="A6443" s="5">
        <v>10035079</v>
      </c>
      <c r="B6443" s="5" t="s">
        <v>6587</v>
      </c>
    </row>
    <row r="6444" spans="1:2" x14ac:dyDescent="0.45">
      <c r="A6444" s="5">
        <v>10035082</v>
      </c>
      <c r="B6444" s="5" t="s">
        <v>6588</v>
      </c>
    </row>
    <row r="6445" spans="1:2" x14ac:dyDescent="0.45">
      <c r="A6445" s="5">
        <v>10032991</v>
      </c>
      <c r="B6445" s="5" t="s">
        <v>6589</v>
      </c>
    </row>
    <row r="6446" spans="1:2" x14ac:dyDescent="0.45">
      <c r="A6446" s="5">
        <v>10032998</v>
      </c>
      <c r="B6446" s="5" t="s">
        <v>6590</v>
      </c>
    </row>
    <row r="6447" spans="1:2" x14ac:dyDescent="0.45">
      <c r="A6447" s="5">
        <v>10033050</v>
      </c>
      <c r="B6447" s="5" t="s">
        <v>6591</v>
      </c>
    </row>
    <row r="6448" spans="1:2" x14ac:dyDescent="0.45">
      <c r="A6448" s="5">
        <v>10033120</v>
      </c>
      <c r="B6448" s="5" t="s">
        <v>6592</v>
      </c>
    </row>
    <row r="6449" spans="1:2" x14ac:dyDescent="0.45">
      <c r="A6449" s="5">
        <v>10033341</v>
      </c>
      <c r="B6449" s="5" t="s">
        <v>6593</v>
      </c>
    </row>
    <row r="6450" spans="1:2" x14ac:dyDescent="0.45">
      <c r="A6450" s="5">
        <v>10033866</v>
      </c>
      <c r="B6450" s="5" t="s">
        <v>6594</v>
      </c>
    </row>
    <row r="6451" spans="1:2" x14ac:dyDescent="0.45">
      <c r="A6451" s="5">
        <v>10033883</v>
      </c>
      <c r="B6451" s="5" t="s">
        <v>6595</v>
      </c>
    </row>
    <row r="6452" spans="1:2" x14ac:dyDescent="0.45">
      <c r="A6452" s="5">
        <v>10033992</v>
      </c>
      <c r="B6452" s="5" t="s">
        <v>6596</v>
      </c>
    </row>
    <row r="6453" spans="1:2" x14ac:dyDescent="0.45">
      <c r="A6453" s="5">
        <v>10034012</v>
      </c>
      <c r="B6453" s="5" t="s">
        <v>6597</v>
      </c>
    </row>
    <row r="6454" spans="1:2" x14ac:dyDescent="0.45">
      <c r="A6454" s="5">
        <v>10035140</v>
      </c>
      <c r="B6454" s="5" t="s">
        <v>6598</v>
      </c>
    </row>
    <row r="6455" spans="1:2" x14ac:dyDescent="0.45">
      <c r="A6455" s="5">
        <v>10035143</v>
      </c>
      <c r="B6455" s="5" t="s">
        <v>6599</v>
      </c>
    </row>
    <row r="6456" spans="1:2" x14ac:dyDescent="0.45">
      <c r="A6456" s="5">
        <v>10035148</v>
      </c>
      <c r="B6456" s="5" t="s">
        <v>6600</v>
      </c>
    </row>
    <row r="6457" spans="1:2" x14ac:dyDescent="0.45">
      <c r="A6457" s="5">
        <v>10035149</v>
      </c>
      <c r="B6457" s="5" t="s">
        <v>6601</v>
      </c>
    </row>
    <row r="6458" spans="1:2" x14ac:dyDescent="0.45">
      <c r="A6458" s="5">
        <v>10035150</v>
      </c>
      <c r="B6458" s="5" t="s">
        <v>6602</v>
      </c>
    </row>
    <row r="6459" spans="1:2" x14ac:dyDescent="0.45">
      <c r="A6459" s="5">
        <v>10035156</v>
      </c>
      <c r="B6459" s="5" t="s">
        <v>6603</v>
      </c>
    </row>
    <row r="6460" spans="1:2" x14ac:dyDescent="0.45">
      <c r="A6460" s="5">
        <v>10035158</v>
      </c>
      <c r="B6460" s="5" t="s">
        <v>6604</v>
      </c>
    </row>
    <row r="6461" spans="1:2" x14ac:dyDescent="0.45">
      <c r="A6461" s="5">
        <v>10035159</v>
      </c>
      <c r="B6461" s="5" t="s">
        <v>3073</v>
      </c>
    </row>
    <row r="6462" spans="1:2" x14ac:dyDescent="0.45">
      <c r="A6462" s="5">
        <v>10035162</v>
      </c>
      <c r="B6462" s="5" t="s">
        <v>6605</v>
      </c>
    </row>
    <row r="6463" spans="1:2" x14ac:dyDescent="0.45">
      <c r="A6463" s="5">
        <v>10035164</v>
      </c>
      <c r="B6463" s="5" t="s">
        <v>6606</v>
      </c>
    </row>
    <row r="6464" spans="1:2" x14ac:dyDescent="0.45">
      <c r="A6464" s="5">
        <v>10033142</v>
      </c>
      <c r="B6464" s="5" t="s">
        <v>6607</v>
      </c>
    </row>
    <row r="6465" spans="1:2" x14ac:dyDescent="0.45">
      <c r="A6465" s="5">
        <v>10033156</v>
      </c>
      <c r="B6465" s="5" t="s">
        <v>6608</v>
      </c>
    </row>
    <row r="6466" spans="1:2" x14ac:dyDescent="0.45">
      <c r="A6466" s="5">
        <v>10033261</v>
      </c>
      <c r="B6466" s="5" t="s">
        <v>6609</v>
      </c>
    </row>
    <row r="6467" spans="1:2" x14ac:dyDescent="0.45">
      <c r="A6467" s="5">
        <v>10033339</v>
      </c>
      <c r="B6467" s="5" t="s">
        <v>6610</v>
      </c>
    </row>
    <row r="6468" spans="1:2" x14ac:dyDescent="0.45">
      <c r="A6468" s="5">
        <v>10033515</v>
      </c>
      <c r="B6468" s="5" t="s">
        <v>6611</v>
      </c>
    </row>
    <row r="6469" spans="1:2" x14ac:dyDescent="0.45">
      <c r="A6469" s="5">
        <v>10034082</v>
      </c>
      <c r="B6469" s="5" t="s">
        <v>6612</v>
      </c>
    </row>
    <row r="6470" spans="1:2" x14ac:dyDescent="0.45">
      <c r="A6470" s="5">
        <v>10034142</v>
      </c>
      <c r="B6470" s="5" t="s">
        <v>6613</v>
      </c>
    </row>
    <row r="6471" spans="1:2" x14ac:dyDescent="0.45">
      <c r="A6471" s="5">
        <v>10036532</v>
      </c>
      <c r="B6471" s="5" t="s">
        <v>6614</v>
      </c>
    </row>
    <row r="6472" spans="1:2" x14ac:dyDescent="0.45">
      <c r="A6472" s="5">
        <v>10036543</v>
      </c>
      <c r="B6472" s="5" t="s">
        <v>6615</v>
      </c>
    </row>
    <row r="6473" spans="1:2" x14ac:dyDescent="0.45">
      <c r="A6473" s="5">
        <v>10036545</v>
      </c>
      <c r="B6473" s="5" t="s">
        <v>6616</v>
      </c>
    </row>
    <row r="6474" spans="1:2" x14ac:dyDescent="0.45">
      <c r="A6474" s="5">
        <v>10036553</v>
      </c>
      <c r="B6474" s="5" t="s">
        <v>6617</v>
      </c>
    </row>
    <row r="6475" spans="1:2" x14ac:dyDescent="0.45">
      <c r="A6475" s="5">
        <v>10036554</v>
      </c>
      <c r="B6475" s="5" t="s">
        <v>6618</v>
      </c>
    </row>
    <row r="6476" spans="1:2" x14ac:dyDescent="0.45">
      <c r="A6476" s="5">
        <v>10033329</v>
      </c>
      <c r="B6476" s="5" t="s">
        <v>6619</v>
      </c>
    </row>
    <row r="6477" spans="1:2" x14ac:dyDescent="0.45">
      <c r="A6477" s="5">
        <v>10033359</v>
      </c>
      <c r="B6477" s="5" t="s">
        <v>6620</v>
      </c>
    </row>
    <row r="6478" spans="1:2" x14ac:dyDescent="0.45">
      <c r="A6478" s="5">
        <v>10033372</v>
      </c>
      <c r="B6478" s="5" t="s">
        <v>6621</v>
      </c>
    </row>
    <row r="6479" spans="1:2" x14ac:dyDescent="0.45">
      <c r="A6479" s="5">
        <v>10033816</v>
      </c>
      <c r="B6479" s="5" t="s">
        <v>6622</v>
      </c>
    </row>
    <row r="6480" spans="1:2" x14ac:dyDescent="0.45">
      <c r="A6480" s="5">
        <v>10034026</v>
      </c>
      <c r="B6480" s="5" t="s">
        <v>6623</v>
      </c>
    </row>
    <row r="6481" spans="1:2" x14ac:dyDescent="0.45">
      <c r="A6481" s="5">
        <v>10034051</v>
      </c>
      <c r="B6481" s="5" t="s">
        <v>6624</v>
      </c>
    </row>
    <row r="6482" spans="1:2" x14ac:dyDescent="0.45">
      <c r="A6482" s="5">
        <v>10034066</v>
      </c>
      <c r="B6482" s="5" t="s">
        <v>6625</v>
      </c>
    </row>
    <row r="6483" spans="1:2" x14ac:dyDescent="0.45">
      <c r="A6483" s="5">
        <v>10035368</v>
      </c>
      <c r="B6483" s="5" t="s">
        <v>6626</v>
      </c>
    </row>
    <row r="6484" spans="1:2" x14ac:dyDescent="0.45">
      <c r="A6484" s="5">
        <v>10035459</v>
      </c>
      <c r="B6484" s="5" t="s">
        <v>6627</v>
      </c>
    </row>
    <row r="6485" spans="1:2" x14ac:dyDescent="0.45">
      <c r="A6485" s="5">
        <v>10035846</v>
      </c>
      <c r="B6485" s="5" t="s">
        <v>6628</v>
      </c>
    </row>
    <row r="6486" spans="1:2" x14ac:dyDescent="0.45">
      <c r="A6486" s="5">
        <v>10036299</v>
      </c>
      <c r="B6486" s="5" t="s">
        <v>6629</v>
      </c>
    </row>
    <row r="6487" spans="1:2" x14ac:dyDescent="0.45">
      <c r="A6487" s="5">
        <v>10036314</v>
      </c>
      <c r="B6487" s="5" t="s">
        <v>6630</v>
      </c>
    </row>
    <row r="6488" spans="1:2" x14ac:dyDescent="0.45">
      <c r="A6488" s="5">
        <v>10036343</v>
      </c>
      <c r="B6488" s="5" t="s">
        <v>6631</v>
      </c>
    </row>
    <row r="6489" spans="1:2" x14ac:dyDescent="0.45">
      <c r="A6489" s="5">
        <v>10033426</v>
      </c>
      <c r="B6489" s="5" t="s">
        <v>6632</v>
      </c>
    </row>
    <row r="6490" spans="1:2" x14ac:dyDescent="0.45">
      <c r="A6490" s="5">
        <v>10033750</v>
      </c>
      <c r="B6490" s="5" t="s">
        <v>6633</v>
      </c>
    </row>
    <row r="6491" spans="1:2" x14ac:dyDescent="0.45">
      <c r="A6491" s="5">
        <v>10033759</v>
      </c>
      <c r="B6491" s="5" t="s">
        <v>6634</v>
      </c>
    </row>
    <row r="6492" spans="1:2" x14ac:dyDescent="0.45">
      <c r="A6492" s="5">
        <v>10033979</v>
      </c>
      <c r="B6492" s="5" t="s">
        <v>6635</v>
      </c>
    </row>
    <row r="6493" spans="1:2" x14ac:dyDescent="0.45">
      <c r="A6493" s="5">
        <v>10034155</v>
      </c>
      <c r="B6493" s="5" t="s">
        <v>6636</v>
      </c>
    </row>
    <row r="6494" spans="1:2" x14ac:dyDescent="0.45">
      <c r="A6494" s="5">
        <v>10034161</v>
      </c>
      <c r="B6494" s="5" t="s">
        <v>6637</v>
      </c>
    </row>
    <row r="6495" spans="1:2" x14ac:dyDescent="0.45">
      <c r="A6495" s="5">
        <v>10034169</v>
      </c>
      <c r="B6495" s="5" t="s">
        <v>6638</v>
      </c>
    </row>
    <row r="6496" spans="1:2" x14ac:dyDescent="0.45">
      <c r="A6496" s="5">
        <v>10034171</v>
      </c>
      <c r="B6496" s="5" t="s">
        <v>6639</v>
      </c>
    </row>
    <row r="6497" spans="1:2" x14ac:dyDescent="0.45">
      <c r="A6497" s="5">
        <v>10034190</v>
      </c>
      <c r="B6497" s="5" t="s">
        <v>6640</v>
      </c>
    </row>
    <row r="6498" spans="1:2" x14ac:dyDescent="0.45">
      <c r="A6498" s="5">
        <v>10034214</v>
      </c>
      <c r="B6498" s="5" t="s">
        <v>6641</v>
      </c>
    </row>
    <row r="6499" spans="1:2" x14ac:dyDescent="0.45">
      <c r="A6499" s="5">
        <v>10034224</v>
      </c>
      <c r="B6499" s="5" t="s">
        <v>6642</v>
      </c>
    </row>
    <row r="6500" spans="1:2" x14ac:dyDescent="0.45">
      <c r="A6500" s="5">
        <v>10035241</v>
      </c>
      <c r="B6500" s="5" t="s">
        <v>6643</v>
      </c>
    </row>
    <row r="6501" spans="1:2" x14ac:dyDescent="0.45">
      <c r="A6501" s="5">
        <v>10035243</v>
      </c>
      <c r="B6501" s="5" t="s">
        <v>6644</v>
      </c>
    </row>
    <row r="6502" spans="1:2" x14ac:dyDescent="0.45">
      <c r="A6502" s="5">
        <v>10035244</v>
      </c>
      <c r="B6502" s="5" t="s">
        <v>6645</v>
      </c>
    </row>
    <row r="6503" spans="1:2" x14ac:dyDescent="0.45">
      <c r="A6503" s="5">
        <v>10035314</v>
      </c>
      <c r="B6503" s="5" t="s">
        <v>6646</v>
      </c>
    </row>
    <row r="6504" spans="1:2" x14ac:dyDescent="0.45">
      <c r="A6504" s="5">
        <v>10035442</v>
      </c>
      <c r="B6504" s="5" t="s">
        <v>6647</v>
      </c>
    </row>
    <row r="6505" spans="1:2" x14ac:dyDescent="0.45">
      <c r="A6505" s="5">
        <v>10035473</v>
      </c>
      <c r="B6505" s="5" t="s">
        <v>6648</v>
      </c>
    </row>
    <row r="6506" spans="1:2" x14ac:dyDescent="0.45">
      <c r="A6506" s="5">
        <v>10035620</v>
      </c>
      <c r="B6506" s="5" t="s">
        <v>6649</v>
      </c>
    </row>
    <row r="6507" spans="1:2" x14ac:dyDescent="0.45">
      <c r="A6507" s="5">
        <v>10033348</v>
      </c>
      <c r="B6507" s="5" t="s">
        <v>6650</v>
      </c>
    </row>
    <row r="6508" spans="1:2" x14ac:dyDescent="0.45">
      <c r="A6508" s="5">
        <v>10033351</v>
      </c>
      <c r="B6508" s="5" t="s">
        <v>6651</v>
      </c>
    </row>
    <row r="6509" spans="1:2" x14ac:dyDescent="0.45">
      <c r="A6509" s="5">
        <v>10033635</v>
      </c>
      <c r="B6509" s="5" t="s">
        <v>6652</v>
      </c>
    </row>
    <row r="6510" spans="1:2" x14ac:dyDescent="0.45">
      <c r="A6510" s="5">
        <v>10033892</v>
      </c>
      <c r="B6510" s="5" t="s">
        <v>6653</v>
      </c>
    </row>
    <row r="6511" spans="1:2" x14ac:dyDescent="0.45">
      <c r="A6511" s="5">
        <v>10034180</v>
      </c>
      <c r="B6511" s="5" t="s">
        <v>6654</v>
      </c>
    </row>
    <row r="6512" spans="1:2" x14ac:dyDescent="0.45">
      <c r="A6512" s="5">
        <v>10034201</v>
      </c>
      <c r="B6512" s="5" t="s">
        <v>6655</v>
      </c>
    </row>
    <row r="6513" spans="1:2" x14ac:dyDescent="0.45">
      <c r="A6513" s="5">
        <v>10034243</v>
      </c>
      <c r="B6513" s="5" t="s">
        <v>6656</v>
      </c>
    </row>
    <row r="6514" spans="1:2" x14ac:dyDescent="0.45">
      <c r="A6514" s="5">
        <v>10034257</v>
      </c>
      <c r="B6514" s="5" t="s">
        <v>6657</v>
      </c>
    </row>
    <row r="6515" spans="1:2" x14ac:dyDescent="0.45">
      <c r="A6515" s="5">
        <v>10035194</v>
      </c>
      <c r="B6515" s="5" t="s">
        <v>6658</v>
      </c>
    </row>
    <row r="6516" spans="1:2" x14ac:dyDescent="0.45">
      <c r="A6516" s="5">
        <v>10035292</v>
      </c>
      <c r="B6516" s="5" t="s">
        <v>6659</v>
      </c>
    </row>
    <row r="6517" spans="1:2" x14ac:dyDescent="0.45">
      <c r="A6517" s="5">
        <v>10036077</v>
      </c>
      <c r="B6517" s="5" t="s">
        <v>6660</v>
      </c>
    </row>
    <row r="6518" spans="1:2" x14ac:dyDescent="0.45">
      <c r="A6518" s="5">
        <v>10036271</v>
      </c>
      <c r="B6518" s="5" t="s">
        <v>2798</v>
      </c>
    </row>
    <row r="6519" spans="1:2" x14ac:dyDescent="0.45">
      <c r="A6519" s="5">
        <v>10036281</v>
      </c>
      <c r="B6519" s="5" t="s">
        <v>6661</v>
      </c>
    </row>
    <row r="6520" spans="1:2" x14ac:dyDescent="0.45">
      <c r="A6520" s="5">
        <v>10036365</v>
      </c>
      <c r="B6520" s="5" t="s">
        <v>6662</v>
      </c>
    </row>
    <row r="6521" spans="1:2" x14ac:dyDescent="0.45">
      <c r="A6521" s="5">
        <v>10036525</v>
      </c>
      <c r="B6521" s="5" t="s">
        <v>6663</v>
      </c>
    </row>
    <row r="6522" spans="1:2" x14ac:dyDescent="0.45">
      <c r="A6522" s="5">
        <v>10033371</v>
      </c>
      <c r="B6522" s="5" t="s">
        <v>6664</v>
      </c>
    </row>
    <row r="6523" spans="1:2" x14ac:dyDescent="0.45">
      <c r="A6523" s="5">
        <v>10034277</v>
      </c>
      <c r="B6523" s="5" t="s">
        <v>6665</v>
      </c>
    </row>
    <row r="6524" spans="1:2" x14ac:dyDescent="0.45">
      <c r="A6524" s="5">
        <v>10034304</v>
      </c>
      <c r="B6524" s="5" t="s">
        <v>6666</v>
      </c>
    </row>
    <row r="6525" spans="1:2" x14ac:dyDescent="0.45">
      <c r="A6525" s="5">
        <v>10034314</v>
      </c>
      <c r="B6525" s="5" t="s">
        <v>6667</v>
      </c>
    </row>
    <row r="6526" spans="1:2" x14ac:dyDescent="0.45">
      <c r="A6526" s="5">
        <v>10034332</v>
      </c>
      <c r="B6526" s="5" t="s">
        <v>6668</v>
      </c>
    </row>
    <row r="6527" spans="1:2" x14ac:dyDescent="0.45">
      <c r="A6527" s="5">
        <v>10034346</v>
      </c>
      <c r="B6527" s="5" t="s">
        <v>6669</v>
      </c>
    </row>
    <row r="6528" spans="1:2" x14ac:dyDescent="0.45">
      <c r="A6528" s="5">
        <v>10034349</v>
      </c>
      <c r="B6528" s="5" t="s">
        <v>6670</v>
      </c>
    </row>
    <row r="6529" spans="1:2" x14ac:dyDescent="0.45">
      <c r="A6529" s="5">
        <v>10034358</v>
      </c>
      <c r="B6529" s="5" t="s">
        <v>6671</v>
      </c>
    </row>
    <row r="6530" spans="1:2" x14ac:dyDescent="0.45">
      <c r="A6530" s="5">
        <v>10034389</v>
      </c>
      <c r="B6530" s="5" t="s">
        <v>6672</v>
      </c>
    </row>
    <row r="6531" spans="1:2" x14ac:dyDescent="0.45">
      <c r="A6531" s="5">
        <v>10034390</v>
      </c>
      <c r="B6531" s="5" t="s">
        <v>6673</v>
      </c>
    </row>
    <row r="6532" spans="1:2" x14ac:dyDescent="0.45">
      <c r="A6532" s="5">
        <v>10035386</v>
      </c>
      <c r="B6532" s="5" t="s">
        <v>6674</v>
      </c>
    </row>
    <row r="6533" spans="1:2" x14ac:dyDescent="0.45">
      <c r="A6533" s="5">
        <v>10035468</v>
      </c>
      <c r="B6533" s="5" t="s">
        <v>6675</v>
      </c>
    </row>
    <row r="6534" spans="1:2" x14ac:dyDescent="0.45">
      <c r="A6534" s="5">
        <v>10035765</v>
      </c>
      <c r="B6534" s="5" t="s">
        <v>6676</v>
      </c>
    </row>
    <row r="6535" spans="1:2" x14ac:dyDescent="0.45">
      <c r="A6535" s="5">
        <v>10036187</v>
      </c>
      <c r="B6535" s="5" t="s">
        <v>6677</v>
      </c>
    </row>
    <row r="6536" spans="1:2" x14ac:dyDescent="0.45">
      <c r="A6536" s="5">
        <v>10036381</v>
      </c>
      <c r="B6536" s="5" t="s">
        <v>6678</v>
      </c>
    </row>
    <row r="6537" spans="1:2" x14ac:dyDescent="0.45">
      <c r="A6537" s="5">
        <v>10033433</v>
      </c>
      <c r="B6537" s="5" t="s">
        <v>6679</v>
      </c>
    </row>
    <row r="6538" spans="1:2" x14ac:dyDescent="0.45">
      <c r="A6538" s="5">
        <v>10033501</v>
      </c>
      <c r="B6538" s="5" t="s">
        <v>6680</v>
      </c>
    </row>
    <row r="6539" spans="1:2" x14ac:dyDescent="0.45">
      <c r="A6539" s="5">
        <v>10033798</v>
      </c>
      <c r="B6539" s="5" t="s">
        <v>6681</v>
      </c>
    </row>
    <row r="6540" spans="1:2" x14ac:dyDescent="0.45">
      <c r="A6540" s="5">
        <v>10034324</v>
      </c>
      <c r="B6540" s="5" t="s">
        <v>6682</v>
      </c>
    </row>
    <row r="6541" spans="1:2" x14ac:dyDescent="0.45">
      <c r="A6541" s="5">
        <v>10034355</v>
      </c>
      <c r="B6541" s="5" t="s">
        <v>6683</v>
      </c>
    </row>
    <row r="6542" spans="1:2" x14ac:dyDescent="0.45">
      <c r="A6542" s="5">
        <v>10034357</v>
      </c>
      <c r="B6542" s="5" t="s">
        <v>6684</v>
      </c>
    </row>
    <row r="6543" spans="1:2" x14ac:dyDescent="0.45">
      <c r="A6543" s="5">
        <v>10034408</v>
      </c>
      <c r="B6543" s="5" t="s">
        <v>6685</v>
      </c>
    </row>
    <row r="6544" spans="1:2" x14ac:dyDescent="0.45">
      <c r="A6544" s="5">
        <v>10034506</v>
      </c>
      <c r="B6544" s="5" t="s">
        <v>6686</v>
      </c>
    </row>
    <row r="6545" spans="1:2" x14ac:dyDescent="0.45">
      <c r="A6545" s="5">
        <v>10034713</v>
      </c>
      <c r="B6545" s="5" t="s">
        <v>6687</v>
      </c>
    </row>
    <row r="6546" spans="1:2" x14ac:dyDescent="0.45">
      <c r="A6546" s="5">
        <v>10034881</v>
      </c>
      <c r="B6546" s="5" t="s">
        <v>6688</v>
      </c>
    </row>
    <row r="6547" spans="1:2" x14ac:dyDescent="0.45">
      <c r="A6547" s="5">
        <v>10035281</v>
      </c>
      <c r="B6547" s="5" t="s">
        <v>6689</v>
      </c>
    </row>
    <row r="6548" spans="1:2" x14ac:dyDescent="0.45">
      <c r="A6548" s="5">
        <v>10035550</v>
      </c>
      <c r="B6548" s="5" t="s">
        <v>6690</v>
      </c>
    </row>
    <row r="6549" spans="1:2" x14ac:dyDescent="0.45">
      <c r="A6549" s="5">
        <v>10035708</v>
      </c>
      <c r="B6549" s="5" t="s">
        <v>6691</v>
      </c>
    </row>
    <row r="6550" spans="1:2" x14ac:dyDescent="0.45">
      <c r="A6550" s="5">
        <v>10035716</v>
      </c>
      <c r="B6550" s="5" t="s">
        <v>6692</v>
      </c>
    </row>
    <row r="6551" spans="1:2" x14ac:dyDescent="0.45">
      <c r="A6551" s="5">
        <v>10035719</v>
      </c>
      <c r="B6551" s="5" t="s">
        <v>6693</v>
      </c>
    </row>
    <row r="6552" spans="1:2" x14ac:dyDescent="0.45">
      <c r="A6552" s="5">
        <v>10035725</v>
      </c>
      <c r="B6552" s="5" t="s">
        <v>6694</v>
      </c>
    </row>
    <row r="6553" spans="1:2" x14ac:dyDescent="0.45">
      <c r="A6553" s="5">
        <v>10035732</v>
      </c>
      <c r="B6553" s="5" t="s">
        <v>6695</v>
      </c>
    </row>
    <row r="6554" spans="1:2" x14ac:dyDescent="0.45">
      <c r="A6554" s="5">
        <v>10035893</v>
      </c>
      <c r="B6554" s="5" t="s">
        <v>6696</v>
      </c>
    </row>
    <row r="6555" spans="1:2" x14ac:dyDescent="0.45">
      <c r="A6555" s="5">
        <v>10035902</v>
      </c>
      <c r="B6555" s="5" t="s">
        <v>6697</v>
      </c>
    </row>
    <row r="6556" spans="1:2" x14ac:dyDescent="0.45">
      <c r="A6556" s="5">
        <v>10035921</v>
      </c>
      <c r="B6556" s="5" t="s">
        <v>6698</v>
      </c>
    </row>
    <row r="6557" spans="1:2" x14ac:dyDescent="0.45">
      <c r="A6557" s="5">
        <v>10032925</v>
      </c>
      <c r="B6557" s="5" t="s">
        <v>6699</v>
      </c>
    </row>
    <row r="6558" spans="1:2" x14ac:dyDescent="0.45">
      <c r="A6558" s="5">
        <v>10033258</v>
      </c>
      <c r="B6558" s="5" t="s">
        <v>6700</v>
      </c>
    </row>
    <row r="6559" spans="1:2" x14ac:dyDescent="0.45">
      <c r="A6559" s="5">
        <v>10033602</v>
      </c>
      <c r="B6559" s="5" t="s">
        <v>6701</v>
      </c>
    </row>
    <row r="6560" spans="1:2" x14ac:dyDescent="0.45">
      <c r="A6560" s="5">
        <v>10034176</v>
      </c>
      <c r="B6560" s="5" t="s">
        <v>6702</v>
      </c>
    </row>
    <row r="6561" spans="1:2" x14ac:dyDescent="0.45">
      <c r="A6561" s="5">
        <v>10034416</v>
      </c>
      <c r="B6561" s="5" t="s">
        <v>6703</v>
      </c>
    </row>
    <row r="6562" spans="1:2" x14ac:dyDescent="0.45">
      <c r="A6562" s="5">
        <v>10034487</v>
      </c>
      <c r="B6562" s="5" t="s">
        <v>6704</v>
      </c>
    </row>
    <row r="6563" spans="1:2" x14ac:dyDescent="0.45">
      <c r="A6563" s="5">
        <v>10035867</v>
      </c>
      <c r="B6563" s="5" t="s">
        <v>6705</v>
      </c>
    </row>
    <row r="6564" spans="1:2" x14ac:dyDescent="0.45">
      <c r="A6564" s="5">
        <v>10036175</v>
      </c>
      <c r="B6564" s="5" t="s">
        <v>6706</v>
      </c>
    </row>
    <row r="6565" spans="1:2" x14ac:dyDescent="0.45">
      <c r="A6565" s="5">
        <v>10036316</v>
      </c>
      <c r="B6565" s="5" t="s">
        <v>6707</v>
      </c>
    </row>
    <row r="6566" spans="1:2" x14ac:dyDescent="0.45">
      <c r="A6566" s="5">
        <v>10036561</v>
      </c>
      <c r="B6566" s="5" t="s">
        <v>6708</v>
      </c>
    </row>
    <row r="6567" spans="1:2" x14ac:dyDescent="0.45">
      <c r="A6567" s="5">
        <v>10036565</v>
      </c>
      <c r="B6567" s="5" t="s">
        <v>6709</v>
      </c>
    </row>
    <row r="6568" spans="1:2" x14ac:dyDescent="0.45">
      <c r="A6568" s="5">
        <v>10036566</v>
      </c>
      <c r="B6568" s="5" t="s">
        <v>6710</v>
      </c>
    </row>
    <row r="6569" spans="1:2" x14ac:dyDescent="0.45">
      <c r="A6569" s="5">
        <v>10034894</v>
      </c>
      <c r="B6569" s="5" t="s">
        <v>6711</v>
      </c>
    </row>
    <row r="6570" spans="1:2" x14ac:dyDescent="0.45">
      <c r="A6570" s="5">
        <v>10034912</v>
      </c>
      <c r="B6570" s="5" t="s">
        <v>6712</v>
      </c>
    </row>
    <row r="6571" spans="1:2" x14ac:dyDescent="0.45">
      <c r="A6571" s="5">
        <v>10034930</v>
      </c>
      <c r="B6571" s="5" t="s">
        <v>6713</v>
      </c>
    </row>
    <row r="6572" spans="1:2" x14ac:dyDescent="0.45">
      <c r="A6572" s="5">
        <v>10034952</v>
      </c>
      <c r="B6572" s="5" t="s">
        <v>6714</v>
      </c>
    </row>
    <row r="6573" spans="1:2" x14ac:dyDescent="0.45">
      <c r="A6573" s="5">
        <v>10034961</v>
      </c>
      <c r="B6573" s="5" t="s">
        <v>6715</v>
      </c>
    </row>
    <row r="6574" spans="1:2" x14ac:dyDescent="0.45">
      <c r="A6574" s="5">
        <v>10034972</v>
      </c>
      <c r="B6574" s="5" t="s">
        <v>6716</v>
      </c>
    </row>
    <row r="6575" spans="1:2" x14ac:dyDescent="0.45">
      <c r="A6575" s="5">
        <v>10034994</v>
      </c>
      <c r="B6575" s="5" t="s">
        <v>6717</v>
      </c>
    </row>
    <row r="6576" spans="1:2" x14ac:dyDescent="0.45">
      <c r="A6576" s="5">
        <v>10035255</v>
      </c>
      <c r="B6576" s="5" t="s">
        <v>6718</v>
      </c>
    </row>
    <row r="6577" spans="1:2" x14ac:dyDescent="0.45">
      <c r="A6577" s="5">
        <v>10035654</v>
      </c>
      <c r="B6577" s="5" t="s">
        <v>6719</v>
      </c>
    </row>
    <row r="6578" spans="1:2" x14ac:dyDescent="0.45">
      <c r="A6578" s="5">
        <v>10035711</v>
      </c>
      <c r="B6578" s="5" t="s">
        <v>6720</v>
      </c>
    </row>
    <row r="6579" spans="1:2" x14ac:dyDescent="0.45">
      <c r="A6579" s="5">
        <v>10035959</v>
      </c>
      <c r="B6579" s="5" t="s">
        <v>6721</v>
      </c>
    </row>
    <row r="6580" spans="1:2" x14ac:dyDescent="0.45">
      <c r="A6580" s="5">
        <v>10035993</v>
      </c>
      <c r="B6580" s="5" t="s">
        <v>6722</v>
      </c>
    </row>
    <row r="6581" spans="1:2" x14ac:dyDescent="0.45">
      <c r="A6581" s="5">
        <v>10036396</v>
      </c>
      <c r="B6581" s="5" t="s">
        <v>6723</v>
      </c>
    </row>
    <row r="6582" spans="1:2" x14ac:dyDescent="0.45">
      <c r="A6582" s="5">
        <v>10033361</v>
      </c>
      <c r="B6582" s="5" t="s">
        <v>6724</v>
      </c>
    </row>
    <row r="6583" spans="1:2" x14ac:dyDescent="0.45">
      <c r="A6583" s="5">
        <v>10033382</v>
      </c>
      <c r="B6583" s="5" t="s">
        <v>6725</v>
      </c>
    </row>
    <row r="6584" spans="1:2" x14ac:dyDescent="0.45">
      <c r="A6584" s="5">
        <v>10033393</v>
      </c>
      <c r="B6584" s="5" t="s">
        <v>6726</v>
      </c>
    </row>
    <row r="6585" spans="1:2" x14ac:dyDescent="0.45">
      <c r="A6585" s="5">
        <v>10033670</v>
      </c>
      <c r="B6585" s="5" t="s">
        <v>6727</v>
      </c>
    </row>
    <row r="6586" spans="1:2" x14ac:dyDescent="0.45">
      <c r="A6586" s="5">
        <v>10033825</v>
      </c>
      <c r="B6586" s="5" t="s">
        <v>6728</v>
      </c>
    </row>
    <row r="6587" spans="1:2" x14ac:dyDescent="0.45">
      <c r="A6587" s="5">
        <v>10033926</v>
      </c>
      <c r="B6587" s="5" t="s">
        <v>6729</v>
      </c>
    </row>
    <row r="6588" spans="1:2" x14ac:dyDescent="0.45">
      <c r="A6588" s="5">
        <v>10034351</v>
      </c>
      <c r="B6588" s="5" t="s">
        <v>6730</v>
      </c>
    </row>
    <row r="6589" spans="1:2" x14ac:dyDescent="0.45">
      <c r="A6589" s="5">
        <v>10034692</v>
      </c>
      <c r="B6589" s="5" t="s">
        <v>6731</v>
      </c>
    </row>
    <row r="6590" spans="1:2" x14ac:dyDescent="0.45">
      <c r="A6590" s="5">
        <v>10034698</v>
      </c>
      <c r="B6590" s="5" t="s">
        <v>6732</v>
      </c>
    </row>
    <row r="6591" spans="1:2" x14ac:dyDescent="0.45">
      <c r="A6591" s="5">
        <v>10035633</v>
      </c>
      <c r="B6591" s="5" t="s">
        <v>6733</v>
      </c>
    </row>
    <row r="6592" spans="1:2" x14ac:dyDescent="0.45">
      <c r="A6592" s="5">
        <v>10035655</v>
      </c>
      <c r="B6592" s="5" t="s">
        <v>6734</v>
      </c>
    </row>
    <row r="6593" spans="1:2" x14ac:dyDescent="0.45">
      <c r="A6593" s="5">
        <v>10035806</v>
      </c>
      <c r="B6593" s="5" t="s">
        <v>6735</v>
      </c>
    </row>
    <row r="6594" spans="1:2" x14ac:dyDescent="0.45">
      <c r="A6594" s="5">
        <v>10035965</v>
      </c>
      <c r="B6594" s="5" t="s">
        <v>6736</v>
      </c>
    </row>
    <row r="6595" spans="1:2" x14ac:dyDescent="0.45">
      <c r="A6595" s="5">
        <v>10035979</v>
      </c>
      <c r="B6595" s="5" t="s">
        <v>6737</v>
      </c>
    </row>
    <row r="6596" spans="1:2" x14ac:dyDescent="0.45">
      <c r="A6596" s="5">
        <v>10035983</v>
      </c>
      <c r="B6596" s="5" t="s">
        <v>6738</v>
      </c>
    </row>
    <row r="6597" spans="1:2" x14ac:dyDescent="0.45">
      <c r="A6597" s="5">
        <v>10036019</v>
      </c>
      <c r="B6597" s="5" t="s">
        <v>6739</v>
      </c>
    </row>
    <row r="6598" spans="1:2" x14ac:dyDescent="0.45">
      <c r="A6598" s="5">
        <v>10036040</v>
      </c>
      <c r="B6598" s="5" t="s">
        <v>6740</v>
      </c>
    </row>
    <row r="6599" spans="1:2" x14ac:dyDescent="0.45">
      <c r="A6599" s="5">
        <v>10036060</v>
      </c>
      <c r="B6599" s="5" t="s">
        <v>6741</v>
      </c>
    </row>
    <row r="6600" spans="1:2" x14ac:dyDescent="0.45">
      <c r="A6600" s="5">
        <v>10036120</v>
      </c>
      <c r="B6600" s="5" t="s">
        <v>6742</v>
      </c>
    </row>
    <row r="6601" spans="1:2" x14ac:dyDescent="0.45">
      <c r="A6601" s="5">
        <v>10036143</v>
      </c>
      <c r="B6601" s="5" t="s">
        <v>6743</v>
      </c>
    </row>
    <row r="6602" spans="1:2" x14ac:dyDescent="0.45">
      <c r="A6602" s="5">
        <v>10035213</v>
      </c>
      <c r="B6602" s="5" t="s">
        <v>6744</v>
      </c>
    </row>
    <row r="6603" spans="1:2" x14ac:dyDescent="0.45">
      <c r="A6603" s="5">
        <v>10035619</v>
      </c>
      <c r="B6603" s="5" t="s">
        <v>6745</v>
      </c>
    </row>
    <row r="6604" spans="1:2" x14ac:dyDescent="0.45">
      <c r="A6604" s="5">
        <v>10035202</v>
      </c>
      <c r="B6604" s="5" t="s">
        <v>6746</v>
      </c>
    </row>
    <row r="6605" spans="1:2" x14ac:dyDescent="0.45">
      <c r="A6605" s="5">
        <v>10035236</v>
      </c>
      <c r="B6605" s="5" t="s">
        <v>6747</v>
      </c>
    </row>
    <row r="6606" spans="1:2" x14ac:dyDescent="0.45">
      <c r="A6606" s="5">
        <v>10035758</v>
      </c>
      <c r="B6606" s="5" t="s">
        <v>6748</v>
      </c>
    </row>
    <row r="6607" spans="1:2" x14ac:dyDescent="0.45">
      <c r="A6607" s="5">
        <v>10035850</v>
      </c>
      <c r="B6607" s="5" t="s">
        <v>6749</v>
      </c>
    </row>
    <row r="6608" spans="1:2" x14ac:dyDescent="0.45">
      <c r="A6608" s="5">
        <v>10035948</v>
      </c>
      <c r="B6608" s="5" t="s">
        <v>6750</v>
      </c>
    </row>
    <row r="6609" spans="1:2" x14ac:dyDescent="0.45">
      <c r="A6609" s="5">
        <v>10035981</v>
      </c>
      <c r="B6609" s="5" t="s">
        <v>6751</v>
      </c>
    </row>
    <row r="6610" spans="1:2" x14ac:dyDescent="0.45">
      <c r="A6610" s="5">
        <v>10035985</v>
      </c>
      <c r="B6610" s="5" t="s">
        <v>6752</v>
      </c>
    </row>
    <row r="6611" spans="1:2" x14ac:dyDescent="0.45">
      <c r="A6611" s="5">
        <v>10036005</v>
      </c>
      <c r="B6611" s="5" t="s">
        <v>6753</v>
      </c>
    </row>
    <row r="6612" spans="1:2" x14ac:dyDescent="0.45">
      <c r="A6612" s="5">
        <v>10036006</v>
      </c>
      <c r="B6612" s="5" t="s">
        <v>6754</v>
      </c>
    </row>
    <row r="6613" spans="1:2" x14ac:dyDescent="0.45">
      <c r="A6613" s="5">
        <v>10036017</v>
      </c>
      <c r="B6613" s="5" t="s">
        <v>6755</v>
      </c>
    </row>
    <row r="6614" spans="1:2" x14ac:dyDescent="0.45">
      <c r="A6614" s="5">
        <v>10034009</v>
      </c>
      <c r="B6614" s="5" t="s">
        <v>6756</v>
      </c>
    </row>
    <row r="6615" spans="1:2" x14ac:dyDescent="0.45">
      <c r="A6615" s="5">
        <v>10034945</v>
      </c>
      <c r="B6615" s="5" t="s">
        <v>6757</v>
      </c>
    </row>
    <row r="6616" spans="1:2" x14ac:dyDescent="0.45">
      <c r="A6616" s="5">
        <v>10034953</v>
      </c>
      <c r="B6616" s="5" t="s">
        <v>6758</v>
      </c>
    </row>
    <row r="6617" spans="1:2" x14ac:dyDescent="0.45">
      <c r="A6617" s="5">
        <v>10034990</v>
      </c>
      <c r="B6617" s="5" t="s">
        <v>6759</v>
      </c>
    </row>
    <row r="6618" spans="1:2" x14ac:dyDescent="0.45">
      <c r="A6618" s="5">
        <v>10035170</v>
      </c>
      <c r="B6618" s="5" t="s">
        <v>6760</v>
      </c>
    </row>
    <row r="6619" spans="1:2" x14ac:dyDescent="0.45">
      <c r="A6619" s="5">
        <v>10035220</v>
      </c>
      <c r="B6619" s="5" t="s">
        <v>6761</v>
      </c>
    </row>
    <row r="6620" spans="1:2" x14ac:dyDescent="0.45">
      <c r="A6620" s="5">
        <v>10035924</v>
      </c>
      <c r="B6620" s="5" t="s">
        <v>6762</v>
      </c>
    </row>
    <row r="6621" spans="1:2" x14ac:dyDescent="0.45">
      <c r="A6621" s="5">
        <v>10036049</v>
      </c>
      <c r="B6621" s="5" t="s">
        <v>6763</v>
      </c>
    </row>
    <row r="6622" spans="1:2" x14ac:dyDescent="0.45">
      <c r="A6622" s="5">
        <v>10036088</v>
      </c>
      <c r="B6622" s="5" t="s">
        <v>6764</v>
      </c>
    </row>
    <row r="6623" spans="1:2" x14ac:dyDescent="0.45">
      <c r="A6623" s="5">
        <v>10036188</v>
      </c>
      <c r="B6623" s="5" t="s">
        <v>6765</v>
      </c>
    </row>
    <row r="6624" spans="1:2" x14ac:dyDescent="0.45">
      <c r="A6624" s="5">
        <v>10036259</v>
      </c>
      <c r="B6624" s="5" t="s">
        <v>6766</v>
      </c>
    </row>
    <row r="6625" spans="1:2" x14ac:dyDescent="0.45">
      <c r="A6625" s="5">
        <v>10036413</v>
      </c>
      <c r="B6625" s="5" t="s">
        <v>6767</v>
      </c>
    </row>
    <row r="6626" spans="1:2" x14ac:dyDescent="0.45">
      <c r="A6626" s="5">
        <v>10036415</v>
      </c>
      <c r="B6626" s="5" t="s">
        <v>6768</v>
      </c>
    </row>
    <row r="6627" spans="1:2" x14ac:dyDescent="0.45">
      <c r="A6627" s="5">
        <v>10036435</v>
      </c>
      <c r="B6627" s="5" t="s">
        <v>6769</v>
      </c>
    </row>
    <row r="6628" spans="1:2" x14ac:dyDescent="0.45">
      <c r="A6628" s="5">
        <v>10036442</v>
      </c>
      <c r="B6628" s="5" t="s">
        <v>6770</v>
      </c>
    </row>
    <row r="6629" spans="1:2" x14ac:dyDescent="0.45">
      <c r="A6629" s="5">
        <v>10033242</v>
      </c>
      <c r="B6629" s="5" t="s">
        <v>6771</v>
      </c>
    </row>
    <row r="6630" spans="1:2" x14ac:dyDescent="0.45">
      <c r="A6630" s="5">
        <v>10033260</v>
      </c>
      <c r="B6630" s="5" t="s">
        <v>6772</v>
      </c>
    </row>
    <row r="6631" spans="1:2" x14ac:dyDescent="0.45">
      <c r="A6631" s="5">
        <v>10034137</v>
      </c>
      <c r="B6631" s="5" t="s">
        <v>6773</v>
      </c>
    </row>
    <row r="6632" spans="1:2" x14ac:dyDescent="0.45">
      <c r="A6632" s="5">
        <v>10034414</v>
      </c>
      <c r="B6632" s="5" t="s">
        <v>6774</v>
      </c>
    </row>
    <row r="6633" spans="1:2" x14ac:dyDescent="0.45">
      <c r="A6633" s="5">
        <v>10035391</v>
      </c>
      <c r="B6633" s="5" t="s">
        <v>6775</v>
      </c>
    </row>
    <row r="6634" spans="1:2" x14ac:dyDescent="0.45">
      <c r="A6634" s="5">
        <v>10035803</v>
      </c>
      <c r="B6634" s="5" t="s">
        <v>6776</v>
      </c>
    </row>
    <row r="6635" spans="1:2" x14ac:dyDescent="0.45">
      <c r="A6635" s="5">
        <v>10035311</v>
      </c>
      <c r="B6635" s="5" t="s">
        <v>6777</v>
      </c>
    </row>
    <row r="6636" spans="1:2" x14ac:dyDescent="0.45">
      <c r="A6636" s="5">
        <v>10035417</v>
      </c>
      <c r="B6636" s="5" t="s">
        <v>6778</v>
      </c>
    </row>
    <row r="6637" spans="1:2" x14ac:dyDescent="0.45">
      <c r="A6637" s="5">
        <v>10035427</v>
      </c>
      <c r="B6637" s="5" t="s">
        <v>6779</v>
      </c>
    </row>
    <row r="6638" spans="1:2" x14ac:dyDescent="0.45">
      <c r="A6638" s="5">
        <v>10035520</v>
      </c>
      <c r="B6638" s="5" t="s">
        <v>6780</v>
      </c>
    </row>
    <row r="6639" spans="1:2" x14ac:dyDescent="0.45">
      <c r="A6639" s="5">
        <v>10035903</v>
      </c>
      <c r="B6639" s="5" t="s">
        <v>6781</v>
      </c>
    </row>
    <row r="6640" spans="1:2" x14ac:dyDescent="0.45">
      <c r="A6640" s="5">
        <v>10035939</v>
      </c>
      <c r="B6640" s="5" t="s">
        <v>6782</v>
      </c>
    </row>
    <row r="6641" spans="1:2" x14ac:dyDescent="0.45">
      <c r="A6641" s="5">
        <v>10036157</v>
      </c>
      <c r="B6641" s="5" t="s">
        <v>6783</v>
      </c>
    </row>
    <row r="6642" spans="1:2" x14ac:dyDescent="0.45">
      <c r="A6642" s="5">
        <v>10036162</v>
      </c>
      <c r="B6642" s="5" t="s">
        <v>6784</v>
      </c>
    </row>
    <row r="6643" spans="1:2" x14ac:dyDescent="0.45">
      <c r="A6643" s="5">
        <v>10036163</v>
      </c>
      <c r="B6643" s="5" t="s">
        <v>6785</v>
      </c>
    </row>
    <row r="6644" spans="1:2" x14ac:dyDescent="0.45">
      <c r="A6644" s="5">
        <v>10036182</v>
      </c>
      <c r="B6644" s="5" t="s">
        <v>6786</v>
      </c>
    </row>
    <row r="6645" spans="1:2" x14ac:dyDescent="0.45">
      <c r="A6645" s="5">
        <v>10036197</v>
      </c>
      <c r="B6645" s="5" t="s">
        <v>6787</v>
      </c>
    </row>
    <row r="6646" spans="1:2" x14ac:dyDescent="0.45">
      <c r="A6646" s="5">
        <v>10033081</v>
      </c>
      <c r="B6646" s="5" t="s">
        <v>6788</v>
      </c>
    </row>
    <row r="6647" spans="1:2" x14ac:dyDescent="0.45">
      <c r="A6647" s="5">
        <v>10033347</v>
      </c>
      <c r="B6647" s="5" t="s">
        <v>6789</v>
      </c>
    </row>
    <row r="6648" spans="1:2" x14ac:dyDescent="0.45">
      <c r="A6648" s="5">
        <v>10033608</v>
      </c>
      <c r="B6648" s="5" t="s">
        <v>6790</v>
      </c>
    </row>
    <row r="6649" spans="1:2" x14ac:dyDescent="0.45">
      <c r="A6649" s="5">
        <v>10034071</v>
      </c>
      <c r="B6649" s="5" t="s">
        <v>6791</v>
      </c>
    </row>
    <row r="6650" spans="1:2" x14ac:dyDescent="0.45">
      <c r="A6650" s="5">
        <v>10034918</v>
      </c>
      <c r="B6650" s="5" t="s">
        <v>6792</v>
      </c>
    </row>
    <row r="6651" spans="1:2" x14ac:dyDescent="0.45">
      <c r="A6651" s="5">
        <v>10035402</v>
      </c>
      <c r="B6651" s="5" t="s">
        <v>6793</v>
      </c>
    </row>
    <row r="6652" spans="1:2" x14ac:dyDescent="0.45">
      <c r="A6652" s="5">
        <v>10035607</v>
      </c>
      <c r="B6652" s="5" t="s">
        <v>6794</v>
      </c>
    </row>
    <row r="6653" spans="1:2" x14ac:dyDescent="0.45">
      <c r="A6653" s="5">
        <v>10035757</v>
      </c>
      <c r="B6653" s="5" t="s">
        <v>6795</v>
      </c>
    </row>
    <row r="6654" spans="1:2" x14ac:dyDescent="0.45">
      <c r="A6654" s="5">
        <v>10035807</v>
      </c>
      <c r="B6654" s="5" t="s">
        <v>6796</v>
      </c>
    </row>
    <row r="6655" spans="1:2" x14ac:dyDescent="0.45">
      <c r="A6655" s="5">
        <v>10036009</v>
      </c>
      <c r="B6655" s="5" t="s">
        <v>6797</v>
      </c>
    </row>
    <row r="6656" spans="1:2" x14ac:dyDescent="0.45">
      <c r="A6656" s="5">
        <v>10036174</v>
      </c>
      <c r="B6656" s="5" t="s">
        <v>6798</v>
      </c>
    </row>
    <row r="6657" spans="1:2" x14ac:dyDescent="0.45">
      <c r="A6657" s="5">
        <v>10036249</v>
      </c>
      <c r="B6657" s="5" t="s">
        <v>6799</v>
      </c>
    </row>
    <row r="6658" spans="1:2" x14ac:dyDescent="0.45">
      <c r="A6658" s="5">
        <v>10036278</v>
      </c>
      <c r="B6658" s="5" t="s">
        <v>6800</v>
      </c>
    </row>
    <row r="6659" spans="1:2" x14ac:dyDescent="0.45">
      <c r="A6659" s="5">
        <v>10036307</v>
      </c>
      <c r="B6659" s="5" t="s">
        <v>6801</v>
      </c>
    </row>
    <row r="6660" spans="1:2" x14ac:dyDescent="0.45">
      <c r="A6660" s="5">
        <v>10036318</v>
      </c>
      <c r="B6660" s="5" t="s">
        <v>6802</v>
      </c>
    </row>
    <row r="6661" spans="1:2" x14ac:dyDescent="0.45">
      <c r="A6661" s="5">
        <v>10036387</v>
      </c>
      <c r="B6661" s="5" t="s">
        <v>6803</v>
      </c>
    </row>
    <row r="6662" spans="1:2" x14ac:dyDescent="0.45">
      <c r="A6662" s="5">
        <v>10036417</v>
      </c>
      <c r="B6662" s="5" t="s">
        <v>6804</v>
      </c>
    </row>
    <row r="6663" spans="1:2" x14ac:dyDescent="0.45">
      <c r="A6663" s="5">
        <v>10033233</v>
      </c>
      <c r="B6663" s="5" t="s">
        <v>6805</v>
      </c>
    </row>
    <row r="6664" spans="1:2" x14ac:dyDescent="0.45">
      <c r="A6664" s="5">
        <v>10033283</v>
      </c>
      <c r="B6664" s="5" t="s">
        <v>6806</v>
      </c>
    </row>
    <row r="6665" spans="1:2" x14ac:dyDescent="0.45">
      <c r="A6665" s="5">
        <v>10033286</v>
      </c>
      <c r="B6665" s="5" t="s">
        <v>6807</v>
      </c>
    </row>
    <row r="6666" spans="1:2" x14ac:dyDescent="0.45">
      <c r="A6666" s="5">
        <v>10033298</v>
      </c>
      <c r="B6666" s="5" t="s">
        <v>6808</v>
      </c>
    </row>
    <row r="6667" spans="1:2" x14ac:dyDescent="0.45">
      <c r="A6667" s="5">
        <v>10033482</v>
      </c>
      <c r="B6667" s="5" t="s">
        <v>6809</v>
      </c>
    </row>
    <row r="6668" spans="1:2" x14ac:dyDescent="0.45">
      <c r="A6668" s="5">
        <v>10033658</v>
      </c>
      <c r="B6668" s="5" t="s">
        <v>6810</v>
      </c>
    </row>
    <row r="6669" spans="1:2" x14ac:dyDescent="0.45">
      <c r="A6669" s="5">
        <v>10034240</v>
      </c>
      <c r="B6669" s="5" t="s">
        <v>6811</v>
      </c>
    </row>
    <row r="6670" spans="1:2" x14ac:dyDescent="0.45">
      <c r="A6670" s="5">
        <v>10034309</v>
      </c>
      <c r="B6670" s="5" t="s">
        <v>6812</v>
      </c>
    </row>
    <row r="6671" spans="1:2" x14ac:dyDescent="0.45">
      <c r="A6671" s="5">
        <v>10035271</v>
      </c>
      <c r="B6671" s="5" t="s">
        <v>6813</v>
      </c>
    </row>
    <row r="6672" spans="1:2" x14ac:dyDescent="0.45">
      <c r="A6672" s="5">
        <v>10035388</v>
      </c>
      <c r="B6672" s="5" t="s">
        <v>6814</v>
      </c>
    </row>
    <row r="6673" spans="1:2" x14ac:dyDescent="0.45">
      <c r="A6673" s="5">
        <v>10033027</v>
      </c>
      <c r="B6673" s="5" t="s">
        <v>6815</v>
      </c>
    </row>
    <row r="6674" spans="1:2" x14ac:dyDescent="0.45">
      <c r="A6674" s="5">
        <v>10036116</v>
      </c>
      <c r="B6674" s="5" t="s">
        <v>6816</v>
      </c>
    </row>
    <row r="6675" spans="1:2" x14ac:dyDescent="0.45">
      <c r="A6675" s="5">
        <v>10036403</v>
      </c>
      <c r="B6675" s="5" t="s">
        <v>6817</v>
      </c>
    </row>
    <row r="6676" spans="1:2" x14ac:dyDescent="0.45">
      <c r="A6676" s="5">
        <v>10036445</v>
      </c>
      <c r="B6676" s="5" t="s">
        <v>6818</v>
      </c>
    </row>
    <row r="6677" spans="1:2" x14ac:dyDescent="0.45">
      <c r="A6677" s="5">
        <v>10036455</v>
      </c>
      <c r="B6677" s="5" t="s">
        <v>6819</v>
      </c>
    </row>
    <row r="6678" spans="1:2" x14ac:dyDescent="0.45">
      <c r="A6678" s="5">
        <v>10036490</v>
      </c>
      <c r="B6678" s="5" t="s">
        <v>6820</v>
      </c>
    </row>
    <row r="6679" spans="1:2" x14ac:dyDescent="0.45">
      <c r="A6679" s="5">
        <v>10036500</v>
      </c>
      <c r="B6679" s="5" t="s">
        <v>6821</v>
      </c>
    </row>
    <row r="6680" spans="1:2" x14ac:dyDescent="0.45">
      <c r="A6680" s="5">
        <v>10036506</v>
      </c>
      <c r="B6680" s="5" t="s">
        <v>6822</v>
      </c>
    </row>
    <row r="6681" spans="1:2" x14ac:dyDescent="0.45">
      <c r="A6681" s="5">
        <v>10032919</v>
      </c>
      <c r="B6681" s="5" t="s">
        <v>6823</v>
      </c>
    </row>
    <row r="6682" spans="1:2" x14ac:dyDescent="0.45">
      <c r="A6682" s="5">
        <v>10033429</v>
      </c>
      <c r="B6682" s="5" t="s">
        <v>6824</v>
      </c>
    </row>
    <row r="6683" spans="1:2" x14ac:dyDescent="0.45">
      <c r="A6683" s="5">
        <v>10033430</v>
      </c>
      <c r="B6683" s="5" t="s">
        <v>6825</v>
      </c>
    </row>
    <row r="6684" spans="1:2" x14ac:dyDescent="0.45">
      <c r="A6684" s="5">
        <v>10033720</v>
      </c>
      <c r="B6684" s="5" t="s">
        <v>6826</v>
      </c>
    </row>
    <row r="6685" spans="1:2" x14ac:dyDescent="0.45">
      <c r="A6685" s="5">
        <v>10034210</v>
      </c>
      <c r="B6685" s="5" t="s">
        <v>6827</v>
      </c>
    </row>
    <row r="6686" spans="1:2" x14ac:dyDescent="0.45">
      <c r="A6686" s="5">
        <v>10035010</v>
      </c>
      <c r="B6686" s="5" t="s">
        <v>6828</v>
      </c>
    </row>
    <row r="6687" spans="1:2" x14ac:dyDescent="0.45">
      <c r="A6687" s="5">
        <v>10035013</v>
      </c>
      <c r="B6687" s="5" t="s">
        <v>6829</v>
      </c>
    </row>
    <row r="6688" spans="1:2" x14ac:dyDescent="0.45">
      <c r="A6688" s="5">
        <v>10035014</v>
      </c>
      <c r="B6688" s="5" t="s">
        <v>6830</v>
      </c>
    </row>
    <row r="6689" spans="1:2" x14ac:dyDescent="0.45">
      <c r="A6689" s="5">
        <v>10035017</v>
      </c>
      <c r="B6689" s="5" t="s">
        <v>6831</v>
      </c>
    </row>
    <row r="6690" spans="1:2" x14ac:dyDescent="0.45">
      <c r="A6690" s="5">
        <v>10035019</v>
      </c>
      <c r="B6690" s="5" t="s">
        <v>6832</v>
      </c>
    </row>
    <row r="6691" spans="1:2" x14ac:dyDescent="0.45">
      <c r="A6691" s="5">
        <v>10035020</v>
      </c>
      <c r="B6691" s="5" t="s">
        <v>6833</v>
      </c>
    </row>
    <row r="6692" spans="1:2" x14ac:dyDescent="0.45">
      <c r="A6692" s="5">
        <v>10035389</v>
      </c>
      <c r="B6692" s="5" t="s">
        <v>6834</v>
      </c>
    </row>
    <row r="6693" spans="1:2" x14ac:dyDescent="0.45">
      <c r="A6693" s="5">
        <v>10035393</v>
      </c>
      <c r="B6693" s="5" t="s">
        <v>6835</v>
      </c>
    </row>
    <row r="6694" spans="1:2" x14ac:dyDescent="0.45">
      <c r="A6694" s="5">
        <v>10035414</v>
      </c>
      <c r="B6694" s="5" t="s">
        <v>6836</v>
      </c>
    </row>
    <row r="6695" spans="1:2" x14ac:dyDescent="0.45">
      <c r="A6695" s="5">
        <v>10035469</v>
      </c>
      <c r="B6695" s="5" t="s">
        <v>6837</v>
      </c>
    </row>
    <row r="6696" spans="1:2" x14ac:dyDescent="0.45">
      <c r="A6696" s="5">
        <v>10035628</v>
      </c>
      <c r="B6696" s="5" t="s">
        <v>6838</v>
      </c>
    </row>
    <row r="6697" spans="1:2" x14ac:dyDescent="0.45">
      <c r="A6697" s="5">
        <v>10035778</v>
      </c>
      <c r="B6697" s="5" t="s">
        <v>6839</v>
      </c>
    </row>
    <row r="6698" spans="1:2" x14ac:dyDescent="0.45">
      <c r="A6698" s="5">
        <v>10035817</v>
      </c>
      <c r="B6698" s="5" t="s">
        <v>6840</v>
      </c>
    </row>
    <row r="6699" spans="1:2" x14ac:dyDescent="0.45">
      <c r="A6699" s="5">
        <v>10035998</v>
      </c>
      <c r="B6699" s="5" t="s">
        <v>6841</v>
      </c>
    </row>
    <row r="6700" spans="1:2" x14ac:dyDescent="0.45">
      <c r="A6700" s="5">
        <v>10036048</v>
      </c>
      <c r="B6700" s="5" t="s">
        <v>6842</v>
      </c>
    </row>
    <row r="6701" spans="1:2" x14ac:dyDescent="0.45">
      <c r="A6701" s="5">
        <v>10033084</v>
      </c>
      <c r="B6701" s="5" t="s">
        <v>6843</v>
      </c>
    </row>
    <row r="6702" spans="1:2" x14ac:dyDescent="0.45">
      <c r="A6702" s="5">
        <v>10033289</v>
      </c>
      <c r="B6702" s="5" t="s">
        <v>6844</v>
      </c>
    </row>
    <row r="6703" spans="1:2" x14ac:dyDescent="0.45">
      <c r="A6703" s="5">
        <v>10033296</v>
      </c>
      <c r="B6703" s="5" t="s">
        <v>6845</v>
      </c>
    </row>
    <row r="6704" spans="1:2" x14ac:dyDescent="0.45">
      <c r="A6704" s="5">
        <v>10033343</v>
      </c>
      <c r="B6704" s="5" t="s">
        <v>6846</v>
      </c>
    </row>
    <row r="6705" spans="1:2" x14ac:dyDescent="0.45">
      <c r="A6705" s="5">
        <v>10033367</v>
      </c>
      <c r="B6705" s="5" t="s">
        <v>6847</v>
      </c>
    </row>
    <row r="6706" spans="1:2" x14ac:dyDescent="0.45">
      <c r="A6706" s="5">
        <v>10033939</v>
      </c>
      <c r="B6706" s="5" t="s">
        <v>6848</v>
      </c>
    </row>
    <row r="6707" spans="1:2" x14ac:dyDescent="0.45">
      <c r="A6707" s="5">
        <v>10034148</v>
      </c>
      <c r="B6707" s="5" t="s">
        <v>6849</v>
      </c>
    </row>
    <row r="6708" spans="1:2" x14ac:dyDescent="0.45">
      <c r="A6708" s="5">
        <v>10034739</v>
      </c>
      <c r="B6708" s="5" t="s">
        <v>6850</v>
      </c>
    </row>
    <row r="6709" spans="1:2" x14ac:dyDescent="0.45">
      <c r="A6709" s="5">
        <v>10034743</v>
      </c>
      <c r="B6709" s="5" t="s">
        <v>6851</v>
      </c>
    </row>
    <row r="6710" spans="1:2" x14ac:dyDescent="0.45">
      <c r="A6710" s="5">
        <v>10035307</v>
      </c>
      <c r="B6710" s="5" t="s">
        <v>6852</v>
      </c>
    </row>
    <row r="6711" spans="1:2" x14ac:dyDescent="0.45">
      <c r="A6711" s="5">
        <v>10035322</v>
      </c>
      <c r="B6711" s="5" t="s">
        <v>6853</v>
      </c>
    </row>
    <row r="6712" spans="1:2" x14ac:dyDescent="0.45">
      <c r="A6712" s="5">
        <v>10035329</v>
      </c>
      <c r="B6712" s="5" t="s">
        <v>6854</v>
      </c>
    </row>
    <row r="6713" spans="1:2" x14ac:dyDescent="0.45">
      <c r="A6713" s="5">
        <v>10035870</v>
      </c>
      <c r="B6713" s="5" t="s">
        <v>6067</v>
      </c>
    </row>
    <row r="6714" spans="1:2" x14ac:dyDescent="0.45">
      <c r="A6714" s="5">
        <v>10036237</v>
      </c>
      <c r="B6714" s="5" t="s">
        <v>6855</v>
      </c>
    </row>
    <row r="6715" spans="1:2" x14ac:dyDescent="0.45">
      <c r="A6715" s="5">
        <v>10036333</v>
      </c>
      <c r="B6715" s="5" t="s">
        <v>6856</v>
      </c>
    </row>
    <row r="6716" spans="1:2" x14ac:dyDescent="0.45">
      <c r="A6716" s="5">
        <v>10036406</v>
      </c>
      <c r="B6716" s="5" t="s">
        <v>6857</v>
      </c>
    </row>
    <row r="6717" spans="1:2" x14ac:dyDescent="0.45">
      <c r="A6717" s="5">
        <v>10036463</v>
      </c>
      <c r="B6717" s="5" t="s">
        <v>6858</v>
      </c>
    </row>
    <row r="6718" spans="1:2" x14ac:dyDescent="0.45">
      <c r="A6718" s="5">
        <v>10036511</v>
      </c>
      <c r="B6718" s="5" t="s">
        <v>6859</v>
      </c>
    </row>
    <row r="6719" spans="1:2" x14ac:dyDescent="0.45">
      <c r="A6719" s="5">
        <v>10033678</v>
      </c>
      <c r="B6719" s="5" t="s">
        <v>6860</v>
      </c>
    </row>
    <row r="6720" spans="1:2" x14ac:dyDescent="0.45">
      <c r="A6720" s="5">
        <v>10033767</v>
      </c>
      <c r="B6720" s="5" t="s">
        <v>6861</v>
      </c>
    </row>
    <row r="6721" spans="1:2" x14ac:dyDescent="0.45">
      <c r="A6721" s="5">
        <v>10034067</v>
      </c>
      <c r="B6721" s="5" t="s">
        <v>6862</v>
      </c>
    </row>
    <row r="6722" spans="1:2" x14ac:dyDescent="0.45">
      <c r="A6722" s="5">
        <v>10034070</v>
      </c>
      <c r="B6722" s="5" t="s">
        <v>6863</v>
      </c>
    </row>
    <row r="6723" spans="1:2" x14ac:dyDescent="0.45">
      <c r="A6723" s="5">
        <v>10034400</v>
      </c>
      <c r="B6723" s="5" t="s">
        <v>6864</v>
      </c>
    </row>
    <row r="6724" spans="1:2" x14ac:dyDescent="0.45">
      <c r="A6724" s="5">
        <v>10034479</v>
      </c>
      <c r="B6724" s="5" t="s">
        <v>6865</v>
      </c>
    </row>
    <row r="6725" spans="1:2" x14ac:dyDescent="0.45">
      <c r="A6725" s="5">
        <v>10034754</v>
      </c>
      <c r="B6725" s="5" t="s">
        <v>6866</v>
      </c>
    </row>
    <row r="6726" spans="1:2" x14ac:dyDescent="0.45">
      <c r="A6726" s="5">
        <v>10035328</v>
      </c>
      <c r="B6726" s="5" t="s">
        <v>6867</v>
      </c>
    </row>
    <row r="6727" spans="1:2" x14ac:dyDescent="0.45">
      <c r="A6727" s="5">
        <v>10035621</v>
      </c>
      <c r="B6727" s="5" t="s">
        <v>6868</v>
      </c>
    </row>
    <row r="6728" spans="1:2" x14ac:dyDescent="0.45">
      <c r="A6728" s="5">
        <v>10035799</v>
      </c>
      <c r="B6728" s="5" t="s">
        <v>6869</v>
      </c>
    </row>
    <row r="6729" spans="1:2" x14ac:dyDescent="0.45">
      <c r="A6729" s="5">
        <v>10035923</v>
      </c>
      <c r="B6729" s="5" t="s">
        <v>6870</v>
      </c>
    </row>
    <row r="6730" spans="1:2" x14ac:dyDescent="0.45">
      <c r="A6730" s="5">
        <v>10035982</v>
      </c>
      <c r="B6730" s="5" t="s">
        <v>6871</v>
      </c>
    </row>
    <row r="6731" spans="1:2" x14ac:dyDescent="0.45">
      <c r="A6731" s="5">
        <v>10036008</v>
      </c>
      <c r="B6731" s="5" t="s">
        <v>6872</v>
      </c>
    </row>
    <row r="6732" spans="1:2" x14ac:dyDescent="0.45">
      <c r="A6732" s="5">
        <v>10036039</v>
      </c>
      <c r="B6732" s="5" t="s">
        <v>6873</v>
      </c>
    </row>
    <row r="6733" spans="1:2" x14ac:dyDescent="0.45">
      <c r="A6733" s="5">
        <v>10033404</v>
      </c>
      <c r="B6733" s="5" t="s">
        <v>6874</v>
      </c>
    </row>
    <row r="6734" spans="1:2" x14ac:dyDescent="0.45">
      <c r="A6734" s="5">
        <v>10033405</v>
      </c>
      <c r="B6734" s="5" t="s">
        <v>6875</v>
      </c>
    </row>
    <row r="6735" spans="1:2" x14ac:dyDescent="0.45">
      <c r="A6735" s="5">
        <v>10035541</v>
      </c>
      <c r="B6735" s="5" t="s">
        <v>6876</v>
      </c>
    </row>
    <row r="6736" spans="1:2" x14ac:dyDescent="0.45">
      <c r="A6736" s="5">
        <v>10035720</v>
      </c>
      <c r="B6736" s="5" t="s">
        <v>6877</v>
      </c>
    </row>
    <row r="6737" spans="1:2" x14ac:dyDescent="0.45">
      <c r="A6737" s="5">
        <v>10036214</v>
      </c>
      <c r="B6737" s="5" t="s">
        <v>6878</v>
      </c>
    </row>
    <row r="6738" spans="1:2" x14ac:dyDescent="0.45">
      <c r="A6738" s="5">
        <v>10036228</v>
      </c>
      <c r="B6738" s="5" t="s">
        <v>6879</v>
      </c>
    </row>
    <row r="6739" spans="1:2" x14ac:dyDescent="0.45">
      <c r="A6739" s="5">
        <v>10036230</v>
      </c>
      <c r="B6739" s="5" t="s">
        <v>6880</v>
      </c>
    </row>
    <row r="6740" spans="1:2" x14ac:dyDescent="0.45">
      <c r="A6740" s="5">
        <v>10036256</v>
      </c>
      <c r="B6740" s="5" t="s">
        <v>6881</v>
      </c>
    </row>
    <row r="6741" spans="1:2" x14ac:dyDescent="0.45">
      <c r="A6741" s="5">
        <v>10033001</v>
      </c>
      <c r="B6741" s="5" t="s">
        <v>6882</v>
      </c>
    </row>
    <row r="6742" spans="1:2" x14ac:dyDescent="0.45">
      <c r="A6742" s="5">
        <v>10033023</v>
      </c>
      <c r="B6742" s="5" t="s">
        <v>6883</v>
      </c>
    </row>
    <row r="6743" spans="1:2" x14ac:dyDescent="0.45">
      <c r="A6743" s="5">
        <v>10033559</v>
      </c>
      <c r="B6743" s="5" t="s">
        <v>6884</v>
      </c>
    </row>
    <row r="6744" spans="1:2" x14ac:dyDescent="0.45">
      <c r="A6744" s="5">
        <v>10034757</v>
      </c>
      <c r="B6744" s="5" t="s">
        <v>6885</v>
      </c>
    </row>
    <row r="6745" spans="1:2" x14ac:dyDescent="0.45">
      <c r="A6745" s="5">
        <v>10034758</v>
      </c>
      <c r="B6745" s="5" t="s">
        <v>6886</v>
      </c>
    </row>
    <row r="6746" spans="1:2" x14ac:dyDescent="0.45">
      <c r="A6746" s="5">
        <v>10035089</v>
      </c>
      <c r="B6746" s="5" t="s">
        <v>6887</v>
      </c>
    </row>
    <row r="6747" spans="1:2" x14ac:dyDescent="0.45">
      <c r="A6747" s="5">
        <v>10035090</v>
      </c>
      <c r="B6747" s="5" t="s">
        <v>6888</v>
      </c>
    </row>
    <row r="6748" spans="1:2" x14ac:dyDescent="0.45">
      <c r="A6748" s="5">
        <v>10035092</v>
      </c>
      <c r="B6748" s="5" t="s">
        <v>6889</v>
      </c>
    </row>
    <row r="6749" spans="1:2" x14ac:dyDescent="0.45">
      <c r="A6749" s="5">
        <v>10035094</v>
      </c>
      <c r="B6749" s="5" t="s">
        <v>6890</v>
      </c>
    </row>
    <row r="6750" spans="1:2" x14ac:dyDescent="0.45">
      <c r="A6750" s="5">
        <v>10035097</v>
      </c>
      <c r="B6750" s="5" t="s">
        <v>6891</v>
      </c>
    </row>
    <row r="6751" spans="1:2" x14ac:dyDescent="0.45">
      <c r="A6751" s="5">
        <v>10035098</v>
      </c>
      <c r="B6751" s="5" t="s">
        <v>6892</v>
      </c>
    </row>
    <row r="6752" spans="1:2" x14ac:dyDescent="0.45">
      <c r="A6752" s="5">
        <v>10035103</v>
      </c>
      <c r="B6752" s="5" t="s">
        <v>6893</v>
      </c>
    </row>
    <row r="6753" spans="1:2" x14ac:dyDescent="0.45">
      <c r="A6753" s="5">
        <v>10035106</v>
      </c>
      <c r="B6753" s="5" t="s">
        <v>6894</v>
      </c>
    </row>
    <row r="6754" spans="1:2" x14ac:dyDescent="0.45">
      <c r="A6754" s="5">
        <v>10033018</v>
      </c>
      <c r="B6754" s="5" t="s">
        <v>6895</v>
      </c>
    </row>
    <row r="6755" spans="1:2" x14ac:dyDescent="0.45">
      <c r="A6755" s="5">
        <v>10033592</v>
      </c>
      <c r="B6755" s="5" t="s">
        <v>6896</v>
      </c>
    </row>
    <row r="6756" spans="1:2" x14ac:dyDescent="0.45">
      <c r="A6756" s="5">
        <v>10033666</v>
      </c>
      <c r="B6756" s="5" t="s">
        <v>6897</v>
      </c>
    </row>
    <row r="6757" spans="1:2" x14ac:dyDescent="0.45">
      <c r="A6757" s="5">
        <v>10033739</v>
      </c>
      <c r="B6757" s="5" t="s">
        <v>6898</v>
      </c>
    </row>
    <row r="6758" spans="1:2" x14ac:dyDescent="0.45">
      <c r="A6758" s="5">
        <v>10034090</v>
      </c>
      <c r="B6758" s="5" t="s">
        <v>6899</v>
      </c>
    </row>
    <row r="6759" spans="1:2" x14ac:dyDescent="0.45">
      <c r="A6759" s="5">
        <v>10033011</v>
      </c>
      <c r="B6759" s="5" t="s">
        <v>6900</v>
      </c>
    </row>
    <row r="6760" spans="1:2" x14ac:dyDescent="0.45">
      <c r="A6760" s="5">
        <v>10033709</v>
      </c>
      <c r="B6760" s="5" t="s">
        <v>6901</v>
      </c>
    </row>
    <row r="6761" spans="1:2" x14ac:dyDescent="0.45">
      <c r="A6761" s="5">
        <v>10035403</v>
      </c>
      <c r="B6761" s="5" t="s">
        <v>6902</v>
      </c>
    </row>
    <row r="6762" spans="1:2" x14ac:dyDescent="0.45">
      <c r="A6762" s="5">
        <v>10036360</v>
      </c>
      <c r="B6762" s="5" t="s">
        <v>6903</v>
      </c>
    </row>
    <row r="6763" spans="1:2" x14ac:dyDescent="0.45">
      <c r="A6763" s="5">
        <v>10036363</v>
      </c>
      <c r="B6763" s="5" t="s">
        <v>6904</v>
      </c>
    </row>
    <row r="6764" spans="1:2" x14ac:dyDescent="0.45">
      <c r="A6764" s="5">
        <v>10036496</v>
      </c>
      <c r="B6764" s="5" t="s">
        <v>6905</v>
      </c>
    </row>
    <row r="6765" spans="1:2" x14ac:dyDescent="0.45">
      <c r="A6765" s="5">
        <v>10033390</v>
      </c>
      <c r="B6765" s="5" t="s">
        <v>6906</v>
      </c>
    </row>
    <row r="6766" spans="1:2" x14ac:dyDescent="0.45">
      <c r="A6766" s="5">
        <v>10033443</v>
      </c>
      <c r="B6766" s="5" t="s">
        <v>6907</v>
      </c>
    </row>
    <row r="6767" spans="1:2" x14ac:dyDescent="0.45">
      <c r="A6767" s="5">
        <v>10033483</v>
      </c>
      <c r="B6767" s="5" t="s">
        <v>6908</v>
      </c>
    </row>
    <row r="6768" spans="1:2" x14ac:dyDescent="0.45">
      <c r="A6768" s="5">
        <v>10033844</v>
      </c>
      <c r="B6768" s="5" t="s">
        <v>6909</v>
      </c>
    </row>
    <row r="6769" spans="1:2" x14ac:dyDescent="0.45">
      <c r="A6769" s="5">
        <v>10034080</v>
      </c>
      <c r="B6769" s="5" t="s">
        <v>6910</v>
      </c>
    </row>
    <row r="6770" spans="1:2" x14ac:dyDescent="0.45">
      <c r="A6770" s="5">
        <v>10034211</v>
      </c>
      <c r="B6770" s="5" t="s">
        <v>6911</v>
      </c>
    </row>
    <row r="6771" spans="1:2" x14ac:dyDescent="0.45">
      <c r="A6771" s="5">
        <v>10034421</v>
      </c>
      <c r="B6771" s="5" t="s">
        <v>6912</v>
      </c>
    </row>
    <row r="6772" spans="1:2" x14ac:dyDescent="0.45">
      <c r="A6772" s="5">
        <v>10034887</v>
      </c>
      <c r="B6772" s="5" t="s">
        <v>6913</v>
      </c>
    </row>
    <row r="6773" spans="1:2" x14ac:dyDescent="0.45">
      <c r="A6773" s="5">
        <v>10035327</v>
      </c>
      <c r="B6773" s="5" t="s">
        <v>6914</v>
      </c>
    </row>
    <row r="6774" spans="1:2" x14ac:dyDescent="0.45">
      <c r="A6774" s="5">
        <v>10035371</v>
      </c>
      <c r="B6774" s="5" t="s">
        <v>6915</v>
      </c>
    </row>
    <row r="6775" spans="1:2" x14ac:dyDescent="0.45">
      <c r="A6775" s="5">
        <v>10035379</v>
      </c>
      <c r="B6775" s="5" t="s">
        <v>6916</v>
      </c>
    </row>
    <row r="6776" spans="1:2" x14ac:dyDescent="0.45">
      <c r="A6776" s="5">
        <v>10035533</v>
      </c>
      <c r="B6776" s="5" t="s">
        <v>6917</v>
      </c>
    </row>
    <row r="6777" spans="1:2" x14ac:dyDescent="0.45">
      <c r="A6777" s="5">
        <v>10036265</v>
      </c>
      <c r="B6777" s="5" t="s">
        <v>6918</v>
      </c>
    </row>
    <row r="6778" spans="1:2" x14ac:dyDescent="0.45">
      <c r="A6778" s="5">
        <v>10036280</v>
      </c>
      <c r="B6778" s="5" t="s">
        <v>6919</v>
      </c>
    </row>
    <row r="6779" spans="1:2" x14ac:dyDescent="0.45">
      <c r="A6779" s="5">
        <v>10032903</v>
      </c>
      <c r="B6779" s="5" t="s">
        <v>6920</v>
      </c>
    </row>
    <row r="6780" spans="1:2" x14ac:dyDescent="0.45">
      <c r="A6780" s="5">
        <v>10033237</v>
      </c>
      <c r="B6780" s="5" t="s">
        <v>6921</v>
      </c>
    </row>
    <row r="6781" spans="1:2" x14ac:dyDescent="0.45">
      <c r="A6781" s="5">
        <v>10033278</v>
      </c>
      <c r="B6781" s="5" t="s">
        <v>6922</v>
      </c>
    </row>
    <row r="6782" spans="1:2" x14ac:dyDescent="0.45">
      <c r="A6782" s="5">
        <v>10033558</v>
      </c>
      <c r="B6782" s="5" t="s">
        <v>6923</v>
      </c>
    </row>
    <row r="6783" spans="1:2" x14ac:dyDescent="0.45">
      <c r="A6783" s="5">
        <v>10033604</v>
      </c>
      <c r="B6783" s="5" t="s">
        <v>6924</v>
      </c>
    </row>
    <row r="6784" spans="1:2" x14ac:dyDescent="0.45">
      <c r="A6784" s="5">
        <v>10033654</v>
      </c>
      <c r="B6784" s="5" t="s">
        <v>6925</v>
      </c>
    </row>
    <row r="6785" spans="1:2" x14ac:dyDescent="0.45">
      <c r="A6785" s="5">
        <v>10033791</v>
      </c>
      <c r="B6785" s="5" t="s">
        <v>6926</v>
      </c>
    </row>
    <row r="6786" spans="1:2" x14ac:dyDescent="0.45">
      <c r="A6786" s="5">
        <v>10035112</v>
      </c>
      <c r="B6786" s="5" t="s">
        <v>6927</v>
      </c>
    </row>
    <row r="6787" spans="1:2" x14ac:dyDescent="0.45">
      <c r="A6787" s="5">
        <v>10035113</v>
      </c>
      <c r="B6787" s="5" t="s">
        <v>6928</v>
      </c>
    </row>
    <row r="6788" spans="1:2" x14ac:dyDescent="0.45">
      <c r="A6788" s="5">
        <v>10035117</v>
      </c>
      <c r="B6788" s="5" t="s">
        <v>6929</v>
      </c>
    </row>
    <row r="6789" spans="1:2" x14ac:dyDescent="0.45">
      <c r="A6789" s="5">
        <v>10035119</v>
      </c>
      <c r="B6789" s="5" t="s">
        <v>6930</v>
      </c>
    </row>
    <row r="6790" spans="1:2" x14ac:dyDescent="0.45">
      <c r="A6790" s="5">
        <v>10035125</v>
      </c>
      <c r="B6790" s="5" t="s">
        <v>6931</v>
      </c>
    </row>
    <row r="6791" spans="1:2" x14ac:dyDescent="0.45">
      <c r="A6791" s="5">
        <v>10035126</v>
      </c>
      <c r="B6791" s="5" t="s">
        <v>6932</v>
      </c>
    </row>
    <row r="6792" spans="1:2" x14ac:dyDescent="0.45">
      <c r="A6792" s="5">
        <v>10035127</v>
      </c>
      <c r="B6792" s="5" t="s">
        <v>6933</v>
      </c>
    </row>
    <row r="6793" spans="1:2" x14ac:dyDescent="0.45">
      <c r="A6793" s="5">
        <v>10035132</v>
      </c>
      <c r="B6793" s="5" t="s">
        <v>6934</v>
      </c>
    </row>
    <row r="6794" spans="1:2" x14ac:dyDescent="0.45">
      <c r="A6794" s="5">
        <v>10035135</v>
      </c>
      <c r="B6794" s="5" t="s">
        <v>6935</v>
      </c>
    </row>
    <row r="6795" spans="1:2" x14ac:dyDescent="0.45">
      <c r="A6795" s="5">
        <v>10035138</v>
      </c>
      <c r="B6795" s="5" t="s">
        <v>6936</v>
      </c>
    </row>
    <row r="6796" spans="1:2" x14ac:dyDescent="0.45">
      <c r="A6796" s="5">
        <v>10032943</v>
      </c>
      <c r="B6796" s="5" t="s">
        <v>6937</v>
      </c>
    </row>
    <row r="6797" spans="1:2" x14ac:dyDescent="0.45">
      <c r="A6797" s="5">
        <v>10032970</v>
      </c>
      <c r="B6797" s="5" t="s">
        <v>6938</v>
      </c>
    </row>
    <row r="6798" spans="1:2" x14ac:dyDescent="0.45">
      <c r="A6798" s="5">
        <v>10033692</v>
      </c>
      <c r="B6798" s="5" t="s">
        <v>6939</v>
      </c>
    </row>
    <row r="6799" spans="1:2" x14ac:dyDescent="0.45">
      <c r="A6799" s="5">
        <v>10035615</v>
      </c>
      <c r="B6799" s="5" t="s">
        <v>6940</v>
      </c>
    </row>
    <row r="6800" spans="1:2" x14ac:dyDescent="0.45">
      <c r="A6800" s="5">
        <v>10035634</v>
      </c>
      <c r="B6800" s="5" t="s">
        <v>6941</v>
      </c>
    </row>
    <row r="6801" spans="1:2" x14ac:dyDescent="0.45">
      <c r="A6801" s="5">
        <v>10036047</v>
      </c>
      <c r="B6801" s="5" t="s">
        <v>6942</v>
      </c>
    </row>
    <row r="6802" spans="1:2" x14ac:dyDescent="0.45">
      <c r="A6802" s="5">
        <v>10036510</v>
      </c>
      <c r="B6802" s="5" t="s">
        <v>6943</v>
      </c>
    </row>
    <row r="6803" spans="1:2" x14ac:dyDescent="0.45">
      <c r="A6803" s="5">
        <v>10036516</v>
      </c>
      <c r="B6803" s="5" t="s">
        <v>6944</v>
      </c>
    </row>
    <row r="6804" spans="1:2" x14ac:dyDescent="0.45">
      <c r="A6804" s="5">
        <v>10036526</v>
      </c>
      <c r="B6804" s="5" t="s">
        <v>6945</v>
      </c>
    </row>
    <row r="6805" spans="1:2" x14ac:dyDescent="0.45">
      <c r="A6805" s="5">
        <v>10033109</v>
      </c>
      <c r="B6805" s="5" t="s">
        <v>6946</v>
      </c>
    </row>
    <row r="6806" spans="1:2" x14ac:dyDescent="0.45">
      <c r="A6806" s="5">
        <v>10033187</v>
      </c>
      <c r="B6806" s="5" t="s">
        <v>6947</v>
      </c>
    </row>
    <row r="6807" spans="1:2" x14ac:dyDescent="0.45">
      <c r="A6807" s="5">
        <v>10033334</v>
      </c>
      <c r="B6807" s="5" t="s">
        <v>6948</v>
      </c>
    </row>
    <row r="6808" spans="1:2" x14ac:dyDescent="0.45">
      <c r="A6808" s="5">
        <v>10033504</v>
      </c>
      <c r="B6808" s="5" t="s">
        <v>6949</v>
      </c>
    </row>
    <row r="6809" spans="1:2" x14ac:dyDescent="0.45">
      <c r="A6809" s="5">
        <v>10033551</v>
      </c>
      <c r="B6809" s="5" t="s">
        <v>6950</v>
      </c>
    </row>
    <row r="6810" spans="1:2" x14ac:dyDescent="0.45">
      <c r="A6810" s="5">
        <v>10033848</v>
      </c>
      <c r="B6810" s="5" t="s">
        <v>6951</v>
      </c>
    </row>
    <row r="6811" spans="1:2" x14ac:dyDescent="0.45">
      <c r="A6811" s="5">
        <v>10033881</v>
      </c>
      <c r="B6811" s="5" t="s">
        <v>6952</v>
      </c>
    </row>
    <row r="6812" spans="1:2" x14ac:dyDescent="0.45">
      <c r="A6812" s="5">
        <v>10034058</v>
      </c>
      <c r="B6812" s="5" t="s">
        <v>6953</v>
      </c>
    </row>
    <row r="6813" spans="1:2" x14ac:dyDescent="0.45">
      <c r="A6813" s="5">
        <v>10037309</v>
      </c>
      <c r="B6813" s="5" t="s">
        <v>6954</v>
      </c>
    </row>
    <row r="6814" spans="1:2" x14ac:dyDescent="0.45">
      <c r="A6814" s="5">
        <v>10037356</v>
      </c>
      <c r="B6814" s="5" t="s">
        <v>6955</v>
      </c>
    </row>
    <row r="6815" spans="1:2" x14ac:dyDescent="0.45">
      <c r="A6815" s="5">
        <v>10037372</v>
      </c>
      <c r="B6815" s="5" t="s">
        <v>6956</v>
      </c>
    </row>
    <row r="6816" spans="1:2" x14ac:dyDescent="0.45">
      <c r="A6816" s="5">
        <v>10037452</v>
      </c>
      <c r="B6816" s="5" t="s">
        <v>6957</v>
      </c>
    </row>
    <row r="6817" spans="1:2" x14ac:dyDescent="0.45">
      <c r="A6817" s="5">
        <v>10037581</v>
      </c>
      <c r="B6817" s="5" t="s">
        <v>6958</v>
      </c>
    </row>
    <row r="6818" spans="1:2" x14ac:dyDescent="0.45">
      <c r="A6818" s="5">
        <v>10037586</v>
      </c>
      <c r="B6818" s="5" t="s">
        <v>6959</v>
      </c>
    </row>
    <row r="6819" spans="1:2" x14ac:dyDescent="0.45">
      <c r="A6819" s="5">
        <v>10037772</v>
      </c>
      <c r="B6819" s="5" t="s">
        <v>6960</v>
      </c>
    </row>
    <row r="6820" spans="1:2" x14ac:dyDescent="0.45">
      <c r="A6820" s="5">
        <v>10037977</v>
      </c>
      <c r="B6820" s="5" t="s">
        <v>6961</v>
      </c>
    </row>
    <row r="6821" spans="1:2" x14ac:dyDescent="0.45">
      <c r="A6821" s="5">
        <v>10038149</v>
      </c>
      <c r="B6821" s="5" t="s">
        <v>6962</v>
      </c>
    </row>
    <row r="6822" spans="1:2" x14ac:dyDescent="0.45">
      <c r="A6822" s="5">
        <v>10036711</v>
      </c>
      <c r="B6822" s="5" t="s">
        <v>6963</v>
      </c>
    </row>
    <row r="6823" spans="1:2" x14ac:dyDescent="0.45">
      <c r="A6823" s="5">
        <v>10036868</v>
      </c>
      <c r="B6823" s="5" t="s">
        <v>6964</v>
      </c>
    </row>
    <row r="6824" spans="1:2" x14ac:dyDescent="0.45">
      <c r="A6824" s="5">
        <v>10037360</v>
      </c>
      <c r="B6824" s="5" t="s">
        <v>6965</v>
      </c>
    </row>
    <row r="6825" spans="1:2" x14ac:dyDescent="0.45">
      <c r="A6825" s="5">
        <v>10037816</v>
      </c>
      <c r="B6825" s="5" t="s">
        <v>6966</v>
      </c>
    </row>
    <row r="6826" spans="1:2" x14ac:dyDescent="0.45">
      <c r="A6826" s="5">
        <v>10038051</v>
      </c>
      <c r="B6826" s="5" t="s">
        <v>6967</v>
      </c>
    </row>
    <row r="6827" spans="1:2" x14ac:dyDescent="0.45">
      <c r="A6827" s="5">
        <v>10038793</v>
      </c>
      <c r="B6827" s="5" t="s">
        <v>6968</v>
      </c>
    </row>
    <row r="6828" spans="1:2" x14ac:dyDescent="0.45">
      <c r="A6828" s="5">
        <v>10038831</v>
      </c>
      <c r="B6828" s="5" t="s">
        <v>6969</v>
      </c>
    </row>
    <row r="6829" spans="1:2" x14ac:dyDescent="0.45">
      <c r="A6829" s="5">
        <v>10038849</v>
      </c>
      <c r="B6829" s="5" t="s">
        <v>6970</v>
      </c>
    </row>
    <row r="6830" spans="1:2" x14ac:dyDescent="0.45">
      <c r="A6830" s="5">
        <v>10036622</v>
      </c>
      <c r="B6830" s="5" t="s">
        <v>6971</v>
      </c>
    </row>
    <row r="6831" spans="1:2" x14ac:dyDescent="0.45">
      <c r="A6831" s="5">
        <v>10036809</v>
      </c>
      <c r="B6831" s="5" t="s">
        <v>6972</v>
      </c>
    </row>
    <row r="6832" spans="1:2" x14ac:dyDescent="0.45">
      <c r="A6832" s="5">
        <v>10037435</v>
      </c>
      <c r="B6832" s="5" t="s">
        <v>6973</v>
      </c>
    </row>
    <row r="6833" spans="1:2" x14ac:dyDescent="0.45">
      <c r="A6833" s="5">
        <v>10037994</v>
      </c>
      <c r="B6833" s="5" t="s">
        <v>6974</v>
      </c>
    </row>
    <row r="6834" spans="1:2" x14ac:dyDescent="0.45">
      <c r="A6834" s="5">
        <v>10038363</v>
      </c>
      <c r="B6834" s="5" t="s">
        <v>6975</v>
      </c>
    </row>
    <row r="6835" spans="1:2" x14ac:dyDescent="0.45">
      <c r="A6835" s="5">
        <v>10038537</v>
      </c>
      <c r="B6835" s="5" t="s">
        <v>6976</v>
      </c>
    </row>
    <row r="6836" spans="1:2" x14ac:dyDescent="0.45">
      <c r="A6836" s="5">
        <v>10038867</v>
      </c>
      <c r="B6836" s="5" t="s">
        <v>6977</v>
      </c>
    </row>
    <row r="6837" spans="1:2" x14ac:dyDescent="0.45">
      <c r="A6837" s="5">
        <v>10038876</v>
      </c>
      <c r="B6837" s="5" t="s">
        <v>6978</v>
      </c>
    </row>
    <row r="6838" spans="1:2" x14ac:dyDescent="0.45">
      <c r="A6838" s="5">
        <v>10038896</v>
      </c>
      <c r="B6838" s="5" t="s">
        <v>6979</v>
      </c>
    </row>
    <row r="6839" spans="1:2" x14ac:dyDescent="0.45">
      <c r="A6839" s="5">
        <v>10038923</v>
      </c>
      <c r="B6839" s="5" t="s">
        <v>6980</v>
      </c>
    </row>
    <row r="6840" spans="1:2" x14ac:dyDescent="0.45">
      <c r="A6840" s="5">
        <v>10038973</v>
      </c>
      <c r="B6840" s="5" t="s">
        <v>6981</v>
      </c>
    </row>
    <row r="6841" spans="1:2" x14ac:dyDescent="0.45">
      <c r="A6841" s="5">
        <v>10038987</v>
      </c>
      <c r="B6841" s="5" t="s">
        <v>6982</v>
      </c>
    </row>
    <row r="6842" spans="1:2" x14ac:dyDescent="0.45">
      <c r="A6842" s="5">
        <v>10038990</v>
      </c>
      <c r="B6842" s="5" t="s">
        <v>6983</v>
      </c>
    </row>
    <row r="6843" spans="1:2" x14ac:dyDescent="0.45">
      <c r="A6843" s="5">
        <v>10039007</v>
      </c>
      <c r="B6843" s="5" t="s">
        <v>6984</v>
      </c>
    </row>
    <row r="6844" spans="1:2" x14ac:dyDescent="0.45">
      <c r="A6844" s="5">
        <v>10039022</v>
      </c>
      <c r="B6844" s="5" t="s">
        <v>6985</v>
      </c>
    </row>
    <row r="6845" spans="1:2" x14ac:dyDescent="0.45">
      <c r="A6845" s="5">
        <v>10039038</v>
      </c>
      <c r="B6845" s="5" t="s">
        <v>6986</v>
      </c>
    </row>
    <row r="6846" spans="1:2" x14ac:dyDescent="0.45">
      <c r="A6846" s="5">
        <v>10039039</v>
      </c>
      <c r="B6846" s="5" t="s">
        <v>6987</v>
      </c>
    </row>
    <row r="6847" spans="1:2" x14ac:dyDescent="0.45">
      <c r="A6847" s="5">
        <v>10036803</v>
      </c>
      <c r="B6847" s="5" t="s">
        <v>6988</v>
      </c>
    </row>
    <row r="6848" spans="1:2" x14ac:dyDescent="0.45">
      <c r="A6848" s="5">
        <v>10037058</v>
      </c>
      <c r="B6848" s="5" t="s">
        <v>6989</v>
      </c>
    </row>
    <row r="6849" spans="1:2" x14ac:dyDescent="0.45">
      <c r="A6849" s="5">
        <v>10037225</v>
      </c>
      <c r="B6849" s="5" t="s">
        <v>6990</v>
      </c>
    </row>
    <row r="6850" spans="1:2" x14ac:dyDescent="0.45">
      <c r="A6850" s="5">
        <v>10037229</v>
      </c>
      <c r="B6850" s="5" t="s">
        <v>6991</v>
      </c>
    </row>
    <row r="6851" spans="1:2" x14ac:dyDescent="0.45">
      <c r="A6851" s="5">
        <v>10037254</v>
      </c>
      <c r="B6851" s="5" t="s">
        <v>6992</v>
      </c>
    </row>
    <row r="6852" spans="1:2" x14ac:dyDescent="0.45">
      <c r="A6852" s="5">
        <v>10037572</v>
      </c>
      <c r="B6852" s="5" t="s">
        <v>6993</v>
      </c>
    </row>
    <row r="6853" spans="1:2" x14ac:dyDescent="0.45">
      <c r="A6853" s="5">
        <v>10037633</v>
      </c>
      <c r="B6853" s="5" t="s">
        <v>6994</v>
      </c>
    </row>
    <row r="6854" spans="1:2" x14ac:dyDescent="0.45">
      <c r="A6854" s="5">
        <v>10037644</v>
      </c>
      <c r="B6854" s="5" t="s">
        <v>6995</v>
      </c>
    </row>
    <row r="6855" spans="1:2" x14ac:dyDescent="0.45">
      <c r="A6855" s="5">
        <v>10037660</v>
      </c>
      <c r="B6855" s="5" t="s">
        <v>6996</v>
      </c>
    </row>
    <row r="6856" spans="1:2" x14ac:dyDescent="0.45">
      <c r="A6856" s="5">
        <v>10036708</v>
      </c>
      <c r="B6856" s="5" t="s">
        <v>6997</v>
      </c>
    </row>
    <row r="6857" spans="1:2" x14ac:dyDescent="0.45">
      <c r="A6857" s="5">
        <v>10037379</v>
      </c>
      <c r="B6857" s="5" t="s">
        <v>6998</v>
      </c>
    </row>
    <row r="6858" spans="1:2" x14ac:dyDescent="0.45">
      <c r="A6858" s="5">
        <v>10038889</v>
      </c>
      <c r="B6858" s="5" t="s">
        <v>6999</v>
      </c>
    </row>
    <row r="6859" spans="1:2" x14ac:dyDescent="0.45">
      <c r="A6859" s="5">
        <v>10038894</v>
      </c>
      <c r="B6859" s="5" t="s">
        <v>7000</v>
      </c>
    </row>
    <row r="6860" spans="1:2" x14ac:dyDescent="0.45">
      <c r="A6860" s="5">
        <v>10038903</v>
      </c>
      <c r="B6860" s="5" t="s">
        <v>7001</v>
      </c>
    </row>
    <row r="6861" spans="1:2" x14ac:dyDescent="0.45">
      <c r="A6861" s="5">
        <v>10038931</v>
      </c>
      <c r="B6861" s="5" t="s">
        <v>7002</v>
      </c>
    </row>
    <row r="6862" spans="1:2" x14ac:dyDescent="0.45">
      <c r="A6862" s="5">
        <v>10038936</v>
      </c>
      <c r="B6862" s="5" t="s">
        <v>7003</v>
      </c>
    </row>
    <row r="6863" spans="1:2" x14ac:dyDescent="0.45">
      <c r="A6863" s="5">
        <v>10038947</v>
      </c>
      <c r="B6863" s="5" t="s">
        <v>7004</v>
      </c>
    </row>
    <row r="6864" spans="1:2" x14ac:dyDescent="0.45">
      <c r="A6864" s="5">
        <v>10038964</v>
      </c>
      <c r="B6864" s="5" t="s">
        <v>7005</v>
      </c>
    </row>
    <row r="6865" spans="1:2" x14ac:dyDescent="0.45">
      <c r="A6865" s="5">
        <v>10036800</v>
      </c>
      <c r="B6865" s="5" t="s">
        <v>7006</v>
      </c>
    </row>
    <row r="6866" spans="1:2" x14ac:dyDescent="0.45">
      <c r="A6866" s="5">
        <v>10036825</v>
      </c>
      <c r="B6866" s="5" t="s">
        <v>7007</v>
      </c>
    </row>
    <row r="6867" spans="1:2" x14ac:dyDescent="0.45">
      <c r="A6867" s="5">
        <v>10037002</v>
      </c>
      <c r="B6867" s="5" t="s">
        <v>7008</v>
      </c>
    </row>
    <row r="6868" spans="1:2" x14ac:dyDescent="0.45">
      <c r="A6868" s="5">
        <v>10037096</v>
      </c>
      <c r="B6868" s="5" t="s">
        <v>7009</v>
      </c>
    </row>
    <row r="6869" spans="1:2" x14ac:dyDescent="0.45">
      <c r="A6869" s="5">
        <v>10037436</v>
      </c>
      <c r="B6869" s="5" t="s">
        <v>7010</v>
      </c>
    </row>
    <row r="6870" spans="1:2" x14ac:dyDescent="0.45">
      <c r="A6870" s="5">
        <v>10037520</v>
      </c>
      <c r="B6870" s="5" t="s">
        <v>7011</v>
      </c>
    </row>
    <row r="6871" spans="1:2" x14ac:dyDescent="0.45">
      <c r="A6871" s="5">
        <v>10037427</v>
      </c>
      <c r="B6871" s="5" t="s">
        <v>7012</v>
      </c>
    </row>
    <row r="6872" spans="1:2" x14ac:dyDescent="0.45">
      <c r="A6872" s="5">
        <v>10039047</v>
      </c>
      <c r="B6872" s="5" t="s">
        <v>7013</v>
      </c>
    </row>
    <row r="6873" spans="1:2" x14ac:dyDescent="0.45">
      <c r="A6873" s="5">
        <v>10039082</v>
      </c>
      <c r="B6873" s="5" t="s">
        <v>7014</v>
      </c>
    </row>
    <row r="6874" spans="1:2" x14ac:dyDescent="0.45">
      <c r="A6874" s="5">
        <v>10039093</v>
      </c>
      <c r="B6874" s="5" t="s">
        <v>7015</v>
      </c>
    </row>
    <row r="6875" spans="1:2" x14ac:dyDescent="0.45">
      <c r="A6875" s="5">
        <v>10036736</v>
      </c>
      <c r="B6875" s="5" t="s">
        <v>7016</v>
      </c>
    </row>
    <row r="6876" spans="1:2" x14ac:dyDescent="0.45">
      <c r="A6876" s="5">
        <v>10037224</v>
      </c>
      <c r="B6876" s="5" t="s">
        <v>7017</v>
      </c>
    </row>
    <row r="6877" spans="1:2" x14ac:dyDescent="0.45">
      <c r="A6877" s="5">
        <v>10037571</v>
      </c>
      <c r="B6877" s="5" t="s">
        <v>7018</v>
      </c>
    </row>
    <row r="6878" spans="1:2" x14ac:dyDescent="0.45">
      <c r="A6878" s="5">
        <v>10037737</v>
      </c>
      <c r="B6878" s="5" t="s">
        <v>7019</v>
      </c>
    </row>
    <row r="6879" spans="1:2" x14ac:dyDescent="0.45">
      <c r="A6879" s="5">
        <v>10039019</v>
      </c>
      <c r="B6879" s="5" t="s">
        <v>7020</v>
      </c>
    </row>
    <row r="6880" spans="1:2" x14ac:dyDescent="0.45">
      <c r="A6880" s="5">
        <v>10039021</v>
      </c>
      <c r="B6880" s="5" t="s">
        <v>7021</v>
      </c>
    </row>
    <row r="6881" spans="1:2" x14ac:dyDescent="0.45">
      <c r="A6881" s="5">
        <v>10039040</v>
      </c>
      <c r="B6881" s="5" t="s">
        <v>7022</v>
      </c>
    </row>
    <row r="6882" spans="1:2" x14ac:dyDescent="0.45">
      <c r="A6882" s="5">
        <v>10039044</v>
      </c>
      <c r="B6882" s="5" t="s">
        <v>7023</v>
      </c>
    </row>
    <row r="6883" spans="1:2" x14ac:dyDescent="0.45">
      <c r="A6883" s="5">
        <v>10039049</v>
      </c>
      <c r="B6883" s="5" t="s">
        <v>7024</v>
      </c>
    </row>
    <row r="6884" spans="1:2" x14ac:dyDescent="0.45">
      <c r="A6884" s="5">
        <v>10039065</v>
      </c>
      <c r="B6884" s="5" t="s">
        <v>7025</v>
      </c>
    </row>
    <row r="6885" spans="1:2" x14ac:dyDescent="0.45">
      <c r="A6885" s="5">
        <v>10039136</v>
      </c>
      <c r="B6885" s="5" t="s">
        <v>7026</v>
      </c>
    </row>
    <row r="6886" spans="1:2" x14ac:dyDescent="0.45">
      <c r="A6886" s="5">
        <v>10036801</v>
      </c>
      <c r="B6886" s="5" t="s">
        <v>7027</v>
      </c>
    </row>
    <row r="6887" spans="1:2" x14ac:dyDescent="0.45">
      <c r="A6887" s="5">
        <v>10036979</v>
      </c>
      <c r="B6887" s="5" t="s">
        <v>7028</v>
      </c>
    </row>
    <row r="6888" spans="1:2" x14ac:dyDescent="0.45">
      <c r="A6888" s="5">
        <v>10037049</v>
      </c>
      <c r="B6888" s="5" t="s">
        <v>7029</v>
      </c>
    </row>
    <row r="6889" spans="1:2" x14ac:dyDescent="0.45">
      <c r="A6889" s="5">
        <v>10037106</v>
      </c>
      <c r="B6889" s="5" t="s">
        <v>7030</v>
      </c>
    </row>
    <row r="6890" spans="1:2" x14ac:dyDescent="0.45">
      <c r="A6890" s="5">
        <v>10037411</v>
      </c>
      <c r="B6890" s="5" t="s">
        <v>7031</v>
      </c>
    </row>
    <row r="6891" spans="1:2" x14ac:dyDescent="0.45">
      <c r="A6891" s="5">
        <v>10037565</v>
      </c>
      <c r="B6891" s="5" t="s">
        <v>7032</v>
      </c>
    </row>
    <row r="6892" spans="1:2" x14ac:dyDescent="0.45">
      <c r="A6892" s="5">
        <v>10037743</v>
      </c>
      <c r="B6892" s="5" t="s">
        <v>7033</v>
      </c>
    </row>
    <row r="6893" spans="1:2" x14ac:dyDescent="0.45">
      <c r="A6893" s="5">
        <v>10037783</v>
      </c>
      <c r="B6893" s="5" t="s">
        <v>7034</v>
      </c>
    </row>
    <row r="6894" spans="1:2" x14ac:dyDescent="0.45">
      <c r="A6894" s="5">
        <v>10036666</v>
      </c>
      <c r="B6894" s="5" t="s">
        <v>7035</v>
      </c>
    </row>
    <row r="6895" spans="1:2" x14ac:dyDescent="0.45">
      <c r="A6895" s="5">
        <v>10037283</v>
      </c>
      <c r="B6895" s="5" t="s">
        <v>7036</v>
      </c>
    </row>
    <row r="6896" spans="1:2" x14ac:dyDescent="0.45">
      <c r="A6896" s="5">
        <v>10039216</v>
      </c>
      <c r="B6896" s="5" t="s">
        <v>7037</v>
      </c>
    </row>
    <row r="6897" spans="1:2" x14ac:dyDescent="0.45">
      <c r="A6897" s="5">
        <v>10039223</v>
      </c>
      <c r="B6897" s="5" t="s">
        <v>7038</v>
      </c>
    </row>
    <row r="6898" spans="1:2" x14ac:dyDescent="0.45">
      <c r="A6898" s="5">
        <v>10039242</v>
      </c>
      <c r="B6898" s="5" t="s">
        <v>7039</v>
      </c>
    </row>
    <row r="6899" spans="1:2" x14ac:dyDescent="0.45">
      <c r="A6899" s="5">
        <v>10039313</v>
      </c>
      <c r="B6899" s="5" t="s">
        <v>7040</v>
      </c>
    </row>
    <row r="6900" spans="1:2" x14ac:dyDescent="0.45">
      <c r="A6900" s="5">
        <v>10036591</v>
      </c>
      <c r="B6900" s="5" t="s">
        <v>7041</v>
      </c>
    </row>
    <row r="6901" spans="1:2" x14ac:dyDescent="0.45">
      <c r="A6901" s="5">
        <v>10036643</v>
      </c>
      <c r="B6901" s="5" t="s">
        <v>7042</v>
      </c>
    </row>
    <row r="6902" spans="1:2" x14ac:dyDescent="0.45">
      <c r="A6902" s="5">
        <v>10036749</v>
      </c>
      <c r="B6902" s="5" t="s">
        <v>7043</v>
      </c>
    </row>
    <row r="6903" spans="1:2" x14ac:dyDescent="0.45">
      <c r="A6903" s="5">
        <v>10036948</v>
      </c>
      <c r="B6903" s="5" t="s">
        <v>7044</v>
      </c>
    </row>
    <row r="6904" spans="1:2" x14ac:dyDescent="0.45">
      <c r="A6904" s="5">
        <v>10037036</v>
      </c>
      <c r="B6904" s="5" t="s">
        <v>7045</v>
      </c>
    </row>
    <row r="6905" spans="1:2" x14ac:dyDescent="0.45">
      <c r="A6905" s="5">
        <v>10037056</v>
      </c>
      <c r="B6905" s="5" t="s">
        <v>7046</v>
      </c>
    </row>
    <row r="6906" spans="1:2" x14ac:dyDescent="0.45">
      <c r="A6906" s="5">
        <v>10037256</v>
      </c>
      <c r="B6906" s="5" t="s">
        <v>7047</v>
      </c>
    </row>
    <row r="6907" spans="1:2" x14ac:dyDescent="0.45">
      <c r="A6907" s="5">
        <v>10037483</v>
      </c>
      <c r="B6907" s="5" t="s">
        <v>7048</v>
      </c>
    </row>
    <row r="6908" spans="1:2" x14ac:dyDescent="0.45">
      <c r="A6908" s="5">
        <v>10037732</v>
      </c>
      <c r="B6908" s="5" t="s">
        <v>7049</v>
      </c>
    </row>
    <row r="6909" spans="1:2" x14ac:dyDescent="0.45">
      <c r="A6909" s="5">
        <v>10037812</v>
      </c>
      <c r="B6909" s="5" t="s">
        <v>7050</v>
      </c>
    </row>
    <row r="6910" spans="1:2" x14ac:dyDescent="0.45">
      <c r="A6910" s="5">
        <v>10037830</v>
      </c>
      <c r="B6910" s="5" t="s">
        <v>7051</v>
      </c>
    </row>
    <row r="6911" spans="1:2" x14ac:dyDescent="0.45">
      <c r="A6911" s="5">
        <v>10039220</v>
      </c>
      <c r="B6911" s="5" t="s">
        <v>7052</v>
      </c>
    </row>
    <row r="6912" spans="1:2" x14ac:dyDescent="0.45">
      <c r="A6912" s="5">
        <v>10039230</v>
      </c>
      <c r="B6912" s="5" t="s">
        <v>7053</v>
      </c>
    </row>
    <row r="6913" spans="1:2" x14ac:dyDescent="0.45">
      <c r="A6913" s="5">
        <v>10039231</v>
      </c>
      <c r="B6913" s="5" t="s">
        <v>7054</v>
      </c>
    </row>
    <row r="6914" spans="1:2" x14ac:dyDescent="0.45">
      <c r="A6914" s="5">
        <v>10039260</v>
      </c>
      <c r="B6914" s="5" t="s">
        <v>7055</v>
      </c>
    </row>
    <row r="6915" spans="1:2" x14ac:dyDescent="0.45">
      <c r="A6915" s="5">
        <v>10036601</v>
      </c>
      <c r="B6915" s="5" t="s">
        <v>7056</v>
      </c>
    </row>
    <row r="6916" spans="1:2" x14ac:dyDescent="0.45">
      <c r="A6916" s="5">
        <v>10036674</v>
      </c>
      <c r="B6916" s="5" t="s">
        <v>7057</v>
      </c>
    </row>
    <row r="6917" spans="1:2" x14ac:dyDescent="0.45">
      <c r="A6917" s="5">
        <v>10036690</v>
      </c>
      <c r="B6917" s="5" t="s">
        <v>7058</v>
      </c>
    </row>
    <row r="6918" spans="1:2" x14ac:dyDescent="0.45">
      <c r="A6918" s="5">
        <v>10036701</v>
      </c>
      <c r="B6918" s="5" t="s">
        <v>7059</v>
      </c>
    </row>
    <row r="6919" spans="1:2" x14ac:dyDescent="0.45">
      <c r="A6919" s="5">
        <v>10037307</v>
      </c>
      <c r="B6919" s="5" t="s">
        <v>7060</v>
      </c>
    </row>
    <row r="6920" spans="1:2" x14ac:dyDescent="0.45">
      <c r="A6920" s="5">
        <v>10037544</v>
      </c>
      <c r="B6920" s="5" t="s">
        <v>7061</v>
      </c>
    </row>
    <row r="6921" spans="1:2" x14ac:dyDescent="0.45">
      <c r="A6921" s="5">
        <v>10037557</v>
      </c>
      <c r="B6921" s="5" t="s">
        <v>7062</v>
      </c>
    </row>
    <row r="6922" spans="1:2" x14ac:dyDescent="0.45">
      <c r="A6922" s="5">
        <v>10039322</v>
      </c>
      <c r="B6922" s="5" t="s">
        <v>7063</v>
      </c>
    </row>
    <row r="6923" spans="1:2" x14ac:dyDescent="0.45">
      <c r="A6923" s="5">
        <v>10039726</v>
      </c>
      <c r="B6923" s="5" t="s">
        <v>7064</v>
      </c>
    </row>
    <row r="6924" spans="1:2" x14ac:dyDescent="0.45">
      <c r="A6924" s="5">
        <v>10040264</v>
      </c>
      <c r="B6924" s="5" t="s">
        <v>7065</v>
      </c>
    </row>
    <row r="6925" spans="1:2" x14ac:dyDescent="0.45">
      <c r="A6925" s="5">
        <v>10036714</v>
      </c>
      <c r="B6925" s="5" t="s">
        <v>7066</v>
      </c>
    </row>
    <row r="6926" spans="1:2" x14ac:dyDescent="0.45">
      <c r="A6926" s="5">
        <v>10036770</v>
      </c>
      <c r="B6926" s="5" t="s">
        <v>7067</v>
      </c>
    </row>
    <row r="6927" spans="1:2" x14ac:dyDescent="0.45">
      <c r="A6927" s="5">
        <v>10036811</v>
      </c>
      <c r="B6927" s="5" t="s">
        <v>7068</v>
      </c>
    </row>
    <row r="6928" spans="1:2" x14ac:dyDescent="0.45">
      <c r="A6928" s="5">
        <v>10036997</v>
      </c>
      <c r="B6928" s="5" t="s">
        <v>7069</v>
      </c>
    </row>
    <row r="6929" spans="1:2" x14ac:dyDescent="0.45">
      <c r="A6929" s="5">
        <v>10037402</v>
      </c>
      <c r="B6929" s="5" t="s">
        <v>7070</v>
      </c>
    </row>
    <row r="6930" spans="1:2" x14ac:dyDescent="0.45">
      <c r="A6930" s="5">
        <v>10039309</v>
      </c>
      <c r="B6930" s="5" t="s">
        <v>7071</v>
      </c>
    </row>
    <row r="6931" spans="1:2" x14ac:dyDescent="0.45">
      <c r="A6931" s="5">
        <v>10039728</v>
      </c>
      <c r="B6931" s="5" t="s">
        <v>7072</v>
      </c>
    </row>
    <row r="6932" spans="1:2" x14ac:dyDescent="0.45">
      <c r="A6932" s="5">
        <v>10039742</v>
      </c>
      <c r="B6932" s="5" t="s">
        <v>7073</v>
      </c>
    </row>
    <row r="6933" spans="1:2" x14ac:dyDescent="0.45">
      <c r="A6933" s="5">
        <v>10036697</v>
      </c>
      <c r="B6933" s="5" t="s">
        <v>7074</v>
      </c>
    </row>
    <row r="6934" spans="1:2" x14ac:dyDescent="0.45">
      <c r="A6934" s="5">
        <v>10036874</v>
      </c>
      <c r="B6934" s="5" t="s">
        <v>7075</v>
      </c>
    </row>
    <row r="6935" spans="1:2" x14ac:dyDescent="0.45">
      <c r="A6935" s="5">
        <v>10037227</v>
      </c>
      <c r="B6935" s="5" t="s">
        <v>7076</v>
      </c>
    </row>
    <row r="6936" spans="1:2" x14ac:dyDescent="0.45">
      <c r="A6936" s="5">
        <v>10037476</v>
      </c>
      <c r="B6936" s="5" t="s">
        <v>7077</v>
      </c>
    </row>
    <row r="6937" spans="1:2" x14ac:dyDescent="0.45">
      <c r="A6937" s="5">
        <v>10037553</v>
      </c>
      <c r="B6937" s="5" t="s">
        <v>7078</v>
      </c>
    </row>
    <row r="6938" spans="1:2" x14ac:dyDescent="0.45">
      <c r="A6938" s="5">
        <v>10037626</v>
      </c>
      <c r="B6938" s="5" t="s">
        <v>7079</v>
      </c>
    </row>
    <row r="6939" spans="1:2" x14ac:dyDescent="0.45">
      <c r="A6939" s="5">
        <v>10037843</v>
      </c>
      <c r="B6939" s="5" t="s">
        <v>7080</v>
      </c>
    </row>
    <row r="6940" spans="1:2" x14ac:dyDescent="0.45">
      <c r="A6940" s="5">
        <v>10037847</v>
      </c>
      <c r="B6940" s="5" t="s">
        <v>7081</v>
      </c>
    </row>
    <row r="6941" spans="1:2" x14ac:dyDescent="0.45">
      <c r="A6941" s="5">
        <v>10039441</v>
      </c>
      <c r="B6941" s="5" t="s">
        <v>7082</v>
      </c>
    </row>
    <row r="6942" spans="1:2" x14ac:dyDescent="0.45">
      <c r="A6942" s="5">
        <v>10039443</v>
      </c>
      <c r="B6942" s="5" t="s">
        <v>7083</v>
      </c>
    </row>
    <row r="6943" spans="1:2" x14ac:dyDescent="0.45">
      <c r="A6943" s="5">
        <v>10039485</v>
      </c>
      <c r="B6943" s="5" t="s">
        <v>7084</v>
      </c>
    </row>
    <row r="6944" spans="1:2" x14ac:dyDescent="0.45">
      <c r="A6944" s="5">
        <v>10039806</v>
      </c>
      <c r="B6944" s="5" t="s">
        <v>7085</v>
      </c>
    </row>
    <row r="6945" spans="1:2" x14ac:dyDescent="0.45">
      <c r="A6945" s="5">
        <v>10039810</v>
      </c>
      <c r="B6945" s="5" t="s">
        <v>7086</v>
      </c>
    </row>
    <row r="6946" spans="1:2" x14ac:dyDescent="0.45">
      <c r="A6946" s="5">
        <v>10039852</v>
      </c>
      <c r="B6946" s="5" t="s">
        <v>7087</v>
      </c>
    </row>
    <row r="6947" spans="1:2" x14ac:dyDescent="0.45">
      <c r="A6947" s="5">
        <v>10039881</v>
      </c>
      <c r="B6947" s="5" t="s">
        <v>7088</v>
      </c>
    </row>
    <row r="6948" spans="1:2" x14ac:dyDescent="0.45">
      <c r="A6948" s="5">
        <v>10039900</v>
      </c>
      <c r="B6948" s="5" t="s">
        <v>7089</v>
      </c>
    </row>
    <row r="6949" spans="1:2" x14ac:dyDescent="0.45">
      <c r="A6949" s="5">
        <v>10039902</v>
      </c>
      <c r="B6949" s="5" t="s">
        <v>7090</v>
      </c>
    </row>
    <row r="6950" spans="1:2" x14ac:dyDescent="0.45">
      <c r="A6950" s="5">
        <v>10039942</v>
      </c>
      <c r="B6950" s="5" t="s">
        <v>7091</v>
      </c>
    </row>
    <row r="6951" spans="1:2" x14ac:dyDescent="0.45">
      <c r="A6951" s="5">
        <v>10039995</v>
      </c>
      <c r="B6951" s="5" t="s">
        <v>7092</v>
      </c>
    </row>
    <row r="6952" spans="1:2" x14ac:dyDescent="0.45">
      <c r="A6952" s="5">
        <v>10036980</v>
      </c>
      <c r="B6952" s="5" t="s">
        <v>7093</v>
      </c>
    </row>
    <row r="6953" spans="1:2" x14ac:dyDescent="0.45">
      <c r="A6953" s="5">
        <v>10037101</v>
      </c>
      <c r="B6953" s="5" t="s">
        <v>7094</v>
      </c>
    </row>
    <row r="6954" spans="1:2" x14ac:dyDescent="0.45">
      <c r="A6954" s="5">
        <v>10037346</v>
      </c>
      <c r="B6954" s="5" t="s">
        <v>7095</v>
      </c>
    </row>
    <row r="6955" spans="1:2" x14ac:dyDescent="0.45">
      <c r="A6955" s="5">
        <v>10037529</v>
      </c>
      <c r="B6955" s="5" t="s">
        <v>7096</v>
      </c>
    </row>
    <row r="6956" spans="1:2" x14ac:dyDescent="0.45">
      <c r="A6956" s="5">
        <v>10038740</v>
      </c>
      <c r="B6956" s="5" t="s">
        <v>7097</v>
      </c>
    </row>
    <row r="6957" spans="1:2" x14ac:dyDescent="0.45">
      <c r="A6957" s="5">
        <v>10038985</v>
      </c>
      <c r="B6957" s="5" t="s">
        <v>7098</v>
      </c>
    </row>
    <row r="6958" spans="1:2" x14ac:dyDescent="0.45">
      <c r="A6958" s="5">
        <v>10040069</v>
      </c>
      <c r="B6958" s="5" t="s">
        <v>7099</v>
      </c>
    </row>
    <row r="6959" spans="1:2" x14ac:dyDescent="0.45">
      <c r="A6959" s="5">
        <v>10040289</v>
      </c>
      <c r="B6959" s="5" t="s">
        <v>7100</v>
      </c>
    </row>
    <row r="6960" spans="1:2" x14ac:dyDescent="0.45">
      <c r="A6960" s="5">
        <v>10036667</v>
      </c>
      <c r="B6960" s="5" t="s">
        <v>7101</v>
      </c>
    </row>
    <row r="6961" spans="1:2" x14ac:dyDescent="0.45">
      <c r="A6961" s="5">
        <v>10037672</v>
      </c>
      <c r="B6961" s="5" t="s">
        <v>7102</v>
      </c>
    </row>
    <row r="6962" spans="1:2" x14ac:dyDescent="0.45">
      <c r="A6962" s="5">
        <v>10037848</v>
      </c>
      <c r="B6962" s="5" t="s">
        <v>7103</v>
      </c>
    </row>
    <row r="6963" spans="1:2" x14ac:dyDescent="0.45">
      <c r="A6963" s="5">
        <v>10037858</v>
      </c>
      <c r="B6963" s="5" t="s">
        <v>7104</v>
      </c>
    </row>
    <row r="6964" spans="1:2" x14ac:dyDescent="0.45">
      <c r="A6964" s="5">
        <v>10037907</v>
      </c>
      <c r="B6964" s="5" t="s">
        <v>7105</v>
      </c>
    </row>
    <row r="6965" spans="1:2" x14ac:dyDescent="0.45">
      <c r="A6965" s="5">
        <v>10037910</v>
      </c>
      <c r="B6965" s="5" t="s">
        <v>7106</v>
      </c>
    </row>
    <row r="6966" spans="1:2" x14ac:dyDescent="0.45">
      <c r="A6966" s="5">
        <v>10038020</v>
      </c>
      <c r="B6966" s="5" t="s">
        <v>7107</v>
      </c>
    </row>
    <row r="6967" spans="1:2" x14ac:dyDescent="0.45">
      <c r="A6967" s="5">
        <v>10038040</v>
      </c>
      <c r="B6967" s="5" t="s">
        <v>7108</v>
      </c>
    </row>
    <row r="6968" spans="1:2" x14ac:dyDescent="0.45">
      <c r="A6968" s="5">
        <v>10038834</v>
      </c>
      <c r="B6968" s="5" t="s">
        <v>7109</v>
      </c>
    </row>
    <row r="6969" spans="1:2" x14ac:dyDescent="0.45">
      <c r="A6969" s="5">
        <v>10039370</v>
      </c>
      <c r="B6969" s="5" t="s">
        <v>7110</v>
      </c>
    </row>
    <row r="6970" spans="1:2" x14ac:dyDescent="0.45">
      <c r="A6970" s="5">
        <v>10039508</v>
      </c>
      <c r="B6970" s="5" t="s">
        <v>7111</v>
      </c>
    </row>
    <row r="6971" spans="1:2" x14ac:dyDescent="0.45">
      <c r="A6971" s="5">
        <v>10039682</v>
      </c>
      <c r="B6971" s="5" t="s">
        <v>7112</v>
      </c>
    </row>
    <row r="6972" spans="1:2" x14ac:dyDescent="0.45">
      <c r="A6972" s="5">
        <v>10039957</v>
      </c>
      <c r="B6972" s="5" t="s">
        <v>7113</v>
      </c>
    </row>
    <row r="6973" spans="1:2" x14ac:dyDescent="0.45">
      <c r="A6973" s="5">
        <v>10040160</v>
      </c>
      <c r="B6973" s="5" t="s">
        <v>7114</v>
      </c>
    </row>
    <row r="6974" spans="1:2" x14ac:dyDescent="0.45">
      <c r="A6974" s="5">
        <v>10040163</v>
      </c>
      <c r="B6974" s="5" t="s">
        <v>7115</v>
      </c>
    </row>
    <row r="6975" spans="1:2" x14ac:dyDescent="0.45">
      <c r="A6975" s="5">
        <v>10040172</v>
      </c>
      <c r="B6975" s="5" t="s">
        <v>7116</v>
      </c>
    </row>
    <row r="6976" spans="1:2" x14ac:dyDescent="0.45">
      <c r="A6976" s="5">
        <v>10037864</v>
      </c>
      <c r="B6976" s="5" t="s">
        <v>7117</v>
      </c>
    </row>
    <row r="6977" spans="1:2" x14ac:dyDescent="0.45">
      <c r="A6977" s="5">
        <v>10037869</v>
      </c>
      <c r="B6977" s="5" t="s">
        <v>7118</v>
      </c>
    </row>
    <row r="6978" spans="1:2" x14ac:dyDescent="0.45">
      <c r="A6978" s="5">
        <v>10037960</v>
      </c>
      <c r="B6978" s="5" t="s">
        <v>7119</v>
      </c>
    </row>
    <row r="6979" spans="1:2" x14ac:dyDescent="0.45">
      <c r="A6979" s="5">
        <v>10038487</v>
      </c>
      <c r="B6979" s="5" t="s">
        <v>7120</v>
      </c>
    </row>
    <row r="6980" spans="1:2" x14ac:dyDescent="0.45">
      <c r="A6980" s="5">
        <v>10038520</v>
      </c>
      <c r="B6980" s="5" t="s">
        <v>7121</v>
      </c>
    </row>
    <row r="6981" spans="1:2" x14ac:dyDescent="0.45">
      <c r="A6981" s="5">
        <v>10039494</v>
      </c>
      <c r="B6981" s="5" t="s">
        <v>7122</v>
      </c>
    </row>
    <row r="6982" spans="1:2" x14ac:dyDescent="0.45">
      <c r="A6982" s="5">
        <v>10039935</v>
      </c>
      <c r="B6982" s="5" t="s">
        <v>7123</v>
      </c>
    </row>
    <row r="6983" spans="1:2" x14ac:dyDescent="0.45">
      <c r="A6983" s="5">
        <v>10040030</v>
      </c>
      <c r="B6983" s="5" t="s">
        <v>7124</v>
      </c>
    </row>
    <row r="6984" spans="1:2" x14ac:dyDescent="0.45">
      <c r="A6984" s="5">
        <v>10040057</v>
      </c>
      <c r="B6984" s="5" t="s">
        <v>7125</v>
      </c>
    </row>
    <row r="6985" spans="1:2" x14ac:dyDescent="0.45">
      <c r="A6985" s="5">
        <v>10040074</v>
      </c>
      <c r="B6985" s="5" t="s">
        <v>7126</v>
      </c>
    </row>
    <row r="6986" spans="1:2" x14ac:dyDescent="0.45">
      <c r="A6986" s="5">
        <v>10040076</v>
      </c>
      <c r="B6986" s="5" t="s">
        <v>7127</v>
      </c>
    </row>
    <row r="6987" spans="1:2" x14ac:dyDescent="0.45">
      <c r="A6987" s="5">
        <v>10040092</v>
      </c>
      <c r="B6987" s="5" t="s">
        <v>7128</v>
      </c>
    </row>
    <row r="6988" spans="1:2" x14ac:dyDescent="0.45">
      <c r="A6988" s="5">
        <v>10040102</v>
      </c>
      <c r="B6988" s="5" t="s">
        <v>7129</v>
      </c>
    </row>
    <row r="6989" spans="1:2" x14ac:dyDescent="0.45">
      <c r="A6989" s="5">
        <v>10040108</v>
      </c>
      <c r="B6989" s="5" t="s">
        <v>7130</v>
      </c>
    </row>
    <row r="6990" spans="1:2" x14ac:dyDescent="0.45">
      <c r="A6990" s="5">
        <v>10036951</v>
      </c>
      <c r="B6990" s="5" t="s">
        <v>7131</v>
      </c>
    </row>
    <row r="6991" spans="1:2" x14ac:dyDescent="0.45">
      <c r="A6991" s="5">
        <v>10037027</v>
      </c>
      <c r="B6991" s="5" t="s">
        <v>7132</v>
      </c>
    </row>
    <row r="6992" spans="1:2" x14ac:dyDescent="0.45">
      <c r="A6992" s="5">
        <v>10037613</v>
      </c>
      <c r="B6992" s="5" t="s">
        <v>7133</v>
      </c>
    </row>
    <row r="6993" spans="1:2" x14ac:dyDescent="0.45">
      <c r="A6993" s="5">
        <v>10037676</v>
      </c>
      <c r="B6993" s="5" t="s">
        <v>7134</v>
      </c>
    </row>
    <row r="6994" spans="1:2" x14ac:dyDescent="0.45">
      <c r="A6994" s="5">
        <v>10038156</v>
      </c>
      <c r="B6994" s="5" t="s">
        <v>7135</v>
      </c>
    </row>
    <row r="6995" spans="1:2" x14ac:dyDescent="0.45">
      <c r="A6995" s="5">
        <v>10038796</v>
      </c>
      <c r="B6995" s="5" t="s">
        <v>7136</v>
      </c>
    </row>
    <row r="6996" spans="1:2" x14ac:dyDescent="0.45">
      <c r="A6996" s="5">
        <v>10039713</v>
      </c>
      <c r="B6996" s="5" t="s">
        <v>7137</v>
      </c>
    </row>
    <row r="6997" spans="1:2" x14ac:dyDescent="0.45">
      <c r="A6997" s="5">
        <v>10040028</v>
      </c>
      <c r="B6997" s="5" t="s">
        <v>7138</v>
      </c>
    </row>
    <row r="6998" spans="1:2" x14ac:dyDescent="0.45">
      <c r="A6998" s="5">
        <v>10040296</v>
      </c>
      <c r="B6998" s="5" t="s">
        <v>7139</v>
      </c>
    </row>
    <row r="6999" spans="1:2" x14ac:dyDescent="0.45">
      <c r="A6999" s="5">
        <v>10037073</v>
      </c>
      <c r="B6999" s="5" t="s">
        <v>7140</v>
      </c>
    </row>
    <row r="7000" spans="1:2" x14ac:dyDescent="0.45">
      <c r="A7000" s="5">
        <v>10037958</v>
      </c>
      <c r="B7000" s="5" t="s">
        <v>7141</v>
      </c>
    </row>
    <row r="7001" spans="1:2" x14ac:dyDescent="0.45">
      <c r="A7001" s="5">
        <v>10037993</v>
      </c>
      <c r="B7001" s="5" t="s">
        <v>7142</v>
      </c>
    </row>
    <row r="7002" spans="1:2" x14ac:dyDescent="0.45">
      <c r="A7002" s="5">
        <v>10038013</v>
      </c>
      <c r="B7002" s="5" t="s">
        <v>7143</v>
      </c>
    </row>
    <row r="7003" spans="1:2" x14ac:dyDescent="0.45">
      <c r="A7003" s="5">
        <v>10038027</v>
      </c>
      <c r="B7003" s="5" t="s">
        <v>7144</v>
      </c>
    </row>
    <row r="7004" spans="1:2" x14ac:dyDescent="0.45">
      <c r="A7004" s="5">
        <v>10038073</v>
      </c>
      <c r="B7004" s="5" t="s">
        <v>7145</v>
      </c>
    </row>
    <row r="7005" spans="1:2" x14ac:dyDescent="0.45">
      <c r="A7005" s="5">
        <v>10038783</v>
      </c>
      <c r="B7005" s="5" t="s">
        <v>7146</v>
      </c>
    </row>
    <row r="7006" spans="1:2" x14ac:dyDescent="0.45">
      <c r="A7006" s="5">
        <v>10039198</v>
      </c>
      <c r="B7006" s="5" t="s">
        <v>7147</v>
      </c>
    </row>
    <row r="7007" spans="1:2" x14ac:dyDescent="0.45">
      <c r="A7007" s="5">
        <v>10039867</v>
      </c>
      <c r="B7007" s="5" t="s">
        <v>7148</v>
      </c>
    </row>
    <row r="7008" spans="1:2" x14ac:dyDescent="0.45">
      <c r="A7008" s="5">
        <v>10039911</v>
      </c>
      <c r="B7008" s="5" t="s">
        <v>7149</v>
      </c>
    </row>
    <row r="7009" spans="1:2" x14ac:dyDescent="0.45">
      <c r="A7009" s="5">
        <v>10040021</v>
      </c>
      <c r="B7009" s="5" t="s">
        <v>7150</v>
      </c>
    </row>
    <row r="7010" spans="1:2" x14ac:dyDescent="0.45">
      <c r="A7010" s="5">
        <v>10040073</v>
      </c>
      <c r="B7010" s="5" t="s">
        <v>7151</v>
      </c>
    </row>
    <row r="7011" spans="1:2" x14ac:dyDescent="0.45">
      <c r="A7011" s="5">
        <v>10040137</v>
      </c>
      <c r="B7011" s="5" t="s">
        <v>7152</v>
      </c>
    </row>
    <row r="7012" spans="1:2" x14ac:dyDescent="0.45">
      <c r="A7012" s="5">
        <v>10040171</v>
      </c>
      <c r="B7012" s="5" t="s">
        <v>7153</v>
      </c>
    </row>
    <row r="7013" spans="1:2" x14ac:dyDescent="0.45">
      <c r="A7013" s="5">
        <v>10040195</v>
      </c>
      <c r="B7013" s="5" t="s">
        <v>7154</v>
      </c>
    </row>
    <row r="7014" spans="1:2" x14ac:dyDescent="0.45">
      <c r="A7014" s="5">
        <v>10040196</v>
      </c>
      <c r="B7014" s="5" t="s">
        <v>7155</v>
      </c>
    </row>
    <row r="7015" spans="1:2" x14ac:dyDescent="0.45">
      <c r="A7015" s="5">
        <v>10040204</v>
      </c>
      <c r="B7015" s="5" t="s">
        <v>7156</v>
      </c>
    </row>
    <row r="7016" spans="1:2" x14ac:dyDescent="0.45">
      <c r="A7016" s="5">
        <v>10037924</v>
      </c>
      <c r="B7016" s="5" t="s">
        <v>7157</v>
      </c>
    </row>
    <row r="7017" spans="1:2" x14ac:dyDescent="0.45">
      <c r="A7017" s="5">
        <v>10038185</v>
      </c>
      <c r="B7017" s="5" t="s">
        <v>7158</v>
      </c>
    </row>
    <row r="7018" spans="1:2" x14ac:dyDescent="0.45">
      <c r="A7018" s="5">
        <v>10038233</v>
      </c>
      <c r="B7018" s="5" t="s">
        <v>7159</v>
      </c>
    </row>
    <row r="7019" spans="1:2" x14ac:dyDescent="0.45">
      <c r="A7019" s="5">
        <v>10038234</v>
      </c>
      <c r="B7019" s="5" t="s">
        <v>7160</v>
      </c>
    </row>
    <row r="7020" spans="1:2" x14ac:dyDescent="0.45">
      <c r="A7020" s="5">
        <v>10038243</v>
      </c>
      <c r="B7020" s="5" t="s">
        <v>7161</v>
      </c>
    </row>
    <row r="7021" spans="1:2" x14ac:dyDescent="0.45">
      <c r="A7021" s="5">
        <v>10038249</v>
      </c>
      <c r="B7021" s="5" t="s">
        <v>7162</v>
      </c>
    </row>
    <row r="7022" spans="1:2" x14ac:dyDescent="0.45">
      <c r="A7022" s="5">
        <v>10038259</v>
      </c>
      <c r="B7022" s="5" t="s">
        <v>7163</v>
      </c>
    </row>
    <row r="7023" spans="1:2" x14ac:dyDescent="0.45">
      <c r="A7023" s="5">
        <v>10038315</v>
      </c>
      <c r="B7023" s="5" t="s">
        <v>7164</v>
      </c>
    </row>
    <row r="7024" spans="1:2" x14ac:dyDescent="0.45">
      <c r="A7024" s="5">
        <v>10036865</v>
      </c>
      <c r="B7024" s="5" t="s">
        <v>7165</v>
      </c>
    </row>
    <row r="7025" spans="1:2" x14ac:dyDescent="0.45">
      <c r="A7025" s="5">
        <v>10036867</v>
      </c>
      <c r="B7025" s="5" t="s">
        <v>7166</v>
      </c>
    </row>
    <row r="7026" spans="1:2" x14ac:dyDescent="0.45">
      <c r="A7026" s="5">
        <v>10039089</v>
      </c>
      <c r="B7026" s="5" t="s">
        <v>7167</v>
      </c>
    </row>
    <row r="7027" spans="1:2" x14ac:dyDescent="0.45">
      <c r="A7027" s="5">
        <v>10039311</v>
      </c>
      <c r="B7027" s="5" t="s">
        <v>7168</v>
      </c>
    </row>
    <row r="7028" spans="1:2" x14ac:dyDescent="0.45">
      <c r="A7028" s="5">
        <v>10039666</v>
      </c>
      <c r="B7028" s="5" t="s">
        <v>7169</v>
      </c>
    </row>
    <row r="7029" spans="1:2" x14ac:dyDescent="0.45">
      <c r="A7029" s="5">
        <v>10039914</v>
      </c>
      <c r="B7029" s="5" t="s">
        <v>7170</v>
      </c>
    </row>
    <row r="7030" spans="1:2" x14ac:dyDescent="0.45">
      <c r="A7030" s="5">
        <v>10039949</v>
      </c>
      <c r="B7030" s="5" t="s">
        <v>7171</v>
      </c>
    </row>
    <row r="7031" spans="1:2" x14ac:dyDescent="0.45">
      <c r="A7031" s="5">
        <v>10040130</v>
      </c>
      <c r="B7031" s="5" t="s">
        <v>7172</v>
      </c>
    </row>
    <row r="7032" spans="1:2" x14ac:dyDescent="0.45">
      <c r="A7032" s="5">
        <v>10040134</v>
      </c>
      <c r="B7032" s="5" t="s">
        <v>7173</v>
      </c>
    </row>
    <row r="7033" spans="1:2" x14ac:dyDescent="0.45">
      <c r="A7033" s="5">
        <v>10037945</v>
      </c>
      <c r="B7033" s="5" t="s">
        <v>7174</v>
      </c>
    </row>
    <row r="7034" spans="1:2" x14ac:dyDescent="0.45">
      <c r="A7034" s="5">
        <v>10037986</v>
      </c>
      <c r="B7034" s="5" t="s">
        <v>7175</v>
      </c>
    </row>
    <row r="7035" spans="1:2" x14ac:dyDescent="0.45">
      <c r="A7035" s="5">
        <v>10037989</v>
      </c>
      <c r="B7035" s="5" t="s">
        <v>7176</v>
      </c>
    </row>
    <row r="7036" spans="1:2" x14ac:dyDescent="0.45">
      <c r="A7036" s="5">
        <v>10038088</v>
      </c>
      <c r="B7036" s="5" t="s">
        <v>7177</v>
      </c>
    </row>
    <row r="7037" spans="1:2" x14ac:dyDescent="0.45">
      <c r="A7037" s="5">
        <v>10038101</v>
      </c>
      <c r="B7037" s="5" t="s">
        <v>7178</v>
      </c>
    </row>
    <row r="7038" spans="1:2" x14ac:dyDescent="0.45">
      <c r="A7038" s="5">
        <v>10038107</v>
      </c>
      <c r="B7038" s="5" t="s">
        <v>7179</v>
      </c>
    </row>
    <row r="7039" spans="1:2" x14ac:dyDescent="0.45">
      <c r="A7039" s="5">
        <v>10038109</v>
      </c>
      <c r="B7039" s="5" t="s">
        <v>7180</v>
      </c>
    </row>
    <row r="7040" spans="1:2" x14ac:dyDescent="0.45">
      <c r="A7040" s="5">
        <v>10038113</v>
      </c>
      <c r="B7040" s="5" t="s">
        <v>7181</v>
      </c>
    </row>
    <row r="7041" spans="1:2" x14ac:dyDescent="0.45">
      <c r="A7041" s="5">
        <v>10038128</v>
      </c>
      <c r="B7041" s="5" t="s">
        <v>7182</v>
      </c>
    </row>
    <row r="7042" spans="1:2" x14ac:dyDescent="0.45">
      <c r="A7042" s="5">
        <v>10038159</v>
      </c>
      <c r="B7042" s="5" t="s">
        <v>7183</v>
      </c>
    </row>
    <row r="7043" spans="1:2" x14ac:dyDescent="0.45">
      <c r="A7043" s="5">
        <v>10038162</v>
      </c>
      <c r="B7043" s="5" t="s">
        <v>7184</v>
      </c>
    </row>
    <row r="7044" spans="1:2" x14ac:dyDescent="0.45">
      <c r="A7044" s="5">
        <v>10039362</v>
      </c>
      <c r="B7044" s="5" t="s">
        <v>7185</v>
      </c>
    </row>
    <row r="7045" spans="1:2" x14ac:dyDescent="0.45">
      <c r="A7045" s="5">
        <v>10039367</v>
      </c>
      <c r="B7045" s="5" t="s">
        <v>7186</v>
      </c>
    </row>
    <row r="7046" spans="1:2" x14ac:dyDescent="0.45">
      <c r="A7046" s="5">
        <v>10039694</v>
      </c>
      <c r="B7046" s="5" t="s">
        <v>7187</v>
      </c>
    </row>
    <row r="7047" spans="1:2" x14ac:dyDescent="0.45">
      <c r="A7047" s="5">
        <v>10039864</v>
      </c>
      <c r="B7047" s="5" t="s">
        <v>7188</v>
      </c>
    </row>
    <row r="7048" spans="1:2" x14ac:dyDescent="0.45">
      <c r="A7048" s="5">
        <v>10039904</v>
      </c>
      <c r="B7048" s="5" t="s">
        <v>7189</v>
      </c>
    </row>
    <row r="7049" spans="1:2" x14ac:dyDescent="0.45">
      <c r="A7049" s="5">
        <v>10040115</v>
      </c>
      <c r="B7049" s="5" t="s">
        <v>7190</v>
      </c>
    </row>
    <row r="7050" spans="1:2" x14ac:dyDescent="0.45">
      <c r="A7050" s="5">
        <v>10037587</v>
      </c>
      <c r="B7050" s="5" t="s">
        <v>7191</v>
      </c>
    </row>
    <row r="7051" spans="1:2" x14ac:dyDescent="0.45">
      <c r="A7051" s="5">
        <v>10037937</v>
      </c>
      <c r="B7051" s="5" t="s">
        <v>7192</v>
      </c>
    </row>
    <row r="7052" spans="1:2" x14ac:dyDescent="0.45">
      <c r="A7052" s="5">
        <v>10038152</v>
      </c>
      <c r="B7052" s="5" t="s">
        <v>7193</v>
      </c>
    </row>
    <row r="7053" spans="1:2" x14ac:dyDescent="0.45">
      <c r="A7053" s="5">
        <v>10038183</v>
      </c>
      <c r="B7053" s="5" t="s">
        <v>7194</v>
      </c>
    </row>
    <row r="7054" spans="1:2" x14ac:dyDescent="0.45">
      <c r="A7054" s="5">
        <v>10038372</v>
      </c>
      <c r="B7054" s="5" t="s">
        <v>7195</v>
      </c>
    </row>
    <row r="7055" spans="1:2" x14ac:dyDescent="0.45">
      <c r="A7055" s="5">
        <v>10038398</v>
      </c>
      <c r="B7055" s="5" t="s">
        <v>7196</v>
      </c>
    </row>
    <row r="7056" spans="1:2" x14ac:dyDescent="0.45">
      <c r="A7056" s="5">
        <v>10038415</v>
      </c>
      <c r="B7056" s="5" t="s">
        <v>7197</v>
      </c>
    </row>
    <row r="7057" spans="1:2" x14ac:dyDescent="0.45">
      <c r="A7057" s="5">
        <v>10038559</v>
      </c>
      <c r="B7057" s="5" t="s">
        <v>7198</v>
      </c>
    </row>
    <row r="7058" spans="1:2" x14ac:dyDescent="0.45">
      <c r="A7058" s="5">
        <v>10039141</v>
      </c>
      <c r="B7058" s="5" t="s">
        <v>7199</v>
      </c>
    </row>
    <row r="7059" spans="1:2" x14ac:dyDescent="0.45">
      <c r="A7059" s="5">
        <v>10039451</v>
      </c>
      <c r="B7059" s="5" t="s">
        <v>7200</v>
      </c>
    </row>
    <row r="7060" spans="1:2" x14ac:dyDescent="0.45">
      <c r="A7060" s="5">
        <v>10039505</v>
      </c>
      <c r="B7060" s="5" t="s">
        <v>7201</v>
      </c>
    </row>
    <row r="7061" spans="1:2" x14ac:dyDescent="0.45">
      <c r="A7061" s="5">
        <v>10039636</v>
      </c>
      <c r="B7061" s="5" t="s">
        <v>7202</v>
      </c>
    </row>
    <row r="7062" spans="1:2" x14ac:dyDescent="0.45">
      <c r="A7062" s="5">
        <v>10040235</v>
      </c>
      <c r="B7062" s="5" t="s">
        <v>7203</v>
      </c>
    </row>
    <row r="7063" spans="1:2" x14ac:dyDescent="0.45">
      <c r="A7063" s="5">
        <v>10040239</v>
      </c>
      <c r="B7063" s="5" t="s">
        <v>7204</v>
      </c>
    </row>
    <row r="7064" spans="1:2" x14ac:dyDescent="0.45">
      <c r="A7064" s="5">
        <v>10036585</v>
      </c>
      <c r="B7064" s="5" t="s">
        <v>7205</v>
      </c>
    </row>
    <row r="7065" spans="1:2" x14ac:dyDescent="0.45">
      <c r="A7065" s="5">
        <v>10037209</v>
      </c>
      <c r="B7065" s="5" t="s">
        <v>7206</v>
      </c>
    </row>
    <row r="7066" spans="1:2" x14ac:dyDescent="0.45">
      <c r="A7066" s="5">
        <v>10037736</v>
      </c>
      <c r="B7066" s="5" t="s">
        <v>7207</v>
      </c>
    </row>
    <row r="7067" spans="1:2" x14ac:dyDescent="0.45">
      <c r="A7067" s="5">
        <v>10038189</v>
      </c>
      <c r="B7067" s="5" t="s">
        <v>7208</v>
      </c>
    </row>
    <row r="7068" spans="1:2" x14ac:dyDescent="0.45">
      <c r="A7068" s="5">
        <v>10038196</v>
      </c>
      <c r="B7068" s="5" t="s">
        <v>7209</v>
      </c>
    </row>
    <row r="7069" spans="1:2" x14ac:dyDescent="0.45">
      <c r="A7069" s="5">
        <v>10038217</v>
      </c>
      <c r="B7069" s="5" t="s">
        <v>7210</v>
      </c>
    </row>
    <row r="7070" spans="1:2" x14ac:dyDescent="0.45">
      <c r="A7070" s="5">
        <v>10038230</v>
      </c>
      <c r="B7070" s="5" t="s">
        <v>7211</v>
      </c>
    </row>
    <row r="7071" spans="1:2" x14ac:dyDescent="0.45">
      <c r="A7071" s="5">
        <v>10038235</v>
      </c>
      <c r="B7071" s="5" t="s">
        <v>7212</v>
      </c>
    </row>
    <row r="7072" spans="1:2" x14ac:dyDescent="0.45">
      <c r="A7072" s="5">
        <v>10038242</v>
      </c>
      <c r="B7072" s="5" t="s">
        <v>7213</v>
      </c>
    </row>
    <row r="7073" spans="1:2" x14ac:dyDescent="0.45">
      <c r="A7073" s="5">
        <v>10038283</v>
      </c>
      <c r="B7073" s="5" t="s">
        <v>7214</v>
      </c>
    </row>
    <row r="7074" spans="1:2" x14ac:dyDescent="0.45">
      <c r="A7074" s="5">
        <v>10038311</v>
      </c>
      <c r="B7074" s="5" t="s">
        <v>7215</v>
      </c>
    </row>
    <row r="7075" spans="1:2" x14ac:dyDescent="0.45">
      <c r="A7075" s="5">
        <v>10038313</v>
      </c>
      <c r="B7075" s="5" t="s">
        <v>7216</v>
      </c>
    </row>
    <row r="7076" spans="1:2" x14ac:dyDescent="0.45">
      <c r="A7076" s="5">
        <v>10038847</v>
      </c>
      <c r="B7076" s="5" t="s">
        <v>7217</v>
      </c>
    </row>
    <row r="7077" spans="1:2" x14ac:dyDescent="0.45">
      <c r="A7077" s="5">
        <v>10039469</v>
      </c>
      <c r="B7077" s="5" t="s">
        <v>7218</v>
      </c>
    </row>
    <row r="7078" spans="1:2" x14ac:dyDescent="0.45">
      <c r="A7078" s="5">
        <v>10039521</v>
      </c>
      <c r="B7078" s="5" t="s">
        <v>7219</v>
      </c>
    </row>
    <row r="7079" spans="1:2" x14ac:dyDescent="0.45">
      <c r="A7079" s="5">
        <v>10039569</v>
      </c>
      <c r="B7079" s="5" t="s">
        <v>7220</v>
      </c>
    </row>
    <row r="7080" spans="1:2" x14ac:dyDescent="0.45">
      <c r="A7080" s="5">
        <v>10039720</v>
      </c>
      <c r="B7080" s="5" t="s">
        <v>7221</v>
      </c>
    </row>
    <row r="7081" spans="1:2" x14ac:dyDescent="0.45">
      <c r="A7081" s="5">
        <v>10039885</v>
      </c>
      <c r="B7081" s="5" t="s">
        <v>7222</v>
      </c>
    </row>
    <row r="7082" spans="1:2" x14ac:dyDescent="0.45">
      <c r="A7082" s="5">
        <v>10039934</v>
      </c>
      <c r="B7082" s="5" t="s">
        <v>4472</v>
      </c>
    </row>
    <row r="7083" spans="1:2" x14ac:dyDescent="0.45">
      <c r="A7083" s="5">
        <v>10040016</v>
      </c>
      <c r="B7083" s="5" t="s">
        <v>7223</v>
      </c>
    </row>
    <row r="7084" spans="1:2" x14ac:dyDescent="0.45">
      <c r="A7084" s="5">
        <v>10036852</v>
      </c>
      <c r="B7084" s="5" t="s">
        <v>7224</v>
      </c>
    </row>
    <row r="7085" spans="1:2" x14ac:dyDescent="0.45">
      <c r="A7085" s="5">
        <v>10036862</v>
      </c>
      <c r="B7085" s="5" t="s">
        <v>7225</v>
      </c>
    </row>
    <row r="7086" spans="1:2" x14ac:dyDescent="0.45">
      <c r="A7086" s="5">
        <v>10037577</v>
      </c>
      <c r="B7086" s="5" t="s">
        <v>7226</v>
      </c>
    </row>
    <row r="7087" spans="1:2" x14ac:dyDescent="0.45">
      <c r="A7087" s="5">
        <v>10037905</v>
      </c>
      <c r="B7087" s="5" t="s">
        <v>7227</v>
      </c>
    </row>
    <row r="7088" spans="1:2" x14ac:dyDescent="0.45">
      <c r="A7088" s="5">
        <v>10038057</v>
      </c>
      <c r="B7088" s="5" t="s">
        <v>7228</v>
      </c>
    </row>
    <row r="7089" spans="1:2" x14ac:dyDescent="0.45">
      <c r="A7089" s="5">
        <v>10038303</v>
      </c>
      <c r="B7089" s="5" t="s">
        <v>7229</v>
      </c>
    </row>
    <row r="7090" spans="1:2" x14ac:dyDescent="0.45">
      <c r="A7090" s="5">
        <v>10038465</v>
      </c>
      <c r="B7090" s="5" t="s">
        <v>7230</v>
      </c>
    </row>
    <row r="7091" spans="1:2" x14ac:dyDescent="0.45">
      <c r="A7091" s="5">
        <v>10038564</v>
      </c>
      <c r="B7091" s="5" t="s">
        <v>7231</v>
      </c>
    </row>
    <row r="7092" spans="1:2" x14ac:dyDescent="0.45">
      <c r="A7092" s="5">
        <v>10038567</v>
      </c>
      <c r="B7092" s="5" t="s">
        <v>7232</v>
      </c>
    </row>
    <row r="7093" spans="1:2" x14ac:dyDescent="0.45">
      <c r="A7093" s="5">
        <v>10038569</v>
      </c>
      <c r="B7093" s="5" t="s">
        <v>7233</v>
      </c>
    </row>
    <row r="7094" spans="1:2" x14ac:dyDescent="0.45">
      <c r="A7094" s="5">
        <v>10038715</v>
      </c>
      <c r="B7094" s="5" t="s">
        <v>7234</v>
      </c>
    </row>
    <row r="7095" spans="1:2" x14ac:dyDescent="0.45">
      <c r="A7095" s="5">
        <v>10038742</v>
      </c>
      <c r="B7095" s="5" t="s">
        <v>7235</v>
      </c>
    </row>
    <row r="7096" spans="1:2" x14ac:dyDescent="0.45">
      <c r="A7096" s="5">
        <v>10038808</v>
      </c>
      <c r="B7096" s="5" t="s">
        <v>7236</v>
      </c>
    </row>
    <row r="7097" spans="1:2" x14ac:dyDescent="0.45">
      <c r="A7097" s="5">
        <v>10038841</v>
      </c>
      <c r="B7097" s="5" t="s">
        <v>7237</v>
      </c>
    </row>
    <row r="7098" spans="1:2" x14ac:dyDescent="0.45">
      <c r="A7098" s="5">
        <v>10039009</v>
      </c>
      <c r="B7098" s="5" t="s">
        <v>7238</v>
      </c>
    </row>
    <row r="7099" spans="1:2" x14ac:dyDescent="0.45">
      <c r="A7099" s="5">
        <v>10039336</v>
      </c>
      <c r="B7099" s="5" t="s">
        <v>7239</v>
      </c>
    </row>
    <row r="7100" spans="1:2" x14ac:dyDescent="0.45">
      <c r="A7100" s="5">
        <v>10039401</v>
      </c>
      <c r="B7100" s="5" t="s">
        <v>7240</v>
      </c>
    </row>
    <row r="7101" spans="1:2" x14ac:dyDescent="0.45">
      <c r="A7101" s="5">
        <v>10039405</v>
      </c>
      <c r="B7101" s="5" t="s">
        <v>7241</v>
      </c>
    </row>
    <row r="7102" spans="1:2" x14ac:dyDescent="0.45">
      <c r="A7102" s="5">
        <v>10039534</v>
      </c>
      <c r="B7102" s="5" t="s">
        <v>7242</v>
      </c>
    </row>
    <row r="7103" spans="1:2" x14ac:dyDescent="0.45">
      <c r="A7103" s="5">
        <v>10039597</v>
      </c>
      <c r="B7103" s="5" t="s">
        <v>7243</v>
      </c>
    </row>
    <row r="7104" spans="1:2" x14ac:dyDescent="0.45">
      <c r="A7104" s="5">
        <v>10039838</v>
      </c>
      <c r="B7104" s="5" t="s">
        <v>7244</v>
      </c>
    </row>
    <row r="7105" spans="1:2" x14ac:dyDescent="0.45">
      <c r="A7105" s="5">
        <v>10040002</v>
      </c>
      <c r="B7105" s="5" t="s">
        <v>7245</v>
      </c>
    </row>
    <row r="7106" spans="1:2" x14ac:dyDescent="0.45">
      <c r="A7106" s="5">
        <v>10040120</v>
      </c>
      <c r="B7106" s="5" t="s">
        <v>7246</v>
      </c>
    </row>
    <row r="7107" spans="1:2" x14ac:dyDescent="0.45">
      <c r="A7107" s="5">
        <v>10036861</v>
      </c>
      <c r="B7107" s="5" t="s">
        <v>7247</v>
      </c>
    </row>
    <row r="7108" spans="1:2" x14ac:dyDescent="0.45">
      <c r="A7108" s="5">
        <v>10037485</v>
      </c>
      <c r="B7108" s="5" t="s">
        <v>7248</v>
      </c>
    </row>
    <row r="7109" spans="1:2" x14ac:dyDescent="0.45">
      <c r="A7109" s="5">
        <v>10037798</v>
      </c>
      <c r="B7109" s="5" t="s">
        <v>7249</v>
      </c>
    </row>
    <row r="7110" spans="1:2" x14ac:dyDescent="0.45">
      <c r="A7110" s="5">
        <v>10037938</v>
      </c>
      <c r="B7110" s="5" t="s">
        <v>7250</v>
      </c>
    </row>
    <row r="7111" spans="1:2" x14ac:dyDescent="0.45">
      <c r="A7111" s="5">
        <v>10038330</v>
      </c>
      <c r="B7111" s="5" t="s">
        <v>7251</v>
      </c>
    </row>
    <row r="7112" spans="1:2" x14ac:dyDescent="0.45">
      <c r="A7112" s="5">
        <v>10038349</v>
      </c>
      <c r="B7112" s="5" t="s">
        <v>7252</v>
      </c>
    </row>
    <row r="7113" spans="1:2" x14ac:dyDescent="0.45">
      <c r="A7113" s="5">
        <v>10038391</v>
      </c>
      <c r="B7113" s="5" t="s">
        <v>7253</v>
      </c>
    </row>
    <row r="7114" spans="1:2" x14ac:dyDescent="0.45">
      <c r="A7114" s="5">
        <v>10038410</v>
      </c>
      <c r="B7114" s="5" t="s">
        <v>7254</v>
      </c>
    </row>
    <row r="7115" spans="1:2" x14ac:dyDescent="0.45">
      <c r="A7115" s="5">
        <v>10038445</v>
      </c>
      <c r="B7115" s="5" t="s">
        <v>7255</v>
      </c>
    </row>
    <row r="7116" spans="1:2" x14ac:dyDescent="0.45">
      <c r="A7116" s="5">
        <v>10038550</v>
      </c>
      <c r="B7116" s="5" t="s">
        <v>7256</v>
      </c>
    </row>
    <row r="7117" spans="1:2" x14ac:dyDescent="0.45">
      <c r="A7117" s="5">
        <v>10038917</v>
      </c>
      <c r="B7117" s="5" t="s">
        <v>7257</v>
      </c>
    </row>
    <row r="7118" spans="1:2" x14ac:dyDescent="0.45">
      <c r="A7118" s="5">
        <v>10039005</v>
      </c>
      <c r="B7118" s="5" t="s">
        <v>7258</v>
      </c>
    </row>
    <row r="7119" spans="1:2" x14ac:dyDescent="0.45">
      <c r="A7119" s="5">
        <v>10039420</v>
      </c>
      <c r="B7119" s="5" t="s">
        <v>7259</v>
      </c>
    </row>
    <row r="7120" spans="1:2" x14ac:dyDescent="0.45">
      <c r="A7120" s="5">
        <v>10039558</v>
      </c>
      <c r="B7120" s="5" t="s">
        <v>7260</v>
      </c>
    </row>
    <row r="7121" spans="1:2" x14ac:dyDescent="0.45">
      <c r="A7121" s="5">
        <v>10039657</v>
      </c>
      <c r="B7121" s="5" t="s">
        <v>7261</v>
      </c>
    </row>
    <row r="7122" spans="1:2" x14ac:dyDescent="0.45">
      <c r="A7122" s="5">
        <v>10039894</v>
      </c>
      <c r="B7122" s="5" t="s">
        <v>7262</v>
      </c>
    </row>
    <row r="7123" spans="1:2" x14ac:dyDescent="0.45">
      <c r="A7123" s="5">
        <v>10039908</v>
      </c>
      <c r="B7123" s="5" t="s">
        <v>7263</v>
      </c>
    </row>
    <row r="7124" spans="1:2" x14ac:dyDescent="0.45">
      <c r="A7124" s="5">
        <v>10039959</v>
      </c>
      <c r="B7124" s="5" t="s">
        <v>7264</v>
      </c>
    </row>
    <row r="7125" spans="1:2" x14ac:dyDescent="0.45">
      <c r="A7125" s="5">
        <v>10040046</v>
      </c>
      <c r="B7125" s="5" t="s">
        <v>7265</v>
      </c>
    </row>
    <row r="7126" spans="1:2" x14ac:dyDescent="0.45">
      <c r="A7126" s="5">
        <v>10040155</v>
      </c>
      <c r="B7126" s="5" t="s">
        <v>7266</v>
      </c>
    </row>
    <row r="7127" spans="1:2" x14ac:dyDescent="0.45">
      <c r="A7127" s="5">
        <v>10040203</v>
      </c>
      <c r="B7127" s="5" t="s">
        <v>7267</v>
      </c>
    </row>
    <row r="7128" spans="1:2" x14ac:dyDescent="0.45">
      <c r="A7128" s="5">
        <v>10036609</v>
      </c>
      <c r="B7128" s="5" t="s">
        <v>7268</v>
      </c>
    </row>
    <row r="7129" spans="1:2" x14ac:dyDescent="0.45">
      <c r="A7129" s="5">
        <v>10036940</v>
      </c>
      <c r="B7129" s="5" t="s">
        <v>7269</v>
      </c>
    </row>
    <row r="7130" spans="1:2" x14ac:dyDescent="0.45">
      <c r="A7130" s="5">
        <v>10037326</v>
      </c>
      <c r="B7130" s="5" t="s">
        <v>7270</v>
      </c>
    </row>
    <row r="7131" spans="1:2" x14ac:dyDescent="0.45">
      <c r="A7131" s="5">
        <v>10037451</v>
      </c>
      <c r="B7131" s="5" t="s">
        <v>7271</v>
      </c>
    </row>
    <row r="7132" spans="1:2" x14ac:dyDescent="0.45">
      <c r="A7132" s="5">
        <v>10038086</v>
      </c>
      <c r="B7132" s="5" t="s">
        <v>7272</v>
      </c>
    </row>
    <row r="7133" spans="1:2" x14ac:dyDescent="0.45">
      <c r="A7133" s="5">
        <v>10038102</v>
      </c>
      <c r="B7133" s="5" t="s">
        <v>7273</v>
      </c>
    </row>
    <row r="7134" spans="1:2" x14ac:dyDescent="0.45">
      <c r="A7134" s="5">
        <v>10038745</v>
      </c>
      <c r="B7134" s="5" t="s">
        <v>7274</v>
      </c>
    </row>
    <row r="7135" spans="1:2" x14ac:dyDescent="0.45">
      <c r="A7135" s="5">
        <v>10038762</v>
      </c>
      <c r="B7135" s="5" t="s">
        <v>7275</v>
      </c>
    </row>
    <row r="7136" spans="1:2" x14ac:dyDescent="0.45">
      <c r="A7136" s="5">
        <v>10037276</v>
      </c>
      <c r="B7136" s="5" t="s">
        <v>7276</v>
      </c>
    </row>
    <row r="7137" spans="1:2" x14ac:dyDescent="0.45">
      <c r="A7137" s="5">
        <v>10039430</v>
      </c>
      <c r="B7137" s="5" t="s">
        <v>7277</v>
      </c>
    </row>
    <row r="7138" spans="1:2" x14ac:dyDescent="0.45">
      <c r="A7138" s="5">
        <v>10039434</v>
      </c>
      <c r="B7138" s="5" t="s">
        <v>7278</v>
      </c>
    </row>
    <row r="7139" spans="1:2" x14ac:dyDescent="0.45">
      <c r="A7139" s="5">
        <v>10039436</v>
      </c>
      <c r="B7139" s="5" t="s">
        <v>7279</v>
      </c>
    </row>
    <row r="7140" spans="1:2" x14ac:dyDescent="0.45">
      <c r="A7140" s="5">
        <v>10039437</v>
      </c>
      <c r="B7140" s="5" t="s">
        <v>7280</v>
      </c>
    </row>
    <row r="7141" spans="1:2" x14ac:dyDescent="0.45">
      <c r="A7141" s="5">
        <v>10039613</v>
      </c>
      <c r="B7141" s="5" t="s">
        <v>7281</v>
      </c>
    </row>
    <row r="7142" spans="1:2" x14ac:dyDescent="0.45">
      <c r="A7142" s="5">
        <v>10039704</v>
      </c>
      <c r="B7142" s="5" t="s">
        <v>7282</v>
      </c>
    </row>
    <row r="7143" spans="1:2" x14ac:dyDescent="0.45">
      <c r="A7143" s="5">
        <v>10040034</v>
      </c>
      <c r="B7143" s="5" t="s">
        <v>7283</v>
      </c>
    </row>
    <row r="7144" spans="1:2" x14ac:dyDescent="0.45">
      <c r="A7144" s="5">
        <v>10036788</v>
      </c>
      <c r="B7144" s="5" t="s">
        <v>7284</v>
      </c>
    </row>
    <row r="7145" spans="1:2" x14ac:dyDescent="0.45">
      <c r="A7145" s="5">
        <v>10037241</v>
      </c>
      <c r="B7145" s="5" t="s">
        <v>7285</v>
      </c>
    </row>
    <row r="7146" spans="1:2" x14ac:dyDescent="0.45">
      <c r="A7146" s="5">
        <v>10038198</v>
      </c>
      <c r="B7146" s="5" t="s">
        <v>7286</v>
      </c>
    </row>
    <row r="7147" spans="1:2" x14ac:dyDescent="0.45">
      <c r="A7147" s="5">
        <v>10038463</v>
      </c>
      <c r="B7147" s="5" t="s">
        <v>7287</v>
      </c>
    </row>
    <row r="7148" spans="1:2" x14ac:dyDescent="0.45">
      <c r="A7148" s="5">
        <v>10038464</v>
      </c>
      <c r="B7148" s="5" t="s">
        <v>7288</v>
      </c>
    </row>
    <row r="7149" spans="1:2" x14ac:dyDescent="0.45">
      <c r="A7149" s="5">
        <v>10038486</v>
      </c>
      <c r="B7149" s="5" t="s">
        <v>7289</v>
      </c>
    </row>
    <row r="7150" spans="1:2" x14ac:dyDescent="0.45">
      <c r="A7150" s="5">
        <v>10038506</v>
      </c>
      <c r="B7150" s="5" t="s">
        <v>7290</v>
      </c>
    </row>
    <row r="7151" spans="1:2" x14ac:dyDescent="0.45">
      <c r="A7151" s="5">
        <v>10038718</v>
      </c>
      <c r="B7151" s="5" t="s">
        <v>7291</v>
      </c>
    </row>
    <row r="7152" spans="1:2" x14ac:dyDescent="0.45">
      <c r="A7152" s="5">
        <v>10038385</v>
      </c>
      <c r="B7152" s="5" t="s">
        <v>7292</v>
      </c>
    </row>
    <row r="7153" spans="1:2" x14ac:dyDescent="0.45">
      <c r="A7153" s="5">
        <v>10038810</v>
      </c>
      <c r="B7153" s="5" t="s">
        <v>7293</v>
      </c>
    </row>
    <row r="7154" spans="1:2" x14ac:dyDescent="0.45">
      <c r="A7154" s="5">
        <v>10038819</v>
      </c>
      <c r="B7154" s="5" t="s">
        <v>7294</v>
      </c>
    </row>
    <row r="7155" spans="1:2" x14ac:dyDescent="0.45">
      <c r="A7155" s="5">
        <v>10039352</v>
      </c>
      <c r="B7155" s="5" t="s">
        <v>7295</v>
      </c>
    </row>
    <row r="7156" spans="1:2" x14ac:dyDescent="0.45">
      <c r="A7156" s="5">
        <v>10039353</v>
      </c>
      <c r="B7156" s="5" t="s">
        <v>7296</v>
      </c>
    </row>
    <row r="7157" spans="1:2" x14ac:dyDescent="0.45">
      <c r="A7157" s="5">
        <v>10039392</v>
      </c>
      <c r="B7157" s="5" t="s">
        <v>7297</v>
      </c>
    </row>
    <row r="7158" spans="1:2" x14ac:dyDescent="0.45">
      <c r="A7158" s="5">
        <v>10039415</v>
      </c>
      <c r="B7158" s="5" t="s">
        <v>7298</v>
      </c>
    </row>
    <row r="7159" spans="1:2" x14ac:dyDescent="0.45">
      <c r="A7159" s="5">
        <v>10039582</v>
      </c>
      <c r="B7159" s="5" t="s">
        <v>7299</v>
      </c>
    </row>
    <row r="7160" spans="1:2" x14ac:dyDescent="0.45">
      <c r="A7160" s="5">
        <v>10039612</v>
      </c>
      <c r="B7160" s="5" t="s">
        <v>7300</v>
      </c>
    </row>
    <row r="7161" spans="1:2" x14ac:dyDescent="0.45">
      <c r="A7161" s="5">
        <v>10036593</v>
      </c>
      <c r="B7161" s="5" t="s">
        <v>7301</v>
      </c>
    </row>
    <row r="7162" spans="1:2" x14ac:dyDescent="0.45">
      <c r="A7162" s="5">
        <v>10036986</v>
      </c>
      <c r="B7162" s="5" t="s">
        <v>7302</v>
      </c>
    </row>
    <row r="7163" spans="1:2" x14ac:dyDescent="0.45">
      <c r="A7163" s="5">
        <v>10037015</v>
      </c>
      <c r="B7163" s="5" t="s">
        <v>7303</v>
      </c>
    </row>
    <row r="7164" spans="1:2" x14ac:dyDescent="0.45">
      <c r="A7164" s="5">
        <v>10037512</v>
      </c>
      <c r="B7164" s="5" t="s">
        <v>7304</v>
      </c>
    </row>
    <row r="7165" spans="1:2" x14ac:dyDescent="0.45">
      <c r="A7165" s="5">
        <v>10037753</v>
      </c>
      <c r="B7165" s="5" t="s">
        <v>7305</v>
      </c>
    </row>
    <row r="7166" spans="1:2" x14ac:dyDescent="0.45">
      <c r="A7166" s="5">
        <v>10037762</v>
      </c>
      <c r="B7166" s="5" t="s">
        <v>7306</v>
      </c>
    </row>
    <row r="7167" spans="1:2" x14ac:dyDescent="0.45">
      <c r="A7167" s="5">
        <v>10039036</v>
      </c>
      <c r="B7167" s="5" t="s">
        <v>7307</v>
      </c>
    </row>
    <row r="7168" spans="1:2" x14ac:dyDescent="0.45">
      <c r="A7168" s="5">
        <v>10039465</v>
      </c>
      <c r="B7168" s="5" t="s">
        <v>7308</v>
      </c>
    </row>
    <row r="7169" spans="1:2" x14ac:dyDescent="0.45">
      <c r="A7169" s="5">
        <v>10039483</v>
      </c>
      <c r="B7169" s="5" t="s">
        <v>7309</v>
      </c>
    </row>
    <row r="7170" spans="1:2" x14ac:dyDescent="0.45">
      <c r="A7170" s="5">
        <v>10039501</v>
      </c>
      <c r="B7170" s="5" t="s">
        <v>7310</v>
      </c>
    </row>
    <row r="7171" spans="1:2" x14ac:dyDescent="0.45">
      <c r="A7171" s="5">
        <v>10039553</v>
      </c>
      <c r="B7171" s="5" t="s">
        <v>7311</v>
      </c>
    </row>
    <row r="7172" spans="1:2" x14ac:dyDescent="0.45">
      <c r="A7172" s="5">
        <v>10039589</v>
      </c>
      <c r="B7172" s="5" t="s">
        <v>7312</v>
      </c>
    </row>
    <row r="7173" spans="1:2" x14ac:dyDescent="0.45">
      <c r="A7173" s="5">
        <v>10039598</v>
      </c>
      <c r="B7173" s="5" t="s">
        <v>7313</v>
      </c>
    </row>
    <row r="7174" spans="1:2" x14ac:dyDescent="0.45">
      <c r="A7174" s="5">
        <v>10039840</v>
      </c>
      <c r="B7174" s="5" t="s">
        <v>7314</v>
      </c>
    </row>
    <row r="7175" spans="1:2" x14ac:dyDescent="0.45">
      <c r="A7175" s="5">
        <v>10039951</v>
      </c>
      <c r="B7175" s="5" t="s">
        <v>7315</v>
      </c>
    </row>
    <row r="7176" spans="1:2" x14ac:dyDescent="0.45">
      <c r="A7176" s="5">
        <v>10039986</v>
      </c>
      <c r="B7176" s="5" t="s">
        <v>7316</v>
      </c>
    </row>
    <row r="7177" spans="1:2" x14ac:dyDescent="0.45">
      <c r="A7177" s="5">
        <v>10036952</v>
      </c>
      <c r="B7177" s="5" t="s">
        <v>7317</v>
      </c>
    </row>
    <row r="7178" spans="1:2" x14ac:dyDescent="0.45">
      <c r="A7178" s="5">
        <v>10037353</v>
      </c>
      <c r="B7178" s="5" t="s">
        <v>7318</v>
      </c>
    </row>
    <row r="7179" spans="1:2" x14ac:dyDescent="0.45">
      <c r="A7179" s="5">
        <v>10037377</v>
      </c>
      <c r="B7179" s="5" t="s">
        <v>7319</v>
      </c>
    </row>
    <row r="7180" spans="1:2" x14ac:dyDescent="0.45">
      <c r="A7180" s="5">
        <v>10037431</v>
      </c>
      <c r="B7180" s="5" t="s">
        <v>7320</v>
      </c>
    </row>
    <row r="7181" spans="1:2" x14ac:dyDescent="0.45">
      <c r="A7181" s="5">
        <v>10037437</v>
      </c>
      <c r="B7181" s="5" t="s">
        <v>7321</v>
      </c>
    </row>
    <row r="7182" spans="1:2" x14ac:dyDescent="0.45">
      <c r="A7182" s="5">
        <v>10037517</v>
      </c>
      <c r="B7182" s="5" t="s">
        <v>7322</v>
      </c>
    </row>
    <row r="7183" spans="1:2" x14ac:dyDescent="0.45">
      <c r="A7183" s="5">
        <v>10037522</v>
      </c>
      <c r="B7183" s="5" t="s">
        <v>7323</v>
      </c>
    </row>
    <row r="7184" spans="1:2" x14ac:dyDescent="0.45">
      <c r="A7184" s="5">
        <v>10037612</v>
      </c>
      <c r="B7184" s="5" t="s">
        <v>7324</v>
      </c>
    </row>
    <row r="7185" spans="1:2" x14ac:dyDescent="0.45">
      <c r="A7185" s="5">
        <v>10037867</v>
      </c>
      <c r="B7185" s="5" t="s">
        <v>7325</v>
      </c>
    </row>
    <row r="7186" spans="1:2" x14ac:dyDescent="0.45">
      <c r="A7186" s="5">
        <v>10038747</v>
      </c>
      <c r="B7186" s="5" t="s">
        <v>7326</v>
      </c>
    </row>
    <row r="7187" spans="1:2" x14ac:dyDescent="0.45">
      <c r="A7187" s="5">
        <v>10036578</v>
      </c>
      <c r="B7187" s="5" t="s">
        <v>7327</v>
      </c>
    </row>
    <row r="7188" spans="1:2" x14ac:dyDescent="0.45">
      <c r="A7188" s="5">
        <v>10037274</v>
      </c>
      <c r="B7188" s="5" t="s">
        <v>7328</v>
      </c>
    </row>
    <row r="7189" spans="1:2" x14ac:dyDescent="0.45">
      <c r="A7189" s="5">
        <v>10038446</v>
      </c>
      <c r="B7189" s="5" t="s">
        <v>7329</v>
      </c>
    </row>
    <row r="7190" spans="1:2" x14ac:dyDescent="0.45">
      <c r="A7190" s="5">
        <v>10039064</v>
      </c>
      <c r="B7190" s="5" t="s">
        <v>7330</v>
      </c>
    </row>
    <row r="7191" spans="1:2" x14ac:dyDescent="0.45">
      <c r="A7191" s="5">
        <v>10039190</v>
      </c>
      <c r="B7191" s="5" t="s">
        <v>7066</v>
      </c>
    </row>
    <row r="7192" spans="1:2" x14ac:dyDescent="0.45">
      <c r="A7192" s="5">
        <v>10039396</v>
      </c>
      <c r="B7192" s="5" t="s">
        <v>7331</v>
      </c>
    </row>
    <row r="7193" spans="1:2" x14ac:dyDescent="0.45">
      <c r="A7193" s="5">
        <v>10039410</v>
      </c>
      <c r="B7193" s="5" t="s">
        <v>7332</v>
      </c>
    </row>
    <row r="7194" spans="1:2" x14ac:dyDescent="0.45">
      <c r="A7194" s="5">
        <v>10039438</v>
      </c>
      <c r="B7194" s="5" t="s">
        <v>7333</v>
      </c>
    </row>
    <row r="7195" spans="1:2" x14ac:dyDescent="0.45">
      <c r="A7195" s="5">
        <v>10039524</v>
      </c>
      <c r="B7195" s="5" t="s">
        <v>7334</v>
      </c>
    </row>
    <row r="7196" spans="1:2" x14ac:dyDescent="0.45">
      <c r="A7196" s="5">
        <v>10039577</v>
      </c>
      <c r="B7196" s="5" t="s">
        <v>7335</v>
      </c>
    </row>
    <row r="7197" spans="1:2" x14ac:dyDescent="0.45">
      <c r="A7197" s="5">
        <v>10037063</v>
      </c>
      <c r="B7197" s="5" t="s">
        <v>7336</v>
      </c>
    </row>
    <row r="7198" spans="1:2" x14ac:dyDescent="0.45">
      <c r="A7198" s="5">
        <v>10037260</v>
      </c>
      <c r="B7198" s="5" t="s">
        <v>7337</v>
      </c>
    </row>
    <row r="7199" spans="1:2" x14ac:dyDescent="0.45">
      <c r="A7199" s="5">
        <v>10037480</v>
      </c>
      <c r="B7199" s="5" t="s">
        <v>7338</v>
      </c>
    </row>
    <row r="7200" spans="1:2" x14ac:dyDescent="0.45">
      <c r="A7200" s="5">
        <v>10038798</v>
      </c>
      <c r="B7200" s="5" t="s">
        <v>7339</v>
      </c>
    </row>
    <row r="7201" spans="1:2" x14ac:dyDescent="0.45">
      <c r="A7201" s="5">
        <v>10038807</v>
      </c>
      <c r="B7201" s="5" t="s">
        <v>7340</v>
      </c>
    </row>
    <row r="7202" spans="1:2" x14ac:dyDescent="0.45">
      <c r="A7202" s="5">
        <v>10038812</v>
      </c>
      <c r="B7202" s="5" t="s">
        <v>7341</v>
      </c>
    </row>
    <row r="7203" spans="1:2" x14ac:dyDescent="0.45">
      <c r="A7203" s="5">
        <v>10038854</v>
      </c>
      <c r="B7203" s="5" t="s">
        <v>7342</v>
      </c>
    </row>
    <row r="7204" spans="1:2" x14ac:dyDescent="0.45">
      <c r="A7204" s="5">
        <v>10038287</v>
      </c>
      <c r="B7204" s="5" t="s">
        <v>7343</v>
      </c>
    </row>
    <row r="7205" spans="1:2" x14ac:dyDescent="0.45">
      <c r="A7205" s="5">
        <v>10038293</v>
      </c>
      <c r="B7205" s="5" t="s">
        <v>7344</v>
      </c>
    </row>
    <row r="7206" spans="1:2" x14ac:dyDescent="0.45">
      <c r="A7206" s="5">
        <v>10038524</v>
      </c>
      <c r="B7206" s="5" t="s">
        <v>7345</v>
      </c>
    </row>
    <row r="7207" spans="1:2" x14ac:dyDescent="0.45">
      <c r="A7207" s="5">
        <v>10038965</v>
      </c>
      <c r="B7207" s="5" t="s">
        <v>7346</v>
      </c>
    </row>
    <row r="7208" spans="1:2" x14ac:dyDescent="0.45">
      <c r="A7208" s="5">
        <v>10039702</v>
      </c>
      <c r="B7208" s="5" t="s">
        <v>7347</v>
      </c>
    </row>
    <row r="7209" spans="1:2" x14ac:dyDescent="0.45">
      <c r="A7209" s="5">
        <v>10039706</v>
      </c>
      <c r="B7209" s="5" t="s">
        <v>7348</v>
      </c>
    </row>
    <row r="7210" spans="1:2" x14ac:dyDescent="0.45">
      <c r="A7210" s="5">
        <v>10039714</v>
      </c>
      <c r="B7210" s="5" t="s">
        <v>7349</v>
      </c>
    </row>
    <row r="7211" spans="1:2" x14ac:dyDescent="0.45">
      <c r="A7211" s="5">
        <v>10036665</v>
      </c>
      <c r="B7211" s="5" t="s">
        <v>7350</v>
      </c>
    </row>
    <row r="7212" spans="1:2" x14ac:dyDescent="0.45">
      <c r="A7212" s="5">
        <v>10037038</v>
      </c>
      <c r="B7212" s="5" t="s">
        <v>7351</v>
      </c>
    </row>
    <row r="7213" spans="1:2" x14ac:dyDescent="0.45">
      <c r="A7213" s="5">
        <v>10037231</v>
      </c>
      <c r="B7213" s="5" t="s">
        <v>7352</v>
      </c>
    </row>
    <row r="7214" spans="1:2" x14ac:dyDescent="0.45">
      <c r="A7214" s="5">
        <v>10037500</v>
      </c>
      <c r="B7214" s="5" t="s">
        <v>7353</v>
      </c>
    </row>
    <row r="7215" spans="1:2" x14ac:dyDescent="0.45">
      <c r="A7215" s="5">
        <v>10037595</v>
      </c>
      <c r="B7215" s="5" t="s">
        <v>7354</v>
      </c>
    </row>
    <row r="7216" spans="1:2" x14ac:dyDescent="0.45">
      <c r="A7216" s="5">
        <v>10038266</v>
      </c>
      <c r="B7216" s="5" t="s">
        <v>7355</v>
      </c>
    </row>
    <row r="7217" spans="1:2" x14ac:dyDescent="0.45">
      <c r="A7217" s="5">
        <v>10038400</v>
      </c>
      <c r="B7217" s="5" t="s">
        <v>7356</v>
      </c>
    </row>
    <row r="7218" spans="1:2" x14ac:dyDescent="0.45">
      <c r="A7218" s="5">
        <v>10038972</v>
      </c>
      <c r="B7218" s="5" t="s">
        <v>7357</v>
      </c>
    </row>
    <row r="7219" spans="1:2" x14ac:dyDescent="0.45">
      <c r="A7219" s="5">
        <v>10039871</v>
      </c>
      <c r="B7219" s="5" t="s">
        <v>7358</v>
      </c>
    </row>
    <row r="7220" spans="1:2" x14ac:dyDescent="0.45">
      <c r="A7220" s="5">
        <v>10039931</v>
      </c>
      <c r="B7220" s="5" t="s">
        <v>7359</v>
      </c>
    </row>
    <row r="7221" spans="1:2" x14ac:dyDescent="0.45">
      <c r="A7221" s="5">
        <v>10039971</v>
      </c>
      <c r="B7221" s="5" t="s">
        <v>7360</v>
      </c>
    </row>
    <row r="7222" spans="1:2" x14ac:dyDescent="0.45">
      <c r="A7222" s="5">
        <v>10040050</v>
      </c>
      <c r="B7222" s="5" t="s">
        <v>7361</v>
      </c>
    </row>
    <row r="7223" spans="1:2" x14ac:dyDescent="0.45">
      <c r="A7223" s="5">
        <v>10040066</v>
      </c>
      <c r="B7223" s="5" t="s">
        <v>7362</v>
      </c>
    </row>
    <row r="7224" spans="1:2" x14ac:dyDescent="0.45">
      <c r="A7224" s="5">
        <v>10036933</v>
      </c>
      <c r="B7224" s="5" t="s">
        <v>7363</v>
      </c>
    </row>
    <row r="7225" spans="1:2" x14ac:dyDescent="0.45">
      <c r="A7225" s="5">
        <v>10037511</v>
      </c>
      <c r="B7225" s="5" t="s">
        <v>7364</v>
      </c>
    </row>
    <row r="7226" spans="1:2" x14ac:dyDescent="0.45">
      <c r="A7226" s="5">
        <v>10037615</v>
      </c>
      <c r="B7226" s="5" t="s">
        <v>7365</v>
      </c>
    </row>
    <row r="7227" spans="1:2" x14ac:dyDescent="0.45">
      <c r="A7227" s="5">
        <v>10037797</v>
      </c>
      <c r="B7227" s="5" t="s">
        <v>7366</v>
      </c>
    </row>
    <row r="7228" spans="1:2" x14ac:dyDescent="0.45">
      <c r="A7228" s="5">
        <v>10038345</v>
      </c>
      <c r="B7228" s="5" t="s">
        <v>7367</v>
      </c>
    </row>
    <row r="7229" spans="1:2" x14ac:dyDescent="0.45">
      <c r="A7229" s="5">
        <v>10038942</v>
      </c>
      <c r="B7229" s="5" t="s">
        <v>7368</v>
      </c>
    </row>
    <row r="7230" spans="1:2" x14ac:dyDescent="0.45">
      <c r="A7230" s="5">
        <v>10039001</v>
      </c>
      <c r="B7230" s="5" t="s">
        <v>7369</v>
      </c>
    </row>
    <row r="7231" spans="1:2" x14ac:dyDescent="0.45">
      <c r="A7231" s="5">
        <v>10039379</v>
      </c>
      <c r="B7231" s="5" t="s">
        <v>7370</v>
      </c>
    </row>
    <row r="7232" spans="1:2" x14ac:dyDescent="0.45">
      <c r="A7232" s="5">
        <v>10039422</v>
      </c>
      <c r="B7232" s="5" t="s">
        <v>7371</v>
      </c>
    </row>
    <row r="7233" spans="1:2" x14ac:dyDescent="0.45">
      <c r="A7233" s="5">
        <v>10039457</v>
      </c>
      <c r="B7233" s="5" t="s">
        <v>7372</v>
      </c>
    </row>
    <row r="7234" spans="1:2" x14ac:dyDescent="0.45">
      <c r="A7234" s="5">
        <v>10039761</v>
      </c>
      <c r="B7234" s="5" t="s">
        <v>7373</v>
      </c>
    </row>
    <row r="7235" spans="1:2" x14ac:dyDescent="0.45">
      <c r="A7235" s="5">
        <v>10039800</v>
      </c>
      <c r="B7235" s="5" t="s">
        <v>7374</v>
      </c>
    </row>
    <row r="7236" spans="1:2" x14ac:dyDescent="0.45">
      <c r="A7236" s="5">
        <v>10036989</v>
      </c>
      <c r="B7236" s="5" t="s">
        <v>7375</v>
      </c>
    </row>
    <row r="7237" spans="1:2" x14ac:dyDescent="0.45">
      <c r="A7237" s="5">
        <v>10037142</v>
      </c>
      <c r="B7237" s="5" t="s">
        <v>7376</v>
      </c>
    </row>
    <row r="7238" spans="1:2" x14ac:dyDescent="0.45">
      <c r="A7238" s="5">
        <v>10037220</v>
      </c>
      <c r="B7238" s="5" t="s">
        <v>7377</v>
      </c>
    </row>
    <row r="7239" spans="1:2" x14ac:dyDescent="0.45">
      <c r="A7239" s="5">
        <v>10037259</v>
      </c>
      <c r="B7239" s="5" t="s">
        <v>7378</v>
      </c>
    </row>
    <row r="7240" spans="1:2" x14ac:dyDescent="0.45">
      <c r="A7240" s="5">
        <v>10037585</v>
      </c>
      <c r="B7240" s="5" t="s">
        <v>7379</v>
      </c>
    </row>
    <row r="7241" spans="1:2" x14ac:dyDescent="0.45">
      <c r="A7241" s="5">
        <v>10037814</v>
      </c>
      <c r="B7241" s="5" t="s">
        <v>7380</v>
      </c>
    </row>
    <row r="7242" spans="1:2" x14ac:dyDescent="0.45">
      <c r="A7242" s="5">
        <v>10038294</v>
      </c>
      <c r="B7242" s="5" t="s">
        <v>7381</v>
      </c>
    </row>
    <row r="7243" spans="1:2" x14ac:dyDescent="0.45">
      <c r="A7243" s="5">
        <v>10038382</v>
      </c>
      <c r="B7243" s="5" t="s">
        <v>7382</v>
      </c>
    </row>
    <row r="7244" spans="1:2" x14ac:dyDescent="0.45">
      <c r="A7244" s="5">
        <v>10038528</v>
      </c>
      <c r="B7244" s="5" t="s">
        <v>7383</v>
      </c>
    </row>
    <row r="7245" spans="1:2" x14ac:dyDescent="0.45">
      <c r="A7245" s="5">
        <v>10038909</v>
      </c>
      <c r="B7245" s="5" t="s">
        <v>7384</v>
      </c>
    </row>
    <row r="7246" spans="1:2" x14ac:dyDescent="0.45">
      <c r="A7246" s="5">
        <v>10039052</v>
      </c>
      <c r="B7246" s="5" t="s">
        <v>7385</v>
      </c>
    </row>
    <row r="7247" spans="1:2" x14ac:dyDescent="0.45">
      <c r="A7247" s="5">
        <v>10039719</v>
      </c>
      <c r="B7247" s="5" t="s">
        <v>7386</v>
      </c>
    </row>
    <row r="7248" spans="1:2" x14ac:dyDescent="0.45">
      <c r="A7248" s="5">
        <v>10037076</v>
      </c>
      <c r="B7248" s="5" t="s">
        <v>7387</v>
      </c>
    </row>
    <row r="7249" spans="1:2" x14ac:dyDescent="0.45">
      <c r="A7249" s="5">
        <v>10037087</v>
      </c>
      <c r="B7249" s="5" t="s">
        <v>7388</v>
      </c>
    </row>
    <row r="7250" spans="1:2" x14ac:dyDescent="0.45">
      <c r="A7250" s="5">
        <v>10037420</v>
      </c>
      <c r="B7250" s="5" t="s">
        <v>7389</v>
      </c>
    </row>
    <row r="7251" spans="1:2" x14ac:dyDescent="0.45">
      <c r="A7251" s="5">
        <v>10037578</v>
      </c>
      <c r="B7251" s="5" t="s">
        <v>7390</v>
      </c>
    </row>
    <row r="7252" spans="1:2" x14ac:dyDescent="0.45">
      <c r="A7252" s="5">
        <v>10037887</v>
      </c>
      <c r="B7252" s="5" t="s">
        <v>7391</v>
      </c>
    </row>
    <row r="7253" spans="1:2" x14ac:dyDescent="0.45">
      <c r="A7253" s="5">
        <v>10038091</v>
      </c>
      <c r="B7253" s="5" t="s">
        <v>7392</v>
      </c>
    </row>
    <row r="7254" spans="1:2" x14ac:dyDescent="0.45">
      <c r="A7254" s="5">
        <v>10038120</v>
      </c>
      <c r="B7254" s="5" t="s">
        <v>7393</v>
      </c>
    </row>
    <row r="7255" spans="1:2" x14ac:dyDescent="0.45">
      <c r="A7255" s="5">
        <v>10038387</v>
      </c>
      <c r="B7255" s="5" t="s">
        <v>7394</v>
      </c>
    </row>
    <row r="7256" spans="1:2" x14ac:dyDescent="0.45">
      <c r="A7256" s="5">
        <v>10038411</v>
      </c>
      <c r="B7256" s="5" t="s">
        <v>7395</v>
      </c>
    </row>
    <row r="7257" spans="1:2" x14ac:dyDescent="0.45">
      <c r="A7257" s="5">
        <v>10038459</v>
      </c>
      <c r="B7257" s="5" t="s">
        <v>7396</v>
      </c>
    </row>
    <row r="7258" spans="1:2" x14ac:dyDescent="0.45">
      <c r="A7258" s="5">
        <v>10038477</v>
      </c>
      <c r="B7258" s="5" t="s">
        <v>7397</v>
      </c>
    </row>
    <row r="7259" spans="1:2" x14ac:dyDescent="0.45">
      <c r="A7259" s="5">
        <v>10039533</v>
      </c>
      <c r="B7259" s="5" t="s">
        <v>7398</v>
      </c>
    </row>
    <row r="7260" spans="1:2" x14ac:dyDescent="0.45">
      <c r="A7260" s="5">
        <v>10037292</v>
      </c>
      <c r="B7260" s="5" t="s">
        <v>7399</v>
      </c>
    </row>
    <row r="7261" spans="1:2" x14ac:dyDescent="0.45">
      <c r="A7261" s="5">
        <v>10037471</v>
      </c>
      <c r="B7261" s="5" t="s">
        <v>7400</v>
      </c>
    </row>
    <row r="7262" spans="1:2" x14ac:dyDescent="0.45">
      <c r="A7262" s="5">
        <v>10037559</v>
      </c>
      <c r="B7262" s="5" t="s">
        <v>7401</v>
      </c>
    </row>
    <row r="7263" spans="1:2" x14ac:dyDescent="0.45">
      <c r="A7263" s="5">
        <v>10037654</v>
      </c>
      <c r="B7263" s="5" t="s">
        <v>7402</v>
      </c>
    </row>
    <row r="7264" spans="1:2" x14ac:dyDescent="0.45">
      <c r="A7264" s="5">
        <v>10037749</v>
      </c>
      <c r="B7264" s="5" t="s">
        <v>7403</v>
      </c>
    </row>
    <row r="7265" spans="1:2" x14ac:dyDescent="0.45">
      <c r="A7265" s="5">
        <v>10037359</v>
      </c>
      <c r="B7265" s="5" t="s">
        <v>7404</v>
      </c>
    </row>
    <row r="7266" spans="1:2" x14ac:dyDescent="0.45">
      <c r="A7266" s="5">
        <v>10037489</v>
      </c>
      <c r="B7266" s="5" t="s">
        <v>7405</v>
      </c>
    </row>
    <row r="7267" spans="1:2" x14ac:dyDescent="0.45">
      <c r="A7267" s="5">
        <v>10038939</v>
      </c>
      <c r="B7267" s="5" t="s">
        <v>7406</v>
      </c>
    </row>
    <row r="7268" spans="1:2" x14ac:dyDescent="0.45">
      <c r="A7268" s="5">
        <v>10039034</v>
      </c>
      <c r="B7268" s="5" t="s">
        <v>7407</v>
      </c>
    </row>
    <row r="7269" spans="1:2" x14ac:dyDescent="0.45">
      <c r="A7269" s="5">
        <v>10039877</v>
      </c>
      <c r="B7269" s="5" t="s">
        <v>7408</v>
      </c>
    </row>
    <row r="7270" spans="1:2" x14ac:dyDescent="0.45">
      <c r="A7270" s="5">
        <v>10039906</v>
      </c>
      <c r="B7270" s="5" t="s">
        <v>7409</v>
      </c>
    </row>
    <row r="7271" spans="1:2" x14ac:dyDescent="0.45">
      <c r="A7271" s="5">
        <v>10039988</v>
      </c>
      <c r="B7271" s="5" t="s">
        <v>7410</v>
      </c>
    </row>
    <row r="7272" spans="1:2" x14ac:dyDescent="0.45">
      <c r="A7272" s="5">
        <v>10040010</v>
      </c>
      <c r="B7272" s="5" t="s">
        <v>7411</v>
      </c>
    </row>
    <row r="7273" spans="1:2" x14ac:dyDescent="0.45">
      <c r="A7273" s="5">
        <v>10037770</v>
      </c>
      <c r="B7273" s="5" t="s">
        <v>7412</v>
      </c>
    </row>
    <row r="7274" spans="1:2" x14ac:dyDescent="0.45">
      <c r="A7274" s="5">
        <v>10037807</v>
      </c>
      <c r="B7274" s="5" t="s">
        <v>7413</v>
      </c>
    </row>
    <row r="7275" spans="1:2" x14ac:dyDescent="0.45">
      <c r="A7275" s="5">
        <v>10037839</v>
      </c>
      <c r="B7275" s="5" t="s">
        <v>7414</v>
      </c>
    </row>
    <row r="7276" spans="1:2" x14ac:dyDescent="0.45">
      <c r="A7276" s="5">
        <v>10037873</v>
      </c>
      <c r="B7276" s="5" t="s">
        <v>7415</v>
      </c>
    </row>
    <row r="7277" spans="1:2" x14ac:dyDescent="0.45">
      <c r="A7277" s="5">
        <v>10037951</v>
      </c>
      <c r="B7277" s="5" t="s">
        <v>7416</v>
      </c>
    </row>
    <row r="7278" spans="1:2" x14ac:dyDescent="0.45">
      <c r="A7278" s="5">
        <v>10038108</v>
      </c>
      <c r="B7278" s="5" t="s">
        <v>7417</v>
      </c>
    </row>
    <row r="7279" spans="1:2" x14ac:dyDescent="0.45">
      <c r="A7279" s="5">
        <v>10038161</v>
      </c>
      <c r="B7279" s="5" t="s">
        <v>7418</v>
      </c>
    </row>
    <row r="7280" spans="1:2" x14ac:dyDescent="0.45">
      <c r="A7280" s="5">
        <v>10038219</v>
      </c>
      <c r="B7280" s="5" t="s">
        <v>7419</v>
      </c>
    </row>
    <row r="7281" spans="1:2" x14ac:dyDescent="0.45">
      <c r="A7281" s="5">
        <v>10038250</v>
      </c>
      <c r="B7281" s="5" t="s">
        <v>7420</v>
      </c>
    </row>
    <row r="7282" spans="1:2" x14ac:dyDescent="0.45">
      <c r="A7282" s="5">
        <v>10036684</v>
      </c>
      <c r="B7282" s="5" t="s">
        <v>7421</v>
      </c>
    </row>
    <row r="7283" spans="1:2" x14ac:dyDescent="0.45">
      <c r="A7283" s="5">
        <v>10036689</v>
      </c>
      <c r="B7283" s="5" t="s">
        <v>7422</v>
      </c>
    </row>
    <row r="7284" spans="1:2" x14ac:dyDescent="0.45">
      <c r="A7284" s="5">
        <v>10036700</v>
      </c>
      <c r="B7284" s="5" t="s">
        <v>7423</v>
      </c>
    </row>
    <row r="7285" spans="1:2" x14ac:dyDescent="0.45">
      <c r="A7285" s="5">
        <v>10036927</v>
      </c>
      <c r="B7285" s="5" t="s">
        <v>7424</v>
      </c>
    </row>
    <row r="7286" spans="1:2" x14ac:dyDescent="0.45">
      <c r="A7286" s="5">
        <v>10037171</v>
      </c>
      <c r="B7286" s="5" t="s">
        <v>7425</v>
      </c>
    </row>
    <row r="7287" spans="1:2" x14ac:dyDescent="0.45">
      <c r="A7287" s="5">
        <v>10037501</v>
      </c>
      <c r="B7287" s="5" t="s">
        <v>7426</v>
      </c>
    </row>
    <row r="7288" spans="1:2" x14ac:dyDescent="0.45">
      <c r="A7288" s="5">
        <v>10037611</v>
      </c>
      <c r="B7288" s="5" t="s">
        <v>7427</v>
      </c>
    </row>
    <row r="7289" spans="1:2" x14ac:dyDescent="0.45">
      <c r="A7289" s="5">
        <v>10037906</v>
      </c>
      <c r="B7289" s="5" t="s">
        <v>7428</v>
      </c>
    </row>
    <row r="7290" spans="1:2" x14ac:dyDescent="0.45">
      <c r="A7290" s="5">
        <v>10037967</v>
      </c>
      <c r="B7290" s="5" t="s">
        <v>7429</v>
      </c>
    </row>
    <row r="7291" spans="1:2" x14ac:dyDescent="0.45">
      <c r="A7291" s="5">
        <v>10037980</v>
      </c>
      <c r="B7291" s="5" t="s">
        <v>7430</v>
      </c>
    </row>
    <row r="7292" spans="1:2" x14ac:dyDescent="0.45">
      <c r="A7292" s="5">
        <v>10038023</v>
      </c>
      <c r="B7292" s="5" t="s">
        <v>7431</v>
      </c>
    </row>
    <row r="7293" spans="1:2" x14ac:dyDescent="0.45">
      <c r="A7293" s="5">
        <v>10038069</v>
      </c>
      <c r="B7293" s="5" t="s">
        <v>7432</v>
      </c>
    </row>
    <row r="7294" spans="1:2" x14ac:dyDescent="0.45">
      <c r="A7294" s="5">
        <v>10038105</v>
      </c>
      <c r="B7294" s="5" t="s">
        <v>7433</v>
      </c>
    </row>
    <row r="7295" spans="1:2" x14ac:dyDescent="0.45">
      <c r="A7295" s="5">
        <v>10038298</v>
      </c>
      <c r="B7295" s="5" t="s">
        <v>7434</v>
      </c>
    </row>
    <row r="7296" spans="1:2" x14ac:dyDescent="0.45">
      <c r="A7296" s="5">
        <v>10038339</v>
      </c>
      <c r="B7296" s="5" t="s">
        <v>7435</v>
      </c>
    </row>
    <row r="7297" spans="1:2" x14ac:dyDescent="0.45">
      <c r="A7297" s="5">
        <v>10038347</v>
      </c>
      <c r="B7297" s="5" t="s">
        <v>7436</v>
      </c>
    </row>
    <row r="7298" spans="1:2" x14ac:dyDescent="0.45">
      <c r="A7298" s="5">
        <v>10038409</v>
      </c>
      <c r="B7298" s="5" t="s">
        <v>7437</v>
      </c>
    </row>
    <row r="7299" spans="1:2" x14ac:dyDescent="0.45">
      <c r="A7299" s="5">
        <v>10038468</v>
      </c>
      <c r="B7299" s="5" t="s">
        <v>7438</v>
      </c>
    </row>
    <row r="7300" spans="1:2" x14ac:dyDescent="0.45">
      <c r="A7300" s="5">
        <v>10036790</v>
      </c>
      <c r="B7300" s="5" t="s">
        <v>7439</v>
      </c>
    </row>
    <row r="7301" spans="1:2" x14ac:dyDescent="0.45">
      <c r="A7301" s="5">
        <v>10036795</v>
      </c>
      <c r="B7301" s="5" t="s">
        <v>7440</v>
      </c>
    </row>
    <row r="7302" spans="1:2" x14ac:dyDescent="0.45">
      <c r="A7302" s="5">
        <v>10036899</v>
      </c>
      <c r="B7302" s="5" t="s">
        <v>7441</v>
      </c>
    </row>
    <row r="7303" spans="1:2" x14ac:dyDescent="0.45">
      <c r="A7303" s="5">
        <v>10037163</v>
      </c>
      <c r="B7303" s="5" t="s">
        <v>7442</v>
      </c>
    </row>
    <row r="7304" spans="1:2" x14ac:dyDescent="0.45">
      <c r="A7304" s="5">
        <v>10037186</v>
      </c>
      <c r="B7304" s="5" t="s">
        <v>7443</v>
      </c>
    </row>
    <row r="7305" spans="1:2" x14ac:dyDescent="0.45">
      <c r="A7305" s="5">
        <v>10037323</v>
      </c>
      <c r="B7305" s="5" t="s">
        <v>7444</v>
      </c>
    </row>
    <row r="7306" spans="1:2" x14ac:dyDescent="0.45">
      <c r="A7306" s="5">
        <v>10037478</v>
      </c>
      <c r="B7306" s="5" t="s">
        <v>7445</v>
      </c>
    </row>
    <row r="7307" spans="1:2" x14ac:dyDescent="0.45">
      <c r="A7307" s="5">
        <v>10037624</v>
      </c>
      <c r="B7307" s="5" t="s">
        <v>7446</v>
      </c>
    </row>
    <row r="7308" spans="1:2" x14ac:dyDescent="0.45">
      <c r="A7308" s="5">
        <v>10037748</v>
      </c>
      <c r="B7308" s="5" t="s">
        <v>7447</v>
      </c>
    </row>
    <row r="7309" spans="1:2" x14ac:dyDescent="0.45">
      <c r="A7309" s="5">
        <v>10037218</v>
      </c>
      <c r="B7309" s="5" t="s">
        <v>7448</v>
      </c>
    </row>
    <row r="7310" spans="1:2" x14ac:dyDescent="0.45">
      <c r="A7310" s="5">
        <v>10037903</v>
      </c>
      <c r="B7310" s="5" t="s">
        <v>7449</v>
      </c>
    </row>
    <row r="7311" spans="1:2" x14ac:dyDescent="0.45">
      <c r="A7311" s="5">
        <v>10038292</v>
      </c>
      <c r="B7311" s="5" t="s">
        <v>7450</v>
      </c>
    </row>
    <row r="7312" spans="1:2" x14ac:dyDescent="0.45">
      <c r="A7312" s="5">
        <v>10038458</v>
      </c>
      <c r="B7312" s="5" t="s">
        <v>7451</v>
      </c>
    </row>
    <row r="7313" spans="1:2" x14ac:dyDescent="0.45">
      <c r="A7313" s="5">
        <v>10038461</v>
      </c>
      <c r="B7313" s="5" t="s">
        <v>7452</v>
      </c>
    </row>
    <row r="7314" spans="1:2" x14ac:dyDescent="0.45">
      <c r="A7314" s="5">
        <v>10038518</v>
      </c>
      <c r="B7314" s="5" t="s">
        <v>7453</v>
      </c>
    </row>
    <row r="7315" spans="1:2" x14ac:dyDescent="0.45">
      <c r="A7315" s="5">
        <v>10038546</v>
      </c>
      <c r="B7315" s="5" t="s">
        <v>7454</v>
      </c>
    </row>
    <row r="7316" spans="1:2" x14ac:dyDescent="0.45">
      <c r="A7316" s="5">
        <v>10038774</v>
      </c>
      <c r="B7316" s="5" t="s">
        <v>7455</v>
      </c>
    </row>
    <row r="7317" spans="1:2" x14ac:dyDescent="0.45">
      <c r="A7317" s="5">
        <v>10038883</v>
      </c>
      <c r="B7317" s="5" t="s">
        <v>7456</v>
      </c>
    </row>
    <row r="7318" spans="1:2" x14ac:dyDescent="0.45">
      <c r="A7318" s="5">
        <v>10038893</v>
      </c>
      <c r="B7318" s="5" t="s">
        <v>7457</v>
      </c>
    </row>
    <row r="7319" spans="1:2" x14ac:dyDescent="0.45">
      <c r="A7319" s="5">
        <v>10038926</v>
      </c>
      <c r="B7319" s="5" t="s">
        <v>7458</v>
      </c>
    </row>
    <row r="7320" spans="1:2" x14ac:dyDescent="0.45">
      <c r="A7320" s="5">
        <v>10038937</v>
      </c>
      <c r="B7320" s="5" t="s">
        <v>7459</v>
      </c>
    </row>
    <row r="7321" spans="1:2" x14ac:dyDescent="0.45">
      <c r="A7321" s="5">
        <v>10036713</v>
      </c>
      <c r="B7321" s="5" t="s">
        <v>7460</v>
      </c>
    </row>
    <row r="7322" spans="1:2" x14ac:dyDescent="0.45">
      <c r="A7322" s="5">
        <v>10036724</v>
      </c>
      <c r="B7322" s="5" t="s">
        <v>7461</v>
      </c>
    </row>
    <row r="7323" spans="1:2" x14ac:dyDescent="0.45">
      <c r="A7323" s="5">
        <v>10036906</v>
      </c>
      <c r="B7323" s="5" t="s">
        <v>7462</v>
      </c>
    </row>
    <row r="7324" spans="1:2" x14ac:dyDescent="0.45">
      <c r="A7324" s="5">
        <v>10036913</v>
      </c>
      <c r="B7324" s="5" t="s">
        <v>7463</v>
      </c>
    </row>
    <row r="7325" spans="1:2" x14ac:dyDescent="0.45">
      <c r="A7325" s="5">
        <v>10037166</v>
      </c>
      <c r="B7325" s="5" t="s">
        <v>7464</v>
      </c>
    </row>
    <row r="7326" spans="1:2" x14ac:dyDescent="0.45">
      <c r="A7326" s="5">
        <v>10037169</v>
      </c>
      <c r="B7326" s="5" t="s">
        <v>7465</v>
      </c>
    </row>
    <row r="7327" spans="1:2" x14ac:dyDescent="0.45">
      <c r="A7327" s="5">
        <v>10037646</v>
      </c>
      <c r="B7327" s="5" t="s">
        <v>7466</v>
      </c>
    </row>
    <row r="7328" spans="1:2" x14ac:dyDescent="0.45">
      <c r="A7328" s="5">
        <v>10038545</v>
      </c>
      <c r="B7328" s="5" t="s">
        <v>7467</v>
      </c>
    </row>
    <row r="7329" spans="1:2" x14ac:dyDescent="0.45">
      <c r="A7329" s="5">
        <v>10038553</v>
      </c>
      <c r="B7329" s="5" t="s">
        <v>7468</v>
      </c>
    </row>
    <row r="7330" spans="1:2" x14ac:dyDescent="0.45">
      <c r="A7330" s="5">
        <v>10038716</v>
      </c>
      <c r="B7330" s="5" t="s">
        <v>7469</v>
      </c>
    </row>
    <row r="7331" spans="1:2" x14ac:dyDescent="0.45">
      <c r="A7331" s="5">
        <v>10038744</v>
      </c>
      <c r="B7331" s="5" t="s">
        <v>7470</v>
      </c>
    </row>
    <row r="7332" spans="1:2" x14ac:dyDescent="0.45">
      <c r="A7332" s="5">
        <v>10038770</v>
      </c>
      <c r="B7332" s="5" t="s">
        <v>7471</v>
      </c>
    </row>
    <row r="7333" spans="1:2" x14ac:dyDescent="0.45">
      <c r="A7333" s="5">
        <v>10038816</v>
      </c>
      <c r="B7333" s="5" t="s">
        <v>7472</v>
      </c>
    </row>
    <row r="7334" spans="1:2" x14ac:dyDescent="0.45">
      <c r="A7334" s="5">
        <v>10038844</v>
      </c>
      <c r="B7334" s="5" t="s">
        <v>7473</v>
      </c>
    </row>
    <row r="7335" spans="1:2" x14ac:dyDescent="0.45">
      <c r="A7335" s="5">
        <v>10038877</v>
      </c>
      <c r="B7335" s="5" t="s">
        <v>7474</v>
      </c>
    </row>
    <row r="7336" spans="1:2" x14ac:dyDescent="0.45">
      <c r="A7336" s="5">
        <v>10036629</v>
      </c>
      <c r="B7336" s="5" t="s">
        <v>7475</v>
      </c>
    </row>
    <row r="7337" spans="1:2" x14ac:dyDescent="0.45">
      <c r="A7337" s="5">
        <v>10036853</v>
      </c>
      <c r="B7337" s="5" t="s">
        <v>7476</v>
      </c>
    </row>
    <row r="7338" spans="1:2" x14ac:dyDescent="0.45">
      <c r="A7338" s="5">
        <v>10036910</v>
      </c>
      <c r="B7338" s="5" t="s">
        <v>7477</v>
      </c>
    </row>
    <row r="7339" spans="1:2" x14ac:dyDescent="0.45">
      <c r="A7339" s="5">
        <v>10037242</v>
      </c>
      <c r="B7339" s="5" t="s">
        <v>7478</v>
      </c>
    </row>
    <row r="7340" spans="1:2" x14ac:dyDescent="0.45">
      <c r="A7340" s="5">
        <v>10037413</v>
      </c>
      <c r="B7340" s="5" t="s">
        <v>7479</v>
      </c>
    </row>
    <row r="7341" spans="1:2" x14ac:dyDescent="0.45">
      <c r="A7341" s="5">
        <v>10037598</v>
      </c>
      <c r="B7341" s="5" t="s">
        <v>7480</v>
      </c>
    </row>
    <row r="7342" spans="1:2" x14ac:dyDescent="0.45">
      <c r="A7342" s="5">
        <v>10037664</v>
      </c>
      <c r="B7342" s="5" t="s">
        <v>7409</v>
      </c>
    </row>
    <row r="7343" spans="1:2" x14ac:dyDescent="0.45">
      <c r="A7343" s="5">
        <v>10038941</v>
      </c>
      <c r="B7343" s="5" t="s">
        <v>7481</v>
      </c>
    </row>
    <row r="7344" spans="1:2" x14ac:dyDescent="0.45">
      <c r="A7344" s="5">
        <v>10038974</v>
      </c>
      <c r="B7344" s="5" t="s">
        <v>7482</v>
      </c>
    </row>
    <row r="7345" spans="1:2" x14ac:dyDescent="0.45">
      <c r="A7345" s="5">
        <v>10038977</v>
      </c>
      <c r="B7345" s="5" t="s">
        <v>7483</v>
      </c>
    </row>
    <row r="7346" spans="1:2" x14ac:dyDescent="0.45">
      <c r="A7346" s="5">
        <v>10038999</v>
      </c>
      <c r="B7346" s="5" t="s">
        <v>7484</v>
      </c>
    </row>
    <row r="7347" spans="1:2" x14ac:dyDescent="0.45">
      <c r="A7347" s="5">
        <v>10039037</v>
      </c>
      <c r="B7347" s="5" t="s">
        <v>7485</v>
      </c>
    </row>
    <row r="7348" spans="1:2" x14ac:dyDescent="0.45">
      <c r="A7348" s="5">
        <v>10039042</v>
      </c>
      <c r="B7348" s="5" t="s">
        <v>7486</v>
      </c>
    </row>
    <row r="7349" spans="1:2" x14ac:dyDescent="0.45">
      <c r="A7349" s="5">
        <v>10039054</v>
      </c>
      <c r="B7349" s="5" t="s">
        <v>7487</v>
      </c>
    </row>
    <row r="7350" spans="1:2" x14ac:dyDescent="0.45">
      <c r="A7350" s="5">
        <v>10039062</v>
      </c>
      <c r="B7350" s="5" t="s">
        <v>7488</v>
      </c>
    </row>
    <row r="7351" spans="1:2" x14ac:dyDescent="0.45">
      <c r="A7351" s="5">
        <v>10039063</v>
      </c>
      <c r="B7351" s="5" t="s">
        <v>7489</v>
      </c>
    </row>
    <row r="7352" spans="1:2" x14ac:dyDescent="0.45">
      <c r="A7352" s="5">
        <v>10036603</v>
      </c>
      <c r="B7352" s="5" t="s">
        <v>7490</v>
      </c>
    </row>
    <row r="7353" spans="1:2" x14ac:dyDescent="0.45">
      <c r="A7353" s="5">
        <v>10036613</v>
      </c>
      <c r="B7353" s="5" t="s">
        <v>7491</v>
      </c>
    </row>
    <row r="7354" spans="1:2" x14ac:dyDescent="0.45">
      <c r="A7354" s="5">
        <v>10036828</v>
      </c>
      <c r="B7354" s="5" t="s">
        <v>7492</v>
      </c>
    </row>
    <row r="7355" spans="1:2" x14ac:dyDescent="0.45">
      <c r="A7355" s="5">
        <v>10036845</v>
      </c>
      <c r="B7355" s="5" t="s">
        <v>7493</v>
      </c>
    </row>
    <row r="7356" spans="1:2" x14ac:dyDescent="0.45">
      <c r="A7356" s="5">
        <v>10037159</v>
      </c>
      <c r="B7356" s="5" t="s">
        <v>7494</v>
      </c>
    </row>
    <row r="7357" spans="1:2" x14ac:dyDescent="0.45">
      <c r="A7357" s="5">
        <v>10037583</v>
      </c>
      <c r="B7357" s="5" t="s">
        <v>3134</v>
      </c>
    </row>
    <row r="7358" spans="1:2" x14ac:dyDescent="0.45">
      <c r="A7358" s="5">
        <v>10037591</v>
      </c>
      <c r="B7358" s="5" t="s">
        <v>7495</v>
      </c>
    </row>
    <row r="7359" spans="1:2" x14ac:dyDescent="0.45">
      <c r="A7359" s="5">
        <v>10037628</v>
      </c>
      <c r="B7359" s="5" t="s">
        <v>7496</v>
      </c>
    </row>
    <row r="7360" spans="1:2" x14ac:dyDescent="0.45">
      <c r="A7360" s="5">
        <v>10038881</v>
      </c>
      <c r="B7360" s="5" t="s">
        <v>7497</v>
      </c>
    </row>
    <row r="7361" spans="1:2" x14ac:dyDescent="0.45">
      <c r="A7361" s="5">
        <v>10038924</v>
      </c>
      <c r="B7361" s="5" t="s">
        <v>7498</v>
      </c>
    </row>
    <row r="7362" spans="1:2" x14ac:dyDescent="0.45">
      <c r="A7362" s="5">
        <v>10038938</v>
      </c>
      <c r="B7362" s="5" t="s">
        <v>7499</v>
      </c>
    </row>
    <row r="7363" spans="1:2" x14ac:dyDescent="0.45">
      <c r="A7363" s="5">
        <v>10038940</v>
      </c>
      <c r="B7363" s="5" t="s">
        <v>7500</v>
      </c>
    </row>
    <row r="7364" spans="1:2" x14ac:dyDescent="0.45">
      <c r="A7364" s="5">
        <v>10038957</v>
      </c>
      <c r="B7364" s="5" t="s">
        <v>7501</v>
      </c>
    </row>
    <row r="7365" spans="1:2" x14ac:dyDescent="0.45">
      <c r="A7365" s="5">
        <v>10036612</v>
      </c>
      <c r="B7365" s="5" t="s">
        <v>7502</v>
      </c>
    </row>
    <row r="7366" spans="1:2" x14ac:dyDescent="0.45">
      <c r="A7366" s="5">
        <v>10037005</v>
      </c>
      <c r="B7366" s="5" t="s">
        <v>7503</v>
      </c>
    </row>
    <row r="7367" spans="1:2" x14ac:dyDescent="0.45">
      <c r="A7367" s="5">
        <v>10037022</v>
      </c>
      <c r="B7367" s="5" t="s">
        <v>7504</v>
      </c>
    </row>
    <row r="7368" spans="1:2" x14ac:dyDescent="0.45">
      <c r="A7368" s="5">
        <v>10037065</v>
      </c>
      <c r="B7368" s="5" t="s">
        <v>7505</v>
      </c>
    </row>
    <row r="7369" spans="1:2" x14ac:dyDescent="0.45">
      <c r="A7369" s="5">
        <v>10037066</v>
      </c>
      <c r="B7369" s="5" t="s">
        <v>7506</v>
      </c>
    </row>
    <row r="7370" spans="1:2" x14ac:dyDescent="0.45">
      <c r="A7370" s="5">
        <v>10039096</v>
      </c>
      <c r="B7370" s="5" t="s">
        <v>7507</v>
      </c>
    </row>
    <row r="7371" spans="1:2" x14ac:dyDescent="0.45">
      <c r="A7371" s="5">
        <v>10039098</v>
      </c>
      <c r="B7371" s="5" t="s">
        <v>7508</v>
      </c>
    </row>
    <row r="7372" spans="1:2" x14ac:dyDescent="0.45">
      <c r="A7372" s="5">
        <v>10039109</v>
      </c>
      <c r="B7372" s="5" t="s">
        <v>7509</v>
      </c>
    </row>
    <row r="7373" spans="1:2" x14ac:dyDescent="0.45">
      <c r="A7373" s="5">
        <v>10039126</v>
      </c>
      <c r="B7373" s="5" t="s">
        <v>7510</v>
      </c>
    </row>
    <row r="7374" spans="1:2" x14ac:dyDescent="0.45">
      <c r="A7374" s="5">
        <v>10039134</v>
      </c>
      <c r="B7374" s="5" t="s">
        <v>7511</v>
      </c>
    </row>
    <row r="7375" spans="1:2" x14ac:dyDescent="0.45">
      <c r="A7375" s="5">
        <v>10039144</v>
      </c>
      <c r="B7375" s="5" t="s">
        <v>7512</v>
      </c>
    </row>
    <row r="7376" spans="1:2" x14ac:dyDescent="0.45">
      <c r="A7376" s="5">
        <v>10039151</v>
      </c>
      <c r="B7376" s="5" t="s">
        <v>7513</v>
      </c>
    </row>
    <row r="7377" spans="1:2" x14ac:dyDescent="0.45">
      <c r="A7377" s="5">
        <v>10039172</v>
      </c>
      <c r="B7377" s="5" t="s">
        <v>7514</v>
      </c>
    </row>
    <row r="7378" spans="1:2" x14ac:dyDescent="0.45">
      <c r="A7378" s="5">
        <v>10039173</v>
      </c>
      <c r="B7378" s="5" t="s">
        <v>7515</v>
      </c>
    </row>
    <row r="7379" spans="1:2" x14ac:dyDescent="0.45">
      <c r="A7379" s="5">
        <v>10036696</v>
      </c>
      <c r="B7379" s="5" t="s">
        <v>7516</v>
      </c>
    </row>
    <row r="7380" spans="1:2" x14ac:dyDescent="0.45">
      <c r="A7380" s="5">
        <v>10036727</v>
      </c>
      <c r="B7380" s="5" t="s">
        <v>7517</v>
      </c>
    </row>
    <row r="7381" spans="1:2" x14ac:dyDescent="0.45">
      <c r="A7381" s="5">
        <v>10036835</v>
      </c>
      <c r="B7381" s="5" t="s">
        <v>7518</v>
      </c>
    </row>
    <row r="7382" spans="1:2" x14ac:dyDescent="0.45">
      <c r="A7382" s="5">
        <v>10036870</v>
      </c>
      <c r="B7382" s="5" t="s">
        <v>7519</v>
      </c>
    </row>
    <row r="7383" spans="1:2" x14ac:dyDescent="0.45">
      <c r="A7383" s="5">
        <v>10037071</v>
      </c>
      <c r="B7383" s="5" t="s">
        <v>7520</v>
      </c>
    </row>
    <row r="7384" spans="1:2" x14ac:dyDescent="0.45">
      <c r="A7384" s="5">
        <v>10037095</v>
      </c>
      <c r="B7384" s="5" t="s">
        <v>7521</v>
      </c>
    </row>
    <row r="7385" spans="1:2" x14ac:dyDescent="0.45">
      <c r="A7385" s="5">
        <v>10037403</v>
      </c>
      <c r="B7385" s="5" t="s">
        <v>7522</v>
      </c>
    </row>
    <row r="7386" spans="1:2" x14ac:dyDescent="0.45">
      <c r="A7386" s="5">
        <v>10037415</v>
      </c>
      <c r="B7386" s="5" t="s">
        <v>7523</v>
      </c>
    </row>
    <row r="7387" spans="1:2" x14ac:dyDescent="0.45">
      <c r="A7387" s="5">
        <v>10037422</v>
      </c>
      <c r="B7387" s="5" t="s">
        <v>7524</v>
      </c>
    </row>
    <row r="7388" spans="1:2" x14ac:dyDescent="0.45">
      <c r="A7388" s="5">
        <v>10037662</v>
      </c>
      <c r="B7388" s="5" t="s">
        <v>7525</v>
      </c>
    </row>
    <row r="7389" spans="1:2" x14ac:dyDescent="0.45">
      <c r="A7389" s="5">
        <v>10037677</v>
      </c>
      <c r="B7389" s="5" t="s">
        <v>7526</v>
      </c>
    </row>
    <row r="7390" spans="1:2" x14ac:dyDescent="0.45">
      <c r="A7390" s="5">
        <v>10039046</v>
      </c>
      <c r="B7390" s="5" t="s">
        <v>7527</v>
      </c>
    </row>
    <row r="7391" spans="1:2" x14ac:dyDescent="0.45">
      <c r="A7391" s="5">
        <v>10039061</v>
      </c>
      <c r="B7391" s="5" t="s">
        <v>7528</v>
      </c>
    </row>
    <row r="7392" spans="1:2" x14ac:dyDescent="0.45">
      <c r="A7392" s="5">
        <v>10039101</v>
      </c>
      <c r="B7392" s="5" t="s">
        <v>7529</v>
      </c>
    </row>
    <row r="7393" spans="1:2" x14ac:dyDescent="0.45">
      <c r="A7393" s="5">
        <v>10039113</v>
      </c>
      <c r="B7393" s="5" t="s">
        <v>7530</v>
      </c>
    </row>
    <row r="7394" spans="1:2" x14ac:dyDescent="0.45">
      <c r="A7394" s="5">
        <v>10039125</v>
      </c>
      <c r="B7394" s="5" t="s">
        <v>7531</v>
      </c>
    </row>
    <row r="7395" spans="1:2" x14ac:dyDescent="0.45">
      <c r="A7395" s="5">
        <v>10039133</v>
      </c>
      <c r="B7395" s="5" t="s">
        <v>7532</v>
      </c>
    </row>
    <row r="7396" spans="1:2" x14ac:dyDescent="0.45">
      <c r="A7396" s="5">
        <v>10037010</v>
      </c>
      <c r="B7396" s="5" t="s">
        <v>7533</v>
      </c>
    </row>
    <row r="7397" spans="1:2" x14ac:dyDescent="0.45">
      <c r="A7397" s="5">
        <v>10039399</v>
      </c>
      <c r="B7397" s="5" t="s">
        <v>7534</v>
      </c>
    </row>
    <row r="7398" spans="1:2" x14ac:dyDescent="0.45">
      <c r="A7398" s="5">
        <v>10040311</v>
      </c>
      <c r="B7398" s="5" t="s">
        <v>7535</v>
      </c>
    </row>
    <row r="7399" spans="1:2" x14ac:dyDescent="0.45">
      <c r="A7399" s="5">
        <v>10040314</v>
      </c>
      <c r="B7399" s="5" t="s">
        <v>7536</v>
      </c>
    </row>
    <row r="7400" spans="1:2" x14ac:dyDescent="0.45">
      <c r="A7400" s="5">
        <v>10040321</v>
      </c>
      <c r="B7400" s="5" t="s">
        <v>7537</v>
      </c>
    </row>
    <row r="7401" spans="1:2" x14ac:dyDescent="0.45">
      <c r="A7401" s="5">
        <v>10036859</v>
      </c>
      <c r="B7401" s="5" t="s">
        <v>7538</v>
      </c>
    </row>
    <row r="7402" spans="1:2" x14ac:dyDescent="0.45">
      <c r="A7402" s="5">
        <v>10037047</v>
      </c>
      <c r="B7402" s="5" t="s">
        <v>7539</v>
      </c>
    </row>
    <row r="7403" spans="1:2" x14ac:dyDescent="0.45">
      <c r="A7403" s="5">
        <v>10037069</v>
      </c>
      <c r="B7403" s="5" t="s">
        <v>7540</v>
      </c>
    </row>
    <row r="7404" spans="1:2" x14ac:dyDescent="0.45">
      <c r="A7404" s="5">
        <v>10037552</v>
      </c>
      <c r="B7404" s="5" t="s">
        <v>7541</v>
      </c>
    </row>
    <row r="7405" spans="1:2" x14ac:dyDescent="0.45">
      <c r="A7405" s="5">
        <v>10037638</v>
      </c>
      <c r="B7405" s="5" t="s">
        <v>7542</v>
      </c>
    </row>
    <row r="7406" spans="1:2" x14ac:dyDescent="0.45">
      <c r="A7406" s="5">
        <v>10037686</v>
      </c>
      <c r="B7406" s="5" t="s">
        <v>7543</v>
      </c>
    </row>
    <row r="7407" spans="1:2" x14ac:dyDescent="0.45">
      <c r="A7407" s="5">
        <v>10037703</v>
      </c>
      <c r="B7407" s="5" t="s">
        <v>7544</v>
      </c>
    </row>
    <row r="7408" spans="1:2" x14ac:dyDescent="0.45">
      <c r="A7408" s="5">
        <v>10037757</v>
      </c>
      <c r="B7408" s="5" t="s">
        <v>7545</v>
      </c>
    </row>
    <row r="7409" spans="1:2" x14ac:dyDescent="0.45">
      <c r="A7409" s="5">
        <v>10037765</v>
      </c>
      <c r="B7409" s="5" t="s">
        <v>7546</v>
      </c>
    </row>
    <row r="7410" spans="1:2" x14ac:dyDescent="0.45">
      <c r="A7410" s="5">
        <v>10037781</v>
      </c>
      <c r="B7410" s="5" t="s">
        <v>7547</v>
      </c>
    </row>
    <row r="7411" spans="1:2" x14ac:dyDescent="0.45">
      <c r="A7411" s="5">
        <v>10039149</v>
      </c>
      <c r="B7411" s="5" t="s">
        <v>7548</v>
      </c>
    </row>
    <row r="7412" spans="1:2" x14ac:dyDescent="0.45">
      <c r="A7412" s="5">
        <v>10039156</v>
      </c>
      <c r="B7412" s="5" t="s">
        <v>7549</v>
      </c>
    </row>
    <row r="7413" spans="1:2" x14ac:dyDescent="0.45">
      <c r="A7413" s="5">
        <v>10040255</v>
      </c>
      <c r="B7413" s="5" t="s">
        <v>7550</v>
      </c>
    </row>
    <row r="7414" spans="1:2" x14ac:dyDescent="0.45">
      <c r="A7414" s="5">
        <v>10040262</v>
      </c>
      <c r="B7414" s="5" t="s">
        <v>7551</v>
      </c>
    </row>
    <row r="7415" spans="1:2" x14ac:dyDescent="0.45">
      <c r="A7415" s="5">
        <v>10040266</v>
      </c>
      <c r="B7415" s="5" t="s">
        <v>7552</v>
      </c>
    </row>
    <row r="7416" spans="1:2" x14ac:dyDescent="0.45">
      <c r="A7416" s="5">
        <v>10040278</v>
      </c>
      <c r="B7416" s="5" t="s">
        <v>7553</v>
      </c>
    </row>
    <row r="7417" spans="1:2" x14ac:dyDescent="0.45">
      <c r="A7417" s="5">
        <v>10040281</v>
      </c>
      <c r="B7417" s="5" t="s">
        <v>7554</v>
      </c>
    </row>
    <row r="7418" spans="1:2" x14ac:dyDescent="0.45">
      <c r="A7418" s="5">
        <v>10037497</v>
      </c>
      <c r="B7418" s="5" t="s">
        <v>7555</v>
      </c>
    </row>
    <row r="7419" spans="1:2" x14ac:dyDescent="0.45">
      <c r="A7419" s="5">
        <v>10037709</v>
      </c>
      <c r="B7419" s="5" t="s">
        <v>7556</v>
      </c>
    </row>
    <row r="7420" spans="1:2" x14ac:dyDescent="0.45">
      <c r="A7420" s="5">
        <v>10037791</v>
      </c>
      <c r="B7420" s="5" t="s">
        <v>7557</v>
      </c>
    </row>
    <row r="7421" spans="1:2" x14ac:dyDescent="0.45">
      <c r="A7421" s="5">
        <v>10037793</v>
      </c>
      <c r="B7421" s="5" t="s">
        <v>7558</v>
      </c>
    </row>
    <row r="7422" spans="1:2" x14ac:dyDescent="0.45">
      <c r="A7422" s="5">
        <v>10037821</v>
      </c>
      <c r="B7422" s="5" t="s">
        <v>7559</v>
      </c>
    </row>
    <row r="7423" spans="1:2" x14ac:dyDescent="0.45">
      <c r="A7423" s="5">
        <v>10039208</v>
      </c>
      <c r="B7423" s="5" t="s">
        <v>7560</v>
      </c>
    </row>
    <row r="7424" spans="1:2" x14ac:dyDescent="0.45">
      <c r="A7424" s="5">
        <v>10039278</v>
      </c>
      <c r="B7424" s="5" t="s">
        <v>7561</v>
      </c>
    </row>
    <row r="7425" spans="1:2" x14ac:dyDescent="0.45">
      <c r="A7425" s="5">
        <v>10039302</v>
      </c>
      <c r="B7425" s="5" t="s">
        <v>7562</v>
      </c>
    </row>
    <row r="7426" spans="1:2" x14ac:dyDescent="0.45">
      <c r="A7426" s="5">
        <v>10039439</v>
      </c>
      <c r="B7426" s="5" t="s">
        <v>7563</v>
      </c>
    </row>
    <row r="7427" spans="1:2" x14ac:dyDescent="0.45">
      <c r="A7427" s="5">
        <v>10039461</v>
      </c>
      <c r="B7427" s="5" t="s">
        <v>7564</v>
      </c>
    </row>
    <row r="7428" spans="1:2" x14ac:dyDescent="0.45">
      <c r="A7428" s="5">
        <v>10039628</v>
      </c>
      <c r="B7428" s="5" t="s">
        <v>7565</v>
      </c>
    </row>
    <row r="7429" spans="1:2" x14ac:dyDescent="0.45">
      <c r="A7429" s="5">
        <v>10039631</v>
      </c>
      <c r="B7429" s="5" t="s">
        <v>7566</v>
      </c>
    </row>
    <row r="7430" spans="1:2" x14ac:dyDescent="0.45">
      <c r="A7430" s="5">
        <v>10039866</v>
      </c>
      <c r="B7430" s="5" t="s">
        <v>7567</v>
      </c>
    </row>
    <row r="7431" spans="1:2" x14ac:dyDescent="0.45">
      <c r="A7431" s="5">
        <v>10039965</v>
      </c>
      <c r="B7431" s="5" t="s">
        <v>7568</v>
      </c>
    </row>
    <row r="7432" spans="1:2" x14ac:dyDescent="0.45">
      <c r="A7432" s="5">
        <v>10040005</v>
      </c>
      <c r="B7432" s="5" t="s">
        <v>7569</v>
      </c>
    </row>
    <row r="7433" spans="1:2" x14ac:dyDescent="0.45">
      <c r="A7433" s="5">
        <v>10040086</v>
      </c>
      <c r="B7433" s="5" t="s">
        <v>7570</v>
      </c>
    </row>
    <row r="7434" spans="1:2" x14ac:dyDescent="0.45">
      <c r="A7434" s="5">
        <v>10037641</v>
      </c>
      <c r="B7434" s="5" t="s">
        <v>7571</v>
      </c>
    </row>
    <row r="7435" spans="1:2" x14ac:dyDescent="0.45">
      <c r="A7435" s="5">
        <v>10037866</v>
      </c>
      <c r="B7435" s="5" t="s">
        <v>7572</v>
      </c>
    </row>
    <row r="7436" spans="1:2" x14ac:dyDescent="0.45">
      <c r="A7436" s="5">
        <v>10037990</v>
      </c>
      <c r="B7436" s="5" t="s">
        <v>7573</v>
      </c>
    </row>
    <row r="7437" spans="1:2" x14ac:dyDescent="0.45">
      <c r="A7437" s="5">
        <v>10037996</v>
      </c>
      <c r="B7437" s="5" t="s">
        <v>7574</v>
      </c>
    </row>
    <row r="7438" spans="1:2" x14ac:dyDescent="0.45">
      <c r="A7438" s="5">
        <v>10038012</v>
      </c>
      <c r="B7438" s="5" t="s">
        <v>7575</v>
      </c>
    </row>
    <row r="7439" spans="1:2" x14ac:dyDescent="0.45">
      <c r="A7439" s="5">
        <v>10039956</v>
      </c>
      <c r="B7439" s="5" t="s">
        <v>7576</v>
      </c>
    </row>
    <row r="7440" spans="1:2" x14ac:dyDescent="0.45">
      <c r="A7440" s="5">
        <v>10040334</v>
      </c>
      <c r="B7440" s="5" t="s">
        <v>7577</v>
      </c>
    </row>
    <row r="7441" spans="1:2" x14ac:dyDescent="0.45">
      <c r="A7441" s="5">
        <v>10040338</v>
      </c>
      <c r="B7441" s="5" t="s">
        <v>7578</v>
      </c>
    </row>
    <row r="7442" spans="1:2" x14ac:dyDescent="0.45">
      <c r="A7442" s="5">
        <v>10036797</v>
      </c>
      <c r="B7442" s="5" t="s">
        <v>7579</v>
      </c>
    </row>
    <row r="7443" spans="1:2" x14ac:dyDescent="0.45">
      <c r="A7443" s="5">
        <v>10037363</v>
      </c>
      <c r="B7443" s="5" t="s">
        <v>7580</v>
      </c>
    </row>
    <row r="7444" spans="1:2" x14ac:dyDescent="0.45">
      <c r="A7444" s="5">
        <v>10037915</v>
      </c>
      <c r="B7444" s="5" t="s">
        <v>7581</v>
      </c>
    </row>
    <row r="7445" spans="1:2" x14ac:dyDescent="0.45">
      <c r="A7445" s="5">
        <v>10037953</v>
      </c>
      <c r="B7445" s="5" t="s">
        <v>7582</v>
      </c>
    </row>
    <row r="7446" spans="1:2" x14ac:dyDescent="0.45">
      <c r="A7446" s="5">
        <v>10037957</v>
      </c>
      <c r="B7446" s="5" t="s">
        <v>7583</v>
      </c>
    </row>
    <row r="7447" spans="1:2" x14ac:dyDescent="0.45">
      <c r="A7447" s="5">
        <v>10037997</v>
      </c>
      <c r="B7447" s="5" t="s">
        <v>7584</v>
      </c>
    </row>
    <row r="7448" spans="1:2" x14ac:dyDescent="0.45">
      <c r="A7448" s="5">
        <v>10038037</v>
      </c>
      <c r="B7448" s="5" t="s">
        <v>7585</v>
      </c>
    </row>
    <row r="7449" spans="1:2" x14ac:dyDescent="0.45">
      <c r="A7449" s="5">
        <v>10038060</v>
      </c>
      <c r="B7449" s="5" t="s">
        <v>7586</v>
      </c>
    </row>
    <row r="7450" spans="1:2" x14ac:dyDescent="0.45">
      <c r="A7450" s="5">
        <v>10038584</v>
      </c>
      <c r="B7450" s="5" t="s">
        <v>7587</v>
      </c>
    </row>
    <row r="7451" spans="1:2" x14ac:dyDescent="0.45">
      <c r="A7451" s="5">
        <v>10038585</v>
      </c>
      <c r="B7451" s="5" t="s">
        <v>7588</v>
      </c>
    </row>
    <row r="7452" spans="1:2" x14ac:dyDescent="0.45">
      <c r="A7452" s="5">
        <v>10038587</v>
      </c>
      <c r="B7452" s="5" t="s">
        <v>7589</v>
      </c>
    </row>
    <row r="7453" spans="1:2" x14ac:dyDescent="0.45">
      <c r="A7453" s="5">
        <v>10038596</v>
      </c>
      <c r="B7453" s="5" t="s">
        <v>7590</v>
      </c>
    </row>
    <row r="7454" spans="1:2" x14ac:dyDescent="0.45">
      <c r="A7454" s="5">
        <v>10038602</v>
      </c>
      <c r="B7454" s="5" t="s">
        <v>7591</v>
      </c>
    </row>
    <row r="7455" spans="1:2" x14ac:dyDescent="0.45">
      <c r="A7455" s="5">
        <v>10038606</v>
      </c>
      <c r="B7455" s="5" t="s">
        <v>7592</v>
      </c>
    </row>
    <row r="7456" spans="1:2" x14ac:dyDescent="0.45">
      <c r="A7456" s="5">
        <v>10038608</v>
      </c>
      <c r="B7456" s="5" t="s">
        <v>7593</v>
      </c>
    </row>
    <row r="7457" spans="1:2" x14ac:dyDescent="0.45">
      <c r="A7457" s="5">
        <v>10038609</v>
      </c>
      <c r="B7457" s="5" t="s">
        <v>7594</v>
      </c>
    </row>
    <row r="7458" spans="1:2" x14ac:dyDescent="0.45">
      <c r="A7458" s="5">
        <v>10037429</v>
      </c>
      <c r="B7458" s="5" t="s">
        <v>7595</v>
      </c>
    </row>
    <row r="7459" spans="1:2" x14ac:dyDescent="0.45">
      <c r="A7459" s="5">
        <v>10038059</v>
      </c>
      <c r="B7459" s="5" t="s">
        <v>7596</v>
      </c>
    </row>
    <row r="7460" spans="1:2" x14ac:dyDescent="0.45">
      <c r="A7460" s="5">
        <v>10038094</v>
      </c>
      <c r="B7460" s="5" t="s">
        <v>7597</v>
      </c>
    </row>
    <row r="7461" spans="1:2" x14ac:dyDescent="0.45">
      <c r="A7461" s="5">
        <v>10038115</v>
      </c>
      <c r="B7461" s="5" t="s">
        <v>7598</v>
      </c>
    </row>
    <row r="7462" spans="1:2" x14ac:dyDescent="0.45">
      <c r="A7462" s="5">
        <v>10038124</v>
      </c>
      <c r="B7462" s="5" t="s">
        <v>7599</v>
      </c>
    </row>
    <row r="7463" spans="1:2" x14ac:dyDescent="0.45">
      <c r="A7463" s="5">
        <v>10038125</v>
      </c>
      <c r="B7463" s="5" t="s">
        <v>7600</v>
      </c>
    </row>
    <row r="7464" spans="1:2" x14ac:dyDescent="0.45">
      <c r="A7464" s="5">
        <v>10038131</v>
      </c>
      <c r="B7464" s="5" t="s">
        <v>7601</v>
      </c>
    </row>
    <row r="7465" spans="1:2" x14ac:dyDescent="0.45">
      <c r="A7465" s="5">
        <v>10038133</v>
      </c>
      <c r="B7465" s="5" t="s">
        <v>7602</v>
      </c>
    </row>
    <row r="7466" spans="1:2" x14ac:dyDescent="0.45">
      <c r="A7466" s="5">
        <v>10038153</v>
      </c>
      <c r="B7466" s="5" t="s">
        <v>7603</v>
      </c>
    </row>
    <row r="7467" spans="1:2" x14ac:dyDescent="0.45">
      <c r="A7467" s="5">
        <v>10038160</v>
      </c>
      <c r="B7467" s="5" t="s">
        <v>7604</v>
      </c>
    </row>
    <row r="7468" spans="1:2" x14ac:dyDescent="0.45">
      <c r="A7468" s="5">
        <v>10038178</v>
      </c>
      <c r="B7468" s="5" t="s">
        <v>7605</v>
      </c>
    </row>
    <row r="7469" spans="1:2" x14ac:dyDescent="0.45">
      <c r="A7469" s="5">
        <v>10038188</v>
      </c>
      <c r="B7469" s="5" t="s">
        <v>1541</v>
      </c>
    </row>
    <row r="7470" spans="1:2" x14ac:dyDescent="0.45">
      <c r="A7470" s="5">
        <v>10038191</v>
      </c>
      <c r="B7470" s="5" t="s">
        <v>7606</v>
      </c>
    </row>
    <row r="7471" spans="1:2" x14ac:dyDescent="0.45">
      <c r="A7471" s="5">
        <v>10039692</v>
      </c>
      <c r="B7471" s="5" t="s">
        <v>7607</v>
      </c>
    </row>
    <row r="7472" spans="1:2" x14ac:dyDescent="0.45">
      <c r="A7472" s="5">
        <v>10040087</v>
      </c>
      <c r="B7472" s="5" t="s">
        <v>7608</v>
      </c>
    </row>
    <row r="7473" spans="1:2" x14ac:dyDescent="0.45">
      <c r="A7473" s="5">
        <v>10040142</v>
      </c>
      <c r="B7473" s="5" t="s">
        <v>7609</v>
      </c>
    </row>
    <row r="7474" spans="1:2" x14ac:dyDescent="0.45">
      <c r="A7474" s="5">
        <v>10040145</v>
      </c>
      <c r="B7474" s="5" t="s">
        <v>7610</v>
      </c>
    </row>
    <row r="7475" spans="1:2" x14ac:dyDescent="0.45">
      <c r="A7475" s="5">
        <v>10040169</v>
      </c>
      <c r="B7475" s="5" t="s">
        <v>7611</v>
      </c>
    </row>
    <row r="7476" spans="1:2" x14ac:dyDescent="0.45">
      <c r="A7476" s="5">
        <v>10040180</v>
      </c>
      <c r="B7476" s="5" t="s">
        <v>7612</v>
      </c>
    </row>
    <row r="7477" spans="1:2" x14ac:dyDescent="0.45">
      <c r="A7477" s="5">
        <v>10040183</v>
      </c>
      <c r="B7477" s="5" t="s">
        <v>7613</v>
      </c>
    </row>
    <row r="7478" spans="1:2" x14ac:dyDescent="0.45">
      <c r="A7478" s="5">
        <v>10040205</v>
      </c>
      <c r="B7478" s="5" t="s">
        <v>7614</v>
      </c>
    </row>
    <row r="7479" spans="1:2" x14ac:dyDescent="0.45">
      <c r="A7479" s="5">
        <v>10040208</v>
      </c>
      <c r="B7479" s="5" t="s">
        <v>7615</v>
      </c>
    </row>
    <row r="7480" spans="1:2" x14ac:dyDescent="0.45">
      <c r="A7480" s="5">
        <v>10037689</v>
      </c>
      <c r="B7480" s="5" t="s">
        <v>7616</v>
      </c>
    </row>
    <row r="7481" spans="1:2" x14ac:dyDescent="0.45">
      <c r="A7481" s="5">
        <v>10037857</v>
      </c>
      <c r="B7481" s="5" t="s">
        <v>7617</v>
      </c>
    </row>
    <row r="7482" spans="1:2" x14ac:dyDescent="0.45">
      <c r="A7482" s="5">
        <v>10038024</v>
      </c>
      <c r="B7482" s="5" t="s">
        <v>7618</v>
      </c>
    </row>
    <row r="7483" spans="1:2" x14ac:dyDescent="0.45">
      <c r="A7483" s="5">
        <v>10038084</v>
      </c>
      <c r="B7483" s="5" t="s">
        <v>7619</v>
      </c>
    </row>
    <row r="7484" spans="1:2" x14ac:dyDescent="0.45">
      <c r="A7484" s="5">
        <v>10038117</v>
      </c>
      <c r="B7484" s="5" t="s">
        <v>7620</v>
      </c>
    </row>
    <row r="7485" spans="1:2" x14ac:dyDescent="0.45">
      <c r="A7485" s="5">
        <v>10038129</v>
      </c>
      <c r="B7485" s="5" t="s">
        <v>7621</v>
      </c>
    </row>
    <row r="7486" spans="1:2" x14ac:dyDescent="0.45">
      <c r="A7486" s="5">
        <v>10038132</v>
      </c>
      <c r="B7486" s="5" t="s">
        <v>7622</v>
      </c>
    </row>
    <row r="7487" spans="1:2" x14ac:dyDescent="0.45">
      <c r="A7487" s="5">
        <v>10038168</v>
      </c>
      <c r="B7487" s="5" t="s">
        <v>7623</v>
      </c>
    </row>
    <row r="7488" spans="1:2" x14ac:dyDescent="0.45">
      <c r="A7488" s="5">
        <v>10038228</v>
      </c>
      <c r="B7488" s="5" t="s">
        <v>7624</v>
      </c>
    </row>
    <row r="7489" spans="1:2" x14ac:dyDescent="0.45">
      <c r="A7489" s="5">
        <v>10038615</v>
      </c>
      <c r="B7489" s="5" t="s">
        <v>7625</v>
      </c>
    </row>
    <row r="7490" spans="1:2" x14ac:dyDescent="0.45">
      <c r="A7490" s="5">
        <v>10038620</v>
      </c>
      <c r="B7490" s="5" t="s">
        <v>7626</v>
      </c>
    </row>
    <row r="7491" spans="1:2" x14ac:dyDescent="0.45">
      <c r="A7491" s="5">
        <v>10038625</v>
      </c>
      <c r="B7491" s="5" t="s">
        <v>7627</v>
      </c>
    </row>
    <row r="7492" spans="1:2" x14ac:dyDescent="0.45">
      <c r="A7492" s="5">
        <v>10038631</v>
      </c>
      <c r="B7492" s="5" t="s">
        <v>7628</v>
      </c>
    </row>
    <row r="7493" spans="1:2" x14ac:dyDescent="0.45">
      <c r="A7493" s="5">
        <v>10038632</v>
      </c>
      <c r="B7493" s="5" t="s">
        <v>7629</v>
      </c>
    </row>
    <row r="7494" spans="1:2" x14ac:dyDescent="0.45">
      <c r="A7494" s="5">
        <v>10038633</v>
      </c>
      <c r="B7494" s="5" t="s">
        <v>7630</v>
      </c>
    </row>
    <row r="7495" spans="1:2" x14ac:dyDescent="0.45">
      <c r="A7495" s="5">
        <v>10038636</v>
      </c>
      <c r="B7495" s="5" t="s">
        <v>7631</v>
      </c>
    </row>
    <row r="7496" spans="1:2" x14ac:dyDescent="0.45">
      <c r="A7496" s="5">
        <v>10038639</v>
      </c>
      <c r="B7496" s="5" t="s">
        <v>7632</v>
      </c>
    </row>
    <row r="7497" spans="1:2" x14ac:dyDescent="0.45">
      <c r="A7497" s="5">
        <v>10038207</v>
      </c>
      <c r="B7497" s="5" t="s">
        <v>7633</v>
      </c>
    </row>
    <row r="7498" spans="1:2" x14ac:dyDescent="0.45">
      <c r="A7498" s="5">
        <v>10038248</v>
      </c>
      <c r="B7498" s="5" t="s">
        <v>7634</v>
      </c>
    </row>
    <row r="7499" spans="1:2" x14ac:dyDescent="0.45">
      <c r="A7499" s="5">
        <v>10038253</v>
      </c>
      <c r="B7499" s="5" t="s">
        <v>7635</v>
      </c>
    </row>
    <row r="7500" spans="1:2" x14ac:dyDescent="0.45">
      <c r="A7500" s="5">
        <v>10038269</v>
      </c>
      <c r="B7500" s="5" t="s">
        <v>7636</v>
      </c>
    </row>
    <row r="7501" spans="1:2" x14ac:dyDescent="0.45">
      <c r="A7501" s="5">
        <v>10038316</v>
      </c>
      <c r="B7501" s="5" t="s">
        <v>7637</v>
      </c>
    </row>
    <row r="7502" spans="1:2" x14ac:dyDescent="0.45">
      <c r="A7502" s="5">
        <v>10039196</v>
      </c>
      <c r="B7502" s="5" t="s">
        <v>7638</v>
      </c>
    </row>
    <row r="7503" spans="1:2" x14ac:dyDescent="0.45">
      <c r="A7503" s="5">
        <v>10039214</v>
      </c>
      <c r="B7503" s="5" t="s">
        <v>7639</v>
      </c>
    </row>
    <row r="7504" spans="1:2" x14ac:dyDescent="0.45">
      <c r="A7504" s="5">
        <v>10039381</v>
      </c>
      <c r="B7504" s="5" t="s">
        <v>7640</v>
      </c>
    </row>
    <row r="7505" spans="1:2" x14ac:dyDescent="0.45">
      <c r="A7505" s="5">
        <v>10039384</v>
      </c>
      <c r="B7505" s="5" t="s">
        <v>7641</v>
      </c>
    </row>
    <row r="7506" spans="1:2" x14ac:dyDescent="0.45">
      <c r="A7506" s="5">
        <v>10039736</v>
      </c>
      <c r="B7506" s="5" t="s">
        <v>7642</v>
      </c>
    </row>
    <row r="7507" spans="1:2" x14ac:dyDescent="0.45">
      <c r="A7507" s="5">
        <v>10039851</v>
      </c>
      <c r="B7507" s="5" t="s">
        <v>7643</v>
      </c>
    </row>
    <row r="7508" spans="1:2" x14ac:dyDescent="0.45">
      <c r="A7508" s="5">
        <v>10039876</v>
      </c>
      <c r="B7508" s="5" t="s">
        <v>7644</v>
      </c>
    </row>
    <row r="7509" spans="1:2" x14ac:dyDescent="0.45">
      <c r="A7509" s="5">
        <v>10039920</v>
      </c>
      <c r="B7509" s="5" t="s">
        <v>7645</v>
      </c>
    </row>
    <row r="7510" spans="1:2" x14ac:dyDescent="0.45">
      <c r="A7510" s="5">
        <v>10039936</v>
      </c>
      <c r="B7510" s="5" t="s">
        <v>7646</v>
      </c>
    </row>
    <row r="7511" spans="1:2" x14ac:dyDescent="0.45">
      <c r="A7511" s="5">
        <v>10038047</v>
      </c>
      <c r="B7511" s="5" t="s">
        <v>7647</v>
      </c>
    </row>
    <row r="7512" spans="1:2" x14ac:dyDescent="0.45">
      <c r="A7512" s="5">
        <v>10038097</v>
      </c>
      <c r="B7512" s="5" t="s">
        <v>7648</v>
      </c>
    </row>
    <row r="7513" spans="1:2" x14ac:dyDescent="0.45">
      <c r="A7513" s="5">
        <v>10038100</v>
      </c>
      <c r="B7513" s="5" t="s">
        <v>7649</v>
      </c>
    </row>
    <row r="7514" spans="1:2" x14ac:dyDescent="0.45">
      <c r="A7514" s="5">
        <v>10038251</v>
      </c>
      <c r="B7514" s="5" t="s">
        <v>7650</v>
      </c>
    </row>
    <row r="7515" spans="1:2" x14ac:dyDescent="0.45">
      <c r="A7515" s="5">
        <v>10038275</v>
      </c>
      <c r="B7515" s="5" t="s">
        <v>7651</v>
      </c>
    </row>
    <row r="7516" spans="1:2" x14ac:dyDescent="0.45">
      <c r="A7516" s="5">
        <v>10038318</v>
      </c>
      <c r="B7516" s="5" t="s">
        <v>7652</v>
      </c>
    </row>
    <row r="7517" spans="1:2" x14ac:dyDescent="0.45">
      <c r="A7517" s="5">
        <v>10038370</v>
      </c>
      <c r="B7517" s="5" t="s">
        <v>7653</v>
      </c>
    </row>
    <row r="7518" spans="1:2" x14ac:dyDescent="0.45">
      <c r="A7518" s="5">
        <v>10038643</v>
      </c>
      <c r="B7518" s="5" t="s">
        <v>7654</v>
      </c>
    </row>
    <row r="7519" spans="1:2" x14ac:dyDescent="0.45">
      <c r="A7519" s="5">
        <v>10038646</v>
      </c>
      <c r="B7519" s="5" t="s">
        <v>7655</v>
      </c>
    </row>
    <row r="7520" spans="1:2" x14ac:dyDescent="0.45">
      <c r="A7520" s="5">
        <v>10038647</v>
      </c>
      <c r="B7520" s="5" t="s">
        <v>7656</v>
      </c>
    </row>
    <row r="7521" spans="1:2" x14ac:dyDescent="0.45">
      <c r="A7521" s="5">
        <v>10038651</v>
      </c>
      <c r="B7521" s="5" t="s">
        <v>7657</v>
      </c>
    </row>
    <row r="7522" spans="1:2" x14ac:dyDescent="0.45">
      <c r="A7522" s="5">
        <v>10038652</v>
      </c>
      <c r="B7522" s="5" t="s">
        <v>7658</v>
      </c>
    </row>
    <row r="7523" spans="1:2" x14ac:dyDescent="0.45">
      <c r="A7523" s="5">
        <v>10038655</v>
      </c>
      <c r="B7523" s="5" t="s">
        <v>7659</v>
      </c>
    </row>
    <row r="7524" spans="1:2" x14ac:dyDescent="0.45">
      <c r="A7524" s="5">
        <v>10038658</v>
      </c>
      <c r="B7524" s="5" t="s">
        <v>7660</v>
      </c>
    </row>
    <row r="7525" spans="1:2" x14ac:dyDescent="0.45">
      <c r="A7525" s="5">
        <v>10038662</v>
      </c>
      <c r="B7525" s="5" t="s">
        <v>7661</v>
      </c>
    </row>
    <row r="7526" spans="1:2" x14ac:dyDescent="0.45">
      <c r="A7526" s="5">
        <v>10038663</v>
      </c>
      <c r="B7526" s="5" t="s">
        <v>7662</v>
      </c>
    </row>
    <row r="7527" spans="1:2" x14ac:dyDescent="0.45">
      <c r="A7527" s="5">
        <v>10038666</v>
      </c>
      <c r="B7527" s="5" t="s">
        <v>7663</v>
      </c>
    </row>
    <row r="7528" spans="1:2" x14ac:dyDescent="0.45">
      <c r="A7528" s="5">
        <v>10038672</v>
      </c>
      <c r="B7528" s="5" t="s">
        <v>7664</v>
      </c>
    </row>
    <row r="7529" spans="1:2" x14ac:dyDescent="0.45">
      <c r="A7529" s="5">
        <v>10038673</v>
      </c>
      <c r="B7529" s="5" t="s">
        <v>7665</v>
      </c>
    </row>
    <row r="7530" spans="1:2" x14ac:dyDescent="0.45">
      <c r="A7530" s="5">
        <v>10038361</v>
      </c>
      <c r="B7530" s="5" t="s">
        <v>7666</v>
      </c>
    </row>
    <row r="7531" spans="1:2" x14ac:dyDescent="0.45">
      <c r="A7531" s="5">
        <v>10038365</v>
      </c>
      <c r="B7531" s="5" t="s">
        <v>7667</v>
      </c>
    </row>
    <row r="7532" spans="1:2" x14ac:dyDescent="0.45">
      <c r="A7532" s="5">
        <v>10038384</v>
      </c>
      <c r="B7532" s="5" t="s">
        <v>7668</v>
      </c>
    </row>
    <row r="7533" spans="1:2" x14ac:dyDescent="0.45">
      <c r="A7533" s="5">
        <v>10038462</v>
      </c>
      <c r="B7533" s="5" t="s">
        <v>7669</v>
      </c>
    </row>
    <row r="7534" spans="1:2" x14ac:dyDescent="0.45">
      <c r="A7534" s="5">
        <v>10038496</v>
      </c>
      <c r="B7534" s="5" t="s">
        <v>7670</v>
      </c>
    </row>
    <row r="7535" spans="1:2" x14ac:dyDescent="0.45">
      <c r="A7535" s="5">
        <v>10038502</v>
      </c>
      <c r="B7535" s="5" t="s">
        <v>7671</v>
      </c>
    </row>
    <row r="7536" spans="1:2" x14ac:dyDescent="0.45">
      <c r="A7536" s="5">
        <v>10038525</v>
      </c>
      <c r="B7536" s="5" t="s">
        <v>7672</v>
      </c>
    </row>
    <row r="7537" spans="1:2" x14ac:dyDescent="0.45">
      <c r="A7537" s="5">
        <v>10038527</v>
      </c>
      <c r="B7537" s="5" t="s">
        <v>7673</v>
      </c>
    </row>
    <row r="7538" spans="1:2" x14ac:dyDescent="0.45">
      <c r="A7538" s="5">
        <v>10039421</v>
      </c>
      <c r="B7538" s="5" t="s">
        <v>7674</v>
      </c>
    </row>
    <row r="7539" spans="1:2" x14ac:dyDescent="0.45">
      <c r="A7539" s="5">
        <v>10039500</v>
      </c>
      <c r="B7539" s="5" t="s">
        <v>7675</v>
      </c>
    </row>
    <row r="7540" spans="1:2" x14ac:dyDescent="0.45">
      <c r="A7540" s="5">
        <v>10039539</v>
      </c>
      <c r="B7540" s="5" t="s">
        <v>7676</v>
      </c>
    </row>
    <row r="7541" spans="1:2" x14ac:dyDescent="0.45">
      <c r="A7541" s="5">
        <v>10039562</v>
      </c>
      <c r="B7541" s="5" t="s">
        <v>7677</v>
      </c>
    </row>
    <row r="7542" spans="1:2" x14ac:dyDescent="0.45">
      <c r="A7542" s="5">
        <v>10039581</v>
      </c>
      <c r="B7542" s="5" t="s">
        <v>7678</v>
      </c>
    </row>
    <row r="7543" spans="1:2" x14ac:dyDescent="0.45">
      <c r="A7543" s="5">
        <v>10039710</v>
      </c>
      <c r="B7543" s="5" t="s">
        <v>7679</v>
      </c>
    </row>
    <row r="7544" spans="1:2" x14ac:dyDescent="0.45">
      <c r="A7544" s="5">
        <v>10039925</v>
      </c>
      <c r="B7544" s="5" t="s">
        <v>7680</v>
      </c>
    </row>
    <row r="7545" spans="1:2" x14ac:dyDescent="0.45">
      <c r="A7545" s="5">
        <v>10039963</v>
      </c>
      <c r="B7545" s="5" t="s">
        <v>7681</v>
      </c>
    </row>
    <row r="7546" spans="1:2" x14ac:dyDescent="0.45">
      <c r="A7546" s="5">
        <v>10039979</v>
      </c>
      <c r="B7546" s="5" t="s">
        <v>7682</v>
      </c>
    </row>
    <row r="7547" spans="1:2" x14ac:dyDescent="0.45">
      <c r="A7547" s="5">
        <v>10039980</v>
      </c>
      <c r="B7547" s="5" t="s">
        <v>7683</v>
      </c>
    </row>
    <row r="7548" spans="1:2" x14ac:dyDescent="0.45">
      <c r="A7548" s="5">
        <v>10038451</v>
      </c>
      <c r="B7548" s="5" t="s">
        <v>7684</v>
      </c>
    </row>
    <row r="7549" spans="1:2" x14ac:dyDescent="0.45">
      <c r="A7549" s="5">
        <v>10038460</v>
      </c>
      <c r="B7549" s="5" t="s">
        <v>7685</v>
      </c>
    </row>
    <row r="7550" spans="1:2" x14ac:dyDescent="0.45">
      <c r="A7550" s="5">
        <v>10038476</v>
      </c>
      <c r="B7550" s="5" t="s">
        <v>7686</v>
      </c>
    </row>
    <row r="7551" spans="1:2" x14ac:dyDescent="0.45">
      <c r="A7551" s="5">
        <v>10038485</v>
      </c>
      <c r="B7551" s="5" t="s">
        <v>7687</v>
      </c>
    </row>
    <row r="7552" spans="1:2" x14ac:dyDescent="0.45">
      <c r="A7552" s="5">
        <v>10038489</v>
      </c>
      <c r="B7552" s="5" t="s">
        <v>7688</v>
      </c>
    </row>
    <row r="7553" spans="1:2" x14ac:dyDescent="0.45">
      <c r="A7553" s="5">
        <v>10038495</v>
      </c>
      <c r="B7553" s="5" t="s">
        <v>7689</v>
      </c>
    </row>
    <row r="7554" spans="1:2" x14ac:dyDescent="0.45">
      <c r="A7554" s="5">
        <v>10038516</v>
      </c>
      <c r="B7554" s="5" t="s">
        <v>7690</v>
      </c>
    </row>
    <row r="7555" spans="1:2" x14ac:dyDescent="0.45">
      <c r="A7555" s="5">
        <v>10038674</v>
      </c>
      <c r="B7555" s="5" t="s">
        <v>7691</v>
      </c>
    </row>
    <row r="7556" spans="1:2" x14ac:dyDescent="0.45">
      <c r="A7556" s="5">
        <v>10038678</v>
      </c>
      <c r="B7556" s="5" t="s">
        <v>7692</v>
      </c>
    </row>
    <row r="7557" spans="1:2" x14ac:dyDescent="0.45">
      <c r="A7557" s="5">
        <v>10038680</v>
      </c>
      <c r="B7557" s="5" t="s">
        <v>7693</v>
      </c>
    </row>
    <row r="7558" spans="1:2" x14ac:dyDescent="0.45">
      <c r="A7558" s="5">
        <v>10038686</v>
      </c>
      <c r="B7558" s="5" t="s">
        <v>7694</v>
      </c>
    </row>
    <row r="7559" spans="1:2" x14ac:dyDescent="0.45">
      <c r="A7559" s="5">
        <v>10038694</v>
      </c>
      <c r="B7559" s="5" t="s">
        <v>7695</v>
      </c>
    </row>
    <row r="7560" spans="1:2" x14ac:dyDescent="0.45">
      <c r="A7560" s="5">
        <v>10038698</v>
      </c>
      <c r="B7560" s="5" t="s">
        <v>7696</v>
      </c>
    </row>
    <row r="7561" spans="1:2" x14ac:dyDescent="0.45">
      <c r="A7561" s="5">
        <v>10038700</v>
      </c>
      <c r="B7561" s="5" t="s">
        <v>7697</v>
      </c>
    </row>
    <row r="7562" spans="1:2" x14ac:dyDescent="0.45">
      <c r="A7562" s="5">
        <v>10038702</v>
      </c>
      <c r="B7562" s="5" t="s">
        <v>7698</v>
      </c>
    </row>
    <row r="7563" spans="1:2" x14ac:dyDescent="0.45">
      <c r="A7563" s="5">
        <v>10037206</v>
      </c>
      <c r="B7563" s="5" t="s">
        <v>7699</v>
      </c>
    </row>
    <row r="7564" spans="1:2" x14ac:dyDescent="0.45">
      <c r="A7564" s="5">
        <v>10037251</v>
      </c>
      <c r="B7564" s="5" t="s">
        <v>7700</v>
      </c>
    </row>
    <row r="7565" spans="1:2" x14ac:dyDescent="0.45">
      <c r="A7565" s="5">
        <v>10037970</v>
      </c>
      <c r="B7565" s="5" t="s">
        <v>7701</v>
      </c>
    </row>
    <row r="7566" spans="1:2" x14ac:dyDescent="0.45">
      <c r="A7566" s="5">
        <v>10038067</v>
      </c>
      <c r="B7566" s="5" t="s">
        <v>7702</v>
      </c>
    </row>
    <row r="7567" spans="1:2" x14ac:dyDescent="0.45">
      <c r="A7567" s="5">
        <v>10038145</v>
      </c>
      <c r="B7567" s="5" t="s">
        <v>7703</v>
      </c>
    </row>
    <row r="7568" spans="1:2" x14ac:dyDescent="0.45">
      <c r="A7568" s="5">
        <v>10038288</v>
      </c>
      <c r="B7568" s="5" t="s">
        <v>7704</v>
      </c>
    </row>
    <row r="7569" spans="1:2" x14ac:dyDescent="0.45">
      <c r="A7569" s="5">
        <v>10038540</v>
      </c>
      <c r="B7569" s="5" t="s">
        <v>7705</v>
      </c>
    </row>
    <row r="7570" spans="1:2" x14ac:dyDescent="0.45">
      <c r="A7570" s="5">
        <v>10038554</v>
      </c>
      <c r="B7570" s="5" t="s">
        <v>7706</v>
      </c>
    </row>
    <row r="7571" spans="1:2" x14ac:dyDescent="0.45">
      <c r="A7571" s="5">
        <v>10038558</v>
      </c>
      <c r="B7571" s="5" t="s">
        <v>7707</v>
      </c>
    </row>
    <row r="7572" spans="1:2" x14ac:dyDescent="0.45">
      <c r="A7572" s="5">
        <v>10038570</v>
      </c>
      <c r="B7572" s="5" t="s">
        <v>7708</v>
      </c>
    </row>
    <row r="7573" spans="1:2" x14ac:dyDescent="0.45">
      <c r="A7573" s="5">
        <v>10039340</v>
      </c>
      <c r="B7573" s="5" t="s">
        <v>7709</v>
      </c>
    </row>
    <row r="7574" spans="1:2" x14ac:dyDescent="0.45">
      <c r="A7574" s="5">
        <v>10039563</v>
      </c>
      <c r="B7574" s="5" t="s">
        <v>7710</v>
      </c>
    </row>
    <row r="7575" spans="1:2" x14ac:dyDescent="0.45">
      <c r="A7575" s="5">
        <v>10039568</v>
      </c>
      <c r="B7575" s="5" t="s">
        <v>7711</v>
      </c>
    </row>
    <row r="7576" spans="1:2" x14ac:dyDescent="0.45">
      <c r="A7576" s="5">
        <v>10039596</v>
      </c>
      <c r="B7576" s="5" t="s">
        <v>7712</v>
      </c>
    </row>
    <row r="7577" spans="1:2" x14ac:dyDescent="0.45">
      <c r="A7577" s="5">
        <v>10039707</v>
      </c>
      <c r="B7577" s="5" t="s">
        <v>7713</v>
      </c>
    </row>
    <row r="7578" spans="1:2" x14ac:dyDescent="0.45">
      <c r="A7578" s="5">
        <v>10039712</v>
      </c>
      <c r="B7578" s="5" t="s">
        <v>7714</v>
      </c>
    </row>
    <row r="7579" spans="1:2" x14ac:dyDescent="0.45">
      <c r="A7579" s="5">
        <v>10039966</v>
      </c>
      <c r="B7579" s="5" t="s">
        <v>992</v>
      </c>
    </row>
    <row r="7580" spans="1:2" x14ac:dyDescent="0.45">
      <c r="A7580" s="5">
        <v>10040159</v>
      </c>
      <c r="B7580" s="5" t="s">
        <v>7715</v>
      </c>
    </row>
    <row r="7581" spans="1:2" x14ac:dyDescent="0.45">
      <c r="A7581" s="5">
        <v>10037014</v>
      </c>
      <c r="B7581" s="5" t="s">
        <v>7716</v>
      </c>
    </row>
    <row r="7582" spans="1:2" x14ac:dyDescent="0.45">
      <c r="A7582" s="5">
        <v>10038555</v>
      </c>
      <c r="B7582" s="5" t="s">
        <v>7717</v>
      </c>
    </row>
    <row r="7583" spans="1:2" x14ac:dyDescent="0.45">
      <c r="A7583" s="5">
        <v>10038725</v>
      </c>
      <c r="B7583" s="5" t="s">
        <v>7718</v>
      </c>
    </row>
    <row r="7584" spans="1:2" x14ac:dyDescent="0.45">
      <c r="A7584" s="5">
        <v>10038726</v>
      </c>
      <c r="B7584" s="5" t="s">
        <v>7719</v>
      </c>
    </row>
    <row r="7585" spans="1:2" x14ac:dyDescent="0.45">
      <c r="A7585" s="5">
        <v>10038749</v>
      </c>
      <c r="B7585" s="5" t="s">
        <v>7720</v>
      </c>
    </row>
    <row r="7586" spans="1:2" x14ac:dyDescent="0.45">
      <c r="A7586" s="5">
        <v>10038707</v>
      </c>
      <c r="B7586" s="5" t="s">
        <v>7721</v>
      </c>
    </row>
    <row r="7587" spans="1:2" x14ac:dyDescent="0.45">
      <c r="A7587" s="5">
        <v>10038709</v>
      </c>
      <c r="B7587" s="5" t="s">
        <v>6796</v>
      </c>
    </row>
    <row r="7588" spans="1:2" x14ac:dyDescent="0.45">
      <c r="A7588" s="5">
        <v>10038710</v>
      </c>
      <c r="B7588" s="5" t="s">
        <v>7722</v>
      </c>
    </row>
    <row r="7589" spans="1:2" x14ac:dyDescent="0.45">
      <c r="A7589" s="5">
        <v>10039307</v>
      </c>
      <c r="B7589" s="5" t="s">
        <v>7723</v>
      </c>
    </row>
    <row r="7590" spans="1:2" x14ac:dyDescent="0.45">
      <c r="A7590" s="5">
        <v>10039470</v>
      </c>
      <c r="B7590" s="5" t="s">
        <v>7724</v>
      </c>
    </row>
    <row r="7591" spans="1:2" x14ac:dyDescent="0.45">
      <c r="A7591" s="5">
        <v>10039831</v>
      </c>
      <c r="B7591" s="5" t="s">
        <v>7725</v>
      </c>
    </row>
    <row r="7592" spans="1:2" x14ac:dyDescent="0.45">
      <c r="A7592" s="5">
        <v>10039893</v>
      </c>
      <c r="B7592" s="5" t="s">
        <v>7726</v>
      </c>
    </row>
    <row r="7593" spans="1:2" x14ac:dyDescent="0.45">
      <c r="A7593" s="5">
        <v>10036813</v>
      </c>
      <c r="B7593" s="5" t="s">
        <v>7727</v>
      </c>
    </row>
    <row r="7594" spans="1:2" x14ac:dyDescent="0.45">
      <c r="A7594" s="5">
        <v>10036814</v>
      </c>
      <c r="B7594" s="5" t="s">
        <v>7728</v>
      </c>
    </row>
    <row r="7595" spans="1:2" x14ac:dyDescent="0.45">
      <c r="A7595" s="5">
        <v>10037602</v>
      </c>
      <c r="B7595" s="5" t="s">
        <v>7729</v>
      </c>
    </row>
    <row r="7596" spans="1:2" x14ac:dyDescent="0.45">
      <c r="A7596" s="5">
        <v>10037701</v>
      </c>
      <c r="B7596" s="5" t="s">
        <v>7730</v>
      </c>
    </row>
    <row r="7597" spans="1:2" x14ac:dyDescent="0.45">
      <c r="A7597" s="5">
        <v>10038247</v>
      </c>
      <c r="B7597" s="5" t="s">
        <v>7731</v>
      </c>
    </row>
    <row r="7598" spans="1:2" x14ac:dyDescent="0.45">
      <c r="A7598" s="5">
        <v>10038343</v>
      </c>
      <c r="B7598" s="5" t="s">
        <v>7732</v>
      </c>
    </row>
    <row r="7599" spans="1:2" x14ac:dyDescent="0.45">
      <c r="A7599" s="5">
        <v>10038750</v>
      </c>
      <c r="B7599" s="5" t="s">
        <v>7733</v>
      </c>
    </row>
    <row r="7600" spans="1:2" x14ac:dyDescent="0.45">
      <c r="A7600" s="5">
        <v>10039294</v>
      </c>
      <c r="B7600" s="5" t="s">
        <v>7734</v>
      </c>
    </row>
    <row r="7601" spans="1:2" x14ac:dyDescent="0.45">
      <c r="A7601" s="5">
        <v>10039295</v>
      </c>
      <c r="B7601" s="5" t="s">
        <v>7735</v>
      </c>
    </row>
    <row r="7602" spans="1:2" x14ac:dyDescent="0.45">
      <c r="A7602" s="5">
        <v>10039554</v>
      </c>
      <c r="B7602" s="5" t="s">
        <v>7736</v>
      </c>
    </row>
    <row r="7603" spans="1:2" x14ac:dyDescent="0.45">
      <c r="A7603" s="5">
        <v>10039593</v>
      </c>
      <c r="B7603" s="5" t="s">
        <v>7737</v>
      </c>
    </row>
    <row r="7604" spans="1:2" x14ac:dyDescent="0.45">
      <c r="A7604" s="5">
        <v>10039604</v>
      </c>
      <c r="B7604" s="5" t="s">
        <v>7738</v>
      </c>
    </row>
    <row r="7605" spans="1:2" x14ac:dyDescent="0.45">
      <c r="A7605" s="5">
        <v>10039817</v>
      </c>
      <c r="B7605" s="5" t="s">
        <v>7739</v>
      </c>
    </row>
    <row r="7606" spans="1:2" x14ac:dyDescent="0.45">
      <c r="A7606" s="5">
        <v>10039821</v>
      </c>
      <c r="B7606" s="5" t="s">
        <v>7740</v>
      </c>
    </row>
    <row r="7607" spans="1:2" x14ac:dyDescent="0.45">
      <c r="A7607" s="5">
        <v>10036841</v>
      </c>
      <c r="B7607" s="5" t="s">
        <v>7741</v>
      </c>
    </row>
    <row r="7608" spans="1:2" x14ac:dyDescent="0.45">
      <c r="A7608" s="5">
        <v>10037744</v>
      </c>
      <c r="B7608" s="5" t="s">
        <v>7742</v>
      </c>
    </row>
    <row r="7609" spans="1:2" x14ac:dyDescent="0.45">
      <c r="A7609" s="5">
        <v>10037782</v>
      </c>
      <c r="B7609" s="5" t="s">
        <v>7743</v>
      </c>
    </row>
    <row r="7610" spans="1:2" x14ac:dyDescent="0.45">
      <c r="A7610" s="5">
        <v>10038448</v>
      </c>
      <c r="B7610" s="5" t="s">
        <v>7744</v>
      </c>
    </row>
    <row r="7611" spans="1:2" x14ac:dyDescent="0.45">
      <c r="A7611" s="5">
        <v>10038526</v>
      </c>
      <c r="B7611" s="5" t="s">
        <v>7745</v>
      </c>
    </row>
    <row r="7612" spans="1:2" x14ac:dyDescent="0.45">
      <c r="A7612" s="5">
        <v>10038758</v>
      </c>
      <c r="B7612" s="5" t="s">
        <v>7746</v>
      </c>
    </row>
    <row r="7613" spans="1:2" x14ac:dyDescent="0.45">
      <c r="A7613" s="5">
        <v>10038817</v>
      </c>
      <c r="B7613" s="5" t="s">
        <v>7747</v>
      </c>
    </row>
    <row r="7614" spans="1:2" x14ac:dyDescent="0.45">
      <c r="A7614" s="5">
        <v>10039377</v>
      </c>
      <c r="B7614" s="5" t="s">
        <v>7748</v>
      </c>
    </row>
    <row r="7615" spans="1:2" x14ac:dyDescent="0.45">
      <c r="A7615" s="5">
        <v>10039804</v>
      </c>
      <c r="B7615" s="5" t="s">
        <v>7749</v>
      </c>
    </row>
    <row r="7616" spans="1:2" x14ac:dyDescent="0.45">
      <c r="A7616" s="5">
        <v>10039828</v>
      </c>
      <c r="B7616" s="5" t="s">
        <v>7750</v>
      </c>
    </row>
    <row r="7617" spans="1:2" x14ac:dyDescent="0.45">
      <c r="A7617" s="5">
        <v>10039854</v>
      </c>
      <c r="B7617" s="5" t="s">
        <v>7751</v>
      </c>
    </row>
    <row r="7618" spans="1:2" x14ac:dyDescent="0.45">
      <c r="A7618" s="5">
        <v>10036794</v>
      </c>
      <c r="B7618" s="5" t="s">
        <v>7752</v>
      </c>
    </row>
    <row r="7619" spans="1:2" x14ac:dyDescent="0.45">
      <c r="A7619" s="5">
        <v>10036984</v>
      </c>
      <c r="B7619" s="5" t="s">
        <v>7753</v>
      </c>
    </row>
    <row r="7620" spans="1:2" x14ac:dyDescent="0.45">
      <c r="A7620" s="5">
        <v>10037045</v>
      </c>
      <c r="B7620" s="5" t="s">
        <v>7754</v>
      </c>
    </row>
    <row r="7621" spans="1:2" x14ac:dyDescent="0.45">
      <c r="A7621" s="5">
        <v>10037439</v>
      </c>
      <c r="B7621" s="5" t="s">
        <v>7755</v>
      </c>
    </row>
    <row r="7622" spans="1:2" x14ac:dyDescent="0.45">
      <c r="A7622" s="5">
        <v>10037542</v>
      </c>
      <c r="B7622" s="5" t="s">
        <v>7756</v>
      </c>
    </row>
    <row r="7623" spans="1:2" x14ac:dyDescent="0.45">
      <c r="A7623" s="5">
        <v>10038474</v>
      </c>
      <c r="B7623" s="5" t="s">
        <v>7757</v>
      </c>
    </row>
    <row r="7624" spans="1:2" x14ac:dyDescent="0.45">
      <c r="A7624" s="5">
        <v>10038739</v>
      </c>
      <c r="B7624" s="5" t="s">
        <v>7758</v>
      </c>
    </row>
    <row r="7625" spans="1:2" x14ac:dyDescent="0.45">
      <c r="A7625" s="5">
        <v>10038778</v>
      </c>
      <c r="B7625" s="5" t="s">
        <v>7759</v>
      </c>
    </row>
    <row r="7626" spans="1:2" x14ac:dyDescent="0.45">
      <c r="A7626" s="5">
        <v>10038782</v>
      </c>
      <c r="B7626" s="5" t="s">
        <v>7760</v>
      </c>
    </row>
    <row r="7627" spans="1:2" x14ac:dyDescent="0.45">
      <c r="A7627" s="5">
        <v>10038795</v>
      </c>
      <c r="B7627" s="5" t="s">
        <v>7761</v>
      </c>
    </row>
    <row r="7628" spans="1:2" x14ac:dyDescent="0.45">
      <c r="A7628" s="5">
        <v>10038820</v>
      </c>
      <c r="B7628" s="5" t="s">
        <v>7762</v>
      </c>
    </row>
    <row r="7629" spans="1:2" x14ac:dyDescent="0.45">
      <c r="A7629" s="5">
        <v>10038827</v>
      </c>
      <c r="B7629" s="5" t="s">
        <v>7763</v>
      </c>
    </row>
    <row r="7630" spans="1:2" x14ac:dyDescent="0.45">
      <c r="A7630" s="5">
        <v>10039239</v>
      </c>
      <c r="B7630" s="5" t="s">
        <v>7764</v>
      </c>
    </row>
    <row r="7631" spans="1:2" x14ac:dyDescent="0.45">
      <c r="A7631" s="5">
        <v>10039273</v>
      </c>
      <c r="B7631" s="5" t="s">
        <v>7765</v>
      </c>
    </row>
    <row r="7632" spans="1:2" x14ac:dyDescent="0.45">
      <c r="A7632" s="5">
        <v>10039349</v>
      </c>
      <c r="B7632" s="5" t="s">
        <v>7766</v>
      </c>
    </row>
    <row r="7633" spans="1:2" x14ac:dyDescent="0.45">
      <c r="A7633" s="5">
        <v>10039365</v>
      </c>
      <c r="B7633" s="5" t="s">
        <v>7767</v>
      </c>
    </row>
    <row r="7634" spans="1:2" x14ac:dyDescent="0.45">
      <c r="A7634" s="5">
        <v>10039376</v>
      </c>
      <c r="B7634" s="5" t="s">
        <v>7768</v>
      </c>
    </row>
    <row r="7635" spans="1:2" x14ac:dyDescent="0.45">
      <c r="A7635" s="5">
        <v>10039471</v>
      </c>
      <c r="B7635" s="5" t="s">
        <v>7769</v>
      </c>
    </row>
    <row r="7636" spans="1:2" x14ac:dyDescent="0.45">
      <c r="A7636" s="5">
        <v>10039574</v>
      </c>
      <c r="B7636" s="5" t="s">
        <v>7770</v>
      </c>
    </row>
    <row r="7637" spans="1:2" x14ac:dyDescent="0.45">
      <c r="A7637" s="5">
        <v>10039583</v>
      </c>
      <c r="B7637" s="5" t="s">
        <v>7771</v>
      </c>
    </row>
    <row r="7638" spans="1:2" x14ac:dyDescent="0.45">
      <c r="A7638" s="5">
        <v>10039629</v>
      </c>
      <c r="B7638" s="5" t="s">
        <v>7772</v>
      </c>
    </row>
    <row r="7639" spans="1:2" x14ac:dyDescent="0.45">
      <c r="A7639" s="5">
        <v>10039686</v>
      </c>
      <c r="B7639" s="5" t="s">
        <v>7773</v>
      </c>
    </row>
    <row r="7640" spans="1:2" x14ac:dyDescent="0.45">
      <c r="A7640" s="5">
        <v>10036732</v>
      </c>
      <c r="B7640" s="5" t="s">
        <v>7774</v>
      </c>
    </row>
    <row r="7641" spans="1:2" x14ac:dyDescent="0.45">
      <c r="A7641" s="5">
        <v>10036831</v>
      </c>
      <c r="B7641" s="5" t="s">
        <v>7775</v>
      </c>
    </row>
    <row r="7642" spans="1:2" x14ac:dyDescent="0.45">
      <c r="A7642" s="5">
        <v>10036834</v>
      </c>
      <c r="B7642" s="5" t="s">
        <v>7776</v>
      </c>
    </row>
    <row r="7643" spans="1:2" x14ac:dyDescent="0.45">
      <c r="A7643" s="5">
        <v>10037062</v>
      </c>
      <c r="B7643" s="5" t="s">
        <v>7777</v>
      </c>
    </row>
    <row r="7644" spans="1:2" x14ac:dyDescent="0.45">
      <c r="A7644" s="5">
        <v>10037288</v>
      </c>
      <c r="B7644" s="5" t="s">
        <v>7778</v>
      </c>
    </row>
    <row r="7645" spans="1:2" x14ac:dyDescent="0.45">
      <c r="A7645" s="5">
        <v>10037445</v>
      </c>
      <c r="B7645" s="5" t="s">
        <v>7779</v>
      </c>
    </row>
    <row r="7646" spans="1:2" x14ac:dyDescent="0.45">
      <c r="A7646" s="5">
        <v>10037735</v>
      </c>
      <c r="B7646" s="5" t="s">
        <v>7780</v>
      </c>
    </row>
    <row r="7647" spans="1:2" x14ac:dyDescent="0.45">
      <c r="A7647" s="5">
        <v>10038786</v>
      </c>
      <c r="B7647" s="5" t="s">
        <v>7781</v>
      </c>
    </row>
    <row r="7648" spans="1:2" x14ac:dyDescent="0.45">
      <c r="A7648" s="5">
        <v>10038839</v>
      </c>
      <c r="B7648" s="5" t="s">
        <v>7782</v>
      </c>
    </row>
    <row r="7649" spans="1:2" x14ac:dyDescent="0.45">
      <c r="A7649" s="5">
        <v>10038856</v>
      </c>
      <c r="B7649" s="5" t="s">
        <v>7783</v>
      </c>
    </row>
    <row r="7650" spans="1:2" x14ac:dyDescent="0.45">
      <c r="A7650" s="5">
        <v>10038860</v>
      </c>
      <c r="B7650" s="5" t="s">
        <v>7784</v>
      </c>
    </row>
    <row r="7651" spans="1:2" x14ac:dyDescent="0.45">
      <c r="A7651" s="5">
        <v>10038868</v>
      </c>
      <c r="B7651" s="5" t="s">
        <v>7785</v>
      </c>
    </row>
    <row r="7652" spans="1:2" x14ac:dyDescent="0.45">
      <c r="A7652" s="5">
        <v>10039205</v>
      </c>
      <c r="B7652" s="5" t="s">
        <v>7786</v>
      </c>
    </row>
    <row r="7653" spans="1:2" x14ac:dyDescent="0.45">
      <c r="A7653" s="5">
        <v>10039829</v>
      </c>
      <c r="B7653" s="5" t="s">
        <v>7787</v>
      </c>
    </row>
    <row r="7654" spans="1:2" x14ac:dyDescent="0.45">
      <c r="A7654" s="5">
        <v>10039880</v>
      </c>
      <c r="B7654" s="5" t="s">
        <v>7788</v>
      </c>
    </row>
    <row r="7655" spans="1:2" x14ac:dyDescent="0.45">
      <c r="A7655" s="5">
        <v>10039897</v>
      </c>
      <c r="B7655" s="5" t="s">
        <v>7789</v>
      </c>
    </row>
    <row r="7656" spans="1:2" x14ac:dyDescent="0.45">
      <c r="A7656" s="5">
        <v>10039913</v>
      </c>
      <c r="B7656" s="5" t="s">
        <v>7790</v>
      </c>
    </row>
    <row r="7657" spans="1:2" x14ac:dyDescent="0.45">
      <c r="A7657" s="5">
        <v>10040096</v>
      </c>
      <c r="B7657" s="5" t="s">
        <v>7791</v>
      </c>
    </row>
    <row r="7658" spans="1:2" x14ac:dyDescent="0.45">
      <c r="A7658" s="5">
        <v>10040156</v>
      </c>
      <c r="B7658" s="5" t="s">
        <v>7792</v>
      </c>
    </row>
    <row r="7659" spans="1:2" x14ac:dyDescent="0.45">
      <c r="A7659" s="5">
        <v>10040176</v>
      </c>
      <c r="B7659" s="5" t="s">
        <v>7793</v>
      </c>
    </row>
    <row r="7660" spans="1:2" x14ac:dyDescent="0.45">
      <c r="A7660" s="5">
        <v>10040178</v>
      </c>
      <c r="B7660" s="5" t="s">
        <v>7794</v>
      </c>
    </row>
    <row r="7661" spans="1:2" x14ac:dyDescent="0.45">
      <c r="A7661" s="5">
        <v>10036602</v>
      </c>
      <c r="B7661" s="5" t="s">
        <v>7795</v>
      </c>
    </row>
    <row r="7662" spans="1:2" x14ac:dyDescent="0.45">
      <c r="A7662" s="5">
        <v>10036607</v>
      </c>
      <c r="B7662" s="5" t="s">
        <v>7796</v>
      </c>
    </row>
    <row r="7663" spans="1:2" x14ac:dyDescent="0.45">
      <c r="A7663" s="5">
        <v>10036692</v>
      </c>
      <c r="B7663" s="5" t="s">
        <v>7797</v>
      </c>
    </row>
    <row r="7664" spans="1:2" x14ac:dyDescent="0.45">
      <c r="A7664" s="5">
        <v>10036953</v>
      </c>
      <c r="B7664" s="5" t="s">
        <v>7798</v>
      </c>
    </row>
    <row r="7665" spans="1:2" x14ac:dyDescent="0.45">
      <c r="A7665" s="5">
        <v>10037008</v>
      </c>
      <c r="B7665" s="5" t="s">
        <v>7799</v>
      </c>
    </row>
    <row r="7666" spans="1:2" x14ac:dyDescent="0.45">
      <c r="A7666" s="5">
        <v>10037009</v>
      </c>
      <c r="B7666" s="5" t="s">
        <v>7800</v>
      </c>
    </row>
    <row r="7667" spans="1:2" x14ac:dyDescent="0.45">
      <c r="A7667" s="5">
        <v>10037091</v>
      </c>
      <c r="B7667" s="5" t="s">
        <v>7801</v>
      </c>
    </row>
    <row r="7668" spans="1:2" x14ac:dyDescent="0.45">
      <c r="A7668" s="5">
        <v>10037447</v>
      </c>
      <c r="B7668" s="5" t="s">
        <v>7802</v>
      </c>
    </row>
    <row r="7669" spans="1:2" x14ac:dyDescent="0.45">
      <c r="A7669" s="5">
        <v>10037580</v>
      </c>
      <c r="B7669" s="5" t="s">
        <v>7803</v>
      </c>
    </row>
    <row r="7670" spans="1:2" x14ac:dyDescent="0.45">
      <c r="A7670" s="5">
        <v>10037992</v>
      </c>
      <c r="B7670" s="5" t="s">
        <v>7804</v>
      </c>
    </row>
    <row r="7671" spans="1:2" x14ac:dyDescent="0.45">
      <c r="A7671" s="5">
        <v>10039303</v>
      </c>
      <c r="B7671" s="5" t="s">
        <v>7805</v>
      </c>
    </row>
    <row r="7672" spans="1:2" x14ac:dyDescent="0.45">
      <c r="A7672" s="5">
        <v>10039398</v>
      </c>
      <c r="B7672" s="5" t="s">
        <v>7806</v>
      </c>
    </row>
    <row r="7673" spans="1:2" x14ac:dyDescent="0.45">
      <c r="A7673" s="5">
        <v>10039517</v>
      </c>
      <c r="B7673" s="5" t="s">
        <v>7807</v>
      </c>
    </row>
    <row r="7674" spans="1:2" x14ac:dyDescent="0.45">
      <c r="A7674" s="5">
        <v>10039655</v>
      </c>
      <c r="B7674" s="5" t="s">
        <v>7808</v>
      </c>
    </row>
    <row r="7675" spans="1:2" x14ac:dyDescent="0.45">
      <c r="A7675" s="5">
        <v>10039664</v>
      </c>
      <c r="B7675" s="5" t="s">
        <v>7809</v>
      </c>
    </row>
    <row r="7676" spans="1:2" x14ac:dyDescent="0.45">
      <c r="A7676" s="5">
        <v>10039860</v>
      </c>
      <c r="B7676" s="5" t="s">
        <v>7810</v>
      </c>
    </row>
    <row r="7677" spans="1:2" x14ac:dyDescent="0.45">
      <c r="A7677" s="5">
        <v>10040051</v>
      </c>
      <c r="B7677" s="5" t="s">
        <v>7811</v>
      </c>
    </row>
    <row r="7678" spans="1:2" x14ac:dyDescent="0.45">
      <c r="A7678" s="5">
        <v>10040118</v>
      </c>
      <c r="B7678" s="5" t="s">
        <v>7812</v>
      </c>
    </row>
    <row r="7679" spans="1:2" x14ac:dyDescent="0.45">
      <c r="A7679" s="5">
        <v>10037121</v>
      </c>
      <c r="B7679" s="5" t="s">
        <v>7813</v>
      </c>
    </row>
    <row r="7680" spans="1:2" x14ac:dyDescent="0.45">
      <c r="A7680" s="5">
        <v>10037472</v>
      </c>
      <c r="B7680" s="5" t="s">
        <v>7814</v>
      </c>
    </row>
    <row r="7681" spans="1:2" x14ac:dyDescent="0.45">
      <c r="A7681" s="5">
        <v>10037690</v>
      </c>
      <c r="B7681" s="5" t="s">
        <v>7815</v>
      </c>
    </row>
    <row r="7682" spans="1:2" x14ac:dyDescent="0.45">
      <c r="A7682" s="5">
        <v>10037742</v>
      </c>
      <c r="B7682" s="5" t="s">
        <v>7816</v>
      </c>
    </row>
    <row r="7683" spans="1:2" x14ac:dyDescent="0.45">
      <c r="A7683" s="5">
        <v>10037754</v>
      </c>
      <c r="B7683" s="5" t="s">
        <v>7817</v>
      </c>
    </row>
    <row r="7684" spans="1:2" x14ac:dyDescent="0.45">
      <c r="A7684" s="5">
        <v>10038289</v>
      </c>
      <c r="B7684" s="5" t="s">
        <v>7818</v>
      </c>
    </row>
    <row r="7685" spans="1:2" x14ac:dyDescent="0.45">
      <c r="A7685" s="5">
        <v>10038874</v>
      </c>
      <c r="B7685" s="5" t="s">
        <v>7819</v>
      </c>
    </row>
    <row r="7686" spans="1:2" x14ac:dyDescent="0.45">
      <c r="A7686" s="5">
        <v>10039305</v>
      </c>
      <c r="B7686" s="5" t="s">
        <v>7820</v>
      </c>
    </row>
    <row r="7687" spans="1:2" x14ac:dyDescent="0.45">
      <c r="A7687" s="5">
        <v>10039390</v>
      </c>
      <c r="B7687" s="5" t="s">
        <v>7821</v>
      </c>
    </row>
    <row r="7688" spans="1:2" x14ac:dyDescent="0.45">
      <c r="A7688" s="5">
        <v>10039611</v>
      </c>
      <c r="B7688" s="5" t="s">
        <v>7822</v>
      </c>
    </row>
    <row r="7689" spans="1:2" x14ac:dyDescent="0.45">
      <c r="A7689" s="5">
        <v>10039687</v>
      </c>
      <c r="B7689" s="5" t="s">
        <v>7823</v>
      </c>
    </row>
    <row r="7690" spans="1:2" x14ac:dyDescent="0.45">
      <c r="A7690" s="5">
        <v>10039916</v>
      </c>
      <c r="B7690" s="5" t="s">
        <v>7824</v>
      </c>
    </row>
    <row r="7691" spans="1:2" x14ac:dyDescent="0.45">
      <c r="A7691" s="5">
        <v>10039937</v>
      </c>
      <c r="B7691" s="5" t="s">
        <v>7825</v>
      </c>
    </row>
    <row r="7692" spans="1:2" x14ac:dyDescent="0.45">
      <c r="A7692" s="5">
        <v>10039964</v>
      </c>
      <c r="B7692" s="5" t="s">
        <v>7826</v>
      </c>
    </row>
    <row r="7693" spans="1:2" x14ac:dyDescent="0.45">
      <c r="A7693" s="5">
        <v>10036582</v>
      </c>
      <c r="B7693" s="5" t="s">
        <v>7827</v>
      </c>
    </row>
    <row r="7694" spans="1:2" x14ac:dyDescent="0.45">
      <c r="A7694" s="5">
        <v>10036706</v>
      </c>
      <c r="B7694" s="5" t="s">
        <v>7828</v>
      </c>
    </row>
    <row r="7695" spans="1:2" x14ac:dyDescent="0.45">
      <c r="A7695" s="5">
        <v>10036716</v>
      </c>
      <c r="B7695" s="5" t="s">
        <v>7829</v>
      </c>
    </row>
    <row r="7696" spans="1:2" x14ac:dyDescent="0.45">
      <c r="A7696" s="5">
        <v>10036792</v>
      </c>
      <c r="B7696" s="5" t="s">
        <v>7830</v>
      </c>
    </row>
    <row r="7697" spans="1:2" x14ac:dyDescent="0.45">
      <c r="A7697" s="5">
        <v>10036829</v>
      </c>
      <c r="B7697" s="5" t="s">
        <v>7831</v>
      </c>
    </row>
    <row r="7698" spans="1:2" x14ac:dyDescent="0.45">
      <c r="A7698" s="5">
        <v>10036858</v>
      </c>
      <c r="B7698" s="5" t="s">
        <v>7832</v>
      </c>
    </row>
    <row r="7699" spans="1:2" x14ac:dyDescent="0.45">
      <c r="A7699" s="5">
        <v>10037131</v>
      </c>
      <c r="B7699" s="5" t="s">
        <v>7833</v>
      </c>
    </row>
    <row r="7700" spans="1:2" x14ac:dyDescent="0.45">
      <c r="A7700" s="5">
        <v>10037188</v>
      </c>
      <c r="B7700" s="5" t="s">
        <v>7834</v>
      </c>
    </row>
    <row r="7701" spans="1:2" x14ac:dyDescent="0.45">
      <c r="A7701" s="5">
        <v>10037246</v>
      </c>
      <c r="B7701" s="5" t="s">
        <v>7835</v>
      </c>
    </row>
    <row r="7702" spans="1:2" x14ac:dyDescent="0.45">
      <c r="A7702" s="5">
        <v>10037692</v>
      </c>
      <c r="B7702" s="5" t="s">
        <v>7836</v>
      </c>
    </row>
    <row r="7703" spans="1:2" x14ac:dyDescent="0.45">
      <c r="A7703" s="5">
        <v>10039314</v>
      </c>
      <c r="B7703" s="5" t="s">
        <v>7837</v>
      </c>
    </row>
    <row r="7704" spans="1:2" x14ac:dyDescent="0.45">
      <c r="A7704" s="5">
        <v>10039387</v>
      </c>
      <c r="B7704" s="5" t="s">
        <v>7838</v>
      </c>
    </row>
    <row r="7705" spans="1:2" x14ac:dyDescent="0.45">
      <c r="A7705" s="5">
        <v>10039414</v>
      </c>
      <c r="B7705" s="5" t="s">
        <v>7839</v>
      </c>
    </row>
    <row r="7706" spans="1:2" x14ac:dyDescent="0.45">
      <c r="A7706" s="5">
        <v>10039418</v>
      </c>
      <c r="B7706" s="5" t="s">
        <v>7840</v>
      </c>
    </row>
    <row r="7707" spans="1:2" x14ac:dyDescent="0.45">
      <c r="A7707" s="5">
        <v>10039536</v>
      </c>
      <c r="B7707" s="5" t="s">
        <v>7841</v>
      </c>
    </row>
    <row r="7708" spans="1:2" x14ac:dyDescent="0.45">
      <c r="A7708" s="5">
        <v>10039892</v>
      </c>
      <c r="B7708" s="5" t="s">
        <v>7842</v>
      </c>
    </row>
    <row r="7709" spans="1:2" x14ac:dyDescent="0.45">
      <c r="A7709" s="5">
        <v>10040020</v>
      </c>
      <c r="B7709" s="5" t="s">
        <v>7843</v>
      </c>
    </row>
    <row r="7710" spans="1:2" x14ac:dyDescent="0.45">
      <c r="A7710" s="5">
        <v>10040068</v>
      </c>
      <c r="B7710" s="5" t="s">
        <v>7844</v>
      </c>
    </row>
    <row r="7711" spans="1:2" x14ac:dyDescent="0.45">
      <c r="A7711" s="5">
        <v>10040162</v>
      </c>
      <c r="B7711" s="5" t="s">
        <v>7845</v>
      </c>
    </row>
    <row r="7712" spans="1:2" x14ac:dyDescent="0.45">
      <c r="A7712" s="5">
        <v>10040188</v>
      </c>
      <c r="B7712" s="5" t="s">
        <v>7846</v>
      </c>
    </row>
    <row r="7713" spans="1:2" x14ac:dyDescent="0.45">
      <c r="A7713" s="5">
        <v>10036599</v>
      </c>
      <c r="B7713" s="5" t="s">
        <v>7847</v>
      </c>
    </row>
    <row r="7714" spans="1:2" x14ac:dyDescent="0.45">
      <c r="A7714" s="5">
        <v>10036717</v>
      </c>
      <c r="B7714" s="5" t="s">
        <v>7848</v>
      </c>
    </row>
    <row r="7715" spans="1:2" x14ac:dyDescent="0.45">
      <c r="A7715" s="5">
        <v>10036777</v>
      </c>
      <c r="B7715" s="5" t="s">
        <v>7849</v>
      </c>
    </row>
    <row r="7716" spans="1:2" x14ac:dyDescent="0.45">
      <c r="A7716" s="5">
        <v>10036971</v>
      </c>
      <c r="B7716" s="5" t="s">
        <v>7850</v>
      </c>
    </row>
    <row r="7717" spans="1:2" x14ac:dyDescent="0.45">
      <c r="A7717" s="5">
        <v>10036991</v>
      </c>
      <c r="B7717" s="5" t="s">
        <v>7851</v>
      </c>
    </row>
    <row r="7718" spans="1:2" x14ac:dyDescent="0.45">
      <c r="A7718" s="5">
        <v>10037067</v>
      </c>
      <c r="B7718" s="5" t="s">
        <v>7852</v>
      </c>
    </row>
    <row r="7719" spans="1:2" x14ac:dyDescent="0.45">
      <c r="A7719" s="5">
        <v>10037458</v>
      </c>
      <c r="B7719" s="5" t="s">
        <v>7853</v>
      </c>
    </row>
    <row r="7720" spans="1:2" x14ac:dyDescent="0.45">
      <c r="A7720" s="5">
        <v>10037463</v>
      </c>
      <c r="B7720" s="5" t="s">
        <v>7854</v>
      </c>
    </row>
    <row r="7721" spans="1:2" x14ac:dyDescent="0.45">
      <c r="A7721" s="5">
        <v>10037614</v>
      </c>
      <c r="B7721" s="5" t="s">
        <v>7855</v>
      </c>
    </row>
    <row r="7722" spans="1:2" x14ac:dyDescent="0.45">
      <c r="A7722" s="5">
        <v>10037898</v>
      </c>
      <c r="B7722" s="5" t="s">
        <v>7856</v>
      </c>
    </row>
    <row r="7723" spans="1:2" x14ac:dyDescent="0.45">
      <c r="A7723" s="5">
        <v>10036885</v>
      </c>
      <c r="B7723" s="5" t="s">
        <v>7857</v>
      </c>
    </row>
    <row r="7724" spans="1:2" x14ac:dyDescent="0.45">
      <c r="A7724" s="5">
        <v>10037212</v>
      </c>
      <c r="B7724" s="5" t="s">
        <v>7858</v>
      </c>
    </row>
    <row r="7725" spans="1:2" x14ac:dyDescent="0.45">
      <c r="A7725" s="5">
        <v>10039559</v>
      </c>
      <c r="B7725" s="5" t="s">
        <v>7859</v>
      </c>
    </row>
    <row r="7726" spans="1:2" x14ac:dyDescent="0.45">
      <c r="A7726" s="5">
        <v>10039632</v>
      </c>
      <c r="B7726" s="5" t="s">
        <v>7860</v>
      </c>
    </row>
    <row r="7727" spans="1:2" x14ac:dyDescent="0.45">
      <c r="A7727" s="5">
        <v>10039753</v>
      </c>
      <c r="B7727" s="5" t="s">
        <v>7861</v>
      </c>
    </row>
    <row r="7728" spans="1:2" x14ac:dyDescent="0.45">
      <c r="A7728" s="5">
        <v>10039766</v>
      </c>
      <c r="B7728" s="5" t="s">
        <v>7862</v>
      </c>
    </row>
    <row r="7729" spans="1:2" x14ac:dyDescent="0.45">
      <c r="A7729" s="5">
        <v>10039820</v>
      </c>
      <c r="B7729" s="5" t="s">
        <v>7863</v>
      </c>
    </row>
    <row r="7730" spans="1:2" x14ac:dyDescent="0.45">
      <c r="A7730" s="5">
        <v>10039837</v>
      </c>
      <c r="B7730" s="5" t="s">
        <v>7864</v>
      </c>
    </row>
    <row r="7731" spans="1:2" x14ac:dyDescent="0.45">
      <c r="A7731" s="5">
        <v>10040119</v>
      </c>
      <c r="B7731" s="5" t="s">
        <v>7865</v>
      </c>
    </row>
    <row r="7732" spans="1:2" x14ac:dyDescent="0.45">
      <c r="A7732" s="5">
        <v>10040135</v>
      </c>
      <c r="B7732" s="5" t="s">
        <v>7866</v>
      </c>
    </row>
    <row r="7733" spans="1:2" x14ac:dyDescent="0.45">
      <c r="A7733" s="5">
        <v>10036628</v>
      </c>
      <c r="B7733" s="5" t="s">
        <v>7867</v>
      </c>
    </row>
    <row r="7734" spans="1:2" x14ac:dyDescent="0.45">
      <c r="A7734" s="5">
        <v>10037041</v>
      </c>
      <c r="B7734" s="5" t="s">
        <v>7868</v>
      </c>
    </row>
    <row r="7735" spans="1:2" x14ac:dyDescent="0.45">
      <c r="A7735" s="5">
        <v>10037099</v>
      </c>
      <c r="B7735" s="5" t="s">
        <v>7869</v>
      </c>
    </row>
    <row r="7736" spans="1:2" x14ac:dyDescent="0.45">
      <c r="A7736" s="5">
        <v>10037362</v>
      </c>
      <c r="B7736" s="5" t="s">
        <v>7870</v>
      </c>
    </row>
    <row r="7737" spans="1:2" x14ac:dyDescent="0.45">
      <c r="A7737" s="5">
        <v>10037405</v>
      </c>
      <c r="B7737" s="5" t="s">
        <v>7871</v>
      </c>
    </row>
    <row r="7738" spans="1:2" x14ac:dyDescent="0.45">
      <c r="A7738" s="5">
        <v>10037560</v>
      </c>
      <c r="B7738" s="5" t="s">
        <v>7872</v>
      </c>
    </row>
    <row r="7739" spans="1:2" x14ac:dyDescent="0.45">
      <c r="A7739" s="5">
        <v>10037603</v>
      </c>
      <c r="B7739" s="5" t="s">
        <v>7873</v>
      </c>
    </row>
    <row r="7740" spans="1:2" x14ac:dyDescent="0.45">
      <c r="A7740" s="5">
        <v>10037771</v>
      </c>
      <c r="B7740" s="5" t="s">
        <v>7874</v>
      </c>
    </row>
    <row r="7741" spans="1:2" x14ac:dyDescent="0.45">
      <c r="A7741" s="5">
        <v>10039345</v>
      </c>
      <c r="B7741" s="5" t="s">
        <v>7875</v>
      </c>
    </row>
    <row r="7742" spans="1:2" x14ac:dyDescent="0.45">
      <c r="A7742" s="5">
        <v>10039586</v>
      </c>
      <c r="B7742" s="5" t="s">
        <v>7876</v>
      </c>
    </row>
    <row r="7743" spans="1:2" x14ac:dyDescent="0.45">
      <c r="A7743" s="5">
        <v>10039650</v>
      </c>
      <c r="B7743" s="5" t="s">
        <v>7877</v>
      </c>
    </row>
    <row r="7744" spans="1:2" x14ac:dyDescent="0.45">
      <c r="A7744" s="5">
        <v>10039741</v>
      </c>
      <c r="B7744" s="5" t="s">
        <v>7878</v>
      </c>
    </row>
    <row r="7745" spans="1:2" x14ac:dyDescent="0.45">
      <c r="A7745" s="5">
        <v>10039909</v>
      </c>
      <c r="B7745" s="5" t="s">
        <v>7879</v>
      </c>
    </row>
    <row r="7746" spans="1:2" x14ac:dyDescent="0.45">
      <c r="A7746" s="5">
        <v>10040029</v>
      </c>
      <c r="B7746" s="5" t="s">
        <v>7880</v>
      </c>
    </row>
    <row r="7747" spans="1:2" x14ac:dyDescent="0.45">
      <c r="A7747" s="5">
        <v>10040041</v>
      </c>
      <c r="B7747" s="5" t="s">
        <v>7881</v>
      </c>
    </row>
    <row r="7748" spans="1:2" x14ac:dyDescent="0.45">
      <c r="A7748" s="5">
        <v>10036740</v>
      </c>
      <c r="B7748" s="5" t="s">
        <v>7882</v>
      </c>
    </row>
    <row r="7749" spans="1:2" x14ac:dyDescent="0.45">
      <c r="A7749" s="5">
        <v>10037026</v>
      </c>
      <c r="B7749" s="5" t="s">
        <v>7883</v>
      </c>
    </row>
    <row r="7750" spans="1:2" x14ac:dyDescent="0.45">
      <c r="A7750" s="5">
        <v>10037116</v>
      </c>
      <c r="B7750" s="5" t="s">
        <v>7884</v>
      </c>
    </row>
    <row r="7751" spans="1:2" x14ac:dyDescent="0.45">
      <c r="A7751" s="5">
        <v>10037117</v>
      </c>
      <c r="B7751" s="5" t="s">
        <v>7885</v>
      </c>
    </row>
    <row r="7752" spans="1:2" x14ac:dyDescent="0.45">
      <c r="A7752" s="5">
        <v>10037182</v>
      </c>
      <c r="B7752" s="5" t="s">
        <v>7886</v>
      </c>
    </row>
    <row r="7753" spans="1:2" x14ac:dyDescent="0.45">
      <c r="A7753" s="5">
        <v>10037189</v>
      </c>
      <c r="B7753" s="5" t="s">
        <v>7887</v>
      </c>
    </row>
    <row r="7754" spans="1:2" x14ac:dyDescent="0.45">
      <c r="A7754" s="5">
        <v>10037285</v>
      </c>
      <c r="B7754" s="5" t="s">
        <v>7888</v>
      </c>
    </row>
    <row r="7755" spans="1:2" x14ac:dyDescent="0.45">
      <c r="A7755" s="5">
        <v>10037539</v>
      </c>
      <c r="B7755" s="5" t="s">
        <v>7889</v>
      </c>
    </row>
    <row r="7756" spans="1:2" x14ac:dyDescent="0.45">
      <c r="A7756" s="5">
        <v>10039672</v>
      </c>
      <c r="B7756" s="5" t="s">
        <v>7890</v>
      </c>
    </row>
    <row r="7757" spans="1:2" x14ac:dyDescent="0.45">
      <c r="A7757" s="5">
        <v>10039746</v>
      </c>
      <c r="B7757" s="5" t="s">
        <v>7891</v>
      </c>
    </row>
    <row r="7758" spans="1:2" x14ac:dyDescent="0.45">
      <c r="A7758" s="5">
        <v>10039848</v>
      </c>
      <c r="B7758" s="5" t="s">
        <v>7252</v>
      </c>
    </row>
    <row r="7759" spans="1:2" x14ac:dyDescent="0.45">
      <c r="A7759" s="5">
        <v>10039883</v>
      </c>
      <c r="B7759" s="5" t="s">
        <v>7892</v>
      </c>
    </row>
    <row r="7760" spans="1:2" x14ac:dyDescent="0.45">
      <c r="A7760" s="5">
        <v>10040193</v>
      </c>
      <c r="B7760" s="5" t="s">
        <v>7893</v>
      </c>
    </row>
    <row r="7761" spans="1:2" x14ac:dyDescent="0.45">
      <c r="A7761" s="5">
        <v>10040227</v>
      </c>
      <c r="B7761" s="5" t="s">
        <v>7894</v>
      </c>
    </row>
    <row r="7762" spans="1:2" x14ac:dyDescent="0.45">
      <c r="A7762" s="5">
        <v>10040236</v>
      </c>
      <c r="B7762" s="5" t="s">
        <v>7895</v>
      </c>
    </row>
    <row r="7763" spans="1:2" x14ac:dyDescent="0.45">
      <c r="A7763" s="5">
        <v>10040243</v>
      </c>
      <c r="B7763" s="5" t="s">
        <v>7896</v>
      </c>
    </row>
    <row r="7764" spans="1:2" x14ac:dyDescent="0.45">
      <c r="A7764" s="5">
        <v>10040282</v>
      </c>
      <c r="B7764" s="5" t="s">
        <v>7897</v>
      </c>
    </row>
    <row r="7765" spans="1:2" x14ac:dyDescent="0.45">
      <c r="A7765" s="5">
        <v>10040285</v>
      </c>
      <c r="B7765" s="5" t="s">
        <v>7898</v>
      </c>
    </row>
    <row r="7766" spans="1:2" x14ac:dyDescent="0.45">
      <c r="A7766" s="5">
        <v>10036650</v>
      </c>
      <c r="B7766" s="5" t="s">
        <v>7899</v>
      </c>
    </row>
    <row r="7767" spans="1:2" x14ac:dyDescent="0.45">
      <c r="A7767" s="5">
        <v>10036657</v>
      </c>
      <c r="B7767" s="5" t="s">
        <v>7900</v>
      </c>
    </row>
    <row r="7768" spans="1:2" x14ac:dyDescent="0.45">
      <c r="A7768" s="5">
        <v>10036772</v>
      </c>
      <c r="B7768" s="5" t="s">
        <v>7901</v>
      </c>
    </row>
    <row r="7769" spans="1:2" x14ac:dyDescent="0.45">
      <c r="A7769" s="5">
        <v>10036819</v>
      </c>
      <c r="B7769" s="5" t="s">
        <v>7902</v>
      </c>
    </row>
    <row r="7770" spans="1:2" x14ac:dyDescent="0.45">
      <c r="A7770" s="5">
        <v>10037181</v>
      </c>
      <c r="B7770" s="5" t="s">
        <v>7903</v>
      </c>
    </row>
    <row r="7771" spans="1:2" x14ac:dyDescent="0.45">
      <c r="A7771" s="5">
        <v>10037410</v>
      </c>
      <c r="B7771" s="5" t="s">
        <v>7904</v>
      </c>
    </row>
    <row r="7772" spans="1:2" x14ac:dyDescent="0.45">
      <c r="A7772" s="5">
        <v>10037433</v>
      </c>
      <c r="B7772" s="5" t="s">
        <v>7905</v>
      </c>
    </row>
    <row r="7773" spans="1:2" x14ac:dyDescent="0.45">
      <c r="A7773" s="5">
        <v>10037588</v>
      </c>
      <c r="B7773" s="5" t="s">
        <v>7906</v>
      </c>
    </row>
    <row r="7774" spans="1:2" x14ac:dyDescent="0.45">
      <c r="A7774" s="5">
        <v>10037685</v>
      </c>
      <c r="B7774" s="5" t="s">
        <v>7907</v>
      </c>
    </row>
    <row r="7775" spans="1:2" x14ac:dyDescent="0.45">
      <c r="A7775" s="5">
        <v>10037712</v>
      </c>
      <c r="B7775" s="5" t="s">
        <v>7908</v>
      </c>
    </row>
    <row r="7776" spans="1:2" x14ac:dyDescent="0.45">
      <c r="A7776" s="5">
        <v>10037713</v>
      </c>
      <c r="B7776" s="5" t="s">
        <v>7909</v>
      </c>
    </row>
    <row r="7777" spans="1:2" x14ac:dyDescent="0.45">
      <c r="A7777" s="5">
        <v>10037876</v>
      </c>
      <c r="B7777" s="5" t="s">
        <v>7910</v>
      </c>
    </row>
    <row r="7778" spans="1:2" x14ac:dyDescent="0.45">
      <c r="A7778" s="5">
        <v>10037877</v>
      </c>
      <c r="B7778" s="5" t="s">
        <v>7911</v>
      </c>
    </row>
    <row r="7779" spans="1:2" x14ac:dyDescent="0.45">
      <c r="A7779" s="5">
        <v>10039709</v>
      </c>
      <c r="B7779" s="5" t="s">
        <v>7912</v>
      </c>
    </row>
    <row r="7780" spans="1:2" x14ac:dyDescent="0.45">
      <c r="A7780" s="5">
        <v>10039815</v>
      </c>
      <c r="B7780" s="5" t="s">
        <v>7913</v>
      </c>
    </row>
    <row r="7781" spans="1:2" x14ac:dyDescent="0.45">
      <c r="A7781" s="5">
        <v>10039856</v>
      </c>
      <c r="B7781" s="5" t="s">
        <v>7914</v>
      </c>
    </row>
    <row r="7782" spans="1:2" x14ac:dyDescent="0.45">
      <c r="A7782" s="5">
        <v>10036638</v>
      </c>
      <c r="B7782" s="5" t="s">
        <v>7915</v>
      </c>
    </row>
    <row r="7783" spans="1:2" x14ac:dyDescent="0.45">
      <c r="A7783" s="5">
        <v>10036774</v>
      </c>
      <c r="B7783" s="5" t="s">
        <v>7916</v>
      </c>
    </row>
    <row r="7784" spans="1:2" x14ac:dyDescent="0.45">
      <c r="A7784" s="5">
        <v>10036816</v>
      </c>
      <c r="B7784" s="5" t="s">
        <v>7917</v>
      </c>
    </row>
    <row r="7785" spans="1:2" x14ac:dyDescent="0.45">
      <c r="A7785" s="5">
        <v>10037575</v>
      </c>
      <c r="B7785" s="5" t="s">
        <v>7918</v>
      </c>
    </row>
    <row r="7786" spans="1:2" x14ac:dyDescent="0.45">
      <c r="A7786" s="5">
        <v>10040422</v>
      </c>
      <c r="B7786" s="5" t="s">
        <v>7919</v>
      </c>
    </row>
    <row r="7787" spans="1:2" x14ac:dyDescent="0.45">
      <c r="A7787" s="5">
        <v>10040859</v>
      </c>
      <c r="B7787" s="5" t="s">
        <v>7920</v>
      </c>
    </row>
    <row r="7788" spans="1:2" x14ac:dyDescent="0.45">
      <c r="A7788" s="5">
        <v>10040956</v>
      </c>
      <c r="B7788" s="5" t="s">
        <v>7921</v>
      </c>
    </row>
    <row r="7789" spans="1:2" x14ac:dyDescent="0.45">
      <c r="A7789" s="5">
        <v>10041111</v>
      </c>
      <c r="B7789" s="5" t="s">
        <v>7922</v>
      </c>
    </row>
    <row r="7790" spans="1:2" x14ac:dyDescent="0.45">
      <c r="A7790" s="5">
        <v>10041277</v>
      </c>
      <c r="B7790" s="5" t="s">
        <v>7923</v>
      </c>
    </row>
    <row r="7791" spans="1:2" x14ac:dyDescent="0.45">
      <c r="A7791" s="5">
        <v>10041504</v>
      </c>
      <c r="B7791" s="5" t="s">
        <v>7924</v>
      </c>
    </row>
    <row r="7792" spans="1:2" x14ac:dyDescent="0.45">
      <c r="A7792" s="5">
        <v>10042172</v>
      </c>
      <c r="B7792" s="5" t="s">
        <v>7925</v>
      </c>
    </row>
    <row r="7793" spans="1:2" x14ac:dyDescent="0.45">
      <c r="A7793" s="5">
        <v>10042848</v>
      </c>
      <c r="B7793" s="5" t="s">
        <v>7926</v>
      </c>
    </row>
    <row r="7794" spans="1:2" x14ac:dyDescent="0.45">
      <c r="A7794" s="5">
        <v>10042988</v>
      </c>
      <c r="B7794" s="5" t="s">
        <v>7927</v>
      </c>
    </row>
    <row r="7795" spans="1:2" x14ac:dyDescent="0.45">
      <c r="A7795" s="5">
        <v>10042182</v>
      </c>
      <c r="B7795" s="5" t="s">
        <v>7928</v>
      </c>
    </row>
    <row r="7796" spans="1:2" x14ac:dyDescent="0.45">
      <c r="A7796" s="5">
        <v>10042195</v>
      </c>
      <c r="B7796" s="5" t="s">
        <v>7929</v>
      </c>
    </row>
    <row r="7797" spans="1:2" x14ac:dyDescent="0.45">
      <c r="A7797" s="5">
        <v>10042291</v>
      </c>
      <c r="B7797" s="5" t="s">
        <v>7930</v>
      </c>
    </row>
    <row r="7798" spans="1:2" x14ac:dyDescent="0.45">
      <c r="A7798" s="5">
        <v>10042418</v>
      </c>
      <c r="B7798" s="5" t="s">
        <v>7931</v>
      </c>
    </row>
    <row r="7799" spans="1:2" x14ac:dyDescent="0.45">
      <c r="A7799" s="5">
        <v>10042420</v>
      </c>
      <c r="B7799" s="5" t="s">
        <v>7932</v>
      </c>
    </row>
    <row r="7800" spans="1:2" x14ac:dyDescent="0.45">
      <c r="A7800" s="5">
        <v>10042427</v>
      </c>
      <c r="B7800" s="5" t="s">
        <v>7933</v>
      </c>
    </row>
    <row r="7801" spans="1:2" x14ac:dyDescent="0.45">
      <c r="A7801" s="5">
        <v>10042429</v>
      </c>
      <c r="B7801" s="5" t="s">
        <v>7934</v>
      </c>
    </row>
    <row r="7802" spans="1:2" x14ac:dyDescent="0.45">
      <c r="A7802" s="5">
        <v>10042434</v>
      </c>
      <c r="B7802" s="5" t="s">
        <v>7935</v>
      </c>
    </row>
    <row r="7803" spans="1:2" x14ac:dyDescent="0.45">
      <c r="A7803" s="5">
        <v>10042465</v>
      </c>
      <c r="B7803" s="5" t="s">
        <v>7936</v>
      </c>
    </row>
    <row r="7804" spans="1:2" x14ac:dyDescent="0.45">
      <c r="A7804" s="5">
        <v>10040474</v>
      </c>
      <c r="B7804" s="5" t="s">
        <v>7937</v>
      </c>
    </row>
    <row r="7805" spans="1:2" x14ac:dyDescent="0.45">
      <c r="A7805" s="5">
        <v>10040755</v>
      </c>
      <c r="B7805" s="5" t="s">
        <v>7938</v>
      </c>
    </row>
    <row r="7806" spans="1:2" x14ac:dyDescent="0.45">
      <c r="A7806" s="5">
        <v>10040809</v>
      </c>
      <c r="B7806" s="5" t="s">
        <v>7939</v>
      </c>
    </row>
    <row r="7807" spans="1:2" x14ac:dyDescent="0.45">
      <c r="A7807" s="5">
        <v>10040962</v>
      </c>
      <c r="B7807" s="5" t="s">
        <v>7940</v>
      </c>
    </row>
    <row r="7808" spans="1:2" x14ac:dyDescent="0.45">
      <c r="A7808" s="5">
        <v>10041236</v>
      </c>
      <c r="B7808" s="5" t="s">
        <v>7941</v>
      </c>
    </row>
    <row r="7809" spans="1:2" x14ac:dyDescent="0.45">
      <c r="A7809" s="5">
        <v>10041394</v>
      </c>
      <c r="B7809" s="5" t="s">
        <v>7942</v>
      </c>
    </row>
    <row r="7810" spans="1:2" x14ac:dyDescent="0.45">
      <c r="A7810" s="5">
        <v>10041417</v>
      </c>
      <c r="B7810" s="5" t="s">
        <v>7943</v>
      </c>
    </row>
    <row r="7811" spans="1:2" x14ac:dyDescent="0.45">
      <c r="A7811" s="5">
        <v>10041463</v>
      </c>
      <c r="B7811" s="5" t="s">
        <v>7944</v>
      </c>
    </row>
    <row r="7812" spans="1:2" x14ac:dyDescent="0.45">
      <c r="A7812" s="5">
        <v>10041548</v>
      </c>
      <c r="B7812" s="5" t="s">
        <v>7945</v>
      </c>
    </row>
    <row r="7813" spans="1:2" x14ac:dyDescent="0.45">
      <c r="A7813" s="5">
        <v>10042119</v>
      </c>
      <c r="B7813" s="5" t="s">
        <v>7946</v>
      </c>
    </row>
    <row r="7814" spans="1:2" x14ac:dyDescent="0.45">
      <c r="A7814" s="5">
        <v>10042132</v>
      </c>
      <c r="B7814" s="5" t="s">
        <v>7947</v>
      </c>
    </row>
    <row r="7815" spans="1:2" x14ac:dyDescent="0.45">
      <c r="A7815" s="5">
        <v>10042140</v>
      </c>
      <c r="B7815" s="5" t="s">
        <v>7948</v>
      </c>
    </row>
    <row r="7816" spans="1:2" x14ac:dyDescent="0.45">
      <c r="A7816" s="5">
        <v>10042147</v>
      </c>
      <c r="B7816" s="5" t="s">
        <v>7949</v>
      </c>
    </row>
    <row r="7817" spans="1:2" x14ac:dyDescent="0.45">
      <c r="A7817" s="5">
        <v>10042152</v>
      </c>
      <c r="B7817" s="5" t="s">
        <v>7950</v>
      </c>
    </row>
    <row r="7818" spans="1:2" x14ac:dyDescent="0.45">
      <c r="A7818" s="5">
        <v>10042254</v>
      </c>
      <c r="B7818" s="5" t="s">
        <v>7951</v>
      </c>
    </row>
    <row r="7819" spans="1:2" x14ac:dyDescent="0.45">
      <c r="A7819" s="5">
        <v>10042264</v>
      </c>
      <c r="B7819" s="5" t="s">
        <v>7952</v>
      </c>
    </row>
    <row r="7820" spans="1:2" x14ac:dyDescent="0.45">
      <c r="A7820" s="5">
        <v>10042265</v>
      </c>
      <c r="B7820" s="5" t="s">
        <v>7953</v>
      </c>
    </row>
    <row r="7821" spans="1:2" x14ac:dyDescent="0.45">
      <c r="A7821" s="5">
        <v>10042278</v>
      </c>
      <c r="B7821" s="5" t="s">
        <v>7954</v>
      </c>
    </row>
    <row r="7822" spans="1:2" x14ac:dyDescent="0.45">
      <c r="A7822" s="5">
        <v>10042287</v>
      </c>
      <c r="B7822" s="5" t="s">
        <v>7955</v>
      </c>
    </row>
    <row r="7823" spans="1:2" x14ac:dyDescent="0.45">
      <c r="A7823" s="5">
        <v>10040436</v>
      </c>
      <c r="B7823" s="5" t="s">
        <v>7956</v>
      </c>
    </row>
    <row r="7824" spans="1:2" x14ac:dyDescent="0.45">
      <c r="A7824" s="5">
        <v>10040531</v>
      </c>
      <c r="B7824" s="5" t="s">
        <v>7957</v>
      </c>
    </row>
    <row r="7825" spans="1:2" x14ac:dyDescent="0.45">
      <c r="A7825" s="5">
        <v>10041421</v>
      </c>
      <c r="B7825" s="5" t="s">
        <v>7958</v>
      </c>
    </row>
    <row r="7826" spans="1:2" x14ac:dyDescent="0.45">
      <c r="A7826" s="5">
        <v>10041755</v>
      </c>
      <c r="B7826" s="5" t="s">
        <v>7959</v>
      </c>
    </row>
    <row r="7827" spans="1:2" x14ac:dyDescent="0.45">
      <c r="A7827" s="5">
        <v>10042208</v>
      </c>
      <c r="B7827" s="5" t="s">
        <v>7960</v>
      </c>
    </row>
    <row r="7828" spans="1:2" x14ac:dyDescent="0.45">
      <c r="A7828" s="5">
        <v>10042655</v>
      </c>
      <c r="B7828" s="5" t="s">
        <v>7961</v>
      </c>
    </row>
    <row r="7829" spans="1:2" x14ac:dyDescent="0.45">
      <c r="A7829" s="5">
        <v>10042696</v>
      </c>
      <c r="B7829" s="5" t="s">
        <v>7962</v>
      </c>
    </row>
    <row r="7830" spans="1:2" x14ac:dyDescent="0.45">
      <c r="A7830" s="5">
        <v>10042819</v>
      </c>
      <c r="B7830" s="5" t="s">
        <v>7963</v>
      </c>
    </row>
    <row r="7831" spans="1:2" x14ac:dyDescent="0.45">
      <c r="A7831" s="5">
        <v>10042516</v>
      </c>
      <c r="B7831" s="5" t="s">
        <v>7964</v>
      </c>
    </row>
    <row r="7832" spans="1:2" x14ac:dyDescent="0.45">
      <c r="A7832" s="5">
        <v>10042541</v>
      </c>
      <c r="B7832" s="5" t="s">
        <v>7965</v>
      </c>
    </row>
    <row r="7833" spans="1:2" x14ac:dyDescent="0.45">
      <c r="A7833" s="5">
        <v>10042549</v>
      </c>
      <c r="B7833" s="5" t="s">
        <v>7966</v>
      </c>
    </row>
    <row r="7834" spans="1:2" x14ac:dyDescent="0.45">
      <c r="A7834" s="5">
        <v>10042553</v>
      </c>
      <c r="B7834" s="5" t="s">
        <v>7967</v>
      </c>
    </row>
    <row r="7835" spans="1:2" x14ac:dyDescent="0.45">
      <c r="A7835" s="5">
        <v>10042571</v>
      </c>
      <c r="B7835" s="5" t="s">
        <v>7968</v>
      </c>
    </row>
    <row r="7836" spans="1:2" x14ac:dyDescent="0.45">
      <c r="A7836" s="5">
        <v>10042573</v>
      </c>
      <c r="B7836" s="5" t="s">
        <v>7969</v>
      </c>
    </row>
    <row r="7837" spans="1:2" x14ac:dyDescent="0.45">
      <c r="A7837" s="5">
        <v>10042577</v>
      </c>
      <c r="B7837" s="5" t="s">
        <v>7970</v>
      </c>
    </row>
    <row r="7838" spans="1:2" x14ac:dyDescent="0.45">
      <c r="A7838" s="5">
        <v>90000237</v>
      </c>
      <c r="B7838" s="5" t="s">
        <v>7971</v>
      </c>
    </row>
    <row r="7839" spans="1:2" x14ac:dyDescent="0.45">
      <c r="A7839" s="5">
        <v>10040382</v>
      </c>
      <c r="B7839" s="5" t="s">
        <v>7972</v>
      </c>
    </row>
    <row r="7840" spans="1:2" x14ac:dyDescent="0.45">
      <c r="A7840" s="5">
        <v>10040586</v>
      </c>
      <c r="B7840" s="5" t="s">
        <v>7973</v>
      </c>
    </row>
    <row r="7841" spans="1:2" x14ac:dyDescent="0.45">
      <c r="A7841" s="5">
        <v>10041376</v>
      </c>
      <c r="B7841" s="5" t="s">
        <v>7974</v>
      </c>
    </row>
    <row r="7842" spans="1:2" x14ac:dyDescent="0.45">
      <c r="A7842" s="5">
        <v>10041511</v>
      </c>
      <c r="B7842" s="5" t="s">
        <v>7975</v>
      </c>
    </row>
    <row r="7843" spans="1:2" x14ac:dyDescent="0.45">
      <c r="A7843" s="5">
        <v>10041568</v>
      </c>
      <c r="B7843" s="5" t="s">
        <v>7976</v>
      </c>
    </row>
    <row r="7844" spans="1:2" x14ac:dyDescent="0.45">
      <c r="A7844" s="5">
        <v>10041655</v>
      </c>
      <c r="B7844" s="5" t="s">
        <v>7977</v>
      </c>
    </row>
    <row r="7845" spans="1:2" x14ac:dyDescent="0.45">
      <c r="A7845" s="5">
        <v>10041699</v>
      </c>
      <c r="B7845" s="5" t="s">
        <v>7978</v>
      </c>
    </row>
    <row r="7846" spans="1:2" x14ac:dyDescent="0.45">
      <c r="A7846" s="5">
        <v>10041832</v>
      </c>
      <c r="B7846" s="5" t="s">
        <v>7979</v>
      </c>
    </row>
    <row r="7847" spans="1:2" x14ac:dyDescent="0.45">
      <c r="A7847" s="5">
        <v>10041891</v>
      </c>
      <c r="B7847" s="5" t="s">
        <v>7980</v>
      </c>
    </row>
    <row r="7848" spans="1:2" x14ac:dyDescent="0.45">
      <c r="A7848" s="5">
        <v>10041939</v>
      </c>
      <c r="B7848" s="5" t="s">
        <v>7981</v>
      </c>
    </row>
    <row r="7849" spans="1:2" x14ac:dyDescent="0.45">
      <c r="A7849" s="5">
        <v>10042317</v>
      </c>
      <c r="B7849" s="5" t="s">
        <v>7982</v>
      </c>
    </row>
    <row r="7850" spans="1:2" x14ac:dyDescent="0.45">
      <c r="A7850" s="5">
        <v>10042355</v>
      </c>
      <c r="B7850" s="5" t="s">
        <v>7983</v>
      </c>
    </row>
    <row r="7851" spans="1:2" x14ac:dyDescent="0.45">
      <c r="A7851" s="5">
        <v>10042356</v>
      </c>
      <c r="B7851" s="5" t="s">
        <v>7984</v>
      </c>
    </row>
    <row r="7852" spans="1:2" x14ac:dyDescent="0.45">
      <c r="A7852" s="5">
        <v>10042360</v>
      </c>
      <c r="B7852" s="5" t="s">
        <v>7985</v>
      </c>
    </row>
    <row r="7853" spans="1:2" x14ac:dyDescent="0.45">
      <c r="A7853" s="5">
        <v>10042401</v>
      </c>
      <c r="B7853" s="5" t="s">
        <v>7986</v>
      </c>
    </row>
    <row r="7854" spans="1:2" x14ac:dyDescent="0.45">
      <c r="A7854" s="5">
        <v>10042411</v>
      </c>
      <c r="B7854" s="5" t="s">
        <v>7987</v>
      </c>
    </row>
    <row r="7855" spans="1:2" x14ac:dyDescent="0.45">
      <c r="A7855" s="5">
        <v>10042414</v>
      </c>
      <c r="B7855" s="5" t="s">
        <v>7988</v>
      </c>
    </row>
    <row r="7856" spans="1:2" x14ac:dyDescent="0.45">
      <c r="A7856" s="5">
        <v>10042424</v>
      </c>
      <c r="B7856" s="5" t="s">
        <v>7989</v>
      </c>
    </row>
    <row r="7857" spans="1:2" x14ac:dyDescent="0.45">
      <c r="A7857" s="5">
        <v>10042436</v>
      </c>
      <c r="B7857" s="5" t="s">
        <v>7990</v>
      </c>
    </row>
    <row r="7858" spans="1:2" x14ac:dyDescent="0.45">
      <c r="A7858" s="5">
        <v>10042441</v>
      </c>
      <c r="B7858" s="5" t="s">
        <v>7991</v>
      </c>
    </row>
    <row r="7859" spans="1:2" x14ac:dyDescent="0.45">
      <c r="A7859" s="5">
        <v>10042444</v>
      </c>
      <c r="B7859" s="5" t="s">
        <v>7992</v>
      </c>
    </row>
    <row r="7860" spans="1:2" x14ac:dyDescent="0.45">
      <c r="A7860" s="5">
        <v>10040409</v>
      </c>
      <c r="B7860" s="5" t="s">
        <v>7993</v>
      </c>
    </row>
    <row r="7861" spans="1:2" x14ac:dyDescent="0.45">
      <c r="A7861" s="5">
        <v>10040803</v>
      </c>
      <c r="B7861" s="5" t="s">
        <v>7994</v>
      </c>
    </row>
    <row r="7862" spans="1:2" x14ac:dyDescent="0.45">
      <c r="A7862" s="5">
        <v>10041576</v>
      </c>
      <c r="B7862" s="5" t="s">
        <v>7995</v>
      </c>
    </row>
    <row r="7863" spans="1:2" x14ac:dyDescent="0.45">
      <c r="A7863" s="5">
        <v>10041749</v>
      </c>
      <c r="B7863" s="5" t="s">
        <v>7996</v>
      </c>
    </row>
    <row r="7864" spans="1:2" x14ac:dyDescent="0.45">
      <c r="A7864" s="5">
        <v>10041865</v>
      </c>
      <c r="B7864" s="5" t="s">
        <v>7997</v>
      </c>
    </row>
    <row r="7865" spans="1:2" x14ac:dyDescent="0.45">
      <c r="A7865" s="5">
        <v>10041919</v>
      </c>
      <c r="B7865" s="5" t="s">
        <v>7998</v>
      </c>
    </row>
    <row r="7866" spans="1:2" x14ac:dyDescent="0.45">
      <c r="A7866" s="5">
        <v>10041996</v>
      </c>
      <c r="B7866" s="5" t="s">
        <v>7999</v>
      </c>
    </row>
    <row r="7867" spans="1:2" x14ac:dyDescent="0.45">
      <c r="A7867" s="5">
        <v>90000239</v>
      </c>
      <c r="B7867" s="5" t="s">
        <v>8000</v>
      </c>
    </row>
    <row r="7868" spans="1:2" x14ac:dyDescent="0.45">
      <c r="A7868" s="5">
        <v>90000241</v>
      </c>
      <c r="B7868" s="5" t="s">
        <v>8001</v>
      </c>
    </row>
    <row r="7869" spans="1:2" x14ac:dyDescent="0.45">
      <c r="A7869" s="5">
        <v>90000244</v>
      </c>
      <c r="B7869" s="5" t="s">
        <v>8002</v>
      </c>
    </row>
    <row r="7870" spans="1:2" x14ac:dyDescent="0.45">
      <c r="A7870" s="5">
        <v>90000245</v>
      </c>
      <c r="B7870" s="5" t="s">
        <v>8003</v>
      </c>
    </row>
    <row r="7871" spans="1:2" x14ac:dyDescent="0.45">
      <c r="A7871" s="5">
        <v>90000246</v>
      </c>
      <c r="B7871" s="5" t="s">
        <v>8004</v>
      </c>
    </row>
    <row r="7872" spans="1:2" x14ac:dyDescent="0.45">
      <c r="A7872" s="5">
        <v>90000255</v>
      </c>
      <c r="B7872" s="5" t="s">
        <v>8005</v>
      </c>
    </row>
    <row r="7873" spans="1:2" x14ac:dyDescent="0.45">
      <c r="A7873" s="5">
        <v>90000258</v>
      </c>
      <c r="B7873" s="5" t="s">
        <v>8006</v>
      </c>
    </row>
    <row r="7874" spans="1:2" x14ac:dyDescent="0.45">
      <c r="A7874" s="5">
        <v>90000261</v>
      </c>
      <c r="B7874" s="5" t="s">
        <v>8007</v>
      </c>
    </row>
    <row r="7875" spans="1:2" x14ac:dyDescent="0.45">
      <c r="A7875" s="5">
        <v>90000263</v>
      </c>
      <c r="B7875" s="5" t="s">
        <v>8008</v>
      </c>
    </row>
    <row r="7876" spans="1:2" x14ac:dyDescent="0.45">
      <c r="A7876" s="5">
        <v>90000264</v>
      </c>
      <c r="B7876" s="5" t="s">
        <v>8009</v>
      </c>
    </row>
    <row r="7877" spans="1:2" x14ac:dyDescent="0.45">
      <c r="A7877" s="5">
        <v>10040477</v>
      </c>
      <c r="B7877" s="5" t="s">
        <v>8010</v>
      </c>
    </row>
    <row r="7878" spans="1:2" x14ac:dyDescent="0.45">
      <c r="A7878" s="5">
        <v>10040650</v>
      </c>
      <c r="B7878" s="5" t="s">
        <v>6654</v>
      </c>
    </row>
    <row r="7879" spans="1:2" x14ac:dyDescent="0.45">
      <c r="A7879" s="5">
        <v>10040932</v>
      </c>
      <c r="B7879" s="5" t="s">
        <v>8011</v>
      </c>
    </row>
    <row r="7880" spans="1:2" x14ac:dyDescent="0.45">
      <c r="A7880" s="5">
        <v>10041023</v>
      </c>
      <c r="B7880" s="5" t="s">
        <v>8012</v>
      </c>
    </row>
    <row r="7881" spans="1:2" x14ac:dyDescent="0.45">
      <c r="A7881" s="5">
        <v>10041036</v>
      </c>
      <c r="B7881" s="5" t="s">
        <v>8013</v>
      </c>
    </row>
    <row r="7882" spans="1:2" x14ac:dyDescent="0.45">
      <c r="A7882" s="5">
        <v>10041261</v>
      </c>
      <c r="B7882" s="5" t="s">
        <v>8014</v>
      </c>
    </row>
    <row r="7883" spans="1:2" x14ac:dyDescent="0.45">
      <c r="A7883" s="5">
        <v>10041281</v>
      </c>
      <c r="B7883" s="5" t="s">
        <v>8015</v>
      </c>
    </row>
    <row r="7884" spans="1:2" x14ac:dyDescent="0.45">
      <c r="A7884" s="5">
        <v>10041336</v>
      </c>
      <c r="B7884" s="5" t="s">
        <v>8016</v>
      </c>
    </row>
    <row r="7885" spans="1:2" x14ac:dyDescent="0.45">
      <c r="A7885" s="5">
        <v>10041379</v>
      </c>
      <c r="B7885" s="5" t="s">
        <v>8017</v>
      </c>
    </row>
    <row r="7886" spans="1:2" x14ac:dyDescent="0.45">
      <c r="A7886" s="5">
        <v>10041526</v>
      </c>
      <c r="B7886" s="5" t="s">
        <v>8018</v>
      </c>
    </row>
    <row r="7887" spans="1:2" x14ac:dyDescent="0.45">
      <c r="A7887" s="5">
        <v>10041527</v>
      </c>
      <c r="B7887" s="5" t="s">
        <v>8019</v>
      </c>
    </row>
    <row r="7888" spans="1:2" x14ac:dyDescent="0.45">
      <c r="A7888" s="5">
        <v>10041224</v>
      </c>
      <c r="B7888" s="5" t="s">
        <v>8020</v>
      </c>
    </row>
    <row r="7889" spans="1:2" x14ac:dyDescent="0.45">
      <c r="A7889" s="5">
        <v>10042446</v>
      </c>
      <c r="B7889" s="5" t="s">
        <v>8021</v>
      </c>
    </row>
    <row r="7890" spans="1:2" x14ac:dyDescent="0.45">
      <c r="A7890" s="5">
        <v>10042463</v>
      </c>
      <c r="B7890" s="5" t="s">
        <v>8022</v>
      </c>
    </row>
    <row r="7891" spans="1:2" x14ac:dyDescent="0.45">
      <c r="A7891" s="5">
        <v>10042483</v>
      </c>
      <c r="B7891" s="5" t="s">
        <v>8023</v>
      </c>
    </row>
    <row r="7892" spans="1:2" x14ac:dyDescent="0.45">
      <c r="A7892" s="5">
        <v>10042495</v>
      </c>
      <c r="B7892" s="5" t="s">
        <v>8024</v>
      </c>
    </row>
    <row r="7893" spans="1:2" x14ac:dyDescent="0.45">
      <c r="A7893" s="5">
        <v>10042497</v>
      </c>
      <c r="B7893" s="5" t="s">
        <v>8025</v>
      </c>
    </row>
    <row r="7894" spans="1:2" x14ac:dyDescent="0.45">
      <c r="A7894" s="5">
        <v>10042519</v>
      </c>
      <c r="B7894" s="5" t="s">
        <v>8026</v>
      </c>
    </row>
    <row r="7895" spans="1:2" x14ac:dyDescent="0.45">
      <c r="A7895" s="5">
        <v>10042532</v>
      </c>
      <c r="B7895" s="5" t="s">
        <v>8027</v>
      </c>
    </row>
    <row r="7896" spans="1:2" x14ac:dyDescent="0.45">
      <c r="A7896" s="5">
        <v>10042552</v>
      </c>
      <c r="B7896" s="5" t="s">
        <v>8028</v>
      </c>
    </row>
    <row r="7897" spans="1:2" x14ac:dyDescent="0.45">
      <c r="A7897" s="5">
        <v>10040588</v>
      </c>
      <c r="B7897" s="5" t="s">
        <v>8029</v>
      </c>
    </row>
    <row r="7898" spans="1:2" x14ac:dyDescent="0.45">
      <c r="A7898" s="5">
        <v>10040594</v>
      </c>
      <c r="B7898" s="5" t="s">
        <v>8030</v>
      </c>
    </row>
    <row r="7899" spans="1:2" x14ac:dyDescent="0.45">
      <c r="A7899" s="5">
        <v>10040909</v>
      </c>
      <c r="B7899" s="5" t="s">
        <v>8031</v>
      </c>
    </row>
    <row r="7900" spans="1:2" x14ac:dyDescent="0.45">
      <c r="A7900" s="5">
        <v>10040953</v>
      </c>
      <c r="B7900" s="5" t="s">
        <v>8032</v>
      </c>
    </row>
    <row r="7901" spans="1:2" x14ac:dyDescent="0.45">
      <c r="A7901" s="5">
        <v>10041011</v>
      </c>
      <c r="B7901" s="5" t="s">
        <v>8033</v>
      </c>
    </row>
    <row r="7902" spans="1:2" x14ac:dyDescent="0.45">
      <c r="A7902" s="5">
        <v>10041213</v>
      </c>
      <c r="B7902" s="5" t="s">
        <v>8034</v>
      </c>
    </row>
    <row r="7903" spans="1:2" x14ac:dyDescent="0.45">
      <c r="A7903" s="5">
        <v>10041219</v>
      </c>
      <c r="B7903" s="5" t="s">
        <v>8035</v>
      </c>
    </row>
    <row r="7904" spans="1:2" x14ac:dyDescent="0.45">
      <c r="A7904" s="5">
        <v>10041239</v>
      </c>
      <c r="B7904" s="5" t="s">
        <v>8036</v>
      </c>
    </row>
    <row r="7905" spans="1:2" x14ac:dyDescent="0.45">
      <c r="A7905" s="5">
        <v>10041339</v>
      </c>
      <c r="B7905" s="5" t="s">
        <v>8037</v>
      </c>
    </row>
    <row r="7906" spans="1:2" x14ac:dyDescent="0.45">
      <c r="A7906" s="5">
        <v>10041340</v>
      </c>
      <c r="B7906" s="5" t="s">
        <v>8038</v>
      </c>
    </row>
    <row r="7907" spans="1:2" x14ac:dyDescent="0.45">
      <c r="A7907" s="5">
        <v>10041455</v>
      </c>
      <c r="B7907" s="5" t="s">
        <v>8039</v>
      </c>
    </row>
    <row r="7908" spans="1:2" x14ac:dyDescent="0.45">
      <c r="A7908" s="5">
        <v>90000278</v>
      </c>
      <c r="B7908" s="5" t="s">
        <v>8040</v>
      </c>
    </row>
    <row r="7909" spans="1:2" x14ac:dyDescent="0.45">
      <c r="A7909" s="5">
        <v>90000279</v>
      </c>
      <c r="B7909" s="5" t="s">
        <v>8041</v>
      </c>
    </row>
    <row r="7910" spans="1:2" x14ac:dyDescent="0.45">
      <c r="A7910" s="5">
        <v>90000002</v>
      </c>
      <c r="B7910" s="5" t="s">
        <v>8042</v>
      </c>
    </row>
    <row r="7911" spans="1:2" x14ac:dyDescent="0.45">
      <c r="A7911" s="5">
        <v>90000004</v>
      </c>
      <c r="B7911" s="5" t="s">
        <v>8043</v>
      </c>
    </row>
    <row r="7912" spans="1:2" x14ac:dyDescent="0.45">
      <c r="A7912" s="5">
        <v>90000005</v>
      </c>
      <c r="B7912" s="5" t="s">
        <v>8044</v>
      </c>
    </row>
    <row r="7913" spans="1:2" x14ac:dyDescent="0.45">
      <c r="A7913" s="5">
        <v>90000006</v>
      </c>
      <c r="B7913" s="5" t="s">
        <v>8045</v>
      </c>
    </row>
    <row r="7914" spans="1:2" x14ac:dyDescent="0.45">
      <c r="A7914" s="5">
        <v>90000052</v>
      </c>
      <c r="B7914" s="5" t="s">
        <v>8046</v>
      </c>
    </row>
    <row r="7915" spans="1:2" x14ac:dyDescent="0.45">
      <c r="A7915" s="5">
        <v>90000055</v>
      </c>
      <c r="B7915" s="5" t="s">
        <v>8047</v>
      </c>
    </row>
    <row r="7916" spans="1:2" x14ac:dyDescent="0.45">
      <c r="A7916" s="5">
        <v>90000056</v>
      </c>
      <c r="B7916" s="5" t="s">
        <v>8048</v>
      </c>
    </row>
    <row r="7917" spans="1:2" x14ac:dyDescent="0.45">
      <c r="A7917" s="5">
        <v>10040385</v>
      </c>
      <c r="B7917" s="5" t="s">
        <v>8049</v>
      </c>
    </row>
    <row r="7918" spans="1:2" x14ac:dyDescent="0.45">
      <c r="A7918" s="5">
        <v>10040546</v>
      </c>
      <c r="B7918" s="5" t="s">
        <v>8050</v>
      </c>
    </row>
    <row r="7919" spans="1:2" x14ac:dyDescent="0.45">
      <c r="A7919" s="5">
        <v>10040817</v>
      </c>
      <c r="B7919" s="5" t="s">
        <v>8051</v>
      </c>
    </row>
    <row r="7920" spans="1:2" x14ac:dyDescent="0.45">
      <c r="A7920" s="5">
        <v>10040943</v>
      </c>
      <c r="B7920" s="5" t="s">
        <v>8052</v>
      </c>
    </row>
    <row r="7921" spans="1:2" x14ac:dyDescent="0.45">
      <c r="A7921" s="5">
        <v>10041061</v>
      </c>
      <c r="B7921" s="5" t="s">
        <v>8053</v>
      </c>
    </row>
    <row r="7922" spans="1:2" x14ac:dyDescent="0.45">
      <c r="A7922" s="5">
        <v>10041128</v>
      </c>
      <c r="B7922" s="5" t="s">
        <v>8054</v>
      </c>
    </row>
    <row r="7923" spans="1:2" x14ac:dyDescent="0.45">
      <c r="A7923" s="5">
        <v>10041207</v>
      </c>
      <c r="B7923" s="5" t="s">
        <v>8055</v>
      </c>
    </row>
    <row r="7924" spans="1:2" x14ac:dyDescent="0.45">
      <c r="A7924" s="5">
        <v>10041461</v>
      </c>
      <c r="B7924" s="5" t="s">
        <v>8056</v>
      </c>
    </row>
    <row r="7925" spans="1:2" x14ac:dyDescent="0.45">
      <c r="A7925" s="5">
        <v>10041610</v>
      </c>
      <c r="B7925" s="5" t="s">
        <v>8057</v>
      </c>
    </row>
    <row r="7926" spans="1:2" x14ac:dyDescent="0.45">
      <c r="A7926" s="5">
        <v>10041614</v>
      </c>
      <c r="B7926" s="5" t="s">
        <v>8058</v>
      </c>
    </row>
    <row r="7927" spans="1:2" x14ac:dyDescent="0.45">
      <c r="A7927" s="5">
        <v>10041688</v>
      </c>
      <c r="B7927" s="5" t="s">
        <v>8059</v>
      </c>
    </row>
    <row r="7928" spans="1:2" x14ac:dyDescent="0.45">
      <c r="A7928" s="5">
        <v>10041728</v>
      </c>
      <c r="B7928" s="5" t="s">
        <v>8060</v>
      </c>
    </row>
    <row r="7929" spans="1:2" x14ac:dyDescent="0.45">
      <c r="A7929" s="5">
        <v>10041766</v>
      </c>
      <c r="B7929" s="5" t="s">
        <v>8061</v>
      </c>
    </row>
    <row r="7930" spans="1:2" x14ac:dyDescent="0.45">
      <c r="A7930" s="5">
        <v>10041789</v>
      </c>
      <c r="B7930" s="5" t="s">
        <v>8062</v>
      </c>
    </row>
    <row r="7931" spans="1:2" x14ac:dyDescent="0.45">
      <c r="A7931" s="5">
        <v>10041807</v>
      </c>
      <c r="B7931" s="5" t="s">
        <v>8063</v>
      </c>
    </row>
    <row r="7932" spans="1:2" x14ac:dyDescent="0.45">
      <c r="A7932" s="5">
        <v>10041778</v>
      </c>
      <c r="B7932" s="5" t="s">
        <v>8064</v>
      </c>
    </row>
    <row r="7933" spans="1:2" x14ac:dyDescent="0.45">
      <c r="A7933" s="5">
        <v>10042589</v>
      </c>
      <c r="B7933" s="5" t="s">
        <v>8065</v>
      </c>
    </row>
    <row r="7934" spans="1:2" x14ac:dyDescent="0.45">
      <c r="A7934" s="5">
        <v>10042623</v>
      </c>
      <c r="B7934" s="5" t="s">
        <v>8066</v>
      </c>
    </row>
    <row r="7935" spans="1:2" x14ac:dyDescent="0.45">
      <c r="A7935" s="5">
        <v>10042625</v>
      </c>
      <c r="B7935" s="5" t="s">
        <v>8067</v>
      </c>
    </row>
    <row r="7936" spans="1:2" x14ac:dyDescent="0.45">
      <c r="A7936" s="5">
        <v>10042649</v>
      </c>
      <c r="B7936" s="5" t="s">
        <v>8068</v>
      </c>
    </row>
    <row r="7937" spans="1:2" x14ac:dyDescent="0.45">
      <c r="A7937" s="5">
        <v>10042654</v>
      </c>
      <c r="B7937" s="5" t="s">
        <v>8069</v>
      </c>
    </row>
    <row r="7938" spans="1:2" x14ac:dyDescent="0.45">
      <c r="A7938" s="5">
        <v>10042687</v>
      </c>
      <c r="B7938" s="5" t="s">
        <v>8070</v>
      </c>
    </row>
    <row r="7939" spans="1:2" x14ac:dyDescent="0.45">
      <c r="A7939" s="5">
        <v>10042701</v>
      </c>
      <c r="B7939" s="5" t="s">
        <v>8071</v>
      </c>
    </row>
    <row r="7940" spans="1:2" x14ac:dyDescent="0.45">
      <c r="A7940" s="5">
        <v>10042717</v>
      </c>
      <c r="B7940" s="5" t="s">
        <v>8072</v>
      </c>
    </row>
    <row r="7941" spans="1:2" x14ac:dyDescent="0.45">
      <c r="A7941" s="5">
        <v>10042719</v>
      </c>
      <c r="B7941" s="5" t="s">
        <v>8073</v>
      </c>
    </row>
    <row r="7942" spans="1:2" x14ac:dyDescent="0.45">
      <c r="A7942" s="5">
        <v>10042720</v>
      </c>
      <c r="B7942" s="5" t="s">
        <v>8074</v>
      </c>
    </row>
    <row r="7943" spans="1:2" x14ac:dyDescent="0.45">
      <c r="A7943" s="5">
        <v>10042721</v>
      </c>
      <c r="B7943" s="5" t="s">
        <v>8075</v>
      </c>
    </row>
    <row r="7944" spans="1:2" x14ac:dyDescent="0.45">
      <c r="A7944" s="5">
        <v>10042741</v>
      </c>
      <c r="B7944" s="5" t="s">
        <v>8076</v>
      </c>
    </row>
    <row r="7945" spans="1:2" x14ac:dyDescent="0.45">
      <c r="A7945" s="5">
        <v>10042745</v>
      </c>
      <c r="B7945" s="5" t="s">
        <v>8077</v>
      </c>
    </row>
    <row r="7946" spans="1:2" x14ac:dyDescent="0.45">
      <c r="A7946" s="5">
        <v>10040520</v>
      </c>
      <c r="B7946" s="5" t="s">
        <v>8078</v>
      </c>
    </row>
    <row r="7947" spans="1:2" x14ac:dyDescent="0.45">
      <c r="A7947" s="5">
        <v>10040631</v>
      </c>
      <c r="B7947" s="5" t="s">
        <v>8079</v>
      </c>
    </row>
    <row r="7948" spans="1:2" x14ac:dyDescent="0.45">
      <c r="A7948" s="5">
        <v>10040637</v>
      </c>
      <c r="B7948" s="5" t="s">
        <v>8080</v>
      </c>
    </row>
    <row r="7949" spans="1:2" x14ac:dyDescent="0.45">
      <c r="A7949" s="5">
        <v>10040934</v>
      </c>
      <c r="B7949" s="5" t="s">
        <v>8081</v>
      </c>
    </row>
    <row r="7950" spans="1:2" x14ac:dyDescent="0.45">
      <c r="A7950" s="5">
        <v>10040942</v>
      </c>
      <c r="B7950" s="5" t="s">
        <v>8082</v>
      </c>
    </row>
    <row r="7951" spans="1:2" x14ac:dyDescent="0.45">
      <c r="A7951" s="5">
        <v>10041198</v>
      </c>
      <c r="B7951" s="5" t="s">
        <v>8083</v>
      </c>
    </row>
    <row r="7952" spans="1:2" x14ac:dyDescent="0.45">
      <c r="A7952" s="5">
        <v>10041355</v>
      </c>
      <c r="B7952" s="5" t="s">
        <v>8084</v>
      </c>
    </row>
    <row r="7953" spans="1:2" x14ac:dyDescent="0.45">
      <c r="A7953" s="5">
        <v>10041457</v>
      </c>
      <c r="B7953" s="5" t="s">
        <v>8085</v>
      </c>
    </row>
    <row r="7954" spans="1:2" x14ac:dyDescent="0.45">
      <c r="A7954" s="5">
        <v>10041475</v>
      </c>
      <c r="B7954" s="5" t="s">
        <v>8086</v>
      </c>
    </row>
    <row r="7955" spans="1:2" x14ac:dyDescent="0.45">
      <c r="A7955" s="5">
        <v>10041782</v>
      </c>
      <c r="B7955" s="5" t="s">
        <v>8087</v>
      </c>
    </row>
    <row r="7956" spans="1:2" x14ac:dyDescent="0.45">
      <c r="A7956" s="5">
        <v>90000062</v>
      </c>
      <c r="B7956" s="5" t="s">
        <v>8088</v>
      </c>
    </row>
    <row r="7957" spans="1:2" x14ac:dyDescent="0.45">
      <c r="A7957" s="5">
        <v>90000065</v>
      </c>
      <c r="B7957" s="5" t="s">
        <v>8089</v>
      </c>
    </row>
    <row r="7958" spans="1:2" x14ac:dyDescent="0.45">
      <c r="A7958" s="5">
        <v>90000069</v>
      </c>
      <c r="B7958" s="5" t="s">
        <v>8090</v>
      </c>
    </row>
    <row r="7959" spans="1:2" x14ac:dyDescent="0.45">
      <c r="A7959" s="5">
        <v>90000070</v>
      </c>
      <c r="B7959" s="5" t="s">
        <v>8091</v>
      </c>
    </row>
    <row r="7960" spans="1:2" x14ac:dyDescent="0.45">
      <c r="A7960" s="5">
        <v>90000074</v>
      </c>
      <c r="B7960" s="5" t="s">
        <v>8092</v>
      </c>
    </row>
    <row r="7961" spans="1:2" x14ac:dyDescent="0.45">
      <c r="A7961" s="5">
        <v>90000077</v>
      </c>
      <c r="B7961" s="5" t="s">
        <v>8093</v>
      </c>
    </row>
    <row r="7962" spans="1:2" x14ac:dyDescent="0.45">
      <c r="A7962" s="5">
        <v>90000081</v>
      </c>
      <c r="B7962" s="5" t="s">
        <v>8094</v>
      </c>
    </row>
    <row r="7963" spans="1:2" x14ac:dyDescent="0.45">
      <c r="A7963" s="5">
        <v>90000083</v>
      </c>
      <c r="B7963" s="5" t="s">
        <v>8095</v>
      </c>
    </row>
    <row r="7964" spans="1:2" x14ac:dyDescent="0.45">
      <c r="A7964" s="5">
        <v>90000086</v>
      </c>
      <c r="B7964" s="5" t="s">
        <v>8096</v>
      </c>
    </row>
    <row r="7965" spans="1:2" x14ac:dyDescent="0.45">
      <c r="A7965" s="5">
        <v>10040576</v>
      </c>
      <c r="B7965" s="5" t="s">
        <v>8097</v>
      </c>
    </row>
    <row r="7966" spans="1:2" x14ac:dyDescent="0.45">
      <c r="A7966" s="5">
        <v>10040577</v>
      </c>
      <c r="B7966" s="5" t="s">
        <v>8098</v>
      </c>
    </row>
    <row r="7967" spans="1:2" x14ac:dyDescent="0.45">
      <c r="A7967" s="5">
        <v>10040593</v>
      </c>
      <c r="B7967" s="5" t="s">
        <v>8099</v>
      </c>
    </row>
    <row r="7968" spans="1:2" x14ac:dyDescent="0.45">
      <c r="A7968" s="5">
        <v>10041103</v>
      </c>
      <c r="B7968" s="5" t="s">
        <v>8100</v>
      </c>
    </row>
    <row r="7969" spans="1:2" x14ac:dyDescent="0.45">
      <c r="A7969" s="5">
        <v>10041533</v>
      </c>
      <c r="B7969" s="5" t="s">
        <v>8101</v>
      </c>
    </row>
    <row r="7970" spans="1:2" x14ac:dyDescent="0.45">
      <c r="A7970" s="5">
        <v>10041638</v>
      </c>
      <c r="B7970" s="5" t="s">
        <v>8102</v>
      </c>
    </row>
    <row r="7971" spans="1:2" x14ac:dyDescent="0.45">
      <c r="A7971" s="5">
        <v>10041678</v>
      </c>
      <c r="B7971" s="5" t="s">
        <v>8103</v>
      </c>
    </row>
    <row r="7972" spans="1:2" x14ac:dyDescent="0.45">
      <c r="A7972" s="5">
        <v>10041695</v>
      </c>
      <c r="B7972" s="5" t="s">
        <v>8104</v>
      </c>
    </row>
    <row r="7973" spans="1:2" x14ac:dyDescent="0.45">
      <c r="A7973" s="5">
        <v>10041888</v>
      </c>
      <c r="B7973" s="5" t="s">
        <v>8105</v>
      </c>
    </row>
    <row r="7974" spans="1:2" x14ac:dyDescent="0.45">
      <c r="A7974" s="5">
        <v>10041911</v>
      </c>
      <c r="B7974" s="5" t="s">
        <v>8106</v>
      </c>
    </row>
    <row r="7975" spans="1:2" x14ac:dyDescent="0.45">
      <c r="A7975" s="5">
        <v>10041670</v>
      </c>
      <c r="B7975" s="5" t="s">
        <v>8107</v>
      </c>
    </row>
    <row r="7976" spans="1:2" x14ac:dyDescent="0.45">
      <c r="A7976" s="5">
        <v>10042755</v>
      </c>
      <c r="B7976" s="5" t="s">
        <v>8108</v>
      </c>
    </row>
    <row r="7977" spans="1:2" x14ac:dyDescent="0.45">
      <c r="A7977" s="5">
        <v>90000352</v>
      </c>
      <c r="B7977" s="5" t="s">
        <v>8109</v>
      </c>
    </row>
    <row r="7978" spans="1:2" x14ac:dyDescent="0.45">
      <c r="A7978" s="5">
        <v>90000353</v>
      </c>
      <c r="B7978" s="5" t="s">
        <v>8110</v>
      </c>
    </row>
    <row r="7979" spans="1:2" x14ac:dyDescent="0.45">
      <c r="A7979" s="5">
        <v>90000358</v>
      </c>
      <c r="B7979" s="5" t="s">
        <v>8111</v>
      </c>
    </row>
    <row r="7980" spans="1:2" x14ac:dyDescent="0.45">
      <c r="A7980" s="5">
        <v>90000361</v>
      </c>
      <c r="B7980" s="5" t="s">
        <v>8112</v>
      </c>
    </row>
    <row r="7981" spans="1:2" x14ac:dyDescent="0.45">
      <c r="A7981" s="5">
        <v>90000365</v>
      </c>
      <c r="B7981" s="5" t="s">
        <v>8113</v>
      </c>
    </row>
    <row r="7982" spans="1:2" x14ac:dyDescent="0.45">
      <c r="A7982" s="5">
        <v>90000369</v>
      </c>
      <c r="B7982" s="5" t="s">
        <v>8114</v>
      </c>
    </row>
    <row r="7983" spans="1:2" x14ac:dyDescent="0.45">
      <c r="A7983" s="5">
        <v>10040728</v>
      </c>
      <c r="B7983" s="5" t="s">
        <v>8115</v>
      </c>
    </row>
    <row r="7984" spans="1:2" x14ac:dyDescent="0.45">
      <c r="A7984" s="5">
        <v>10040957</v>
      </c>
      <c r="B7984" s="5" t="s">
        <v>8116</v>
      </c>
    </row>
    <row r="7985" spans="1:2" x14ac:dyDescent="0.45">
      <c r="A7985" s="5">
        <v>10041191</v>
      </c>
      <c r="B7985" s="5" t="s">
        <v>8117</v>
      </c>
    </row>
    <row r="7986" spans="1:2" x14ac:dyDescent="0.45">
      <c r="A7986" s="5">
        <v>10041192</v>
      </c>
      <c r="B7986" s="5" t="s">
        <v>8118</v>
      </c>
    </row>
    <row r="7987" spans="1:2" x14ac:dyDescent="0.45">
      <c r="A7987" s="5">
        <v>10041382</v>
      </c>
      <c r="B7987" s="5" t="s">
        <v>8119</v>
      </c>
    </row>
    <row r="7988" spans="1:2" x14ac:dyDescent="0.45">
      <c r="A7988" s="5">
        <v>10041537</v>
      </c>
      <c r="B7988" s="5" t="s">
        <v>8120</v>
      </c>
    </row>
    <row r="7989" spans="1:2" x14ac:dyDescent="0.45">
      <c r="A7989" s="5">
        <v>10041703</v>
      </c>
      <c r="B7989" s="5" t="s">
        <v>8121</v>
      </c>
    </row>
    <row r="7990" spans="1:2" x14ac:dyDescent="0.45">
      <c r="A7990" s="5">
        <v>10041814</v>
      </c>
      <c r="B7990" s="5" t="s">
        <v>8122</v>
      </c>
    </row>
    <row r="7991" spans="1:2" x14ac:dyDescent="0.45">
      <c r="A7991" s="5">
        <v>10040741</v>
      </c>
      <c r="B7991" s="5" t="s">
        <v>8123</v>
      </c>
    </row>
    <row r="7992" spans="1:2" x14ac:dyDescent="0.45">
      <c r="A7992" s="5">
        <v>90000088</v>
      </c>
      <c r="B7992" s="5" t="s">
        <v>8124</v>
      </c>
    </row>
    <row r="7993" spans="1:2" x14ac:dyDescent="0.45">
      <c r="A7993" s="5">
        <v>90000090</v>
      </c>
      <c r="B7993" s="5" t="s">
        <v>8125</v>
      </c>
    </row>
    <row r="7994" spans="1:2" x14ac:dyDescent="0.45">
      <c r="A7994" s="5">
        <v>90000094</v>
      </c>
      <c r="B7994" s="5" t="s">
        <v>8126</v>
      </c>
    </row>
    <row r="7995" spans="1:2" x14ac:dyDescent="0.45">
      <c r="A7995" s="5">
        <v>90000095</v>
      </c>
      <c r="B7995" s="5" t="s">
        <v>8127</v>
      </c>
    </row>
    <row r="7996" spans="1:2" x14ac:dyDescent="0.45">
      <c r="A7996" s="5">
        <v>90000096</v>
      </c>
      <c r="B7996" s="5" t="s">
        <v>8128</v>
      </c>
    </row>
    <row r="7997" spans="1:2" x14ac:dyDescent="0.45">
      <c r="A7997" s="5">
        <v>90000098</v>
      </c>
      <c r="B7997" s="5" t="s">
        <v>8129</v>
      </c>
    </row>
    <row r="7998" spans="1:2" x14ac:dyDescent="0.45">
      <c r="A7998" s="5">
        <v>90000101</v>
      </c>
      <c r="B7998" s="5" t="s">
        <v>8130</v>
      </c>
    </row>
    <row r="7999" spans="1:2" x14ac:dyDescent="0.45">
      <c r="A7999" s="5">
        <v>90000102</v>
      </c>
      <c r="B7999" s="5" t="s">
        <v>8131</v>
      </c>
    </row>
    <row r="8000" spans="1:2" x14ac:dyDescent="0.45">
      <c r="A8000" s="5">
        <v>90000106</v>
      </c>
      <c r="B8000" s="5" t="s">
        <v>8132</v>
      </c>
    </row>
    <row r="8001" spans="1:2" x14ac:dyDescent="0.45">
      <c r="A8001" s="5">
        <v>90000109</v>
      </c>
      <c r="B8001" s="5" t="s">
        <v>8133</v>
      </c>
    </row>
    <row r="8002" spans="1:2" x14ac:dyDescent="0.45">
      <c r="A8002" s="5">
        <v>90000110</v>
      </c>
      <c r="B8002" s="5" t="s">
        <v>8134</v>
      </c>
    </row>
    <row r="8003" spans="1:2" x14ac:dyDescent="0.45">
      <c r="A8003" s="5">
        <v>90000111</v>
      </c>
      <c r="B8003" s="5" t="s">
        <v>8135</v>
      </c>
    </row>
    <row r="8004" spans="1:2" x14ac:dyDescent="0.45">
      <c r="A8004" s="5">
        <v>90000113</v>
      </c>
      <c r="B8004" s="5" t="s">
        <v>8136</v>
      </c>
    </row>
    <row r="8005" spans="1:2" x14ac:dyDescent="0.45">
      <c r="A8005" s="5">
        <v>90000115</v>
      </c>
      <c r="B8005" s="5" t="s">
        <v>8137</v>
      </c>
    </row>
    <row r="8006" spans="1:2" x14ac:dyDescent="0.45">
      <c r="A8006" s="5">
        <v>10040821</v>
      </c>
      <c r="B8006" s="5" t="s">
        <v>8138</v>
      </c>
    </row>
    <row r="8007" spans="1:2" x14ac:dyDescent="0.45">
      <c r="A8007" s="5">
        <v>10040851</v>
      </c>
      <c r="B8007" s="5" t="s">
        <v>8139</v>
      </c>
    </row>
    <row r="8008" spans="1:2" x14ac:dyDescent="0.45">
      <c r="A8008" s="5">
        <v>10041284</v>
      </c>
      <c r="B8008" s="5" t="s">
        <v>8140</v>
      </c>
    </row>
    <row r="8009" spans="1:2" x14ac:dyDescent="0.45">
      <c r="A8009" s="5">
        <v>10041337</v>
      </c>
      <c r="B8009" s="5" t="s">
        <v>8141</v>
      </c>
    </row>
    <row r="8010" spans="1:2" x14ac:dyDescent="0.45">
      <c r="A8010" s="5">
        <v>10040392</v>
      </c>
      <c r="B8010" s="5" t="s">
        <v>8142</v>
      </c>
    </row>
    <row r="8011" spans="1:2" x14ac:dyDescent="0.45">
      <c r="A8011" s="5">
        <v>10041326</v>
      </c>
      <c r="B8011" s="5" t="s">
        <v>8143</v>
      </c>
    </row>
    <row r="8012" spans="1:2" x14ac:dyDescent="0.45">
      <c r="A8012" s="5">
        <v>10042156</v>
      </c>
      <c r="B8012" s="5" t="s">
        <v>8144</v>
      </c>
    </row>
    <row r="8013" spans="1:2" x14ac:dyDescent="0.45">
      <c r="A8013" s="5">
        <v>90000372</v>
      </c>
      <c r="B8013" s="5" t="s">
        <v>8145</v>
      </c>
    </row>
    <row r="8014" spans="1:2" x14ac:dyDescent="0.45">
      <c r="A8014" s="5">
        <v>90000374</v>
      </c>
      <c r="B8014" s="5" t="s">
        <v>8146</v>
      </c>
    </row>
    <row r="8015" spans="1:2" x14ac:dyDescent="0.45">
      <c r="A8015" s="5">
        <v>90000379</v>
      </c>
      <c r="B8015" s="5" t="s">
        <v>8147</v>
      </c>
    </row>
    <row r="8016" spans="1:2" x14ac:dyDescent="0.45">
      <c r="A8016" s="5">
        <v>90000380</v>
      </c>
      <c r="B8016" s="5" t="s">
        <v>8148</v>
      </c>
    </row>
    <row r="8017" spans="1:2" x14ac:dyDescent="0.45">
      <c r="A8017" s="5">
        <v>90000390</v>
      </c>
      <c r="B8017" s="5" t="s">
        <v>8149</v>
      </c>
    </row>
    <row r="8018" spans="1:2" x14ac:dyDescent="0.45">
      <c r="A8018" s="5">
        <v>90000392</v>
      </c>
      <c r="B8018" s="5" t="s">
        <v>8150</v>
      </c>
    </row>
    <row r="8019" spans="1:2" x14ac:dyDescent="0.45">
      <c r="A8019" s="5">
        <v>90000396</v>
      </c>
      <c r="B8019" s="5" t="s">
        <v>8151</v>
      </c>
    </row>
    <row r="8020" spans="1:2" x14ac:dyDescent="0.45">
      <c r="A8020" s="5">
        <v>10040658</v>
      </c>
      <c r="B8020" s="5" t="s">
        <v>8152</v>
      </c>
    </row>
    <row r="8021" spans="1:2" x14ac:dyDescent="0.45">
      <c r="A8021" s="5">
        <v>10041200</v>
      </c>
      <c r="B8021" s="5" t="s">
        <v>8153</v>
      </c>
    </row>
    <row r="8022" spans="1:2" x14ac:dyDescent="0.45">
      <c r="A8022" s="5">
        <v>10041363</v>
      </c>
      <c r="B8022" s="5" t="s">
        <v>8154</v>
      </c>
    </row>
    <row r="8023" spans="1:2" x14ac:dyDescent="0.45">
      <c r="A8023" s="5">
        <v>10041415</v>
      </c>
      <c r="B8023" s="5" t="s">
        <v>8155</v>
      </c>
    </row>
    <row r="8024" spans="1:2" x14ac:dyDescent="0.45">
      <c r="A8024" s="5">
        <v>10041450</v>
      </c>
      <c r="B8024" s="5" t="s">
        <v>8156</v>
      </c>
    </row>
    <row r="8025" spans="1:2" x14ac:dyDescent="0.45">
      <c r="A8025" s="5">
        <v>10041772</v>
      </c>
      <c r="B8025" s="5" t="s">
        <v>8157</v>
      </c>
    </row>
    <row r="8026" spans="1:2" x14ac:dyDescent="0.45">
      <c r="A8026" s="5">
        <v>10041808</v>
      </c>
      <c r="B8026" s="5" t="s">
        <v>8158</v>
      </c>
    </row>
    <row r="8027" spans="1:2" x14ac:dyDescent="0.45">
      <c r="A8027" s="5">
        <v>10041836</v>
      </c>
      <c r="B8027" s="5" t="s">
        <v>8159</v>
      </c>
    </row>
    <row r="8028" spans="1:2" x14ac:dyDescent="0.45">
      <c r="A8028" s="5">
        <v>10041933</v>
      </c>
      <c r="B8028" s="5" t="s">
        <v>8160</v>
      </c>
    </row>
    <row r="8029" spans="1:2" x14ac:dyDescent="0.45">
      <c r="A8029" s="5">
        <v>10040384</v>
      </c>
      <c r="B8029" s="5" t="s">
        <v>8161</v>
      </c>
    </row>
    <row r="8030" spans="1:2" x14ac:dyDescent="0.45">
      <c r="A8030" s="5">
        <v>10041225</v>
      </c>
      <c r="B8030" s="5" t="s">
        <v>8162</v>
      </c>
    </row>
    <row r="8031" spans="1:2" x14ac:dyDescent="0.45">
      <c r="A8031" s="5">
        <v>90000121</v>
      </c>
      <c r="B8031" s="5" t="s">
        <v>8163</v>
      </c>
    </row>
    <row r="8032" spans="1:2" x14ac:dyDescent="0.45">
      <c r="A8032" s="5">
        <v>90000125</v>
      </c>
      <c r="B8032" s="5" t="s">
        <v>8164</v>
      </c>
    </row>
    <row r="8033" spans="1:2" x14ac:dyDescent="0.45">
      <c r="A8033" s="5">
        <v>90000126</v>
      </c>
      <c r="B8033" s="5" t="s">
        <v>8165</v>
      </c>
    </row>
    <row r="8034" spans="1:2" x14ac:dyDescent="0.45">
      <c r="A8034" s="5">
        <v>90000127</v>
      </c>
      <c r="B8034" s="5" t="s">
        <v>8166</v>
      </c>
    </row>
    <row r="8035" spans="1:2" x14ac:dyDescent="0.45">
      <c r="A8035" s="5">
        <v>90000131</v>
      </c>
      <c r="B8035" s="5" t="s">
        <v>8167</v>
      </c>
    </row>
    <row r="8036" spans="1:2" x14ac:dyDescent="0.45">
      <c r="A8036" s="5">
        <v>90000134</v>
      </c>
      <c r="B8036" s="5" t="s">
        <v>8168</v>
      </c>
    </row>
    <row r="8037" spans="1:2" x14ac:dyDescent="0.45">
      <c r="A8037" s="5">
        <v>90000139</v>
      </c>
      <c r="B8037" s="5" t="s">
        <v>8169</v>
      </c>
    </row>
    <row r="8038" spans="1:2" x14ac:dyDescent="0.45">
      <c r="A8038" s="5">
        <v>90000140</v>
      </c>
      <c r="B8038" s="5" t="s">
        <v>8170</v>
      </c>
    </row>
    <row r="8039" spans="1:2" x14ac:dyDescent="0.45">
      <c r="A8039" s="5">
        <v>90000141</v>
      </c>
      <c r="B8039" s="5" t="s">
        <v>8171</v>
      </c>
    </row>
    <row r="8040" spans="1:2" x14ac:dyDescent="0.45">
      <c r="A8040" s="5">
        <v>10040511</v>
      </c>
      <c r="B8040" s="5" t="s">
        <v>8172</v>
      </c>
    </row>
    <row r="8041" spans="1:2" x14ac:dyDescent="0.45">
      <c r="A8041" s="5">
        <v>10040583</v>
      </c>
      <c r="B8041" s="5" t="s">
        <v>8173</v>
      </c>
    </row>
    <row r="8042" spans="1:2" x14ac:dyDescent="0.45">
      <c r="A8042" s="5">
        <v>10040591</v>
      </c>
      <c r="B8042" s="5" t="s">
        <v>8174</v>
      </c>
    </row>
    <row r="8043" spans="1:2" x14ac:dyDescent="0.45">
      <c r="A8043" s="5">
        <v>10041205</v>
      </c>
      <c r="B8043" s="5" t="s">
        <v>8175</v>
      </c>
    </row>
    <row r="8044" spans="1:2" x14ac:dyDescent="0.45">
      <c r="A8044" s="5">
        <v>10042353</v>
      </c>
      <c r="B8044" s="5" t="s">
        <v>8176</v>
      </c>
    </row>
    <row r="8045" spans="1:2" x14ac:dyDescent="0.45">
      <c r="A8045" s="5">
        <v>90000399</v>
      </c>
      <c r="B8045" s="5" t="s">
        <v>8177</v>
      </c>
    </row>
    <row r="8046" spans="1:2" x14ac:dyDescent="0.45">
      <c r="A8046" s="5">
        <v>90000400</v>
      </c>
      <c r="B8046" s="5" t="s">
        <v>8178</v>
      </c>
    </row>
    <row r="8047" spans="1:2" x14ac:dyDescent="0.45">
      <c r="A8047" s="5">
        <v>90000401</v>
      </c>
      <c r="B8047" s="5" t="s">
        <v>8179</v>
      </c>
    </row>
    <row r="8048" spans="1:2" x14ac:dyDescent="0.45">
      <c r="A8048" s="5">
        <v>90000405</v>
      </c>
      <c r="B8048" s="5" t="s">
        <v>8180</v>
      </c>
    </row>
    <row r="8049" spans="1:2" x14ac:dyDescent="0.45">
      <c r="A8049" s="5">
        <v>90000407</v>
      </c>
      <c r="B8049" s="5" t="s">
        <v>8181</v>
      </c>
    </row>
    <row r="8050" spans="1:2" x14ac:dyDescent="0.45">
      <c r="A8050" s="5">
        <v>90000409</v>
      </c>
      <c r="B8050" s="5" t="s">
        <v>8182</v>
      </c>
    </row>
    <row r="8051" spans="1:2" x14ac:dyDescent="0.45">
      <c r="A8051" s="5">
        <v>90000410</v>
      </c>
      <c r="B8051" s="5" t="s">
        <v>8183</v>
      </c>
    </row>
    <row r="8052" spans="1:2" x14ac:dyDescent="0.45">
      <c r="A8052" s="5">
        <v>90000412</v>
      </c>
      <c r="B8052" s="5" t="s">
        <v>8184</v>
      </c>
    </row>
    <row r="8053" spans="1:2" x14ac:dyDescent="0.45">
      <c r="A8053" s="5">
        <v>90000414</v>
      </c>
      <c r="B8053" s="5" t="s">
        <v>8185</v>
      </c>
    </row>
    <row r="8054" spans="1:2" x14ac:dyDescent="0.45">
      <c r="A8054" s="5">
        <v>90000416</v>
      </c>
      <c r="B8054" s="5" t="s">
        <v>8186</v>
      </c>
    </row>
    <row r="8055" spans="1:2" x14ac:dyDescent="0.45">
      <c r="A8055" s="5">
        <v>90000419</v>
      </c>
      <c r="B8055" s="5" t="s">
        <v>8187</v>
      </c>
    </row>
    <row r="8056" spans="1:2" x14ac:dyDescent="0.45">
      <c r="A8056" s="5">
        <v>90000421</v>
      </c>
      <c r="B8056" s="5" t="s">
        <v>8188</v>
      </c>
    </row>
    <row r="8057" spans="1:2" x14ac:dyDescent="0.45">
      <c r="A8057" s="5">
        <v>90000422</v>
      </c>
      <c r="B8057" s="5" t="s">
        <v>8189</v>
      </c>
    </row>
    <row r="8058" spans="1:2" x14ac:dyDescent="0.45">
      <c r="A8058" s="5">
        <v>90000424</v>
      </c>
      <c r="B8058" s="5" t="s">
        <v>8190</v>
      </c>
    </row>
    <row r="8059" spans="1:2" x14ac:dyDescent="0.45">
      <c r="A8059" s="5">
        <v>90000428</v>
      </c>
      <c r="B8059" s="5" t="s">
        <v>8191</v>
      </c>
    </row>
    <row r="8060" spans="1:2" x14ac:dyDescent="0.45">
      <c r="A8060" s="5">
        <v>10040901</v>
      </c>
      <c r="B8060" s="5" t="s">
        <v>8192</v>
      </c>
    </row>
    <row r="8061" spans="1:2" x14ac:dyDescent="0.45">
      <c r="A8061" s="5">
        <v>10040925</v>
      </c>
      <c r="B8061" s="5" t="s">
        <v>8193</v>
      </c>
    </row>
    <row r="8062" spans="1:2" x14ac:dyDescent="0.45">
      <c r="A8062" s="5">
        <v>10040985</v>
      </c>
      <c r="B8062" s="5" t="s">
        <v>8194</v>
      </c>
    </row>
    <row r="8063" spans="1:2" x14ac:dyDescent="0.45">
      <c r="A8063" s="5">
        <v>10041190</v>
      </c>
      <c r="B8063" s="5" t="s">
        <v>8195</v>
      </c>
    </row>
    <row r="8064" spans="1:2" x14ac:dyDescent="0.45">
      <c r="A8064" s="5">
        <v>10041206</v>
      </c>
      <c r="B8064" s="5" t="s">
        <v>8196</v>
      </c>
    </row>
    <row r="8065" spans="1:2" x14ac:dyDescent="0.45">
      <c r="A8065" s="5">
        <v>10041642</v>
      </c>
      <c r="B8065" s="5" t="s">
        <v>8197</v>
      </c>
    </row>
    <row r="8066" spans="1:2" x14ac:dyDescent="0.45">
      <c r="A8066" s="5">
        <v>10041812</v>
      </c>
      <c r="B8066" s="5" t="s">
        <v>8198</v>
      </c>
    </row>
    <row r="8067" spans="1:2" x14ac:dyDescent="0.45">
      <c r="A8067" s="5">
        <v>10041949</v>
      </c>
      <c r="B8067" s="5" t="s">
        <v>8199</v>
      </c>
    </row>
    <row r="8068" spans="1:2" x14ac:dyDescent="0.45">
      <c r="A8068" s="5">
        <v>10041987</v>
      </c>
      <c r="B8068" s="5" t="s">
        <v>8200</v>
      </c>
    </row>
    <row r="8069" spans="1:2" x14ac:dyDescent="0.45">
      <c r="A8069" s="5">
        <v>10040680</v>
      </c>
      <c r="B8069" s="5" t="s">
        <v>8201</v>
      </c>
    </row>
    <row r="8070" spans="1:2" x14ac:dyDescent="0.45">
      <c r="A8070" s="5">
        <v>90000147</v>
      </c>
      <c r="B8070" s="5" t="s">
        <v>8202</v>
      </c>
    </row>
    <row r="8071" spans="1:2" x14ac:dyDescent="0.45">
      <c r="A8071" s="5">
        <v>90000148</v>
      </c>
      <c r="B8071" s="5" t="s">
        <v>8203</v>
      </c>
    </row>
    <row r="8072" spans="1:2" x14ac:dyDescent="0.45">
      <c r="A8072" s="5">
        <v>90000151</v>
      </c>
      <c r="B8072" s="5" t="s">
        <v>8204</v>
      </c>
    </row>
    <row r="8073" spans="1:2" x14ac:dyDescent="0.45">
      <c r="A8073" s="5">
        <v>90000152</v>
      </c>
      <c r="B8073" s="5" t="s">
        <v>8205</v>
      </c>
    </row>
    <row r="8074" spans="1:2" x14ac:dyDescent="0.45">
      <c r="A8074" s="5">
        <v>90000156</v>
      </c>
      <c r="B8074" s="5" t="s">
        <v>8206</v>
      </c>
    </row>
    <row r="8075" spans="1:2" x14ac:dyDescent="0.45">
      <c r="A8075" s="5">
        <v>90000158</v>
      </c>
      <c r="B8075" s="5" t="s">
        <v>8207</v>
      </c>
    </row>
    <row r="8076" spans="1:2" x14ac:dyDescent="0.45">
      <c r="A8076" s="5">
        <v>90000165</v>
      </c>
      <c r="B8076" s="5" t="s">
        <v>8208</v>
      </c>
    </row>
    <row r="8077" spans="1:2" x14ac:dyDescent="0.45">
      <c r="A8077" s="5">
        <v>90000168</v>
      </c>
      <c r="B8077" s="5" t="s">
        <v>8209</v>
      </c>
    </row>
    <row r="8078" spans="1:2" x14ac:dyDescent="0.45">
      <c r="A8078" s="5">
        <v>90000171</v>
      </c>
      <c r="B8078" s="5" t="s">
        <v>8210</v>
      </c>
    </row>
    <row r="8079" spans="1:2" x14ac:dyDescent="0.45">
      <c r="A8079" s="5">
        <v>90000172</v>
      </c>
      <c r="B8079" s="5" t="s">
        <v>8211</v>
      </c>
    </row>
    <row r="8080" spans="1:2" x14ac:dyDescent="0.45">
      <c r="A8080" s="5">
        <v>90000173</v>
      </c>
      <c r="B8080" s="5" t="s">
        <v>8212</v>
      </c>
    </row>
    <row r="8081" spans="1:2" x14ac:dyDescent="0.45">
      <c r="A8081" s="5">
        <v>90000174</v>
      </c>
      <c r="B8081" s="5" t="s">
        <v>8213</v>
      </c>
    </row>
    <row r="8082" spans="1:2" x14ac:dyDescent="0.45">
      <c r="A8082" s="5">
        <v>10040447</v>
      </c>
      <c r="B8082" s="5" t="s">
        <v>8214</v>
      </c>
    </row>
    <row r="8083" spans="1:2" x14ac:dyDescent="0.45">
      <c r="A8083" s="5">
        <v>10040545</v>
      </c>
      <c r="B8083" s="5" t="s">
        <v>8215</v>
      </c>
    </row>
    <row r="8084" spans="1:2" x14ac:dyDescent="0.45">
      <c r="A8084" s="5">
        <v>10040875</v>
      </c>
      <c r="B8084" s="5" t="s">
        <v>8216</v>
      </c>
    </row>
    <row r="8085" spans="1:2" x14ac:dyDescent="0.45">
      <c r="A8085" s="5">
        <v>10041026</v>
      </c>
      <c r="B8085" s="5" t="s">
        <v>8217</v>
      </c>
    </row>
    <row r="8086" spans="1:2" x14ac:dyDescent="0.45">
      <c r="A8086" s="5">
        <v>10041578</v>
      </c>
      <c r="B8086" s="5" t="s">
        <v>8218</v>
      </c>
    </row>
    <row r="8087" spans="1:2" x14ac:dyDescent="0.45">
      <c r="A8087" s="5">
        <v>10041830</v>
      </c>
      <c r="B8087" s="5" t="s">
        <v>8219</v>
      </c>
    </row>
    <row r="8088" spans="1:2" x14ac:dyDescent="0.45">
      <c r="A8088" s="5">
        <v>90000430</v>
      </c>
      <c r="B8088" s="5" t="s">
        <v>8220</v>
      </c>
    </row>
    <row r="8089" spans="1:2" x14ac:dyDescent="0.45">
      <c r="A8089" s="5">
        <v>90000434</v>
      </c>
      <c r="B8089" s="5" t="s">
        <v>8221</v>
      </c>
    </row>
    <row r="8090" spans="1:2" x14ac:dyDescent="0.45">
      <c r="A8090" s="5">
        <v>90000437</v>
      </c>
      <c r="B8090" s="5" t="s">
        <v>8222</v>
      </c>
    </row>
    <row r="8091" spans="1:2" x14ac:dyDescent="0.45">
      <c r="A8091" s="5">
        <v>90000440</v>
      </c>
      <c r="B8091" s="5" t="s">
        <v>8223</v>
      </c>
    </row>
    <row r="8092" spans="1:2" x14ac:dyDescent="0.45">
      <c r="A8092" s="5">
        <v>10042795</v>
      </c>
      <c r="B8092" s="5" t="s">
        <v>8224</v>
      </c>
    </row>
    <row r="8093" spans="1:2" x14ac:dyDescent="0.45">
      <c r="A8093" s="5">
        <v>10042809</v>
      </c>
      <c r="B8093" s="5" t="s">
        <v>8225</v>
      </c>
    </row>
    <row r="8094" spans="1:2" x14ac:dyDescent="0.45">
      <c r="A8094" s="5">
        <v>10042818</v>
      </c>
      <c r="B8094" s="5" t="s">
        <v>8226</v>
      </c>
    </row>
    <row r="8095" spans="1:2" x14ac:dyDescent="0.45">
      <c r="A8095" s="5">
        <v>10042823</v>
      </c>
      <c r="B8095" s="5" t="s">
        <v>8227</v>
      </c>
    </row>
    <row r="8096" spans="1:2" x14ac:dyDescent="0.45">
      <c r="A8096" s="5">
        <v>10040507</v>
      </c>
      <c r="B8096" s="5" t="s">
        <v>8228</v>
      </c>
    </row>
    <row r="8097" spans="1:2" x14ac:dyDescent="0.45">
      <c r="A8097" s="5">
        <v>10040891</v>
      </c>
      <c r="B8097" s="5" t="s">
        <v>8229</v>
      </c>
    </row>
    <row r="8098" spans="1:2" x14ac:dyDescent="0.45">
      <c r="A8098" s="5">
        <v>10040982</v>
      </c>
      <c r="B8098" s="5" t="s">
        <v>8230</v>
      </c>
    </row>
    <row r="8099" spans="1:2" x14ac:dyDescent="0.45">
      <c r="A8099" s="5">
        <v>10041944</v>
      </c>
      <c r="B8099" s="5" t="s">
        <v>8231</v>
      </c>
    </row>
    <row r="8100" spans="1:2" x14ac:dyDescent="0.45">
      <c r="A8100" s="5">
        <v>10042020</v>
      </c>
      <c r="B8100" s="5" t="s">
        <v>8232</v>
      </c>
    </row>
    <row r="8101" spans="1:2" x14ac:dyDescent="0.45">
      <c r="A8101" s="5">
        <v>10042022</v>
      </c>
      <c r="B8101" s="5" t="s">
        <v>8233</v>
      </c>
    </row>
    <row r="8102" spans="1:2" x14ac:dyDescent="0.45">
      <c r="A8102" s="5">
        <v>90000176</v>
      </c>
      <c r="B8102" s="5" t="s">
        <v>8234</v>
      </c>
    </row>
    <row r="8103" spans="1:2" x14ac:dyDescent="0.45">
      <c r="A8103" s="5">
        <v>90000178</v>
      </c>
      <c r="B8103" s="5" t="s">
        <v>8235</v>
      </c>
    </row>
    <row r="8104" spans="1:2" x14ac:dyDescent="0.45">
      <c r="A8104" s="5">
        <v>90000179</v>
      </c>
      <c r="B8104" s="5" t="s">
        <v>8236</v>
      </c>
    </row>
    <row r="8105" spans="1:2" x14ac:dyDescent="0.45">
      <c r="A8105" s="5">
        <v>90000180</v>
      </c>
      <c r="B8105" s="5" t="s">
        <v>8237</v>
      </c>
    </row>
    <row r="8106" spans="1:2" x14ac:dyDescent="0.45">
      <c r="A8106" s="5">
        <v>90000181</v>
      </c>
      <c r="B8106" s="5" t="s">
        <v>8238</v>
      </c>
    </row>
    <row r="8107" spans="1:2" x14ac:dyDescent="0.45">
      <c r="A8107" s="5">
        <v>90000185</v>
      </c>
      <c r="B8107" s="5" t="s">
        <v>8239</v>
      </c>
    </row>
    <row r="8108" spans="1:2" x14ac:dyDescent="0.45">
      <c r="A8108" s="5">
        <v>90000187</v>
      </c>
      <c r="B8108" s="5" t="s">
        <v>8240</v>
      </c>
    </row>
    <row r="8109" spans="1:2" x14ac:dyDescent="0.45">
      <c r="A8109" s="5">
        <v>90000188</v>
      </c>
      <c r="B8109" s="5" t="s">
        <v>8241</v>
      </c>
    </row>
    <row r="8110" spans="1:2" x14ac:dyDescent="0.45">
      <c r="A8110" s="5">
        <v>90000191</v>
      </c>
      <c r="B8110" s="5" t="s">
        <v>8242</v>
      </c>
    </row>
    <row r="8111" spans="1:2" x14ac:dyDescent="0.45">
      <c r="A8111" s="5">
        <v>90000194</v>
      </c>
      <c r="B8111" s="5" t="s">
        <v>8243</v>
      </c>
    </row>
    <row r="8112" spans="1:2" x14ac:dyDescent="0.45">
      <c r="A8112" s="5">
        <v>90000195</v>
      </c>
      <c r="B8112" s="5" t="s">
        <v>8244</v>
      </c>
    </row>
    <row r="8113" spans="1:2" x14ac:dyDescent="0.45">
      <c r="A8113" s="5">
        <v>90000198</v>
      </c>
      <c r="B8113" s="5" t="s">
        <v>8245</v>
      </c>
    </row>
    <row r="8114" spans="1:2" x14ac:dyDescent="0.45">
      <c r="A8114" s="5">
        <v>90000200</v>
      </c>
      <c r="B8114" s="5" t="s">
        <v>8246</v>
      </c>
    </row>
    <row r="8115" spans="1:2" x14ac:dyDescent="0.45">
      <c r="A8115" s="5">
        <v>90000202</v>
      </c>
      <c r="B8115" s="5" t="s">
        <v>8247</v>
      </c>
    </row>
    <row r="8116" spans="1:2" x14ac:dyDescent="0.45">
      <c r="A8116" s="5">
        <v>90000204</v>
      </c>
      <c r="B8116" s="5" t="s">
        <v>8248</v>
      </c>
    </row>
    <row r="8117" spans="1:2" x14ac:dyDescent="0.45">
      <c r="A8117" s="5">
        <v>10040428</v>
      </c>
      <c r="B8117" s="5" t="s">
        <v>8249</v>
      </c>
    </row>
    <row r="8118" spans="1:2" x14ac:dyDescent="0.45">
      <c r="A8118" s="5">
        <v>10040626</v>
      </c>
      <c r="B8118" s="5" t="s">
        <v>8250</v>
      </c>
    </row>
    <row r="8119" spans="1:2" x14ac:dyDescent="0.45">
      <c r="A8119" s="5">
        <v>10040632</v>
      </c>
      <c r="B8119" s="5" t="s">
        <v>8251</v>
      </c>
    </row>
    <row r="8120" spans="1:2" x14ac:dyDescent="0.45">
      <c r="A8120" s="5">
        <v>10040815</v>
      </c>
      <c r="B8120" s="5" t="s">
        <v>8252</v>
      </c>
    </row>
    <row r="8121" spans="1:2" x14ac:dyDescent="0.45">
      <c r="A8121" s="5">
        <v>10040869</v>
      </c>
      <c r="B8121" s="5" t="s">
        <v>8253</v>
      </c>
    </row>
    <row r="8122" spans="1:2" x14ac:dyDescent="0.45">
      <c r="A8122" s="5">
        <v>10040898</v>
      </c>
      <c r="B8122" s="5" t="s">
        <v>8254</v>
      </c>
    </row>
    <row r="8123" spans="1:2" x14ac:dyDescent="0.45">
      <c r="A8123" s="5">
        <v>10040945</v>
      </c>
      <c r="B8123" s="5" t="s">
        <v>8255</v>
      </c>
    </row>
    <row r="8124" spans="1:2" x14ac:dyDescent="0.45">
      <c r="A8124" s="5">
        <v>10040949</v>
      </c>
      <c r="B8124" s="5" t="s">
        <v>8256</v>
      </c>
    </row>
    <row r="8125" spans="1:2" x14ac:dyDescent="0.45">
      <c r="A8125" s="5">
        <v>10041449</v>
      </c>
      <c r="B8125" s="5" t="s">
        <v>8257</v>
      </c>
    </row>
    <row r="8126" spans="1:2" x14ac:dyDescent="0.45">
      <c r="A8126" s="5">
        <v>10042828</v>
      </c>
      <c r="B8126" s="5" t="s">
        <v>8258</v>
      </c>
    </row>
    <row r="8127" spans="1:2" x14ac:dyDescent="0.45">
      <c r="A8127" s="5">
        <v>10042840</v>
      </c>
      <c r="B8127" s="5" t="s">
        <v>8259</v>
      </c>
    </row>
    <row r="8128" spans="1:2" x14ac:dyDescent="0.45">
      <c r="A8128" s="5">
        <v>10042842</v>
      </c>
      <c r="B8128" s="5" t="s">
        <v>8260</v>
      </c>
    </row>
    <row r="8129" spans="1:2" x14ac:dyDescent="0.45">
      <c r="A8129" s="5">
        <v>10042857</v>
      </c>
      <c r="B8129" s="5" t="s">
        <v>8261</v>
      </c>
    </row>
    <row r="8130" spans="1:2" x14ac:dyDescent="0.45">
      <c r="A8130" s="5">
        <v>10042859</v>
      </c>
      <c r="B8130" s="5" t="s">
        <v>8262</v>
      </c>
    </row>
    <row r="8131" spans="1:2" x14ac:dyDescent="0.45">
      <c r="A8131" s="5">
        <v>10042866</v>
      </c>
      <c r="B8131" s="5" t="s">
        <v>3445</v>
      </c>
    </row>
    <row r="8132" spans="1:2" x14ac:dyDescent="0.45">
      <c r="A8132" s="5">
        <v>10042884</v>
      </c>
      <c r="B8132" s="5" t="s">
        <v>8263</v>
      </c>
    </row>
    <row r="8133" spans="1:2" x14ac:dyDescent="0.45">
      <c r="A8133" s="5">
        <v>10042889</v>
      </c>
      <c r="B8133" s="5" t="s">
        <v>8264</v>
      </c>
    </row>
    <row r="8134" spans="1:2" x14ac:dyDescent="0.45">
      <c r="A8134" s="5">
        <v>10042892</v>
      </c>
      <c r="B8134" s="5" t="s">
        <v>8265</v>
      </c>
    </row>
    <row r="8135" spans="1:2" x14ac:dyDescent="0.45">
      <c r="A8135" s="5">
        <v>10042893</v>
      </c>
      <c r="B8135" s="5" t="s">
        <v>8266</v>
      </c>
    </row>
    <row r="8136" spans="1:2" x14ac:dyDescent="0.45">
      <c r="A8136" s="5">
        <v>10041165</v>
      </c>
      <c r="B8136" s="5" t="s">
        <v>8267</v>
      </c>
    </row>
    <row r="8137" spans="1:2" x14ac:dyDescent="0.45">
      <c r="A8137" s="5">
        <v>10041492</v>
      </c>
      <c r="B8137" s="5" t="s">
        <v>8268</v>
      </c>
    </row>
    <row r="8138" spans="1:2" x14ac:dyDescent="0.45">
      <c r="A8138" s="5">
        <v>10041907</v>
      </c>
      <c r="B8138" s="5" t="s">
        <v>8269</v>
      </c>
    </row>
    <row r="8139" spans="1:2" x14ac:dyDescent="0.45">
      <c r="A8139" s="5">
        <v>10041916</v>
      </c>
      <c r="B8139" s="5" t="s">
        <v>8270</v>
      </c>
    </row>
    <row r="8140" spans="1:2" x14ac:dyDescent="0.45">
      <c r="A8140" s="5">
        <v>10042075</v>
      </c>
      <c r="B8140" s="5" t="s">
        <v>8271</v>
      </c>
    </row>
    <row r="8141" spans="1:2" x14ac:dyDescent="0.45">
      <c r="A8141" s="5">
        <v>90000210</v>
      </c>
      <c r="B8141" s="5" t="s">
        <v>8272</v>
      </c>
    </row>
    <row r="8142" spans="1:2" x14ac:dyDescent="0.45">
      <c r="A8142" s="5">
        <v>90000211</v>
      </c>
      <c r="B8142" s="5" t="s">
        <v>8273</v>
      </c>
    </row>
    <row r="8143" spans="1:2" x14ac:dyDescent="0.45">
      <c r="A8143" s="5">
        <v>90000212</v>
      </c>
      <c r="B8143" s="5" t="s">
        <v>8274</v>
      </c>
    </row>
    <row r="8144" spans="1:2" x14ac:dyDescent="0.45">
      <c r="A8144" s="5">
        <v>90000213</v>
      </c>
      <c r="B8144" s="5" t="s">
        <v>8275</v>
      </c>
    </row>
    <row r="8145" spans="1:2" x14ac:dyDescent="0.45">
      <c r="A8145" s="5">
        <v>90000214</v>
      </c>
      <c r="B8145" s="5" t="s">
        <v>8276</v>
      </c>
    </row>
    <row r="8146" spans="1:2" x14ac:dyDescent="0.45">
      <c r="A8146" s="5">
        <v>90000215</v>
      </c>
      <c r="B8146" s="5" t="s">
        <v>8277</v>
      </c>
    </row>
    <row r="8147" spans="1:2" x14ac:dyDescent="0.45">
      <c r="A8147" s="5">
        <v>90000219</v>
      </c>
      <c r="B8147" s="5" t="s">
        <v>8278</v>
      </c>
    </row>
    <row r="8148" spans="1:2" x14ac:dyDescent="0.45">
      <c r="A8148" s="5">
        <v>90000221</v>
      </c>
      <c r="B8148" s="5" t="s">
        <v>8279</v>
      </c>
    </row>
    <row r="8149" spans="1:2" x14ac:dyDescent="0.45">
      <c r="A8149" s="5">
        <v>90000224</v>
      </c>
      <c r="B8149" s="5" t="s">
        <v>8280</v>
      </c>
    </row>
    <row r="8150" spans="1:2" x14ac:dyDescent="0.45">
      <c r="A8150" s="5">
        <v>90000225</v>
      </c>
      <c r="B8150" s="5" t="s">
        <v>8281</v>
      </c>
    </row>
    <row r="8151" spans="1:2" x14ac:dyDescent="0.45">
      <c r="A8151" s="5">
        <v>90000228</v>
      </c>
      <c r="B8151" s="5" t="s">
        <v>8282</v>
      </c>
    </row>
    <row r="8152" spans="1:2" x14ac:dyDescent="0.45">
      <c r="A8152" s="5">
        <v>90000231</v>
      </c>
      <c r="B8152" s="5" t="s">
        <v>8283</v>
      </c>
    </row>
    <row r="8153" spans="1:2" x14ac:dyDescent="0.45">
      <c r="A8153" s="5">
        <v>90000232</v>
      </c>
      <c r="B8153" s="5" t="s">
        <v>8284</v>
      </c>
    </row>
    <row r="8154" spans="1:2" x14ac:dyDescent="0.45">
      <c r="A8154" s="5">
        <v>90000233</v>
      </c>
      <c r="B8154" s="5" t="s">
        <v>8285</v>
      </c>
    </row>
    <row r="8155" spans="1:2" x14ac:dyDescent="0.45">
      <c r="A8155" s="5">
        <v>90000285</v>
      </c>
      <c r="B8155" s="5" t="s">
        <v>8286</v>
      </c>
    </row>
    <row r="8156" spans="1:2" x14ac:dyDescent="0.45">
      <c r="A8156" s="5">
        <v>10041232</v>
      </c>
      <c r="B8156" s="5" t="s">
        <v>8287</v>
      </c>
    </row>
    <row r="8157" spans="1:2" x14ac:dyDescent="0.45">
      <c r="A8157" s="5">
        <v>10041329</v>
      </c>
      <c r="B8157" s="5" t="s">
        <v>8288</v>
      </c>
    </row>
    <row r="8158" spans="1:2" x14ac:dyDescent="0.45">
      <c r="A8158" s="5">
        <v>10041349</v>
      </c>
      <c r="B8158" s="5" t="s">
        <v>8289</v>
      </c>
    </row>
    <row r="8159" spans="1:2" x14ac:dyDescent="0.45">
      <c r="A8159" s="5">
        <v>10041850</v>
      </c>
      <c r="B8159" s="5" t="s">
        <v>8290</v>
      </c>
    </row>
    <row r="8160" spans="1:2" x14ac:dyDescent="0.45">
      <c r="A8160" s="5">
        <v>10041958</v>
      </c>
      <c r="B8160" s="5" t="s">
        <v>8291</v>
      </c>
    </row>
    <row r="8161" spans="1:2" x14ac:dyDescent="0.45">
      <c r="A8161" s="5">
        <v>10041974</v>
      </c>
      <c r="B8161" s="5" t="s">
        <v>8292</v>
      </c>
    </row>
    <row r="8162" spans="1:2" x14ac:dyDescent="0.45">
      <c r="A8162" s="5">
        <v>10041997</v>
      </c>
      <c r="B8162" s="5" t="s">
        <v>8293</v>
      </c>
    </row>
    <row r="8163" spans="1:2" x14ac:dyDescent="0.45">
      <c r="A8163" s="5">
        <v>10042900</v>
      </c>
      <c r="B8163" s="5" t="s">
        <v>8294</v>
      </c>
    </row>
    <row r="8164" spans="1:2" x14ac:dyDescent="0.45">
      <c r="A8164" s="5">
        <v>10042903</v>
      </c>
      <c r="B8164" s="5" t="s">
        <v>8295</v>
      </c>
    </row>
    <row r="8165" spans="1:2" x14ac:dyDescent="0.45">
      <c r="A8165" s="5">
        <v>10042908</v>
      </c>
      <c r="B8165" s="5" t="s">
        <v>8296</v>
      </c>
    </row>
    <row r="8166" spans="1:2" x14ac:dyDescent="0.45">
      <c r="A8166" s="5">
        <v>10042911</v>
      </c>
      <c r="B8166" s="5" t="s">
        <v>8297</v>
      </c>
    </row>
    <row r="8167" spans="1:2" x14ac:dyDescent="0.45">
      <c r="A8167" s="5">
        <v>10042932</v>
      </c>
      <c r="B8167" s="5" t="s">
        <v>8298</v>
      </c>
    </row>
    <row r="8168" spans="1:2" x14ac:dyDescent="0.45">
      <c r="A8168" s="5">
        <v>10042951</v>
      </c>
      <c r="B8168" s="5" t="s">
        <v>8299</v>
      </c>
    </row>
    <row r="8169" spans="1:2" x14ac:dyDescent="0.45">
      <c r="A8169" s="5">
        <v>10042954</v>
      </c>
      <c r="B8169" s="5" t="s">
        <v>8300</v>
      </c>
    </row>
    <row r="8170" spans="1:2" x14ac:dyDescent="0.45">
      <c r="A8170" s="5">
        <v>10042969</v>
      </c>
      <c r="B8170" s="5" t="s">
        <v>8301</v>
      </c>
    </row>
    <row r="8171" spans="1:2" x14ac:dyDescent="0.45">
      <c r="A8171" s="5">
        <v>10040354</v>
      </c>
      <c r="B8171" s="5" t="s">
        <v>8302</v>
      </c>
    </row>
    <row r="8172" spans="1:2" x14ac:dyDescent="0.45">
      <c r="A8172" s="5">
        <v>10040410</v>
      </c>
      <c r="B8172" s="5" t="s">
        <v>8303</v>
      </c>
    </row>
    <row r="8173" spans="1:2" x14ac:dyDescent="0.45">
      <c r="A8173" s="5">
        <v>10041717</v>
      </c>
      <c r="B8173" s="5" t="s">
        <v>8304</v>
      </c>
    </row>
    <row r="8174" spans="1:2" x14ac:dyDescent="0.45">
      <c r="A8174" s="5">
        <v>10041763</v>
      </c>
      <c r="B8174" s="5" t="s">
        <v>8305</v>
      </c>
    </row>
    <row r="8175" spans="1:2" x14ac:dyDescent="0.45">
      <c r="A8175" s="5">
        <v>10041764</v>
      </c>
      <c r="B8175" s="5" t="s">
        <v>8306</v>
      </c>
    </row>
    <row r="8176" spans="1:2" x14ac:dyDescent="0.45">
      <c r="A8176" s="5">
        <v>10041846</v>
      </c>
      <c r="B8176" s="5" t="s">
        <v>8307</v>
      </c>
    </row>
    <row r="8177" spans="1:2" x14ac:dyDescent="0.45">
      <c r="A8177" s="5">
        <v>10042017</v>
      </c>
      <c r="B8177" s="5" t="s">
        <v>8308</v>
      </c>
    </row>
    <row r="8178" spans="1:2" x14ac:dyDescent="0.45">
      <c r="A8178" s="5">
        <v>10042057</v>
      </c>
      <c r="B8178" s="5" t="s">
        <v>8309</v>
      </c>
    </row>
    <row r="8179" spans="1:2" x14ac:dyDescent="0.45">
      <c r="A8179" s="5">
        <v>10042122</v>
      </c>
      <c r="B8179" s="5" t="s">
        <v>8310</v>
      </c>
    </row>
    <row r="8180" spans="1:2" x14ac:dyDescent="0.45">
      <c r="A8180" s="5">
        <v>10042141</v>
      </c>
      <c r="B8180" s="5" t="s">
        <v>8311</v>
      </c>
    </row>
    <row r="8181" spans="1:2" x14ac:dyDescent="0.45">
      <c r="A8181" s="5">
        <v>90000287</v>
      </c>
      <c r="B8181" s="5" t="s">
        <v>8312</v>
      </c>
    </row>
    <row r="8182" spans="1:2" x14ac:dyDescent="0.45">
      <c r="A8182" s="5">
        <v>90000289</v>
      </c>
      <c r="B8182" s="5" t="s">
        <v>8313</v>
      </c>
    </row>
    <row r="8183" spans="1:2" x14ac:dyDescent="0.45">
      <c r="A8183" s="5">
        <v>90000290</v>
      </c>
      <c r="B8183" s="5" t="s">
        <v>8314</v>
      </c>
    </row>
    <row r="8184" spans="1:2" x14ac:dyDescent="0.45">
      <c r="A8184" s="5">
        <v>90000294</v>
      </c>
      <c r="B8184" s="5" t="s">
        <v>8315</v>
      </c>
    </row>
    <row r="8185" spans="1:2" x14ac:dyDescent="0.45">
      <c r="A8185" s="5">
        <v>90000296</v>
      </c>
      <c r="B8185" s="5" t="s">
        <v>8316</v>
      </c>
    </row>
    <row r="8186" spans="1:2" x14ac:dyDescent="0.45">
      <c r="A8186" s="5">
        <v>90000300</v>
      </c>
      <c r="B8186" s="5" t="s">
        <v>8317</v>
      </c>
    </row>
    <row r="8187" spans="1:2" x14ac:dyDescent="0.45">
      <c r="A8187" s="5">
        <v>10042605</v>
      </c>
      <c r="B8187" s="5" t="s">
        <v>8318</v>
      </c>
    </row>
    <row r="8188" spans="1:2" x14ac:dyDescent="0.45">
      <c r="A8188" s="5">
        <v>10042613</v>
      </c>
      <c r="B8188" s="5" t="s">
        <v>8319</v>
      </c>
    </row>
    <row r="8189" spans="1:2" x14ac:dyDescent="0.45">
      <c r="A8189" s="5">
        <v>10042622</v>
      </c>
      <c r="B8189" s="5" t="s">
        <v>8320</v>
      </c>
    </row>
    <row r="8190" spans="1:2" x14ac:dyDescent="0.45">
      <c r="A8190" s="5">
        <v>10042626</v>
      </c>
      <c r="B8190" s="5" t="s">
        <v>8321</v>
      </c>
    </row>
    <row r="8191" spans="1:2" x14ac:dyDescent="0.45">
      <c r="A8191" s="5">
        <v>10041367</v>
      </c>
      <c r="B8191" s="5" t="s">
        <v>8322</v>
      </c>
    </row>
    <row r="8192" spans="1:2" x14ac:dyDescent="0.45">
      <c r="A8192" s="5">
        <v>10041863</v>
      </c>
      <c r="B8192" s="5" t="s">
        <v>8323</v>
      </c>
    </row>
    <row r="8193" spans="1:2" x14ac:dyDescent="0.45">
      <c r="A8193" s="5">
        <v>10042043</v>
      </c>
      <c r="B8193" s="5" t="s">
        <v>8324</v>
      </c>
    </row>
    <row r="8194" spans="1:2" x14ac:dyDescent="0.45">
      <c r="A8194" s="5">
        <v>10042046</v>
      </c>
      <c r="B8194" s="5" t="s">
        <v>8325</v>
      </c>
    </row>
    <row r="8195" spans="1:2" x14ac:dyDescent="0.45">
      <c r="A8195" s="5">
        <v>10042058</v>
      </c>
      <c r="B8195" s="5" t="s">
        <v>8326</v>
      </c>
    </row>
    <row r="8196" spans="1:2" x14ac:dyDescent="0.45">
      <c r="A8196" s="5">
        <v>10042110</v>
      </c>
      <c r="B8196" s="5" t="s">
        <v>8327</v>
      </c>
    </row>
    <row r="8197" spans="1:2" x14ac:dyDescent="0.45">
      <c r="A8197" s="5">
        <v>10042876</v>
      </c>
      <c r="B8197" s="5" t="s">
        <v>8328</v>
      </c>
    </row>
    <row r="8198" spans="1:2" x14ac:dyDescent="0.45">
      <c r="A8198" s="5">
        <v>10042971</v>
      </c>
      <c r="B8198" s="5" t="s">
        <v>8329</v>
      </c>
    </row>
    <row r="8199" spans="1:2" x14ac:dyDescent="0.45">
      <c r="A8199" s="5">
        <v>10042973</v>
      </c>
      <c r="B8199" s="5" t="s">
        <v>7744</v>
      </c>
    </row>
    <row r="8200" spans="1:2" x14ac:dyDescent="0.45">
      <c r="A8200" s="5">
        <v>10042976</v>
      </c>
      <c r="B8200" s="5" t="s">
        <v>8330</v>
      </c>
    </row>
    <row r="8201" spans="1:2" x14ac:dyDescent="0.45">
      <c r="A8201" s="5">
        <v>10042977</v>
      </c>
      <c r="B8201" s="5" t="s">
        <v>8331</v>
      </c>
    </row>
    <row r="8202" spans="1:2" x14ac:dyDescent="0.45">
      <c r="A8202" s="5">
        <v>10042981</v>
      </c>
      <c r="B8202" s="5" t="s">
        <v>8332</v>
      </c>
    </row>
    <row r="8203" spans="1:2" x14ac:dyDescent="0.45">
      <c r="A8203" s="5">
        <v>10042983</v>
      </c>
      <c r="B8203" s="5" t="s">
        <v>8333</v>
      </c>
    </row>
    <row r="8204" spans="1:2" x14ac:dyDescent="0.45">
      <c r="A8204" s="5">
        <v>10042993</v>
      </c>
      <c r="B8204" s="5" t="s">
        <v>8334</v>
      </c>
    </row>
    <row r="8205" spans="1:2" x14ac:dyDescent="0.45">
      <c r="A8205" s="5">
        <v>10043020</v>
      </c>
      <c r="B8205" s="5" t="s">
        <v>8335</v>
      </c>
    </row>
    <row r="8206" spans="1:2" x14ac:dyDescent="0.45">
      <c r="A8206" s="5">
        <v>10043021</v>
      </c>
      <c r="B8206" s="5" t="s">
        <v>8336</v>
      </c>
    </row>
    <row r="8207" spans="1:2" x14ac:dyDescent="0.45">
      <c r="A8207" s="5">
        <v>10043024</v>
      </c>
      <c r="B8207" s="5" t="s">
        <v>8337</v>
      </c>
    </row>
    <row r="8208" spans="1:2" x14ac:dyDescent="0.45">
      <c r="A8208" s="5">
        <v>10043036</v>
      </c>
      <c r="B8208" s="5" t="s">
        <v>8338</v>
      </c>
    </row>
    <row r="8209" spans="1:2" x14ac:dyDescent="0.45">
      <c r="A8209" s="5">
        <v>10040550</v>
      </c>
      <c r="B8209" s="5" t="s">
        <v>8339</v>
      </c>
    </row>
    <row r="8210" spans="1:2" x14ac:dyDescent="0.45">
      <c r="A8210" s="5">
        <v>10040551</v>
      </c>
      <c r="B8210" s="5" t="s">
        <v>8340</v>
      </c>
    </row>
    <row r="8211" spans="1:2" x14ac:dyDescent="0.45">
      <c r="A8211" s="5">
        <v>10040756</v>
      </c>
      <c r="B8211" s="5" t="s">
        <v>8341</v>
      </c>
    </row>
    <row r="8212" spans="1:2" x14ac:dyDescent="0.45">
      <c r="A8212" s="5">
        <v>10041005</v>
      </c>
      <c r="B8212" s="5" t="s">
        <v>8342</v>
      </c>
    </row>
    <row r="8213" spans="1:2" x14ac:dyDescent="0.45">
      <c r="A8213" s="5">
        <v>10041661</v>
      </c>
      <c r="B8213" s="5" t="s">
        <v>8343</v>
      </c>
    </row>
    <row r="8214" spans="1:2" x14ac:dyDescent="0.45">
      <c r="A8214" s="5">
        <v>10041915</v>
      </c>
      <c r="B8214" s="5" t="s">
        <v>8344</v>
      </c>
    </row>
    <row r="8215" spans="1:2" x14ac:dyDescent="0.45">
      <c r="A8215" s="5">
        <v>10042179</v>
      </c>
      <c r="B8215" s="5" t="s">
        <v>8345</v>
      </c>
    </row>
    <row r="8216" spans="1:2" x14ac:dyDescent="0.45">
      <c r="A8216" s="5">
        <v>10042226</v>
      </c>
      <c r="B8216" s="5" t="s">
        <v>8346</v>
      </c>
    </row>
    <row r="8217" spans="1:2" x14ac:dyDescent="0.45">
      <c r="A8217" s="5">
        <v>10042227</v>
      </c>
      <c r="B8217" s="5" t="s">
        <v>8347</v>
      </c>
    </row>
    <row r="8218" spans="1:2" x14ac:dyDescent="0.45">
      <c r="A8218" s="5">
        <v>10042260</v>
      </c>
      <c r="B8218" s="5" t="s">
        <v>8348</v>
      </c>
    </row>
    <row r="8219" spans="1:2" x14ac:dyDescent="0.45">
      <c r="A8219" s="5">
        <v>10042659</v>
      </c>
      <c r="B8219" s="5" t="s">
        <v>8349</v>
      </c>
    </row>
    <row r="8220" spans="1:2" x14ac:dyDescent="0.45">
      <c r="A8220" s="5">
        <v>10042679</v>
      </c>
      <c r="B8220" s="5" t="s">
        <v>8350</v>
      </c>
    </row>
    <row r="8221" spans="1:2" x14ac:dyDescent="0.45">
      <c r="A8221" s="5">
        <v>10042680</v>
      </c>
      <c r="B8221" s="5" t="s">
        <v>8351</v>
      </c>
    </row>
    <row r="8222" spans="1:2" x14ac:dyDescent="0.45">
      <c r="A8222" s="5">
        <v>10042688</v>
      </c>
      <c r="B8222" s="5" t="s">
        <v>8352</v>
      </c>
    </row>
    <row r="8223" spans="1:2" x14ac:dyDescent="0.45">
      <c r="A8223" s="5">
        <v>10042700</v>
      </c>
      <c r="B8223" s="5" t="s">
        <v>8353</v>
      </c>
    </row>
    <row r="8224" spans="1:2" x14ac:dyDescent="0.45">
      <c r="A8224" s="5">
        <v>10042708</v>
      </c>
      <c r="B8224" s="5" t="s">
        <v>8354</v>
      </c>
    </row>
    <row r="8225" spans="1:2" x14ac:dyDescent="0.45">
      <c r="A8225" s="5">
        <v>10042727</v>
      </c>
      <c r="B8225" s="5" t="s">
        <v>8355</v>
      </c>
    </row>
    <row r="8226" spans="1:2" x14ac:dyDescent="0.45">
      <c r="A8226" s="5">
        <v>10040618</v>
      </c>
      <c r="B8226" s="5" t="s">
        <v>8356</v>
      </c>
    </row>
    <row r="8227" spans="1:2" x14ac:dyDescent="0.45">
      <c r="A8227" s="5">
        <v>10040939</v>
      </c>
      <c r="B8227" s="5" t="s">
        <v>2206</v>
      </c>
    </row>
    <row r="8228" spans="1:2" x14ac:dyDescent="0.45">
      <c r="A8228" s="5">
        <v>10041000</v>
      </c>
      <c r="B8228" s="5" t="s">
        <v>8357</v>
      </c>
    </row>
    <row r="8229" spans="1:2" x14ac:dyDescent="0.45">
      <c r="A8229" s="5">
        <v>10041541</v>
      </c>
      <c r="B8229" s="5" t="s">
        <v>8358</v>
      </c>
    </row>
    <row r="8230" spans="1:2" x14ac:dyDescent="0.45">
      <c r="A8230" s="5">
        <v>10041757</v>
      </c>
      <c r="B8230" s="5" t="s">
        <v>8359</v>
      </c>
    </row>
    <row r="8231" spans="1:2" x14ac:dyDescent="0.45">
      <c r="A8231" s="5">
        <v>10041815</v>
      </c>
      <c r="B8231" s="5" t="s">
        <v>8360</v>
      </c>
    </row>
    <row r="8232" spans="1:2" x14ac:dyDescent="0.45">
      <c r="A8232" s="5">
        <v>10042173</v>
      </c>
      <c r="B8232" s="5" t="s">
        <v>8361</v>
      </c>
    </row>
    <row r="8233" spans="1:2" x14ac:dyDescent="0.45">
      <c r="A8233" s="5">
        <v>10042175</v>
      </c>
      <c r="B8233" s="5" t="s">
        <v>8362</v>
      </c>
    </row>
    <row r="8234" spans="1:2" x14ac:dyDescent="0.45">
      <c r="A8234" s="5">
        <v>10042184</v>
      </c>
      <c r="B8234" s="5" t="s">
        <v>8363</v>
      </c>
    </row>
    <row r="8235" spans="1:2" x14ac:dyDescent="0.45">
      <c r="A8235" s="5">
        <v>10043045</v>
      </c>
      <c r="B8235" s="5" t="s">
        <v>8364</v>
      </c>
    </row>
    <row r="8236" spans="1:2" x14ac:dyDescent="0.45">
      <c r="A8236" s="5">
        <v>10043048</v>
      </c>
      <c r="B8236" s="5" t="s">
        <v>8365</v>
      </c>
    </row>
    <row r="8237" spans="1:2" x14ac:dyDescent="0.45">
      <c r="A8237" s="5">
        <v>10043050</v>
      </c>
      <c r="B8237" s="5" t="s">
        <v>8366</v>
      </c>
    </row>
    <row r="8238" spans="1:2" x14ac:dyDescent="0.45">
      <c r="A8238" s="5">
        <v>10043055</v>
      </c>
      <c r="B8238" s="5" t="s">
        <v>8367</v>
      </c>
    </row>
    <row r="8239" spans="1:2" x14ac:dyDescent="0.45">
      <c r="A8239" s="5">
        <v>10043057</v>
      </c>
      <c r="B8239" s="5" t="s">
        <v>8368</v>
      </c>
    </row>
    <row r="8240" spans="1:2" x14ac:dyDescent="0.45">
      <c r="A8240" s="5">
        <v>10043065</v>
      </c>
      <c r="B8240" s="5" t="s">
        <v>8369</v>
      </c>
    </row>
    <row r="8241" spans="1:2" x14ac:dyDescent="0.45">
      <c r="A8241" s="5">
        <v>10043075</v>
      </c>
      <c r="B8241" s="5" t="s">
        <v>8370</v>
      </c>
    </row>
    <row r="8242" spans="1:2" x14ac:dyDescent="0.45">
      <c r="A8242" s="5">
        <v>10043079</v>
      </c>
      <c r="B8242" s="5" t="s">
        <v>8371</v>
      </c>
    </row>
    <row r="8243" spans="1:2" x14ac:dyDescent="0.45">
      <c r="A8243" s="5">
        <v>10043081</v>
      </c>
      <c r="B8243" s="5" t="s">
        <v>8372</v>
      </c>
    </row>
    <row r="8244" spans="1:2" x14ac:dyDescent="0.45">
      <c r="A8244" s="5">
        <v>10040442</v>
      </c>
      <c r="B8244" s="5" t="s">
        <v>8373</v>
      </c>
    </row>
    <row r="8245" spans="1:2" x14ac:dyDescent="0.45">
      <c r="A8245" s="5">
        <v>10040573</v>
      </c>
      <c r="B8245" s="5" t="s">
        <v>8374</v>
      </c>
    </row>
    <row r="8246" spans="1:2" x14ac:dyDescent="0.45">
      <c r="A8246" s="5">
        <v>10040574</v>
      </c>
      <c r="B8246" s="5" t="s">
        <v>8375</v>
      </c>
    </row>
    <row r="8247" spans="1:2" x14ac:dyDescent="0.45">
      <c r="A8247" s="5">
        <v>10040578</v>
      </c>
      <c r="B8247" s="5" t="s">
        <v>8376</v>
      </c>
    </row>
    <row r="8248" spans="1:2" x14ac:dyDescent="0.45">
      <c r="A8248" s="5">
        <v>10040764</v>
      </c>
      <c r="B8248" s="5" t="s">
        <v>8377</v>
      </c>
    </row>
    <row r="8249" spans="1:2" x14ac:dyDescent="0.45">
      <c r="A8249" s="5">
        <v>10041147</v>
      </c>
      <c r="B8249" s="5" t="s">
        <v>8378</v>
      </c>
    </row>
    <row r="8250" spans="1:2" x14ac:dyDescent="0.45">
      <c r="A8250" s="5">
        <v>10041659</v>
      </c>
      <c r="B8250" s="5" t="s">
        <v>8379</v>
      </c>
    </row>
    <row r="8251" spans="1:2" x14ac:dyDescent="0.45">
      <c r="A8251" s="5">
        <v>10041707</v>
      </c>
      <c r="B8251" s="5" t="s">
        <v>8380</v>
      </c>
    </row>
    <row r="8252" spans="1:2" x14ac:dyDescent="0.45">
      <c r="A8252" s="5">
        <v>10041712</v>
      </c>
      <c r="B8252" s="5" t="s">
        <v>8381</v>
      </c>
    </row>
    <row r="8253" spans="1:2" x14ac:dyDescent="0.45">
      <c r="A8253" s="5">
        <v>10041876</v>
      </c>
      <c r="B8253" s="5" t="s">
        <v>8382</v>
      </c>
    </row>
    <row r="8254" spans="1:2" x14ac:dyDescent="0.45">
      <c r="A8254" s="5">
        <v>10041881</v>
      </c>
      <c r="B8254" s="5" t="s">
        <v>8383</v>
      </c>
    </row>
    <row r="8255" spans="1:2" x14ac:dyDescent="0.45">
      <c r="A8255" s="5">
        <v>10042266</v>
      </c>
      <c r="B8255" s="5" t="s">
        <v>8384</v>
      </c>
    </row>
    <row r="8256" spans="1:2" x14ac:dyDescent="0.45">
      <c r="A8256" s="5">
        <v>10042270</v>
      </c>
      <c r="B8256" s="5" t="s">
        <v>8385</v>
      </c>
    </row>
    <row r="8257" spans="1:2" x14ac:dyDescent="0.45">
      <c r="A8257" s="5">
        <v>10042276</v>
      </c>
      <c r="B8257" s="5" t="s">
        <v>8386</v>
      </c>
    </row>
    <row r="8258" spans="1:2" x14ac:dyDescent="0.45">
      <c r="A8258" s="5">
        <v>10042277</v>
      </c>
      <c r="B8258" s="5" t="s">
        <v>8387</v>
      </c>
    </row>
    <row r="8259" spans="1:2" x14ac:dyDescent="0.45">
      <c r="A8259" s="5">
        <v>90000445</v>
      </c>
      <c r="B8259" s="5" t="s">
        <v>8388</v>
      </c>
    </row>
    <row r="8260" spans="1:2" x14ac:dyDescent="0.45">
      <c r="A8260" s="5">
        <v>90000447</v>
      </c>
      <c r="B8260" s="5" t="s">
        <v>8389</v>
      </c>
    </row>
    <row r="8261" spans="1:2" x14ac:dyDescent="0.45">
      <c r="A8261" s="5">
        <v>90000448</v>
      </c>
      <c r="B8261" s="5" t="s">
        <v>8390</v>
      </c>
    </row>
    <row r="8262" spans="1:2" x14ac:dyDescent="0.45">
      <c r="A8262" s="5">
        <v>90000450</v>
      </c>
      <c r="B8262" s="5" t="s">
        <v>8391</v>
      </c>
    </row>
    <row r="8263" spans="1:2" x14ac:dyDescent="0.45">
      <c r="A8263" s="5">
        <v>90000451</v>
      </c>
      <c r="B8263" s="5" t="s">
        <v>8392</v>
      </c>
    </row>
    <row r="8264" spans="1:2" x14ac:dyDescent="0.45">
      <c r="A8264" s="5">
        <v>90000453</v>
      </c>
      <c r="B8264" s="5" t="s">
        <v>8393</v>
      </c>
    </row>
    <row r="8265" spans="1:2" x14ac:dyDescent="0.45">
      <c r="A8265" s="5">
        <v>90000454</v>
      </c>
      <c r="B8265" s="5" t="s">
        <v>8394</v>
      </c>
    </row>
    <row r="8266" spans="1:2" x14ac:dyDescent="0.45">
      <c r="A8266" s="5">
        <v>90000460</v>
      </c>
      <c r="B8266" s="5" t="s">
        <v>8395</v>
      </c>
    </row>
    <row r="8267" spans="1:2" x14ac:dyDescent="0.45">
      <c r="A8267" s="5">
        <v>90000462</v>
      </c>
      <c r="B8267" s="5" t="s">
        <v>8396</v>
      </c>
    </row>
    <row r="8268" spans="1:2" x14ac:dyDescent="0.45">
      <c r="A8268" s="5">
        <v>90000464</v>
      </c>
      <c r="B8268" s="5" t="s">
        <v>8397</v>
      </c>
    </row>
    <row r="8269" spans="1:2" x14ac:dyDescent="0.45">
      <c r="A8269" s="5">
        <v>90000465</v>
      </c>
      <c r="B8269" s="5" t="s">
        <v>8398</v>
      </c>
    </row>
    <row r="8270" spans="1:2" x14ac:dyDescent="0.45">
      <c r="A8270" s="5">
        <v>10040388</v>
      </c>
      <c r="B8270" s="5" t="s">
        <v>8399</v>
      </c>
    </row>
    <row r="8271" spans="1:2" x14ac:dyDescent="0.45">
      <c r="A8271" s="5">
        <v>10040603</v>
      </c>
      <c r="B8271" s="5" t="s">
        <v>8400</v>
      </c>
    </row>
    <row r="8272" spans="1:2" x14ac:dyDescent="0.45">
      <c r="A8272" s="5">
        <v>10040980</v>
      </c>
      <c r="B8272" s="5" t="s">
        <v>8401</v>
      </c>
    </row>
    <row r="8273" spans="1:2" x14ac:dyDescent="0.45">
      <c r="A8273" s="5">
        <v>10041001</v>
      </c>
      <c r="B8273" s="5" t="s">
        <v>8402</v>
      </c>
    </row>
    <row r="8274" spans="1:2" x14ac:dyDescent="0.45">
      <c r="A8274" s="5">
        <v>10041245</v>
      </c>
      <c r="B8274" s="5" t="s">
        <v>8403</v>
      </c>
    </row>
    <row r="8275" spans="1:2" x14ac:dyDescent="0.45">
      <c r="A8275" s="5">
        <v>10041512</v>
      </c>
      <c r="B8275" s="5" t="s">
        <v>8404</v>
      </c>
    </row>
    <row r="8276" spans="1:2" x14ac:dyDescent="0.45">
      <c r="A8276" s="5">
        <v>10041515</v>
      </c>
      <c r="B8276" s="5" t="s">
        <v>8405</v>
      </c>
    </row>
    <row r="8277" spans="1:2" x14ac:dyDescent="0.45">
      <c r="A8277" s="5">
        <v>10041675</v>
      </c>
      <c r="B8277" s="5" t="s">
        <v>8406</v>
      </c>
    </row>
    <row r="8278" spans="1:2" x14ac:dyDescent="0.45">
      <c r="A8278" s="5">
        <v>10042198</v>
      </c>
      <c r="B8278" s="5" t="s">
        <v>8407</v>
      </c>
    </row>
    <row r="8279" spans="1:2" x14ac:dyDescent="0.45">
      <c r="A8279" s="5">
        <v>10043086</v>
      </c>
      <c r="B8279" s="5" t="s">
        <v>8408</v>
      </c>
    </row>
    <row r="8280" spans="1:2" x14ac:dyDescent="0.45">
      <c r="A8280" s="5">
        <v>10043092</v>
      </c>
      <c r="B8280" s="5" t="s">
        <v>8409</v>
      </c>
    </row>
    <row r="8281" spans="1:2" x14ac:dyDescent="0.45">
      <c r="A8281" s="5">
        <v>10043093</v>
      </c>
      <c r="B8281" s="5" t="s">
        <v>8410</v>
      </c>
    </row>
    <row r="8282" spans="1:2" x14ac:dyDescent="0.45">
      <c r="A8282" s="5">
        <v>10043097</v>
      </c>
      <c r="B8282" s="5" t="s">
        <v>8411</v>
      </c>
    </row>
    <row r="8283" spans="1:2" x14ac:dyDescent="0.45">
      <c r="A8283" s="5">
        <v>10043099</v>
      </c>
      <c r="B8283" s="5" t="s">
        <v>8412</v>
      </c>
    </row>
    <row r="8284" spans="1:2" x14ac:dyDescent="0.45">
      <c r="A8284" s="5">
        <v>10043103</v>
      </c>
      <c r="B8284" s="5" t="s">
        <v>7534</v>
      </c>
    </row>
    <row r="8285" spans="1:2" x14ac:dyDescent="0.45">
      <c r="A8285" s="5">
        <v>10043104</v>
      </c>
      <c r="B8285" s="5" t="s">
        <v>8413</v>
      </c>
    </row>
    <row r="8286" spans="1:2" x14ac:dyDescent="0.45">
      <c r="A8286" s="5">
        <v>10043106</v>
      </c>
      <c r="B8286" s="5" t="s">
        <v>8414</v>
      </c>
    </row>
    <row r="8287" spans="1:2" x14ac:dyDescent="0.45">
      <c r="A8287" s="5">
        <v>10043111</v>
      </c>
      <c r="B8287" s="5" t="s">
        <v>8415</v>
      </c>
    </row>
    <row r="8288" spans="1:2" x14ac:dyDescent="0.45">
      <c r="A8288" s="5">
        <v>90001022</v>
      </c>
      <c r="B8288" s="5" t="s">
        <v>8416</v>
      </c>
    </row>
    <row r="8289" spans="1:2" x14ac:dyDescent="0.45">
      <c r="A8289" s="5">
        <v>90001024</v>
      </c>
      <c r="B8289" s="5" t="s">
        <v>8417</v>
      </c>
    </row>
    <row r="8290" spans="1:2" x14ac:dyDescent="0.45">
      <c r="A8290" s="5">
        <v>90001026</v>
      </c>
      <c r="B8290" s="5" t="s">
        <v>8418</v>
      </c>
    </row>
    <row r="8291" spans="1:2" x14ac:dyDescent="0.45">
      <c r="A8291" s="5">
        <v>90001029</v>
      </c>
      <c r="B8291" s="5" t="s">
        <v>8419</v>
      </c>
    </row>
    <row r="8292" spans="1:2" x14ac:dyDescent="0.45">
      <c r="A8292" s="5">
        <v>90001030</v>
      </c>
      <c r="B8292" s="5" t="s">
        <v>8420</v>
      </c>
    </row>
    <row r="8293" spans="1:2" x14ac:dyDescent="0.45">
      <c r="A8293" s="5">
        <v>90001032</v>
      </c>
      <c r="B8293" s="5" t="s">
        <v>8421</v>
      </c>
    </row>
    <row r="8294" spans="1:2" x14ac:dyDescent="0.45">
      <c r="A8294" s="5">
        <v>90001034</v>
      </c>
      <c r="B8294" s="5" t="s">
        <v>8422</v>
      </c>
    </row>
    <row r="8295" spans="1:2" x14ac:dyDescent="0.45">
      <c r="A8295" s="5">
        <v>10043123</v>
      </c>
      <c r="B8295" s="5" t="s">
        <v>8423</v>
      </c>
    </row>
    <row r="8296" spans="1:2" x14ac:dyDescent="0.45">
      <c r="A8296" s="5">
        <v>10040508</v>
      </c>
      <c r="B8296" s="5" t="s">
        <v>8424</v>
      </c>
    </row>
    <row r="8297" spans="1:2" x14ac:dyDescent="0.45">
      <c r="A8297" s="5">
        <v>10040596</v>
      </c>
      <c r="B8297" s="5" t="s">
        <v>8425</v>
      </c>
    </row>
    <row r="8298" spans="1:2" x14ac:dyDescent="0.45">
      <c r="A8298" s="5">
        <v>10040842</v>
      </c>
      <c r="B8298" s="5" t="s">
        <v>8426</v>
      </c>
    </row>
    <row r="8299" spans="1:2" x14ac:dyDescent="0.45">
      <c r="A8299" s="5">
        <v>10041259</v>
      </c>
      <c r="B8299" s="5" t="s">
        <v>8427</v>
      </c>
    </row>
    <row r="8300" spans="1:2" x14ac:dyDescent="0.45">
      <c r="A8300" s="5">
        <v>10041496</v>
      </c>
      <c r="B8300" s="5" t="s">
        <v>8428</v>
      </c>
    </row>
    <row r="8301" spans="1:2" x14ac:dyDescent="0.45">
      <c r="A8301" s="5">
        <v>10041516</v>
      </c>
      <c r="B8301" s="5" t="s">
        <v>8429</v>
      </c>
    </row>
    <row r="8302" spans="1:2" x14ac:dyDescent="0.45">
      <c r="A8302" s="5">
        <v>10042313</v>
      </c>
      <c r="B8302" s="5" t="s">
        <v>8430</v>
      </c>
    </row>
    <row r="8303" spans="1:2" x14ac:dyDescent="0.45">
      <c r="A8303" s="5">
        <v>10042319</v>
      </c>
      <c r="B8303" s="5" t="s">
        <v>8431</v>
      </c>
    </row>
    <row r="8304" spans="1:2" x14ac:dyDescent="0.45">
      <c r="A8304" s="5">
        <v>10042330</v>
      </c>
      <c r="B8304" s="5" t="s">
        <v>8432</v>
      </c>
    </row>
    <row r="8305" spans="1:2" x14ac:dyDescent="0.45">
      <c r="A8305" s="5">
        <v>10042335</v>
      </c>
      <c r="B8305" s="5" t="s">
        <v>8433</v>
      </c>
    </row>
    <row r="8306" spans="1:2" x14ac:dyDescent="0.45">
      <c r="A8306" s="5">
        <v>10041669</v>
      </c>
      <c r="B8306" s="5" t="s">
        <v>8434</v>
      </c>
    </row>
    <row r="8307" spans="1:2" x14ac:dyDescent="0.45">
      <c r="A8307" s="5">
        <v>90000469</v>
      </c>
      <c r="B8307" s="5" t="s">
        <v>8435</v>
      </c>
    </row>
    <row r="8308" spans="1:2" x14ac:dyDescent="0.45">
      <c r="A8308" s="5">
        <v>90000471</v>
      </c>
      <c r="B8308" s="5" t="s">
        <v>8436</v>
      </c>
    </row>
    <row r="8309" spans="1:2" x14ac:dyDescent="0.45">
      <c r="A8309" s="5">
        <v>90000476</v>
      </c>
      <c r="B8309" s="5" t="s">
        <v>8437</v>
      </c>
    </row>
    <row r="8310" spans="1:2" x14ac:dyDescent="0.45">
      <c r="A8310" s="5">
        <v>90000477</v>
      </c>
      <c r="B8310" s="5" t="s">
        <v>8438</v>
      </c>
    </row>
    <row r="8311" spans="1:2" x14ac:dyDescent="0.45">
      <c r="A8311" s="5">
        <v>90000484</v>
      </c>
      <c r="B8311" s="5" t="s">
        <v>8439</v>
      </c>
    </row>
    <row r="8312" spans="1:2" x14ac:dyDescent="0.45">
      <c r="A8312" s="5">
        <v>90000489</v>
      </c>
      <c r="B8312" s="5" t="s">
        <v>8440</v>
      </c>
    </row>
    <row r="8313" spans="1:2" x14ac:dyDescent="0.45">
      <c r="A8313" s="5">
        <v>90000494</v>
      </c>
      <c r="B8313" s="5" t="s">
        <v>8441</v>
      </c>
    </row>
    <row r="8314" spans="1:2" x14ac:dyDescent="0.45">
      <c r="A8314" s="5">
        <v>90000497</v>
      </c>
      <c r="B8314" s="5" t="s">
        <v>8442</v>
      </c>
    </row>
    <row r="8315" spans="1:2" x14ac:dyDescent="0.45">
      <c r="A8315" s="5">
        <v>10040653</v>
      </c>
      <c r="B8315" s="5" t="s">
        <v>8443</v>
      </c>
    </row>
    <row r="8316" spans="1:2" x14ac:dyDescent="0.45">
      <c r="A8316" s="5">
        <v>10040888</v>
      </c>
      <c r="B8316" s="5" t="s">
        <v>8444</v>
      </c>
    </row>
    <row r="8317" spans="1:2" x14ac:dyDescent="0.45">
      <c r="A8317" s="5">
        <v>10040967</v>
      </c>
      <c r="B8317" s="5" t="s">
        <v>8445</v>
      </c>
    </row>
    <row r="8318" spans="1:2" x14ac:dyDescent="0.45">
      <c r="A8318" s="5">
        <v>10040988</v>
      </c>
      <c r="B8318" s="5" t="s">
        <v>8446</v>
      </c>
    </row>
    <row r="8319" spans="1:2" x14ac:dyDescent="0.45">
      <c r="A8319" s="5">
        <v>10040995</v>
      </c>
      <c r="B8319" s="5" t="s">
        <v>8447</v>
      </c>
    </row>
    <row r="8320" spans="1:2" x14ac:dyDescent="0.45">
      <c r="A8320" s="5">
        <v>10040997</v>
      </c>
      <c r="B8320" s="5" t="s">
        <v>8448</v>
      </c>
    </row>
    <row r="8321" spans="1:2" x14ac:dyDescent="0.45">
      <c r="A8321" s="5">
        <v>10041557</v>
      </c>
      <c r="B8321" s="5" t="s">
        <v>8449</v>
      </c>
    </row>
    <row r="8322" spans="1:2" x14ac:dyDescent="0.45">
      <c r="A8322" s="5">
        <v>10041672</v>
      </c>
      <c r="B8322" s="5" t="s">
        <v>8450</v>
      </c>
    </row>
    <row r="8323" spans="1:2" x14ac:dyDescent="0.45">
      <c r="A8323" s="5">
        <v>10041723</v>
      </c>
      <c r="B8323" s="5" t="s">
        <v>8451</v>
      </c>
    </row>
    <row r="8324" spans="1:2" x14ac:dyDescent="0.45">
      <c r="A8324" s="5">
        <v>10041074</v>
      </c>
      <c r="B8324" s="5" t="s">
        <v>8452</v>
      </c>
    </row>
    <row r="8325" spans="1:2" x14ac:dyDescent="0.45">
      <c r="A8325" s="5">
        <v>10043163</v>
      </c>
      <c r="B8325" s="5" t="s">
        <v>8453</v>
      </c>
    </row>
    <row r="8326" spans="1:2" x14ac:dyDescent="0.45">
      <c r="A8326" s="5">
        <v>10043166</v>
      </c>
      <c r="B8326" s="5" t="s">
        <v>8454</v>
      </c>
    </row>
    <row r="8327" spans="1:2" x14ac:dyDescent="0.45">
      <c r="A8327" s="5">
        <v>10043171</v>
      </c>
      <c r="B8327" s="5" t="s">
        <v>8455</v>
      </c>
    </row>
    <row r="8328" spans="1:2" x14ac:dyDescent="0.45">
      <c r="A8328" s="5">
        <v>10043173</v>
      </c>
      <c r="B8328" s="5" t="s">
        <v>8456</v>
      </c>
    </row>
    <row r="8329" spans="1:2" x14ac:dyDescent="0.45">
      <c r="A8329" s="5">
        <v>10043184</v>
      </c>
      <c r="B8329" s="5" t="s">
        <v>8457</v>
      </c>
    </row>
    <row r="8330" spans="1:2" x14ac:dyDescent="0.45">
      <c r="A8330" s="5">
        <v>10040776</v>
      </c>
      <c r="B8330" s="5" t="s">
        <v>8458</v>
      </c>
    </row>
    <row r="8331" spans="1:2" x14ac:dyDescent="0.45">
      <c r="A8331" s="5">
        <v>10040846</v>
      </c>
      <c r="B8331" s="5" t="s">
        <v>8459</v>
      </c>
    </row>
    <row r="8332" spans="1:2" x14ac:dyDescent="0.45">
      <c r="A8332" s="5">
        <v>10041067</v>
      </c>
      <c r="B8332" s="5" t="s">
        <v>8460</v>
      </c>
    </row>
    <row r="8333" spans="1:2" x14ac:dyDescent="0.45">
      <c r="A8333" s="5">
        <v>10041155</v>
      </c>
      <c r="B8333" s="5" t="s">
        <v>8461</v>
      </c>
    </row>
    <row r="8334" spans="1:2" x14ac:dyDescent="0.45">
      <c r="A8334" s="5">
        <v>10042010</v>
      </c>
      <c r="B8334" s="5" t="s">
        <v>8462</v>
      </c>
    </row>
    <row r="8335" spans="1:2" x14ac:dyDescent="0.45">
      <c r="A8335" s="5">
        <v>10042229</v>
      </c>
      <c r="B8335" s="5" t="s">
        <v>8463</v>
      </c>
    </row>
    <row r="8336" spans="1:2" x14ac:dyDescent="0.45">
      <c r="A8336" s="5">
        <v>10042365</v>
      </c>
      <c r="B8336" s="5" t="s">
        <v>8464</v>
      </c>
    </row>
    <row r="8337" spans="1:2" x14ac:dyDescent="0.45">
      <c r="A8337" s="5">
        <v>90001000</v>
      </c>
      <c r="B8337" s="5" t="s">
        <v>8465</v>
      </c>
    </row>
    <row r="8338" spans="1:2" x14ac:dyDescent="0.45">
      <c r="A8338" s="5">
        <v>90001001</v>
      </c>
      <c r="B8338" s="5" t="s">
        <v>8466</v>
      </c>
    </row>
    <row r="8339" spans="1:2" x14ac:dyDescent="0.45">
      <c r="A8339" s="5">
        <v>90000007</v>
      </c>
      <c r="B8339" s="5" t="s">
        <v>8467</v>
      </c>
    </row>
    <row r="8340" spans="1:2" x14ac:dyDescent="0.45">
      <c r="A8340" s="5">
        <v>90000306</v>
      </c>
      <c r="B8340" s="5" t="s">
        <v>8468</v>
      </c>
    </row>
    <row r="8341" spans="1:2" x14ac:dyDescent="0.45">
      <c r="A8341" s="5">
        <v>90000307</v>
      </c>
      <c r="B8341" s="5" t="s">
        <v>8469</v>
      </c>
    </row>
    <row r="8342" spans="1:2" x14ac:dyDescent="0.45">
      <c r="A8342" s="5">
        <v>90000308</v>
      </c>
      <c r="B8342" s="5" t="s">
        <v>8470</v>
      </c>
    </row>
    <row r="8343" spans="1:2" x14ac:dyDescent="0.45">
      <c r="A8343" s="5">
        <v>90000311</v>
      </c>
      <c r="B8343" s="5" t="s">
        <v>8471</v>
      </c>
    </row>
    <row r="8344" spans="1:2" x14ac:dyDescent="0.45">
      <c r="A8344" s="5">
        <v>90000312</v>
      </c>
      <c r="B8344" s="5" t="s">
        <v>8472</v>
      </c>
    </row>
    <row r="8345" spans="1:2" x14ac:dyDescent="0.45">
      <c r="A8345" s="5">
        <v>90000314</v>
      </c>
      <c r="B8345" s="5" t="s">
        <v>8473</v>
      </c>
    </row>
    <row r="8346" spans="1:2" x14ac:dyDescent="0.45">
      <c r="A8346" s="5">
        <v>90000316</v>
      </c>
      <c r="B8346" s="5" t="s">
        <v>8474</v>
      </c>
    </row>
    <row r="8347" spans="1:2" x14ac:dyDescent="0.45">
      <c r="A8347" s="5">
        <v>90000318</v>
      </c>
      <c r="B8347" s="5" t="s">
        <v>8475</v>
      </c>
    </row>
    <row r="8348" spans="1:2" x14ac:dyDescent="0.45">
      <c r="A8348" s="5">
        <v>90000319</v>
      </c>
      <c r="B8348" s="5" t="s">
        <v>8476</v>
      </c>
    </row>
    <row r="8349" spans="1:2" x14ac:dyDescent="0.45">
      <c r="A8349" s="5">
        <v>90000321</v>
      </c>
      <c r="B8349" s="5" t="s">
        <v>8477</v>
      </c>
    </row>
    <row r="8350" spans="1:2" x14ac:dyDescent="0.45">
      <c r="A8350" s="5">
        <v>90000322</v>
      </c>
      <c r="B8350" s="5" t="s">
        <v>8478</v>
      </c>
    </row>
    <row r="8351" spans="1:2" x14ac:dyDescent="0.45">
      <c r="A8351" s="5">
        <v>10040453</v>
      </c>
      <c r="B8351" s="5" t="s">
        <v>8479</v>
      </c>
    </row>
    <row r="8352" spans="1:2" x14ac:dyDescent="0.45">
      <c r="A8352" s="5">
        <v>10040622</v>
      </c>
      <c r="B8352" s="5" t="s">
        <v>8480</v>
      </c>
    </row>
    <row r="8353" spans="1:2" x14ac:dyDescent="0.45">
      <c r="A8353" s="5">
        <v>10040933</v>
      </c>
      <c r="B8353" s="5" t="s">
        <v>8481</v>
      </c>
    </row>
    <row r="8354" spans="1:2" x14ac:dyDescent="0.45">
      <c r="A8354" s="5">
        <v>10041439</v>
      </c>
      <c r="B8354" s="5" t="s">
        <v>8482</v>
      </c>
    </row>
    <row r="8355" spans="1:2" x14ac:dyDescent="0.45">
      <c r="A8355" s="5">
        <v>10041456</v>
      </c>
      <c r="B8355" s="5" t="s">
        <v>8483</v>
      </c>
    </row>
    <row r="8356" spans="1:2" x14ac:dyDescent="0.45">
      <c r="A8356" s="5">
        <v>10041895</v>
      </c>
      <c r="B8356" s="5" t="s">
        <v>8484</v>
      </c>
    </row>
    <row r="8357" spans="1:2" x14ac:dyDescent="0.45">
      <c r="A8357" s="5">
        <v>10041954</v>
      </c>
      <c r="B8357" s="5" t="s">
        <v>8485</v>
      </c>
    </row>
    <row r="8358" spans="1:2" x14ac:dyDescent="0.45">
      <c r="A8358" s="5">
        <v>10043188</v>
      </c>
      <c r="B8358" s="5" t="s">
        <v>8486</v>
      </c>
    </row>
    <row r="8359" spans="1:2" x14ac:dyDescent="0.45">
      <c r="A8359" s="5">
        <v>10043194</v>
      </c>
      <c r="B8359" s="5" t="s">
        <v>8487</v>
      </c>
    </row>
    <row r="8360" spans="1:2" x14ac:dyDescent="0.45">
      <c r="A8360" s="5">
        <v>10043203</v>
      </c>
      <c r="B8360" s="5" t="s">
        <v>8488</v>
      </c>
    </row>
    <row r="8361" spans="1:2" x14ac:dyDescent="0.45">
      <c r="A8361" s="5">
        <v>10043217</v>
      </c>
      <c r="B8361" s="5" t="s">
        <v>8489</v>
      </c>
    </row>
    <row r="8362" spans="1:2" x14ac:dyDescent="0.45">
      <c r="A8362" s="5">
        <v>10043225</v>
      </c>
      <c r="B8362" s="5" t="s">
        <v>8490</v>
      </c>
    </row>
    <row r="8363" spans="1:2" x14ac:dyDescent="0.45">
      <c r="A8363" s="5">
        <v>10043232</v>
      </c>
      <c r="B8363" s="5" t="s">
        <v>8491</v>
      </c>
    </row>
    <row r="8364" spans="1:2" x14ac:dyDescent="0.45">
      <c r="A8364" s="5">
        <v>10043247</v>
      </c>
      <c r="B8364" s="5" t="s">
        <v>8492</v>
      </c>
    </row>
    <row r="8365" spans="1:2" x14ac:dyDescent="0.45">
      <c r="A8365" s="5">
        <v>10043253</v>
      </c>
      <c r="B8365" s="5" t="s">
        <v>8493</v>
      </c>
    </row>
    <row r="8366" spans="1:2" x14ac:dyDescent="0.45">
      <c r="A8366" s="5">
        <v>10043257</v>
      </c>
      <c r="B8366" s="5" t="s">
        <v>8494</v>
      </c>
    </row>
    <row r="8367" spans="1:2" x14ac:dyDescent="0.45">
      <c r="A8367" s="5">
        <v>10043260</v>
      </c>
      <c r="B8367" s="5" t="s">
        <v>8495</v>
      </c>
    </row>
    <row r="8368" spans="1:2" x14ac:dyDescent="0.45">
      <c r="A8368" s="5">
        <v>10043261</v>
      </c>
      <c r="B8368" s="5" t="s">
        <v>8496</v>
      </c>
    </row>
    <row r="8369" spans="1:2" x14ac:dyDescent="0.45">
      <c r="A8369" s="5">
        <v>10040423</v>
      </c>
      <c r="B8369" s="5" t="s">
        <v>8497</v>
      </c>
    </row>
    <row r="8370" spans="1:2" x14ac:dyDescent="0.45">
      <c r="A8370" s="5">
        <v>10040556</v>
      </c>
      <c r="B8370" s="5" t="s">
        <v>8498</v>
      </c>
    </row>
    <row r="8371" spans="1:2" x14ac:dyDescent="0.45">
      <c r="A8371" s="5">
        <v>10040575</v>
      </c>
      <c r="B8371" s="5" t="s">
        <v>8499</v>
      </c>
    </row>
    <row r="8372" spans="1:2" x14ac:dyDescent="0.45">
      <c r="A8372" s="5">
        <v>10041004</v>
      </c>
      <c r="B8372" s="5" t="s">
        <v>8500</v>
      </c>
    </row>
    <row r="8373" spans="1:2" x14ac:dyDescent="0.45">
      <c r="A8373" s="5">
        <v>10041214</v>
      </c>
      <c r="B8373" s="5" t="s">
        <v>8501</v>
      </c>
    </row>
    <row r="8374" spans="1:2" x14ac:dyDescent="0.45">
      <c r="A8374" s="5">
        <v>10041560</v>
      </c>
      <c r="B8374" s="5" t="s">
        <v>8502</v>
      </c>
    </row>
    <row r="8375" spans="1:2" x14ac:dyDescent="0.45">
      <c r="A8375" s="5">
        <v>10041572</v>
      </c>
      <c r="B8375" s="5" t="s">
        <v>8503</v>
      </c>
    </row>
    <row r="8376" spans="1:2" x14ac:dyDescent="0.45">
      <c r="A8376" s="5">
        <v>10041781</v>
      </c>
      <c r="B8376" s="5" t="s">
        <v>8504</v>
      </c>
    </row>
    <row r="8377" spans="1:2" x14ac:dyDescent="0.45">
      <c r="A8377" s="5">
        <v>90000327</v>
      </c>
      <c r="B8377" s="5" t="s">
        <v>8505</v>
      </c>
    </row>
    <row r="8378" spans="1:2" x14ac:dyDescent="0.45">
      <c r="A8378" s="5">
        <v>90000333</v>
      </c>
      <c r="B8378" s="5" t="s">
        <v>8506</v>
      </c>
    </row>
    <row r="8379" spans="1:2" x14ac:dyDescent="0.45">
      <c r="A8379" s="5">
        <v>90000338</v>
      </c>
      <c r="B8379" s="5" t="s">
        <v>8507</v>
      </c>
    </row>
    <row r="8380" spans="1:2" x14ac:dyDescent="0.45">
      <c r="A8380" s="5">
        <v>90000339</v>
      </c>
      <c r="B8380" s="5" t="s">
        <v>8508</v>
      </c>
    </row>
    <row r="8381" spans="1:2" x14ac:dyDescent="0.45">
      <c r="A8381" s="5">
        <v>90000341</v>
      </c>
      <c r="B8381" s="5" t="s">
        <v>8509</v>
      </c>
    </row>
    <row r="8382" spans="1:2" x14ac:dyDescent="0.45">
      <c r="A8382" s="5">
        <v>90000342</v>
      </c>
      <c r="B8382" s="5" t="s">
        <v>8510</v>
      </c>
    </row>
    <row r="8383" spans="1:2" x14ac:dyDescent="0.45">
      <c r="A8383" s="5">
        <v>90000345</v>
      </c>
      <c r="B8383" s="5" t="s">
        <v>8511</v>
      </c>
    </row>
    <row r="8384" spans="1:2" x14ac:dyDescent="0.45">
      <c r="A8384" s="5">
        <v>90000347</v>
      </c>
      <c r="B8384" s="5" t="s">
        <v>8512</v>
      </c>
    </row>
    <row r="8385" spans="1:2" x14ac:dyDescent="0.45">
      <c r="A8385" s="5">
        <v>90000349</v>
      </c>
      <c r="B8385" s="5" t="s">
        <v>8513</v>
      </c>
    </row>
    <row r="8386" spans="1:2" x14ac:dyDescent="0.45">
      <c r="A8386" s="5">
        <v>90000350</v>
      </c>
      <c r="B8386" s="5" t="s">
        <v>8514</v>
      </c>
    </row>
    <row r="8387" spans="1:2" x14ac:dyDescent="0.45">
      <c r="A8387" s="5">
        <v>10042031</v>
      </c>
      <c r="B8387" s="5" t="s">
        <v>8515</v>
      </c>
    </row>
    <row r="8388" spans="1:2" x14ac:dyDescent="0.45">
      <c r="A8388" s="5">
        <v>10042241</v>
      </c>
      <c r="B8388" s="5" t="s">
        <v>8516</v>
      </c>
    </row>
    <row r="8389" spans="1:2" x14ac:dyDescent="0.45">
      <c r="A8389" s="5">
        <v>10042263</v>
      </c>
      <c r="B8389" s="5" t="s">
        <v>8517</v>
      </c>
    </row>
    <row r="8390" spans="1:2" x14ac:dyDescent="0.45">
      <c r="A8390" s="5">
        <v>10042293</v>
      </c>
      <c r="B8390" s="5" t="s">
        <v>8518</v>
      </c>
    </row>
    <row r="8391" spans="1:2" x14ac:dyDescent="0.45">
      <c r="A8391" s="5">
        <v>10042314</v>
      </c>
      <c r="B8391" s="5" t="s">
        <v>8519</v>
      </c>
    </row>
    <row r="8392" spans="1:2" x14ac:dyDescent="0.45">
      <c r="A8392" s="5">
        <v>10042357</v>
      </c>
      <c r="B8392" s="5" t="s">
        <v>8520</v>
      </c>
    </row>
    <row r="8393" spans="1:2" x14ac:dyDescent="0.45">
      <c r="A8393" s="5">
        <v>10042364</v>
      </c>
      <c r="B8393" s="5" t="s">
        <v>8521</v>
      </c>
    </row>
    <row r="8394" spans="1:2" x14ac:dyDescent="0.45">
      <c r="A8394" s="5">
        <v>10040535</v>
      </c>
      <c r="B8394" s="5" t="s">
        <v>8522</v>
      </c>
    </row>
    <row r="8395" spans="1:2" x14ac:dyDescent="0.45">
      <c r="A8395" s="5">
        <v>10040807</v>
      </c>
      <c r="B8395" s="5" t="s">
        <v>8523</v>
      </c>
    </row>
    <row r="8396" spans="1:2" x14ac:dyDescent="0.45">
      <c r="A8396" s="5">
        <v>10040999</v>
      </c>
      <c r="B8396" s="5" t="s">
        <v>8524</v>
      </c>
    </row>
    <row r="8397" spans="1:2" x14ac:dyDescent="0.45">
      <c r="A8397" s="5">
        <v>10041056</v>
      </c>
      <c r="B8397" s="5" t="s">
        <v>8525</v>
      </c>
    </row>
    <row r="8398" spans="1:2" x14ac:dyDescent="0.45">
      <c r="A8398" s="5">
        <v>10041250</v>
      </c>
      <c r="B8398" s="5" t="s">
        <v>8526</v>
      </c>
    </row>
    <row r="8399" spans="1:2" x14ac:dyDescent="0.45">
      <c r="A8399" s="5">
        <v>10041332</v>
      </c>
      <c r="B8399" s="5" t="s">
        <v>8527</v>
      </c>
    </row>
    <row r="8400" spans="1:2" x14ac:dyDescent="0.45">
      <c r="A8400" s="5">
        <v>10041567</v>
      </c>
      <c r="B8400" s="5" t="s">
        <v>8528</v>
      </c>
    </row>
    <row r="8401" spans="1:2" x14ac:dyDescent="0.45">
      <c r="A8401" s="5">
        <v>10041571</v>
      </c>
      <c r="B8401" s="5" t="s">
        <v>8529</v>
      </c>
    </row>
    <row r="8402" spans="1:2" x14ac:dyDescent="0.45">
      <c r="A8402" s="5">
        <v>10041826</v>
      </c>
      <c r="B8402" s="5" t="s">
        <v>8530</v>
      </c>
    </row>
    <row r="8403" spans="1:2" x14ac:dyDescent="0.45">
      <c r="A8403" s="5">
        <v>10042014</v>
      </c>
      <c r="B8403" s="5" t="s">
        <v>8531</v>
      </c>
    </row>
    <row r="8404" spans="1:2" x14ac:dyDescent="0.45">
      <c r="A8404" s="5">
        <v>10042019</v>
      </c>
      <c r="B8404" s="5" t="s">
        <v>8532</v>
      </c>
    </row>
    <row r="8405" spans="1:2" x14ac:dyDescent="0.45">
      <c r="A8405" s="5">
        <v>10042437</v>
      </c>
      <c r="B8405" s="5" t="s">
        <v>8533</v>
      </c>
    </row>
    <row r="8406" spans="1:2" x14ac:dyDescent="0.45">
      <c r="A8406" s="5">
        <v>10042521</v>
      </c>
      <c r="B8406" s="5" t="s">
        <v>8534</v>
      </c>
    </row>
    <row r="8407" spans="1:2" x14ac:dyDescent="0.45">
      <c r="A8407" s="5">
        <v>10042545</v>
      </c>
      <c r="B8407" s="5" t="s">
        <v>8535</v>
      </c>
    </row>
    <row r="8408" spans="1:2" x14ac:dyDescent="0.45">
      <c r="A8408" s="5">
        <v>10042555</v>
      </c>
      <c r="B8408" s="5" t="s">
        <v>8536</v>
      </c>
    </row>
    <row r="8409" spans="1:2" x14ac:dyDescent="0.45">
      <c r="A8409" s="5">
        <v>10042586</v>
      </c>
      <c r="B8409" s="5" t="s">
        <v>8537</v>
      </c>
    </row>
    <row r="8410" spans="1:2" x14ac:dyDescent="0.45">
      <c r="A8410" s="5">
        <v>10042612</v>
      </c>
      <c r="B8410" s="5" t="s">
        <v>8538</v>
      </c>
    </row>
    <row r="8411" spans="1:2" x14ac:dyDescent="0.45">
      <c r="A8411" s="5">
        <v>10040387</v>
      </c>
      <c r="B8411" s="5" t="s">
        <v>8539</v>
      </c>
    </row>
    <row r="8412" spans="1:2" x14ac:dyDescent="0.45">
      <c r="A8412" s="5">
        <v>10040424</v>
      </c>
      <c r="B8412" s="5" t="s">
        <v>8540</v>
      </c>
    </row>
    <row r="8413" spans="1:2" x14ac:dyDescent="0.45">
      <c r="A8413" s="5">
        <v>10040498</v>
      </c>
      <c r="B8413" s="5" t="s">
        <v>8541</v>
      </c>
    </row>
    <row r="8414" spans="1:2" x14ac:dyDescent="0.45">
      <c r="A8414" s="5">
        <v>10040612</v>
      </c>
      <c r="B8414" s="5" t="s">
        <v>8542</v>
      </c>
    </row>
    <row r="8415" spans="1:2" x14ac:dyDescent="0.45">
      <c r="A8415" s="5">
        <v>10041032</v>
      </c>
      <c r="B8415" s="5" t="s">
        <v>8543</v>
      </c>
    </row>
    <row r="8416" spans="1:2" x14ac:dyDescent="0.45">
      <c r="A8416" s="5">
        <v>10041069</v>
      </c>
      <c r="B8416" s="5" t="s">
        <v>8544</v>
      </c>
    </row>
    <row r="8417" spans="1:2" x14ac:dyDescent="0.45">
      <c r="A8417" s="5">
        <v>10041110</v>
      </c>
      <c r="B8417" s="5" t="s">
        <v>8545</v>
      </c>
    </row>
    <row r="8418" spans="1:2" x14ac:dyDescent="0.45">
      <c r="A8418" s="5">
        <v>10041420</v>
      </c>
      <c r="B8418" s="5" t="s">
        <v>8546</v>
      </c>
    </row>
    <row r="8419" spans="1:2" x14ac:dyDescent="0.45">
      <c r="A8419" s="5">
        <v>10041683</v>
      </c>
      <c r="B8419" s="5" t="s">
        <v>8547</v>
      </c>
    </row>
    <row r="8420" spans="1:2" x14ac:dyDescent="0.45">
      <c r="A8420" s="5">
        <v>10042372</v>
      </c>
      <c r="B8420" s="5" t="s">
        <v>8548</v>
      </c>
    </row>
    <row r="8421" spans="1:2" x14ac:dyDescent="0.45">
      <c r="A8421" s="5">
        <v>10042373</v>
      </c>
      <c r="B8421" s="5" t="s">
        <v>8549</v>
      </c>
    </row>
    <row r="8422" spans="1:2" x14ac:dyDescent="0.45">
      <c r="A8422" s="5">
        <v>10042375</v>
      </c>
      <c r="B8422" s="5" t="s">
        <v>8550</v>
      </c>
    </row>
    <row r="8423" spans="1:2" x14ac:dyDescent="0.45">
      <c r="A8423" s="5">
        <v>10042389</v>
      </c>
      <c r="B8423" s="5" t="s">
        <v>8551</v>
      </c>
    </row>
    <row r="8424" spans="1:2" x14ac:dyDescent="0.45">
      <c r="A8424" s="5">
        <v>10042400</v>
      </c>
      <c r="B8424" s="5" t="s">
        <v>8552</v>
      </c>
    </row>
    <row r="8425" spans="1:2" x14ac:dyDescent="0.45">
      <c r="A8425" s="5">
        <v>10042402</v>
      </c>
      <c r="B8425" s="5" t="s">
        <v>8553</v>
      </c>
    </row>
    <row r="8426" spans="1:2" x14ac:dyDescent="0.45">
      <c r="A8426" s="5">
        <v>10042406</v>
      </c>
      <c r="B8426" s="5" t="s">
        <v>8554</v>
      </c>
    </row>
    <row r="8427" spans="1:2" x14ac:dyDescent="0.45">
      <c r="A8427" s="5">
        <v>10042410</v>
      </c>
      <c r="B8427" s="5" t="s">
        <v>8555</v>
      </c>
    </row>
    <row r="8428" spans="1:2" x14ac:dyDescent="0.45">
      <c r="A8428" s="5">
        <v>10042415</v>
      </c>
      <c r="B8428" s="5" t="s">
        <v>8556</v>
      </c>
    </row>
    <row r="8429" spans="1:2" x14ac:dyDescent="0.45">
      <c r="A8429" s="5">
        <v>10042417</v>
      </c>
      <c r="B8429" s="5" t="s">
        <v>8557</v>
      </c>
    </row>
    <row r="8430" spans="1:2" x14ac:dyDescent="0.45">
      <c r="A8430" s="5">
        <v>10042419</v>
      </c>
      <c r="B8430" s="5" t="s">
        <v>8558</v>
      </c>
    </row>
    <row r="8431" spans="1:2" x14ac:dyDescent="0.45">
      <c r="A8431" s="5">
        <v>10042423</v>
      </c>
      <c r="B8431" s="5" t="s">
        <v>8559</v>
      </c>
    </row>
    <row r="8432" spans="1:2" x14ac:dyDescent="0.45">
      <c r="A8432" s="5">
        <v>10040774</v>
      </c>
      <c r="B8432" s="5" t="s">
        <v>8560</v>
      </c>
    </row>
    <row r="8433" spans="1:2" x14ac:dyDescent="0.45">
      <c r="A8433" s="5">
        <v>10041274</v>
      </c>
      <c r="B8433" s="5" t="s">
        <v>8561</v>
      </c>
    </row>
    <row r="8434" spans="1:2" x14ac:dyDescent="0.45">
      <c r="A8434" s="5">
        <v>10041299</v>
      </c>
      <c r="B8434" s="5" t="s">
        <v>8562</v>
      </c>
    </row>
    <row r="8435" spans="1:2" x14ac:dyDescent="0.45">
      <c r="A8435" s="5">
        <v>10041426</v>
      </c>
      <c r="B8435" s="5" t="s">
        <v>8563</v>
      </c>
    </row>
    <row r="8436" spans="1:2" x14ac:dyDescent="0.45">
      <c r="A8436" s="5">
        <v>10041918</v>
      </c>
      <c r="B8436" s="5" t="s">
        <v>8564</v>
      </c>
    </row>
    <row r="8437" spans="1:2" x14ac:dyDescent="0.45">
      <c r="A8437" s="5">
        <v>10042629</v>
      </c>
      <c r="B8437" s="5" t="s">
        <v>8565</v>
      </c>
    </row>
    <row r="8438" spans="1:2" x14ac:dyDescent="0.45">
      <c r="A8438" s="5">
        <v>90000501</v>
      </c>
      <c r="B8438" s="5" t="s">
        <v>8566</v>
      </c>
    </row>
    <row r="8439" spans="1:2" x14ac:dyDescent="0.45">
      <c r="A8439" s="5">
        <v>90000503</v>
      </c>
      <c r="B8439" s="5" t="s">
        <v>8567</v>
      </c>
    </row>
    <row r="8440" spans="1:2" x14ac:dyDescent="0.45">
      <c r="A8440" s="5">
        <v>90000504</v>
      </c>
      <c r="B8440" s="5" t="s">
        <v>8568</v>
      </c>
    </row>
    <row r="8441" spans="1:2" x14ac:dyDescent="0.45">
      <c r="A8441" s="5">
        <v>90000505</v>
      </c>
      <c r="B8441" s="5" t="s">
        <v>8569</v>
      </c>
    </row>
    <row r="8442" spans="1:2" x14ac:dyDescent="0.45">
      <c r="A8442" s="5">
        <v>90000506</v>
      </c>
      <c r="B8442" s="5" t="s">
        <v>8570</v>
      </c>
    </row>
    <row r="8443" spans="1:2" x14ac:dyDescent="0.45">
      <c r="A8443" s="5">
        <v>90000507</v>
      </c>
      <c r="B8443" s="5" t="s">
        <v>8571</v>
      </c>
    </row>
    <row r="8444" spans="1:2" x14ac:dyDescent="0.45">
      <c r="A8444" s="5">
        <v>90000513</v>
      </c>
      <c r="B8444" s="5" t="s">
        <v>8572</v>
      </c>
    </row>
    <row r="8445" spans="1:2" x14ac:dyDescent="0.45">
      <c r="A8445" s="5">
        <v>90000517</v>
      </c>
      <c r="B8445" s="5" t="s">
        <v>8573</v>
      </c>
    </row>
    <row r="8446" spans="1:2" x14ac:dyDescent="0.45">
      <c r="A8446" s="5">
        <v>90000519</v>
      </c>
      <c r="B8446" s="5" t="s">
        <v>8574</v>
      </c>
    </row>
    <row r="8447" spans="1:2" x14ac:dyDescent="0.45">
      <c r="A8447" s="5">
        <v>90000520</v>
      </c>
      <c r="B8447" s="5" t="s">
        <v>8575</v>
      </c>
    </row>
    <row r="8448" spans="1:2" x14ac:dyDescent="0.45">
      <c r="A8448" s="5">
        <v>90000521</v>
      </c>
      <c r="B8448" s="5" t="s">
        <v>8576</v>
      </c>
    </row>
    <row r="8449" spans="1:2" x14ac:dyDescent="0.45">
      <c r="A8449" s="5">
        <v>90000522</v>
      </c>
      <c r="B8449" s="5" t="s">
        <v>8577</v>
      </c>
    </row>
    <row r="8450" spans="1:2" x14ac:dyDescent="0.45">
      <c r="A8450" s="5">
        <v>90000524</v>
      </c>
      <c r="B8450" s="5" t="s">
        <v>8578</v>
      </c>
    </row>
    <row r="8451" spans="1:2" x14ac:dyDescent="0.45">
      <c r="A8451" s="5">
        <v>10040587</v>
      </c>
      <c r="B8451" s="5" t="s">
        <v>8579</v>
      </c>
    </row>
    <row r="8452" spans="1:2" x14ac:dyDescent="0.45">
      <c r="A8452" s="5">
        <v>10040590</v>
      </c>
      <c r="B8452" s="5" t="s">
        <v>8580</v>
      </c>
    </row>
    <row r="8453" spans="1:2" x14ac:dyDescent="0.45">
      <c r="A8453" s="5">
        <v>10040608</v>
      </c>
      <c r="B8453" s="5" t="s">
        <v>8581</v>
      </c>
    </row>
    <row r="8454" spans="1:2" x14ac:dyDescent="0.45">
      <c r="A8454" s="5">
        <v>10040635</v>
      </c>
      <c r="B8454" s="5" t="s">
        <v>8582</v>
      </c>
    </row>
    <row r="8455" spans="1:2" x14ac:dyDescent="0.45">
      <c r="A8455" s="5">
        <v>10040684</v>
      </c>
      <c r="B8455" s="5" t="s">
        <v>8583</v>
      </c>
    </row>
    <row r="8456" spans="1:2" x14ac:dyDescent="0.45">
      <c r="A8456" s="5">
        <v>10040698</v>
      </c>
      <c r="B8456" s="5" t="s">
        <v>8584</v>
      </c>
    </row>
    <row r="8457" spans="1:2" x14ac:dyDescent="0.45">
      <c r="A8457" s="5">
        <v>10041051</v>
      </c>
      <c r="B8457" s="5" t="s">
        <v>8585</v>
      </c>
    </row>
    <row r="8458" spans="1:2" x14ac:dyDescent="0.45">
      <c r="A8458" s="5">
        <v>10041055</v>
      </c>
      <c r="B8458" s="5" t="s">
        <v>8586</v>
      </c>
    </row>
    <row r="8459" spans="1:2" x14ac:dyDescent="0.45">
      <c r="A8459" s="5">
        <v>10041161</v>
      </c>
      <c r="B8459" s="5" t="s">
        <v>8587</v>
      </c>
    </row>
    <row r="8460" spans="1:2" x14ac:dyDescent="0.45">
      <c r="A8460" s="5">
        <v>10041193</v>
      </c>
      <c r="B8460" s="5" t="s">
        <v>8588</v>
      </c>
    </row>
    <row r="8461" spans="1:2" x14ac:dyDescent="0.45">
      <c r="A8461" s="5">
        <v>10041314</v>
      </c>
      <c r="B8461" s="5" t="s">
        <v>8589</v>
      </c>
    </row>
    <row r="8462" spans="1:2" x14ac:dyDescent="0.45">
      <c r="A8462" s="5">
        <v>10041718</v>
      </c>
      <c r="B8462" s="5" t="s">
        <v>8590</v>
      </c>
    </row>
    <row r="8463" spans="1:2" x14ac:dyDescent="0.45">
      <c r="A8463" s="5">
        <v>10041775</v>
      </c>
      <c r="B8463" s="5" t="s">
        <v>8591</v>
      </c>
    </row>
    <row r="8464" spans="1:2" x14ac:dyDescent="0.45">
      <c r="A8464" s="5">
        <v>10041823</v>
      </c>
      <c r="B8464" s="5" t="s">
        <v>8592</v>
      </c>
    </row>
    <row r="8465" spans="1:2" x14ac:dyDescent="0.45">
      <c r="A8465" s="5">
        <v>10042435</v>
      </c>
      <c r="B8465" s="5" t="s">
        <v>8593</v>
      </c>
    </row>
    <row r="8466" spans="1:2" x14ac:dyDescent="0.45">
      <c r="A8466" s="5">
        <v>10042461</v>
      </c>
      <c r="B8466" s="5" t="s">
        <v>8594</v>
      </c>
    </row>
    <row r="8467" spans="1:2" x14ac:dyDescent="0.45">
      <c r="A8467" s="5">
        <v>10042470</v>
      </c>
      <c r="B8467" s="5" t="s">
        <v>8595</v>
      </c>
    </row>
    <row r="8468" spans="1:2" x14ac:dyDescent="0.45">
      <c r="A8468" s="5">
        <v>10042489</v>
      </c>
      <c r="B8468" s="5" t="s">
        <v>8596</v>
      </c>
    </row>
    <row r="8469" spans="1:2" x14ac:dyDescent="0.45">
      <c r="A8469" s="5">
        <v>10042503</v>
      </c>
      <c r="B8469" s="5" t="s">
        <v>8597</v>
      </c>
    </row>
    <row r="8470" spans="1:2" x14ac:dyDescent="0.45">
      <c r="A8470" s="5">
        <v>10042504</v>
      </c>
      <c r="B8470" s="5" t="s">
        <v>8598</v>
      </c>
    </row>
    <row r="8471" spans="1:2" x14ac:dyDescent="0.45">
      <c r="A8471" s="5">
        <v>10042509</v>
      </c>
      <c r="B8471" s="5" t="s">
        <v>8599</v>
      </c>
    </row>
    <row r="8472" spans="1:2" x14ac:dyDescent="0.45">
      <c r="A8472" s="5">
        <v>10042511</v>
      </c>
      <c r="B8472" s="5" t="s">
        <v>8600</v>
      </c>
    </row>
    <row r="8473" spans="1:2" x14ac:dyDescent="0.45">
      <c r="A8473" s="5">
        <v>10042515</v>
      </c>
      <c r="B8473" s="5" t="s">
        <v>8601</v>
      </c>
    </row>
    <row r="8474" spans="1:2" x14ac:dyDescent="0.45">
      <c r="A8474" s="5">
        <v>10042517</v>
      </c>
      <c r="B8474" s="5" t="s">
        <v>8602</v>
      </c>
    </row>
    <row r="8475" spans="1:2" x14ac:dyDescent="0.45">
      <c r="A8475" s="5">
        <v>10042531</v>
      </c>
      <c r="B8475" s="5" t="s">
        <v>8603</v>
      </c>
    </row>
    <row r="8476" spans="1:2" x14ac:dyDescent="0.45">
      <c r="A8476" s="5">
        <v>10040471</v>
      </c>
      <c r="B8476" s="5" t="s">
        <v>8604</v>
      </c>
    </row>
    <row r="8477" spans="1:2" x14ac:dyDescent="0.45">
      <c r="A8477" s="5">
        <v>10040540</v>
      </c>
      <c r="B8477" s="5" t="s">
        <v>8605</v>
      </c>
    </row>
    <row r="8478" spans="1:2" x14ac:dyDescent="0.45">
      <c r="A8478" s="5">
        <v>10040572</v>
      </c>
      <c r="B8478" s="5" t="s">
        <v>8606</v>
      </c>
    </row>
    <row r="8479" spans="1:2" x14ac:dyDescent="0.45">
      <c r="A8479" s="5">
        <v>10040736</v>
      </c>
      <c r="B8479" s="5" t="s">
        <v>8607</v>
      </c>
    </row>
    <row r="8480" spans="1:2" x14ac:dyDescent="0.45">
      <c r="A8480" s="5">
        <v>10041402</v>
      </c>
      <c r="B8480" s="5" t="s">
        <v>8608</v>
      </c>
    </row>
    <row r="8481" spans="1:2" x14ac:dyDescent="0.45">
      <c r="A8481" s="5">
        <v>10041486</v>
      </c>
      <c r="B8481" s="5" t="s">
        <v>8609</v>
      </c>
    </row>
    <row r="8482" spans="1:2" x14ac:dyDescent="0.45">
      <c r="A8482" s="5">
        <v>10041540</v>
      </c>
      <c r="B8482" s="5" t="s">
        <v>8610</v>
      </c>
    </row>
    <row r="8483" spans="1:2" x14ac:dyDescent="0.45">
      <c r="A8483" s="5">
        <v>10041913</v>
      </c>
      <c r="B8483" s="5" t="s">
        <v>8611</v>
      </c>
    </row>
    <row r="8484" spans="1:2" x14ac:dyDescent="0.45">
      <c r="A8484" s="5">
        <v>10042138</v>
      </c>
      <c r="B8484" s="5" t="s">
        <v>8612</v>
      </c>
    </row>
    <row r="8485" spans="1:2" x14ac:dyDescent="0.45">
      <c r="A8485" s="5">
        <v>10040685</v>
      </c>
      <c r="B8485" s="5" t="s">
        <v>8613</v>
      </c>
    </row>
    <row r="8486" spans="1:2" x14ac:dyDescent="0.45">
      <c r="A8486" s="5">
        <v>10041223</v>
      </c>
      <c r="B8486" s="5" t="s">
        <v>8614</v>
      </c>
    </row>
    <row r="8487" spans="1:2" x14ac:dyDescent="0.45">
      <c r="A8487" s="5">
        <v>10041408</v>
      </c>
      <c r="B8487" s="5" t="s">
        <v>8615</v>
      </c>
    </row>
    <row r="8488" spans="1:2" x14ac:dyDescent="0.45">
      <c r="A8488" s="5">
        <v>10041787</v>
      </c>
      <c r="B8488" s="5" t="s">
        <v>8616</v>
      </c>
    </row>
    <row r="8489" spans="1:2" x14ac:dyDescent="0.45">
      <c r="A8489" s="5">
        <v>90000527</v>
      </c>
      <c r="B8489" s="5" t="s">
        <v>8617</v>
      </c>
    </row>
    <row r="8490" spans="1:2" x14ac:dyDescent="0.45">
      <c r="A8490" s="5">
        <v>90000529</v>
      </c>
      <c r="B8490" s="5" t="s">
        <v>8618</v>
      </c>
    </row>
    <row r="8491" spans="1:2" x14ac:dyDescent="0.45">
      <c r="A8491" s="5">
        <v>90000532</v>
      </c>
      <c r="B8491" s="5" t="s">
        <v>8619</v>
      </c>
    </row>
    <row r="8492" spans="1:2" x14ac:dyDescent="0.45">
      <c r="A8492" s="5">
        <v>90000533</v>
      </c>
      <c r="B8492" s="5" t="s">
        <v>1070</v>
      </c>
    </row>
    <row r="8493" spans="1:2" x14ac:dyDescent="0.45">
      <c r="A8493" s="5">
        <v>90000534</v>
      </c>
      <c r="B8493" s="5" t="s">
        <v>8620</v>
      </c>
    </row>
    <row r="8494" spans="1:2" x14ac:dyDescent="0.45">
      <c r="A8494" s="5">
        <v>90000535</v>
      </c>
      <c r="B8494" s="5" t="s">
        <v>8621</v>
      </c>
    </row>
    <row r="8495" spans="1:2" x14ac:dyDescent="0.45">
      <c r="A8495" s="5">
        <v>90000537</v>
      </c>
      <c r="B8495" s="5" t="s">
        <v>8622</v>
      </c>
    </row>
    <row r="8496" spans="1:2" x14ac:dyDescent="0.45">
      <c r="A8496" s="5">
        <v>90000539</v>
      </c>
      <c r="B8496" s="5" t="s">
        <v>8623</v>
      </c>
    </row>
    <row r="8497" spans="1:2" x14ac:dyDescent="0.45">
      <c r="A8497" s="5">
        <v>90000540</v>
      </c>
      <c r="B8497" s="5" t="s">
        <v>8623</v>
      </c>
    </row>
    <row r="8498" spans="1:2" x14ac:dyDescent="0.45">
      <c r="A8498" s="5">
        <v>90000543</v>
      </c>
      <c r="B8498" s="5" t="s">
        <v>8624</v>
      </c>
    </row>
    <row r="8499" spans="1:2" x14ac:dyDescent="0.45">
      <c r="A8499" s="5">
        <v>90000546</v>
      </c>
      <c r="B8499" s="5" t="s">
        <v>8625</v>
      </c>
    </row>
    <row r="8500" spans="1:2" x14ac:dyDescent="0.45">
      <c r="A8500" s="5">
        <v>90000550</v>
      </c>
      <c r="B8500" s="5" t="s">
        <v>8626</v>
      </c>
    </row>
    <row r="8501" spans="1:2" x14ac:dyDescent="0.45">
      <c r="A8501" s="5">
        <v>90000552</v>
      </c>
      <c r="B8501" s="5" t="s">
        <v>5833</v>
      </c>
    </row>
    <row r="8502" spans="1:2" x14ac:dyDescent="0.45">
      <c r="A8502" s="5">
        <v>10040445</v>
      </c>
      <c r="B8502" s="5" t="s">
        <v>8627</v>
      </c>
    </row>
    <row r="8503" spans="1:2" x14ac:dyDescent="0.45">
      <c r="A8503" s="5">
        <v>10040534</v>
      </c>
      <c r="B8503" s="5" t="s">
        <v>8628</v>
      </c>
    </row>
    <row r="8504" spans="1:2" x14ac:dyDescent="0.45">
      <c r="A8504" s="5">
        <v>10040623</v>
      </c>
      <c r="B8504" s="5" t="s">
        <v>8629</v>
      </c>
    </row>
    <row r="8505" spans="1:2" x14ac:dyDescent="0.45">
      <c r="A8505" s="5">
        <v>10040640</v>
      </c>
      <c r="B8505" s="5" t="s">
        <v>8630</v>
      </c>
    </row>
    <row r="8506" spans="1:2" x14ac:dyDescent="0.45">
      <c r="A8506" s="5">
        <v>10040748</v>
      </c>
      <c r="B8506" s="5" t="s">
        <v>8631</v>
      </c>
    </row>
    <row r="8507" spans="1:2" x14ac:dyDescent="0.45">
      <c r="A8507" s="5">
        <v>10041063</v>
      </c>
      <c r="B8507" s="5" t="s">
        <v>8632</v>
      </c>
    </row>
    <row r="8508" spans="1:2" x14ac:dyDescent="0.45">
      <c r="A8508" s="5">
        <v>10041201</v>
      </c>
      <c r="B8508" s="5" t="s">
        <v>8633</v>
      </c>
    </row>
    <row r="8509" spans="1:2" x14ac:dyDescent="0.45">
      <c r="A8509" s="5">
        <v>10041303</v>
      </c>
      <c r="B8509" s="5" t="s">
        <v>8634</v>
      </c>
    </row>
    <row r="8510" spans="1:2" x14ac:dyDescent="0.45">
      <c r="A8510" s="5">
        <v>10041494</v>
      </c>
      <c r="B8510" s="5" t="s">
        <v>8635</v>
      </c>
    </row>
    <row r="8511" spans="1:2" x14ac:dyDescent="0.45">
      <c r="A8511" s="5">
        <v>10041531</v>
      </c>
      <c r="B8511" s="5" t="s">
        <v>8636</v>
      </c>
    </row>
    <row r="8512" spans="1:2" x14ac:dyDescent="0.45">
      <c r="A8512" s="5">
        <v>10041777</v>
      </c>
      <c r="B8512" s="5" t="s">
        <v>8637</v>
      </c>
    </row>
    <row r="8513" spans="1:2" x14ac:dyDescent="0.45">
      <c r="A8513" s="5">
        <v>10041802</v>
      </c>
      <c r="B8513" s="5" t="s">
        <v>8638</v>
      </c>
    </row>
    <row r="8514" spans="1:2" x14ac:dyDescent="0.45">
      <c r="A8514" s="5">
        <v>10042537</v>
      </c>
      <c r="B8514" s="5" t="s">
        <v>8639</v>
      </c>
    </row>
    <row r="8515" spans="1:2" x14ac:dyDescent="0.45">
      <c r="A8515" s="5">
        <v>10042575</v>
      </c>
      <c r="B8515" s="5" t="s">
        <v>8640</v>
      </c>
    </row>
    <row r="8516" spans="1:2" x14ac:dyDescent="0.45">
      <c r="A8516" s="5">
        <v>10042584</v>
      </c>
      <c r="B8516" s="5" t="s">
        <v>8641</v>
      </c>
    </row>
    <row r="8517" spans="1:2" x14ac:dyDescent="0.45">
      <c r="A8517" s="5">
        <v>10042601</v>
      </c>
      <c r="B8517" s="5" t="s">
        <v>8642</v>
      </c>
    </row>
    <row r="8518" spans="1:2" x14ac:dyDescent="0.45">
      <c r="A8518" s="5">
        <v>10042603</v>
      </c>
      <c r="B8518" s="5" t="s">
        <v>8643</v>
      </c>
    </row>
    <row r="8519" spans="1:2" x14ac:dyDescent="0.45">
      <c r="A8519" s="5">
        <v>10042604</v>
      </c>
      <c r="B8519" s="5" t="s">
        <v>8644</v>
      </c>
    </row>
    <row r="8520" spans="1:2" x14ac:dyDescent="0.45">
      <c r="A8520" s="5">
        <v>10042609</v>
      </c>
      <c r="B8520" s="5" t="s">
        <v>8645</v>
      </c>
    </row>
    <row r="8521" spans="1:2" x14ac:dyDescent="0.45">
      <c r="A8521" s="5">
        <v>10040435</v>
      </c>
      <c r="B8521" s="5" t="s">
        <v>8646</v>
      </c>
    </row>
    <row r="8522" spans="1:2" x14ac:dyDescent="0.45">
      <c r="A8522" s="5">
        <v>10040804</v>
      </c>
      <c r="B8522" s="5" t="s">
        <v>8647</v>
      </c>
    </row>
    <row r="8523" spans="1:2" x14ac:dyDescent="0.45">
      <c r="A8523" s="5">
        <v>10040850</v>
      </c>
      <c r="B8523" s="5" t="s">
        <v>8648</v>
      </c>
    </row>
    <row r="8524" spans="1:2" x14ac:dyDescent="0.45">
      <c r="A8524" s="5">
        <v>10041175</v>
      </c>
      <c r="B8524" s="5" t="s">
        <v>8649</v>
      </c>
    </row>
    <row r="8525" spans="1:2" x14ac:dyDescent="0.45">
      <c r="A8525" s="5">
        <v>10041268</v>
      </c>
      <c r="B8525" s="5" t="s">
        <v>8650</v>
      </c>
    </row>
    <row r="8526" spans="1:2" x14ac:dyDescent="0.45">
      <c r="A8526" s="5">
        <v>10041375</v>
      </c>
      <c r="B8526" s="5" t="s">
        <v>8651</v>
      </c>
    </row>
    <row r="8527" spans="1:2" x14ac:dyDescent="0.45">
      <c r="A8527" s="5">
        <v>10041390</v>
      </c>
      <c r="B8527" s="5" t="s">
        <v>8652</v>
      </c>
    </row>
    <row r="8528" spans="1:2" x14ac:dyDescent="0.45">
      <c r="A8528" s="5">
        <v>10041437</v>
      </c>
      <c r="B8528" s="5" t="s">
        <v>8653</v>
      </c>
    </row>
    <row r="8529" spans="1:2" x14ac:dyDescent="0.45">
      <c r="A8529" s="5">
        <v>10042631</v>
      </c>
      <c r="B8529" s="5" t="s">
        <v>8654</v>
      </c>
    </row>
    <row r="8530" spans="1:2" x14ac:dyDescent="0.45">
      <c r="A8530" s="5">
        <v>10042683</v>
      </c>
      <c r="B8530" s="5" t="s">
        <v>8655</v>
      </c>
    </row>
    <row r="8531" spans="1:2" x14ac:dyDescent="0.45">
      <c r="A8531" s="5">
        <v>10042685</v>
      </c>
      <c r="B8531" s="5" t="s">
        <v>8656</v>
      </c>
    </row>
    <row r="8532" spans="1:2" x14ac:dyDescent="0.45">
      <c r="A8532" s="5">
        <v>10042689</v>
      </c>
      <c r="B8532" s="5" t="s">
        <v>8657</v>
      </c>
    </row>
    <row r="8533" spans="1:2" x14ac:dyDescent="0.45">
      <c r="A8533" s="5">
        <v>10042704</v>
      </c>
      <c r="B8533" s="5" t="s">
        <v>8658</v>
      </c>
    </row>
    <row r="8534" spans="1:2" x14ac:dyDescent="0.45">
      <c r="A8534" s="5">
        <v>10042736</v>
      </c>
      <c r="B8534" s="5" t="s">
        <v>8659</v>
      </c>
    </row>
    <row r="8535" spans="1:2" x14ac:dyDescent="0.45">
      <c r="A8535" s="5">
        <v>10042739</v>
      </c>
      <c r="B8535" s="5" t="s">
        <v>8660</v>
      </c>
    </row>
    <row r="8536" spans="1:2" x14ac:dyDescent="0.45">
      <c r="A8536" s="5">
        <v>10042744</v>
      </c>
      <c r="B8536" s="5" t="s">
        <v>8661</v>
      </c>
    </row>
    <row r="8537" spans="1:2" x14ac:dyDescent="0.45">
      <c r="A8537" s="5">
        <v>10040365</v>
      </c>
      <c r="B8537" s="5" t="s">
        <v>8662</v>
      </c>
    </row>
    <row r="8538" spans="1:2" x14ac:dyDescent="0.45">
      <c r="A8538" s="5">
        <v>10040375</v>
      </c>
      <c r="B8538" s="5" t="s">
        <v>8663</v>
      </c>
    </row>
    <row r="8539" spans="1:2" x14ac:dyDescent="0.45">
      <c r="A8539" s="5">
        <v>10040486</v>
      </c>
      <c r="B8539" s="5" t="s">
        <v>8664</v>
      </c>
    </row>
    <row r="8540" spans="1:2" x14ac:dyDescent="0.45">
      <c r="A8540" s="5">
        <v>10040690</v>
      </c>
      <c r="B8540" s="5" t="s">
        <v>8665</v>
      </c>
    </row>
    <row r="8541" spans="1:2" x14ac:dyDescent="0.45">
      <c r="A8541" s="5">
        <v>10040702</v>
      </c>
      <c r="B8541" s="5" t="s">
        <v>8666</v>
      </c>
    </row>
    <row r="8542" spans="1:2" x14ac:dyDescent="0.45">
      <c r="A8542" s="5">
        <v>10040729</v>
      </c>
      <c r="B8542" s="5" t="s">
        <v>8667</v>
      </c>
    </row>
    <row r="8543" spans="1:2" x14ac:dyDescent="0.45">
      <c r="A8543" s="5">
        <v>10040871</v>
      </c>
      <c r="B8543" s="5" t="s">
        <v>8668</v>
      </c>
    </row>
    <row r="8544" spans="1:2" x14ac:dyDescent="0.45">
      <c r="A8544" s="5">
        <v>10040952</v>
      </c>
      <c r="B8544" s="5" t="s">
        <v>8669</v>
      </c>
    </row>
    <row r="8545" spans="1:2" x14ac:dyDescent="0.45">
      <c r="A8545" s="5">
        <v>10041008</v>
      </c>
      <c r="B8545" s="5" t="s">
        <v>8670</v>
      </c>
    </row>
    <row r="8546" spans="1:2" x14ac:dyDescent="0.45">
      <c r="A8546" s="5">
        <v>10041014</v>
      </c>
      <c r="B8546" s="5" t="s">
        <v>8671</v>
      </c>
    </row>
    <row r="8547" spans="1:2" x14ac:dyDescent="0.45">
      <c r="A8547" s="5">
        <v>10041092</v>
      </c>
      <c r="B8547" s="5" t="s">
        <v>8672</v>
      </c>
    </row>
    <row r="8548" spans="1:2" x14ac:dyDescent="0.45">
      <c r="A8548" s="5">
        <v>10041874</v>
      </c>
      <c r="B8548" s="5" t="s">
        <v>8673</v>
      </c>
    </row>
    <row r="8549" spans="1:2" x14ac:dyDescent="0.45">
      <c r="A8549" s="5">
        <v>10041875</v>
      </c>
      <c r="B8549" s="5" t="s">
        <v>8674</v>
      </c>
    </row>
    <row r="8550" spans="1:2" x14ac:dyDescent="0.45">
      <c r="A8550" s="5">
        <v>90000559</v>
      </c>
      <c r="B8550" s="5" t="s">
        <v>8675</v>
      </c>
    </row>
    <row r="8551" spans="1:2" x14ac:dyDescent="0.45">
      <c r="A8551" s="5">
        <v>90000560</v>
      </c>
      <c r="B8551" s="5" t="s">
        <v>8676</v>
      </c>
    </row>
    <row r="8552" spans="1:2" x14ac:dyDescent="0.45">
      <c r="A8552" s="5">
        <v>90000563</v>
      </c>
      <c r="B8552" s="5" t="s">
        <v>8677</v>
      </c>
    </row>
    <row r="8553" spans="1:2" x14ac:dyDescent="0.45">
      <c r="A8553" s="5">
        <v>90000565</v>
      </c>
      <c r="B8553" s="5" t="s">
        <v>8678</v>
      </c>
    </row>
    <row r="8554" spans="1:2" x14ac:dyDescent="0.45">
      <c r="A8554" s="5">
        <v>90000570</v>
      </c>
      <c r="B8554" s="5" t="s">
        <v>8679</v>
      </c>
    </row>
    <row r="8555" spans="1:2" x14ac:dyDescent="0.45">
      <c r="A8555" s="5">
        <v>90000571</v>
      </c>
      <c r="B8555" s="5" t="s">
        <v>8680</v>
      </c>
    </row>
    <row r="8556" spans="1:2" x14ac:dyDescent="0.45">
      <c r="A8556" s="5">
        <v>90000573</v>
      </c>
      <c r="B8556" s="5" t="s">
        <v>8681</v>
      </c>
    </row>
    <row r="8557" spans="1:2" x14ac:dyDescent="0.45">
      <c r="A8557" s="5">
        <v>90000575</v>
      </c>
      <c r="B8557" s="5" t="s">
        <v>8682</v>
      </c>
    </row>
    <row r="8558" spans="1:2" x14ac:dyDescent="0.45">
      <c r="A8558" s="5">
        <v>90000576</v>
      </c>
      <c r="B8558" s="5" t="s">
        <v>8683</v>
      </c>
    </row>
    <row r="8559" spans="1:2" x14ac:dyDescent="0.45">
      <c r="A8559" s="5">
        <v>90000578</v>
      </c>
      <c r="B8559" s="5" t="s">
        <v>8684</v>
      </c>
    </row>
    <row r="8560" spans="1:2" x14ac:dyDescent="0.45">
      <c r="A8560" s="5">
        <v>10040571</v>
      </c>
      <c r="B8560" s="5" t="s">
        <v>8685</v>
      </c>
    </row>
    <row r="8561" spans="1:2" x14ac:dyDescent="0.45">
      <c r="A8561" s="5">
        <v>10041007</v>
      </c>
      <c r="B8561" s="5" t="s">
        <v>8686</v>
      </c>
    </row>
    <row r="8562" spans="1:2" x14ac:dyDescent="0.45">
      <c r="A8562" s="5">
        <v>10041366</v>
      </c>
      <c r="B8562" s="5" t="s">
        <v>8687</v>
      </c>
    </row>
    <row r="8563" spans="1:2" x14ac:dyDescent="0.45">
      <c r="A8563" s="5">
        <v>10041519</v>
      </c>
      <c r="B8563" s="5" t="s">
        <v>8688</v>
      </c>
    </row>
    <row r="8564" spans="1:2" x14ac:dyDescent="0.45">
      <c r="A8564" s="5">
        <v>10041563</v>
      </c>
      <c r="B8564" s="5" t="s">
        <v>8689</v>
      </c>
    </row>
    <row r="8565" spans="1:2" x14ac:dyDescent="0.45">
      <c r="A8565" s="5">
        <v>10041714</v>
      </c>
      <c r="B8565" s="5" t="s">
        <v>8690</v>
      </c>
    </row>
    <row r="8566" spans="1:2" x14ac:dyDescent="0.45">
      <c r="A8566" s="5">
        <v>10041737</v>
      </c>
      <c r="B8566" s="5" t="s">
        <v>8691</v>
      </c>
    </row>
    <row r="8567" spans="1:2" x14ac:dyDescent="0.45">
      <c r="A8567" s="5">
        <v>10041930</v>
      </c>
      <c r="B8567" s="5" t="s">
        <v>8692</v>
      </c>
    </row>
    <row r="8568" spans="1:2" x14ac:dyDescent="0.45">
      <c r="A8568" s="5">
        <v>10043355</v>
      </c>
      <c r="B8568" s="5" t="s">
        <v>8693</v>
      </c>
    </row>
    <row r="8569" spans="1:2" x14ac:dyDescent="0.45">
      <c r="A8569" s="5">
        <v>10043516</v>
      </c>
      <c r="B8569" s="5" t="s">
        <v>8694</v>
      </c>
    </row>
    <row r="8570" spans="1:2" x14ac:dyDescent="0.45">
      <c r="A8570" s="5">
        <v>10043520</v>
      </c>
      <c r="B8570" s="5" t="s">
        <v>8695</v>
      </c>
    </row>
    <row r="8571" spans="1:2" x14ac:dyDescent="0.45">
      <c r="A8571" s="5">
        <v>10043525</v>
      </c>
      <c r="B8571" s="5" t="s">
        <v>8696</v>
      </c>
    </row>
    <row r="8572" spans="1:2" x14ac:dyDescent="0.45">
      <c r="A8572" s="5">
        <v>10043531</v>
      </c>
      <c r="B8572" s="5" t="s">
        <v>8697</v>
      </c>
    </row>
    <row r="8573" spans="1:2" x14ac:dyDescent="0.45">
      <c r="A8573" s="5">
        <v>10040386</v>
      </c>
      <c r="B8573" s="5" t="s">
        <v>8698</v>
      </c>
    </row>
    <row r="8574" spans="1:2" x14ac:dyDescent="0.45">
      <c r="A8574" s="5">
        <v>10040767</v>
      </c>
      <c r="B8574" s="5" t="s">
        <v>8699</v>
      </c>
    </row>
    <row r="8575" spans="1:2" x14ac:dyDescent="0.45">
      <c r="A8575" s="5">
        <v>10040775</v>
      </c>
      <c r="B8575" s="5" t="s">
        <v>8700</v>
      </c>
    </row>
    <row r="8576" spans="1:2" x14ac:dyDescent="0.45">
      <c r="A8576" s="5">
        <v>10040883</v>
      </c>
      <c r="B8576" s="5" t="s">
        <v>8701</v>
      </c>
    </row>
    <row r="8577" spans="1:2" x14ac:dyDescent="0.45">
      <c r="A8577" s="5">
        <v>10041407</v>
      </c>
      <c r="B8577" s="5" t="s">
        <v>8702</v>
      </c>
    </row>
    <row r="8578" spans="1:2" x14ac:dyDescent="0.45">
      <c r="A8578" s="5">
        <v>10041410</v>
      </c>
      <c r="B8578" s="5" t="s">
        <v>8703</v>
      </c>
    </row>
    <row r="8579" spans="1:2" x14ac:dyDescent="0.45">
      <c r="A8579" s="5">
        <v>10041784</v>
      </c>
      <c r="B8579" s="5" t="s">
        <v>8704</v>
      </c>
    </row>
    <row r="8580" spans="1:2" x14ac:dyDescent="0.45">
      <c r="A8580" s="5">
        <v>90000584</v>
      </c>
      <c r="B8580" s="5" t="s">
        <v>8705</v>
      </c>
    </row>
    <row r="8581" spans="1:2" x14ac:dyDescent="0.45">
      <c r="A8581" s="5">
        <v>90000590</v>
      </c>
      <c r="B8581" s="5" t="s">
        <v>8706</v>
      </c>
    </row>
    <row r="8582" spans="1:2" x14ac:dyDescent="0.45">
      <c r="A8582" s="5">
        <v>90000593</v>
      </c>
      <c r="B8582" s="5" t="s">
        <v>8707</v>
      </c>
    </row>
    <row r="8583" spans="1:2" x14ac:dyDescent="0.45">
      <c r="A8583" s="5">
        <v>90000596</v>
      </c>
      <c r="B8583" s="5" t="s">
        <v>8708</v>
      </c>
    </row>
    <row r="8584" spans="1:2" x14ac:dyDescent="0.45">
      <c r="A8584" s="5">
        <v>90000601</v>
      </c>
      <c r="B8584" s="5" t="s">
        <v>8709</v>
      </c>
    </row>
    <row r="8585" spans="1:2" x14ac:dyDescent="0.45">
      <c r="A8585" s="5">
        <v>90000602</v>
      </c>
      <c r="B8585" s="5" t="s">
        <v>8710</v>
      </c>
    </row>
    <row r="8586" spans="1:2" x14ac:dyDescent="0.45">
      <c r="A8586" s="5">
        <v>10040362</v>
      </c>
      <c r="B8586" s="5" t="s">
        <v>8711</v>
      </c>
    </row>
    <row r="8587" spans="1:2" x14ac:dyDescent="0.45">
      <c r="A8587" s="5">
        <v>10040426</v>
      </c>
      <c r="B8587" s="5" t="s">
        <v>8712</v>
      </c>
    </row>
    <row r="8588" spans="1:2" x14ac:dyDescent="0.45">
      <c r="A8588" s="5">
        <v>10040595</v>
      </c>
      <c r="B8588" s="5" t="s">
        <v>8713</v>
      </c>
    </row>
    <row r="8589" spans="1:2" x14ac:dyDescent="0.45">
      <c r="A8589" s="5">
        <v>10040597</v>
      </c>
      <c r="B8589" s="5" t="s">
        <v>8714</v>
      </c>
    </row>
    <row r="8590" spans="1:2" x14ac:dyDescent="0.45">
      <c r="A8590" s="5">
        <v>10040616</v>
      </c>
      <c r="B8590" s="5" t="s">
        <v>8715</v>
      </c>
    </row>
    <row r="8591" spans="1:2" x14ac:dyDescent="0.45">
      <c r="A8591" s="5">
        <v>10040726</v>
      </c>
      <c r="B8591" s="5" t="s">
        <v>8716</v>
      </c>
    </row>
    <row r="8592" spans="1:2" x14ac:dyDescent="0.45">
      <c r="A8592" s="5">
        <v>10041240</v>
      </c>
      <c r="B8592" s="5" t="s">
        <v>8717</v>
      </c>
    </row>
    <row r="8593" spans="1:2" x14ac:dyDescent="0.45">
      <c r="A8593" s="5">
        <v>10041319</v>
      </c>
      <c r="B8593" s="5" t="s">
        <v>8718</v>
      </c>
    </row>
    <row r="8594" spans="1:2" x14ac:dyDescent="0.45">
      <c r="A8594" s="5">
        <v>10041529</v>
      </c>
      <c r="B8594" s="5" t="s">
        <v>8719</v>
      </c>
    </row>
    <row r="8595" spans="1:2" x14ac:dyDescent="0.45">
      <c r="A8595" s="5">
        <v>10042820</v>
      </c>
      <c r="B8595" s="5" t="s">
        <v>8720</v>
      </c>
    </row>
    <row r="8596" spans="1:2" x14ac:dyDescent="0.45">
      <c r="A8596" s="5">
        <v>10042961</v>
      </c>
      <c r="B8596" s="5" t="s">
        <v>8721</v>
      </c>
    </row>
    <row r="8597" spans="1:2" x14ac:dyDescent="0.45">
      <c r="A8597" s="5">
        <v>10043128</v>
      </c>
      <c r="B8597" s="5" t="s">
        <v>8722</v>
      </c>
    </row>
    <row r="8598" spans="1:2" x14ac:dyDescent="0.45">
      <c r="A8598" s="5">
        <v>10043129</v>
      </c>
      <c r="B8598" s="5" t="s">
        <v>8723</v>
      </c>
    </row>
    <row r="8599" spans="1:2" x14ac:dyDescent="0.45">
      <c r="A8599" s="5">
        <v>10043156</v>
      </c>
      <c r="B8599" s="5" t="s">
        <v>8724</v>
      </c>
    </row>
    <row r="8600" spans="1:2" x14ac:dyDescent="0.45">
      <c r="A8600" s="5">
        <v>10043209</v>
      </c>
      <c r="B8600" s="5" t="s">
        <v>8725</v>
      </c>
    </row>
    <row r="8601" spans="1:2" x14ac:dyDescent="0.45">
      <c r="A8601" s="5">
        <v>10043212</v>
      </c>
      <c r="B8601" s="5" t="s">
        <v>8726</v>
      </c>
    </row>
    <row r="8602" spans="1:2" x14ac:dyDescent="0.45">
      <c r="A8602" s="5">
        <v>10040664</v>
      </c>
      <c r="B8602" s="5" t="s">
        <v>8727</v>
      </c>
    </row>
    <row r="8603" spans="1:2" x14ac:dyDescent="0.45">
      <c r="A8603" s="5">
        <v>10040772</v>
      </c>
      <c r="B8603" s="5" t="s">
        <v>8728</v>
      </c>
    </row>
    <row r="8604" spans="1:2" x14ac:dyDescent="0.45">
      <c r="A8604" s="5">
        <v>10040858</v>
      </c>
      <c r="B8604" s="5" t="s">
        <v>8729</v>
      </c>
    </row>
    <row r="8605" spans="1:2" x14ac:dyDescent="0.45">
      <c r="A8605" s="5">
        <v>10040876</v>
      </c>
      <c r="B8605" s="5" t="s">
        <v>8730</v>
      </c>
    </row>
    <row r="8606" spans="1:2" x14ac:dyDescent="0.45">
      <c r="A8606" s="5">
        <v>10041221</v>
      </c>
      <c r="B8606" s="5" t="s">
        <v>8731</v>
      </c>
    </row>
    <row r="8607" spans="1:2" x14ac:dyDescent="0.45">
      <c r="A8607" s="5">
        <v>10041395</v>
      </c>
      <c r="B8607" s="5" t="s">
        <v>8732</v>
      </c>
    </row>
    <row r="8608" spans="1:2" x14ac:dyDescent="0.45">
      <c r="A8608" s="5">
        <v>10041425</v>
      </c>
      <c r="B8608" s="5" t="s">
        <v>8733</v>
      </c>
    </row>
    <row r="8609" spans="1:2" x14ac:dyDescent="0.45">
      <c r="A8609" s="5">
        <v>10041487</v>
      </c>
      <c r="B8609" s="5" t="s">
        <v>8734</v>
      </c>
    </row>
    <row r="8610" spans="1:2" x14ac:dyDescent="0.45">
      <c r="A8610" s="5">
        <v>10041501</v>
      </c>
      <c r="B8610" s="5" t="s">
        <v>8735</v>
      </c>
    </row>
    <row r="8611" spans="1:2" x14ac:dyDescent="0.45">
      <c r="A8611" s="5">
        <v>10041524</v>
      </c>
      <c r="B8611" s="5" t="s">
        <v>8736</v>
      </c>
    </row>
    <row r="8612" spans="1:2" x14ac:dyDescent="0.45">
      <c r="A8612" s="5">
        <v>90000614</v>
      </c>
      <c r="B8612" s="5" t="s">
        <v>8737</v>
      </c>
    </row>
    <row r="8613" spans="1:2" x14ac:dyDescent="0.45">
      <c r="A8613" s="5">
        <v>90000617</v>
      </c>
      <c r="B8613" s="5" t="s">
        <v>8738</v>
      </c>
    </row>
    <row r="8614" spans="1:2" x14ac:dyDescent="0.45">
      <c r="A8614" s="5">
        <v>10042681</v>
      </c>
      <c r="B8614" s="5" t="s">
        <v>8739</v>
      </c>
    </row>
    <row r="8615" spans="1:2" x14ac:dyDescent="0.45">
      <c r="A8615" s="5">
        <v>10042706</v>
      </c>
      <c r="B8615" s="5" t="s">
        <v>8740</v>
      </c>
    </row>
    <row r="8616" spans="1:2" x14ac:dyDescent="0.45">
      <c r="A8616" s="5">
        <v>10042731</v>
      </c>
      <c r="B8616" s="5" t="s">
        <v>8741</v>
      </c>
    </row>
    <row r="8617" spans="1:2" x14ac:dyDescent="0.45">
      <c r="A8617" s="5">
        <v>10042735</v>
      </c>
      <c r="B8617" s="5" t="s">
        <v>8742</v>
      </c>
    </row>
    <row r="8618" spans="1:2" x14ac:dyDescent="0.45">
      <c r="A8618" s="5">
        <v>10042782</v>
      </c>
      <c r="B8618" s="5" t="s">
        <v>8743</v>
      </c>
    </row>
    <row r="8619" spans="1:2" x14ac:dyDescent="0.45">
      <c r="A8619" s="5">
        <v>10042881</v>
      </c>
      <c r="B8619" s="5" t="s">
        <v>8744</v>
      </c>
    </row>
    <row r="8620" spans="1:2" x14ac:dyDescent="0.45">
      <c r="A8620" s="5">
        <v>10040706</v>
      </c>
      <c r="B8620" s="5" t="s">
        <v>8745</v>
      </c>
    </row>
    <row r="8621" spans="1:2" x14ac:dyDescent="0.45">
      <c r="A8621" s="5">
        <v>10040874</v>
      </c>
      <c r="B8621" s="5" t="s">
        <v>8746</v>
      </c>
    </row>
    <row r="8622" spans="1:2" x14ac:dyDescent="0.45">
      <c r="A8622" s="5">
        <v>10041134</v>
      </c>
      <c r="B8622" s="5" t="s">
        <v>8747</v>
      </c>
    </row>
    <row r="8623" spans="1:2" x14ac:dyDescent="0.45">
      <c r="A8623" s="5">
        <v>10041194</v>
      </c>
      <c r="B8623" s="5" t="s">
        <v>8748</v>
      </c>
    </row>
    <row r="8624" spans="1:2" x14ac:dyDescent="0.45">
      <c r="A8624" s="5">
        <v>10041569</v>
      </c>
      <c r="B8624" s="5" t="s">
        <v>8749</v>
      </c>
    </row>
    <row r="8625" spans="1:2" x14ac:dyDescent="0.45">
      <c r="A8625" s="5">
        <v>10041601</v>
      </c>
      <c r="B8625" s="5" t="s">
        <v>8750</v>
      </c>
    </row>
    <row r="8626" spans="1:2" x14ac:dyDescent="0.45">
      <c r="A8626" s="5">
        <v>10041656</v>
      </c>
      <c r="B8626" s="5" t="s">
        <v>8751</v>
      </c>
    </row>
    <row r="8627" spans="1:2" x14ac:dyDescent="0.45">
      <c r="A8627" s="5">
        <v>10041658</v>
      </c>
      <c r="B8627" s="5" t="s">
        <v>8752</v>
      </c>
    </row>
    <row r="8628" spans="1:2" x14ac:dyDescent="0.45">
      <c r="A8628" s="5">
        <v>10041720</v>
      </c>
      <c r="B8628" s="5" t="s">
        <v>8753</v>
      </c>
    </row>
    <row r="8629" spans="1:2" x14ac:dyDescent="0.45">
      <c r="A8629" s="5">
        <v>10040940</v>
      </c>
      <c r="B8629" s="5" t="s">
        <v>8754</v>
      </c>
    </row>
    <row r="8630" spans="1:2" x14ac:dyDescent="0.45">
      <c r="A8630" s="5">
        <v>10042757</v>
      </c>
      <c r="B8630" s="5" t="s">
        <v>8755</v>
      </c>
    </row>
    <row r="8631" spans="1:2" x14ac:dyDescent="0.45">
      <c r="A8631" s="5">
        <v>10042872</v>
      </c>
      <c r="B8631" s="5" t="s">
        <v>8756</v>
      </c>
    </row>
    <row r="8632" spans="1:2" x14ac:dyDescent="0.45">
      <c r="A8632" s="5">
        <v>10042949</v>
      </c>
      <c r="B8632" s="5" t="s">
        <v>8757</v>
      </c>
    </row>
    <row r="8633" spans="1:2" x14ac:dyDescent="0.45">
      <c r="A8633" s="5">
        <v>10043018</v>
      </c>
      <c r="B8633" s="5" t="s">
        <v>8758</v>
      </c>
    </row>
    <row r="8634" spans="1:2" x14ac:dyDescent="0.45">
      <c r="A8634" s="5">
        <v>10043022</v>
      </c>
      <c r="B8634" s="5" t="s">
        <v>8759</v>
      </c>
    </row>
    <row r="8635" spans="1:2" x14ac:dyDescent="0.45">
      <c r="A8635" s="5">
        <v>10043056</v>
      </c>
      <c r="B8635" s="5" t="s">
        <v>8760</v>
      </c>
    </row>
    <row r="8636" spans="1:2" x14ac:dyDescent="0.45">
      <c r="A8636" s="5">
        <v>10043066</v>
      </c>
      <c r="B8636" s="5" t="s">
        <v>8761</v>
      </c>
    </row>
    <row r="8637" spans="1:2" x14ac:dyDescent="0.45">
      <c r="A8637" s="5">
        <v>10040402</v>
      </c>
      <c r="B8637" s="5" t="s">
        <v>8762</v>
      </c>
    </row>
    <row r="8638" spans="1:2" x14ac:dyDescent="0.45">
      <c r="A8638" s="5">
        <v>10040509</v>
      </c>
      <c r="B8638" s="5" t="s">
        <v>8763</v>
      </c>
    </row>
    <row r="8639" spans="1:2" x14ac:dyDescent="0.45">
      <c r="A8639" s="5">
        <v>10040752</v>
      </c>
      <c r="B8639" s="5" t="s">
        <v>8764</v>
      </c>
    </row>
    <row r="8640" spans="1:2" x14ac:dyDescent="0.45">
      <c r="A8640" s="5">
        <v>10041294</v>
      </c>
      <c r="B8640" s="5" t="s">
        <v>8765</v>
      </c>
    </row>
    <row r="8641" spans="1:2" x14ac:dyDescent="0.45">
      <c r="A8641" s="5">
        <v>10041352</v>
      </c>
      <c r="B8641" s="5" t="s">
        <v>8766</v>
      </c>
    </row>
    <row r="8642" spans="1:2" x14ac:dyDescent="0.45">
      <c r="A8642" s="5">
        <v>10041577</v>
      </c>
      <c r="B8642" s="5" t="s">
        <v>8767</v>
      </c>
    </row>
    <row r="8643" spans="1:2" x14ac:dyDescent="0.45">
      <c r="A8643" s="5">
        <v>10041582</v>
      </c>
      <c r="B8643" s="5" t="s">
        <v>8768</v>
      </c>
    </row>
    <row r="8644" spans="1:2" x14ac:dyDescent="0.45">
      <c r="A8644" s="5">
        <v>10041583</v>
      </c>
      <c r="B8644" s="5" t="s">
        <v>8769</v>
      </c>
    </row>
    <row r="8645" spans="1:2" x14ac:dyDescent="0.45">
      <c r="A8645" s="5">
        <v>10041606</v>
      </c>
      <c r="B8645" s="5" t="s">
        <v>8770</v>
      </c>
    </row>
    <row r="8646" spans="1:2" x14ac:dyDescent="0.45">
      <c r="A8646" s="5">
        <v>10041674</v>
      </c>
      <c r="B8646" s="5" t="s">
        <v>8771</v>
      </c>
    </row>
    <row r="8647" spans="1:2" x14ac:dyDescent="0.45">
      <c r="A8647" s="5">
        <v>10041740</v>
      </c>
      <c r="B8647" s="5" t="s">
        <v>8772</v>
      </c>
    </row>
    <row r="8648" spans="1:2" x14ac:dyDescent="0.45">
      <c r="A8648" s="5">
        <v>10041799</v>
      </c>
      <c r="B8648" s="5" t="s">
        <v>8773</v>
      </c>
    </row>
    <row r="8649" spans="1:2" x14ac:dyDescent="0.45">
      <c r="A8649" s="5">
        <v>10041801</v>
      </c>
      <c r="B8649" s="5" t="s">
        <v>8774</v>
      </c>
    </row>
    <row r="8650" spans="1:2" x14ac:dyDescent="0.45">
      <c r="A8650" s="5">
        <v>10042950</v>
      </c>
      <c r="B8650" s="5" t="s">
        <v>8775</v>
      </c>
    </row>
    <row r="8651" spans="1:2" x14ac:dyDescent="0.45">
      <c r="A8651" s="5">
        <v>10043058</v>
      </c>
      <c r="B8651" s="5" t="s">
        <v>8776</v>
      </c>
    </row>
    <row r="8652" spans="1:2" x14ac:dyDescent="0.45">
      <c r="A8652" s="5">
        <v>10043145</v>
      </c>
      <c r="B8652" s="5" t="s">
        <v>8777</v>
      </c>
    </row>
    <row r="8653" spans="1:2" x14ac:dyDescent="0.45">
      <c r="A8653" s="5">
        <v>10043286</v>
      </c>
      <c r="B8653" s="5" t="s">
        <v>8778</v>
      </c>
    </row>
    <row r="8654" spans="1:2" x14ac:dyDescent="0.45">
      <c r="A8654" s="5">
        <v>10043314</v>
      </c>
      <c r="B8654" s="5" t="s">
        <v>8779</v>
      </c>
    </row>
    <row r="8655" spans="1:2" x14ac:dyDescent="0.45">
      <c r="A8655" s="5">
        <v>10043339</v>
      </c>
      <c r="B8655" s="5" t="s">
        <v>8780</v>
      </c>
    </row>
    <row r="8656" spans="1:2" x14ac:dyDescent="0.45">
      <c r="A8656" s="5">
        <v>10043348</v>
      </c>
      <c r="B8656" s="5" t="s">
        <v>8781</v>
      </c>
    </row>
    <row r="8657" spans="1:2" x14ac:dyDescent="0.45">
      <c r="A8657" s="5">
        <v>10043396</v>
      </c>
      <c r="B8657" s="5" t="s">
        <v>8782</v>
      </c>
    </row>
    <row r="8658" spans="1:2" x14ac:dyDescent="0.45">
      <c r="A8658" s="5">
        <v>10043497</v>
      </c>
      <c r="B8658" s="5" t="s">
        <v>8783</v>
      </c>
    </row>
    <row r="8659" spans="1:2" x14ac:dyDescent="0.45">
      <c r="A8659" s="5">
        <v>10040466</v>
      </c>
      <c r="B8659" s="5" t="s">
        <v>8784</v>
      </c>
    </row>
    <row r="8660" spans="1:2" x14ac:dyDescent="0.45">
      <c r="A8660" s="5">
        <v>10040716</v>
      </c>
      <c r="B8660" s="5" t="s">
        <v>8785</v>
      </c>
    </row>
    <row r="8661" spans="1:2" x14ac:dyDescent="0.45">
      <c r="A8661" s="5">
        <v>10041790</v>
      </c>
      <c r="B8661" s="5" t="s">
        <v>8786</v>
      </c>
    </row>
    <row r="8662" spans="1:2" x14ac:dyDescent="0.45">
      <c r="A8662" s="5">
        <v>10041858</v>
      </c>
      <c r="B8662" s="5" t="s">
        <v>8787</v>
      </c>
    </row>
    <row r="8663" spans="1:2" x14ac:dyDescent="0.45">
      <c r="A8663" s="5">
        <v>10041921</v>
      </c>
      <c r="B8663" s="5" t="s">
        <v>8788</v>
      </c>
    </row>
    <row r="8664" spans="1:2" x14ac:dyDescent="0.45">
      <c r="A8664" s="5">
        <v>10041928</v>
      </c>
      <c r="B8664" s="5" t="s">
        <v>8789</v>
      </c>
    </row>
    <row r="8665" spans="1:2" x14ac:dyDescent="0.45">
      <c r="A8665" s="5">
        <v>10041990</v>
      </c>
      <c r="B8665" s="5" t="s">
        <v>8790</v>
      </c>
    </row>
    <row r="8666" spans="1:2" x14ac:dyDescent="0.45">
      <c r="A8666" s="5">
        <v>10041995</v>
      </c>
      <c r="B8666" s="5" t="s">
        <v>8791</v>
      </c>
    </row>
    <row r="8667" spans="1:2" x14ac:dyDescent="0.45">
      <c r="A8667" s="5">
        <v>10042008</v>
      </c>
      <c r="B8667" s="5" t="s">
        <v>8792</v>
      </c>
    </row>
    <row r="8668" spans="1:2" x14ac:dyDescent="0.45">
      <c r="A8668" s="5">
        <v>10042148</v>
      </c>
      <c r="B8668" s="5" t="s">
        <v>8793</v>
      </c>
    </row>
    <row r="8669" spans="1:2" x14ac:dyDescent="0.45">
      <c r="A8669" s="5">
        <v>10043164</v>
      </c>
      <c r="B8669" s="5" t="s">
        <v>8794</v>
      </c>
    </row>
    <row r="8670" spans="1:2" x14ac:dyDescent="0.45">
      <c r="A8670" s="5">
        <v>10043268</v>
      </c>
      <c r="B8670" s="5" t="s">
        <v>8795</v>
      </c>
    </row>
    <row r="8671" spans="1:2" x14ac:dyDescent="0.45">
      <c r="A8671" s="5">
        <v>10043276</v>
      </c>
      <c r="B8671" s="5" t="s">
        <v>8796</v>
      </c>
    </row>
    <row r="8672" spans="1:2" x14ac:dyDescent="0.45">
      <c r="A8672" s="5">
        <v>10043341</v>
      </c>
      <c r="B8672" s="5" t="s">
        <v>8797</v>
      </c>
    </row>
    <row r="8673" spans="1:2" x14ac:dyDescent="0.45">
      <c r="A8673" s="5">
        <v>10043367</v>
      </c>
      <c r="B8673" s="5" t="s">
        <v>8798</v>
      </c>
    </row>
    <row r="8674" spans="1:2" x14ac:dyDescent="0.45">
      <c r="A8674" s="5">
        <v>10043468</v>
      </c>
      <c r="B8674" s="5" t="s">
        <v>8799</v>
      </c>
    </row>
    <row r="8675" spans="1:2" x14ac:dyDescent="0.45">
      <c r="A8675" s="5">
        <v>10043482</v>
      </c>
      <c r="B8675" s="5" t="s">
        <v>8800</v>
      </c>
    </row>
    <row r="8676" spans="1:2" x14ac:dyDescent="0.45">
      <c r="A8676" s="5">
        <v>10043506</v>
      </c>
      <c r="B8676" s="5" t="s">
        <v>8801</v>
      </c>
    </row>
    <row r="8677" spans="1:2" x14ac:dyDescent="0.45">
      <c r="A8677" s="5">
        <v>10043532</v>
      </c>
      <c r="B8677" s="5" t="s">
        <v>8802</v>
      </c>
    </row>
    <row r="8678" spans="1:2" x14ac:dyDescent="0.45">
      <c r="A8678" s="5">
        <v>10043548</v>
      </c>
      <c r="B8678" s="5" t="s">
        <v>8803</v>
      </c>
    </row>
    <row r="8679" spans="1:2" x14ac:dyDescent="0.45">
      <c r="A8679" s="5">
        <v>10040391</v>
      </c>
      <c r="B8679" s="5" t="s">
        <v>8804</v>
      </c>
    </row>
    <row r="8680" spans="1:2" x14ac:dyDescent="0.45">
      <c r="A8680" s="5">
        <v>10040641</v>
      </c>
      <c r="B8680" s="5" t="s">
        <v>8805</v>
      </c>
    </row>
    <row r="8681" spans="1:2" x14ac:dyDescent="0.45">
      <c r="A8681" s="5">
        <v>10041502</v>
      </c>
      <c r="B8681" s="5" t="s">
        <v>8806</v>
      </c>
    </row>
    <row r="8682" spans="1:2" x14ac:dyDescent="0.45">
      <c r="A8682" s="5">
        <v>10041794</v>
      </c>
      <c r="B8682" s="5" t="s">
        <v>8807</v>
      </c>
    </row>
    <row r="8683" spans="1:2" x14ac:dyDescent="0.45">
      <c r="A8683" s="5">
        <v>10041842</v>
      </c>
      <c r="B8683" s="5" t="s">
        <v>8808</v>
      </c>
    </row>
    <row r="8684" spans="1:2" x14ac:dyDescent="0.45">
      <c r="A8684" s="5">
        <v>10041857</v>
      </c>
      <c r="B8684" s="5" t="s">
        <v>8809</v>
      </c>
    </row>
    <row r="8685" spans="1:2" x14ac:dyDescent="0.45">
      <c r="A8685" s="5">
        <v>10042967</v>
      </c>
      <c r="B8685" s="5" t="s">
        <v>8810</v>
      </c>
    </row>
    <row r="8686" spans="1:2" x14ac:dyDescent="0.45">
      <c r="A8686" s="5">
        <v>10042996</v>
      </c>
      <c r="B8686" s="5" t="s">
        <v>8811</v>
      </c>
    </row>
    <row r="8687" spans="1:2" x14ac:dyDescent="0.45">
      <c r="A8687" s="5">
        <v>10043003</v>
      </c>
      <c r="B8687" s="5" t="s">
        <v>8812</v>
      </c>
    </row>
    <row r="8688" spans="1:2" x14ac:dyDescent="0.45">
      <c r="A8688" s="5">
        <v>10043009</v>
      </c>
      <c r="B8688" s="5" t="s">
        <v>8813</v>
      </c>
    </row>
    <row r="8689" spans="1:2" x14ac:dyDescent="0.45">
      <c r="A8689" s="5">
        <v>10043070</v>
      </c>
      <c r="B8689" s="5" t="s">
        <v>8814</v>
      </c>
    </row>
    <row r="8690" spans="1:2" x14ac:dyDescent="0.45">
      <c r="A8690" s="5">
        <v>10043087</v>
      </c>
      <c r="B8690" s="5" t="s">
        <v>8815</v>
      </c>
    </row>
    <row r="8691" spans="1:2" x14ac:dyDescent="0.45">
      <c r="A8691" s="5">
        <v>10043210</v>
      </c>
      <c r="B8691" s="5" t="s">
        <v>8816</v>
      </c>
    </row>
    <row r="8692" spans="1:2" x14ac:dyDescent="0.45">
      <c r="A8692" s="5">
        <v>10043211</v>
      </c>
      <c r="B8692" s="5" t="s">
        <v>8817</v>
      </c>
    </row>
    <row r="8693" spans="1:2" x14ac:dyDescent="0.45">
      <c r="A8693" s="5">
        <v>90000619</v>
      </c>
      <c r="B8693" s="5" t="s">
        <v>8818</v>
      </c>
    </row>
    <row r="8694" spans="1:2" x14ac:dyDescent="0.45">
      <c r="A8694" s="5">
        <v>90000622</v>
      </c>
      <c r="B8694" s="5" t="s">
        <v>8819</v>
      </c>
    </row>
    <row r="8695" spans="1:2" x14ac:dyDescent="0.45">
      <c r="A8695" s="5">
        <v>90000623</v>
      </c>
      <c r="B8695" s="5" t="s">
        <v>8820</v>
      </c>
    </row>
    <row r="8696" spans="1:2" x14ac:dyDescent="0.45">
      <c r="A8696" s="5">
        <v>10040467</v>
      </c>
      <c r="B8696" s="5" t="s">
        <v>8821</v>
      </c>
    </row>
    <row r="8697" spans="1:2" x14ac:dyDescent="0.45">
      <c r="A8697" s="5">
        <v>10040660</v>
      </c>
      <c r="B8697" s="5" t="s">
        <v>8822</v>
      </c>
    </row>
    <row r="8698" spans="1:2" x14ac:dyDescent="0.45">
      <c r="A8698" s="5">
        <v>10040992</v>
      </c>
      <c r="B8698" s="5" t="s">
        <v>8823</v>
      </c>
    </row>
    <row r="8699" spans="1:2" x14ac:dyDescent="0.45">
      <c r="A8699" s="5">
        <v>10041109</v>
      </c>
      <c r="B8699" s="5" t="s">
        <v>8824</v>
      </c>
    </row>
    <row r="8700" spans="1:2" x14ac:dyDescent="0.45">
      <c r="A8700" s="5">
        <v>10041170</v>
      </c>
      <c r="B8700" s="5" t="s">
        <v>8825</v>
      </c>
    </row>
    <row r="8701" spans="1:2" x14ac:dyDescent="0.45">
      <c r="A8701" s="5">
        <v>10041202</v>
      </c>
      <c r="B8701" s="5" t="s">
        <v>8826</v>
      </c>
    </row>
    <row r="8702" spans="1:2" x14ac:dyDescent="0.45">
      <c r="A8702" s="5">
        <v>10041342</v>
      </c>
      <c r="B8702" s="5" t="s">
        <v>8827</v>
      </c>
    </row>
    <row r="8703" spans="1:2" x14ac:dyDescent="0.45">
      <c r="A8703" s="5">
        <v>10042051</v>
      </c>
      <c r="B8703" s="5" t="s">
        <v>8828</v>
      </c>
    </row>
    <row r="8704" spans="1:2" x14ac:dyDescent="0.45">
      <c r="A8704" s="5">
        <v>10042090</v>
      </c>
      <c r="B8704" s="5" t="s">
        <v>8829</v>
      </c>
    </row>
    <row r="8705" spans="1:2" x14ac:dyDescent="0.45">
      <c r="A8705" s="5">
        <v>10042174</v>
      </c>
      <c r="B8705" s="5" t="s">
        <v>8830</v>
      </c>
    </row>
    <row r="8706" spans="1:2" x14ac:dyDescent="0.45">
      <c r="A8706" s="5">
        <v>10042202</v>
      </c>
      <c r="B8706" s="5" t="s">
        <v>8831</v>
      </c>
    </row>
    <row r="8707" spans="1:2" x14ac:dyDescent="0.45">
      <c r="A8707" s="5">
        <v>10042211</v>
      </c>
      <c r="B8707" s="5" t="s">
        <v>8832</v>
      </c>
    </row>
    <row r="8708" spans="1:2" x14ac:dyDescent="0.45">
      <c r="A8708" s="5">
        <v>10042222</v>
      </c>
      <c r="B8708" s="5" t="s">
        <v>8833</v>
      </c>
    </row>
    <row r="8709" spans="1:2" x14ac:dyDescent="0.45">
      <c r="A8709" s="5">
        <v>10042230</v>
      </c>
      <c r="B8709" s="5" t="s">
        <v>8834</v>
      </c>
    </row>
    <row r="8710" spans="1:2" x14ac:dyDescent="0.45">
      <c r="A8710" s="5">
        <v>10042237</v>
      </c>
      <c r="B8710" s="5" t="s">
        <v>8835</v>
      </c>
    </row>
    <row r="8711" spans="1:2" x14ac:dyDescent="0.45">
      <c r="A8711" s="5">
        <v>10042246</v>
      </c>
      <c r="B8711" s="5" t="s">
        <v>1703</v>
      </c>
    </row>
    <row r="8712" spans="1:2" x14ac:dyDescent="0.45">
      <c r="A8712" s="5">
        <v>10043370</v>
      </c>
      <c r="B8712" s="5" t="s">
        <v>8836</v>
      </c>
    </row>
    <row r="8713" spans="1:2" x14ac:dyDescent="0.45">
      <c r="A8713" s="5">
        <v>10043511</v>
      </c>
      <c r="B8713" s="5" t="s">
        <v>8837</v>
      </c>
    </row>
    <row r="8714" spans="1:2" x14ac:dyDescent="0.45">
      <c r="A8714" s="5">
        <v>10043614</v>
      </c>
      <c r="B8714" s="5" t="s">
        <v>8838</v>
      </c>
    </row>
    <row r="8715" spans="1:2" x14ac:dyDescent="0.45">
      <c r="A8715" s="5">
        <v>10043617</v>
      </c>
      <c r="B8715" s="5" t="s">
        <v>8839</v>
      </c>
    </row>
    <row r="8716" spans="1:2" x14ac:dyDescent="0.45">
      <c r="A8716" s="5">
        <v>10043620</v>
      </c>
      <c r="B8716" s="5" t="s">
        <v>8840</v>
      </c>
    </row>
    <row r="8717" spans="1:2" x14ac:dyDescent="0.45">
      <c r="A8717" s="5">
        <v>10040440</v>
      </c>
      <c r="B8717" s="5" t="s">
        <v>8841</v>
      </c>
    </row>
    <row r="8718" spans="1:2" x14ac:dyDescent="0.45">
      <c r="A8718" s="5">
        <v>10040769</v>
      </c>
      <c r="B8718" s="5" t="s">
        <v>8842</v>
      </c>
    </row>
    <row r="8719" spans="1:2" x14ac:dyDescent="0.45">
      <c r="A8719" s="5">
        <v>10041060</v>
      </c>
      <c r="B8719" s="5" t="s">
        <v>8843</v>
      </c>
    </row>
    <row r="8720" spans="1:2" x14ac:dyDescent="0.45">
      <c r="A8720" s="5">
        <v>10041156</v>
      </c>
      <c r="B8720" s="5" t="s">
        <v>8844</v>
      </c>
    </row>
    <row r="8721" spans="1:2" x14ac:dyDescent="0.45">
      <c r="A8721" s="5">
        <v>10041631</v>
      </c>
      <c r="B8721" s="5" t="s">
        <v>8845</v>
      </c>
    </row>
    <row r="8722" spans="1:2" x14ac:dyDescent="0.45">
      <c r="A8722" s="5">
        <v>10041927</v>
      </c>
      <c r="B8722" s="5" t="s">
        <v>8846</v>
      </c>
    </row>
    <row r="8723" spans="1:2" x14ac:dyDescent="0.45">
      <c r="A8723" s="5">
        <v>10042979</v>
      </c>
      <c r="B8723" s="5" t="s">
        <v>8847</v>
      </c>
    </row>
    <row r="8724" spans="1:2" x14ac:dyDescent="0.45">
      <c r="A8724" s="5">
        <v>10043460</v>
      </c>
      <c r="B8724" s="5" t="s">
        <v>8848</v>
      </c>
    </row>
    <row r="8725" spans="1:2" x14ac:dyDescent="0.45">
      <c r="A8725" s="5">
        <v>10043464</v>
      </c>
      <c r="B8725" s="5" t="s">
        <v>8849</v>
      </c>
    </row>
    <row r="8726" spans="1:2" x14ac:dyDescent="0.45">
      <c r="A8726" s="5">
        <v>10043465</v>
      </c>
      <c r="B8726" s="5" t="s">
        <v>8850</v>
      </c>
    </row>
    <row r="8727" spans="1:2" x14ac:dyDescent="0.45">
      <c r="A8727" s="5">
        <v>10043549</v>
      </c>
      <c r="B8727" s="5" t="s">
        <v>8851</v>
      </c>
    </row>
    <row r="8728" spans="1:2" x14ac:dyDescent="0.45">
      <c r="A8728" s="5">
        <v>10043563</v>
      </c>
      <c r="B8728" s="5" t="s">
        <v>8852</v>
      </c>
    </row>
    <row r="8729" spans="1:2" x14ac:dyDescent="0.45">
      <c r="A8729" s="5">
        <v>10043564</v>
      </c>
      <c r="B8729" s="5" t="s">
        <v>8853</v>
      </c>
    </row>
    <row r="8730" spans="1:2" x14ac:dyDescent="0.45">
      <c r="A8730" s="5">
        <v>10043565</v>
      </c>
      <c r="B8730" s="5" t="s">
        <v>8854</v>
      </c>
    </row>
    <row r="8731" spans="1:2" x14ac:dyDescent="0.45">
      <c r="A8731" s="5">
        <v>10043566</v>
      </c>
      <c r="B8731" s="5" t="s">
        <v>8855</v>
      </c>
    </row>
    <row r="8732" spans="1:2" x14ac:dyDescent="0.45">
      <c r="A8732" s="5">
        <v>10043568</v>
      </c>
      <c r="B8732" s="5" t="s">
        <v>8856</v>
      </c>
    </row>
    <row r="8733" spans="1:2" x14ac:dyDescent="0.45">
      <c r="A8733" s="5">
        <v>10041816</v>
      </c>
      <c r="B8733" s="5" t="s">
        <v>8857</v>
      </c>
    </row>
    <row r="8734" spans="1:2" x14ac:dyDescent="0.45">
      <c r="A8734" s="5">
        <v>10042168</v>
      </c>
      <c r="B8734" s="5" t="s">
        <v>8858</v>
      </c>
    </row>
    <row r="8735" spans="1:2" x14ac:dyDescent="0.45">
      <c r="A8735" s="5">
        <v>10042236</v>
      </c>
      <c r="B8735" s="5" t="s">
        <v>8859</v>
      </c>
    </row>
    <row r="8736" spans="1:2" x14ac:dyDescent="0.45">
      <c r="A8736" s="5">
        <v>10042261</v>
      </c>
      <c r="B8736" s="5" t="s">
        <v>8860</v>
      </c>
    </row>
    <row r="8737" spans="1:2" x14ac:dyDescent="0.45">
      <c r="A8737" s="5">
        <v>10042269</v>
      </c>
      <c r="B8737" s="5" t="s">
        <v>8861</v>
      </c>
    </row>
    <row r="8738" spans="1:2" x14ac:dyDescent="0.45">
      <c r="A8738" s="5">
        <v>10042297</v>
      </c>
      <c r="B8738" s="5" t="s">
        <v>8862</v>
      </c>
    </row>
    <row r="8739" spans="1:2" x14ac:dyDescent="0.45">
      <c r="A8739" s="5">
        <v>10042350</v>
      </c>
      <c r="B8739" s="5" t="s">
        <v>8863</v>
      </c>
    </row>
    <row r="8740" spans="1:2" x14ac:dyDescent="0.45">
      <c r="A8740" s="5">
        <v>10043007</v>
      </c>
      <c r="B8740" s="5" t="s">
        <v>8864</v>
      </c>
    </row>
    <row r="8741" spans="1:2" x14ac:dyDescent="0.45">
      <c r="A8741" s="5">
        <v>10043264</v>
      </c>
      <c r="B8741" s="5" t="s">
        <v>8865</v>
      </c>
    </row>
    <row r="8742" spans="1:2" x14ac:dyDescent="0.45">
      <c r="A8742" s="5">
        <v>10043281</v>
      </c>
      <c r="B8742" s="5" t="s">
        <v>8866</v>
      </c>
    </row>
    <row r="8743" spans="1:2" x14ac:dyDescent="0.45">
      <c r="A8743" s="5">
        <v>10043309</v>
      </c>
      <c r="B8743" s="5" t="s">
        <v>8867</v>
      </c>
    </row>
    <row r="8744" spans="1:2" x14ac:dyDescent="0.45">
      <c r="A8744" s="5">
        <v>10043327</v>
      </c>
      <c r="B8744" s="5" t="s">
        <v>8868</v>
      </c>
    </row>
    <row r="8745" spans="1:2" x14ac:dyDescent="0.45">
      <c r="A8745" s="5">
        <v>10043328</v>
      </c>
      <c r="B8745" s="5" t="s">
        <v>8869</v>
      </c>
    </row>
    <row r="8746" spans="1:2" x14ac:dyDescent="0.45">
      <c r="A8746" s="5">
        <v>10043340</v>
      </c>
      <c r="B8746" s="5" t="s">
        <v>8870</v>
      </c>
    </row>
    <row r="8747" spans="1:2" x14ac:dyDescent="0.45">
      <c r="A8747" s="5">
        <v>10043351</v>
      </c>
      <c r="B8747" s="5" t="s">
        <v>8871</v>
      </c>
    </row>
    <row r="8748" spans="1:2" x14ac:dyDescent="0.45">
      <c r="A8748" s="5">
        <v>10043364</v>
      </c>
      <c r="B8748" s="5" t="s">
        <v>8872</v>
      </c>
    </row>
    <row r="8749" spans="1:2" x14ac:dyDescent="0.45">
      <c r="A8749" s="5">
        <v>10041275</v>
      </c>
      <c r="B8749" s="5" t="s">
        <v>8873</v>
      </c>
    </row>
    <row r="8750" spans="1:2" x14ac:dyDescent="0.45">
      <c r="A8750" s="5">
        <v>10041399</v>
      </c>
      <c r="B8750" s="5" t="s">
        <v>8874</v>
      </c>
    </row>
    <row r="8751" spans="1:2" x14ac:dyDescent="0.45">
      <c r="A8751" s="5">
        <v>10041887</v>
      </c>
      <c r="B8751" s="5" t="s">
        <v>8875</v>
      </c>
    </row>
    <row r="8752" spans="1:2" x14ac:dyDescent="0.45">
      <c r="A8752" s="5">
        <v>10042044</v>
      </c>
      <c r="B8752" s="5" t="s">
        <v>8876</v>
      </c>
    </row>
    <row r="8753" spans="1:2" x14ac:dyDescent="0.45">
      <c r="A8753" s="5">
        <v>10043133</v>
      </c>
      <c r="B8753" s="5" t="s">
        <v>8877</v>
      </c>
    </row>
    <row r="8754" spans="1:2" x14ac:dyDescent="0.45">
      <c r="A8754" s="5">
        <v>10043139</v>
      </c>
      <c r="B8754" s="5" t="s">
        <v>8878</v>
      </c>
    </row>
    <row r="8755" spans="1:2" x14ac:dyDescent="0.45">
      <c r="A8755" s="5">
        <v>10043143</v>
      </c>
      <c r="B8755" s="5" t="s">
        <v>8879</v>
      </c>
    </row>
    <row r="8756" spans="1:2" x14ac:dyDescent="0.45">
      <c r="A8756" s="5">
        <v>10043144</v>
      </c>
      <c r="B8756" s="5" t="s">
        <v>8880</v>
      </c>
    </row>
    <row r="8757" spans="1:2" x14ac:dyDescent="0.45">
      <c r="A8757" s="5">
        <v>10043240</v>
      </c>
      <c r="B8757" s="5" t="s">
        <v>8881</v>
      </c>
    </row>
    <row r="8758" spans="1:2" x14ac:dyDescent="0.45">
      <c r="A8758" s="5">
        <v>10043304</v>
      </c>
      <c r="B8758" s="5" t="s">
        <v>8882</v>
      </c>
    </row>
    <row r="8759" spans="1:2" x14ac:dyDescent="0.45">
      <c r="A8759" s="5">
        <v>10043375</v>
      </c>
      <c r="B8759" s="5" t="s">
        <v>8883</v>
      </c>
    </row>
    <row r="8760" spans="1:2" x14ac:dyDescent="0.45">
      <c r="A8760" s="5">
        <v>90000626</v>
      </c>
      <c r="B8760" s="5" t="s">
        <v>8884</v>
      </c>
    </row>
    <row r="8761" spans="1:2" x14ac:dyDescent="0.45">
      <c r="A8761" s="5">
        <v>10040532</v>
      </c>
      <c r="B8761" s="5" t="s">
        <v>8885</v>
      </c>
    </row>
    <row r="8762" spans="1:2" x14ac:dyDescent="0.45">
      <c r="A8762" s="5">
        <v>10040624</v>
      </c>
      <c r="B8762" s="5" t="s">
        <v>8886</v>
      </c>
    </row>
    <row r="8763" spans="1:2" x14ac:dyDescent="0.45">
      <c r="A8763" s="5">
        <v>10041176</v>
      </c>
      <c r="B8763" s="5" t="s">
        <v>8887</v>
      </c>
    </row>
    <row r="8764" spans="1:2" x14ac:dyDescent="0.45">
      <c r="A8764" s="5">
        <v>10041273</v>
      </c>
      <c r="B8764" s="5" t="s">
        <v>8888</v>
      </c>
    </row>
    <row r="8765" spans="1:2" x14ac:dyDescent="0.45">
      <c r="A8765" s="5">
        <v>10041348</v>
      </c>
      <c r="B8765" s="5" t="s">
        <v>8889</v>
      </c>
    </row>
    <row r="8766" spans="1:2" x14ac:dyDescent="0.45">
      <c r="A8766" s="5">
        <v>10041590</v>
      </c>
      <c r="B8766" s="5" t="s">
        <v>8890</v>
      </c>
    </row>
    <row r="8767" spans="1:2" x14ac:dyDescent="0.45">
      <c r="A8767" s="5">
        <v>10042352</v>
      </c>
      <c r="B8767" s="5" t="s">
        <v>8891</v>
      </c>
    </row>
    <row r="8768" spans="1:2" x14ac:dyDescent="0.45">
      <c r="A8768" s="5">
        <v>10042367</v>
      </c>
      <c r="B8768" s="5" t="s">
        <v>8892</v>
      </c>
    </row>
    <row r="8769" spans="1:2" x14ac:dyDescent="0.45">
      <c r="A8769" s="5">
        <v>10042377</v>
      </c>
      <c r="B8769" s="5" t="s">
        <v>8893</v>
      </c>
    </row>
    <row r="8770" spans="1:2" x14ac:dyDescent="0.45">
      <c r="A8770" s="5">
        <v>10042978</v>
      </c>
      <c r="B8770" s="5" t="s">
        <v>8894</v>
      </c>
    </row>
    <row r="8771" spans="1:2" x14ac:dyDescent="0.45">
      <c r="A8771" s="5">
        <v>10043149</v>
      </c>
      <c r="B8771" s="5" t="s">
        <v>8895</v>
      </c>
    </row>
    <row r="8772" spans="1:2" x14ac:dyDescent="0.45">
      <c r="A8772" s="5">
        <v>10043224</v>
      </c>
      <c r="B8772" s="5" t="s">
        <v>8896</v>
      </c>
    </row>
    <row r="8773" spans="1:2" x14ac:dyDescent="0.45">
      <c r="A8773" s="5">
        <v>10043553</v>
      </c>
      <c r="B8773" s="5" t="s">
        <v>8897</v>
      </c>
    </row>
    <row r="8774" spans="1:2" x14ac:dyDescent="0.45">
      <c r="A8774" s="5">
        <v>10043571</v>
      </c>
      <c r="B8774" s="5" t="s">
        <v>8898</v>
      </c>
    </row>
    <row r="8775" spans="1:2" x14ac:dyDescent="0.45">
      <c r="A8775" s="5">
        <v>10043577</v>
      </c>
      <c r="B8775" s="5" t="s">
        <v>8899</v>
      </c>
    </row>
    <row r="8776" spans="1:2" x14ac:dyDescent="0.45">
      <c r="A8776" s="5">
        <v>10041172</v>
      </c>
      <c r="B8776" s="5" t="s">
        <v>8900</v>
      </c>
    </row>
    <row r="8777" spans="1:2" x14ac:dyDescent="0.45">
      <c r="A8777" s="5">
        <v>10041605</v>
      </c>
      <c r="B8777" s="5" t="s">
        <v>8901</v>
      </c>
    </row>
    <row r="8778" spans="1:2" x14ac:dyDescent="0.45">
      <c r="A8778" s="5">
        <v>10041761</v>
      </c>
      <c r="B8778" s="5" t="s">
        <v>8902</v>
      </c>
    </row>
    <row r="8779" spans="1:2" x14ac:dyDescent="0.45">
      <c r="A8779" s="5">
        <v>10042827</v>
      </c>
      <c r="B8779" s="5" t="s">
        <v>8903</v>
      </c>
    </row>
    <row r="8780" spans="1:2" x14ac:dyDescent="0.45">
      <c r="A8780" s="5">
        <v>10042874</v>
      </c>
      <c r="B8780" s="5" t="s">
        <v>8904</v>
      </c>
    </row>
    <row r="8781" spans="1:2" x14ac:dyDescent="0.45">
      <c r="A8781" s="5">
        <v>10042972</v>
      </c>
      <c r="B8781" s="5" t="s">
        <v>8905</v>
      </c>
    </row>
    <row r="8782" spans="1:2" x14ac:dyDescent="0.45">
      <c r="A8782" s="5">
        <v>10043255</v>
      </c>
      <c r="B8782" s="5" t="s">
        <v>8906</v>
      </c>
    </row>
    <row r="8783" spans="1:2" x14ac:dyDescent="0.45">
      <c r="A8783" s="5">
        <v>10043284</v>
      </c>
      <c r="B8783" s="5" t="s">
        <v>8907</v>
      </c>
    </row>
    <row r="8784" spans="1:2" x14ac:dyDescent="0.45">
      <c r="A8784" s="5">
        <v>10043382</v>
      </c>
      <c r="B8784" s="5" t="s">
        <v>8908</v>
      </c>
    </row>
    <row r="8785" spans="1:2" x14ac:dyDescent="0.45">
      <c r="A8785" s="5">
        <v>10043387</v>
      </c>
      <c r="B8785" s="5" t="s">
        <v>8909</v>
      </c>
    </row>
    <row r="8786" spans="1:2" x14ac:dyDescent="0.45">
      <c r="A8786" s="5">
        <v>10043403</v>
      </c>
      <c r="B8786" s="5" t="s">
        <v>8910</v>
      </c>
    </row>
    <row r="8787" spans="1:2" x14ac:dyDescent="0.45">
      <c r="A8787" s="5">
        <v>10043409</v>
      </c>
      <c r="B8787" s="5" t="s">
        <v>8911</v>
      </c>
    </row>
    <row r="8788" spans="1:2" x14ac:dyDescent="0.45">
      <c r="A8788" s="5">
        <v>10043412</v>
      </c>
      <c r="B8788" s="5" t="s">
        <v>8912</v>
      </c>
    </row>
    <row r="8789" spans="1:2" x14ac:dyDescent="0.45">
      <c r="A8789" s="5">
        <v>10043414</v>
      </c>
      <c r="B8789" s="5" t="s">
        <v>8913</v>
      </c>
    </row>
    <row r="8790" spans="1:2" x14ac:dyDescent="0.45">
      <c r="A8790" s="5">
        <v>10040358</v>
      </c>
      <c r="B8790" s="5" t="s">
        <v>8914</v>
      </c>
    </row>
    <row r="8791" spans="1:2" x14ac:dyDescent="0.45">
      <c r="A8791" s="5">
        <v>10040592</v>
      </c>
      <c r="B8791" s="5" t="s">
        <v>8915</v>
      </c>
    </row>
    <row r="8792" spans="1:2" x14ac:dyDescent="0.45">
      <c r="A8792" s="5">
        <v>10040920</v>
      </c>
      <c r="B8792" s="5" t="s">
        <v>8916</v>
      </c>
    </row>
    <row r="8793" spans="1:2" x14ac:dyDescent="0.45">
      <c r="A8793" s="5">
        <v>10040950</v>
      </c>
      <c r="B8793" s="5" t="s">
        <v>8917</v>
      </c>
    </row>
    <row r="8794" spans="1:2" x14ac:dyDescent="0.45">
      <c r="A8794" s="5">
        <v>10040954</v>
      </c>
      <c r="B8794" s="5" t="s">
        <v>8918</v>
      </c>
    </row>
    <row r="8795" spans="1:2" x14ac:dyDescent="0.45">
      <c r="A8795" s="5">
        <v>10041228</v>
      </c>
      <c r="B8795" s="5" t="s">
        <v>8919</v>
      </c>
    </row>
    <row r="8796" spans="1:2" x14ac:dyDescent="0.45">
      <c r="A8796" s="5">
        <v>10041278</v>
      </c>
      <c r="B8796" s="5" t="s">
        <v>8920</v>
      </c>
    </row>
    <row r="8797" spans="1:2" x14ac:dyDescent="0.45">
      <c r="A8797" s="5">
        <v>10041700</v>
      </c>
      <c r="B8797" s="5" t="s">
        <v>8921</v>
      </c>
    </row>
    <row r="8798" spans="1:2" x14ac:dyDescent="0.45">
      <c r="A8798" s="5">
        <v>10041809</v>
      </c>
      <c r="B8798" s="5" t="s">
        <v>8922</v>
      </c>
    </row>
    <row r="8799" spans="1:2" x14ac:dyDescent="0.45">
      <c r="A8799" s="5">
        <v>10041873</v>
      </c>
      <c r="B8799" s="5" t="s">
        <v>8923</v>
      </c>
    </row>
    <row r="8800" spans="1:2" x14ac:dyDescent="0.45">
      <c r="A8800" s="5">
        <v>10042378</v>
      </c>
      <c r="B8800" s="5" t="s">
        <v>8924</v>
      </c>
    </row>
    <row r="8801" spans="1:2" x14ac:dyDescent="0.45">
      <c r="A8801" s="5">
        <v>10042383</v>
      </c>
      <c r="B8801" s="5" t="s">
        <v>8925</v>
      </c>
    </row>
    <row r="8802" spans="1:2" x14ac:dyDescent="0.45">
      <c r="A8802" s="5">
        <v>10042408</v>
      </c>
      <c r="B8802" s="5" t="s">
        <v>8926</v>
      </c>
    </row>
    <row r="8803" spans="1:2" x14ac:dyDescent="0.45">
      <c r="A8803" s="5">
        <v>10042409</v>
      </c>
      <c r="B8803" s="5" t="s">
        <v>8927</v>
      </c>
    </row>
    <row r="8804" spans="1:2" x14ac:dyDescent="0.45">
      <c r="A8804" s="5">
        <v>10042416</v>
      </c>
      <c r="B8804" s="5" t="s">
        <v>8928</v>
      </c>
    </row>
    <row r="8805" spans="1:2" x14ac:dyDescent="0.45">
      <c r="A8805" s="5">
        <v>10042438</v>
      </c>
      <c r="B8805" s="5" t="s">
        <v>8929</v>
      </c>
    </row>
    <row r="8806" spans="1:2" x14ac:dyDescent="0.45">
      <c r="A8806" s="5">
        <v>10043035</v>
      </c>
      <c r="B8806" s="5" t="s">
        <v>8930</v>
      </c>
    </row>
    <row r="8807" spans="1:2" x14ac:dyDescent="0.45">
      <c r="A8807" s="5">
        <v>10043214</v>
      </c>
      <c r="B8807" s="5" t="s">
        <v>8931</v>
      </c>
    </row>
    <row r="8808" spans="1:2" x14ac:dyDescent="0.45">
      <c r="A8808" s="5">
        <v>10043466</v>
      </c>
      <c r="B8808" s="5" t="s">
        <v>8932</v>
      </c>
    </row>
    <row r="8809" spans="1:2" x14ac:dyDescent="0.45">
      <c r="A8809" s="5">
        <v>10043576</v>
      </c>
      <c r="B8809" s="5" t="s">
        <v>8933</v>
      </c>
    </row>
    <row r="8810" spans="1:2" x14ac:dyDescent="0.45">
      <c r="A8810" s="5">
        <v>10043589</v>
      </c>
      <c r="B8810" s="5" t="s">
        <v>8934</v>
      </c>
    </row>
    <row r="8811" spans="1:2" x14ac:dyDescent="0.45">
      <c r="A8811" s="5">
        <v>10041632</v>
      </c>
      <c r="B8811" s="5" t="s">
        <v>8935</v>
      </c>
    </row>
    <row r="8812" spans="1:2" x14ac:dyDescent="0.45">
      <c r="A8812" s="5">
        <v>10041819</v>
      </c>
      <c r="B8812" s="5" t="s">
        <v>8936</v>
      </c>
    </row>
    <row r="8813" spans="1:2" x14ac:dyDescent="0.45">
      <c r="A8813" s="5">
        <v>10041898</v>
      </c>
      <c r="B8813" s="5" t="s">
        <v>8937</v>
      </c>
    </row>
    <row r="8814" spans="1:2" x14ac:dyDescent="0.45">
      <c r="A8814" s="5">
        <v>10041998</v>
      </c>
      <c r="B8814" s="5" t="s">
        <v>8938</v>
      </c>
    </row>
    <row r="8815" spans="1:2" x14ac:dyDescent="0.45">
      <c r="A8815" s="5">
        <v>10042134</v>
      </c>
      <c r="B8815" s="5" t="s">
        <v>8939</v>
      </c>
    </row>
    <row r="8816" spans="1:2" x14ac:dyDescent="0.45">
      <c r="A8816" s="5">
        <v>10042151</v>
      </c>
      <c r="B8816" s="5" t="s">
        <v>8940</v>
      </c>
    </row>
    <row r="8817" spans="1:2" x14ac:dyDescent="0.45">
      <c r="A8817" s="5">
        <v>10042160</v>
      </c>
      <c r="B8817" s="5" t="s">
        <v>8941</v>
      </c>
    </row>
    <row r="8818" spans="1:2" x14ac:dyDescent="0.45">
      <c r="A8818" s="5">
        <v>10042170</v>
      </c>
      <c r="B8818" s="5" t="s">
        <v>8942</v>
      </c>
    </row>
    <row r="8819" spans="1:2" x14ac:dyDescent="0.45">
      <c r="A8819" s="5">
        <v>10042803</v>
      </c>
      <c r="B8819" s="5" t="s">
        <v>8943</v>
      </c>
    </row>
    <row r="8820" spans="1:2" x14ac:dyDescent="0.45">
      <c r="A8820" s="5">
        <v>10043454</v>
      </c>
      <c r="B8820" s="5" t="s">
        <v>8944</v>
      </c>
    </row>
    <row r="8821" spans="1:2" x14ac:dyDescent="0.45">
      <c r="A8821" s="5">
        <v>10043586</v>
      </c>
      <c r="B8821" s="5" t="s">
        <v>8945</v>
      </c>
    </row>
    <row r="8822" spans="1:2" x14ac:dyDescent="0.45">
      <c r="A8822" s="5">
        <v>10043593</v>
      </c>
      <c r="B8822" s="5" t="s">
        <v>8946</v>
      </c>
    </row>
    <row r="8823" spans="1:2" x14ac:dyDescent="0.45">
      <c r="A8823" s="5">
        <v>10043597</v>
      </c>
      <c r="B8823" s="5" t="s">
        <v>8947</v>
      </c>
    </row>
    <row r="8824" spans="1:2" x14ac:dyDescent="0.45">
      <c r="A8824" s="5">
        <v>10043600</v>
      </c>
      <c r="B8824" s="5" t="s">
        <v>8948</v>
      </c>
    </row>
    <row r="8825" spans="1:2" x14ac:dyDescent="0.45">
      <c r="A8825" s="5">
        <v>10043602</v>
      </c>
      <c r="B8825" s="5" t="s">
        <v>8949</v>
      </c>
    </row>
    <row r="8826" spans="1:2" x14ac:dyDescent="0.45">
      <c r="A8826" s="5">
        <v>10040415</v>
      </c>
      <c r="B8826" s="5" t="s">
        <v>8950</v>
      </c>
    </row>
    <row r="8827" spans="1:2" x14ac:dyDescent="0.45">
      <c r="A8827" s="5">
        <v>10041365</v>
      </c>
      <c r="B8827" s="5" t="s">
        <v>8951</v>
      </c>
    </row>
    <row r="8828" spans="1:2" x14ac:dyDescent="0.45">
      <c r="A8828" s="5">
        <v>10042142</v>
      </c>
      <c r="B8828" s="5" t="s">
        <v>8952</v>
      </c>
    </row>
    <row r="8829" spans="1:2" x14ac:dyDescent="0.45">
      <c r="A8829" s="5">
        <v>10042443</v>
      </c>
      <c r="B8829" s="5" t="s">
        <v>8953</v>
      </c>
    </row>
    <row r="8830" spans="1:2" x14ac:dyDescent="0.45">
      <c r="A8830" s="5">
        <v>10042454</v>
      </c>
      <c r="B8830" s="5" t="s">
        <v>8954</v>
      </c>
    </row>
    <row r="8831" spans="1:2" x14ac:dyDescent="0.45">
      <c r="A8831" s="5">
        <v>10042486</v>
      </c>
      <c r="B8831" s="5" t="s">
        <v>8955</v>
      </c>
    </row>
    <row r="8832" spans="1:2" x14ac:dyDescent="0.45">
      <c r="A8832" s="5">
        <v>10042774</v>
      </c>
      <c r="B8832" s="5" t="s">
        <v>8956</v>
      </c>
    </row>
    <row r="8833" spans="1:2" x14ac:dyDescent="0.45">
      <c r="A8833" s="5">
        <v>10042888</v>
      </c>
      <c r="B8833" s="5" t="s">
        <v>8957</v>
      </c>
    </row>
    <row r="8834" spans="1:2" x14ac:dyDescent="0.45">
      <c r="A8834" s="5">
        <v>10043435</v>
      </c>
      <c r="B8834" s="5" t="s">
        <v>8958</v>
      </c>
    </row>
    <row r="8835" spans="1:2" x14ac:dyDescent="0.45">
      <c r="A8835" s="5">
        <v>10043437</v>
      </c>
      <c r="B8835" s="5" t="s">
        <v>8959</v>
      </c>
    </row>
    <row r="8836" spans="1:2" x14ac:dyDescent="0.45">
      <c r="A8836" s="5">
        <v>10043442</v>
      </c>
      <c r="B8836" s="5" t="s">
        <v>8960</v>
      </c>
    </row>
    <row r="8837" spans="1:2" x14ac:dyDescent="0.45">
      <c r="A8837" s="5">
        <v>10043446</v>
      </c>
      <c r="B8837" s="5" t="s">
        <v>8961</v>
      </c>
    </row>
    <row r="8838" spans="1:2" x14ac:dyDescent="0.45">
      <c r="A8838" s="5">
        <v>10040654</v>
      </c>
      <c r="B8838" s="5" t="s">
        <v>8962</v>
      </c>
    </row>
    <row r="8839" spans="1:2" x14ac:dyDescent="0.45">
      <c r="A8839" s="5">
        <v>10040675</v>
      </c>
      <c r="B8839" s="5" t="s">
        <v>8963</v>
      </c>
    </row>
    <row r="8840" spans="1:2" x14ac:dyDescent="0.45">
      <c r="A8840" s="5">
        <v>10041057</v>
      </c>
      <c r="B8840" s="5" t="s">
        <v>8964</v>
      </c>
    </row>
    <row r="8841" spans="1:2" x14ac:dyDescent="0.45">
      <c r="A8841" s="5">
        <v>10041180</v>
      </c>
      <c r="B8841" s="5" t="s">
        <v>8965</v>
      </c>
    </row>
    <row r="8842" spans="1:2" x14ac:dyDescent="0.45">
      <c r="A8842" s="5">
        <v>10041419</v>
      </c>
      <c r="B8842" s="5" t="s">
        <v>8966</v>
      </c>
    </row>
    <row r="8843" spans="1:2" x14ac:dyDescent="0.45">
      <c r="A8843" s="5">
        <v>10042186</v>
      </c>
      <c r="B8843" s="5" t="s">
        <v>8967</v>
      </c>
    </row>
    <row r="8844" spans="1:2" x14ac:dyDescent="0.45">
      <c r="A8844" s="5">
        <v>10042194</v>
      </c>
      <c r="B8844" s="5" t="s">
        <v>8968</v>
      </c>
    </row>
    <row r="8845" spans="1:2" x14ac:dyDescent="0.45">
      <c r="A8845" s="5">
        <v>10042824</v>
      </c>
      <c r="B8845" s="5" t="s">
        <v>8969</v>
      </c>
    </row>
    <row r="8846" spans="1:2" x14ac:dyDescent="0.45">
      <c r="A8846" s="5">
        <v>10043089</v>
      </c>
      <c r="B8846" s="5" t="s">
        <v>8970</v>
      </c>
    </row>
    <row r="8847" spans="1:2" x14ac:dyDescent="0.45">
      <c r="A8847" s="5">
        <v>10043371</v>
      </c>
      <c r="B8847" s="5" t="s">
        <v>8971</v>
      </c>
    </row>
    <row r="8848" spans="1:2" x14ac:dyDescent="0.45">
      <c r="A8848" s="5">
        <v>10043395</v>
      </c>
      <c r="B8848" s="5" t="s">
        <v>8972</v>
      </c>
    </row>
    <row r="8849" spans="1:2" x14ac:dyDescent="0.45">
      <c r="A8849" s="5">
        <v>10043470</v>
      </c>
      <c r="B8849" s="5" t="s">
        <v>8973</v>
      </c>
    </row>
    <row r="8850" spans="1:2" x14ac:dyDescent="0.45">
      <c r="A8850" s="5">
        <v>10043478</v>
      </c>
      <c r="B8850" s="5" t="s">
        <v>8974</v>
      </c>
    </row>
    <row r="8851" spans="1:2" x14ac:dyDescent="0.45">
      <c r="A8851" s="5">
        <v>10043595</v>
      </c>
      <c r="B8851" s="5" t="s">
        <v>8975</v>
      </c>
    </row>
    <row r="8852" spans="1:2" x14ac:dyDescent="0.45">
      <c r="A8852" s="5">
        <v>10043635</v>
      </c>
      <c r="B8852" s="5" t="s">
        <v>8976</v>
      </c>
    </row>
    <row r="8853" spans="1:2" x14ac:dyDescent="0.45">
      <c r="A8853" s="5">
        <v>10040446</v>
      </c>
      <c r="B8853" s="5" t="s">
        <v>8977</v>
      </c>
    </row>
    <row r="8854" spans="1:2" x14ac:dyDescent="0.45">
      <c r="A8854" s="5">
        <v>10040715</v>
      </c>
      <c r="B8854" s="5" t="s">
        <v>8978</v>
      </c>
    </row>
    <row r="8855" spans="1:2" x14ac:dyDescent="0.45">
      <c r="A8855" s="5">
        <v>10041345</v>
      </c>
      <c r="B8855" s="5" t="s">
        <v>8979</v>
      </c>
    </row>
    <row r="8856" spans="1:2" x14ac:dyDescent="0.45">
      <c r="A8856" s="5">
        <v>10041433</v>
      </c>
      <c r="B8856" s="5" t="s">
        <v>8980</v>
      </c>
    </row>
    <row r="8857" spans="1:2" x14ac:dyDescent="0.45">
      <c r="A8857" s="5">
        <v>10041587</v>
      </c>
      <c r="B8857" s="5" t="s">
        <v>8981</v>
      </c>
    </row>
    <row r="8858" spans="1:2" x14ac:dyDescent="0.45">
      <c r="A8858" s="5">
        <v>10041681</v>
      </c>
      <c r="B8858" s="5" t="s">
        <v>8982</v>
      </c>
    </row>
    <row r="8859" spans="1:2" x14ac:dyDescent="0.45">
      <c r="A8859" s="5">
        <v>10041682</v>
      </c>
      <c r="B8859" s="5" t="s">
        <v>8983</v>
      </c>
    </row>
    <row r="8860" spans="1:2" x14ac:dyDescent="0.45">
      <c r="A8860" s="5">
        <v>10041783</v>
      </c>
      <c r="B8860" s="5" t="s">
        <v>8984</v>
      </c>
    </row>
    <row r="8861" spans="1:2" x14ac:dyDescent="0.45">
      <c r="A8861" s="5">
        <v>10042768</v>
      </c>
      <c r="B8861" s="5" t="s">
        <v>8985</v>
      </c>
    </row>
    <row r="8862" spans="1:2" x14ac:dyDescent="0.45">
      <c r="A8862" s="5">
        <v>10042838</v>
      </c>
      <c r="B8862" s="5" t="s">
        <v>8986</v>
      </c>
    </row>
    <row r="8863" spans="1:2" x14ac:dyDescent="0.45">
      <c r="A8863" s="5">
        <v>10042898</v>
      </c>
      <c r="B8863" s="5" t="s">
        <v>8987</v>
      </c>
    </row>
    <row r="8864" spans="1:2" x14ac:dyDescent="0.45">
      <c r="A8864" s="5">
        <v>10042984</v>
      </c>
      <c r="B8864" s="5" t="s">
        <v>8988</v>
      </c>
    </row>
    <row r="8865" spans="1:2" x14ac:dyDescent="0.45">
      <c r="A8865" s="5">
        <v>10042994</v>
      </c>
      <c r="B8865" s="5" t="s">
        <v>8989</v>
      </c>
    </row>
    <row r="8866" spans="1:2" x14ac:dyDescent="0.45">
      <c r="A8866" s="5">
        <v>10043350</v>
      </c>
      <c r="B8866" s="5" t="s">
        <v>8990</v>
      </c>
    </row>
    <row r="8867" spans="1:2" x14ac:dyDescent="0.45">
      <c r="A8867" s="5">
        <v>10043358</v>
      </c>
      <c r="B8867" s="5" t="s">
        <v>8991</v>
      </c>
    </row>
    <row r="8868" spans="1:2" x14ac:dyDescent="0.45">
      <c r="A8868" s="5">
        <v>10043472</v>
      </c>
      <c r="B8868" s="5" t="s">
        <v>8992</v>
      </c>
    </row>
    <row r="8869" spans="1:2" x14ac:dyDescent="0.45">
      <c r="A8869" s="5">
        <v>10043528</v>
      </c>
      <c r="B8869" s="5" t="s">
        <v>8993</v>
      </c>
    </row>
    <row r="8870" spans="1:2" x14ac:dyDescent="0.45">
      <c r="A8870" s="5">
        <v>10040434</v>
      </c>
      <c r="B8870" s="5" t="s">
        <v>8994</v>
      </c>
    </row>
    <row r="8871" spans="1:2" x14ac:dyDescent="0.45">
      <c r="A8871" s="5">
        <v>10040611</v>
      </c>
      <c r="B8871" s="5" t="s">
        <v>8995</v>
      </c>
    </row>
    <row r="8872" spans="1:2" x14ac:dyDescent="0.45">
      <c r="A8872" s="5">
        <v>10040652</v>
      </c>
      <c r="B8872" s="5" t="s">
        <v>6767</v>
      </c>
    </row>
    <row r="8873" spans="1:2" x14ac:dyDescent="0.45">
      <c r="A8873" s="5">
        <v>10040794</v>
      </c>
      <c r="B8873" s="5" t="s">
        <v>8996</v>
      </c>
    </row>
    <row r="8874" spans="1:2" x14ac:dyDescent="0.45">
      <c r="A8874" s="5">
        <v>10041064</v>
      </c>
      <c r="B8874" s="5" t="s">
        <v>8997</v>
      </c>
    </row>
    <row r="8875" spans="1:2" x14ac:dyDescent="0.45">
      <c r="A8875" s="5">
        <v>10041112</v>
      </c>
      <c r="B8875" s="5" t="s">
        <v>8998</v>
      </c>
    </row>
    <row r="8876" spans="1:2" x14ac:dyDescent="0.45">
      <c r="A8876" s="5">
        <v>10041470</v>
      </c>
      <c r="B8876" s="5" t="s">
        <v>8999</v>
      </c>
    </row>
    <row r="8877" spans="1:2" x14ac:dyDescent="0.45">
      <c r="A8877" s="5">
        <v>10041721</v>
      </c>
      <c r="B8877" s="5" t="s">
        <v>9000</v>
      </c>
    </row>
    <row r="8878" spans="1:2" x14ac:dyDescent="0.45">
      <c r="A8878" s="5">
        <v>10041742</v>
      </c>
      <c r="B8878" s="5" t="s">
        <v>9001</v>
      </c>
    </row>
    <row r="8879" spans="1:2" x14ac:dyDescent="0.45">
      <c r="A8879" s="5">
        <v>10041945</v>
      </c>
      <c r="B8879" s="5" t="s">
        <v>9002</v>
      </c>
    </row>
    <row r="8880" spans="1:2" x14ac:dyDescent="0.45">
      <c r="A8880" s="5">
        <v>10042217</v>
      </c>
      <c r="B8880" s="5" t="s">
        <v>9003</v>
      </c>
    </row>
    <row r="8881" spans="1:2" x14ac:dyDescent="0.45">
      <c r="A8881" s="5">
        <v>10042218</v>
      </c>
      <c r="B8881" s="5" t="s">
        <v>9004</v>
      </c>
    </row>
    <row r="8882" spans="1:2" x14ac:dyDescent="0.45">
      <c r="A8882" s="5">
        <v>10042231</v>
      </c>
      <c r="B8882" s="5" t="s">
        <v>9005</v>
      </c>
    </row>
    <row r="8883" spans="1:2" x14ac:dyDescent="0.45">
      <c r="A8883" s="5">
        <v>10042239</v>
      </c>
      <c r="B8883" s="5" t="s">
        <v>9006</v>
      </c>
    </row>
    <row r="8884" spans="1:2" x14ac:dyDescent="0.45">
      <c r="A8884" s="5">
        <v>10042761</v>
      </c>
      <c r="B8884" s="5" t="s">
        <v>9007</v>
      </c>
    </row>
    <row r="8885" spans="1:2" x14ac:dyDescent="0.45">
      <c r="A8885" s="5">
        <v>10042854</v>
      </c>
      <c r="B8885" s="5" t="s">
        <v>9008</v>
      </c>
    </row>
    <row r="8886" spans="1:2" x14ac:dyDescent="0.45">
      <c r="A8886" s="5">
        <v>10042858</v>
      </c>
      <c r="B8886" s="5" t="s">
        <v>9009</v>
      </c>
    </row>
    <row r="8887" spans="1:2" x14ac:dyDescent="0.45">
      <c r="A8887" s="5">
        <v>10042890</v>
      </c>
      <c r="B8887" s="5" t="s">
        <v>9010</v>
      </c>
    </row>
    <row r="8888" spans="1:2" x14ac:dyDescent="0.45">
      <c r="A8888" s="5">
        <v>10043088</v>
      </c>
      <c r="B8888" s="5" t="s">
        <v>9011</v>
      </c>
    </row>
    <row r="8889" spans="1:2" x14ac:dyDescent="0.45">
      <c r="A8889" s="5">
        <v>10043440</v>
      </c>
      <c r="B8889" s="5" t="s">
        <v>9012</v>
      </c>
    </row>
    <row r="8890" spans="1:2" x14ac:dyDescent="0.45">
      <c r="A8890" s="5">
        <v>10040451</v>
      </c>
      <c r="B8890" s="5" t="s">
        <v>9013</v>
      </c>
    </row>
    <row r="8891" spans="1:2" x14ac:dyDescent="0.45">
      <c r="A8891" s="5">
        <v>10040495</v>
      </c>
      <c r="B8891" s="5" t="s">
        <v>9014</v>
      </c>
    </row>
    <row r="8892" spans="1:2" x14ac:dyDescent="0.45">
      <c r="A8892" s="5">
        <v>10041648</v>
      </c>
      <c r="B8892" s="5" t="s">
        <v>9015</v>
      </c>
    </row>
    <row r="8893" spans="1:2" x14ac:dyDescent="0.45">
      <c r="A8893" s="5">
        <v>10042219</v>
      </c>
      <c r="B8893" s="5" t="s">
        <v>9016</v>
      </c>
    </row>
    <row r="8894" spans="1:2" x14ac:dyDescent="0.45">
      <c r="A8894" s="5">
        <v>10042221</v>
      </c>
      <c r="B8894" s="5" t="s">
        <v>9017</v>
      </c>
    </row>
    <row r="8895" spans="1:2" x14ac:dyDescent="0.45">
      <c r="A8895" s="5">
        <v>90001002</v>
      </c>
      <c r="B8895" s="5" t="s">
        <v>9018</v>
      </c>
    </row>
    <row r="8896" spans="1:2" x14ac:dyDescent="0.45">
      <c r="A8896" s="5">
        <v>90001005</v>
      </c>
      <c r="B8896" s="5" t="s">
        <v>9019</v>
      </c>
    </row>
    <row r="8897" spans="1:2" x14ac:dyDescent="0.45">
      <c r="A8897" s="5">
        <v>90001007</v>
      </c>
      <c r="B8897" s="5" t="s">
        <v>9020</v>
      </c>
    </row>
    <row r="8898" spans="1:2" x14ac:dyDescent="0.45">
      <c r="A8898" s="5">
        <v>90001010</v>
      </c>
      <c r="B8898" s="5" t="s">
        <v>9021</v>
      </c>
    </row>
    <row r="8899" spans="1:2" x14ac:dyDescent="0.45">
      <c r="A8899" s="5">
        <v>90001011</v>
      </c>
      <c r="B8899" s="5" t="s">
        <v>9022</v>
      </c>
    </row>
    <row r="8900" spans="1:2" x14ac:dyDescent="0.45">
      <c r="A8900" s="5">
        <v>90001013</v>
      </c>
      <c r="B8900" s="5" t="s">
        <v>9023</v>
      </c>
    </row>
    <row r="8901" spans="1:2" x14ac:dyDescent="0.45">
      <c r="A8901" s="5">
        <v>90001017</v>
      </c>
      <c r="B8901" s="5" t="s">
        <v>9024</v>
      </c>
    </row>
    <row r="8902" spans="1:2" x14ac:dyDescent="0.45">
      <c r="A8902" s="5">
        <v>90001020</v>
      </c>
      <c r="B8902" s="5" t="s">
        <v>9025</v>
      </c>
    </row>
    <row r="8903" spans="1:2" x14ac:dyDescent="0.45">
      <c r="A8903" s="5">
        <v>10043027</v>
      </c>
      <c r="B8903" s="5" t="s">
        <v>9026</v>
      </c>
    </row>
    <row r="8904" spans="1:2" x14ac:dyDescent="0.45">
      <c r="A8904" s="5">
        <v>10040668</v>
      </c>
      <c r="B8904" s="5" t="s">
        <v>9027</v>
      </c>
    </row>
    <row r="8905" spans="1:2" x14ac:dyDescent="0.45">
      <c r="A8905" s="5">
        <v>10041604</v>
      </c>
      <c r="B8905" s="5" t="s">
        <v>9028</v>
      </c>
    </row>
    <row r="8906" spans="1:2" x14ac:dyDescent="0.45">
      <c r="A8906" s="5">
        <v>10042093</v>
      </c>
      <c r="B8906" s="5" t="s">
        <v>9029</v>
      </c>
    </row>
    <row r="8907" spans="1:2" x14ac:dyDescent="0.45">
      <c r="A8907" s="5">
        <v>10043243</v>
      </c>
      <c r="B8907" s="5" t="s">
        <v>9030</v>
      </c>
    </row>
    <row r="8908" spans="1:2" x14ac:dyDescent="0.45">
      <c r="A8908" s="5">
        <v>10043278</v>
      </c>
      <c r="B8908" s="5" t="s">
        <v>9031</v>
      </c>
    </row>
    <row r="8909" spans="1:2" x14ac:dyDescent="0.45">
      <c r="A8909" s="5">
        <v>10043296</v>
      </c>
      <c r="B8909" s="5" t="s">
        <v>9032</v>
      </c>
    </row>
    <row r="8910" spans="1:2" x14ac:dyDescent="0.45">
      <c r="A8910" s="5">
        <v>10043391</v>
      </c>
      <c r="B8910" s="5" t="s">
        <v>9033</v>
      </c>
    </row>
    <row r="8911" spans="1:2" x14ac:dyDescent="0.45">
      <c r="A8911" s="5">
        <v>10043430</v>
      </c>
      <c r="B8911" s="5" t="s">
        <v>9034</v>
      </c>
    </row>
    <row r="8912" spans="1:2" x14ac:dyDescent="0.45">
      <c r="A8912" s="5">
        <v>10043444</v>
      </c>
      <c r="B8912" s="5" t="s">
        <v>9035</v>
      </c>
    </row>
    <row r="8913" spans="1:2" x14ac:dyDescent="0.45">
      <c r="A8913" s="5">
        <v>10043476</v>
      </c>
      <c r="B8913" s="5" t="s">
        <v>9036</v>
      </c>
    </row>
    <row r="8914" spans="1:2" x14ac:dyDescent="0.45">
      <c r="A8914" s="5">
        <v>10043606</v>
      </c>
      <c r="B8914" s="5" t="s">
        <v>9037</v>
      </c>
    </row>
    <row r="8915" spans="1:2" x14ac:dyDescent="0.45">
      <c r="A8915" s="5">
        <v>10043607</v>
      </c>
      <c r="B8915" s="5" t="s">
        <v>9038</v>
      </c>
    </row>
    <row r="8916" spans="1:2" x14ac:dyDescent="0.45">
      <c r="A8916" s="5">
        <v>10043611</v>
      </c>
      <c r="B8916" s="5" t="s">
        <v>9039</v>
      </c>
    </row>
    <row r="8917" spans="1:2" x14ac:dyDescent="0.45">
      <c r="A8917" s="5">
        <v>10040370</v>
      </c>
      <c r="B8917" s="5" t="s">
        <v>9040</v>
      </c>
    </row>
    <row r="8918" spans="1:2" x14ac:dyDescent="0.45">
      <c r="A8918" s="5">
        <v>10040480</v>
      </c>
      <c r="B8918" s="5" t="s">
        <v>9041</v>
      </c>
    </row>
    <row r="8919" spans="1:2" x14ac:dyDescent="0.45">
      <c r="A8919" s="5">
        <v>10040483</v>
      </c>
      <c r="B8919" s="5" t="s">
        <v>9042</v>
      </c>
    </row>
    <row r="8920" spans="1:2" x14ac:dyDescent="0.45">
      <c r="A8920" s="5">
        <v>10040872</v>
      </c>
      <c r="B8920" s="5" t="s">
        <v>9043</v>
      </c>
    </row>
    <row r="8921" spans="1:2" x14ac:dyDescent="0.45">
      <c r="A8921" s="5">
        <v>10041143</v>
      </c>
      <c r="B8921" s="5" t="s">
        <v>9044</v>
      </c>
    </row>
    <row r="8922" spans="1:2" x14ac:dyDescent="0.45">
      <c r="A8922" s="5">
        <v>10041171</v>
      </c>
      <c r="B8922" s="5" t="s">
        <v>9045</v>
      </c>
    </row>
    <row r="8923" spans="1:2" x14ac:dyDescent="0.45">
      <c r="A8923" s="5">
        <v>10041248</v>
      </c>
      <c r="B8923" s="5" t="s">
        <v>9046</v>
      </c>
    </row>
    <row r="8924" spans="1:2" x14ac:dyDescent="0.45">
      <c r="A8924" s="5">
        <v>10041746</v>
      </c>
      <c r="B8924" s="5" t="s">
        <v>9047</v>
      </c>
    </row>
    <row r="8925" spans="1:2" x14ac:dyDescent="0.45">
      <c r="A8925" s="5">
        <v>10042272</v>
      </c>
      <c r="B8925" s="5" t="s">
        <v>9048</v>
      </c>
    </row>
    <row r="8926" spans="1:2" x14ac:dyDescent="0.45">
      <c r="A8926" s="5">
        <v>10041668</v>
      </c>
      <c r="B8926" s="5" t="s">
        <v>9049</v>
      </c>
    </row>
    <row r="8927" spans="1:2" x14ac:dyDescent="0.45">
      <c r="A8927" s="5">
        <v>10042790</v>
      </c>
      <c r="B8927" s="5" t="s">
        <v>9050</v>
      </c>
    </row>
    <row r="8928" spans="1:2" x14ac:dyDescent="0.45">
      <c r="A8928" s="5">
        <v>10042817</v>
      </c>
      <c r="B8928" s="5" t="s">
        <v>9051</v>
      </c>
    </row>
    <row r="8929" spans="1:2" x14ac:dyDescent="0.45">
      <c r="A8929" s="5">
        <v>10042907</v>
      </c>
      <c r="B8929" s="5" t="s">
        <v>9052</v>
      </c>
    </row>
    <row r="8930" spans="1:2" x14ac:dyDescent="0.45">
      <c r="A8930" s="5">
        <v>10043246</v>
      </c>
      <c r="B8930" s="5" t="s">
        <v>9053</v>
      </c>
    </row>
    <row r="8931" spans="1:2" x14ac:dyDescent="0.45">
      <c r="A8931" s="5">
        <v>10043388</v>
      </c>
      <c r="B8931" s="5" t="s">
        <v>9054</v>
      </c>
    </row>
    <row r="8932" spans="1:2" x14ac:dyDescent="0.45">
      <c r="A8932" s="5">
        <v>10043459</v>
      </c>
      <c r="B8932" s="5" t="s">
        <v>9055</v>
      </c>
    </row>
    <row r="8933" spans="1:2" x14ac:dyDescent="0.45">
      <c r="A8933" s="5">
        <v>10043473</v>
      </c>
      <c r="B8933" s="5" t="s">
        <v>9056</v>
      </c>
    </row>
    <row r="8934" spans="1:2" x14ac:dyDescent="0.45">
      <c r="A8934" s="5">
        <v>10040452</v>
      </c>
      <c r="B8934" s="5" t="s">
        <v>9057</v>
      </c>
    </row>
    <row r="8935" spans="1:2" x14ac:dyDescent="0.45">
      <c r="A8935" s="5">
        <v>10040503</v>
      </c>
      <c r="B8935" s="5" t="s">
        <v>9058</v>
      </c>
    </row>
    <row r="8936" spans="1:2" x14ac:dyDescent="0.45">
      <c r="A8936" s="5">
        <v>10041123</v>
      </c>
      <c r="B8936" s="5" t="s">
        <v>9059</v>
      </c>
    </row>
    <row r="8937" spans="1:2" x14ac:dyDescent="0.45">
      <c r="A8937" s="5">
        <v>10041199</v>
      </c>
      <c r="B8937" s="5" t="s">
        <v>9060</v>
      </c>
    </row>
    <row r="8938" spans="1:2" x14ac:dyDescent="0.45">
      <c r="A8938" s="5">
        <v>10041536</v>
      </c>
      <c r="B8938" s="5" t="s">
        <v>9061</v>
      </c>
    </row>
    <row r="8939" spans="1:2" x14ac:dyDescent="0.45">
      <c r="A8939" s="5">
        <v>10041554</v>
      </c>
      <c r="B8939" s="5" t="s">
        <v>9062</v>
      </c>
    </row>
    <row r="8940" spans="1:2" x14ac:dyDescent="0.45">
      <c r="A8940" s="5">
        <v>10041735</v>
      </c>
      <c r="B8940" s="5" t="s">
        <v>9063</v>
      </c>
    </row>
    <row r="8941" spans="1:2" x14ac:dyDescent="0.45">
      <c r="A8941" s="5">
        <v>10043934</v>
      </c>
      <c r="B8941" s="5" t="s">
        <v>9064</v>
      </c>
    </row>
    <row r="8942" spans="1:2" x14ac:dyDescent="0.45">
      <c r="A8942" s="5">
        <v>10044106</v>
      </c>
      <c r="B8942" s="5" t="s">
        <v>9065</v>
      </c>
    </row>
    <row r="8943" spans="1:2" x14ac:dyDescent="0.45">
      <c r="A8943" s="5">
        <v>10044175</v>
      </c>
      <c r="B8943" s="5" t="s">
        <v>9066</v>
      </c>
    </row>
    <row r="8944" spans="1:2" x14ac:dyDescent="0.45">
      <c r="A8944" s="5">
        <v>10044228</v>
      </c>
      <c r="B8944" s="5" t="s">
        <v>9067</v>
      </c>
    </row>
    <row r="8945" spans="1:2" x14ac:dyDescent="0.45">
      <c r="A8945" s="5">
        <v>10044291</v>
      </c>
      <c r="B8945" s="5" t="s">
        <v>9068</v>
      </c>
    </row>
    <row r="8946" spans="1:2" x14ac:dyDescent="0.45">
      <c r="A8946" s="5">
        <v>10044423</v>
      </c>
      <c r="B8946" s="5" t="s">
        <v>9069</v>
      </c>
    </row>
    <row r="8947" spans="1:2" x14ac:dyDescent="0.45">
      <c r="A8947" s="5">
        <v>10044439</v>
      </c>
      <c r="B8947" s="5" t="s">
        <v>9070</v>
      </c>
    </row>
    <row r="8948" spans="1:2" x14ac:dyDescent="0.45">
      <c r="A8948" s="5">
        <v>10044545</v>
      </c>
      <c r="B8948" s="5" t="s">
        <v>9071</v>
      </c>
    </row>
    <row r="8949" spans="1:2" x14ac:dyDescent="0.45">
      <c r="A8949" s="5">
        <v>10044666</v>
      </c>
      <c r="B8949" s="5" t="s">
        <v>9072</v>
      </c>
    </row>
    <row r="8950" spans="1:2" x14ac:dyDescent="0.45">
      <c r="A8950" s="5">
        <v>10044683</v>
      </c>
      <c r="B8950" s="5" t="s">
        <v>9073</v>
      </c>
    </row>
    <row r="8951" spans="1:2" x14ac:dyDescent="0.45">
      <c r="A8951" s="5">
        <v>10044996</v>
      </c>
      <c r="B8951" s="5" t="s">
        <v>9074</v>
      </c>
    </row>
    <row r="8952" spans="1:2" x14ac:dyDescent="0.45">
      <c r="A8952" s="5">
        <v>10044062</v>
      </c>
      <c r="B8952" s="5" t="s">
        <v>9075</v>
      </c>
    </row>
    <row r="8953" spans="1:2" x14ac:dyDescent="0.45">
      <c r="A8953" s="5">
        <v>10046110</v>
      </c>
      <c r="B8953" s="5" t="s">
        <v>9076</v>
      </c>
    </row>
    <row r="8954" spans="1:2" x14ac:dyDescent="0.45">
      <c r="A8954" s="5">
        <v>10046115</v>
      </c>
      <c r="B8954" s="5" t="s">
        <v>9077</v>
      </c>
    </row>
    <row r="8955" spans="1:2" x14ac:dyDescent="0.45">
      <c r="A8955" s="5">
        <v>10046129</v>
      </c>
      <c r="B8955" s="5" t="s">
        <v>9078</v>
      </c>
    </row>
    <row r="8956" spans="1:2" x14ac:dyDescent="0.45">
      <c r="A8956" s="5">
        <v>10046135</v>
      </c>
      <c r="B8956" s="5" t="s">
        <v>9079</v>
      </c>
    </row>
    <row r="8957" spans="1:2" x14ac:dyDescent="0.45">
      <c r="A8957" s="5">
        <v>10046160</v>
      </c>
      <c r="B8957" s="5" t="s">
        <v>9080</v>
      </c>
    </row>
    <row r="8958" spans="1:2" x14ac:dyDescent="0.45">
      <c r="A8958" s="5">
        <v>10046186</v>
      </c>
      <c r="B8958" s="5" t="s">
        <v>9081</v>
      </c>
    </row>
    <row r="8959" spans="1:2" x14ac:dyDescent="0.45">
      <c r="A8959" s="5">
        <v>10046206</v>
      </c>
      <c r="B8959" s="5" t="s">
        <v>9082</v>
      </c>
    </row>
    <row r="8960" spans="1:2" x14ac:dyDescent="0.45">
      <c r="A8960" s="5">
        <v>10046208</v>
      </c>
      <c r="B8960" s="5" t="s">
        <v>9083</v>
      </c>
    </row>
    <row r="8961" spans="1:2" x14ac:dyDescent="0.45">
      <c r="A8961" s="5">
        <v>10046211</v>
      </c>
      <c r="B8961" s="5" t="s">
        <v>9084</v>
      </c>
    </row>
    <row r="8962" spans="1:2" x14ac:dyDescent="0.45">
      <c r="A8962" s="5">
        <v>10043767</v>
      </c>
      <c r="B8962" s="5" t="s">
        <v>9085</v>
      </c>
    </row>
    <row r="8963" spans="1:2" x14ac:dyDescent="0.45">
      <c r="A8963" s="5">
        <v>10044160</v>
      </c>
      <c r="B8963" s="5" t="s">
        <v>9086</v>
      </c>
    </row>
    <row r="8964" spans="1:2" x14ac:dyDescent="0.45">
      <c r="A8964" s="5">
        <v>10044412</v>
      </c>
      <c r="B8964" s="5" t="s">
        <v>9087</v>
      </c>
    </row>
    <row r="8965" spans="1:2" x14ac:dyDescent="0.45">
      <c r="A8965" s="5">
        <v>10044458</v>
      </c>
      <c r="B8965" s="5" t="s">
        <v>9088</v>
      </c>
    </row>
    <row r="8966" spans="1:2" x14ac:dyDescent="0.45">
      <c r="A8966" s="5">
        <v>10044515</v>
      </c>
      <c r="B8966" s="5" t="s">
        <v>9089</v>
      </c>
    </row>
    <row r="8967" spans="1:2" x14ac:dyDescent="0.45">
      <c r="A8967" s="5">
        <v>10044728</v>
      </c>
      <c r="B8967" s="5" t="s">
        <v>9090</v>
      </c>
    </row>
    <row r="8968" spans="1:2" x14ac:dyDescent="0.45">
      <c r="A8968" s="5">
        <v>10044814</v>
      </c>
      <c r="B8968" s="5" t="s">
        <v>9091</v>
      </c>
    </row>
    <row r="8969" spans="1:2" x14ac:dyDescent="0.45">
      <c r="A8969" s="5">
        <v>10044973</v>
      </c>
      <c r="B8969" s="5" t="s">
        <v>9092</v>
      </c>
    </row>
    <row r="8970" spans="1:2" x14ac:dyDescent="0.45">
      <c r="A8970" s="5">
        <v>10045992</v>
      </c>
      <c r="B8970" s="5" t="s">
        <v>9093</v>
      </c>
    </row>
    <row r="8971" spans="1:2" x14ac:dyDescent="0.45">
      <c r="A8971" s="5">
        <v>10045997</v>
      </c>
      <c r="B8971" s="5" t="s">
        <v>9094</v>
      </c>
    </row>
    <row r="8972" spans="1:2" x14ac:dyDescent="0.45">
      <c r="A8972" s="5">
        <v>10046027</v>
      </c>
      <c r="B8972" s="5" t="s">
        <v>9095</v>
      </c>
    </row>
    <row r="8973" spans="1:2" x14ac:dyDescent="0.45">
      <c r="A8973" s="5">
        <v>10046036</v>
      </c>
      <c r="B8973" s="5" t="s">
        <v>9096</v>
      </c>
    </row>
    <row r="8974" spans="1:2" x14ac:dyDescent="0.45">
      <c r="A8974" s="5">
        <v>10046103</v>
      </c>
      <c r="B8974" s="5" t="s">
        <v>9097</v>
      </c>
    </row>
    <row r="8975" spans="1:2" x14ac:dyDescent="0.45">
      <c r="A8975" s="5">
        <v>10046105</v>
      </c>
      <c r="B8975" s="5" t="s">
        <v>9098</v>
      </c>
    </row>
    <row r="8976" spans="1:2" x14ac:dyDescent="0.45">
      <c r="A8976" s="5">
        <v>10046119</v>
      </c>
      <c r="B8976" s="5" t="s">
        <v>9099</v>
      </c>
    </row>
    <row r="8977" spans="1:2" x14ac:dyDescent="0.45">
      <c r="A8977" s="5">
        <v>10046146</v>
      </c>
      <c r="B8977" s="5" t="s">
        <v>9100</v>
      </c>
    </row>
    <row r="8978" spans="1:2" x14ac:dyDescent="0.45">
      <c r="A8978" s="5">
        <v>10046148</v>
      </c>
      <c r="B8978" s="5" t="s">
        <v>9101</v>
      </c>
    </row>
    <row r="8979" spans="1:2" x14ac:dyDescent="0.45">
      <c r="A8979" s="5">
        <v>10046154</v>
      </c>
      <c r="B8979" s="5" t="s">
        <v>9102</v>
      </c>
    </row>
    <row r="8980" spans="1:2" x14ac:dyDescent="0.45">
      <c r="A8980" s="5">
        <v>10044289</v>
      </c>
      <c r="B8980" s="5" t="s">
        <v>9103</v>
      </c>
    </row>
    <row r="8981" spans="1:2" x14ac:dyDescent="0.45">
      <c r="A8981" s="5">
        <v>10044711</v>
      </c>
      <c r="B8981" s="5" t="s">
        <v>9104</v>
      </c>
    </row>
    <row r="8982" spans="1:2" x14ac:dyDescent="0.45">
      <c r="A8982" s="5">
        <v>10044804</v>
      </c>
      <c r="B8982" s="5" t="s">
        <v>9105</v>
      </c>
    </row>
    <row r="8983" spans="1:2" x14ac:dyDescent="0.45">
      <c r="A8983" s="5">
        <v>10044811</v>
      </c>
      <c r="B8983" s="5" t="s">
        <v>9106</v>
      </c>
    </row>
    <row r="8984" spans="1:2" x14ac:dyDescent="0.45">
      <c r="A8984" s="5">
        <v>10045115</v>
      </c>
      <c r="B8984" s="5" t="s">
        <v>9107</v>
      </c>
    </row>
    <row r="8985" spans="1:2" x14ac:dyDescent="0.45">
      <c r="A8985" s="5">
        <v>10045564</v>
      </c>
      <c r="B8985" s="5" t="s">
        <v>9108</v>
      </c>
    </row>
    <row r="8986" spans="1:2" x14ac:dyDescent="0.45">
      <c r="A8986" s="5">
        <v>10045611</v>
      </c>
      <c r="B8986" s="5" t="s">
        <v>9109</v>
      </c>
    </row>
    <row r="8987" spans="1:2" x14ac:dyDescent="0.45">
      <c r="A8987" s="5">
        <v>10045642</v>
      </c>
      <c r="B8987" s="5" t="s">
        <v>9110</v>
      </c>
    </row>
    <row r="8988" spans="1:2" x14ac:dyDescent="0.45">
      <c r="A8988" s="5">
        <v>10045660</v>
      </c>
      <c r="B8988" s="5" t="s">
        <v>9111</v>
      </c>
    </row>
    <row r="8989" spans="1:2" x14ac:dyDescent="0.45">
      <c r="A8989" s="5">
        <v>10045661</v>
      </c>
      <c r="B8989" s="5" t="s">
        <v>9112</v>
      </c>
    </row>
    <row r="8990" spans="1:2" x14ac:dyDescent="0.45">
      <c r="A8990" s="5">
        <v>10045718</v>
      </c>
      <c r="B8990" s="5" t="s">
        <v>9113</v>
      </c>
    </row>
    <row r="8991" spans="1:2" x14ac:dyDescent="0.45">
      <c r="A8991" s="5">
        <v>10044104</v>
      </c>
      <c r="B8991" s="5" t="s">
        <v>9114</v>
      </c>
    </row>
    <row r="8992" spans="1:2" x14ac:dyDescent="0.45">
      <c r="A8992" s="5">
        <v>10046256</v>
      </c>
      <c r="B8992" s="5" t="s">
        <v>9115</v>
      </c>
    </row>
    <row r="8993" spans="1:2" x14ac:dyDescent="0.45">
      <c r="A8993" s="5">
        <v>10046259</v>
      </c>
      <c r="B8993" s="5" t="s">
        <v>9116</v>
      </c>
    </row>
    <row r="8994" spans="1:2" x14ac:dyDescent="0.45">
      <c r="A8994" s="5">
        <v>10046263</v>
      </c>
      <c r="B8994" s="5" t="s">
        <v>9117</v>
      </c>
    </row>
    <row r="8995" spans="1:2" x14ac:dyDescent="0.45">
      <c r="A8995" s="5">
        <v>10046298</v>
      </c>
      <c r="B8995" s="5" t="s">
        <v>9118</v>
      </c>
    </row>
    <row r="8996" spans="1:2" x14ac:dyDescent="0.45">
      <c r="A8996" s="5">
        <v>10046316</v>
      </c>
      <c r="B8996" s="5" t="s">
        <v>9119</v>
      </c>
    </row>
    <row r="8997" spans="1:2" x14ac:dyDescent="0.45">
      <c r="A8997" s="5">
        <v>10046317</v>
      </c>
      <c r="B8997" s="5" t="s">
        <v>9120</v>
      </c>
    </row>
    <row r="8998" spans="1:2" x14ac:dyDescent="0.45">
      <c r="A8998" s="5">
        <v>10046326</v>
      </c>
      <c r="B8998" s="5" t="s">
        <v>9121</v>
      </c>
    </row>
    <row r="8999" spans="1:2" x14ac:dyDescent="0.45">
      <c r="A8999" s="5">
        <v>10046328</v>
      </c>
      <c r="B8999" s="5" t="s">
        <v>9122</v>
      </c>
    </row>
    <row r="9000" spans="1:2" x14ac:dyDescent="0.45">
      <c r="A9000" s="5">
        <v>10046336</v>
      </c>
      <c r="B9000" s="5" t="s">
        <v>9123</v>
      </c>
    </row>
    <row r="9001" spans="1:2" x14ac:dyDescent="0.45">
      <c r="A9001" s="5">
        <v>10046351</v>
      </c>
      <c r="B9001" s="5" t="s">
        <v>9124</v>
      </c>
    </row>
    <row r="9002" spans="1:2" x14ac:dyDescent="0.45">
      <c r="A9002" s="5">
        <v>10043958</v>
      </c>
      <c r="B9002" s="5" t="s">
        <v>9125</v>
      </c>
    </row>
    <row r="9003" spans="1:2" x14ac:dyDescent="0.45">
      <c r="A9003" s="5">
        <v>10043961</v>
      </c>
      <c r="B9003" s="5" t="s">
        <v>9126</v>
      </c>
    </row>
    <row r="9004" spans="1:2" x14ac:dyDescent="0.45">
      <c r="A9004" s="5">
        <v>10043987</v>
      </c>
      <c r="B9004" s="5" t="s">
        <v>9127</v>
      </c>
    </row>
    <row r="9005" spans="1:2" x14ac:dyDescent="0.45">
      <c r="A9005" s="5">
        <v>10044181</v>
      </c>
      <c r="B9005" s="5" t="s">
        <v>9128</v>
      </c>
    </row>
    <row r="9006" spans="1:2" x14ac:dyDescent="0.45">
      <c r="A9006" s="5">
        <v>10044197</v>
      </c>
      <c r="B9006" s="5" t="s">
        <v>9129</v>
      </c>
    </row>
    <row r="9007" spans="1:2" x14ac:dyDescent="0.45">
      <c r="A9007" s="5">
        <v>10044225</v>
      </c>
      <c r="B9007" s="5" t="s">
        <v>9130</v>
      </c>
    </row>
    <row r="9008" spans="1:2" x14ac:dyDescent="0.45">
      <c r="A9008" s="5">
        <v>10044934</v>
      </c>
      <c r="B9008" s="5" t="s">
        <v>9131</v>
      </c>
    </row>
    <row r="9009" spans="1:2" x14ac:dyDescent="0.45">
      <c r="A9009" s="5">
        <v>10045080</v>
      </c>
      <c r="B9009" s="5" t="s">
        <v>9132</v>
      </c>
    </row>
    <row r="9010" spans="1:2" x14ac:dyDescent="0.45">
      <c r="A9010" s="5">
        <v>10045088</v>
      </c>
      <c r="B9010" s="5" t="s">
        <v>9133</v>
      </c>
    </row>
    <row r="9011" spans="1:2" x14ac:dyDescent="0.45">
      <c r="A9011" s="5">
        <v>10045160</v>
      </c>
      <c r="B9011" s="5" t="s">
        <v>9134</v>
      </c>
    </row>
    <row r="9012" spans="1:2" x14ac:dyDescent="0.45">
      <c r="A9012" s="5">
        <v>10045192</v>
      </c>
      <c r="B9012" s="5" t="s">
        <v>9135</v>
      </c>
    </row>
    <row r="9013" spans="1:2" x14ac:dyDescent="0.45">
      <c r="A9013" s="5">
        <v>10045292</v>
      </c>
      <c r="B9013" s="5" t="s">
        <v>9136</v>
      </c>
    </row>
    <row r="9014" spans="1:2" x14ac:dyDescent="0.45">
      <c r="A9014" s="5">
        <v>10045353</v>
      </c>
      <c r="B9014" s="5" t="s">
        <v>9137</v>
      </c>
    </row>
    <row r="9015" spans="1:2" x14ac:dyDescent="0.45">
      <c r="A9015" s="5">
        <v>10045417</v>
      </c>
      <c r="B9015" s="5" t="s">
        <v>9138</v>
      </c>
    </row>
    <row r="9016" spans="1:2" x14ac:dyDescent="0.45">
      <c r="A9016" s="5">
        <v>10045425</v>
      </c>
      <c r="B9016" s="5" t="s">
        <v>9139</v>
      </c>
    </row>
    <row r="9017" spans="1:2" x14ac:dyDescent="0.45">
      <c r="A9017" s="5">
        <v>10044414</v>
      </c>
      <c r="B9017" s="5" t="s">
        <v>9140</v>
      </c>
    </row>
    <row r="9018" spans="1:2" x14ac:dyDescent="0.45">
      <c r="A9018" s="5">
        <v>10046163</v>
      </c>
      <c r="B9018" s="5" t="s">
        <v>9141</v>
      </c>
    </row>
    <row r="9019" spans="1:2" x14ac:dyDescent="0.45">
      <c r="A9019" s="5">
        <v>10046179</v>
      </c>
      <c r="B9019" s="5" t="s">
        <v>9142</v>
      </c>
    </row>
    <row r="9020" spans="1:2" x14ac:dyDescent="0.45">
      <c r="A9020" s="5">
        <v>10046188</v>
      </c>
      <c r="B9020" s="5" t="s">
        <v>9143</v>
      </c>
    </row>
    <row r="9021" spans="1:2" x14ac:dyDescent="0.45">
      <c r="A9021" s="5">
        <v>10046219</v>
      </c>
      <c r="B9021" s="5" t="s">
        <v>9144</v>
      </c>
    </row>
    <row r="9022" spans="1:2" x14ac:dyDescent="0.45">
      <c r="A9022" s="5">
        <v>10046222</v>
      </c>
      <c r="B9022" s="5" t="s">
        <v>9145</v>
      </c>
    </row>
    <row r="9023" spans="1:2" x14ac:dyDescent="0.45">
      <c r="A9023" s="5">
        <v>10046230</v>
      </c>
      <c r="B9023" s="5" t="s">
        <v>9146</v>
      </c>
    </row>
    <row r="9024" spans="1:2" x14ac:dyDescent="0.45">
      <c r="A9024" s="5">
        <v>10046276</v>
      </c>
      <c r="B9024" s="5" t="s">
        <v>9147</v>
      </c>
    </row>
    <row r="9025" spans="1:2" x14ac:dyDescent="0.45">
      <c r="A9025" s="5">
        <v>10046293</v>
      </c>
      <c r="B9025" s="5" t="s">
        <v>9148</v>
      </c>
    </row>
    <row r="9026" spans="1:2" x14ac:dyDescent="0.45">
      <c r="A9026" s="5">
        <v>10043675</v>
      </c>
      <c r="B9026" s="5" t="s">
        <v>9149</v>
      </c>
    </row>
    <row r="9027" spans="1:2" x14ac:dyDescent="0.45">
      <c r="A9027" s="5">
        <v>10044068</v>
      </c>
      <c r="B9027" s="5" t="s">
        <v>9150</v>
      </c>
    </row>
    <row r="9028" spans="1:2" x14ac:dyDescent="0.45">
      <c r="A9028" s="5">
        <v>10044872</v>
      </c>
      <c r="B9028" s="5" t="s">
        <v>9151</v>
      </c>
    </row>
    <row r="9029" spans="1:2" x14ac:dyDescent="0.45">
      <c r="A9029" s="5">
        <v>10045315</v>
      </c>
      <c r="B9029" s="5" t="s">
        <v>9152</v>
      </c>
    </row>
    <row r="9030" spans="1:2" x14ac:dyDescent="0.45">
      <c r="A9030" s="5">
        <v>10045491</v>
      </c>
      <c r="B9030" s="5" t="s">
        <v>9153</v>
      </c>
    </row>
    <row r="9031" spans="1:2" x14ac:dyDescent="0.45">
      <c r="A9031" s="5">
        <v>10045681</v>
      </c>
      <c r="B9031" s="5" t="s">
        <v>9154</v>
      </c>
    </row>
    <row r="9032" spans="1:2" x14ac:dyDescent="0.45">
      <c r="A9032" s="5">
        <v>10045843</v>
      </c>
      <c r="B9032" s="5" t="s">
        <v>9155</v>
      </c>
    </row>
    <row r="9033" spans="1:2" x14ac:dyDescent="0.45">
      <c r="A9033" s="5">
        <v>10045870</v>
      </c>
      <c r="B9033" s="5" t="s">
        <v>9156</v>
      </c>
    </row>
    <row r="9034" spans="1:2" x14ac:dyDescent="0.45">
      <c r="A9034" s="5">
        <v>10046474</v>
      </c>
      <c r="B9034" s="5" t="s">
        <v>9157</v>
      </c>
    </row>
    <row r="9035" spans="1:2" x14ac:dyDescent="0.45">
      <c r="A9035" s="5">
        <v>10046481</v>
      </c>
      <c r="B9035" s="5" t="s">
        <v>9158</v>
      </c>
    </row>
    <row r="9036" spans="1:2" x14ac:dyDescent="0.45">
      <c r="A9036" s="5">
        <v>10046544</v>
      </c>
      <c r="B9036" s="5" t="s">
        <v>9159</v>
      </c>
    </row>
    <row r="9037" spans="1:2" x14ac:dyDescent="0.45">
      <c r="A9037" s="5">
        <v>10046559</v>
      </c>
      <c r="B9037" s="5" t="s">
        <v>9160</v>
      </c>
    </row>
    <row r="9038" spans="1:2" x14ac:dyDescent="0.45">
      <c r="A9038" s="5">
        <v>10046573</v>
      </c>
      <c r="B9038" s="5" t="s">
        <v>9161</v>
      </c>
    </row>
    <row r="9039" spans="1:2" x14ac:dyDescent="0.45">
      <c r="A9039" s="5">
        <v>10046632</v>
      </c>
      <c r="B9039" s="5" t="s">
        <v>9162</v>
      </c>
    </row>
    <row r="9040" spans="1:2" x14ac:dyDescent="0.45">
      <c r="A9040" s="5">
        <v>10046641</v>
      </c>
      <c r="B9040" s="5" t="s">
        <v>9163</v>
      </c>
    </row>
    <row r="9041" spans="1:2" x14ac:dyDescent="0.45">
      <c r="A9041" s="5">
        <v>10046728</v>
      </c>
      <c r="B9041" s="5" t="s">
        <v>9164</v>
      </c>
    </row>
    <row r="9042" spans="1:2" x14ac:dyDescent="0.45">
      <c r="A9042" s="5">
        <v>10046730</v>
      </c>
      <c r="B9042" s="5" t="s">
        <v>9165</v>
      </c>
    </row>
    <row r="9043" spans="1:2" x14ac:dyDescent="0.45">
      <c r="A9043" s="5">
        <v>10043835</v>
      </c>
      <c r="B9043" s="5" t="s">
        <v>9166</v>
      </c>
    </row>
    <row r="9044" spans="1:2" x14ac:dyDescent="0.45">
      <c r="A9044" s="5">
        <v>10044154</v>
      </c>
      <c r="B9044" s="5" t="s">
        <v>9167</v>
      </c>
    </row>
    <row r="9045" spans="1:2" x14ac:dyDescent="0.45">
      <c r="A9045" s="5">
        <v>10044253</v>
      </c>
      <c r="B9045" s="5" t="s">
        <v>9168</v>
      </c>
    </row>
    <row r="9046" spans="1:2" x14ac:dyDescent="0.45">
      <c r="A9046" s="5">
        <v>10044897</v>
      </c>
      <c r="B9046" s="5" t="s">
        <v>9169</v>
      </c>
    </row>
    <row r="9047" spans="1:2" x14ac:dyDescent="0.45">
      <c r="A9047" s="5">
        <v>10045153</v>
      </c>
      <c r="B9047" s="5" t="s">
        <v>9170</v>
      </c>
    </row>
    <row r="9048" spans="1:2" x14ac:dyDescent="0.45">
      <c r="A9048" s="5">
        <v>10046231</v>
      </c>
      <c r="B9048" s="5" t="s">
        <v>9171</v>
      </c>
    </row>
    <row r="9049" spans="1:2" x14ac:dyDescent="0.45">
      <c r="A9049" s="5">
        <v>10046321</v>
      </c>
      <c r="B9049" s="5" t="s">
        <v>9172</v>
      </c>
    </row>
    <row r="9050" spans="1:2" x14ac:dyDescent="0.45">
      <c r="A9050" s="5">
        <v>10046346</v>
      </c>
      <c r="B9050" s="5" t="s">
        <v>9173</v>
      </c>
    </row>
    <row r="9051" spans="1:2" x14ac:dyDescent="0.45">
      <c r="A9051" s="5">
        <v>10046419</v>
      </c>
      <c r="B9051" s="5" t="s">
        <v>9174</v>
      </c>
    </row>
    <row r="9052" spans="1:2" x14ac:dyDescent="0.45">
      <c r="A9052" s="5">
        <v>10046437</v>
      </c>
      <c r="B9052" s="5" t="s">
        <v>9175</v>
      </c>
    </row>
    <row r="9053" spans="1:2" x14ac:dyDescent="0.45">
      <c r="A9053" s="5">
        <v>10046440</v>
      </c>
      <c r="B9053" s="5" t="s">
        <v>9176</v>
      </c>
    </row>
    <row r="9054" spans="1:2" x14ac:dyDescent="0.45">
      <c r="A9054" s="5">
        <v>10046457</v>
      </c>
      <c r="B9054" s="5" t="s">
        <v>9177</v>
      </c>
    </row>
    <row r="9055" spans="1:2" x14ac:dyDescent="0.45">
      <c r="A9055" s="5">
        <v>10046464</v>
      </c>
      <c r="B9055" s="5" t="s">
        <v>9178</v>
      </c>
    </row>
    <row r="9056" spans="1:2" x14ac:dyDescent="0.45">
      <c r="A9056" s="5">
        <v>10046469</v>
      </c>
      <c r="B9056" s="5" t="s">
        <v>9179</v>
      </c>
    </row>
    <row r="9057" spans="1:2" x14ac:dyDescent="0.45">
      <c r="A9057" s="5">
        <v>10046480</v>
      </c>
      <c r="B9057" s="5" t="s">
        <v>9180</v>
      </c>
    </row>
    <row r="9058" spans="1:2" x14ac:dyDescent="0.45">
      <c r="A9058" s="5">
        <v>10046487</v>
      </c>
      <c r="B9058" s="5" t="s">
        <v>9181</v>
      </c>
    </row>
    <row r="9059" spans="1:2" x14ac:dyDescent="0.45">
      <c r="A9059" s="5">
        <v>10046498</v>
      </c>
      <c r="B9059" s="5" t="s">
        <v>9182</v>
      </c>
    </row>
    <row r="9060" spans="1:2" x14ac:dyDescent="0.45">
      <c r="A9060" s="5">
        <v>10043778</v>
      </c>
      <c r="B9060" s="5" t="s">
        <v>9183</v>
      </c>
    </row>
    <row r="9061" spans="1:2" x14ac:dyDescent="0.45">
      <c r="A9061" s="5">
        <v>10043779</v>
      </c>
      <c r="B9061" s="5" t="s">
        <v>9184</v>
      </c>
    </row>
    <row r="9062" spans="1:2" x14ac:dyDescent="0.45">
      <c r="A9062" s="5">
        <v>10043960</v>
      </c>
      <c r="B9062" s="5" t="s">
        <v>9185</v>
      </c>
    </row>
    <row r="9063" spans="1:2" x14ac:dyDescent="0.45">
      <c r="A9063" s="5">
        <v>10044268</v>
      </c>
      <c r="B9063" s="5" t="s">
        <v>9186</v>
      </c>
    </row>
    <row r="9064" spans="1:2" x14ac:dyDescent="0.45">
      <c r="A9064" s="5">
        <v>10044626</v>
      </c>
      <c r="B9064" s="5" t="s">
        <v>9187</v>
      </c>
    </row>
    <row r="9065" spans="1:2" x14ac:dyDescent="0.45">
      <c r="A9065" s="5">
        <v>10044787</v>
      </c>
      <c r="B9065" s="5" t="s">
        <v>9188</v>
      </c>
    </row>
    <row r="9066" spans="1:2" x14ac:dyDescent="0.45">
      <c r="A9066" s="5">
        <v>10044939</v>
      </c>
      <c r="B9066" s="5" t="s">
        <v>9189</v>
      </c>
    </row>
    <row r="9067" spans="1:2" x14ac:dyDescent="0.45">
      <c r="A9067" s="5">
        <v>10045070</v>
      </c>
      <c r="B9067" s="5" t="s">
        <v>9190</v>
      </c>
    </row>
    <row r="9068" spans="1:2" x14ac:dyDescent="0.45">
      <c r="A9068" s="5">
        <v>10045137</v>
      </c>
      <c r="B9068" s="5" t="s">
        <v>9191</v>
      </c>
    </row>
    <row r="9069" spans="1:2" x14ac:dyDescent="0.45">
      <c r="A9069" s="5">
        <v>10045259</v>
      </c>
      <c r="B9069" s="5" t="s">
        <v>9192</v>
      </c>
    </row>
    <row r="9070" spans="1:2" x14ac:dyDescent="0.45">
      <c r="A9070" s="5">
        <v>10045327</v>
      </c>
      <c r="B9070" s="5" t="s">
        <v>9193</v>
      </c>
    </row>
    <row r="9071" spans="1:2" x14ac:dyDescent="0.45">
      <c r="A9071" s="5">
        <v>10045962</v>
      </c>
      <c r="B9071" s="5" t="s">
        <v>9194</v>
      </c>
    </row>
    <row r="9072" spans="1:2" x14ac:dyDescent="0.45">
      <c r="A9072" s="5">
        <v>10046232</v>
      </c>
      <c r="B9072" s="5" t="s">
        <v>9195</v>
      </c>
    </row>
    <row r="9073" spans="1:2" x14ac:dyDescent="0.45">
      <c r="A9073" s="5">
        <v>10046734</v>
      </c>
      <c r="B9073" s="5" t="s">
        <v>9196</v>
      </c>
    </row>
    <row r="9074" spans="1:2" x14ac:dyDescent="0.45">
      <c r="A9074" s="5">
        <v>10046736</v>
      </c>
      <c r="B9074" s="5" t="s">
        <v>9197</v>
      </c>
    </row>
    <row r="9075" spans="1:2" x14ac:dyDescent="0.45">
      <c r="A9075" s="5">
        <v>10046748</v>
      </c>
      <c r="B9075" s="5" t="s">
        <v>9198</v>
      </c>
    </row>
    <row r="9076" spans="1:2" x14ac:dyDescent="0.45">
      <c r="A9076" s="5">
        <v>10046759</v>
      </c>
      <c r="B9076" s="5" t="s">
        <v>7407</v>
      </c>
    </row>
    <row r="9077" spans="1:2" x14ac:dyDescent="0.45">
      <c r="A9077" s="5">
        <v>10046762</v>
      </c>
      <c r="B9077" s="5" t="s">
        <v>9199</v>
      </c>
    </row>
    <row r="9078" spans="1:2" x14ac:dyDescent="0.45">
      <c r="A9078" s="5">
        <v>10046770</v>
      </c>
      <c r="B9078" s="5" t="s">
        <v>9200</v>
      </c>
    </row>
    <row r="9079" spans="1:2" x14ac:dyDescent="0.45">
      <c r="A9079" s="5">
        <v>10046772</v>
      </c>
      <c r="B9079" s="5" t="s">
        <v>9201</v>
      </c>
    </row>
    <row r="9080" spans="1:2" x14ac:dyDescent="0.45">
      <c r="A9080" s="5">
        <v>10046790</v>
      </c>
      <c r="B9080" s="5" t="s">
        <v>9202</v>
      </c>
    </row>
    <row r="9081" spans="1:2" x14ac:dyDescent="0.45">
      <c r="A9081" s="5">
        <v>10046791</v>
      </c>
      <c r="B9081" s="5" t="s">
        <v>9203</v>
      </c>
    </row>
    <row r="9082" spans="1:2" x14ac:dyDescent="0.45">
      <c r="A9082" s="5">
        <v>10046794</v>
      </c>
      <c r="B9082" s="5" t="s">
        <v>9204</v>
      </c>
    </row>
    <row r="9083" spans="1:2" x14ac:dyDescent="0.45">
      <c r="A9083" s="5">
        <v>10046795</v>
      </c>
      <c r="B9083" s="5" t="s">
        <v>9205</v>
      </c>
    </row>
    <row r="9084" spans="1:2" x14ac:dyDescent="0.45">
      <c r="A9084" s="5">
        <v>10043943</v>
      </c>
      <c r="B9084" s="5" t="s">
        <v>9206</v>
      </c>
    </row>
    <row r="9085" spans="1:2" x14ac:dyDescent="0.45">
      <c r="A9085" s="5">
        <v>10044528</v>
      </c>
      <c r="B9085" s="5" t="s">
        <v>9207</v>
      </c>
    </row>
    <row r="9086" spans="1:2" x14ac:dyDescent="0.45">
      <c r="A9086" s="5">
        <v>10044870</v>
      </c>
      <c r="B9086" s="5" t="s">
        <v>9208</v>
      </c>
    </row>
    <row r="9087" spans="1:2" x14ac:dyDescent="0.45">
      <c r="A9087" s="5">
        <v>10044871</v>
      </c>
      <c r="B9087" s="5" t="s">
        <v>9209</v>
      </c>
    </row>
    <row r="9088" spans="1:2" x14ac:dyDescent="0.45">
      <c r="A9088" s="5">
        <v>10045443</v>
      </c>
      <c r="B9088" s="5" t="s">
        <v>9210</v>
      </c>
    </row>
    <row r="9089" spans="1:2" x14ac:dyDescent="0.45">
      <c r="A9089" s="5">
        <v>10046527</v>
      </c>
      <c r="B9089" s="5" t="s">
        <v>9211</v>
      </c>
    </row>
    <row r="9090" spans="1:2" x14ac:dyDescent="0.45">
      <c r="A9090" s="5">
        <v>10046553</v>
      </c>
      <c r="B9090" s="5" t="s">
        <v>9212</v>
      </c>
    </row>
    <row r="9091" spans="1:2" x14ac:dyDescent="0.45">
      <c r="A9091" s="5">
        <v>10046560</v>
      </c>
      <c r="B9091" s="5" t="s">
        <v>9213</v>
      </c>
    </row>
    <row r="9092" spans="1:2" x14ac:dyDescent="0.45">
      <c r="A9092" s="5">
        <v>10046621</v>
      </c>
      <c r="B9092" s="5" t="s">
        <v>9214</v>
      </c>
    </row>
    <row r="9093" spans="1:2" x14ac:dyDescent="0.45">
      <c r="A9093" s="5">
        <v>10046647</v>
      </c>
      <c r="B9093" s="5" t="s">
        <v>9215</v>
      </c>
    </row>
    <row r="9094" spans="1:2" x14ac:dyDescent="0.45">
      <c r="A9094" s="5">
        <v>10046648</v>
      </c>
      <c r="B9094" s="5" t="s">
        <v>9216</v>
      </c>
    </row>
    <row r="9095" spans="1:2" x14ac:dyDescent="0.45">
      <c r="A9095" s="5">
        <v>10046656</v>
      </c>
      <c r="B9095" s="5" t="s">
        <v>9217</v>
      </c>
    </row>
    <row r="9096" spans="1:2" x14ac:dyDescent="0.45">
      <c r="A9096" s="5">
        <v>10046657</v>
      </c>
      <c r="B9096" s="5" t="s">
        <v>9218</v>
      </c>
    </row>
    <row r="9097" spans="1:2" x14ac:dyDescent="0.45">
      <c r="A9097" s="5">
        <v>10046673</v>
      </c>
      <c r="B9097" s="5" t="s">
        <v>9219</v>
      </c>
    </row>
    <row r="9098" spans="1:2" x14ac:dyDescent="0.45">
      <c r="A9098" s="5">
        <v>10046690</v>
      </c>
      <c r="B9098" s="5" t="s">
        <v>9220</v>
      </c>
    </row>
    <row r="9099" spans="1:2" x14ac:dyDescent="0.45">
      <c r="A9099" s="5">
        <v>10046692</v>
      </c>
      <c r="B9099" s="5" t="s">
        <v>9221</v>
      </c>
    </row>
    <row r="9100" spans="1:2" x14ac:dyDescent="0.45">
      <c r="A9100" s="5">
        <v>10046698</v>
      </c>
      <c r="B9100" s="5" t="s">
        <v>9222</v>
      </c>
    </row>
    <row r="9101" spans="1:2" x14ac:dyDescent="0.45">
      <c r="A9101" s="5">
        <v>10043948</v>
      </c>
      <c r="B9101" s="5" t="s">
        <v>9223</v>
      </c>
    </row>
    <row r="9102" spans="1:2" x14ac:dyDescent="0.45">
      <c r="A9102" s="5">
        <v>10044833</v>
      </c>
      <c r="B9102" s="5" t="s">
        <v>9224</v>
      </c>
    </row>
    <row r="9103" spans="1:2" x14ac:dyDescent="0.45">
      <c r="A9103" s="5">
        <v>10045298</v>
      </c>
      <c r="B9103" s="5" t="s">
        <v>9225</v>
      </c>
    </row>
    <row r="9104" spans="1:2" x14ac:dyDescent="0.45">
      <c r="A9104" s="5">
        <v>10044855</v>
      </c>
      <c r="B9104" s="5" t="s">
        <v>9226</v>
      </c>
    </row>
    <row r="9105" spans="1:2" x14ac:dyDescent="0.45">
      <c r="A9105" s="5">
        <v>10046818</v>
      </c>
      <c r="B9105" s="5" t="s">
        <v>9227</v>
      </c>
    </row>
    <row r="9106" spans="1:2" x14ac:dyDescent="0.45">
      <c r="A9106" s="5">
        <v>10046944</v>
      </c>
      <c r="B9106" s="5" t="s">
        <v>9228</v>
      </c>
    </row>
    <row r="9107" spans="1:2" x14ac:dyDescent="0.45">
      <c r="A9107" s="5">
        <v>10047095</v>
      </c>
      <c r="B9107" s="5" t="s">
        <v>9229</v>
      </c>
    </row>
    <row r="9108" spans="1:2" x14ac:dyDescent="0.45">
      <c r="A9108" s="5">
        <v>10047096</v>
      </c>
      <c r="B9108" s="5" t="s">
        <v>9230</v>
      </c>
    </row>
    <row r="9109" spans="1:2" x14ac:dyDescent="0.45">
      <c r="A9109" s="5">
        <v>10047138</v>
      </c>
      <c r="B9109" s="5" t="s">
        <v>9231</v>
      </c>
    </row>
    <row r="9110" spans="1:2" x14ac:dyDescent="0.45">
      <c r="A9110" s="5">
        <v>10047146</v>
      </c>
      <c r="B9110" s="5" t="s">
        <v>835</v>
      </c>
    </row>
    <row r="9111" spans="1:2" x14ac:dyDescent="0.45">
      <c r="A9111" s="5">
        <v>10047148</v>
      </c>
      <c r="B9111" s="5" t="s">
        <v>9232</v>
      </c>
    </row>
    <row r="9112" spans="1:2" x14ac:dyDescent="0.45">
      <c r="A9112" s="5">
        <v>10047156</v>
      </c>
      <c r="B9112" s="5" t="s">
        <v>9233</v>
      </c>
    </row>
    <row r="9113" spans="1:2" x14ac:dyDescent="0.45">
      <c r="A9113" s="5">
        <v>10047161</v>
      </c>
      <c r="B9113" s="5" t="s">
        <v>9234</v>
      </c>
    </row>
    <row r="9114" spans="1:2" x14ac:dyDescent="0.45">
      <c r="A9114" s="5">
        <v>10047165</v>
      </c>
      <c r="B9114" s="5" t="s">
        <v>9235</v>
      </c>
    </row>
    <row r="9115" spans="1:2" x14ac:dyDescent="0.45">
      <c r="A9115" s="5">
        <v>10047169</v>
      </c>
      <c r="B9115" s="5" t="s">
        <v>9236</v>
      </c>
    </row>
    <row r="9116" spans="1:2" x14ac:dyDescent="0.45">
      <c r="A9116" s="5">
        <v>10043722</v>
      </c>
      <c r="B9116" s="5" t="s">
        <v>9237</v>
      </c>
    </row>
    <row r="9117" spans="1:2" x14ac:dyDescent="0.45">
      <c r="A9117" s="5">
        <v>10043854</v>
      </c>
      <c r="B9117" s="5" t="s">
        <v>9238</v>
      </c>
    </row>
    <row r="9118" spans="1:2" x14ac:dyDescent="0.45">
      <c r="A9118" s="5">
        <v>10044212</v>
      </c>
      <c r="B9118" s="5" t="s">
        <v>9239</v>
      </c>
    </row>
    <row r="9119" spans="1:2" x14ac:dyDescent="0.45">
      <c r="A9119" s="5">
        <v>10044399</v>
      </c>
      <c r="B9119" s="5" t="s">
        <v>9240</v>
      </c>
    </row>
    <row r="9120" spans="1:2" x14ac:dyDescent="0.45">
      <c r="A9120" s="5">
        <v>10044572</v>
      </c>
      <c r="B9120" s="5" t="s">
        <v>9241</v>
      </c>
    </row>
    <row r="9121" spans="1:2" x14ac:dyDescent="0.45">
      <c r="A9121" s="5">
        <v>10044578</v>
      </c>
      <c r="B9121" s="5" t="s">
        <v>9242</v>
      </c>
    </row>
    <row r="9122" spans="1:2" x14ac:dyDescent="0.45">
      <c r="A9122" s="5">
        <v>10044625</v>
      </c>
      <c r="B9122" s="5" t="s">
        <v>9243</v>
      </c>
    </row>
    <row r="9123" spans="1:2" x14ac:dyDescent="0.45">
      <c r="A9123" s="5">
        <v>10044727</v>
      </c>
      <c r="B9123" s="5" t="s">
        <v>9244</v>
      </c>
    </row>
    <row r="9124" spans="1:2" x14ac:dyDescent="0.45">
      <c r="A9124" s="5">
        <v>10044930</v>
      </c>
      <c r="B9124" s="5" t="s">
        <v>9245</v>
      </c>
    </row>
    <row r="9125" spans="1:2" x14ac:dyDescent="0.45">
      <c r="A9125" s="5">
        <v>10045049</v>
      </c>
      <c r="B9125" s="5" t="s">
        <v>9246</v>
      </c>
    </row>
    <row r="9126" spans="1:2" x14ac:dyDescent="0.45">
      <c r="A9126" s="5">
        <v>10045194</v>
      </c>
      <c r="B9126" s="5" t="s">
        <v>9247</v>
      </c>
    </row>
    <row r="9127" spans="1:2" x14ac:dyDescent="0.45">
      <c r="A9127" s="5">
        <v>10045308</v>
      </c>
      <c r="B9127" s="5" t="s">
        <v>9248</v>
      </c>
    </row>
    <row r="9128" spans="1:2" x14ac:dyDescent="0.45">
      <c r="A9128" s="5">
        <v>10043692</v>
      </c>
      <c r="B9128" s="5" t="s">
        <v>9249</v>
      </c>
    </row>
    <row r="9129" spans="1:2" x14ac:dyDescent="0.45">
      <c r="A9129" s="5">
        <v>10043841</v>
      </c>
      <c r="B9129" s="5" t="s">
        <v>9250</v>
      </c>
    </row>
    <row r="9130" spans="1:2" x14ac:dyDescent="0.45">
      <c r="A9130" s="5">
        <v>10044480</v>
      </c>
      <c r="B9130" s="5" t="s">
        <v>9251</v>
      </c>
    </row>
    <row r="9131" spans="1:2" x14ac:dyDescent="0.45">
      <c r="A9131" s="5">
        <v>90000627</v>
      </c>
      <c r="B9131" s="5" t="s">
        <v>9252</v>
      </c>
    </row>
    <row r="9132" spans="1:2" x14ac:dyDescent="0.45">
      <c r="A9132" s="5">
        <v>10045730</v>
      </c>
      <c r="B9132" s="5" t="s">
        <v>9253</v>
      </c>
    </row>
    <row r="9133" spans="1:2" x14ac:dyDescent="0.45">
      <c r="A9133" s="5">
        <v>10045764</v>
      </c>
      <c r="B9133" s="5" t="s">
        <v>9254</v>
      </c>
    </row>
    <row r="9134" spans="1:2" x14ac:dyDescent="0.45">
      <c r="A9134" s="5">
        <v>10045961</v>
      </c>
      <c r="B9134" s="5" t="s">
        <v>9255</v>
      </c>
    </row>
    <row r="9135" spans="1:2" x14ac:dyDescent="0.45">
      <c r="A9135" s="5">
        <v>10046038</v>
      </c>
      <c r="B9135" s="5" t="s">
        <v>9256</v>
      </c>
    </row>
    <row r="9136" spans="1:2" x14ac:dyDescent="0.45">
      <c r="A9136" s="5">
        <v>10046515</v>
      </c>
      <c r="B9136" s="5" t="s">
        <v>9257</v>
      </c>
    </row>
    <row r="9137" spans="1:2" x14ac:dyDescent="0.45">
      <c r="A9137" s="5">
        <v>10046713</v>
      </c>
      <c r="B9137" s="5" t="s">
        <v>9258</v>
      </c>
    </row>
    <row r="9138" spans="1:2" x14ac:dyDescent="0.45">
      <c r="A9138" s="5">
        <v>10046716</v>
      </c>
      <c r="B9138" s="5" t="s">
        <v>9259</v>
      </c>
    </row>
    <row r="9139" spans="1:2" x14ac:dyDescent="0.45">
      <c r="A9139" s="5">
        <v>10046720</v>
      </c>
      <c r="B9139" s="5" t="s">
        <v>9260</v>
      </c>
    </row>
    <row r="9140" spans="1:2" x14ac:dyDescent="0.45">
      <c r="A9140" s="5">
        <v>10043656</v>
      </c>
      <c r="B9140" s="5" t="s">
        <v>9261</v>
      </c>
    </row>
    <row r="9141" spans="1:2" x14ac:dyDescent="0.45">
      <c r="A9141" s="5">
        <v>10043730</v>
      </c>
      <c r="B9141" s="5" t="s">
        <v>9262</v>
      </c>
    </row>
    <row r="9142" spans="1:2" x14ac:dyDescent="0.45">
      <c r="A9142" s="5">
        <v>10043883</v>
      </c>
      <c r="B9142" s="5" t="s">
        <v>9263</v>
      </c>
    </row>
    <row r="9143" spans="1:2" x14ac:dyDescent="0.45">
      <c r="A9143" s="5">
        <v>10043916</v>
      </c>
      <c r="B9143" s="5" t="s">
        <v>9264</v>
      </c>
    </row>
    <row r="9144" spans="1:2" x14ac:dyDescent="0.45">
      <c r="A9144" s="5">
        <v>10044051</v>
      </c>
      <c r="B9144" s="5" t="s">
        <v>9265</v>
      </c>
    </row>
    <row r="9145" spans="1:2" x14ac:dyDescent="0.45">
      <c r="A9145" s="5">
        <v>10044266</v>
      </c>
      <c r="B9145" s="5" t="s">
        <v>9266</v>
      </c>
    </row>
    <row r="9146" spans="1:2" x14ac:dyDescent="0.45">
      <c r="A9146" s="5">
        <v>10044999</v>
      </c>
      <c r="B9146" s="5" t="s">
        <v>9267</v>
      </c>
    </row>
    <row r="9147" spans="1:2" x14ac:dyDescent="0.45">
      <c r="A9147" s="5">
        <v>10045023</v>
      </c>
      <c r="B9147" s="5" t="s">
        <v>9268</v>
      </c>
    </row>
    <row r="9148" spans="1:2" x14ac:dyDescent="0.45">
      <c r="A9148" s="5">
        <v>10045233</v>
      </c>
      <c r="B9148" s="5" t="s">
        <v>9269</v>
      </c>
    </row>
    <row r="9149" spans="1:2" x14ac:dyDescent="0.45">
      <c r="A9149" s="5">
        <v>10045351</v>
      </c>
      <c r="B9149" s="5" t="s">
        <v>9270</v>
      </c>
    </row>
    <row r="9150" spans="1:2" x14ac:dyDescent="0.45">
      <c r="A9150" s="5">
        <v>10045352</v>
      </c>
      <c r="B9150" s="5" t="s">
        <v>9271</v>
      </c>
    </row>
    <row r="9151" spans="1:2" x14ac:dyDescent="0.45">
      <c r="A9151" s="5">
        <v>10046194</v>
      </c>
      <c r="B9151" s="5" t="s">
        <v>9272</v>
      </c>
    </row>
    <row r="9152" spans="1:2" x14ac:dyDescent="0.45">
      <c r="A9152" s="5">
        <v>10046959</v>
      </c>
      <c r="B9152" s="5" t="s">
        <v>9273</v>
      </c>
    </row>
    <row r="9153" spans="1:2" x14ac:dyDescent="0.45">
      <c r="A9153" s="5">
        <v>10046963</v>
      </c>
      <c r="B9153" s="5" t="s">
        <v>9274</v>
      </c>
    </row>
    <row r="9154" spans="1:2" x14ac:dyDescent="0.45">
      <c r="A9154" s="5">
        <v>10047091</v>
      </c>
      <c r="B9154" s="5" t="s">
        <v>9275</v>
      </c>
    </row>
    <row r="9155" spans="1:2" x14ac:dyDescent="0.45">
      <c r="A9155" s="5">
        <v>10047094</v>
      </c>
      <c r="B9155" s="5" t="s">
        <v>9276</v>
      </c>
    </row>
    <row r="9156" spans="1:2" x14ac:dyDescent="0.45">
      <c r="A9156" s="5">
        <v>10047119</v>
      </c>
      <c r="B9156" s="5" t="s">
        <v>9277</v>
      </c>
    </row>
    <row r="9157" spans="1:2" x14ac:dyDescent="0.45">
      <c r="A9157" s="5">
        <v>10043720</v>
      </c>
      <c r="B9157" s="5" t="s">
        <v>9278</v>
      </c>
    </row>
    <row r="9158" spans="1:2" x14ac:dyDescent="0.45">
      <c r="A9158" s="5">
        <v>10044246</v>
      </c>
      <c r="B9158" s="5" t="s">
        <v>9279</v>
      </c>
    </row>
    <row r="9159" spans="1:2" x14ac:dyDescent="0.45">
      <c r="A9159" s="5">
        <v>10044280</v>
      </c>
      <c r="B9159" s="5" t="s">
        <v>9280</v>
      </c>
    </row>
    <row r="9160" spans="1:2" x14ac:dyDescent="0.45">
      <c r="A9160" s="5">
        <v>10044297</v>
      </c>
      <c r="B9160" s="5" t="s">
        <v>9281</v>
      </c>
    </row>
    <row r="9161" spans="1:2" x14ac:dyDescent="0.45">
      <c r="A9161" s="5">
        <v>10044537</v>
      </c>
      <c r="B9161" s="5" t="s">
        <v>9282</v>
      </c>
    </row>
    <row r="9162" spans="1:2" x14ac:dyDescent="0.45">
      <c r="A9162" s="5">
        <v>10045264</v>
      </c>
      <c r="B9162" s="5" t="s">
        <v>9283</v>
      </c>
    </row>
    <row r="9163" spans="1:2" x14ac:dyDescent="0.45">
      <c r="A9163" s="5">
        <v>10045737</v>
      </c>
      <c r="B9163" s="5" t="s">
        <v>9284</v>
      </c>
    </row>
    <row r="9164" spans="1:2" x14ac:dyDescent="0.45">
      <c r="A9164" s="5">
        <v>10046173</v>
      </c>
      <c r="B9164" s="5" t="s">
        <v>9285</v>
      </c>
    </row>
    <row r="9165" spans="1:2" x14ac:dyDescent="0.45">
      <c r="A9165" s="5">
        <v>10046773</v>
      </c>
      <c r="B9165" s="5" t="s">
        <v>9286</v>
      </c>
    </row>
    <row r="9166" spans="1:2" x14ac:dyDescent="0.45">
      <c r="A9166" s="5">
        <v>10046781</v>
      </c>
      <c r="B9166" s="5" t="s">
        <v>9287</v>
      </c>
    </row>
    <row r="9167" spans="1:2" x14ac:dyDescent="0.45">
      <c r="A9167" s="5">
        <v>10046786</v>
      </c>
      <c r="B9167" s="5" t="s">
        <v>9288</v>
      </c>
    </row>
    <row r="9168" spans="1:2" x14ac:dyDescent="0.45">
      <c r="A9168" s="5">
        <v>10046816</v>
      </c>
      <c r="B9168" s="5" t="s">
        <v>9289</v>
      </c>
    </row>
    <row r="9169" spans="1:2" x14ac:dyDescent="0.45">
      <c r="A9169" s="5">
        <v>10044352</v>
      </c>
      <c r="B9169" s="5" t="s">
        <v>9290</v>
      </c>
    </row>
    <row r="9170" spans="1:2" x14ac:dyDescent="0.45">
      <c r="A9170" s="5">
        <v>10044357</v>
      </c>
      <c r="B9170" s="5" t="s">
        <v>9291</v>
      </c>
    </row>
    <row r="9171" spans="1:2" x14ac:dyDescent="0.45">
      <c r="A9171" s="5">
        <v>10044450</v>
      </c>
      <c r="B9171" s="5" t="s">
        <v>9292</v>
      </c>
    </row>
    <row r="9172" spans="1:2" x14ac:dyDescent="0.45">
      <c r="A9172" s="5">
        <v>10044485</v>
      </c>
      <c r="B9172" s="5" t="s">
        <v>9293</v>
      </c>
    </row>
    <row r="9173" spans="1:2" x14ac:dyDescent="0.45">
      <c r="A9173" s="5">
        <v>10044582</v>
      </c>
      <c r="B9173" s="5" t="s">
        <v>9294</v>
      </c>
    </row>
    <row r="9174" spans="1:2" x14ac:dyDescent="0.45">
      <c r="A9174" s="5">
        <v>10044593</v>
      </c>
      <c r="B9174" s="5" t="s">
        <v>9295</v>
      </c>
    </row>
    <row r="9175" spans="1:2" x14ac:dyDescent="0.45">
      <c r="A9175" s="5">
        <v>10044657</v>
      </c>
      <c r="B9175" s="5" t="s">
        <v>9296</v>
      </c>
    </row>
    <row r="9176" spans="1:2" x14ac:dyDescent="0.45">
      <c r="A9176" s="5">
        <v>10044669</v>
      </c>
      <c r="B9176" s="5" t="s">
        <v>9297</v>
      </c>
    </row>
    <row r="9177" spans="1:2" x14ac:dyDescent="0.45">
      <c r="A9177" s="5">
        <v>10044699</v>
      </c>
      <c r="B9177" s="5" t="s">
        <v>9298</v>
      </c>
    </row>
    <row r="9178" spans="1:2" x14ac:dyDescent="0.45">
      <c r="A9178" s="5">
        <v>10044726</v>
      </c>
      <c r="B9178" s="5" t="s">
        <v>9299</v>
      </c>
    </row>
    <row r="9179" spans="1:2" x14ac:dyDescent="0.45">
      <c r="A9179" s="5">
        <v>10044039</v>
      </c>
      <c r="B9179" s="5" t="s">
        <v>9300</v>
      </c>
    </row>
    <row r="9180" spans="1:2" x14ac:dyDescent="0.45">
      <c r="A9180" s="5">
        <v>10045793</v>
      </c>
      <c r="B9180" s="5" t="s">
        <v>9301</v>
      </c>
    </row>
    <row r="9181" spans="1:2" x14ac:dyDescent="0.45">
      <c r="A9181" s="5">
        <v>10045828</v>
      </c>
      <c r="B9181" s="5" t="s">
        <v>9302</v>
      </c>
    </row>
    <row r="9182" spans="1:2" x14ac:dyDescent="0.45">
      <c r="A9182" s="5">
        <v>10045963</v>
      </c>
      <c r="B9182" s="5" t="s">
        <v>9303</v>
      </c>
    </row>
    <row r="9183" spans="1:2" x14ac:dyDescent="0.45">
      <c r="A9183" s="5">
        <v>10046829</v>
      </c>
      <c r="B9183" s="5" t="s">
        <v>9304</v>
      </c>
    </row>
    <row r="9184" spans="1:2" x14ac:dyDescent="0.45">
      <c r="A9184" s="5">
        <v>10046875</v>
      </c>
      <c r="B9184" s="5" t="s">
        <v>9305</v>
      </c>
    </row>
    <row r="9185" spans="1:2" x14ac:dyDescent="0.45">
      <c r="A9185" s="5">
        <v>10046886</v>
      </c>
      <c r="B9185" s="5" t="s">
        <v>9306</v>
      </c>
    </row>
    <row r="9186" spans="1:2" x14ac:dyDescent="0.45">
      <c r="A9186" s="5">
        <v>10046901</v>
      </c>
      <c r="B9186" s="5" t="s">
        <v>9307</v>
      </c>
    </row>
    <row r="9187" spans="1:2" x14ac:dyDescent="0.45">
      <c r="A9187" s="5">
        <v>10046914</v>
      </c>
      <c r="B9187" s="5" t="s">
        <v>9308</v>
      </c>
    </row>
    <row r="9188" spans="1:2" x14ac:dyDescent="0.45">
      <c r="A9188" s="5">
        <v>10046922</v>
      </c>
      <c r="B9188" s="5" t="s">
        <v>9309</v>
      </c>
    </row>
    <row r="9189" spans="1:2" x14ac:dyDescent="0.45">
      <c r="A9189" s="5">
        <v>10046940</v>
      </c>
      <c r="B9189" s="5" t="s">
        <v>9310</v>
      </c>
    </row>
    <row r="9190" spans="1:2" x14ac:dyDescent="0.45">
      <c r="A9190" s="5">
        <v>10047006</v>
      </c>
      <c r="B9190" s="5" t="s">
        <v>9311</v>
      </c>
    </row>
    <row r="9191" spans="1:2" x14ac:dyDescent="0.45">
      <c r="A9191" s="5">
        <v>10047026</v>
      </c>
      <c r="B9191" s="5" t="s">
        <v>2491</v>
      </c>
    </row>
    <row r="9192" spans="1:2" x14ac:dyDescent="0.45">
      <c r="A9192" s="5">
        <v>10043662</v>
      </c>
      <c r="B9192" s="5" t="s">
        <v>9312</v>
      </c>
    </row>
    <row r="9193" spans="1:2" x14ac:dyDescent="0.45">
      <c r="A9193" s="5">
        <v>10043703</v>
      </c>
      <c r="B9193" s="5" t="s">
        <v>9313</v>
      </c>
    </row>
    <row r="9194" spans="1:2" x14ac:dyDescent="0.45">
      <c r="A9194" s="5">
        <v>10043929</v>
      </c>
      <c r="B9194" s="5" t="s">
        <v>9314</v>
      </c>
    </row>
    <row r="9195" spans="1:2" x14ac:dyDescent="0.45">
      <c r="A9195" s="5">
        <v>10044035</v>
      </c>
      <c r="B9195" s="5" t="s">
        <v>9315</v>
      </c>
    </row>
    <row r="9196" spans="1:2" x14ac:dyDescent="0.45">
      <c r="A9196" s="5">
        <v>10044112</v>
      </c>
      <c r="B9196" s="5" t="s">
        <v>9316</v>
      </c>
    </row>
    <row r="9197" spans="1:2" x14ac:dyDescent="0.45">
      <c r="A9197" s="5">
        <v>10044307</v>
      </c>
      <c r="B9197" s="5" t="s">
        <v>9317</v>
      </c>
    </row>
    <row r="9198" spans="1:2" x14ac:dyDescent="0.45">
      <c r="A9198" s="5">
        <v>10044342</v>
      </c>
      <c r="B9198" s="5" t="s">
        <v>9318</v>
      </c>
    </row>
    <row r="9199" spans="1:2" x14ac:dyDescent="0.45">
      <c r="A9199" s="5">
        <v>10044387</v>
      </c>
      <c r="B9199" s="5" t="s">
        <v>9319</v>
      </c>
    </row>
    <row r="9200" spans="1:2" x14ac:dyDescent="0.45">
      <c r="A9200" s="5">
        <v>10044639</v>
      </c>
      <c r="B9200" s="5" t="s">
        <v>9320</v>
      </c>
    </row>
    <row r="9201" spans="1:2" x14ac:dyDescent="0.45">
      <c r="A9201" s="5">
        <v>10044784</v>
      </c>
      <c r="B9201" s="5" t="s">
        <v>9321</v>
      </c>
    </row>
    <row r="9202" spans="1:2" x14ac:dyDescent="0.45">
      <c r="A9202" s="5">
        <v>10045426</v>
      </c>
      <c r="B9202" s="5" t="s">
        <v>9322</v>
      </c>
    </row>
    <row r="9203" spans="1:2" x14ac:dyDescent="0.45">
      <c r="A9203" s="5">
        <v>10046840</v>
      </c>
      <c r="B9203" s="5" t="s">
        <v>9323</v>
      </c>
    </row>
    <row r="9204" spans="1:2" x14ac:dyDescent="0.45">
      <c r="A9204" s="5">
        <v>10046893</v>
      </c>
      <c r="B9204" s="5" t="s">
        <v>9324</v>
      </c>
    </row>
    <row r="9205" spans="1:2" x14ac:dyDescent="0.45">
      <c r="A9205" s="5">
        <v>10046899</v>
      </c>
      <c r="B9205" s="5" t="s">
        <v>9325</v>
      </c>
    </row>
    <row r="9206" spans="1:2" x14ac:dyDescent="0.45">
      <c r="A9206" s="5">
        <v>10047099</v>
      </c>
      <c r="B9206" s="5" t="s">
        <v>9326</v>
      </c>
    </row>
    <row r="9207" spans="1:2" x14ac:dyDescent="0.45">
      <c r="A9207" s="5">
        <v>10047106</v>
      </c>
      <c r="B9207" s="5" t="s">
        <v>9327</v>
      </c>
    </row>
    <row r="9208" spans="1:2" x14ac:dyDescent="0.45">
      <c r="A9208" s="5">
        <v>10047229</v>
      </c>
      <c r="B9208" s="5" t="s">
        <v>9328</v>
      </c>
    </row>
    <row r="9209" spans="1:2" x14ac:dyDescent="0.45">
      <c r="A9209" s="5">
        <v>10047246</v>
      </c>
      <c r="B9209" s="5" t="s">
        <v>9329</v>
      </c>
    </row>
    <row r="9210" spans="1:2" x14ac:dyDescent="0.45">
      <c r="A9210" s="5">
        <v>10047252</v>
      </c>
      <c r="B9210" s="5" t="s">
        <v>9330</v>
      </c>
    </row>
    <row r="9211" spans="1:2" x14ac:dyDescent="0.45">
      <c r="A9211" s="5">
        <v>10047260</v>
      </c>
      <c r="B9211" s="5" t="s">
        <v>9331</v>
      </c>
    </row>
    <row r="9212" spans="1:2" x14ac:dyDescent="0.45">
      <c r="A9212" s="5">
        <v>10043694</v>
      </c>
      <c r="B9212" s="5" t="s">
        <v>9332</v>
      </c>
    </row>
    <row r="9213" spans="1:2" x14ac:dyDescent="0.45">
      <c r="A9213" s="5">
        <v>10043813</v>
      </c>
      <c r="B9213" s="5" t="s">
        <v>9333</v>
      </c>
    </row>
    <row r="9214" spans="1:2" x14ac:dyDescent="0.45">
      <c r="A9214" s="5">
        <v>10043850</v>
      </c>
      <c r="B9214" s="5" t="s">
        <v>9334</v>
      </c>
    </row>
    <row r="9215" spans="1:2" x14ac:dyDescent="0.45">
      <c r="A9215" s="5">
        <v>10043957</v>
      </c>
      <c r="B9215" s="5" t="s">
        <v>9335</v>
      </c>
    </row>
    <row r="9216" spans="1:2" x14ac:dyDescent="0.45">
      <c r="A9216" s="5">
        <v>10043959</v>
      </c>
      <c r="B9216" s="5" t="s">
        <v>9336</v>
      </c>
    </row>
    <row r="9217" spans="1:2" x14ac:dyDescent="0.45">
      <c r="A9217" s="5">
        <v>10044156</v>
      </c>
      <c r="B9217" s="5" t="s">
        <v>9337</v>
      </c>
    </row>
    <row r="9218" spans="1:2" x14ac:dyDescent="0.45">
      <c r="A9218" s="5">
        <v>10044192</v>
      </c>
      <c r="B9218" s="5" t="s">
        <v>9338</v>
      </c>
    </row>
    <row r="9219" spans="1:2" x14ac:dyDescent="0.45">
      <c r="A9219" s="5">
        <v>10044214</v>
      </c>
      <c r="B9219" s="5" t="s">
        <v>9339</v>
      </c>
    </row>
    <row r="9220" spans="1:2" x14ac:dyDescent="0.45">
      <c r="A9220" s="5">
        <v>10044306</v>
      </c>
      <c r="B9220" s="5" t="s">
        <v>9340</v>
      </c>
    </row>
    <row r="9221" spans="1:2" x14ac:dyDescent="0.45">
      <c r="A9221" s="5">
        <v>10044464</v>
      </c>
      <c r="B9221" s="5" t="s">
        <v>9341</v>
      </c>
    </row>
    <row r="9222" spans="1:2" x14ac:dyDescent="0.45">
      <c r="A9222" s="5">
        <v>10044558</v>
      </c>
      <c r="B9222" s="5" t="s">
        <v>9342</v>
      </c>
    </row>
    <row r="9223" spans="1:2" x14ac:dyDescent="0.45">
      <c r="A9223" s="5">
        <v>10044635</v>
      </c>
      <c r="B9223" s="5" t="s">
        <v>9343</v>
      </c>
    </row>
    <row r="9224" spans="1:2" x14ac:dyDescent="0.45">
      <c r="A9224" s="5">
        <v>10044647</v>
      </c>
      <c r="B9224" s="5" t="s">
        <v>9344</v>
      </c>
    </row>
    <row r="9225" spans="1:2" x14ac:dyDescent="0.45">
      <c r="A9225" s="5">
        <v>10043840</v>
      </c>
      <c r="B9225" s="5" t="s">
        <v>9345</v>
      </c>
    </row>
    <row r="9226" spans="1:2" x14ac:dyDescent="0.45">
      <c r="A9226" s="5">
        <v>10044003</v>
      </c>
      <c r="B9226" s="5" t="s">
        <v>9346</v>
      </c>
    </row>
    <row r="9227" spans="1:2" x14ac:dyDescent="0.45">
      <c r="A9227" s="5">
        <v>10045520</v>
      </c>
      <c r="B9227" s="5" t="s">
        <v>9347</v>
      </c>
    </row>
    <row r="9228" spans="1:2" x14ac:dyDescent="0.45">
      <c r="A9228" s="5">
        <v>10045848</v>
      </c>
      <c r="B9228" s="5" t="s">
        <v>9348</v>
      </c>
    </row>
    <row r="9229" spans="1:2" x14ac:dyDescent="0.45">
      <c r="A9229" s="5">
        <v>10046542</v>
      </c>
      <c r="B9229" s="5" t="s">
        <v>9349</v>
      </c>
    </row>
    <row r="9230" spans="1:2" x14ac:dyDescent="0.45">
      <c r="A9230" s="5">
        <v>10046683</v>
      </c>
      <c r="B9230" s="5" t="s">
        <v>9350</v>
      </c>
    </row>
    <row r="9231" spans="1:2" x14ac:dyDescent="0.45">
      <c r="A9231" s="5">
        <v>10046705</v>
      </c>
      <c r="B9231" s="5" t="s">
        <v>9351</v>
      </c>
    </row>
    <row r="9232" spans="1:2" x14ac:dyDescent="0.45">
      <c r="A9232" s="5">
        <v>10046726</v>
      </c>
      <c r="B9232" s="5" t="s">
        <v>9352</v>
      </c>
    </row>
    <row r="9233" spans="1:2" x14ac:dyDescent="0.45">
      <c r="A9233" s="5">
        <v>10046867</v>
      </c>
      <c r="B9233" s="5" t="s">
        <v>9353</v>
      </c>
    </row>
    <row r="9234" spans="1:2" x14ac:dyDescent="0.45">
      <c r="A9234" s="5">
        <v>10043718</v>
      </c>
      <c r="B9234" s="5" t="s">
        <v>9354</v>
      </c>
    </row>
    <row r="9235" spans="1:2" x14ac:dyDescent="0.45">
      <c r="A9235" s="5">
        <v>10043859</v>
      </c>
      <c r="B9235" s="5" t="s">
        <v>9355</v>
      </c>
    </row>
    <row r="9236" spans="1:2" x14ac:dyDescent="0.45">
      <c r="A9236" s="5">
        <v>10044234</v>
      </c>
      <c r="B9236" s="5" t="s">
        <v>9356</v>
      </c>
    </row>
    <row r="9237" spans="1:2" x14ac:dyDescent="0.45">
      <c r="A9237" s="5">
        <v>10044235</v>
      </c>
      <c r="B9237" s="5" t="s">
        <v>9357</v>
      </c>
    </row>
    <row r="9238" spans="1:2" x14ac:dyDescent="0.45">
      <c r="A9238" s="5">
        <v>10044286</v>
      </c>
      <c r="B9238" s="5" t="s">
        <v>9358</v>
      </c>
    </row>
    <row r="9239" spans="1:2" x14ac:dyDescent="0.45">
      <c r="A9239" s="5">
        <v>10044391</v>
      </c>
      <c r="B9239" s="5" t="s">
        <v>9359</v>
      </c>
    </row>
    <row r="9240" spans="1:2" x14ac:dyDescent="0.45">
      <c r="A9240" s="5">
        <v>10044800</v>
      </c>
      <c r="B9240" s="5" t="s">
        <v>9360</v>
      </c>
    </row>
    <row r="9241" spans="1:2" x14ac:dyDescent="0.45">
      <c r="A9241" s="5">
        <v>10044888</v>
      </c>
      <c r="B9241" s="5" t="s">
        <v>9361</v>
      </c>
    </row>
    <row r="9242" spans="1:2" x14ac:dyDescent="0.45">
      <c r="A9242" s="5">
        <v>10044905</v>
      </c>
      <c r="B9242" s="5" t="s">
        <v>9362</v>
      </c>
    </row>
    <row r="9243" spans="1:2" x14ac:dyDescent="0.45">
      <c r="A9243" s="5">
        <v>10045165</v>
      </c>
      <c r="B9243" s="5" t="s">
        <v>9363</v>
      </c>
    </row>
    <row r="9244" spans="1:2" x14ac:dyDescent="0.45">
      <c r="A9244" s="5">
        <v>10045182</v>
      </c>
      <c r="B9244" s="5" t="s">
        <v>9364</v>
      </c>
    </row>
    <row r="9245" spans="1:2" x14ac:dyDescent="0.45">
      <c r="A9245" s="5">
        <v>10045748</v>
      </c>
      <c r="B9245" s="5" t="s">
        <v>9365</v>
      </c>
    </row>
    <row r="9246" spans="1:2" x14ac:dyDescent="0.45">
      <c r="A9246" s="5">
        <v>10046532</v>
      </c>
      <c r="B9246" s="5" t="s">
        <v>9366</v>
      </c>
    </row>
    <row r="9247" spans="1:2" x14ac:dyDescent="0.45">
      <c r="A9247" s="5">
        <v>10046535</v>
      </c>
      <c r="B9247" s="5" t="s">
        <v>9367</v>
      </c>
    </row>
    <row r="9248" spans="1:2" x14ac:dyDescent="0.45">
      <c r="A9248" s="5">
        <v>10047032</v>
      </c>
      <c r="B9248" s="5" t="s">
        <v>9368</v>
      </c>
    </row>
    <row r="9249" spans="1:2" x14ac:dyDescent="0.45">
      <c r="A9249" s="5">
        <v>10047183</v>
      </c>
      <c r="B9249" s="5" t="s">
        <v>9369</v>
      </c>
    </row>
    <row r="9250" spans="1:2" x14ac:dyDescent="0.45">
      <c r="A9250" s="5">
        <v>10043661</v>
      </c>
      <c r="B9250" s="5" t="s">
        <v>9370</v>
      </c>
    </row>
    <row r="9251" spans="1:2" x14ac:dyDescent="0.45">
      <c r="A9251" s="5">
        <v>10043848</v>
      </c>
      <c r="B9251" s="5" t="s">
        <v>9371</v>
      </c>
    </row>
    <row r="9252" spans="1:2" x14ac:dyDescent="0.45">
      <c r="A9252" s="5">
        <v>10043972</v>
      </c>
      <c r="B9252" s="5" t="s">
        <v>9372</v>
      </c>
    </row>
    <row r="9253" spans="1:2" x14ac:dyDescent="0.45">
      <c r="A9253" s="5">
        <v>10044001</v>
      </c>
      <c r="B9253" s="5" t="s">
        <v>9373</v>
      </c>
    </row>
    <row r="9254" spans="1:2" x14ac:dyDescent="0.45">
      <c r="A9254" s="5">
        <v>10044187</v>
      </c>
      <c r="B9254" s="5" t="s">
        <v>9374</v>
      </c>
    </row>
    <row r="9255" spans="1:2" x14ac:dyDescent="0.45">
      <c r="A9255" s="5">
        <v>10044785</v>
      </c>
      <c r="B9255" s="5" t="s">
        <v>9375</v>
      </c>
    </row>
    <row r="9256" spans="1:2" x14ac:dyDescent="0.45">
      <c r="A9256" s="5">
        <v>10045114</v>
      </c>
      <c r="B9256" s="5" t="s">
        <v>9376</v>
      </c>
    </row>
    <row r="9257" spans="1:2" x14ac:dyDescent="0.45">
      <c r="A9257" s="5">
        <v>10045289</v>
      </c>
      <c r="B9257" s="5" t="s">
        <v>9377</v>
      </c>
    </row>
    <row r="9258" spans="1:2" x14ac:dyDescent="0.45">
      <c r="A9258" s="5">
        <v>10045452</v>
      </c>
      <c r="B9258" s="5" t="s">
        <v>9378</v>
      </c>
    </row>
    <row r="9259" spans="1:2" x14ac:dyDescent="0.45">
      <c r="A9259" s="5">
        <v>10046605</v>
      </c>
      <c r="B9259" s="5" t="s">
        <v>9379</v>
      </c>
    </row>
    <row r="9260" spans="1:2" x14ac:dyDescent="0.45">
      <c r="A9260" s="5">
        <v>10046607</v>
      </c>
      <c r="B9260" s="5" t="s">
        <v>9380</v>
      </c>
    </row>
    <row r="9261" spans="1:2" x14ac:dyDescent="0.45">
      <c r="A9261" s="5">
        <v>10046874</v>
      </c>
      <c r="B9261" s="5" t="s">
        <v>9381</v>
      </c>
    </row>
    <row r="9262" spans="1:2" x14ac:dyDescent="0.45">
      <c r="A9262" s="5">
        <v>10046981</v>
      </c>
      <c r="B9262" s="5" t="s">
        <v>9382</v>
      </c>
    </row>
    <row r="9263" spans="1:2" x14ac:dyDescent="0.45">
      <c r="A9263" s="5">
        <v>10047114</v>
      </c>
      <c r="B9263" s="5" t="s">
        <v>9383</v>
      </c>
    </row>
    <row r="9264" spans="1:2" x14ac:dyDescent="0.45">
      <c r="A9264" s="5">
        <v>10047117</v>
      </c>
      <c r="B9264" s="5" t="s">
        <v>9384</v>
      </c>
    </row>
    <row r="9265" spans="1:2" x14ac:dyDescent="0.45">
      <c r="A9265" s="5">
        <v>10047261</v>
      </c>
      <c r="B9265" s="5" t="s">
        <v>9385</v>
      </c>
    </row>
    <row r="9266" spans="1:2" x14ac:dyDescent="0.45">
      <c r="A9266" s="5">
        <v>10043873</v>
      </c>
      <c r="B9266" s="5" t="s">
        <v>9386</v>
      </c>
    </row>
    <row r="9267" spans="1:2" x14ac:dyDescent="0.45">
      <c r="A9267" s="5">
        <v>10044024</v>
      </c>
      <c r="B9267" s="5" t="s">
        <v>9387</v>
      </c>
    </row>
    <row r="9268" spans="1:2" x14ac:dyDescent="0.45">
      <c r="A9268" s="5">
        <v>10044216</v>
      </c>
      <c r="B9268" s="5" t="s">
        <v>9388</v>
      </c>
    </row>
    <row r="9269" spans="1:2" x14ac:dyDescent="0.45">
      <c r="A9269" s="5">
        <v>10045197</v>
      </c>
      <c r="B9269" s="5" t="s">
        <v>9389</v>
      </c>
    </row>
    <row r="9270" spans="1:2" x14ac:dyDescent="0.45">
      <c r="A9270" s="5">
        <v>10045430</v>
      </c>
      <c r="B9270" s="5" t="s">
        <v>9390</v>
      </c>
    </row>
    <row r="9271" spans="1:2" x14ac:dyDescent="0.45">
      <c r="A9271" s="5">
        <v>10045917</v>
      </c>
      <c r="B9271" s="5" t="s">
        <v>9391</v>
      </c>
    </row>
    <row r="9272" spans="1:2" x14ac:dyDescent="0.45">
      <c r="A9272" s="5">
        <v>10046466</v>
      </c>
      <c r="B9272" s="5" t="s">
        <v>9392</v>
      </c>
    </row>
    <row r="9273" spans="1:2" x14ac:dyDescent="0.45">
      <c r="A9273" s="5">
        <v>10046667</v>
      </c>
      <c r="B9273" s="5" t="s">
        <v>9393</v>
      </c>
    </row>
    <row r="9274" spans="1:2" x14ac:dyDescent="0.45">
      <c r="A9274" s="5">
        <v>10046971</v>
      </c>
      <c r="B9274" s="5" t="s">
        <v>9394</v>
      </c>
    </row>
    <row r="9275" spans="1:2" x14ac:dyDescent="0.45">
      <c r="A9275" s="5">
        <v>10047087</v>
      </c>
      <c r="B9275" s="5" t="s">
        <v>9395</v>
      </c>
    </row>
    <row r="9276" spans="1:2" x14ac:dyDescent="0.45">
      <c r="A9276" s="5">
        <v>10047142</v>
      </c>
      <c r="B9276" s="5" t="s">
        <v>9396</v>
      </c>
    </row>
    <row r="9277" spans="1:2" x14ac:dyDescent="0.45">
      <c r="A9277" s="5">
        <v>10043866</v>
      </c>
      <c r="B9277" s="5" t="s">
        <v>9397</v>
      </c>
    </row>
    <row r="9278" spans="1:2" x14ac:dyDescent="0.45">
      <c r="A9278" s="5">
        <v>10044090</v>
      </c>
      <c r="B9278" s="5" t="s">
        <v>9398</v>
      </c>
    </row>
    <row r="9279" spans="1:2" x14ac:dyDescent="0.45">
      <c r="A9279" s="5">
        <v>10044267</v>
      </c>
      <c r="B9279" s="5" t="s">
        <v>9399</v>
      </c>
    </row>
    <row r="9280" spans="1:2" x14ac:dyDescent="0.45">
      <c r="A9280" s="5">
        <v>10044272</v>
      </c>
      <c r="B9280" s="5" t="s">
        <v>9400</v>
      </c>
    </row>
    <row r="9281" spans="1:2" x14ac:dyDescent="0.45">
      <c r="A9281" s="5">
        <v>10044955</v>
      </c>
      <c r="B9281" s="5" t="s">
        <v>9401</v>
      </c>
    </row>
    <row r="9282" spans="1:2" x14ac:dyDescent="0.45">
      <c r="A9282" s="5">
        <v>10044992</v>
      </c>
      <c r="B9282" s="5" t="s">
        <v>9402</v>
      </c>
    </row>
    <row r="9283" spans="1:2" x14ac:dyDescent="0.45">
      <c r="A9283" s="5">
        <v>10044840</v>
      </c>
      <c r="B9283" s="5" t="s">
        <v>9403</v>
      </c>
    </row>
    <row r="9284" spans="1:2" x14ac:dyDescent="0.45">
      <c r="A9284" s="5">
        <v>10044841</v>
      </c>
      <c r="B9284" s="5" t="s">
        <v>9404</v>
      </c>
    </row>
    <row r="9285" spans="1:2" x14ac:dyDescent="0.45">
      <c r="A9285" s="5">
        <v>10045370</v>
      </c>
      <c r="B9285" s="5" t="s">
        <v>9405</v>
      </c>
    </row>
    <row r="9286" spans="1:2" x14ac:dyDescent="0.45">
      <c r="A9286" s="5">
        <v>10046291</v>
      </c>
      <c r="B9286" s="5" t="s">
        <v>9406</v>
      </c>
    </row>
    <row r="9287" spans="1:2" x14ac:dyDescent="0.45">
      <c r="A9287" s="5">
        <v>10046685</v>
      </c>
      <c r="B9287" s="5" t="s">
        <v>9407</v>
      </c>
    </row>
    <row r="9288" spans="1:2" x14ac:dyDescent="0.45">
      <c r="A9288" s="5">
        <v>10046891</v>
      </c>
      <c r="B9288" s="5" t="s">
        <v>9408</v>
      </c>
    </row>
    <row r="9289" spans="1:2" x14ac:dyDescent="0.45">
      <c r="A9289" s="5">
        <v>10046902</v>
      </c>
      <c r="B9289" s="5" t="s">
        <v>9409</v>
      </c>
    </row>
    <row r="9290" spans="1:2" x14ac:dyDescent="0.45">
      <c r="A9290" s="5">
        <v>10046965</v>
      </c>
      <c r="B9290" s="5" t="s">
        <v>9410</v>
      </c>
    </row>
    <row r="9291" spans="1:2" x14ac:dyDescent="0.45">
      <c r="A9291" s="5">
        <v>10047135</v>
      </c>
      <c r="B9291" s="5" t="s">
        <v>9411</v>
      </c>
    </row>
    <row r="9292" spans="1:2" x14ac:dyDescent="0.45">
      <c r="A9292" s="5">
        <v>10043797</v>
      </c>
      <c r="B9292" s="5" t="s">
        <v>9412</v>
      </c>
    </row>
    <row r="9293" spans="1:2" x14ac:dyDescent="0.45">
      <c r="A9293" s="5">
        <v>10043877</v>
      </c>
      <c r="B9293" s="5" t="s">
        <v>9413</v>
      </c>
    </row>
    <row r="9294" spans="1:2" x14ac:dyDescent="0.45">
      <c r="A9294" s="5">
        <v>10044165</v>
      </c>
      <c r="B9294" s="5" t="s">
        <v>9414</v>
      </c>
    </row>
    <row r="9295" spans="1:2" x14ac:dyDescent="0.45">
      <c r="A9295" s="5">
        <v>10044198</v>
      </c>
      <c r="B9295" s="5" t="s">
        <v>9415</v>
      </c>
    </row>
    <row r="9296" spans="1:2" x14ac:dyDescent="0.45">
      <c r="A9296" s="5">
        <v>10044518</v>
      </c>
      <c r="B9296" s="5" t="s">
        <v>9416</v>
      </c>
    </row>
    <row r="9297" spans="1:2" x14ac:dyDescent="0.45">
      <c r="A9297" s="5">
        <v>10044971</v>
      </c>
      <c r="B9297" s="5" t="s">
        <v>9417</v>
      </c>
    </row>
    <row r="9298" spans="1:2" x14ac:dyDescent="0.45">
      <c r="A9298" s="5">
        <v>10045143</v>
      </c>
      <c r="B9298" s="5" t="s">
        <v>9418</v>
      </c>
    </row>
    <row r="9299" spans="1:2" x14ac:dyDescent="0.45">
      <c r="A9299" s="5">
        <v>10045252</v>
      </c>
      <c r="B9299" s="5" t="s">
        <v>9419</v>
      </c>
    </row>
    <row r="9300" spans="1:2" x14ac:dyDescent="0.45">
      <c r="A9300" s="5">
        <v>10045406</v>
      </c>
      <c r="B9300" s="5" t="s">
        <v>9420</v>
      </c>
    </row>
    <row r="9301" spans="1:2" x14ac:dyDescent="0.45">
      <c r="A9301" s="5">
        <v>10045505</v>
      </c>
      <c r="B9301" s="5" t="s">
        <v>9421</v>
      </c>
    </row>
    <row r="9302" spans="1:2" x14ac:dyDescent="0.45">
      <c r="A9302" s="5">
        <v>10045007</v>
      </c>
      <c r="B9302" s="5" t="s">
        <v>9422</v>
      </c>
    </row>
    <row r="9303" spans="1:2" x14ac:dyDescent="0.45">
      <c r="A9303" s="5">
        <v>10045273</v>
      </c>
      <c r="B9303" s="5" t="s">
        <v>9423</v>
      </c>
    </row>
    <row r="9304" spans="1:2" x14ac:dyDescent="0.45">
      <c r="A9304" s="5">
        <v>10045279</v>
      </c>
      <c r="B9304" s="5" t="s">
        <v>9424</v>
      </c>
    </row>
    <row r="9305" spans="1:2" x14ac:dyDescent="0.45">
      <c r="A9305" s="5">
        <v>10045357</v>
      </c>
      <c r="B9305" s="5" t="s">
        <v>9425</v>
      </c>
    </row>
    <row r="9306" spans="1:2" x14ac:dyDescent="0.45">
      <c r="A9306" s="5">
        <v>10045398</v>
      </c>
      <c r="B9306" s="5" t="s">
        <v>9426</v>
      </c>
    </row>
    <row r="9307" spans="1:2" x14ac:dyDescent="0.45">
      <c r="A9307" s="5">
        <v>10045489</v>
      </c>
      <c r="B9307" s="5" t="s">
        <v>9427</v>
      </c>
    </row>
    <row r="9308" spans="1:2" x14ac:dyDescent="0.45">
      <c r="A9308" s="5">
        <v>10045492</v>
      </c>
      <c r="B9308" s="5" t="s">
        <v>9428</v>
      </c>
    </row>
    <row r="9309" spans="1:2" x14ac:dyDescent="0.45">
      <c r="A9309" s="5">
        <v>10045510</v>
      </c>
      <c r="B9309" s="5" t="s">
        <v>9429</v>
      </c>
    </row>
    <row r="9310" spans="1:2" x14ac:dyDescent="0.45">
      <c r="A9310" s="5">
        <v>10046139</v>
      </c>
      <c r="B9310" s="5" t="s">
        <v>9430</v>
      </c>
    </row>
    <row r="9311" spans="1:2" x14ac:dyDescent="0.45">
      <c r="A9311" s="5">
        <v>10046234</v>
      </c>
      <c r="B9311" s="5" t="s">
        <v>9431</v>
      </c>
    </row>
    <row r="9312" spans="1:2" x14ac:dyDescent="0.45">
      <c r="A9312" s="5">
        <v>10046838</v>
      </c>
      <c r="B9312" s="5" t="s">
        <v>9432</v>
      </c>
    </row>
    <row r="9313" spans="1:2" x14ac:dyDescent="0.45">
      <c r="A9313" s="5">
        <v>10046925</v>
      </c>
      <c r="B9313" s="5" t="s">
        <v>9433</v>
      </c>
    </row>
    <row r="9314" spans="1:2" x14ac:dyDescent="0.45">
      <c r="A9314" s="5">
        <v>10046984</v>
      </c>
      <c r="B9314" s="5" t="s">
        <v>9434</v>
      </c>
    </row>
    <row r="9315" spans="1:2" x14ac:dyDescent="0.45">
      <c r="A9315" s="5">
        <v>10046994</v>
      </c>
      <c r="B9315" s="5" t="s">
        <v>9435</v>
      </c>
    </row>
    <row r="9316" spans="1:2" x14ac:dyDescent="0.45">
      <c r="A9316" s="5">
        <v>10043973</v>
      </c>
      <c r="B9316" s="5" t="s">
        <v>9436</v>
      </c>
    </row>
    <row r="9317" spans="1:2" x14ac:dyDescent="0.45">
      <c r="A9317" s="5">
        <v>10044155</v>
      </c>
      <c r="B9317" s="5" t="s">
        <v>9437</v>
      </c>
    </row>
    <row r="9318" spans="1:2" x14ac:dyDescent="0.45">
      <c r="A9318" s="5">
        <v>10044987</v>
      </c>
      <c r="B9318" s="5" t="s">
        <v>9438</v>
      </c>
    </row>
    <row r="9319" spans="1:2" x14ac:dyDescent="0.45">
      <c r="A9319" s="5">
        <v>10045014</v>
      </c>
      <c r="B9319" s="5" t="s">
        <v>9439</v>
      </c>
    </row>
    <row r="9320" spans="1:2" x14ac:dyDescent="0.45">
      <c r="A9320" s="5">
        <v>10045202</v>
      </c>
      <c r="B9320" s="5" t="s">
        <v>9440</v>
      </c>
    </row>
    <row r="9321" spans="1:2" x14ac:dyDescent="0.45">
      <c r="A9321" s="5">
        <v>10045268</v>
      </c>
      <c r="B9321" s="5" t="s">
        <v>9441</v>
      </c>
    </row>
    <row r="9322" spans="1:2" x14ac:dyDescent="0.45">
      <c r="A9322" s="5">
        <v>10045272</v>
      </c>
      <c r="B9322" s="5" t="s">
        <v>9442</v>
      </c>
    </row>
    <row r="9323" spans="1:2" x14ac:dyDescent="0.45">
      <c r="A9323" s="5">
        <v>10045407</v>
      </c>
      <c r="B9323" s="5" t="s">
        <v>9443</v>
      </c>
    </row>
    <row r="9324" spans="1:2" x14ac:dyDescent="0.45">
      <c r="A9324" s="5">
        <v>10045542</v>
      </c>
      <c r="B9324" s="5" t="s">
        <v>9444</v>
      </c>
    </row>
    <row r="9325" spans="1:2" x14ac:dyDescent="0.45">
      <c r="A9325" s="5">
        <v>10045548</v>
      </c>
      <c r="B9325" s="5" t="s">
        <v>9445</v>
      </c>
    </row>
    <row r="9326" spans="1:2" x14ac:dyDescent="0.45">
      <c r="A9326" s="5">
        <v>10045550</v>
      </c>
      <c r="B9326" s="5" t="s">
        <v>9446</v>
      </c>
    </row>
    <row r="9327" spans="1:2" x14ac:dyDescent="0.45">
      <c r="A9327" s="5">
        <v>10046499</v>
      </c>
      <c r="B9327" s="5" t="s">
        <v>9447</v>
      </c>
    </row>
    <row r="9328" spans="1:2" x14ac:dyDescent="0.45">
      <c r="A9328" s="5">
        <v>10047171</v>
      </c>
      <c r="B9328" s="5" t="s">
        <v>9448</v>
      </c>
    </row>
    <row r="9329" spans="1:2" x14ac:dyDescent="0.45">
      <c r="A9329" s="5">
        <v>10047185</v>
      </c>
      <c r="B9329" s="5" t="s">
        <v>9449</v>
      </c>
    </row>
    <row r="9330" spans="1:2" x14ac:dyDescent="0.45">
      <c r="A9330" s="5">
        <v>10047189</v>
      </c>
      <c r="B9330" s="5" t="s">
        <v>9450</v>
      </c>
    </row>
    <row r="9331" spans="1:2" x14ac:dyDescent="0.45">
      <c r="A9331" s="5">
        <v>10044492</v>
      </c>
      <c r="B9331" s="5" t="s">
        <v>9451</v>
      </c>
    </row>
    <row r="9332" spans="1:2" x14ac:dyDescent="0.45">
      <c r="A9332" s="5">
        <v>10044494</v>
      </c>
      <c r="B9332" s="5" t="s">
        <v>9452</v>
      </c>
    </row>
    <row r="9333" spans="1:2" x14ac:dyDescent="0.45">
      <c r="A9333" s="5">
        <v>10045535</v>
      </c>
      <c r="B9333" s="5" t="s">
        <v>9453</v>
      </c>
    </row>
    <row r="9334" spans="1:2" x14ac:dyDescent="0.45">
      <c r="A9334" s="5">
        <v>10045552</v>
      </c>
      <c r="B9334" s="5" t="s">
        <v>9454</v>
      </c>
    </row>
    <row r="9335" spans="1:2" x14ac:dyDescent="0.45">
      <c r="A9335" s="5">
        <v>10045580</v>
      </c>
      <c r="B9335" s="5" t="s">
        <v>9455</v>
      </c>
    </row>
    <row r="9336" spans="1:2" x14ac:dyDescent="0.45">
      <c r="A9336" s="5">
        <v>10045634</v>
      </c>
      <c r="B9336" s="5" t="s">
        <v>9456</v>
      </c>
    </row>
    <row r="9337" spans="1:2" x14ac:dyDescent="0.45">
      <c r="A9337" s="5">
        <v>10044636</v>
      </c>
      <c r="B9337" s="5" t="s">
        <v>9457</v>
      </c>
    </row>
    <row r="9338" spans="1:2" x14ac:dyDescent="0.45">
      <c r="A9338" s="5">
        <v>10045436</v>
      </c>
      <c r="B9338" s="5" t="s">
        <v>9458</v>
      </c>
    </row>
    <row r="9339" spans="1:2" x14ac:dyDescent="0.45">
      <c r="A9339" s="5">
        <v>10045437</v>
      </c>
      <c r="B9339" s="5" t="s">
        <v>9459</v>
      </c>
    </row>
    <row r="9340" spans="1:2" x14ac:dyDescent="0.45">
      <c r="A9340" s="5">
        <v>10045444</v>
      </c>
      <c r="B9340" s="5" t="s">
        <v>9460</v>
      </c>
    </row>
    <row r="9341" spans="1:2" x14ac:dyDescent="0.45">
      <c r="A9341" s="5">
        <v>10046031</v>
      </c>
      <c r="B9341" s="5" t="s">
        <v>9461</v>
      </c>
    </row>
    <row r="9342" spans="1:2" x14ac:dyDescent="0.45">
      <c r="A9342" s="5">
        <v>10046988</v>
      </c>
      <c r="B9342" s="5" t="s">
        <v>9462</v>
      </c>
    </row>
    <row r="9343" spans="1:2" x14ac:dyDescent="0.45">
      <c r="A9343" s="5">
        <v>10047019</v>
      </c>
      <c r="B9343" s="5" t="s">
        <v>9463</v>
      </c>
    </row>
    <row r="9344" spans="1:2" x14ac:dyDescent="0.45">
      <c r="A9344" s="5">
        <v>10044209</v>
      </c>
      <c r="B9344" s="5" t="s">
        <v>9464</v>
      </c>
    </row>
    <row r="9345" spans="1:2" x14ac:dyDescent="0.45">
      <c r="A9345" s="5">
        <v>10044368</v>
      </c>
      <c r="B9345" s="5" t="s">
        <v>9465</v>
      </c>
    </row>
    <row r="9346" spans="1:2" x14ac:dyDescent="0.45">
      <c r="A9346" s="5">
        <v>10044621</v>
      </c>
      <c r="B9346" s="5" t="s">
        <v>9466</v>
      </c>
    </row>
    <row r="9347" spans="1:2" x14ac:dyDescent="0.45">
      <c r="A9347" s="5">
        <v>10045446</v>
      </c>
      <c r="B9347" s="5" t="s">
        <v>9467</v>
      </c>
    </row>
    <row r="9348" spans="1:2" x14ac:dyDescent="0.45">
      <c r="A9348" s="5">
        <v>10045449</v>
      </c>
      <c r="B9348" s="5" t="s">
        <v>9468</v>
      </c>
    </row>
    <row r="9349" spans="1:2" x14ac:dyDescent="0.45">
      <c r="A9349" s="5">
        <v>10045515</v>
      </c>
      <c r="B9349" s="5" t="s">
        <v>9469</v>
      </c>
    </row>
    <row r="9350" spans="1:2" x14ac:dyDescent="0.45">
      <c r="A9350" s="5">
        <v>10045560</v>
      </c>
      <c r="B9350" s="5" t="s">
        <v>9470</v>
      </c>
    </row>
    <row r="9351" spans="1:2" x14ac:dyDescent="0.45">
      <c r="A9351" s="5">
        <v>10045613</v>
      </c>
      <c r="B9351" s="5" t="s">
        <v>9471</v>
      </c>
    </row>
    <row r="9352" spans="1:2" x14ac:dyDescent="0.45">
      <c r="A9352" s="5">
        <v>10045953</v>
      </c>
      <c r="B9352" s="5" t="s">
        <v>9472</v>
      </c>
    </row>
    <row r="9353" spans="1:2" x14ac:dyDescent="0.45">
      <c r="A9353" s="5">
        <v>10046175</v>
      </c>
      <c r="B9353" s="5" t="s">
        <v>9473</v>
      </c>
    </row>
    <row r="9354" spans="1:2" x14ac:dyDescent="0.45">
      <c r="A9354" s="5">
        <v>10046882</v>
      </c>
      <c r="B9354" s="5" t="s">
        <v>9474</v>
      </c>
    </row>
    <row r="9355" spans="1:2" x14ac:dyDescent="0.45">
      <c r="A9355" s="5">
        <v>10046897</v>
      </c>
      <c r="B9355" s="5" t="s">
        <v>9475</v>
      </c>
    </row>
    <row r="9356" spans="1:2" x14ac:dyDescent="0.45">
      <c r="A9356" s="5">
        <v>10046927</v>
      </c>
      <c r="B9356" s="5" t="s">
        <v>9476</v>
      </c>
    </row>
    <row r="9357" spans="1:2" x14ac:dyDescent="0.45">
      <c r="A9357" s="5">
        <v>10047080</v>
      </c>
      <c r="B9357" s="5" t="s">
        <v>9477</v>
      </c>
    </row>
    <row r="9358" spans="1:2" x14ac:dyDescent="0.45">
      <c r="A9358" s="5">
        <v>10047216</v>
      </c>
      <c r="B9358" s="5" t="s">
        <v>9478</v>
      </c>
    </row>
    <row r="9359" spans="1:2" x14ac:dyDescent="0.45">
      <c r="A9359" s="5">
        <v>10043950</v>
      </c>
      <c r="B9359" s="5" t="s">
        <v>9479</v>
      </c>
    </row>
    <row r="9360" spans="1:2" x14ac:dyDescent="0.45">
      <c r="A9360" s="5">
        <v>10043956</v>
      </c>
      <c r="B9360" s="5" t="s">
        <v>9480</v>
      </c>
    </row>
    <row r="9361" spans="1:2" x14ac:dyDescent="0.45">
      <c r="A9361" s="5">
        <v>10044167</v>
      </c>
      <c r="B9361" s="5" t="s">
        <v>9481</v>
      </c>
    </row>
    <row r="9362" spans="1:2" x14ac:dyDescent="0.45">
      <c r="A9362" s="5">
        <v>10044610</v>
      </c>
      <c r="B9362" s="5" t="s">
        <v>9482</v>
      </c>
    </row>
    <row r="9363" spans="1:2" x14ac:dyDescent="0.45">
      <c r="A9363" s="5">
        <v>10045715</v>
      </c>
      <c r="B9363" s="5" t="s">
        <v>9483</v>
      </c>
    </row>
    <row r="9364" spans="1:2" x14ac:dyDescent="0.45">
      <c r="A9364" s="5">
        <v>10045729</v>
      </c>
      <c r="B9364" s="5" t="s">
        <v>9484</v>
      </c>
    </row>
    <row r="9365" spans="1:2" x14ac:dyDescent="0.45">
      <c r="A9365" s="5">
        <v>10045470</v>
      </c>
      <c r="B9365" s="5" t="s">
        <v>9485</v>
      </c>
    </row>
    <row r="9366" spans="1:2" x14ac:dyDescent="0.45">
      <c r="A9366" s="5">
        <v>10045511</v>
      </c>
      <c r="B9366" s="5" t="s">
        <v>9486</v>
      </c>
    </row>
    <row r="9367" spans="1:2" x14ac:dyDescent="0.45">
      <c r="A9367" s="5">
        <v>10045946</v>
      </c>
      <c r="B9367" s="5" t="s">
        <v>9487</v>
      </c>
    </row>
    <row r="9368" spans="1:2" x14ac:dyDescent="0.45">
      <c r="A9368" s="5">
        <v>10045972</v>
      </c>
      <c r="B9368" s="5" t="s">
        <v>9488</v>
      </c>
    </row>
    <row r="9369" spans="1:2" x14ac:dyDescent="0.45">
      <c r="A9369" s="5">
        <v>10046058</v>
      </c>
      <c r="B9369" s="5" t="s">
        <v>9489</v>
      </c>
    </row>
    <row r="9370" spans="1:2" x14ac:dyDescent="0.45">
      <c r="A9370" s="5">
        <v>10046122</v>
      </c>
      <c r="B9370" s="5" t="s">
        <v>9490</v>
      </c>
    </row>
    <row r="9371" spans="1:2" x14ac:dyDescent="0.45">
      <c r="A9371" s="5">
        <v>10046556</v>
      </c>
      <c r="B9371" s="5" t="s">
        <v>9491</v>
      </c>
    </row>
    <row r="9372" spans="1:2" x14ac:dyDescent="0.45">
      <c r="A9372" s="5">
        <v>10046587</v>
      </c>
      <c r="B9372" s="5" t="s">
        <v>9492</v>
      </c>
    </row>
    <row r="9373" spans="1:2" x14ac:dyDescent="0.45">
      <c r="A9373" s="5">
        <v>10046592</v>
      </c>
      <c r="B9373" s="5" t="s">
        <v>9493</v>
      </c>
    </row>
    <row r="9374" spans="1:2" x14ac:dyDescent="0.45">
      <c r="A9374" s="5">
        <v>10043949</v>
      </c>
      <c r="B9374" s="5" t="s">
        <v>9494</v>
      </c>
    </row>
    <row r="9375" spans="1:2" x14ac:dyDescent="0.45">
      <c r="A9375" s="5">
        <v>10044168</v>
      </c>
      <c r="B9375" s="5" t="s">
        <v>9495</v>
      </c>
    </row>
    <row r="9376" spans="1:2" x14ac:dyDescent="0.45">
      <c r="A9376" s="5">
        <v>10044223</v>
      </c>
      <c r="B9376" s="5" t="s">
        <v>9496</v>
      </c>
    </row>
    <row r="9377" spans="1:2" x14ac:dyDescent="0.45">
      <c r="A9377" s="5">
        <v>10044224</v>
      </c>
      <c r="B9377" s="5" t="s">
        <v>9497</v>
      </c>
    </row>
    <row r="9378" spans="1:2" x14ac:dyDescent="0.45">
      <c r="A9378" s="5">
        <v>10044408</v>
      </c>
      <c r="B9378" s="5" t="s">
        <v>9498</v>
      </c>
    </row>
    <row r="9379" spans="1:2" x14ac:dyDescent="0.45">
      <c r="A9379" s="5">
        <v>10044513</v>
      </c>
      <c r="B9379" s="5" t="s">
        <v>9499</v>
      </c>
    </row>
    <row r="9380" spans="1:2" x14ac:dyDescent="0.45">
      <c r="A9380" s="5">
        <v>10044658</v>
      </c>
      <c r="B9380" s="5" t="s">
        <v>9500</v>
      </c>
    </row>
    <row r="9381" spans="1:2" x14ac:dyDescent="0.45">
      <c r="A9381" s="5">
        <v>10045685</v>
      </c>
      <c r="B9381" s="5" t="s">
        <v>9501</v>
      </c>
    </row>
    <row r="9382" spans="1:2" x14ac:dyDescent="0.45">
      <c r="A9382" s="5">
        <v>10045692</v>
      </c>
      <c r="B9382" s="5" t="s">
        <v>9502</v>
      </c>
    </row>
    <row r="9383" spans="1:2" x14ac:dyDescent="0.45">
      <c r="A9383" s="5">
        <v>10045697</v>
      </c>
      <c r="B9383" s="5" t="s">
        <v>9503</v>
      </c>
    </row>
    <row r="9384" spans="1:2" x14ac:dyDescent="0.45">
      <c r="A9384" s="5">
        <v>10045709</v>
      </c>
      <c r="B9384" s="5" t="s">
        <v>9504</v>
      </c>
    </row>
    <row r="9385" spans="1:2" x14ac:dyDescent="0.45">
      <c r="A9385" s="5">
        <v>10045216</v>
      </c>
      <c r="B9385" s="5" t="s">
        <v>9505</v>
      </c>
    </row>
    <row r="9386" spans="1:2" x14ac:dyDescent="0.45">
      <c r="A9386" s="5">
        <v>10045701</v>
      </c>
      <c r="B9386" s="5" t="s">
        <v>9506</v>
      </c>
    </row>
    <row r="9387" spans="1:2" x14ac:dyDescent="0.45">
      <c r="A9387" s="5">
        <v>10045705</v>
      </c>
      <c r="B9387" s="5" t="s">
        <v>7432</v>
      </c>
    </row>
    <row r="9388" spans="1:2" x14ac:dyDescent="0.45">
      <c r="A9388" s="5">
        <v>10045742</v>
      </c>
      <c r="B9388" s="5" t="s">
        <v>9507</v>
      </c>
    </row>
    <row r="9389" spans="1:2" x14ac:dyDescent="0.45">
      <c r="A9389" s="5">
        <v>10045975</v>
      </c>
      <c r="B9389" s="5" t="s">
        <v>9508</v>
      </c>
    </row>
    <row r="9390" spans="1:2" x14ac:dyDescent="0.45">
      <c r="A9390" s="5">
        <v>10046068</v>
      </c>
      <c r="B9390" s="5" t="s">
        <v>9509</v>
      </c>
    </row>
    <row r="9391" spans="1:2" x14ac:dyDescent="0.45">
      <c r="A9391" s="5">
        <v>10046084</v>
      </c>
      <c r="B9391" s="5" t="s">
        <v>9510</v>
      </c>
    </row>
    <row r="9392" spans="1:2" x14ac:dyDescent="0.45">
      <c r="A9392" s="5">
        <v>10046368</v>
      </c>
      <c r="B9392" s="5" t="s">
        <v>9511</v>
      </c>
    </row>
    <row r="9393" spans="1:2" x14ac:dyDescent="0.45">
      <c r="A9393" s="5">
        <v>10047031</v>
      </c>
      <c r="B9393" s="5" t="s">
        <v>9512</v>
      </c>
    </row>
    <row r="9394" spans="1:2" x14ac:dyDescent="0.45">
      <c r="A9394" s="5">
        <v>10047040</v>
      </c>
      <c r="B9394" s="5" t="s">
        <v>9513</v>
      </c>
    </row>
    <row r="9395" spans="1:2" x14ac:dyDescent="0.45">
      <c r="A9395" s="5">
        <v>10047046</v>
      </c>
      <c r="B9395" s="5" t="s">
        <v>9514</v>
      </c>
    </row>
    <row r="9396" spans="1:2" x14ac:dyDescent="0.45">
      <c r="A9396" s="5">
        <v>10047113</v>
      </c>
      <c r="B9396" s="5" t="s">
        <v>9515</v>
      </c>
    </row>
    <row r="9397" spans="1:2" x14ac:dyDescent="0.45">
      <c r="A9397" s="5">
        <v>10044251</v>
      </c>
      <c r="B9397" s="5" t="s">
        <v>9516</v>
      </c>
    </row>
    <row r="9398" spans="1:2" x14ac:dyDescent="0.45">
      <c r="A9398" s="5">
        <v>10044516</v>
      </c>
      <c r="B9398" s="5" t="s">
        <v>9517</v>
      </c>
    </row>
    <row r="9399" spans="1:2" x14ac:dyDescent="0.45">
      <c r="A9399" s="5">
        <v>10044536</v>
      </c>
      <c r="B9399" s="5" t="s">
        <v>9518</v>
      </c>
    </row>
    <row r="9400" spans="1:2" x14ac:dyDescent="0.45">
      <c r="A9400" s="5">
        <v>10044664</v>
      </c>
      <c r="B9400" s="5" t="s">
        <v>9519</v>
      </c>
    </row>
    <row r="9401" spans="1:2" x14ac:dyDescent="0.45">
      <c r="A9401" s="5">
        <v>10045477</v>
      </c>
      <c r="B9401" s="5" t="s">
        <v>9520</v>
      </c>
    </row>
    <row r="9402" spans="1:2" x14ac:dyDescent="0.45">
      <c r="A9402" s="5">
        <v>10045753</v>
      </c>
      <c r="B9402" s="5" t="s">
        <v>9521</v>
      </c>
    </row>
    <row r="9403" spans="1:2" x14ac:dyDescent="0.45">
      <c r="A9403" s="5">
        <v>10045759</v>
      </c>
      <c r="B9403" s="5" t="s">
        <v>9522</v>
      </c>
    </row>
    <row r="9404" spans="1:2" x14ac:dyDescent="0.45">
      <c r="A9404" s="5">
        <v>10045762</v>
      </c>
      <c r="B9404" s="5" t="s">
        <v>9523</v>
      </c>
    </row>
    <row r="9405" spans="1:2" x14ac:dyDescent="0.45">
      <c r="A9405" s="5">
        <v>10045788</v>
      </c>
      <c r="B9405" s="5" t="s">
        <v>9524</v>
      </c>
    </row>
    <row r="9406" spans="1:2" x14ac:dyDescent="0.45">
      <c r="A9406" s="5">
        <v>10045826</v>
      </c>
      <c r="B9406" s="5" t="s">
        <v>9525</v>
      </c>
    </row>
    <row r="9407" spans="1:2" x14ac:dyDescent="0.45">
      <c r="A9407" s="5">
        <v>10045831</v>
      </c>
      <c r="B9407" s="5" t="s">
        <v>9526</v>
      </c>
    </row>
    <row r="9408" spans="1:2" x14ac:dyDescent="0.45">
      <c r="A9408" s="5">
        <v>10046696</v>
      </c>
      <c r="B9408" s="5" t="s">
        <v>9527</v>
      </c>
    </row>
    <row r="9409" spans="1:2" x14ac:dyDescent="0.45">
      <c r="A9409" s="5">
        <v>10047243</v>
      </c>
      <c r="B9409" s="5" t="s">
        <v>9528</v>
      </c>
    </row>
    <row r="9410" spans="1:2" x14ac:dyDescent="0.45">
      <c r="A9410" s="5">
        <v>10044023</v>
      </c>
      <c r="B9410" s="5" t="s">
        <v>9529</v>
      </c>
    </row>
    <row r="9411" spans="1:2" x14ac:dyDescent="0.45">
      <c r="A9411" s="5">
        <v>10044129</v>
      </c>
      <c r="B9411" s="5" t="s">
        <v>9530</v>
      </c>
    </row>
    <row r="9412" spans="1:2" x14ac:dyDescent="0.45">
      <c r="A9412" s="5">
        <v>10044242</v>
      </c>
      <c r="B9412" s="5" t="s">
        <v>9531</v>
      </c>
    </row>
    <row r="9413" spans="1:2" x14ac:dyDescent="0.45">
      <c r="A9413" s="5">
        <v>10044457</v>
      </c>
      <c r="B9413" s="5" t="s">
        <v>9532</v>
      </c>
    </row>
    <row r="9414" spans="1:2" x14ac:dyDescent="0.45">
      <c r="A9414" s="5">
        <v>10044478</v>
      </c>
      <c r="B9414" s="5" t="s">
        <v>9533</v>
      </c>
    </row>
    <row r="9415" spans="1:2" x14ac:dyDescent="0.45">
      <c r="A9415" s="5">
        <v>10044700</v>
      </c>
      <c r="B9415" s="5" t="s">
        <v>9534</v>
      </c>
    </row>
    <row r="9416" spans="1:2" x14ac:dyDescent="0.45">
      <c r="A9416" s="5">
        <v>10044753</v>
      </c>
      <c r="B9416" s="5" t="s">
        <v>9535</v>
      </c>
    </row>
    <row r="9417" spans="1:2" x14ac:dyDescent="0.45">
      <c r="A9417" s="5">
        <v>10045769</v>
      </c>
      <c r="B9417" s="5" t="s">
        <v>9536</v>
      </c>
    </row>
    <row r="9418" spans="1:2" x14ac:dyDescent="0.45">
      <c r="A9418" s="5">
        <v>10045465</v>
      </c>
      <c r="B9418" s="5" t="s">
        <v>9537</v>
      </c>
    </row>
    <row r="9419" spans="1:2" x14ac:dyDescent="0.45">
      <c r="A9419" s="5">
        <v>10045723</v>
      </c>
      <c r="B9419" s="5" t="s">
        <v>9538</v>
      </c>
    </row>
    <row r="9420" spans="1:2" x14ac:dyDescent="0.45">
      <c r="A9420" s="5">
        <v>10045838</v>
      </c>
      <c r="B9420" s="5" t="s">
        <v>9539</v>
      </c>
    </row>
    <row r="9421" spans="1:2" x14ac:dyDescent="0.45">
      <c r="A9421" s="5">
        <v>10045842</v>
      </c>
      <c r="B9421" s="5" t="s">
        <v>9540</v>
      </c>
    </row>
    <row r="9422" spans="1:2" x14ac:dyDescent="0.45">
      <c r="A9422" s="5">
        <v>10046077</v>
      </c>
      <c r="B9422" s="5" t="s">
        <v>9541</v>
      </c>
    </row>
    <row r="9423" spans="1:2" x14ac:dyDescent="0.45">
      <c r="A9423" s="5">
        <v>10046506</v>
      </c>
      <c r="B9423" s="5" t="s">
        <v>9542</v>
      </c>
    </row>
    <row r="9424" spans="1:2" x14ac:dyDescent="0.45">
      <c r="A9424" s="5">
        <v>10047195</v>
      </c>
      <c r="B9424" s="5" t="s">
        <v>9543</v>
      </c>
    </row>
    <row r="9425" spans="1:2" x14ac:dyDescent="0.45">
      <c r="A9425" s="5">
        <v>10047196</v>
      </c>
      <c r="B9425" s="5" t="s">
        <v>9544</v>
      </c>
    </row>
    <row r="9426" spans="1:2" x14ac:dyDescent="0.45">
      <c r="A9426" s="5">
        <v>10047206</v>
      </c>
      <c r="B9426" s="5" t="s">
        <v>9545</v>
      </c>
    </row>
    <row r="9427" spans="1:2" x14ac:dyDescent="0.45">
      <c r="A9427" s="5">
        <v>10047207</v>
      </c>
      <c r="B9427" s="5" t="s">
        <v>9546</v>
      </c>
    </row>
    <row r="9428" spans="1:2" x14ac:dyDescent="0.45">
      <c r="A9428" s="5">
        <v>10047208</v>
      </c>
      <c r="B9428" s="5" t="s">
        <v>9547</v>
      </c>
    </row>
    <row r="9429" spans="1:2" x14ac:dyDescent="0.45">
      <c r="A9429" s="5">
        <v>10047214</v>
      </c>
      <c r="B9429" s="5" t="s">
        <v>9548</v>
      </c>
    </row>
    <row r="9430" spans="1:2" x14ac:dyDescent="0.45">
      <c r="A9430" s="5">
        <v>10044021</v>
      </c>
      <c r="B9430" s="5" t="s">
        <v>9549</v>
      </c>
    </row>
    <row r="9431" spans="1:2" x14ac:dyDescent="0.45">
      <c r="A9431" s="5">
        <v>10044379</v>
      </c>
      <c r="B9431" s="5" t="s">
        <v>9550</v>
      </c>
    </row>
    <row r="9432" spans="1:2" x14ac:dyDescent="0.45">
      <c r="A9432" s="5">
        <v>10044441</v>
      </c>
      <c r="B9432" s="5" t="s">
        <v>9551</v>
      </c>
    </row>
    <row r="9433" spans="1:2" x14ac:dyDescent="0.45">
      <c r="A9433" s="5">
        <v>10045886</v>
      </c>
      <c r="B9433" s="5" t="s">
        <v>9552</v>
      </c>
    </row>
    <row r="9434" spans="1:2" x14ac:dyDescent="0.45">
      <c r="A9434" s="5">
        <v>10045893</v>
      </c>
      <c r="B9434" s="5" t="s">
        <v>9553</v>
      </c>
    </row>
    <row r="9435" spans="1:2" x14ac:dyDescent="0.45">
      <c r="A9435" s="5">
        <v>10045922</v>
      </c>
      <c r="B9435" s="5" t="s">
        <v>9554</v>
      </c>
    </row>
    <row r="9436" spans="1:2" x14ac:dyDescent="0.45">
      <c r="A9436" s="5">
        <v>10045925</v>
      </c>
      <c r="B9436" s="5" t="s">
        <v>9555</v>
      </c>
    </row>
    <row r="9437" spans="1:2" x14ac:dyDescent="0.45">
      <c r="A9437" s="5">
        <v>10044103</v>
      </c>
      <c r="B9437" s="5" t="s">
        <v>9556</v>
      </c>
    </row>
    <row r="9438" spans="1:2" x14ac:dyDescent="0.45">
      <c r="A9438" s="5">
        <v>10045107</v>
      </c>
      <c r="B9438" s="5" t="s">
        <v>9557</v>
      </c>
    </row>
    <row r="9439" spans="1:2" x14ac:dyDescent="0.45">
      <c r="A9439" s="5">
        <v>10045204</v>
      </c>
      <c r="B9439" s="5" t="s">
        <v>9558</v>
      </c>
    </row>
    <row r="9440" spans="1:2" x14ac:dyDescent="0.45">
      <c r="A9440" s="5">
        <v>10045206</v>
      </c>
      <c r="B9440" s="5" t="s">
        <v>9559</v>
      </c>
    </row>
    <row r="9441" spans="1:2" x14ac:dyDescent="0.45">
      <c r="A9441" s="5">
        <v>10045942</v>
      </c>
      <c r="B9441" s="5" t="s">
        <v>9560</v>
      </c>
    </row>
    <row r="9442" spans="1:2" x14ac:dyDescent="0.45">
      <c r="A9442" s="5">
        <v>10046052</v>
      </c>
      <c r="B9442" s="5" t="s">
        <v>9561</v>
      </c>
    </row>
    <row r="9443" spans="1:2" x14ac:dyDescent="0.45">
      <c r="A9443" s="5">
        <v>10046580</v>
      </c>
      <c r="B9443" s="5" t="s">
        <v>9562</v>
      </c>
    </row>
    <row r="9444" spans="1:2" x14ac:dyDescent="0.45">
      <c r="A9444" s="5">
        <v>10046581</v>
      </c>
      <c r="B9444" s="5" t="s">
        <v>9563</v>
      </c>
    </row>
    <row r="9445" spans="1:2" x14ac:dyDescent="0.45">
      <c r="A9445" s="5">
        <v>10046757</v>
      </c>
      <c r="B9445" s="5" t="s">
        <v>9564</v>
      </c>
    </row>
    <row r="9446" spans="1:2" x14ac:dyDescent="0.45">
      <c r="A9446" s="5">
        <v>10046758</v>
      </c>
      <c r="B9446" s="5" t="s">
        <v>9565</v>
      </c>
    </row>
    <row r="9447" spans="1:2" x14ac:dyDescent="0.45">
      <c r="A9447" s="5">
        <v>10043788</v>
      </c>
      <c r="B9447" s="5" t="s">
        <v>9566</v>
      </c>
    </row>
    <row r="9448" spans="1:2" x14ac:dyDescent="0.45">
      <c r="A9448" s="5">
        <v>10043980</v>
      </c>
      <c r="B9448" s="5" t="s">
        <v>9567</v>
      </c>
    </row>
    <row r="9449" spans="1:2" x14ac:dyDescent="0.45">
      <c r="A9449" s="5">
        <v>10044081</v>
      </c>
      <c r="B9449" s="5" t="s">
        <v>9568</v>
      </c>
    </row>
    <row r="9450" spans="1:2" x14ac:dyDescent="0.45">
      <c r="A9450" s="5">
        <v>10044431</v>
      </c>
      <c r="B9450" s="5" t="s">
        <v>9569</v>
      </c>
    </row>
    <row r="9451" spans="1:2" x14ac:dyDescent="0.45">
      <c r="A9451" s="5">
        <v>10044761</v>
      </c>
      <c r="B9451" s="5" t="s">
        <v>9570</v>
      </c>
    </row>
    <row r="9452" spans="1:2" x14ac:dyDescent="0.45">
      <c r="A9452" s="5">
        <v>10044822</v>
      </c>
      <c r="B9452" s="5" t="s">
        <v>9571</v>
      </c>
    </row>
    <row r="9453" spans="1:2" x14ac:dyDescent="0.45">
      <c r="A9453" s="5">
        <v>10045774</v>
      </c>
      <c r="B9453" s="5" t="s">
        <v>9572</v>
      </c>
    </row>
    <row r="9454" spans="1:2" x14ac:dyDescent="0.45">
      <c r="A9454" s="5">
        <v>10045877</v>
      </c>
      <c r="B9454" s="5" t="s">
        <v>9573</v>
      </c>
    </row>
    <row r="9455" spans="1:2" x14ac:dyDescent="0.45">
      <c r="A9455" s="5">
        <v>10045880</v>
      </c>
      <c r="B9455" s="5" t="s">
        <v>9574</v>
      </c>
    </row>
    <row r="9456" spans="1:2" x14ac:dyDescent="0.45">
      <c r="A9456" s="5">
        <v>10045882</v>
      </c>
      <c r="B9456" s="5" t="s">
        <v>9575</v>
      </c>
    </row>
    <row r="9457" spans="1:2" x14ac:dyDescent="0.45">
      <c r="A9457" s="5">
        <v>10045907</v>
      </c>
      <c r="B9457" s="5" t="s">
        <v>9576</v>
      </c>
    </row>
    <row r="9458" spans="1:2" x14ac:dyDescent="0.45">
      <c r="A9458" s="5">
        <v>10045218</v>
      </c>
      <c r="B9458" s="5" t="s">
        <v>9577</v>
      </c>
    </row>
    <row r="9459" spans="1:2" x14ac:dyDescent="0.45">
      <c r="A9459" s="5">
        <v>10045328</v>
      </c>
      <c r="B9459" s="5" t="s">
        <v>9578</v>
      </c>
    </row>
    <row r="9460" spans="1:2" x14ac:dyDescent="0.45">
      <c r="A9460" s="5">
        <v>10045956</v>
      </c>
      <c r="B9460" s="5" t="s">
        <v>9579</v>
      </c>
    </row>
    <row r="9461" spans="1:2" x14ac:dyDescent="0.45">
      <c r="A9461" s="5">
        <v>10045968</v>
      </c>
      <c r="B9461" s="5" t="s">
        <v>9580</v>
      </c>
    </row>
    <row r="9462" spans="1:2" x14ac:dyDescent="0.45">
      <c r="A9462" s="5">
        <v>10046238</v>
      </c>
      <c r="B9462" s="5" t="s">
        <v>9581</v>
      </c>
    </row>
    <row r="9463" spans="1:2" x14ac:dyDescent="0.45">
      <c r="A9463" s="5">
        <v>10046319</v>
      </c>
      <c r="B9463" s="5" t="s">
        <v>9582</v>
      </c>
    </row>
    <row r="9464" spans="1:2" x14ac:dyDescent="0.45">
      <c r="A9464" s="5">
        <v>10046476</v>
      </c>
      <c r="B9464" s="5" t="s">
        <v>9583</v>
      </c>
    </row>
    <row r="9465" spans="1:2" x14ac:dyDescent="0.45">
      <c r="A9465" s="5">
        <v>10046505</v>
      </c>
      <c r="B9465" s="5" t="s">
        <v>9584</v>
      </c>
    </row>
    <row r="9466" spans="1:2" x14ac:dyDescent="0.45">
      <c r="A9466" s="5">
        <v>10046606</v>
      </c>
      <c r="B9466" s="5" t="s">
        <v>9585</v>
      </c>
    </row>
    <row r="9467" spans="1:2" x14ac:dyDescent="0.45">
      <c r="A9467" s="5">
        <v>10043784</v>
      </c>
      <c r="B9467" s="5" t="s">
        <v>9586</v>
      </c>
    </row>
    <row r="9468" spans="1:2" x14ac:dyDescent="0.45">
      <c r="A9468" s="5">
        <v>10044073</v>
      </c>
      <c r="B9468" s="5" t="s">
        <v>9587</v>
      </c>
    </row>
    <row r="9469" spans="1:2" x14ac:dyDescent="0.45">
      <c r="A9469" s="5">
        <v>10044604</v>
      </c>
      <c r="B9469" s="5" t="s">
        <v>9588</v>
      </c>
    </row>
    <row r="9470" spans="1:2" x14ac:dyDescent="0.45">
      <c r="A9470" s="5">
        <v>10044779</v>
      </c>
      <c r="B9470" s="5" t="s">
        <v>9589</v>
      </c>
    </row>
    <row r="9471" spans="1:2" x14ac:dyDescent="0.45">
      <c r="A9471" s="5">
        <v>10045215</v>
      </c>
      <c r="B9471" s="5" t="s">
        <v>9590</v>
      </c>
    </row>
    <row r="9472" spans="1:2" x14ac:dyDescent="0.45">
      <c r="A9472" s="5">
        <v>10045046</v>
      </c>
      <c r="B9472" s="5" t="s">
        <v>9591</v>
      </c>
    </row>
    <row r="9473" spans="1:2" x14ac:dyDescent="0.45">
      <c r="A9473" s="5">
        <v>10045332</v>
      </c>
      <c r="B9473" s="5" t="s">
        <v>9592</v>
      </c>
    </row>
    <row r="9474" spans="1:2" x14ac:dyDescent="0.45">
      <c r="A9474" s="5">
        <v>10045536</v>
      </c>
      <c r="B9474" s="5" t="s">
        <v>9593</v>
      </c>
    </row>
    <row r="9475" spans="1:2" x14ac:dyDescent="0.45">
      <c r="A9475" s="5">
        <v>10045633</v>
      </c>
      <c r="B9475" s="5" t="s">
        <v>9594</v>
      </c>
    </row>
    <row r="9476" spans="1:2" x14ac:dyDescent="0.45">
      <c r="A9476" s="5">
        <v>10045766</v>
      </c>
      <c r="B9476" s="5" t="s">
        <v>9595</v>
      </c>
    </row>
    <row r="9477" spans="1:2" x14ac:dyDescent="0.45">
      <c r="A9477" s="5">
        <v>10046215</v>
      </c>
      <c r="B9477" s="5" t="s">
        <v>9596</v>
      </c>
    </row>
    <row r="9478" spans="1:2" x14ac:dyDescent="0.45">
      <c r="A9478" s="5">
        <v>10046355</v>
      </c>
      <c r="B9478" s="5" t="s">
        <v>9597</v>
      </c>
    </row>
    <row r="9479" spans="1:2" x14ac:dyDescent="0.45">
      <c r="A9479" s="5">
        <v>10046500</v>
      </c>
      <c r="B9479" s="5" t="s">
        <v>9598</v>
      </c>
    </row>
    <row r="9480" spans="1:2" x14ac:dyDescent="0.45">
      <c r="A9480" s="5">
        <v>10043647</v>
      </c>
      <c r="B9480" s="5" t="s">
        <v>9599</v>
      </c>
    </row>
    <row r="9481" spans="1:2" x14ac:dyDescent="0.45">
      <c r="A9481" s="5">
        <v>10044490</v>
      </c>
      <c r="B9481" s="5" t="s">
        <v>9600</v>
      </c>
    </row>
    <row r="9482" spans="1:2" x14ac:dyDescent="0.45">
      <c r="A9482" s="5">
        <v>10045799</v>
      </c>
      <c r="B9482" s="5" t="s">
        <v>9601</v>
      </c>
    </row>
    <row r="9483" spans="1:2" x14ac:dyDescent="0.45">
      <c r="A9483" s="5">
        <v>10045915</v>
      </c>
      <c r="B9483" s="5" t="s">
        <v>9602</v>
      </c>
    </row>
    <row r="9484" spans="1:2" x14ac:dyDescent="0.45">
      <c r="A9484" s="5">
        <v>10045943</v>
      </c>
      <c r="B9484" s="5" t="s">
        <v>9603</v>
      </c>
    </row>
    <row r="9485" spans="1:2" x14ac:dyDescent="0.45">
      <c r="A9485" s="5">
        <v>10045966</v>
      </c>
      <c r="B9485" s="5" t="s">
        <v>9604</v>
      </c>
    </row>
    <row r="9486" spans="1:2" x14ac:dyDescent="0.45">
      <c r="A9486" s="5">
        <v>10045967</v>
      </c>
      <c r="B9486" s="5" t="s">
        <v>9605</v>
      </c>
    </row>
    <row r="9487" spans="1:2" x14ac:dyDescent="0.45">
      <c r="A9487" s="5">
        <v>10045976</v>
      </c>
      <c r="B9487" s="5" t="s">
        <v>9606</v>
      </c>
    </row>
    <row r="9488" spans="1:2" x14ac:dyDescent="0.45">
      <c r="A9488" s="5">
        <v>10046029</v>
      </c>
      <c r="B9488" s="5" t="s">
        <v>9607</v>
      </c>
    </row>
    <row r="9489" spans="1:2" x14ac:dyDescent="0.45">
      <c r="A9489" s="5">
        <v>10045010</v>
      </c>
      <c r="B9489" s="5" t="s">
        <v>9608</v>
      </c>
    </row>
    <row r="9490" spans="1:2" x14ac:dyDescent="0.45">
      <c r="A9490" s="5">
        <v>10045019</v>
      </c>
      <c r="B9490" s="5" t="s">
        <v>9609</v>
      </c>
    </row>
    <row r="9491" spans="1:2" x14ac:dyDescent="0.45">
      <c r="A9491" s="5">
        <v>10045168</v>
      </c>
      <c r="B9491" s="5" t="s">
        <v>9610</v>
      </c>
    </row>
    <row r="9492" spans="1:2" x14ac:dyDescent="0.45">
      <c r="A9492" s="5">
        <v>10045186</v>
      </c>
      <c r="B9492" s="5" t="s">
        <v>9611</v>
      </c>
    </row>
    <row r="9493" spans="1:2" x14ac:dyDescent="0.45">
      <c r="A9493" s="5">
        <v>10045421</v>
      </c>
      <c r="B9493" s="5" t="s">
        <v>9612</v>
      </c>
    </row>
    <row r="9494" spans="1:2" x14ac:dyDescent="0.45">
      <c r="A9494" s="5">
        <v>10045630</v>
      </c>
      <c r="B9494" s="5" t="s">
        <v>9613</v>
      </c>
    </row>
    <row r="9495" spans="1:2" x14ac:dyDescent="0.45">
      <c r="A9495" s="5">
        <v>10045823</v>
      </c>
      <c r="B9495" s="5" t="s">
        <v>9614</v>
      </c>
    </row>
    <row r="9496" spans="1:2" x14ac:dyDescent="0.45">
      <c r="A9496" s="5">
        <v>10046274</v>
      </c>
      <c r="B9496" s="5" t="s">
        <v>9615</v>
      </c>
    </row>
    <row r="9497" spans="1:2" x14ac:dyDescent="0.45">
      <c r="A9497" s="5">
        <v>10046356</v>
      </c>
      <c r="B9497" s="5" t="s">
        <v>9616</v>
      </c>
    </row>
    <row r="9498" spans="1:2" x14ac:dyDescent="0.45">
      <c r="A9498" s="5">
        <v>10046450</v>
      </c>
      <c r="B9498" s="5" t="s">
        <v>9617</v>
      </c>
    </row>
    <row r="9499" spans="1:2" x14ac:dyDescent="0.45">
      <c r="A9499" s="5">
        <v>10045269</v>
      </c>
      <c r="B9499" s="5" t="s">
        <v>9618</v>
      </c>
    </row>
    <row r="9500" spans="1:2" x14ac:dyDescent="0.45">
      <c r="A9500" s="5">
        <v>10045304</v>
      </c>
      <c r="B9500" s="5" t="s">
        <v>9619</v>
      </c>
    </row>
    <row r="9501" spans="1:2" x14ac:dyDescent="0.45">
      <c r="A9501" s="5">
        <v>10045419</v>
      </c>
      <c r="B9501" s="5" t="s">
        <v>9325</v>
      </c>
    </row>
    <row r="9502" spans="1:2" x14ac:dyDescent="0.45">
      <c r="A9502" s="5">
        <v>10045659</v>
      </c>
      <c r="B9502" s="5" t="s">
        <v>9620</v>
      </c>
    </row>
    <row r="9503" spans="1:2" x14ac:dyDescent="0.45">
      <c r="A9503" s="5">
        <v>10045666</v>
      </c>
      <c r="B9503" s="5" t="s">
        <v>9621</v>
      </c>
    </row>
    <row r="9504" spans="1:2" x14ac:dyDescent="0.45">
      <c r="A9504" s="5">
        <v>10045689</v>
      </c>
      <c r="B9504" s="5" t="s">
        <v>9622</v>
      </c>
    </row>
    <row r="9505" spans="1:2" x14ac:dyDescent="0.45">
      <c r="A9505" s="5">
        <v>10045695</v>
      </c>
      <c r="B9505" s="5" t="s">
        <v>9623</v>
      </c>
    </row>
    <row r="9506" spans="1:2" x14ac:dyDescent="0.45">
      <c r="A9506" s="5">
        <v>10043753</v>
      </c>
      <c r="B9506" s="5" t="s">
        <v>9624</v>
      </c>
    </row>
    <row r="9507" spans="1:2" x14ac:dyDescent="0.45">
      <c r="A9507" s="5">
        <v>10043887</v>
      </c>
      <c r="B9507" s="5" t="s">
        <v>9625</v>
      </c>
    </row>
    <row r="9508" spans="1:2" x14ac:dyDescent="0.45">
      <c r="A9508" s="5">
        <v>10044886</v>
      </c>
      <c r="B9508" s="5" t="s">
        <v>9626</v>
      </c>
    </row>
    <row r="9509" spans="1:2" x14ac:dyDescent="0.45">
      <c r="A9509" s="5">
        <v>10044902</v>
      </c>
      <c r="B9509" s="5" t="s">
        <v>9627</v>
      </c>
    </row>
    <row r="9510" spans="1:2" x14ac:dyDescent="0.45">
      <c r="A9510" s="5">
        <v>10044922</v>
      </c>
      <c r="B9510" s="5" t="s">
        <v>9628</v>
      </c>
    </row>
    <row r="9511" spans="1:2" x14ac:dyDescent="0.45">
      <c r="A9511" s="5">
        <v>10044990</v>
      </c>
      <c r="B9511" s="5" t="s">
        <v>9629</v>
      </c>
    </row>
    <row r="9512" spans="1:2" x14ac:dyDescent="0.45">
      <c r="A9512" s="5">
        <v>10045174</v>
      </c>
      <c r="B9512" s="5" t="s">
        <v>9630</v>
      </c>
    </row>
    <row r="9513" spans="1:2" x14ac:dyDescent="0.45">
      <c r="A9513" s="5">
        <v>10045772</v>
      </c>
      <c r="B9513" s="5" t="s">
        <v>9631</v>
      </c>
    </row>
    <row r="9514" spans="1:2" x14ac:dyDescent="0.45">
      <c r="A9514" s="5">
        <v>10045868</v>
      </c>
      <c r="B9514" s="5" t="s">
        <v>9632</v>
      </c>
    </row>
    <row r="9515" spans="1:2" x14ac:dyDescent="0.45">
      <c r="A9515" s="5">
        <v>10045869</v>
      </c>
      <c r="B9515" s="5" t="s">
        <v>9633</v>
      </c>
    </row>
    <row r="9516" spans="1:2" x14ac:dyDescent="0.45">
      <c r="A9516" s="5">
        <v>10045873</v>
      </c>
      <c r="B9516" s="5" t="s">
        <v>9634</v>
      </c>
    </row>
    <row r="9517" spans="1:2" x14ac:dyDescent="0.45">
      <c r="A9517" s="5">
        <v>10045875</v>
      </c>
      <c r="B9517" s="5" t="s">
        <v>9635</v>
      </c>
    </row>
    <row r="9518" spans="1:2" x14ac:dyDescent="0.45">
      <c r="A9518" s="5">
        <v>10045885</v>
      </c>
      <c r="B9518" s="5" t="s">
        <v>9636</v>
      </c>
    </row>
    <row r="9519" spans="1:2" x14ac:dyDescent="0.45">
      <c r="A9519" s="5">
        <v>10045934</v>
      </c>
      <c r="B9519" s="5" t="s">
        <v>9637</v>
      </c>
    </row>
    <row r="9520" spans="1:2" x14ac:dyDescent="0.45">
      <c r="A9520" s="5">
        <v>10045939</v>
      </c>
      <c r="B9520" s="5" t="s">
        <v>9638</v>
      </c>
    </row>
    <row r="9521" spans="1:2" x14ac:dyDescent="0.45">
      <c r="A9521" s="5">
        <v>10045960</v>
      </c>
      <c r="B9521" s="5" t="s">
        <v>9639</v>
      </c>
    </row>
    <row r="9522" spans="1:2" x14ac:dyDescent="0.45">
      <c r="A9522" s="5">
        <v>10045990</v>
      </c>
      <c r="B9522" s="5" t="s">
        <v>9640</v>
      </c>
    </row>
    <row r="9523" spans="1:2" x14ac:dyDescent="0.45">
      <c r="A9523" s="5">
        <v>10045996</v>
      </c>
      <c r="B9523" s="5" t="s">
        <v>9641</v>
      </c>
    </row>
    <row r="9524" spans="1:2" x14ac:dyDescent="0.45">
      <c r="A9524" s="5">
        <v>10046002</v>
      </c>
      <c r="B9524" s="5" t="s">
        <v>9642</v>
      </c>
    </row>
    <row r="9525" spans="1:2" x14ac:dyDescent="0.45">
      <c r="A9525" s="5">
        <v>10044213</v>
      </c>
      <c r="B9525" s="5" t="s">
        <v>9643</v>
      </c>
    </row>
    <row r="9526" spans="1:2" x14ac:dyDescent="0.45">
      <c r="A9526" s="5">
        <v>10044314</v>
      </c>
      <c r="B9526" s="5" t="s">
        <v>9644</v>
      </c>
    </row>
    <row r="9527" spans="1:2" x14ac:dyDescent="0.45">
      <c r="A9527" s="5">
        <v>10044452</v>
      </c>
      <c r="B9527" s="5" t="s">
        <v>9645</v>
      </c>
    </row>
    <row r="9528" spans="1:2" x14ac:dyDescent="0.45">
      <c r="A9528" s="5">
        <v>10044532</v>
      </c>
      <c r="B9528" s="5" t="s">
        <v>9646</v>
      </c>
    </row>
    <row r="9529" spans="1:2" x14ac:dyDescent="0.45">
      <c r="A9529" s="5">
        <v>10044692</v>
      </c>
      <c r="B9529" s="5" t="s">
        <v>9647</v>
      </c>
    </row>
    <row r="9530" spans="1:2" x14ac:dyDescent="0.45">
      <c r="A9530" s="5">
        <v>10044792</v>
      </c>
      <c r="B9530" s="5" t="s">
        <v>9648</v>
      </c>
    </row>
    <row r="9531" spans="1:2" x14ac:dyDescent="0.45">
      <c r="A9531" s="5">
        <v>10044909</v>
      </c>
      <c r="B9531" s="5" t="s">
        <v>9649</v>
      </c>
    </row>
    <row r="9532" spans="1:2" x14ac:dyDescent="0.45">
      <c r="A9532" s="5">
        <v>10044932</v>
      </c>
      <c r="B9532" s="5" t="s">
        <v>9650</v>
      </c>
    </row>
    <row r="9533" spans="1:2" x14ac:dyDescent="0.45">
      <c r="A9533" s="5">
        <v>10044937</v>
      </c>
      <c r="B9533" s="5" t="s">
        <v>9651</v>
      </c>
    </row>
    <row r="9534" spans="1:2" x14ac:dyDescent="0.45">
      <c r="A9534" s="5">
        <v>10045027</v>
      </c>
      <c r="B9534" s="5" t="s">
        <v>9652</v>
      </c>
    </row>
    <row r="9535" spans="1:2" x14ac:dyDescent="0.45">
      <c r="A9535" s="5">
        <v>10045301</v>
      </c>
      <c r="B9535" s="5" t="s">
        <v>9653</v>
      </c>
    </row>
    <row r="9536" spans="1:2" x14ac:dyDescent="0.45">
      <c r="A9536" s="5">
        <v>10045647</v>
      </c>
      <c r="B9536" s="5" t="s">
        <v>9654</v>
      </c>
    </row>
    <row r="9537" spans="1:2" x14ac:dyDescent="0.45">
      <c r="A9537" s="5">
        <v>10045664</v>
      </c>
      <c r="B9537" s="5" t="s">
        <v>9655</v>
      </c>
    </row>
    <row r="9538" spans="1:2" x14ac:dyDescent="0.45">
      <c r="A9538" s="5">
        <v>10045665</v>
      </c>
      <c r="B9538" s="5" t="s">
        <v>9656</v>
      </c>
    </row>
    <row r="9539" spans="1:2" x14ac:dyDescent="0.45">
      <c r="A9539" s="5">
        <v>10044032</v>
      </c>
      <c r="B9539" s="5" t="s">
        <v>9657</v>
      </c>
    </row>
    <row r="9540" spans="1:2" x14ac:dyDescent="0.45">
      <c r="A9540" s="5">
        <v>10045698</v>
      </c>
      <c r="B9540" s="5" t="s">
        <v>9658</v>
      </c>
    </row>
    <row r="9541" spans="1:2" x14ac:dyDescent="0.45">
      <c r="A9541" s="5">
        <v>10045708</v>
      </c>
      <c r="B9541" s="5" t="s">
        <v>9659</v>
      </c>
    </row>
    <row r="9542" spans="1:2" x14ac:dyDescent="0.45">
      <c r="A9542" s="5">
        <v>10045750</v>
      </c>
      <c r="B9542" s="5" t="s">
        <v>9660</v>
      </c>
    </row>
    <row r="9543" spans="1:2" x14ac:dyDescent="0.45">
      <c r="A9543" s="5">
        <v>10045771</v>
      </c>
      <c r="B9543" s="5" t="s">
        <v>9661</v>
      </c>
    </row>
    <row r="9544" spans="1:2" x14ac:dyDescent="0.45">
      <c r="A9544" s="5">
        <v>10045776</v>
      </c>
      <c r="B9544" s="5" t="s">
        <v>9662</v>
      </c>
    </row>
    <row r="9545" spans="1:2" x14ac:dyDescent="0.45">
      <c r="A9545" s="5">
        <v>10045791</v>
      </c>
      <c r="B9545" s="5" t="s">
        <v>9663</v>
      </c>
    </row>
    <row r="9546" spans="1:2" x14ac:dyDescent="0.45">
      <c r="A9546" s="5">
        <v>10043825</v>
      </c>
      <c r="B9546" s="5" t="s">
        <v>9664</v>
      </c>
    </row>
    <row r="9547" spans="1:2" x14ac:dyDescent="0.45">
      <c r="A9547" s="5">
        <v>10044284</v>
      </c>
      <c r="B9547" s="5" t="s">
        <v>9665</v>
      </c>
    </row>
    <row r="9548" spans="1:2" x14ac:dyDescent="0.45">
      <c r="A9548" s="5">
        <v>10044616</v>
      </c>
      <c r="B9548" s="5" t="s">
        <v>9666</v>
      </c>
    </row>
    <row r="9549" spans="1:2" x14ac:dyDescent="0.45">
      <c r="A9549" s="5">
        <v>10044737</v>
      </c>
      <c r="B9549" s="5" t="s">
        <v>9667</v>
      </c>
    </row>
    <row r="9550" spans="1:2" x14ac:dyDescent="0.45">
      <c r="A9550" s="5">
        <v>10044938</v>
      </c>
      <c r="B9550" s="5" t="s">
        <v>9668</v>
      </c>
    </row>
    <row r="9551" spans="1:2" x14ac:dyDescent="0.45">
      <c r="A9551" s="5">
        <v>10045243</v>
      </c>
      <c r="B9551" s="5" t="s">
        <v>9669</v>
      </c>
    </row>
    <row r="9552" spans="1:2" x14ac:dyDescent="0.45">
      <c r="A9552" s="5">
        <v>10045244</v>
      </c>
      <c r="B9552" s="5" t="s">
        <v>9670</v>
      </c>
    </row>
    <row r="9553" spans="1:2" x14ac:dyDescent="0.45">
      <c r="A9553" s="5">
        <v>10046022</v>
      </c>
      <c r="B9553" s="5" t="s">
        <v>9671</v>
      </c>
    </row>
    <row r="9554" spans="1:2" x14ac:dyDescent="0.45">
      <c r="A9554" s="5">
        <v>10046047</v>
      </c>
      <c r="B9554" s="5" t="s">
        <v>9672</v>
      </c>
    </row>
    <row r="9555" spans="1:2" x14ac:dyDescent="0.45">
      <c r="A9555" s="5">
        <v>10046102</v>
      </c>
      <c r="B9555" s="5" t="s">
        <v>9673</v>
      </c>
    </row>
    <row r="9556" spans="1:2" x14ac:dyDescent="0.45">
      <c r="A9556" s="5">
        <v>10046107</v>
      </c>
      <c r="B9556" s="5" t="s">
        <v>9674</v>
      </c>
    </row>
    <row r="9557" spans="1:2" x14ac:dyDescent="0.45">
      <c r="A9557" s="5">
        <v>10046114</v>
      </c>
      <c r="B9557" s="5" t="s">
        <v>9675</v>
      </c>
    </row>
    <row r="9558" spans="1:2" x14ac:dyDescent="0.45">
      <c r="A9558" s="5">
        <v>10044148</v>
      </c>
      <c r="B9558" s="5" t="s">
        <v>9676</v>
      </c>
    </row>
    <row r="9559" spans="1:2" x14ac:dyDescent="0.45">
      <c r="A9559" s="5">
        <v>10044149</v>
      </c>
      <c r="B9559" s="5" t="s">
        <v>9677</v>
      </c>
    </row>
    <row r="9560" spans="1:2" x14ac:dyDescent="0.45">
      <c r="A9560" s="5">
        <v>10044366</v>
      </c>
      <c r="B9560" s="5" t="s">
        <v>9678</v>
      </c>
    </row>
    <row r="9561" spans="1:2" x14ac:dyDescent="0.45">
      <c r="A9561" s="5">
        <v>10044893</v>
      </c>
      <c r="B9561" s="5" t="s">
        <v>9679</v>
      </c>
    </row>
    <row r="9562" spans="1:2" x14ac:dyDescent="0.45">
      <c r="A9562" s="5">
        <v>10045037</v>
      </c>
      <c r="B9562" s="5" t="s">
        <v>9680</v>
      </c>
    </row>
    <row r="9563" spans="1:2" x14ac:dyDescent="0.45">
      <c r="A9563" s="5">
        <v>10045078</v>
      </c>
      <c r="B9563" s="5" t="s">
        <v>9681</v>
      </c>
    </row>
    <row r="9564" spans="1:2" x14ac:dyDescent="0.45">
      <c r="A9564" s="5">
        <v>10045148</v>
      </c>
      <c r="B9564" s="5" t="s">
        <v>9682</v>
      </c>
    </row>
    <row r="9565" spans="1:2" x14ac:dyDescent="0.45">
      <c r="A9565" s="5">
        <v>10045469</v>
      </c>
      <c r="B9565" s="5" t="s">
        <v>9683</v>
      </c>
    </row>
    <row r="9566" spans="1:2" x14ac:dyDescent="0.45">
      <c r="A9566" s="5">
        <v>10045818</v>
      </c>
      <c r="B9566" s="5" t="s">
        <v>9684</v>
      </c>
    </row>
    <row r="9567" spans="1:2" x14ac:dyDescent="0.45">
      <c r="A9567" s="5">
        <v>10045847</v>
      </c>
      <c r="B9567" s="5" t="s">
        <v>9685</v>
      </c>
    </row>
    <row r="9568" spans="1:2" x14ac:dyDescent="0.45">
      <c r="A9568" s="5">
        <v>10045872</v>
      </c>
      <c r="B9568" s="5" t="s">
        <v>9686</v>
      </c>
    </row>
    <row r="9569" spans="1:2" x14ac:dyDescent="0.45">
      <c r="A9569" s="5">
        <v>10045894</v>
      </c>
      <c r="B9569" s="5" t="s">
        <v>9687</v>
      </c>
    </row>
    <row r="9570" spans="1:2" x14ac:dyDescent="0.45">
      <c r="A9570" s="5">
        <v>10045912</v>
      </c>
      <c r="B9570" s="5" t="s">
        <v>9688</v>
      </c>
    </row>
    <row r="9571" spans="1:2" x14ac:dyDescent="0.45">
      <c r="A9571" s="5">
        <v>10045916</v>
      </c>
      <c r="B9571" s="5" t="s">
        <v>9689</v>
      </c>
    </row>
    <row r="9572" spans="1:2" x14ac:dyDescent="0.45">
      <c r="A9572" s="5">
        <v>10045924</v>
      </c>
      <c r="B9572" s="5" t="s">
        <v>9690</v>
      </c>
    </row>
    <row r="9573" spans="1:2" x14ac:dyDescent="0.45">
      <c r="A9573" s="5">
        <v>10043852</v>
      </c>
      <c r="B9573" s="5" t="s">
        <v>9691</v>
      </c>
    </row>
    <row r="9574" spans="1:2" x14ac:dyDescent="0.45">
      <c r="A9574" s="5">
        <v>10043982</v>
      </c>
      <c r="B9574" s="5" t="s">
        <v>9692</v>
      </c>
    </row>
    <row r="9575" spans="1:2" x14ac:dyDescent="0.45">
      <c r="A9575" s="5">
        <v>10043983</v>
      </c>
      <c r="B9575" s="5" t="s">
        <v>9693</v>
      </c>
    </row>
    <row r="9576" spans="1:2" x14ac:dyDescent="0.45">
      <c r="A9576" s="5">
        <v>10044200</v>
      </c>
      <c r="B9576" s="5" t="s">
        <v>9694</v>
      </c>
    </row>
    <row r="9577" spans="1:2" x14ac:dyDescent="0.45">
      <c r="A9577" s="5">
        <v>10044390</v>
      </c>
      <c r="B9577" s="5" t="s">
        <v>9695</v>
      </c>
    </row>
    <row r="9578" spans="1:2" x14ac:dyDescent="0.45">
      <c r="A9578" s="5">
        <v>10044591</v>
      </c>
      <c r="B9578" s="5" t="s">
        <v>9696</v>
      </c>
    </row>
    <row r="9579" spans="1:2" x14ac:dyDescent="0.45">
      <c r="A9579" s="5">
        <v>10044676</v>
      </c>
      <c r="B9579" s="5" t="s">
        <v>9697</v>
      </c>
    </row>
    <row r="9580" spans="1:2" x14ac:dyDescent="0.45">
      <c r="A9580" s="5">
        <v>10045358</v>
      </c>
      <c r="B9580" s="5" t="s">
        <v>9698</v>
      </c>
    </row>
    <row r="9581" spans="1:2" x14ac:dyDescent="0.45">
      <c r="A9581" s="5">
        <v>10045458</v>
      </c>
      <c r="B9581" s="5" t="s">
        <v>9699</v>
      </c>
    </row>
    <row r="9582" spans="1:2" x14ac:dyDescent="0.45">
      <c r="A9582" s="5">
        <v>10045474</v>
      </c>
      <c r="B9582" s="5" t="s">
        <v>9700</v>
      </c>
    </row>
    <row r="9583" spans="1:2" x14ac:dyDescent="0.45">
      <c r="A9583" s="5">
        <v>10046142</v>
      </c>
      <c r="B9583" s="5" t="s">
        <v>9701</v>
      </c>
    </row>
    <row r="9584" spans="1:2" x14ac:dyDescent="0.45">
      <c r="A9584" s="5">
        <v>10046143</v>
      </c>
      <c r="B9584" s="5" t="s">
        <v>9702</v>
      </c>
    </row>
    <row r="9585" spans="1:2" x14ac:dyDescent="0.45">
      <c r="A9585" s="5">
        <v>10046159</v>
      </c>
      <c r="B9585" s="5" t="s">
        <v>9703</v>
      </c>
    </row>
    <row r="9586" spans="1:2" x14ac:dyDescent="0.45">
      <c r="A9586" s="5">
        <v>10046164</v>
      </c>
      <c r="B9586" s="5" t="s">
        <v>9704</v>
      </c>
    </row>
    <row r="9587" spans="1:2" x14ac:dyDescent="0.45">
      <c r="A9587" s="5">
        <v>10046169</v>
      </c>
      <c r="B9587" s="5" t="s">
        <v>9705</v>
      </c>
    </row>
    <row r="9588" spans="1:2" x14ac:dyDescent="0.45">
      <c r="A9588" s="5">
        <v>10046176</v>
      </c>
      <c r="B9588" s="5" t="s">
        <v>9706</v>
      </c>
    </row>
    <row r="9589" spans="1:2" x14ac:dyDescent="0.45">
      <c r="A9589" s="5">
        <v>10046199</v>
      </c>
      <c r="B9589" s="5" t="s">
        <v>9707</v>
      </c>
    </row>
    <row r="9590" spans="1:2" x14ac:dyDescent="0.45">
      <c r="A9590" s="5">
        <v>10046201</v>
      </c>
      <c r="B9590" s="5" t="s">
        <v>9708</v>
      </c>
    </row>
    <row r="9591" spans="1:2" x14ac:dyDescent="0.45">
      <c r="A9591" s="5">
        <v>10046205</v>
      </c>
      <c r="B9591" s="5" t="s">
        <v>9709</v>
      </c>
    </row>
    <row r="9592" spans="1:2" x14ac:dyDescent="0.45">
      <c r="A9592" s="5">
        <v>10046242</v>
      </c>
      <c r="B9592" s="5" t="s">
        <v>9710</v>
      </c>
    </row>
    <row r="9593" spans="1:2" x14ac:dyDescent="0.45">
      <c r="A9593" s="5">
        <v>10046244</v>
      </c>
      <c r="B9593" s="5" t="s">
        <v>9711</v>
      </c>
    </row>
    <row r="9594" spans="1:2" x14ac:dyDescent="0.45">
      <c r="A9594" s="5">
        <v>10046248</v>
      </c>
      <c r="B9594" s="5" t="s">
        <v>9712</v>
      </c>
    </row>
    <row r="9595" spans="1:2" x14ac:dyDescent="0.45">
      <c r="A9595" s="5">
        <v>10043833</v>
      </c>
      <c r="B9595" s="5" t="s">
        <v>9713</v>
      </c>
    </row>
    <row r="9596" spans="1:2" x14ac:dyDescent="0.45">
      <c r="A9596" s="5">
        <v>10044400</v>
      </c>
      <c r="B9596" s="5" t="s">
        <v>9714</v>
      </c>
    </row>
    <row r="9597" spans="1:2" x14ac:dyDescent="0.45">
      <c r="A9597" s="5">
        <v>10044497</v>
      </c>
      <c r="B9597" s="5" t="s">
        <v>9715</v>
      </c>
    </row>
    <row r="9598" spans="1:2" x14ac:dyDescent="0.45">
      <c r="A9598" s="5">
        <v>10044962</v>
      </c>
      <c r="B9598" s="5" t="s">
        <v>9716</v>
      </c>
    </row>
    <row r="9599" spans="1:2" x14ac:dyDescent="0.45">
      <c r="A9599" s="5">
        <v>10045075</v>
      </c>
      <c r="B9599" s="5" t="s">
        <v>9717</v>
      </c>
    </row>
    <row r="9600" spans="1:2" x14ac:dyDescent="0.45">
      <c r="A9600" s="5">
        <v>10045146</v>
      </c>
      <c r="B9600" s="5" t="s">
        <v>9718</v>
      </c>
    </row>
    <row r="9601" spans="1:2" x14ac:dyDescent="0.45">
      <c r="A9601" s="5">
        <v>10045249</v>
      </c>
      <c r="B9601" s="5" t="s">
        <v>9719</v>
      </c>
    </row>
    <row r="9602" spans="1:2" x14ac:dyDescent="0.45">
      <c r="A9602" s="5">
        <v>10045608</v>
      </c>
      <c r="B9602" s="5" t="s">
        <v>9720</v>
      </c>
    </row>
    <row r="9603" spans="1:2" x14ac:dyDescent="0.45">
      <c r="A9603" s="5">
        <v>10045950</v>
      </c>
      <c r="B9603" s="5" t="s">
        <v>9721</v>
      </c>
    </row>
    <row r="9604" spans="1:2" x14ac:dyDescent="0.45">
      <c r="A9604" s="5">
        <v>10045987</v>
      </c>
      <c r="B9604" s="5" t="s">
        <v>9157</v>
      </c>
    </row>
    <row r="9605" spans="1:2" x14ac:dyDescent="0.45">
      <c r="A9605" s="5">
        <v>10046023</v>
      </c>
      <c r="B9605" s="5" t="s">
        <v>9722</v>
      </c>
    </row>
    <row r="9606" spans="1:2" x14ac:dyDescent="0.45">
      <c r="A9606" s="5">
        <v>10046035</v>
      </c>
      <c r="B9606" s="5" t="s">
        <v>9723</v>
      </c>
    </row>
    <row r="9607" spans="1:2" x14ac:dyDescent="0.45">
      <c r="A9607" s="5">
        <v>10043701</v>
      </c>
      <c r="B9607" s="5" t="s">
        <v>9724</v>
      </c>
    </row>
    <row r="9608" spans="1:2" x14ac:dyDescent="0.45">
      <c r="A9608" s="5">
        <v>10043889</v>
      </c>
      <c r="B9608" s="5" t="s">
        <v>9725</v>
      </c>
    </row>
    <row r="9609" spans="1:2" x14ac:dyDescent="0.45">
      <c r="A9609" s="5">
        <v>10044407</v>
      </c>
      <c r="B9609" s="5" t="s">
        <v>9726</v>
      </c>
    </row>
    <row r="9610" spans="1:2" x14ac:dyDescent="0.45">
      <c r="A9610" s="5">
        <v>10044667</v>
      </c>
      <c r="B9610" s="5" t="s">
        <v>9727</v>
      </c>
    </row>
    <row r="9611" spans="1:2" x14ac:dyDescent="0.45">
      <c r="A9611" s="5">
        <v>10044860</v>
      </c>
      <c r="B9611" s="5" t="s">
        <v>9728</v>
      </c>
    </row>
    <row r="9612" spans="1:2" x14ac:dyDescent="0.45">
      <c r="A9612" s="5">
        <v>10045026</v>
      </c>
      <c r="B9612" s="5" t="s">
        <v>9729</v>
      </c>
    </row>
    <row r="9613" spans="1:2" x14ac:dyDescent="0.45">
      <c r="A9613" s="5">
        <v>10045303</v>
      </c>
      <c r="B9613" s="5" t="s">
        <v>9730</v>
      </c>
    </row>
    <row r="9614" spans="1:2" x14ac:dyDescent="0.45">
      <c r="A9614" s="5">
        <v>10045988</v>
      </c>
      <c r="B9614" s="5" t="s">
        <v>9731</v>
      </c>
    </row>
    <row r="9615" spans="1:2" x14ac:dyDescent="0.45">
      <c r="A9615" s="5">
        <v>10046278</v>
      </c>
      <c r="B9615" s="5" t="s">
        <v>9732</v>
      </c>
    </row>
    <row r="9616" spans="1:2" x14ac:dyDescent="0.45">
      <c r="A9616" s="5">
        <v>10046281</v>
      </c>
      <c r="B9616" s="5" t="s">
        <v>9733</v>
      </c>
    </row>
    <row r="9617" spans="1:2" x14ac:dyDescent="0.45">
      <c r="A9617" s="5">
        <v>10046284</v>
      </c>
      <c r="B9617" s="5" t="s">
        <v>9734</v>
      </c>
    </row>
    <row r="9618" spans="1:2" x14ac:dyDescent="0.45">
      <c r="A9618" s="5">
        <v>10046314</v>
      </c>
      <c r="B9618" s="5" t="s">
        <v>9735</v>
      </c>
    </row>
    <row r="9619" spans="1:2" x14ac:dyDescent="0.45">
      <c r="A9619" s="5">
        <v>10046334</v>
      </c>
      <c r="B9619" s="5" t="s">
        <v>9736</v>
      </c>
    </row>
    <row r="9620" spans="1:2" x14ac:dyDescent="0.45">
      <c r="A9620" s="5">
        <v>10046345</v>
      </c>
      <c r="B9620" s="5" t="s">
        <v>9737</v>
      </c>
    </row>
    <row r="9621" spans="1:2" x14ac:dyDescent="0.45">
      <c r="A9621" s="5">
        <v>10046377</v>
      </c>
      <c r="B9621" s="5" t="s">
        <v>9738</v>
      </c>
    </row>
    <row r="9622" spans="1:2" x14ac:dyDescent="0.45">
      <c r="A9622" s="5">
        <v>10046386</v>
      </c>
      <c r="B9622" s="5" t="s">
        <v>9739</v>
      </c>
    </row>
    <row r="9623" spans="1:2" x14ac:dyDescent="0.45">
      <c r="A9623" s="5">
        <v>10046390</v>
      </c>
      <c r="B9623" s="5" t="s">
        <v>9740</v>
      </c>
    </row>
    <row r="9624" spans="1:2" x14ac:dyDescent="0.45">
      <c r="A9624" s="5">
        <v>10046391</v>
      </c>
      <c r="B9624" s="5" t="s">
        <v>9741</v>
      </c>
    </row>
    <row r="9625" spans="1:2" x14ac:dyDescent="0.45">
      <c r="A9625" s="5">
        <v>10043836</v>
      </c>
      <c r="B9625" s="5" t="s">
        <v>9742</v>
      </c>
    </row>
    <row r="9626" spans="1:2" x14ac:dyDescent="0.45">
      <c r="A9626" s="5">
        <v>10043899</v>
      </c>
      <c r="B9626" s="5" t="s">
        <v>9743</v>
      </c>
    </row>
    <row r="9627" spans="1:2" x14ac:dyDescent="0.45">
      <c r="A9627" s="5">
        <v>10043965</v>
      </c>
      <c r="B9627" s="5" t="s">
        <v>9744</v>
      </c>
    </row>
    <row r="9628" spans="1:2" x14ac:dyDescent="0.45">
      <c r="A9628" s="5">
        <v>10044237</v>
      </c>
      <c r="B9628" s="5" t="s">
        <v>9745</v>
      </c>
    </row>
    <row r="9629" spans="1:2" x14ac:dyDescent="0.45">
      <c r="A9629" s="5">
        <v>10044402</v>
      </c>
      <c r="B9629" s="5" t="s">
        <v>9746</v>
      </c>
    </row>
    <row r="9630" spans="1:2" x14ac:dyDescent="0.45">
      <c r="A9630" s="5">
        <v>10044551</v>
      </c>
      <c r="B9630" s="5" t="s">
        <v>9747</v>
      </c>
    </row>
    <row r="9631" spans="1:2" x14ac:dyDescent="0.45">
      <c r="A9631" s="5">
        <v>10044770</v>
      </c>
      <c r="B9631" s="5" t="s">
        <v>9748</v>
      </c>
    </row>
    <row r="9632" spans="1:2" x14ac:dyDescent="0.45">
      <c r="A9632" s="5">
        <v>10044819</v>
      </c>
      <c r="B9632" s="5" t="s">
        <v>9749</v>
      </c>
    </row>
    <row r="9633" spans="1:2" x14ac:dyDescent="0.45">
      <c r="A9633" s="5">
        <v>10044630</v>
      </c>
      <c r="B9633" s="5" t="s">
        <v>9750</v>
      </c>
    </row>
    <row r="9634" spans="1:2" x14ac:dyDescent="0.45">
      <c r="A9634" s="5">
        <v>10046055</v>
      </c>
      <c r="B9634" s="5" t="s">
        <v>9751</v>
      </c>
    </row>
    <row r="9635" spans="1:2" x14ac:dyDescent="0.45">
      <c r="A9635" s="5">
        <v>10046087</v>
      </c>
      <c r="B9635" s="5" t="s">
        <v>9752</v>
      </c>
    </row>
    <row r="9636" spans="1:2" x14ac:dyDescent="0.45">
      <c r="A9636" s="5">
        <v>10046089</v>
      </c>
      <c r="B9636" s="5" t="s">
        <v>9753</v>
      </c>
    </row>
    <row r="9637" spans="1:2" x14ac:dyDescent="0.45">
      <c r="A9637" s="5">
        <v>10046095</v>
      </c>
      <c r="B9637" s="5" t="s">
        <v>9754</v>
      </c>
    </row>
    <row r="9638" spans="1:2" x14ac:dyDescent="0.45">
      <c r="A9638" s="5">
        <v>10046132</v>
      </c>
      <c r="B9638" s="5" t="s">
        <v>9755</v>
      </c>
    </row>
    <row r="9639" spans="1:2" x14ac:dyDescent="0.45">
      <c r="A9639" s="5">
        <v>10046151</v>
      </c>
      <c r="B9639" s="5" t="s">
        <v>9756</v>
      </c>
    </row>
    <row r="9640" spans="1:2" x14ac:dyDescent="0.45">
      <c r="A9640" s="5">
        <v>10046152</v>
      </c>
      <c r="B9640" s="5" t="s">
        <v>9757</v>
      </c>
    </row>
    <row r="9641" spans="1:2" x14ac:dyDescent="0.45">
      <c r="A9641" s="5">
        <v>10046167</v>
      </c>
      <c r="B9641" s="5" t="s">
        <v>9758</v>
      </c>
    </row>
    <row r="9642" spans="1:2" x14ac:dyDescent="0.45">
      <c r="A9642" s="5">
        <v>10043832</v>
      </c>
      <c r="B9642" s="5" t="s">
        <v>9759</v>
      </c>
    </row>
    <row r="9643" spans="1:2" x14ac:dyDescent="0.45">
      <c r="A9643" s="5">
        <v>10044072</v>
      </c>
      <c r="B9643" s="5" t="s">
        <v>9760</v>
      </c>
    </row>
    <row r="9644" spans="1:2" x14ac:dyDescent="0.45">
      <c r="A9644" s="5">
        <v>10044451</v>
      </c>
      <c r="B9644" s="5" t="s">
        <v>9761</v>
      </c>
    </row>
    <row r="9645" spans="1:2" x14ac:dyDescent="0.45">
      <c r="A9645" s="5">
        <v>10044505</v>
      </c>
      <c r="B9645" s="5" t="s">
        <v>9762</v>
      </c>
    </row>
    <row r="9646" spans="1:2" x14ac:dyDescent="0.45">
      <c r="A9646" s="5">
        <v>10044523</v>
      </c>
      <c r="B9646" s="5" t="s">
        <v>9763</v>
      </c>
    </row>
    <row r="9647" spans="1:2" x14ac:dyDescent="0.45">
      <c r="A9647" s="5">
        <v>10045487</v>
      </c>
      <c r="B9647" s="5" t="s">
        <v>9764</v>
      </c>
    </row>
    <row r="9648" spans="1:2" x14ac:dyDescent="0.45">
      <c r="A9648" s="5">
        <v>10045523</v>
      </c>
      <c r="B9648" s="5" t="s">
        <v>9765</v>
      </c>
    </row>
    <row r="9649" spans="1:2" x14ac:dyDescent="0.45">
      <c r="A9649" s="5">
        <v>10045571</v>
      </c>
      <c r="B9649" s="5" t="s">
        <v>9766</v>
      </c>
    </row>
    <row r="9650" spans="1:2" x14ac:dyDescent="0.45">
      <c r="A9650" s="5">
        <v>10045582</v>
      </c>
      <c r="B9650" s="5" t="s">
        <v>9767</v>
      </c>
    </row>
    <row r="9651" spans="1:2" x14ac:dyDescent="0.45">
      <c r="A9651" s="5">
        <v>10045602</v>
      </c>
      <c r="B9651" s="5" t="s">
        <v>9768</v>
      </c>
    </row>
    <row r="9652" spans="1:2" x14ac:dyDescent="0.45">
      <c r="A9652" s="5">
        <v>10045607</v>
      </c>
      <c r="B9652" s="5" t="s">
        <v>9769</v>
      </c>
    </row>
    <row r="9653" spans="1:2" x14ac:dyDescent="0.45">
      <c r="A9653" s="5">
        <v>10046397</v>
      </c>
      <c r="B9653" s="5" t="s">
        <v>9770</v>
      </c>
    </row>
    <row r="9654" spans="1:2" x14ac:dyDescent="0.45">
      <c r="A9654" s="5">
        <v>10047300</v>
      </c>
      <c r="B9654" s="5" t="s">
        <v>9771</v>
      </c>
    </row>
    <row r="9655" spans="1:2" x14ac:dyDescent="0.45">
      <c r="A9655" s="5">
        <v>10047484</v>
      </c>
      <c r="B9655" s="5" t="s">
        <v>9772</v>
      </c>
    </row>
    <row r="9656" spans="1:2" x14ac:dyDescent="0.45">
      <c r="A9656" s="5">
        <v>10047487</v>
      </c>
      <c r="B9656" s="5" t="s">
        <v>9773</v>
      </c>
    </row>
    <row r="9657" spans="1:2" x14ac:dyDescent="0.45">
      <c r="A9657" s="5">
        <v>10047490</v>
      </c>
      <c r="B9657" s="5" t="s">
        <v>9223</v>
      </c>
    </row>
    <row r="9658" spans="1:2" x14ac:dyDescent="0.45">
      <c r="A9658" s="5">
        <v>10047491</v>
      </c>
      <c r="B9658" s="5" t="s">
        <v>9774</v>
      </c>
    </row>
    <row r="9659" spans="1:2" x14ac:dyDescent="0.45">
      <c r="A9659" s="5">
        <v>10047494</v>
      </c>
      <c r="B9659" s="5" t="s">
        <v>9775</v>
      </c>
    </row>
    <row r="9660" spans="1:2" x14ac:dyDescent="0.45">
      <c r="A9660" s="5">
        <v>10047497</v>
      </c>
      <c r="B9660" s="5" t="s">
        <v>9776</v>
      </c>
    </row>
    <row r="9661" spans="1:2" x14ac:dyDescent="0.45">
      <c r="A9661" s="5">
        <v>10047498</v>
      </c>
      <c r="B9661" s="5" t="s">
        <v>9777</v>
      </c>
    </row>
    <row r="9662" spans="1:2" x14ac:dyDescent="0.45">
      <c r="A9662" s="5">
        <v>10047499</v>
      </c>
      <c r="B9662" s="5" t="s">
        <v>9778</v>
      </c>
    </row>
    <row r="9663" spans="1:2" x14ac:dyDescent="0.45">
      <c r="A9663" s="5">
        <v>10047500</v>
      </c>
      <c r="B9663" s="5" t="s">
        <v>9779</v>
      </c>
    </row>
    <row r="9664" spans="1:2" x14ac:dyDescent="0.45">
      <c r="A9664" s="5">
        <v>10047505</v>
      </c>
      <c r="B9664" s="5" t="s">
        <v>9780</v>
      </c>
    </row>
    <row r="9665" spans="1:2" x14ac:dyDescent="0.45">
      <c r="A9665" s="5">
        <v>10047506</v>
      </c>
      <c r="B9665" s="5" t="s">
        <v>9781</v>
      </c>
    </row>
    <row r="9666" spans="1:2" x14ac:dyDescent="0.45">
      <c r="A9666" s="5">
        <v>10047507</v>
      </c>
      <c r="B9666" s="5" t="s">
        <v>1539</v>
      </c>
    </row>
    <row r="9667" spans="1:2" x14ac:dyDescent="0.45">
      <c r="A9667" s="5">
        <v>10047508</v>
      </c>
      <c r="B9667" s="5" t="s">
        <v>9782</v>
      </c>
    </row>
    <row r="9668" spans="1:2" x14ac:dyDescent="0.45">
      <c r="A9668" s="5">
        <v>10043664</v>
      </c>
      <c r="B9668" s="5" t="s">
        <v>9783</v>
      </c>
    </row>
    <row r="9669" spans="1:2" x14ac:dyDescent="0.45">
      <c r="A9669" s="5">
        <v>10043933</v>
      </c>
      <c r="B9669" s="5" t="s">
        <v>9784</v>
      </c>
    </row>
    <row r="9670" spans="1:2" x14ac:dyDescent="0.45">
      <c r="A9670" s="5">
        <v>10044034</v>
      </c>
      <c r="B9670" s="5" t="s">
        <v>9785</v>
      </c>
    </row>
    <row r="9671" spans="1:2" x14ac:dyDescent="0.45">
      <c r="A9671" s="5">
        <v>10044038</v>
      </c>
      <c r="B9671" s="5" t="s">
        <v>9786</v>
      </c>
    </row>
    <row r="9672" spans="1:2" x14ac:dyDescent="0.45">
      <c r="A9672" s="5">
        <v>10044075</v>
      </c>
      <c r="B9672" s="5" t="s">
        <v>9787</v>
      </c>
    </row>
    <row r="9673" spans="1:2" x14ac:dyDescent="0.45">
      <c r="A9673" s="5">
        <v>10044080</v>
      </c>
      <c r="B9673" s="5" t="s">
        <v>9788</v>
      </c>
    </row>
    <row r="9674" spans="1:2" x14ac:dyDescent="0.45">
      <c r="A9674" s="5">
        <v>10044096</v>
      </c>
      <c r="B9674" s="5" t="s">
        <v>9789</v>
      </c>
    </row>
    <row r="9675" spans="1:2" x14ac:dyDescent="0.45">
      <c r="A9675" s="5">
        <v>10044177</v>
      </c>
      <c r="B9675" s="5" t="s">
        <v>9790</v>
      </c>
    </row>
    <row r="9676" spans="1:2" x14ac:dyDescent="0.45">
      <c r="A9676" s="5">
        <v>10044377</v>
      </c>
      <c r="B9676" s="5" t="s">
        <v>9791</v>
      </c>
    </row>
    <row r="9677" spans="1:2" x14ac:dyDescent="0.45">
      <c r="A9677" s="5">
        <v>10044498</v>
      </c>
      <c r="B9677" s="5" t="s">
        <v>9792</v>
      </c>
    </row>
    <row r="9678" spans="1:2" x14ac:dyDescent="0.45">
      <c r="A9678" s="5">
        <v>10046178</v>
      </c>
      <c r="B9678" s="5" t="s">
        <v>9793</v>
      </c>
    </row>
    <row r="9679" spans="1:2" x14ac:dyDescent="0.45">
      <c r="A9679" s="5">
        <v>10046187</v>
      </c>
      <c r="B9679" s="5" t="s">
        <v>9794</v>
      </c>
    </row>
    <row r="9680" spans="1:2" x14ac:dyDescent="0.45">
      <c r="A9680" s="5">
        <v>10046210</v>
      </c>
      <c r="B9680" s="5" t="s">
        <v>9795</v>
      </c>
    </row>
    <row r="9681" spans="1:2" x14ac:dyDescent="0.45">
      <c r="A9681" s="5">
        <v>10046214</v>
      </c>
      <c r="B9681" s="5" t="s">
        <v>9796</v>
      </c>
    </row>
    <row r="9682" spans="1:2" x14ac:dyDescent="0.45">
      <c r="A9682" s="5">
        <v>10046218</v>
      </c>
      <c r="B9682" s="5" t="s">
        <v>9797</v>
      </c>
    </row>
    <row r="9683" spans="1:2" x14ac:dyDescent="0.45">
      <c r="A9683" s="5">
        <v>10046228</v>
      </c>
      <c r="B9683" s="5" t="s">
        <v>9798</v>
      </c>
    </row>
    <row r="9684" spans="1:2" x14ac:dyDescent="0.45">
      <c r="A9684" s="5">
        <v>10046229</v>
      </c>
      <c r="B9684" s="5" t="s">
        <v>9799</v>
      </c>
    </row>
    <row r="9685" spans="1:2" x14ac:dyDescent="0.45">
      <c r="A9685" s="5">
        <v>10046257</v>
      </c>
      <c r="B9685" s="5" t="s">
        <v>9800</v>
      </c>
    </row>
    <row r="9686" spans="1:2" x14ac:dyDescent="0.45">
      <c r="A9686" s="5">
        <v>10046260</v>
      </c>
      <c r="B9686" s="5" t="s">
        <v>9801</v>
      </c>
    </row>
    <row r="9687" spans="1:2" x14ac:dyDescent="0.45">
      <c r="A9687" s="5">
        <v>10046275</v>
      </c>
      <c r="B9687" s="5" t="s">
        <v>9802</v>
      </c>
    </row>
    <row r="9688" spans="1:2" x14ac:dyDescent="0.45">
      <c r="A9688" s="5">
        <v>10046290</v>
      </c>
      <c r="B9688" s="5" t="s">
        <v>9803</v>
      </c>
    </row>
    <row r="9689" spans="1:2" x14ac:dyDescent="0.45">
      <c r="A9689" s="5">
        <v>10046299</v>
      </c>
      <c r="B9689" s="5" t="s">
        <v>9804</v>
      </c>
    </row>
    <row r="9690" spans="1:2" x14ac:dyDescent="0.45">
      <c r="A9690" s="5">
        <v>10046329</v>
      </c>
      <c r="B9690" s="5" t="s">
        <v>9805</v>
      </c>
    </row>
    <row r="9691" spans="1:2" x14ac:dyDescent="0.45">
      <c r="A9691" s="5">
        <v>10044328</v>
      </c>
      <c r="B9691" s="5" t="s">
        <v>9806</v>
      </c>
    </row>
    <row r="9692" spans="1:2" x14ac:dyDescent="0.45">
      <c r="A9692" s="5">
        <v>10044370</v>
      </c>
      <c r="B9692" s="5" t="s">
        <v>9807</v>
      </c>
    </row>
    <row r="9693" spans="1:2" x14ac:dyDescent="0.45">
      <c r="A9693" s="5">
        <v>10044453</v>
      </c>
      <c r="B9693" s="5" t="s">
        <v>9808</v>
      </c>
    </row>
    <row r="9694" spans="1:2" x14ac:dyDescent="0.45">
      <c r="A9694" s="5">
        <v>10044619</v>
      </c>
      <c r="B9694" s="5" t="s">
        <v>9809</v>
      </c>
    </row>
    <row r="9695" spans="1:2" x14ac:dyDescent="0.45">
      <c r="A9695" s="5">
        <v>10045615</v>
      </c>
      <c r="B9695" s="5" t="s">
        <v>9810</v>
      </c>
    </row>
    <row r="9696" spans="1:2" x14ac:dyDescent="0.45">
      <c r="A9696" s="5">
        <v>10046524</v>
      </c>
      <c r="B9696" s="5" t="s">
        <v>9811</v>
      </c>
    </row>
    <row r="9697" spans="1:2" x14ac:dyDescent="0.45">
      <c r="A9697" s="5">
        <v>10046668</v>
      </c>
      <c r="B9697" s="5" t="s">
        <v>9812</v>
      </c>
    </row>
    <row r="9698" spans="1:2" x14ac:dyDescent="0.45">
      <c r="A9698" s="5">
        <v>10046702</v>
      </c>
      <c r="B9698" s="5" t="s">
        <v>9813</v>
      </c>
    </row>
    <row r="9699" spans="1:2" x14ac:dyDescent="0.45">
      <c r="A9699" s="5">
        <v>10046820</v>
      </c>
      <c r="B9699" s="5" t="s">
        <v>9814</v>
      </c>
    </row>
    <row r="9700" spans="1:2" x14ac:dyDescent="0.45">
      <c r="A9700" s="5">
        <v>10046996</v>
      </c>
      <c r="B9700" s="5" t="s">
        <v>9815</v>
      </c>
    </row>
    <row r="9701" spans="1:2" x14ac:dyDescent="0.45">
      <c r="A9701" s="5">
        <v>10046997</v>
      </c>
      <c r="B9701" s="5" t="s">
        <v>9816</v>
      </c>
    </row>
    <row r="9702" spans="1:2" x14ac:dyDescent="0.45">
      <c r="A9702" s="5">
        <v>10047255</v>
      </c>
      <c r="B9702" s="5" t="s">
        <v>9817</v>
      </c>
    </row>
    <row r="9703" spans="1:2" x14ac:dyDescent="0.45">
      <c r="A9703" s="5">
        <v>10047287</v>
      </c>
      <c r="B9703" s="5" t="s">
        <v>9818</v>
      </c>
    </row>
    <row r="9704" spans="1:2" x14ac:dyDescent="0.45">
      <c r="A9704" s="5">
        <v>10043640</v>
      </c>
      <c r="B9704" s="5" t="s">
        <v>9819</v>
      </c>
    </row>
    <row r="9705" spans="1:2" x14ac:dyDescent="0.45">
      <c r="A9705" s="5">
        <v>10044065</v>
      </c>
      <c r="B9705" s="5" t="s">
        <v>9820</v>
      </c>
    </row>
    <row r="9706" spans="1:2" x14ac:dyDescent="0.45">
      <c r="A9706" s="5">
        <v>10044507</v>
      </c>
      <c r="B9706" s="5" t="s">
        <v>9821</v>
      </c>
    </row>
    <row r="9707" spans="1:2" x14ac:dyDescent="0.45">
      <c r="A9707" s="5">
        <v>10044864</v>
      </c>
      <c r="B9707" s="5" t="s">
        <v>9822</v>
      </c>
    </row>
    <row r="9708" spans="1:2" x14ac:dyDescent="0.45">
      <c r="A9708" s="5">
        <v>10044899</v>
      </c>
      <c r="B9708" s="5" t="s">
        <v>9823</v>
      </c>
    </row>
    <row r="9709" spans="1:2" x14ac:dyDescent="0.45">
      <c r="A9709" s="5">
        <v>10044901</v>
      </c>
      <c r="B9709" s="5" t="s">
        <v>9824</v>
      </c>
    </row>
    <row r="9710" spans="1:2" x14ac:dyDescent="0.45">
      <c r="A9710" s="5">
        <v>10045089</v>
      </c>
      <c r="B9710" s="5" t="s">
        <v>9825</v>
      </c>
    </row>
    <row r="9711" spans="1:2" x14ac:dyDescent="0.45">
      <c r="A9711" s="5">
        <v>10045094</v>
      </c>
      <c r="B9711" s="5" t="s">
        <v>9826</v>
      </c>
    </row>
    <row r="9712" spans="1:2" x14ac:dyDescent="0.45">
      <c r="A9712" s="5">
        <v>10045096</v>
      </c>
      <c r="B9712" s="5" t="s">
        <v>9827</v>
      </c>
    </row>
    <row r="9713" spans="1:2" x14ac:dyDescent="0.45">
      <c r="A9713" s="5">
        <v>10045098</v>
      </c>
      <c r="B9713" s="5" t="s">
        <v>9828</v>
      </c>
    </row>
    <row r="9714" spans="1:2" x14ac:dyDescent="0.45">
      <c r="A9714" s="5">
        <v>10046335</v>
      </c>
      <c r="B9714" s="5" t="s">
        <v>9829</v>
      </c>
    </row>
    <row r="9715" spans="1:2" x14ac:dyDescent="0.45">
      <c r="A9715" s="5">
        <v>10046361</v>
      </c>
      <c r="B9715" s="5" t="s">
        <v>9830</v>
      </c>
    </row>
    <row r="9716" spans="1:2" x14ac:dyDescent="0.45">
      <c r="A9716" s="5">
        <v>10046363</v>
      </c>
      <c r="B9716" s="5" t="s">
        <v>9831</v>
      </c>
    </row>
    <row r="9717" spans="1:2" x14ac:dyDescent="0.45">
      <c r="A9717" s="5">
        <v>10046366</v>
      </c>
      <c r="B9717" s="5" t="s">
        <v>9832</v>
      </c>
    </row>
    <row r="9718" spans="1:2" x14ac:dyDescent="0.45">
      <c r="A9718" s="5">
        <v>10046367</v>
      </c>
      <c r="B9718" s="5" t="s">
        <v>9833</v>
      </c>
    </row>
    <row r="9719" spans="1:2" x14ac:dyDescent="0.45">
      <c r="A9719" s="5">
        <v>10046369</v>
      </c>
      <c r="B9719" s="5" t="s">
        <v>9834</v>
      </c>
    </row>
    <row r="9720" spans="1:2" x14ac:dyDescent="0.45">
      <c r="A9720" s="5">
        <v>10046373</v>
      </c>
      <c r="B9720" s="5" t="s">
        <v>9835</v>
      </c>
    </row>
    <row r="9721" spans="1:2" x14ac:dyDescent="0.45">
      <c r="A9721" s="5">
        <v>10046380</v>
      </c>
      <c r="B9721" s="5" t="s">
        <v>9836</v>
      </c>
    </row>
    <row r="9722" spans="1:2" x14ac:dyDescent="0.45">
      <c r="A9722" s="5">
        <v>10046388</v>
      </c>
      <c r="B9722" s="5" t="s">
        <v>9837</v>
      </c>
    </row>
    <row r="9723" spans="1:2" x14ac:dyDescent="0.45">
      <c r="A9723" s="5">
        <v>10046403</v>
      </c>
      <c r="B9723" s="5" t="s">
        <v>9838</v>
      </c>
    </row>
    <row r="9724" spans="1:2" x14ac:dyDescent="0.45">
      <c r="A9724" s="5">
        <v>10046439</v>
      </c>
      <c r="B9724" s="5" t="s">
        <v>9839</v>
      </c>
    </row>
    <row r="9725" spans="1:2" x14ac:dyDescent="0.45">
      <c r="A9725" s="5">
        <v>10046446</v>
      </c>
      <c r="B9725" s="5" t="s">
        <v>9840</v>
      </c>
    </row>
    <row r="9726" spans="1:2" x14ac:dyDescent="0.45">
      <c r="A9726" s="5">
        <v>10046458</v>
      </c>
      <c r="B9726" s="5" t="s">
        <v>9841</v>
      </c>
    </row>
    <row r="9727" spans="1:2" x14ac:dyDescent="0.45">
      <c r="A9727" s="5">
        <v>10043681</v>
      </c>
      <c r="B9727" s="5" t="s">
        <v>9842</v>
      </c>
    </row>
    <row r="9728" spans="1:2" x14ac:dyDescent="0.45">
      <c r="A9728" s="5">
        <v>10043928</v>
      </c>
      <c r="B9728" s="5" t="s">
        <v>9843</v>
      </c>
    </row>
    <row r="9729" spans="1:2" x14ac:dyDescent="0.45">
      <c r="A9729" s="5">
        <v>10044203</v>
      </c>
      <c r="B9729" s="5" t="s">
        <v>9844</v>
      </c>
    </row>
    <row r="9730" spans="1:2" x14ac:dyDescent="0.45">
      <c r="A9730" s="5">
        <v>10044326</v>
      </c>
      <c r="B9730" s="5" t="s">
        <v>9845</v>
      </c>
    </row>
    <row r="9731" spans="1:2" x14ac:dyDescent="0.45">
      <c r="A9731" s="5">
        <v>10044549</v>
      </c>
      <c r="B9731" s="5" t="s">
        <v>9846</v>
      </c>
    </row>
    <row r="9732" spans="1:2" x14ac:dyDescent="0.45">
      <c r="A9732" s="5">
        <v>10044552</v>
      </c>
      <c r="B9732" s="5" t="s">
        <v>9847</v>
      </c>
    </row>
    <row r="9733" spans="1:2" x14ac:dyDescent="0.45">
      <c r="A9733" s="5">
        <v>10044628</v>
      </c>
      <c r="B9733" s="5" t="s">
        <v>9848</v>
      </c>
    </row>
    <row r="9734" spans="1:2" x14ac:dyDescent="0.45">
      <c r="A9734" s="5">
        <v>10044674</v>
      </c>
      <c r="B9734" s="5" t="s">
        <v>9849</v>
      </c>
    </row>
    <row r="9735" spans="1:2" x14ac:dyDescent="0.45">
      <c r="A9735" s="5">
        <v>10044896</v>
      </c>
      <c r="B9735" s="5" t="s">
        <v>9850</v>
      </c>
    </row>
    <row r="9736" spans="1:2" x14ac:dyDescent="0.45">
      <c r="A9736" s="5">
        <v>10044205</v>
      </c>
      <c r="B9736" s="5" t="s">
        <v>9851</v>
      </c>
    </row>
    <row r="9737" spans="1:2" x14ac:dyDescent="0.45">
      <c r="A9737" s="5">
        <v>10046467</v>
      </c>
      <c r="B9737" s="5" t="s">
        <v>9852</v>
      </c>
    </row>
    <row r="9738" spans="1:2" x14ac:dyDescent="0.45">
      <c r="A9738" s="5">
        <v>10046684</v>
      </c>
      <c r="B9738" s="5" t="s">
        <v>9853</v>
      </c>
    </row>
    <row r="9739" spans="1:2" x14ac:dyDescent="0.45">
      <c r="A9739" s="5">
        <v>10046825</v>
      </c>
      <c r="B9739" s="5" t="s">
        <v>9854</v>
      </c>
    </row>
    <row r="9740" spans="1:2" x14ac:dyDescent="0.45">
      <c r="A9740" s="5">
        <v>10046827</v>
      </c>
      <c r="B9740" s="5" t="s">
        <v>9855</v>
      </c>
    </row>
    <row r="9741" spans="1:2" x14ac:dyDescent="0.45">
      <c r="A9741" s="5">
        <v>10047072</v>
      </c>
      <c r="B9741" s="5" t="s">
        <v>9856</v>
      </c>
    </row>
    <row r="9742" spans="1:2" x14ac:dyDescent="0.45">
      <c r="A9742" s="5">
        <v>10047086</v>
      </c>
      <c r="B9742" s="5" t="s">
        <v>9857</v>
      </c>
    </row>
    <row r="9743" spans="1:2" x14ac:dyDescent="0.45">
      <c r="A9743" s="5">
        <v>10043738</v>
      </c>
      <c r="B9743" s="5" t="s">
        <v>9858</v>
      </c>
    </row>
    <row r="9744" spans="1:2" x14ac:dyDescent="0.45">
      <c r="A9744" s="5">
        <v>10043776</v>
      </c>
      <c r="B9744" s="5" t="s">
        <v>9859</v>
      </c>
    </row>
    <row r="9745" spans="1:2" x14ac:dyDescent="0.45">
      <c r="A9745" s="5">
        <v>10043787</v>
      </c>
      <c r="B9745" s="5" t="s">
        <v>9860</v>
      </c>
    </row>
    <row r="9746" spans="1:2" x14ac:dyDescent="0.45">
      <c r="A9746" s="5">
        <v>10044524</v>
      </c>
      <c r="B9746" s="5" t="s">
        <v>9861</v>
      </c>
    </row>
    <row r="9747" spans="1:2" x14ac:dyDescent="0.45">
      <c r="A9747" s="5">
        <v>10044525</v>
      </c>
      <c r="B9747" s="5" t="s">
        <v>9862</v>
      </c>
    </row>
    <row r="9748" spans="1:2" x14ac:dyDescent="0.45">
      <c r="A9748" s="5">
        <v>10044803</v>
      </c>
      <c r="B9748" s="5" t="s">
        <v>9863</v>
      </c>
    </row>
    <row r="9749" spans="1:2" x14ac:dyDescent="0.45">
      <c r="A9749" s="5">
        <v>10044836</v>
      </c>
      <c r="B9749" s="5" t="s">
        <v>9864</v>
      </c>
    </row>
    <row r="9750" spans="1:2" x14ac:dyDescent="0.45">
      <c r="A9750" s="5">
        <v>10046644</v>
      </c>
      <c r="B9750" s="5" t="s">
        <v>9865</v>
      </c>
    </row>
    <row r="9751" spans="1:2" x14ac:dyDescent="0.45">
      <c r="A9751" s="5">
        <v>10046879</v>
      </c>
      <c r="B9751" s="5" t="s">
        <v>9866</v>
      </c>
    </row>
    <row r="9752" spans="1:2" x14ac:dyDescent="0.45">
      <c r="A9752" s="5">
        <v>10046895</v>
      </c>
      <c r="B9752" s="5" t="s">
        <v>9867</v>
      </c>
    </row>
    <row r="9753" spans="1:2" x14ac:dyDescent="0.45">
      <c r="A9753" s="5">
        <v>10047151</v>
      </c>
      <c r="B9753" s="5" t="s">
        <v>9868</v>
      </c>
    </row>
    <row r="9754" spans="1:2" x14ac:dyDescent="0.45">
      <c r="A9754" s="5">
        <v>10047167</v>
      </c>
      <c r="B9754" s="5" t="s">
        <v>9869</v>
      </c>
    </row>
    <row r="9755" spans="1:2" x14ac:dyDescent="0.45">
      <c r="A9755" s="5">
        <v>10047215</v>
      </c>
      <c r="B9755" s="5" t="s">
        <v>9870</v>
      </c>
    </row>
    <row r="9756" spans="1:2" x14ac:dyDescent="0.45">
      <c r="A9756" s="5">
        <v>10047221</v>
      </c>
      <c r="B9756" s="5" t="s">
        <v>9871</v>
      </c>
    </row>
    <row r="9757" spans="1:2" x14ac:dyDescent="0.45">
      <c r="A9757" s="5">
        <v>10047222</v>
      </c>
      <c r="B9757" s="5" t="s">
        <v>9872</v>
      </c>
    </row>
    <row r="9758" spans="1:2" x14ac:dyDescent="0.45">
      <c r="A9758" s="5">
        <v>10047236</v>
      </c>
      <c r="B9758" s="5" t="s">
        <v>9873</v>
      </c>
    </row>
    <row r="9759" spans="1:2" x14ac:dyDescent="0.45">
      <c r="A9759" s="5">
        <v>10047242</v>
      </c>
      <c r="B9759" s="5" t="s">
        <v>9874</v>
      </c>
    </row>
    <row r="9760" spans="1:2" x14ac:dyDescent="0.45">
      <c r="A9760" s="5">
        <v>10047341</v>
      </c>
      <c r="B9760" s="5" t="s">
        <v>9875</v>
      </c>
    </row>
    <row r="9761" spans="1:2" x14ac:dyDescent="0.45">
      <c r="A9761" s="5">
        <v>10047343</v>
      </c>
      <c r="B9761" s="5" t="s">
        <v>9876</v>
      </c>
    </row>
    <row r="9762" spans="1:2" x14ac:dyDescent="0.45">
      <c r="A9762" s="5">
        <v>10043895</v>
      </c>
      <c r="B9762" s="5" t="s">
        <v>9877</v>
      </c>
    </row>
    <row r="9763" spans="1:2" x14ac:dyDescent="0.45">
      <c r="A9763" s="5">
        <v>10044416</v>
      </c>
      <c r="B9763" s="5" t="s">
        <v>9878</v>
      </c>
    </row>
    <row r="9764" spans="1:2" x14ac:dyDescent="0.45">
      <c r="A9764" s="5">
        <v>10044503</v>
      </c>
      <c r="B9764" s="5" t="s">
        <v>9879</v>
      </c>
    </row>
    <row r="9765" spans="1:2" x14ac:dyDescent="0.45">
      <c r="A9765" s="5">
        <v>10044511</v>
      </c>
      <c r="B9765" s="5" t="s">
        <v>9880</v>
      </c>
    </row>
    <row r="9766" spans="1:2" x14ac:dyDescent="0.45">
      <c r="A9766" s="5">
        <v>10045110</v>
      </c>
      <c r="B9766" s="5" t="s">
        <v>9881</v>
      </c>
    </row>
    <row r="9767" spans="1:2" x14ac:dyDescent="0.45">
      <c r="A9767" s="5">
        <v>10045347</v>
      </c>
      <c r="B9767" s="5" t="s">
        <v>9882</v>
      </c>
    </row>
    <row r="9768" spans="1:2" x14ac:dyDescent="0.45">
      <c r="A9768" s="5">
        <v>10045363</v>
      </c>
      <c r="B9768" s="5" t="s">
        <v>9883</v>
      </c>
    </row>
    <row r="9769" spans="1:2" x14ac:dyDescent="0.45">
      <c r="A9769" s="5">
        <v>10046543</v>
      </c>
      <c r="B9769" s="5" t="s">
        <v>9884</v>
      </c>
    </row>
    <row r="9770" spans="1:2" x14ac:dyDescent="0.45">
      <c r="A9770" s="5">
        <v>10046579</v>
      </c>
      <c r="B9770" s="5" t="s">
        <v>9885</v>
      </c>
    </row>
    <row r="9771" spans="1:2" x14ac:dyDescent="0.45">
      <c r="A9771" s="5">
        <v>10046599</v>
      </c>
      <c r="B9771" s="5" t="s">
        <v>9886</v>
      </c>
    </row>
    <row r="9772" spans="1:2" x14ac:dyDescent="0.45">
      <c r="A9772" s="5">
        <v>10046715</v>
      </c>
      <c r="B9772" s="5" t="s">
        <v>9887</v>
      </c>
    </row>
    <row r="9773" spans="1:2" x14ac:dyDescent="0.45">
      <c r="A9773" s="5">
        <v>10046845</v>
      </c>
      <c r="B9773" s="5" t="s">
        <v>9888</v>
      </c>
    </row>
    <row r="9774" spans="1:2" x14ac:dyDescent="0.45">
      <c r="A9774" s="5">
        <v>10043678</v>
      </c>
      <c r="B9774" s="5" t="s">
        <v>9889</v>
      </c>
    </row>
    <row r="9775" spans="1:2" x14ac:dyDescent="0.45">
      <c r="A9775" s="5">
        <v>10043826</v>
      </c>
      <c r="B9775" s="5" t="s">
        <v>9890</v>
      </c>
    </row>
    <row r="9776" spans="1:2" x14ac:dyDescent="0.45">
      <c r="A9776" s="5">
        <v>10043849</v>
      </c>
      <c r="B9776" s="5" t="s">
        <v>9891</v>
      </c>
    </row>
    <row r="9777" spans="1:2" x14ac:dyDescent="0.45">
      <c r="A9777" s="5">
        <v>10044017</v>
      </c>
      <c r="B9777" s="5" t="s">
        <v>9892</v>
      </c>
    </row>
    <row r="9778" spans="1:2" x14ac:dyDescent="0.45">
      <c r="A9778" s="5">
        <v>10044311</v>
      </c>
      <c r="B9778" s="5" t="s">
        <v>9893</v>
      </c>
    </row>
    <row r="9779" spans="1:2" x14ac:dyDescent="0.45">
      <c r="A9779" s="5">
        <v>10044320</v>
      </c>
      <c r="B9779" s="5" t="s">
        <v>9894</v>
      </c>
    </row>
    <row r="9780" spans="1:2" x14ac:dyDescent="0.45">
      <c r="A9780" s="5">
        <v>10044382</v>
      </c>
      <c r="B9780" s="5" t="s">
        <v>9895</v>
      </c>
    </row>
    <row r="9781" spans="1:2" x14ac:dyDescent="0.45">
      <c r="A9781" s="5">
        <v>10044512</v>
      </c>
      <c r="B9781" s="5" t="s">
        <v>9896</v>
      </c>
    </row>
    <row r="9782" spans="1:2" x14ac:dyDescent="0.45">
      <c r="A9782" s="5">
        <v>10044965</v>
      </c>
      <c r="B9782" s="5" t="s">
        <v>9897</v>
      </c>
    </row>
    <row r="9783" spans="1:2" x14ac:dyDescent="0.45">
      <c r="A9783" s="5">
        <v>10044966</v>
      </c>
      <c r="B9783" s="5" t="s">
        <v>9898</v>
      </c>
    </row>
    <row r="9784" spans="1:2" x14ac:dyDescent="0.45">
      <c r="A9784" s="5">
        <v>10044680</v>
      </c>
      <c r="B9784" s="5" t="s">
        <v>9899</v>
      </c>
    </row>
    <row r="9785" spans="1:2" x14ac:dyDescent="0.45">
      <c r="A9785" s="5">
        <v>10046434</v>
      </c>
      <c r="B9785" s="5" t="s">
        <v>9900</v>
      </c>
    </row>
    <row r="9786" spans="1:2" x14ac:dyDescent="0.45">
      <c r="A9786" s="5">
        <v>10046637</v>
      </c>
      <c r="B9786" s="5" t="s">
        <v>9901</v>
      </c>
    </row>
    <row r="9787" spans="1:2" x14ac:dyDescent="0.45">
      <c r="A9787" s="5">
        <v>10046645</v>
      </c>
      <c r="B9787" s="5" t="s">
        <v>9902</v>
      </c>
    </row>
    <row r="9788" spans="1:2" x14ac:dyDescent="0.45">
      <c r="A9788" s="5">
        <v>10046856</v>
      </c>
      <c r="B9788" s="5" t="s">
        <v>9903</v>
      </c>
    </row>
    <row r="9789" spans="1:2" x14ac:dyDescent="0.45">
      <c r="A9789" s="5">
        <v>10046872</v>
      </c>
      <c r="B9789" s="5" t="s">
        <v>9904</v>
      </c>
    </row>
    <row r="9790" spans="1:2" x14ac:dyDescent="0.45">
      <c r="A9790" s="5">
        <v>10046885</v>
      </c>
      <c r="B9790" s="5" t="s">
        <v>9905</v>
      </c>
    </row>
    <row r="9791" spans="1:2" x14ac:dyDescent="0.45">
      <c r="A9791" s="5">
        <v>10046887</v>
      </c>
      <c r="B9791" s="5" t="s">
        <v>9906</v>
      </c>
    </row>
    <row r="9792" spans="1:2" x14ac:dyDescent="0.45">
      <c r="A9792" s="5">
        <v>10046937</v>
      </c>
      <c r="B9792" s="5" t="s">
        <v>9907</v>
      </c>
    </row>
    <row r="9793" spans="1:2" x14ac:dyDescent="0.45">
      <c r="A9793" s="5">
        <v>10046964</v>
      </c>
      <c r="B9793" s="5" t="s">
        <v>9908</v>
      </c>
    </row>
    <row r="9794" spans="1:2" x14ac:dyDescent="0.45">
      <c r="A9794" s="5">
        <v>10047175</v>
      </c>
      <c r="B9794" s="5" t="s">
        <v>9909</v>
      </c>
    </row>
    <row r="9795" spans="1:2" x14ac:dyDescent="0.45">
      <c r="A9795" s="5">
        <v>10047187</v>
      </c>
      <c r="B9795" s="5" t="s">
        <v>9910</v>
      </c>
    </row>
    <row r="9796" spans="1:2" x14ac:dyDescent="0.45">
      <c r="A9796" s="5">
        <v>10047276</v>
      </c>
      <c r="B9796" s="5" t="s">
        <v>9911</v>
      </c>
    </row>
    <row r="9797" spans="1:2" x14ac:dyDescent="0.45">
      <c r="A9797" s="5">
        <v>10043714</v>
      </c>
      <c r="B9797" s="5" t="s">
        <v>9912</v>
      </c>
    </row>
    <row r="9798" spans="1:2" x14ac:dyDescent="0.45">
      <c r="A9798" s="5">
        <v>10043768</v>
      </c>
      <c r="B9798" s="5" t="s">
        <v>9913</v>
      </c>
    </row>
    <row r="9799" spans="1:2" x14ac:dyDescent="0.45">
      <c r="A9799" s="5">
        <v>10043966</v>
      </c>
      <c r="B9799" s="5" t="s">
        <v>9914</v>
      </c>
    </row>
    <row r="9800" spans="1:2" x14ac:dyDescent="0.45">
      <c r="A9800" s="5">
        <v>10044254</v>
      </c>
      <c r="B9800" s="5" t="s">
        <v>9915</v>
      </c>
    </row>
    <row r="9801" spans="1:2" x14ac:dyDescent="0.45">
      <c r="A9801" s="5">
        <v>10045018</v>
      </c>
      <c r="B9801" s="5" t="s">
        <v>9916</v>
      </c>
    </row>
    <row r="9802" spans="1:2" x14ac:dyDescent="0.45">
      <c r="A9802" s="5">
        <v>10045040</v>
      </c>
      <c r="B9802" s="5" t="s">
        <v>9917</v>
      </c>
    </row>
    <row r="9803" spans="1:2" x14ac:dyDescent="0.45">
      <c r="A9803" s="5">
        <v>10045177</v>
      </c>
      <c r="B9803" s="5" t="s">
        <v>9918</v>
      </c>
    </row>
    <row r="9804" spans="1:2" x14ac:dyDescent="0.45">
      <c r="A9804" s="5">
        <v>10045410</v>
      </c>
      <c r="B9804" s="5" t="s">
        <v>9919</v>
      </c>
    </row>
    <row r="9805" spans="1:2" x14ac:dyDescent="0.45">
      <c r="A9805" s="5">
        <v>10046679</v>
      </c>
      <c r="B9805" s="5" t="s">
        <v>9920</v>
      </c>
    </row>
    <row r="9806" spans="1:2" x14ac:dyDescent="0.45">
      <c r="A9806" s="5">
        <v>10046784</v>
      </c>
      <c r="B9806" s="5" t="s">
        <v>9921</v>
      </c>
    </row>
    <row r="9807" spans="1:2" x14ac:dyDescent="0.45">
      <c r="A9807" s="5">
        <v>10046813</v>
      </c>
      <c r="B9807" s="5" t="s">
        <v>9922</v>
      </c>
    </row>
    <row r="9808" spans="1:2" x14ac:dyDescent="0.45">
      <c r="A9808" s="5">
        <v>10046870</v>
      </c>
      <c r="B9808" s="5" t="s">
        <v>9923</v>
      </c>
    </row>
    <row r="9809" spans="1:2" x14ac:dyDescent="0.45">
      <c r="A9809" s="5">
        <v>10046929</v>
      </c>
      <c r="B9809" s="5" t="s">
        <v>9924</v>
      </c>
    </row>
    <row r="9810" spans="1:2" x14ac:dyDescent="0.45">
      <c r="A9810" s="5">
        <v>10047009</v>
      </c>
      <c r="B9810" s="5" t="s">
        <v>9925</v>
      </c>
    </row>
    <row r="9811" spans="1:2" x14ac:dyDescent="0.45">
      <c r="A9811" s="5">
        <v>10047034</v>
      </c>
      <c r="B9811" s="5" t="s">
        <v>9926</v>
      </c>
    </row>
    <row r="9812" spans="1:2" x14ac:dyDescent="0.45">
      <c r="A9812" s="5">
        <v>10047109</v>
      </c>
      <c r="B9812" s="5" t="s">
        <v>9927</v>
      </c>
    </row>
    <row r="9813" spans="1:2" x14ac:dyDescent="0.45">
      <c r="A9813" s="5">
        <v>10047139</v>
      </c>
      <c r="B9813" s="5" t="s">
        <v>9928</v>
      </c>
    </row>
    <row r="9814" spans="1:2" x14ac:dyDescent="0.45">
      <c r="A9814" s="5">
        <v>10047163</v>
      </c>
      <c r="B9814" s="5" t="s">
        <v>9929</v>
      </c>
    </row>
    <row r="9815" spans="1:2" x14ac:dyDescent="0.45">
      <c r="A9815" s="5">
        <v>10047209</v>
      </c>
      <c r="B9815" s="5" t="s">
        <v>9930</v>
      </c>
    </row>
    <row r="9816" spans="1:2" x14ac:dyDescent="0.45">
      <c r="A9816" s="5">
        <v>10044071</v>
      </c>
      <c r="B9816" s="5" t="s">
        <v>9931</v>
      </c>
    </row>
    <row r="9817" spans="1:2" x14ac:dyDescent="0.45">
      <c r="A9817" s="5">
        <v>10044486</v>
      </c>
      <c r="B9817" s="5" t="s">
        <v>9932</v>
      </c>
    </row>
    <row r="9818" spans="1:2" x14ac:dyDescent="0.45">
      <c r="A9818" s="5">
        <v>10044500</v>
      </c>
      <c r="B9818" s="5" t="s">
        <v>9933</v>
      </c>
    </row>
    <row r="9819" spans="1:2" x14ac:dyDescent="0.45">
      <c r="A9819" s="5">
        <v>10044607</v>
      </c>
      <c r="B9819" s="5" t="s">
        <v>9934</v>
      </c>
    </row>
    <row r="9820" spans="1:2" x14ac:dyDescent="0.45">
      <c r="A9820" s="5">
        <v>10044887</v>
      </c>
      <c r="B9820" s="5" t="s">
        <v>9935</v>
      </c>
    </row>
    <row r="9821" spans="1:2" x14ac:dyDescent="0.45">
      <c r="A9821" s="5">
        <v>10044933</v>
      </c>
      <c r="B9821" s="5" t="s">
        <v>9936</v>
      </c>
    </row>
    <row r="9822" spans="1:2" x14ac:dyDescent="0.45">
      <c r="A9822" s="5">
        <v>10045031</v>
      </c>
      <c r="B9822" s="5" t="s">
        <v>9937</v>
      </c>
    </row>
    <row r="9823" spans="1:2" x14ac:dyDescent="0.45">
      <c r="A9823" s="5">
        <v>10045129</v>
      </c>
      <c r="B9823" s="5" t="s">
        <v>9938</v>
      </c>
    </row>
    <row r="9824" spans="1:2" x14ac:dyDescent="0.45">
      <c r="A9824" s="5">
        <v>10045167</v>
      </c>
      <c r="B9824" s="5" t="s">
        <v>9939</v>
      </c>
    </row>
    <row r="9825" spans="1:2" x14ac:dyDescent="0.45">
      <c r="A9825" s="5">
        <v>10045217</v>
      </c>
      <c r="B9825" s="5" t="s">
        <v>9940</v>
      </c>
    </row>
    <row r="9826" spans="1:2" x14ac:dyDescent="0.45">
      <c r="A9826" s="5">
        <v>10045235</v>
      </c>
      <c r="B9826" s="5" t="s">
        <v>9941</v>
      </c>
    </row>
    <row r="9827" spans="1:2" x14ac:dyDescent="0.45">
      <c r="A9827" s="5">
        <v>10045253</v>
      </c>
      <c r="B9827" s="5" t="s">
        <v>9942</v>
      </c>
    </row>
    <row r="9828" spans="1:2" x14ac:dyDescent="0.45">
      <c r="A9828" s="5">
        <v>10045257</v>
      </c>
      <c r="B9828" s="5" t="s">
        <v>9943</v>
      </c>
    </row>
    <row r="9829" spans="1:2" x14ac:dyDescent="0.45">
      <c r="A9829" s="5">
        <v>10045278</v>
      </c>
      <c r="B9829" s="5" t="s">
        <v>9944</v>
      </c>
    </row>
    <row r="9830" spans="1:2" x14ac:dyDescent="0.45">
      <c r="A9830" s="5">
        <v>10046411</v>
      </c>
      <c r="B9830" s="5" t="s">
        <v>9945</v>
      </c>
    </row>
    <row r="9831" spans="1:2" x14ac:dyDescent="0.45">
      <c r="A9831" s="5">
        <v>10046449</v>
      </c>
      <c r="B9831" s="5" t="s">
        <v>9946</v>
      </c>
    </row>
    <row r="9832" spans="1:2" x14ac:dyDescent="0.45">
      <c r="A9832" s="5">
        <v>10046777</v>
      </c>
      <c r="B9832" s="5" t="s">
        <v>9947</v>
      </c>
    </row>
    <row r="9833" spans="1:2" x14ac:dyDescent="0.45">
      <c r="A9833" s="5">
        <v>10046812</v>
      </c>
      <c r="B9833" s="5" t="s">
        <v>9948</v>
      </c>
    </row>
    <row r="9834" spans="1:2" x14ac:dyDescent="0.45">
      <c r="A9834" s="5">
        <v>10046815</v>
      </c>
      <c r="B9834" s="5" t="s">
        <v>9949</v>
      </c>
    </row>
    <row r="9835" spans="1:2" x14ac:dyDescent="0.45">
      <c r="A9835" s="5">
        <v>10046931</v>
      </c>
      <c r="B9835" s="5" t="s">
        <v>9950</v>
      </c>
    </row>
    <row r="9836" spans="1:2" x14ac:dyDescent="0.45">
      <c r="A9836" s="5">
        <v>10046932</v>
      </c>
      <c r="B9836" s="5" t="s">
        <v>9951</v>
      </c>
    </row>
    <row r="9837" spans="1:2" x14ac:dyDescent="0.45">
      <c r="A9837" s="5">
        <v>10046973</v>
      </c>
      <c r="B9837" s="5" t="s">
        <v>9952</v>
      </c>
    </row>
    <row r="9838" spans="1:2" x14ac:dyDescent="0.45">
      <c r="A9838" s="5">
        <v>10047015</v>
      </c>
      <c r="B9838" s="5" t="s">
        <v>9953</v>
      </c>
    </row>
    <row r="9839" spans="1:2" x14ac:dyDescent="0.45">
      <c r="A9839" s="5">
        <v>10047024</v>
      </c>
      <c r="B9839" s="5" t="s">
        <v>9954</v>
      </c>
    </row>
    <row r="9840" spans="1:2" x14ac:dyDescent="0.45">
      <c r="A9840" s="5">
        <v>10043811</v>
      </c>
      <c r="B9840" s="5" t="s">
        <v>9955</v>
      </c>
    </row>
    <row r="9841" spans="1:2" x14ac:dyDescent="0.45">
      <c r="A9841" s="5">
        <v>10044124</v>
      </c>
      <c r="B9841" s="5" t="s">
        <v>9956</v>
      </c>
    </row>
    <row r="9842" spans="1:2" x14ac:dyDescent="0.45">
      <c r="A9842" s="5">
        <v>10044208</v>
      </c>
      <c r="B9842" s="5" t="s">
        <v>9957</v>
      </c>
    </row>
    <row r="9843" spans="1:2" x14ac:dyDescent="0.45">
      <c r="A9843" s="5">
        <v>10044509</v>
      </c>
      <c r="B9843" s="5" t="s">
        <v>9958</v>
      </c>
    </row>
    <row r="9844" spans="1:2" x14ac:dyDescent="0.45">
      <c r="A9844" s="5">
        <v>10044662</v>
      </c>
      <c r="B9844" s="5" t="s">
        <v>9959</v>
      </c>
    </row>
    <row r="9845" spans="1:2" x14ac:dyDescent="0.45">
      <c r="A9845" s="5">
        <v>10044936</v>
      </c>
      <c r="B9845" s="5" t="s">
        <v>9960</v>
      </c>
    </row>
    <row r="9846" spans="1:2" x14ac:dyDescent="0.45">
      <c r="A9846" s="5">
        <v>10045161</v>
      </c>
      <c r="B9846" s="5" t="s">
        <v>9961</v>
      </c>
    </row>
    <row r="9847" spans="1:2" x14ac:dyDescent="0.45">
      <c r="A9847" s="5">
        <v>10045390</v>
      </c>
      <c r="B9847" s="5" t="s">
        <v>9962</v>
      </c>
    </row>
    <row r="9848" spans="1:2" x14ac:dyDescent="0.45">
      <c r="A9848" s="5">
        <v>10045433</v>
      </c>
      <c r="B9848" s="5" t="s">
        <v>9963</v>
      </c>
    </row>
    <row r="9849" spans="1:2" x14ac:dyDescent="0.45">
      <c r="A9849" s="5">
        <v>10045435</v>
      </c>
      <c r="B9849" s="5" t="s">
        <v>9964</v>
      </c>
    </row>
    <row r="9850" spans="1:2" x14ac:dyDescent="0.45">
      <c r="A9850" s="5">
        <v>10045442</v>
      </c>
      <c r="B9850" s="5" t="s">
        <v>9965</v>
      </c>
    </row>
    <row r="9851" spans="1:2" x14ac:dyDescent="0.45">
      <c r="A9851" s="5">
        <v>10045468</v>
      </c>
      <c r="B9851" s="5" t="s">
        <v>9966</v>
      </c>
    </row>
    <row r="9852" spans="1:2" x14ac:dyDescent="0.45">
      <c r="A9852" s="5">
        <v>10046496</v>
      </c>
      <c r="B9852" s="5" t="s">
        <v>9967</v>
      </c>
    </row>
    <row r="9853" spans="1:2" x14ac:dyDescent="0.45">
      <c r="A9853" s="5">
        <v>10046755</v>
      </c>
      <c r="B9853" s="5" t="s">
        <v>9968</v>
      </c>
    </row>
    <row r="9854" spans="1:2" x14ac:dyDescent="0.45">
      <c r="A9854" s="5">
        <v>10046779</v>
      </c>
      <c r="B9854" s="5" t="s">
        <v>9969</v>
      </c>
    </row>
    <row r="9855" spans="1:2" x14ac:dyDescent="0.45">
      <c r="A9855" s="5">
        <v>10046801</v>
      </c>
      <c r="B9855" s="5" t="s">
        <v>9970</v>
      </c>
    </row>
    <row r="9856" spans="1:2" x14ac:dyDescent="0.45">
      <c r="A9856" s="5">
        <v>10046936</v>
      </c>
      <c r="B9856" s="5" t="s">
        <v>9971</v>
      </c>
    </row>
    <row r="9857" spans="1:2" x14ac:dyDescent="0.45">
      <c r="A9857" s="5">
        <v>10047067</v>
      </c>
      <c r="B9857" s="5" t="s">
        <v>9972</v>
      </c>
    </row>
    <row r="9858" spans="1:2" x14ac:dyDescent="0.45">
      <c r="A9858" s="5">
        <v>10043715</v>
      </c>
      <c r="B9858" s="5" t="s">
        <v>9973</v>
      </c>
    </row>
    <row r="9859" spans="1:2" x14ac:dyDescent="0.45">
      <c r="A9859" s="5">
        <v>10044067</v>
      </c>
      <c r="B9859" s="5" t="s">
        <v>9974</v>
      </c>
    </row>
    <row r="9860" spans="1:2" x14ac:dyDescent="0.45">
      <c r="A9860" s="5">
        <v>10044076</v>
      </c>
      <c r="B9860" s="5" t="s">
        <v>9975</v>
      </c>
    </row>
    <row r="9861" spans="1:2" x14ac:dyDescent="0.45">
      <c r="A9861" s="5">
        <v>10045106</v>
      </c>
      <c r="B9861" s="5" t="s">
        <v>9976</v>
      </c>
    </row>
    <row r="9862" spans="1:2" x14ac:dyDescent="0.45">
      <c r="A9862" s="5">
        <v>10045116</v>
      </c>
      <c r="B9862" s="5" t="s">
        <v>9977</v>
      </c>
    </row>
    <row r="9863" spans="1:2" x14ac:dyDescent="0.45">
      <c r="A9863" s="5">
        <v>10045373</v>
      </c>
      <c r="B9863" s="5" t="s">
        <v>9978</v>
      </c>
    </row>
    <row r="9864" spans="1:2" x14ac:dyDescent="0.45">
      <c r="A9864" s="5">
        <v>10046583</v>
      </c>
      <c r="B9864" s="5" t="s">
        <v>9979</v>
      </c>
    </row>
    <row r="9865" spans="1:2" x14ac:dyDescent="0.45">
      <c r="A9865" s="5">
        <v>10046663</v>
      </c>
      <c r="B9865" s="5" t="s">
        <v>9980</v>
      </c>
    </row>
    <row r="9866" spans="1:2" x14ac:dyDescent="0.45">
      <c r="A9866" s="5">
        <v>10046980</v>
      </c>
      <c r="B9866" s="5" t="s">
        <v>9981</v>
      </c>
    </row>
    <row r="9867" spans="1:2" x14ac:dyDescent="0.45">
      <c r="A9867" s="5">
        <v>10047234</v>
      </c>
      <c r="B9867" s="5" t="s">
        <v>9982</v>
      </c>
    </row>
    <row r="9868" spans="1:2" x14ac:dyDescent="0.45">
      <c r="A9868" s="5">
        <v>10047251</v>
      </c>
      <c r="B9868" s="5" t="s">
        <v>9983</v>
      </c>
    </row>
    <row r="9869" spans="1:2" x14ac:dyDescent="0.45">
      <c r="A9869" s="5">
        <v>10047348</v>
      </c>
      <c r="B9869" s="5" t="s">
        <v>9984</v>
      </c>
    </row>
    <row r="9870" spans="1:2" x14ac:dyDescent="0.45">
      <c r="A9870" s="5">
        <v>10047350</v>
      </c>
      <c r="B9870" s="5" t="s">
        <v>9985</v>
      </c>
    </row>
    <row r="9871" spans="1:2" x14ac:dyDescent="0.45">
      <c r="A9871" s="5">
        <v>10043774</v>
      </c>
      <c r="B9871" s="5" t="s">
        <v>9986</v>
      </c>
    </row>
    <row r="9872" spans="1:2" x14ac:dyDescent="0.45">
      <c r="A9872" s="5">
        <v>10043804</v>
      </c>
      <c r="B9872" s="5" t="s">
        <v>9987</v>
      </c>
    </row>
    <row r="9873" spans="1:2" x14ac:dyDescent="0.45">
      <c r="A9873" s="5">
        <v>10044670</v>
      </c>
      <c r="B9873" s="5" t="s">
        <v>9988</v>
      </c>
    </row>
    <row r="9874" spans="1:2" x14ac:dyDescent="0.45">
      <c r="A9874" s="5">
        <v>10044684</v>
      </c>
      <c r="B9874" s="5" t="s">
        <v>9989</v>
      </c>
    </row>
    <row r="9875" spans="1:2" x14ac:dyDescent="0.45">
      <c r="A9875" s="5">
        <v>10045119</v>
      </c>
      <c r="B9875" s="5" t="s">
        <v>9990</v>
      </c>
    </row>
    <row r="9876" spans="1:2" x14ac:dyDescent="0.45">
      <c r="A9876" s="5">
        <v>10045322</v>
      </c>
      <c r="B9876" s="5" t="s">
        <v>9991</v>
      </c>
    </row>
    <row r="9877" spans="1:2" x14ac:dyDescent="0.45">
      <c r="A9877" s="5">
        <v>10045522</v>
      </c>
      <c r="B9877" s="5" t="s">
        <v>9992</v>
      </c>
    </row>
    <row r="9878" spans="1:2" x14ac:dyDescent="0.45">
      <c r="A9878" s="5">
        <v>10045621</v>
      </c>
      <c r="B9878" s="5" t="s">
        <v>9993</v>
      </c>
    </row>
    <row r="9879" spans="1:2" x14ac:dyDescent="0.45">
      <c r="A9879" s="5">
        <v>10046472</v>
      </c>
      <c r="B9879" s="5" t="s">
        <v>9994</v>
      </c>
    </row>
    <row r="9880" spans="1:2" x14ac:dyDescent="0.45">
      <c r="A9880" s="5">
        <v>10046616</v>
      </c>
      <c r="B9880" s="5" t="s">
        <v>9995</v>
      </c>
    </row>
    <row r="9881" spans="1:2" x14ac:dyDescent="0.45">
      <c r="A9881" s="5">
        <v>10046617</v>
      </c>
      <c r="B9881" s="5" t="s">
        <v>9996</v>
      </c>
    </row>
    <row r="9882" spans="1:2" x14ac:dyDescent="0.45">
      <c r="A9882" s="5">
        <v>10046704</v>
      </c>
      <c r="B9882" s="5" t="s">
        <v>9997</v>
      </c>
    </row>
    <row r="9883" spans="1:2" x14ac:dyDescent="0.45">
      <c r="A9883" s="5">
        <v>10046724</v>
      </c>
      <c r="B9883" s="5" t="s">
        <v>9998</v>
      </c>
    </row>
    <row r="9884" spans="1:2" x14ac:dyDescent="0.45">
      <c r="A9884" s="5">
        <v>10046817</v>
      </c>
      <c r="B9884" s="5" t="s">
        <v>9999</v>
      </c>
    </row>
    <row r="9885" spans="1:2" x14ac:dyDescent="0.45">
      <c r="A9885" s="5">
        <v>10047140</v>
      </c>
      <c r="B9885" s="5" t="s">
        <v>10000</v>
      </c>
    </row>
    <row r="9886" spans="1:2" x14ac:dyDescent="0.45">
      <c r="A9886" s="5">
        <v>10047159</v>
      </c>
      <c r="B9886" s="5" t="s">
        <v>10001</v>
      </c>
    </row>
    <row r="9887" spans="1:2" x14ac:dyDescent="0.45">
      <c r="A9887" s="5">
        <v>10043777</v>
      </c>
      <c r="B9887" s="5" t="s">
        <v>10002</v>
      </c>
    </row>
    <row r="9888" spans="1:2" x14ac:dyDescent="0.45">
      <c r="A9888" s="5">
        <v>10044119</v>
      </c>
      <c r="B9888" s="5" t="s">
        <v>10003</v>
      </c>
    </row>
    <row r="9889" spans="1:2" x14ac:dyDescent="0.45">
      <c r="A9889" s="5">
        <v>10044576</v>
      </c>
      <c r="B9889" s="5" t="s">
        <v>10004</v>
      </c>
    </row>
    <row r="9890" spans="1:2" x14ac:dyDescent="0.45">
      <c r="A9890" s="5">
        <v>10044806</v>
      </c>
      <c r="B9890" s="5" t="s">
        <v>10005</v>
      </c>
    </row>
    <row r="9891" spans="1:2" x14ac:dyDescent="0.45">
      <c r="A9891" s="5">
        <v>10045021</v>
      </c>
      <c r="B9891" s="5" t="s">
        <v>10006</v>
      </c>
    </row>
    <row r="9892" spans="1:2" x14ac:dyDescent="0.45">
      <c r="A9892" s="5">
        <v>10045396</v>
      </c>
      <c r="B9892" s="5" t="s">
        <v>10007</v>
      </c>
    </row>
    <row r="9893" spans="1:2" x14ac:dyDescent="0.45">
      <c r="A9893" s="5">
        <v>10045399</v>
      </c>
      <c r="B9893" s="5" t="s">
        <v>10008</v>
      </c>
    </row>
    <row r="9894" spans="1:2" x14ac:dyDescent="0.45">
      <c r="A9894" s="5">
        <v>10045405</v>
      </c>
      <c r="B9894" s="5" t="s">
        <v>10009</v>
      </c>
    </row>
    <row r="9895" spans="1:2" x14ac:dyDescent="0.45">
      <c r="A9895" s="5">
        <v>10045441</v>
      </c>
      <c r="B9895" s="5" t="s">
        <v>10010</v>
      </c>
    </row>
    <row r="9896" spans="1:2" x14ac:dyDescent="0.45">
      <c r="A9896" s="5">
        <v>10043704</v>
      </c>
      <c r="B9896" s="5" t="s">
        <v>10011</v>
      </c>
    </row>
    <row r="9897" spans="1:2" x14ac:dyDescent="0.45">
      <c r="A9897" s="5">
        <v>10046301</v>
      </c>
      <c r="B9897" s="5" t="s">
        <v>10012</v>
      </c>
    </row>
    <row r="9898" spans="1:2" x14ac:dyDescent="0.45">
      <c r="A9898" s="5">
        <v>10046406</v>
      </c>
      <c r="B9898" s="5" t="s">
        <v>10013</v>
      </c>
    </row>
    <row r="9899" spans="1:2" x14ac:dyDescent="0.45">
      <c r="A9899" s="5">
        <v>10046921</v>
      </c>
      <c r="B9899" s="5" t="s">
        <v>10014</v>
      </c>
    </row>
    <row r="9900" spans="1:2" x14ac:dyDescent="0.45">
      <c r="A9900" s="5">
        <v>10046926</v>
      </c>
      <c r="B9900" s="5" t="s">
        <v>10015</v>
      </c>
    </row>
    <row r="9901" spans="1:2" x14ac:dyDescent="0.45">
      <c r="A9901" s="5">
        <v>10047079</v>
      </c>
      <c r="B9901" s="5" t="s">
        <v>10016</v>
      </c>
    </row>
    <row r="9902" spans="1:2" x14ac:dyDescent="0.45">
      <c r="A9902" s="5">
        <v>10047220</v>
      </c>
      <c r="B9902" s="5" t="s">
        <v>10017</v>
      </c>
    </row>
    <row r="9903" spans="1:2" x14ac:dyDescent="0.45">
      <c r="A9903" s="5">
        <v>10047231</v>
      </c>
      <c r="B9903" s="5" t="s">
        <v>10018</v>
      </c>
    </row>
    <row r="9904" spans="1:2" x14ac:dyDescent="0.45">
      <c r="A9904" s="5">
        <v>10047298</v>
      </c>
      <c r="B9904" s="5" t="s">
        <v>10019</v>
      </c>
    </row>
    <row r="9905" spans="1:2" x14ac:dyDescent="0.45">
      <c r="A9905" s="5">
        <v>10047307</v>
      </c>
      <c r="B9905" s="5" t="s">
        <v>10020</v>
      </c>
    </row>
    <row r="9906" spans="1:2" x14ac:dyDescent="0.45">
      <c r="A9906" s="5">
        <v>10044044</v>
      </c>
      <c r="B9906" s="5" t="s">
        <v>10021</v>
      </c>
    </row>
    <row r="9907" spans="1:2" x14ac:dyDescent="0.45">
      <c r="A9907" s="5">
        <v>10044231</v>
      </c>
      <c r="B9907" s="5" t="s">
        <v>10022</v>
      </c>
    </row>
    <row r="9908" spans="1:2" x14ac:dyDescent="0.45">
      <c r="A9908" s="5">
        <v>10045135</v>
      </c>
      <c r="B9908" s="5" t="s">
        <v>10023</v>
      </c>
    </row>
    <row r="9909" spans="1:2" x14ac:dyDescent="0.45">
      <c r="A9909" s="5">
        <v>10045191</v>
      </c>
      <c r="B9909" s="5" t="s">
        <v>10024</v>
      </c>
    </row>
    <row r="9910" spans="1:2" x14ac:dyDescent="0.45">
      <c r="A9910" s="5">
        <v>10045193</v>
      </c>
      <c r="B9910" s="5" t="s">
        <v>10025</v>
      </c>
    </row>
    <row r="9911" spans="1:2" x14ac:dyDescent="0.45">
      <c r="A9911" s="5">
        <v>10045309</v>
      </c>
      <c r="B9911" s="5" t="s">
        <v>10026</v>
      </c>
    </row>
    <row r="9912" spans="1:2" x14ac:dyDescent="0.45">
      <c r="A9912" s="5">
        <v>10045501</v>
      </c>
      <c r="B9912" s="5" t="s">
        <v>10027</v>
      </c>
    </row>
    <row r="9913" spans="1:2" x14ac:dyDescent="0.45">
      <c r="A9913" s="5">
        <v>10045678</v>
      </c>
      <c r="B9913" s="5" t="s">
        <v>10028</v>
      </c>
    </row>
    <row r="9914" spans="1:2" x14ac:dyDescent="0.45">
      <c r="A9914" s="5">
        <v>10045797</v>
      </c>
      <c r="B9914" s="5" t="s">
        <v>10029</v>
      </c>
    </row>
    <row r="9915" spans="1:2" x14ac:dyDescent="0.45">
      <c r="A9915" s="5">
        <v>10045803</v>
      </c>
      <c r="B9915" s="5" t="s">
        <v>10030</v>
      </c>
    </row>
    <row r="9916" spans="1:2" x14ac:dyDescent="0.45">
      <c r="A9916" s="5">
        <v>10046409</v>
      </c>
      <c r="B9916" s="5" t="s">
        <v>10031</v>
      </c>
    </row>
    <row r="9917" spans="1:2" x14ac:dyDescent="0.45">
      <c r="A9917" s="5">
        <v>10046475</v>
      </c>
      <c r="B9917" s="5" t="s">
        <v>10032</v>
      </c>
    </row>
    <row r="9918" spans="1:2" x14ac:dyDescent="0.45">
      <c r="A9918" s="5">
        <v>10046477</v>
      </c>
      <c r="B9918" s="5" t="s">
        <v>10033</v>
      </c>
    </row>
    <row r="9919" spans="1:2" x14ac:dyDescent="0.45">
      <c r="A9919" s="5">
        <v>10046697</v>
      </c>
      <c r="B9919" s="5" t="s">
        <v>10034</v>
      </c>
    </row>
    <row r="9920" spans="1:2" x14ac:dyDescent="0.45">
      <c r="A9920" s="5">
        <v>10047356</v>
      </c>
      <c r="B9920" s="5" t="s">
        <v>10035</v>
      </c>
    </row>
    <row r="9921" spans="1:2" x14ac:dyDescent="0.45">
      <c r="A9921" s="5">
        <v>10047360</v>
      </c>
      <c r="B9921" s="5" t="s">
        <v>10036</v>
      </c>
    </row>
    <row r="9922" spans="1:2" x14ac:dyDescent="0.45">
      <c r="A9922" s="5">
        <v>10047370</v>
      </c>
      <c r="B9922" s="5" t="s">
        <v>10037</v>
      </c>
    </row>
    <row r="9923" spans="1:2" x14ac:dyDescent="0.45">
      <c r="A9923" s="5">
        <v>10047372</v>
      </c>
      <c r="B9923" s="5" t="s">
        <v>10038</v>
      </c>
    </row>
    <row r="9924" spans="1:2" x14ac:dyDescent="0.45">
      <c r="A9924" s="5">
        <v>10047373</v>
      </c>
      <c r="B9924" s="5" t="s">
        <v>10039</v>
      </c>
    </row>
    <row r="9925" spans="1:2" x14ac:dyDescent="0.45">
      <c r="A9925" s="5">
        <v>10044475</v>
      </c>
      <c r="B9925" s="5" t="s">
        <v>10040</v>
      </c>
    </row>
    <row r="9926" spans="1:2" x14ac:dyDescent="0.45">
      <c r="A9926" s="5">
        <v>10044946</v>
      </c>
      <c r="B9926" s="5" t="s">
        <v>10041</v>
      </c>
    </row>
    <row r="9927" spans="1:2" x14ac:dyDescent="0.45">
      <c r="A9927" s="5">
        <v>10045220</v>
      </c>
      <c r="B9927" s="5" t="s">
        <v>10042</v>
      </c>
    </row>
    <row r="9928" spans="1:2" x14ac:dyDescent="0.45">
      <c r="A9928" s="5">
        <v>10045343</v>
      </c>
      <c r="B9928" s="5" t="s">
        <v>10043</v>
      </c>
    </row>
    <row r="9929" spans="1:2" x14ac:dyDescent="0.45">
      <c r="A9929" s="5">
        <v>10045455</v>
      </c>
      <c r="B9929" s="5" t="s">
        <v>10044</v>
      </c>
    </row>
    <row r="9930" spans="1:2" x14ac:dyDescent="0.45">
      <c r="A9930" s="5">
        <v>10045476</v>
      </c>
      <c r="B9930" s="5" t="s">
        <v>10045</v>
      </c>
    </row>
    <row r="9931" spans="1:2" x14ac:dyDescent="0.45">
      <c r="A9931" s="5">
        <v>10045554</v>
      </c>
      <c r="B9931" s="5" t="s">
        <v>10046</v>
      </c>
    </row>
    <row r="9932" spans="1:2" x14ac:dyDescent="0.45">
      <c r="A9932" s="5">
        <v>10046422</v>
      </c>
      <c r="B9932" s="5" t="s">
        <v>10047</v>
      </c>
    </row>
    <row r="9933" spans="1:2" x14ac:dyDescent="0.45">
      <c r="A9933" s="5">
        <v>10047149</v>
      </c>
      <c r="B9933" s="5" t="s">
        <v>10048</v>
      </c>
    </row>
    <row r="9934" spans="1:2" x14ac:dyDescent="0.45">
      <c r="A9934" s="5">
        <v>10047191</v>
      </c>
      <c r="B9934" s="5" t="s">
        <v>10049</v>
      </c>
    </row>
    <row r="9935" spans="1:2" x14ac:dyDescent="0.45">
      <c r="A9935" s="5">
        <v>10047299</v>
      </c>
      <c r="B9935" s="5" t="s">
        <v>10050</v>
      </c>
    </row>
    <row r="9936" spans="1:2" x14ac:dyDescent="0.45">
      <c r="A9936" s="5">
        <v>10047301</v>
      </c>
      <c r="B9936" s="5" t="s">
        <v>10051</v>
      </c>
    </row>
    <row r="9937" spans="1:2" x14ac:dyDescent="0.45">
      <c r="A9937" s="5">
        <v>10047305</v>
      </c>
      <c r="B9937" s="5" t="s">
        <v>10052</v>
      </c>
    </row>
    <row r="9938" spans="1:2" x14ac:dyDescent="0.45">
      <c r="A9938" s="5">
        <v>10047324</v>
      </c>
      <c r="B9938" s="5" t="s">
        <v>10053</v>
      </c>
    </row>
    <row r="9939" spans="1:2" x14ac:dyDescent="0.45">
      <c r="A9939" s="5">
        <v>10043970</v>
      </c>
      <c r="B9939" s="5" t="s">
        <v>10054</v>
      </c>
    </row>
    <row r="9940" spans="1:2" x14ac:dyDescent="0.45">
      <c r="A9940" s="5">
        <v>10044331</v>
      </c>
      <c r="B9940" s="5" t="s">
        <v>10055</v>
      </c>
    </row>
    <row r="9941" spans="1:2" x14ac:dyDescent="0.45">
      <c r="A9941" s="5">
        <v>10044333</v>
      </c>
      <c r="B9941" s="5" t="s">
        <v>10056</v>
      </c>
    </row>
    <row r="9942" spans="1:2" x14ac:dyDescent="0.45">
      <c r="A9942" s="5">
        <v>10044809</v>
      </c>
      <c r="B9942" s="5" t="s">
        <v>10057</v>
      </c>
    </row>
    <row r="9943" spans="1:2" x14ac:dyDescent="0.45">
      <c r="A9943" s="5">
        <v>10044817</v>
      </c>
      <c r="B9943" s="5" t="s">
        <v>10058</v>
      </c>
    </row>
    <row r="9944" spans="1:2" x14ac:dyDescent="0.45">
      <c r="A9944" s="5">
        <v>10044969</v>
      </c>
      <c r="B9944" s="5" t="s">
        <v>10059</v>
      </c>
    </row>
    <row r="9945" spans="1:2" x14ac:dyDescent="0.45">
      <c r="A9945" s="5">
        <v>10045151</v>
      </c>
      <c r="B9945" s="5" t="s">
        <v>10060</v>
      </c>
    </row>
    <row r="9946" spans="1:2" x14ac:dyDescent="0.45">
      <c r="A9946" s="5">
        <v>10045293</v>
      </c>
      <c r="B9946" s="5" t="s">
        <v>10061</v>
      </c>
    </row>
    <row r="9947" spans="1:2" x14ac:dyDescent="0.45">
      <c r="A9947" s="5">
        <v>10045402</v>
      </c>
      <c r="B9947" s="5" t="s">
        <v>10062</v>
      </c>
    </row>
    <row r="9948" spans="1:2" x14ac:dyDescent="0.45">
      <c r="A9948" s="5">
        <v>10045601</v>
      </c>
      <c r="B9948" s="5" t="s">
        <v>10063</v>
      </c>
    </row>
    <row r="9949" spans="1:2" x14ac:dyDescent="0.45">
      <c r="A9949" s="5">
        <v>10045610</v>
      </c>
      <c r="B9949" s="5" t="s">
        <v>10064</v>
      </c>
    </row>
    <row r="9950" spans="1:2" x14ac:dyDescent="0.45">
      <c r="A9950" s="5">
        <v>10046501</v>
      </c>
      <c r="B9950" s="5" t="s">
        <v>10065</v>
      </c>
    </row>
    <row r="9951" spans="1:2" x14ac:dyDescent="0.45">
      <c r="A9951" s="5">
        <v>10047314</v>
      </c>
      <c r="B9951" s="5" t="s">
        <v>10066</v>
      </c>
    </row>
    <row r="9952" spans="1:2" x14ac:dyDescent="0.45">
      <c r="A9952" s="5">
        <v>10047321</v>
      </c>
      <c r="B9952" s="5" t="s">
        <v>10067</v>
      </c>
    </row>
    <row r="9953" spans="1:2" x14ac:dyDescent="0.45">
      <c r="A9953" s="5">
        <v>10047333</v>
      </c>
      <c r="B9953" s="5" t="s">
        <v>10068</v>
      </c>
    </row>
    <row r="9954" spans="1:2" x14ac:dyDescent="0.45">
      <c r="A9954" s="5">
        <v>10047335</v>
      </c>
      <c r="B9954" s="5" t="s">
        <v>10069</v>
      </c>
    </row>
    <row r="9955" spans="1:2" x14ac:dyDescent="0.45">
      <c r="A9955" s="5">
        <v>10047344</v>
      </c>
      <c r="B9955" s="5" t="s">
        <v>10070</v>
      </c>
    </row>
    <row r="9956" spans="1:2" x14ac:dyDescent="0.45">
      <c r="A9956" s="5">
        <v>10047418</v>
      </c>
      <c r="B9956" s="5" t="s">
        <v>10071</v>
      </c>
    </row>
    <row r="9957" spans="1:2" x14ac:dyDescent="0.45">
      <c r="A9957" s="5">
        <v>10047437</v>
      </c>
      <c r="B9957" s="5" t="s">
        <v>10072</v>
      </c>
    </row>
    <row r="9958" spans="1:2" x14ac:dyDescent="0.45">
      <c r="A9958" s="5">
        <v>10047439</v>
      </c>
      <c r="B9958" s="5" t="s">
        <v>10073</v>
      </c>
    </row>
    <row r="9959" spans="1:2" x14ac:dyDescent="0.45">
      <c r="A9959" s="5">
        <v>10047440</v>
      </c>
      <c r="B9959" s="5" t="s">
        <v>10074</v>
      </c>
    </row>
    <row r="9960" spans="1:2" x14ac:dyDescent="0.45">
      <c r="A9960" s="5">
        <v>10047443</v>
      </c>
      <c r="B9960" s="5" t="s">
        <v>10075</v>
      </c>
    </row>
    <row r="9961" spans="1:2" x14ac:dyDescent="0.45">
      <c r="A9961" s="5">
        <v>10043781</v>
      </c>
      <c r="B9961" s="5" t="s">
        <v>10076</v>
      </c>
    </row>
    <row r="9962" spans="1:2" x14ac:dyDescent="0.45">
      <c r="A9962" s="5">
        <v>10044173</v>
      </c>
      <c r="B9962" s="5" t="s">
        <v>10077</v>
      </c>
    </row>
    <row r="9963" spans="1:2" x14ac:dyDescent="0.45">
      <c r="A9963" s="5">
        <v>10044179</v>
      </c>
      <c r="B9963" s="5" t="s">
        <v>10078</v>
      </c>
    </row>
    <row r="9964" spans="1:2" x14ac:dyDescent="0.45">
      <c r="A9964" s="5">
        <v>10044588</v>
      </c>
      <c r="B9964" s="5" t="s">
        <v>10079</v>
      </c>
    </row>
    <row r="9965" spans="1:2" x14ac:dyDescent="0.45">
      <c r="A9965" s="5">
        <v>10044947</v>
      </c>
      <c r="B9965" s="5" t="s">
        <v>10080</v>
      </c>
    </row>
    <row r="9966" spans="1:2" x14ac:dyDescent="0.45">
      <c r="A9966" s="5">
        <v>10045555</v>
      </c>
      <c r="B9966" s="5" t="s">
        <v>10081</v>
      </c>
    </row>
    <row r="9967" spans="1:2" x14ac:dyDescent="0.45">
      <c r="A9967" s="5">
        <v>10046304</v>
      </c>
      <c r="B9967" s="5" t="s">
        <v>10082</v>
      </c>
    </row>
    <row r="9968" spans="1:2" x14ac:dyDescent="0.45">
      <c r="A9968" s="5">
        <v>10046747</v>
      </c>
      <c r="B9968" s="5" t="s">
        <v>10083</v>
      </c>
    </row>
    <row r="9969" spans="1:2" x14ac:dyDescent="0.45">
      <c r="A9969" s="5">
        <v>10046831</v>
      </c>
      <c r="B9969" s="5" t="s">
        <v>10084</v>
      </c>
    </row>
    <row r="9970" spans="1:2" x14ac:dyDescent="0.45">
      <c r="A9970" s="5">
        <v>10046951</v>
      </c>
      <c r="B9970" s="5" t="s">
        <v>10085</v>
      </c>
    </row>
    <row r="9971" spans="1:2" x14ac:dyDescent="0.45">
      <c r="A9971" s="5">
        <v>10046955</v>
      </c>
      <c r="B9971" s="5" t="s">
        <v>10086</v>
      </c>
    </row>
    <row r="9972" spans="1:2" x14ac:dyDescent="0.45">
      <c r="A9972" s="5">
        <v>10047077</v>
      </c>
      <c r="B9972" s="5" t="s">
        <v>10087</v>
      </c>
    </row>
    <row r="9973" spans="1:2" x14ac:dyDescent="0.45">
      <c r="A9973" s="5">
        <v>10047078</v>
      </c>
      <c r="B9973" s="5" t="s">
        <v>10088</v>
      </c>
    </row>
    <row r="9974" spans="1:2" x14ac:dyDescent="0.45">
      <c r="A9974" s="5">
        <v>10047384</v>
      </c>
      <c r="B9974" s="5" t="s">
        <v>10089</v>
      </c>
    </row>
    <row r="9975" spans="1:2" x14ac:dyDescent="0.45">
      <c r="A9975" s="5">
        <v>10047391</v>
      </c>
      <c r="B9975" s="5" t="s">
        <v>10090</v>
      </c>
    </row>
    <row r="9976" spans="1:2" x14ac:dyDescent="0.45">
      <c r="A9976" s="5">
        <v>10047414</v>
      </c>
      <c r="B9976" s="5" t="s">
        <v>10091</v>
      </c>
    </row>
    <row r="9977" spans="1:2" x14ac:dyDescent="0.45">
      <c r="A9977" s="5">
        <v>10044083</v>
      </c>
      <c r="B9977" s="5" t="s">
        <v>10092</v>
      </c>
    </row>
    <row r="9978" spans="1:2" x14ac:dyDescent="0.45">
      <c r="A9978" s="5">
        <v>10044789</v>
      </c>
      <c r="B9978" s="5" t="s">
        <v>10093</v>
      </c>
    </row>
    <row r="9979" spans="1:2" x14ac:dyDescent="0.45">
      <c r="A9979" s="5">
        <v>10045832</v>
      </c>
      <c r="B9979" s="5" t="s">
        <v>10094</v>
      </c>
    </row>
    <row r="9980" spans="1:2" x14ac:dyDescent="0.45">
      <c r="A9980" s="5">
        <v>10045840</v>
      </c>
      <c r="B9980" s="5" t="s">
        <v>10095</v>
      </c>
    </row>
    <row r="9981" spans="1:2" x14ac:dyDescent="0.45">
      <c r="A9981" s="5">
        <v>10045845</v>
      </c>
      <c r="B9981" s="5" t="s">
        <v>10096</v>
      </c>
    </row>
    <row r="9982" spans="1:2" x14ac:dyDescent="0.45">
      <c r="A9982" s="5">
        <v>10047173</v>
      </c>
      <c r="B9982" s="5" t="s">
        <v>10097</v>
      </c>
    </row>
    <row r="9983" spans="1:2" x14ac:dyDescent="0.45">
      <c r="A9983" s="5">
        <v>10047181</v>
      </c>
      <c r="B9983" s="5" t="s">
        <v>10098</v>
      </c>
    </row>
    <row r="9984" spans="1:2" x14ac:dyDescent="0.45">
      <c r="A9984" s="5">
        <v>10047199</v>
      </c>
      <c r="B9984" s="5" t="s">
        <v>10099</v>
      </c>
    </row>
    <row r="9985" spans="1:2" x14ac:dyDescent="0.45">
      <c r="A9985" s="5">
        <v>10047223</v>
      </c>
      <c r="B9985" s="5" t="s">
        <v>10100</v>
      </c>
    </row>
    <row r="9986" spans="1:2" x14ac:dyDescent="0.45">
      <c r="A9986" s="5">
        <v>10047237</v>
      </c>
      <c r="B9986" s="5" t="s">
        <v>10101</v>
      </c>
    </row>
    <row r="9987" spans="1:2" x14ac:dyDescent="0.45">
      <c r="A9987" s="5">
        <v>10047244</v>
      </c>
      <c r="B9987" s="5" t="s">
        <v>10102</v>
      </c>
    </row>
    <row r="9988" spans="1:2" x14ac:dyDescent="0.45">
      <c r="A9988" s="5">
        <v>10047269</v>
      </c>
      <c r="B9988" s="5" t="s">
        <v>10103</v>
      </c>
    </row>
    <row r="9989" spans="1:2" x14ac:dyDescent="0.45">
      <c r="A9989" s="5">
        <v>10047271</v>
      </c>
      <c r="B9989" s="5" t="s">
        <v>10104</v>
      </c>
    </row>
    <row r="9990" spans="1:2" x14ac:dyDescent="0.45">
      <c r="A9990" s="5">
        <v>10047272</v>
      </c>
      <c r="B9990" s="5" t="s">
        <v>10105</v>
      </c>
    </row>
    <row r="9991" spans="1:2" x14ac:dyDescent="0.45">
      <c r="A9991" s="5">
        <v>10047318</v>
      </c>
      <c r="B9991" s="5" t="s">
        <v>10106</v>
      </c>
    </row>
    <row r="9992" spans="1:2" x14ac:dyDescent="0.45">
      <c r="A9992" s="5">
        <v>10047357</v>
      </c>
      <c r="B9992" s="5" t="s">
        <v>10107</v>
      </c>
    </row>
    <row r="9993" spans="1:2" x14ac:dyDescent="0.45">
      <c r="A9993" s="5">
        <v>10047368</v>
      </c>
      <c r="B9993" s="5" t="s">
        <v>10108</v>
      </c>
    </row>
    <row r="9994" spans="1:2" x14ac:dyDescent="0.45">
      <c r="A9994" s="5">
        <v>10047381</v>
      </c>
      <c r="B9994" s="5" t="s">
        <v>10109</v>
      </c>
    </row>
    <row r="9995" spans="1:2" x14ac:dyDescent="0.45">
      <c r="A9995" s="5">
        <v>10047387</v>
      </c>
      <c r="B9995" s="5" t="s">
        <v>10110</v>
      </c>
    </row>
    <row r="9996" spans="1:2" x14ac:dyDescent="0.45">
      <c r="A9996" s="5">
        <v>10043643</v>
      </c>
      <c r="B9996" s="5" t="s">
        <v>10111</v>
      </c>
    </row>
    <row r="9997" spans="1:2" x14ac:dyDescent="0.45">
      <c r="A9997" s="5">
        <v>10043644</v>
      </c>
      <c r="B9997" s="5" t="s">
        <v>10112</v>
      </c>
    </row>
    <row r="9998" spans="1:2" x14ac:dyDescent="0.45">
      <c r="A9998" s="5">
        <v>10043646</v>
      </c>
      <c r="B9998" s="5" t="s">
        <v>10113</v>
      </c>
    </row>
    <row r="9999" spans="1:2" x14ac:dyDescent="0.45">
      <c r="A9999" s="5">
        <v>10043756</v>
      </c>
      <c r="B9999" s="5" t="s">
        <v>10114</v>
      </c>
    </row>
    <row r="10000" spans="1:2" x14ac:dyDescent="0.45">
      <c r="A10000" s="5">
        <v>10043837</v>
      </c>
      <c r="B10000" s="5" t="s">
        <v>10115</v>
      </c>
    </row>
    <row r="10001" spans="1:2" x14ac:dyDescent="0.45">
      <c r="A10001" s="5">
        <v>10044305</v>
      </c>
      <c r="B10001" s="5" t="s">
        <v>10116</v>
      </c>
    </row>
    <row r="10002" spans="1:2" x14ac:dyDescent="0.45">
      <c r="A10002" s="5">
        <v>10044579</v>
      </c>
      <c r="B10002" s="5" t="s">
        <v>10117</v>
      </c>
    </row>
    <row r="10003" spans="1:2" x14ac:dyDescent="0.45">
      <c r="A10003" s="5">
        <v>10044690</v>
      </c>
      <c r="B10003" s="5" t="s">
        <v>10118</v>
      </c>
    </row>
    <row r="10004" spans="1:2" x14ac:dyDescent="0.45">
      <c r="A10004" s="5">
        <v>10044968</v>
      </c>
      <c r="B10004" s="5" t="s">
        <v>10119</v>
      </c>
    </row>
    <row r="10005" spans="1:2" x14ac:dyDescent="0.45">
      <c r="A10005" s="5">
        <v>10045471</v>
      </c>
      <c r="B10005" s="5" t="s">
        <v>10120</v>
      </c>
    </row>
    <row r="10006" spans="1:2" x14ac:dyDescent="0.45">
      <c r="A10006" s="5">
        <v>10045557</v>
      </c>
      <c r="B10006" s="5" t="s">
        <v>10121</v>
      </c>
    </row>
    <row r="10007" spans="1:2" x14ac:dyDescent="0.45">
      <c r="A10007" s="5">
        <v>10045569</v>
      </c>
      <c r="B10007" s="5" t="s">
        <v>10122</v>
      </c>
    </row>
    <row r="10008" spans="1:2" x14ac:dyDescent="0.45">
      <c r="A10008" s="5">
        <v>10045584</v>
      </c>
      <c r="B10008" s="5" t="s">
        <v>10123</v>
      </c>
    </row>
    <row r="10009" spans="1:2" x14ac:dyDescent="0.45">
      <c r="A10009" s="5">
        <v>10045585</v>
      </c>
      <c r="B10009" s="5" t="s">
        <v>10124</v>
      </c>
    </row>
    <row r="10010" spans="1:2" x14ac:dyDescent="0.45">
      <c r="A10010" s="5">
        <v>10045586</v>
      </c>
      <c r="B10010" s="5" t="s">
        <v>10125</v>
      </c>
    </row>
    <row r="10011" spans="1:2" x14ac:dyDescent="0.45">
      <c r="A10011" s="5">
        <v>10046575</v>
      </c>
      <c r="B10011" s="5" t="s">
        <v>10126</v>
      </c>
    </row>
    <row r="10012" spans="1:2" x14ac:dyDescent="0.45">
      <c r="A10012" s="5">
        <v>10046643</v>
      </c>
      <c r="B10012" s="5" t="s">
        <v>10127</v>
      </c>
    </row>
    <row r="10013" spans="1:2" x14ac:dyDescent="0.45">
      <c r="A10013" s="5">
        <v>10046797</v>
      </c>
      <c r="B10013" s="5" t="s">
        <v>10128</v>
      </c>
    </row>
    <row r="10014" spans="1:2" x14ac:dyDescent="0.45">
      <c r="A10014" s="5">
        <v>10046866</v>
      </c>
      <c r="B10014" s="5" t="s">
        <v>10129</v>
      </c>
    </row>
    <row r="10015" spans="1:2" x14ac:dyDescent="0.45">
      <c r="A10015" s="5">
        <v>10047270</v>
      </c>
      <c r="B10015" s="5" t="s">
        <v>10130</v>
      </c>
    </row>
    <row r="10016" spans="1:2" x14ac:dyDescent="0.45">
      <c r="A10016" s="5">
        <v>10047445</v>
      </c>
      <c r="B10016" s="5" t="s">
        <v>10131</v>
      </c>
    </row>
    <row r="10017" spans="1:2" x14ac:dyDescent="0.45">
      <c r="A10017" s="5">
        <v>10047446</v>
      </c>
      <c r="B10017" s="5" t="s">
        <v>10132</v>
      </c>
    </row>
    <row r="10018" spans="1:2" x14ac:dyDescent="0.45">
      <c r="A10018" s="5">
        <v>10047447</v>
      </c>
      <c r="B10018" s="5" t="s">
        <v>10133</v>
      </c>
    </row>
    <row r="10019" spans="1:2" x14ac:dyDescent="0.45">
      <c r="A10019" s="5">
        <v>10047450</v>
      </c>
      <c r="B10019" s="5" t="s">
        <v>10134</v>
      </c>
    </row>
    <row r="10020" spans="1:2" x14ac:dyDescent="0.45">
      <c r="A10020" s="5">
        <v>10047456</v>
      </c>
      <c r="B10020" s="5" t="s">
        <v>10135</v>
      </c>
    </row>
    <row r="10021" spans="1:2" x14ac:dyDescent="0.45">
      <c r="A10021" s="5">
        <v>10047457</v>
      </c>
      <c r="B10021" s="5" t="s">
        <v>10136</v>
      </c>
    </row>
    <row r="10022" spans="1:2" x14ac:dyDescent="0.45">
      <c r="A10022" s="5">
        <v>10047458</v>
      </c>
      <c r="B10022" s="5" t="s">
        <v>10137</v>
      </c>
    </row>
    <row r="10023" spans="1:2" x14ac:dyDescent="0.45">
      <c r="A10023" s="5">
        <v>10044230</v>
      </c>
      <c r="B10023" s="5" t="s">
        <v>10138</v>
      </c>
    </row>
    <row r="10024" spans="1:2" x14ac:dyDescent="0.45">
      <c r="A10024" s="5">
        <v>10044281</v>
      </c>
      <c r="B10024" s="5" t="s">
        <v>10139</v>
      </c>
    </row>
    <row r="10025" spans="1:2" x14ac:dyDescent="0.45">
      <c r="A10025" s="5">
        <v>10044671</v>
      </c>
      <c r="B10025" s="5" t="s">
        <v>10140</v>
      </c>
    </row>
    <row r="10026" spans="1:2" x14ac:dyDescent="0.45">
      <c r="A10026" s="5">
        <v>10044948</v>
      </c>
      <c r="B10026" s="5" t="s">
        <v>10141</v>
      </c>
    </row>
    <row r="10027" spans="1:2" x14ac:dyDescent="0.45">
      <c r="A10027" s="5">
        <v>10045496</v>
      </c>
      <c r="B10027" s="5" t="s">
        <v>10142</v>
      </c>
    </row>
    <row r="10028" spans="1:2" x14ac:dyDescent="0.45">
      <c r="A10028" s="5">
        <v>10045851</v>
      </c>
      <c r="B10028" s="5" t="s">
        <v>10143</v>
      </c>
    </row>
    <row r="10029" spans="1:2" x14ac:dyDescent="0.45">
      <c r="A10029" s="5">
        <v>10046649</v>
      </c>
      <c r="B10029" s="5" t="s">
        <v>10144</v>
      </c>
    </row>
    <row r="10030" spans="1:2" x14ac:dyDescent="0.45">
      <c r="A10030" s="5">
        <v>10046948</v>
      </c>
      <c r="B10030" s="5" t="s">
        <v>10145</v>
      </c>
    </row>
    <row r="10031" spans="1:2" x14ac:dyDescent="0.45">
      <c r="A10031" s="5">
        <v>10046960</v>
      </c>
      <c r="B10031" s="5" t="s">
        <v>10146</v>
      </c>
    </row>
    <row r="10032" spans="1:2" x14ac:dyDescent="0.45">
      <c r="A10032" s="5">
        <v>10046974</v>
      </c>
      <c r="B10032" s="5" t="s">
        <v>10147</v>
      </c>
    </row>
    <row r="10033" spans="1:2" x14ac:dyDescent="0.45">
      <c r="A10033" s="5">
        <v>10047001</v>
      </c>
      <c r="B10033" s="5" t="s">
        <v>10148</v>
      </c>
    </row>
    <row r="10034" spans="1:2" x14ac:dyDescent="0.45">
      <c r="A10034" s="5">
        <v>10047028</v>
      </c>
      <c r="B10034" s="5" t="s">
        <v>10149</v>
      </c>
    </row>
    <row r="10035" spans="1:2" x14ac:dyDescent="0.45">
      <c r="A10035" s="5">
        <v>10047100</v>
      </c>
      <c r="B10035" s="5" t="s">
        <v>10150</v>
      </c>
    </row>
    <row r="10036" spans="1:2" x14ac:dyDescent="0.45">
      <c r="A10036" s="5">
        <v>10047395</v>
      </c>
      <c r="B10036" s="5" t="s">
        <v>10151</v>
      </c>
    </row>
    <row r="10037" spans="1:2" x14ac:dyDescent="0.45">
      <c r="A10037" s="5">
        <v>10047420</v>
      </c>
      <c r="B10037" s="5" t="s">
        <v>10152</v>
      </c>
    </row>
    <row r="10038" spans="1:2" x14ac:dyDescent="0.45">
      <c r="A10038" s="5">
        <v>10047424</v>
      </c>
      <c r="B10038" s="5" t="s">
        <v>10153</v>
      </c>
    </row>
    <row r="10039" spans="1:2" x14ac:dyDescent="0.45">
      <c r="A10039" s="5">
        <v>10047426</v>
      </c>
      <c r="B10039" s="5" t="s">
        <v>10154</v>
      </c>
    </row>
    <row r="10040" spans="1:2" x14ac:dyDescent="0.45">
      <c r="A10040" s="5">
        <v>10047427</v>
      </c>
      <c r="B10040" s="5" t="s">
        <v>10155</v>
      </c>
    </row>
    <row r="10041" spans="1:2" x14ac:dyDescent="0.45">
      <c r="A10041" s="5">
        <v>10044456</v>
      </c>
      <c r="B10041" s="5" t="s">
        <v>10156</v>
      </c>
    </row>
    <row r="10042" spans="1:2" x14ac:dyDescent="0.45">
      <c r="A10042" s="5">
        <v>10044693</v>
      </c>
      <c r="B10042" s="5" t="s">
        <v>10157</v>
      </c>
    </row>
    <row r="10043" spans="1:2" x14ac:dyDescent="0.45">
      <c r="A10043" s="5">
        <v>10045222</v>
      </c>
      <c r="B10043" s="5" t="s">
        <v>10158</v>
      </c>
    </row>
    <row r="10044" spans="1:2" x14ac:dyDescent="0.45">
      <c r="A10044" s="5">
        <v>10045240</v>
      </c>
      <c r="B10044" s="5" t="s">
        <v>10159</v>
      </c>
    </row>
    <row r="10045" spans="1:2" x14ac:dyDescent="0.45">
      <c r="A10045" s="5">
        <v>10045366</v>
      </c>
      <c r="B10045" s="5" t="s">
        <v>10160</v>
      </c>
    </row>
    <row r="10046" spans="1:2" x14ac:dyDescent="0.45">
      <c r="A10046" s="5">
        <v>10045418</v>
      </c>
      <c r="B10046" s="5" t="s">
        <v>10161</v>
      </c>
    </row>
    <row r="10047" spans="1:2" x14ac:dyDescent="0.45">
      <c r="A10047" s="5">
        <v>10045614</v>
      </c>
      <c r="B10047" s="5" t="s">
        <v>10162</v>
      </c>
    </row>
    <row r="10048" spans="1:2" x14ac:dyDescent="0.45">
      <c r="A10048" s="5">
        <v>10045636</v>
      </c>
      <c r="B10048" s="5" t="s">
        <v>10163</v>
      </c>
    </row>
    <row r="10049" spans="1:2" x14ac:dyDescent="0.45">
      <c r="A10049" s="5">
        <v>10046536</v>
      </c>
      <c r="B10049" s="5" t="s">
        <v>10164</v>
      </c>
    </row>
    <row r="10050" spans="1:2" x14ac:dyDescent="0.45">
      <c r="A10050" s="5">
        <v>10046766</v>
      </c>
      <c r="B10050" s="5" t="s">
        <v>10165</v>
      </c>
    </row>
    <row r="10051" spans="1:2" x14ac:dyDescent="0.45">
      <c r="A10051" s="5">
        <v>10046771</v>
      </c>
      <c r="B10051" s="5" t="s">
        <v>10166</v>
      </c>
    </row>
    <row r="10052" spans="1:2" x14ac:dyDescent="0.45">
      <c r="A10052" s="5">
        <v>10047328</v>
      </c>
      <c r="B10052" s="5" t="s">
        <v>10167</v>
      </c>
    </row>
    <row r="10053" spans="1:2" x14ac:dyDescent="0.45">
      <c r="A10053" s="5">
        <v>10047337</v>
      </c>
      <c r="B10053" s="5" t="s">
        <v>10168</v>
      </c>
    </row>
    <row r="10054" spans="1:2" x14ac:dyDescent="0.45">
      <c r="A10054" s="5">
        <v>10047346</v>
      </c>
      <c r="B10054" s="5" t="s">
        <v>10169</v>
      </c>
    </row>
    <row r="10055" spans="1:2" x14ac:dyDescent="0.45">
      <c r="A10055" s="5">
        <v>10047388</v>
      </c>
      <c r="B10055" s="5" t="s">
        <v>10170</v>
      </c>
    </row>
    <row r="10056" spans="1:2" x14ac:dyDescent="0.45">
      <c r="A10056" s="5">
        <v>10047392</v>
      </c>
      <c r="B10056" s="5" t="s">
        <v>10171</v>
      </c>
    </row>
    <row r="10057" spans="1:2" x14ac:dyDescent="0.45">
      <c r="A10057" s="5">
        <v>10047393</v>
      </c>
      <c r="B10057" s="5" t="s">
        <v>10172</v>
      </c>
    </row>
    <row r="10058" spans="1:2" x14ac:dyDescent="0.45">
      <c r="A10058" s="5">
        <v>10047403</v>
      </c>
      <c r="B10058" s="5" t="s">
        <v>10173</v>
      </c>
    </row>
    <row r="10059" spans="1:2" x14ac:dyDescent="0.45">
      <c r="A10059" s="5">
        <v>10047405</v>
      </c>
      <c r="B10059" s="5" t="s">
        <v>10174</v>
      </c>
    </row>
    <row r="10060" spans="1:2" x14ac:dyDescent="0.45">
      <c r="A10060" s="5">
        <v>10044028</v>
      </c>
      <c r="B10060" s="5" t="s">
        <v>10175</v>
      </c>
    </row>
    <row r="10061" spans="1:2" x14ac:dyDescent="0.45">
      <c r="A10061" s="5">
        <v>10044661</v>
      </c>
      <c r="B10061" s="5" t="s">
        <v>10176</v>
      </c>
    </row>
    <row r="10062" spans="1:2" x14ac:dyDescent="0.45">
      <c r="A10062" s="5">
        <v>10045159</v>
      </c>
      <c r="B10062" s="5" t="s">
        <v>10177</v>
      </c>
    </row>
    <row r="10063" spans="1:2" x14ac:dyDescent="0.45">
      <c r="A10063" s="5">
        <v>10045238</v>
      </c>
      <c r="B10063" s="5" t="s">
        <v>10178</v>
      </c>
    </row>
    <row r="10064" spans="1:2" x14ac:dyDescent="0.45">
      <c r="A10064" s="5">
        <v>10045344</v>
      </c>
      <c r="B10064" s="5" t="s">
        <v>10179</v>
      </c>
    </row>
    <row r="10065" spans="1:2" x14ac:dyDescent="0.45">
      <c r="A10065" s="5">
        <v>10046819</v>
      </c>
      <c r="B10065" s="5" t="s">
        <v>10180</v>
      </c>
    </row>
    <row r="10066" spans="1:2" x14ac:dyDescent="0.45">
      <c r="A10066" s="5">
        <v>10047315</v>
      </c>
      <c r="B10066" s="5" t="s">
        <v>10181</v>
      </c>
    </row>
    <row r="10067" spans="1:2" x14ac:dyDescent="0.45">
      <c r="A10067" s="5">
        <v>10047460</v>
      </c>
      <c r="B10067" s="5" t="s">
        <v>10182</v>
      </c>
    </row>
    <row r="10068" spans="1:2" x14ac:dyDescent="0.45">
      <c r="A10068" s="5">
        <v>10047465</v>
      </c>
      <c r="B10068" s="5" t="s">
        <v>10183</v>
      </c>
    </row>
    <row r="10069" spans="1:2" x14ac:dyDescent="0.45">
      <c r="A10069" s="5">
        <v>10047467</v>
      </c>
      <c r="B10069" s="5" t="s">
        <v>10184</v>
      </c>
    </row>
    <row r="10070" spans="1:2" x14ac:dyDescent="0.45">
      <c r="A10070" s="5">
        <v>10047468</v>
      </c>
      <c r="B10070" s="5" t="s">
        <v>10185</v>
      </c>
    </row>
    <row r="10071" spans="1:2" x14ac:dyDescent="0.45">
      <c r="A10071" s="5">
        <v>10047469</v>
      </c>
      <c r="B10071" s="5" t="s">
        <v>10186</v>
      </c>
    </row>
    <row r="10072" spans="1:2" x14ac:dyDescent="0.45">
      <c r="A10072" s="5">
        <v>10047471</v>
      </c>
      <c r="B10072" s="5" t="s">
        <v>10187</v>
      </c>
    </row>
    <row r="10073" spans="1:2" x14ac:dyDescent="0.45">
      <c r="A10073" s="5">
        <v>10047473</v>
      </c>
      <c r="B10073" s="5" t="s">
        <v>10188</v>
      </c>
    </row>
    <row r="10074" spans="1:2" x14ac:dyDescent="0.45">
      <c r="A10074" s="5">
        <v>10047475</v>
      </c>
      <c r="B10074" s="5" t="s">
        <v>10189</v>
      </c>
    </row>
    <row r="10075" spans="1:2" x14ac:dyDescent="0.45">
      <c r="A10075" s="5">
        <v>10047480</v>
      </c>
      <c r="B10075" s="5" t="s">
        <v>10190</v>
      </c>
    </row>
    <row r="10076" spans="1:2" x14ac:dyDescent="0.45">
      <c r="A10076" s="5">
        <v>10047483</v>
      </c>
      <c r="B10076" s="5" t="s">
        <v>10191</v>
      </c>
    </row>
    <row r="10077" spans="1:2" x14ac:dyDescent="0.45">
      <c r="A10077" s="5">
        <v>10044011</v>
      </c>
      <c r="B10077" s="5" t="s">
        <v>10192</v>
      </c>
    </row>
    <row r="10078" spans="1:2" x14ac:dyDescent="0.45">
      <c r="A10078" s="5">
        <v>10044012</v>
      </c>
      <c r="B10078" s="5" t="s">
        <v>10193</v>
      </c>
    </row>
    <row r="10079" spans="1:2" x14ac:dyDescent="0.45">
      <c r="A10079" s="5">
        <v>10044040</v>
      </c>
      <c r="B10079" s="5" t="s">
        <v>10194</v>
      </c>
    </row>
    <row r="10080" spans="1:2" x14ac:dyDescent="0.45">
      <c r="A10080" s="5">
        <v>10044084</v>
      </c>
      <c r="B10080" s="5" t="s">
        <v>10195</v>
      </c>
    </row>
    <row r="10081" spans="1:2" x14ac:dyDescent="0.45">
      <c r="A10081" s="5">
        <v>10044324</v>
      </c>
      <c r="B10081" s="5" t="s">
        <v>10196</v>
      </c>
    </row>
    <row r="10082" spans="1:2" x14ac:dyDescent="0.45">
      <c r="A10082" s="5">
        <v>10044823</v>
      </c>
      <c r="B10082" s="5" t="s">
        <v>10197</v>
      </c>
    </row>
    <row r="10083" spans="1:2" x14ac:dyDescent="0.45">
      <c r="A10083" s="5">
        <v>10044827</v>
      </c>
      <c r="B10083" s="5" t="s">
        <v>10198</v>
      </c>
    </row>
    <row r="10084" spans="1:2" x14ac:dyDescent="0.45">
      <c r="A10084" s="5">
        <v>10044847</v>
      </c>
      <c r="B10084" s="5" t="s">
        <v>10199</v>
      </c>
    </row>
    <row r="10085" spans="1:2" x14ac:dyDescent="0.45">
      <c r="A10085" s="5">
        <v>10045015</v>
      </c>
      <c r="B10085" s="5" t="s">
        <v>10200</v>
      </c>
    </row>
    <row r="10086" spans="1:2" x14ac:dyDescent="0.45">
      <c r="A10086" s="5">
        <v>10047572</v>
      </c>
      <c r="B10086" s="5" t="s">
        <v>10201</v>
      </c>
    </row>
    <row r="10087" spans="1:2" x14ac:dyDescent="0.45">
      <c r="A10087" s="5">
        <v>10047803</v>
      </c>
      <c r="B10087" s="5" t="s">
        <v>10202</v>
      </c>
    </row>
    <row r="10088" spans="1:2" x14ac:dyDescent="0.45">
      <c r="A10088" s="5">
        <v>10048213</v>
      </c>
      <c r="B10088" s="5" t="s">
        <v>10203</v>
      </c>
    </row>
    <row r="10089" spans="1:2" x14ac:dyDescent="0.45">
      <c r="A10089" s="5">
        <v>10048424</v>
      </c>
      <c r="B10089" s="5" t="s">
        <v>10204</v>
      </c>
    </row>
    <row r="10090" spans="1:2" x14ac:dyDescent="0.45">
      <c r="A10090" s="5">
        <v>10048445</v>
      </c>
      <c r="B10090" s="5" t="s">
        <v>10205</v>
      </c>
    </row>
    <row r="10091" spans="1:2" x14ac:dyDescent="0.45">
      <c r="A10091" s="5">
        <v>10048482</v>
      </c>
      <c r="B10091" s="5" t="s">
        <v>10206</v>
      </c>
    </row>
    <row r="10092" spans="1:2" x14ac:dyDescent="0.45">
      <c r="A10092" s="5">
        <v>10048547</v>
      </c>
      <c r="B10092" s="5" t="s">
        <v>10207</v>
      </c>
    </row>
    <row r="10093" spans="1:2" x14ac:dyDescent="0.45">
      <c r="A10093" s="5">
        <v>10048549</v>
      </c>
      <c r="B10093" s="5" t="s">
        <v>10208</v>
      </c>
    </row>
    <row r="10094" spans="1:2" x14ac:dyDescent="0.45">
      <c r="A10094" s="5">
        <v>10048589</v>
      </c>
      <c r="B10094" s="5" t="s">
        <v>10209</v>
      </c>
    </row>
    <row r="10095" spans="1:2" x14ac:dyDescent="0.45">
      <c r="A10095" s="5">
        <v>10048816</v>
      </c>
      <c r="B10095" s="5" t="s">
        <v>10210</v>
      </c>
    </row>
    <row r="10096" spans="1:2" x14ac:dyDescent="0.45">
      <c r="A10096" s="5">
        <v>10048679</v>
      </c>
      <c r="B10096" s="5" t="s">
        <v>10211</v>
      </c>
    </row>
    <row r="10097" spans="1:2" x14ac:dyDescent="0.45">
      <c r="A10097" s="5">
        <v>10048745</v>
      </c>
      <c r="B10097" s="5" t="s">
        <v>10212</v>
      </c>
    </row>
    <row r="10098" spans="1:2" x14ac:dyDescent="0.45">
      <c r="A10098" s="5">
        <v>10048808</v>
      </c>
      <c r="B10098" s="5" t="s">
        <v>10213</v>
      </c>
    </row>
    <row r="10099" spans="1:2" x14ac:dyDescent="0.45">
      <c r="A10099" s="5">
        <v>10049053</v>
      </c>
      <c r="B10099" s="5" t="s">
        <v>10214</v>
      </c>
    </row>
    <row r="10100" spans="1:2" x14ac:dyDescent="0.45">
      <c r="A10100" s="5">
        <v>10049398</v>
      </c>
      <c r="B10100" s="5" t="s">
        <v>10215</v>
      </c>
    </row>
    <row r="10101" spans="1:2" x14ac:dyDescent="0.45">
      <c r="A10101" s="5">
        <v>10049401</v>
      </c>
      <c r="B10101" s="5" t="s">
        <v>10216</v>
      </c>
    </row>
    <row r="10102" spans="1:2" x14ac:dyDescent="0.45">
      <c r="A10102" s="5">
        <v>10047653</v>
      </c>
      <c r="B10102" s="5" t="s">
        <v>10217</v>
      </c>
    </row>
    <row r="10103" spans="1:2" x14ac:dyDescent="0.45">
      <c r="A10103" s="5">
        <v>10047656</v>
      </c>
      <c r="B10103" s="5" t="s">
        <v>10218</v>
      </c>
    </row>
    <row r="10104" spans="1:2" x14ac:dyDescent="0.45">
      <c r="A10104" s="5">
        <v>10047738</v>
      </c>
      <c r="B10104" s="5" t="s">
        <v>10219</v>
      </c>
    </row>
    <row r="10105" spans="1:2" x14ac:dyDescent="0.45">
      <c r="A10105" s="5">
        <v>10047775</v>
      </c>
      <c r="B10105" s="5" t="s">
        <v>10220</v>
      </c>
    </row>
    <row r="10106" spans="1:2" x14ac:dyDescent="0.45">
      <c r="A10106" s="5">
        <v>10048153</v>
      </c>
      <c r="B10106" s="5" t="s">
        <v>10221</v>
      </c>
    </row>
    <row r="10107" spans="1:2" x14ac:dyDescent="0.45">
      <c r="A10107" s="5">
        <v>10048447</v>
      </c>
      <c r="B10107" s="5" t="s">
        <v>10222</v>
      </c>
    </row>
    <row r="10108" spans="1:2" x14ac:dyDescent="0.45">
      <c r="A10108" s="5">
        <v>10048742</v>
      </c>
      <c r="B10108" s="5" t="s">
        <v>10223</v>
      </c>
    </row>
    <row r="10109" spans="1:2" x14ac:dyDescent="0.45">
      <c r="A10109" s="5">
        <v>10048832</v>
      </c>
      <c r="B10109" s="5" t="s">
        <v>10224</v>
      </c>
    </row>
    <row r="10110" spans="1:2" x14ac:dyDescent="0.45">
      <c r="A10110" s="5">
        <v>10048988</v>
      </c>
      <c r="B10110" s="5" t="s">
        <v>10225</v>
      </c>
    </row>
    <row r="10111" spans="1:2" x14ac:dyDescent="0.45">
      <c r="A10111" s="5">
        <v>10049291</v>
      </c>
      <c r="B10111" s="5" t="s">
        <v>10226</v>
      </c>
    </row>
    <row r="10112" spans="1:2" x14ac:dyDescent="0.45">
      <c r="A10112" s="5">
        <v>10048036</v>
      </c>
      <c r="B10112" s="5" t="s">
        <v>10227</v>
      </c>
    </row>
    <row r="10113" spans="1:2" x14ac:dyDescent="0.45">
      <c r="A10113" s="5">
        <v>10048211</v>
      </c>
      <c r="B10113" s="5" t="s">
        <v>10228</v>
      </c>
    </row>
    <row r="10114" spans="1:2" x14ac:dyDescent="0.45">
      <c r="A10114" s="5">
        <v>10048456</v>
      </c>
      <c r="B10114" s="5" t="s">
        <v>10229</v>
      </c>
    </row>
    <row r="10115" spans="1:2" x14ac:dyDescent="0.45">
      <c r="A10115" s="5">
        <v>10048684</v>
      </c>
      <c r="B10115" s="5" t="s">
        <v>10230</v>
      </c>
    </row>
    <row r="10116" spans="1:2" x14ac:dyDescent="0.45">
      <c r="A10116" s="5">
        <v>10048689</v>
      </c>
      <c r="B10116" s="5" t="s">
        <v>9790</v>
      </c>
    </row>
    <row r="10117" spans="1:2" x14ac:dyDescent="0.45">
      <c r="A10117" s="5">
        <v>10048704</v>
      </c>
      <c r="B10117" s="5" t="s">
        <v>10231</v>
      </c>
    </row>
    <row r="10118" spans="1:2" x14ac:dyDescent="0.45">
      <c r="A10118" s="5">
        <v>10048728</v>
      </c>
      <c r="B10118" s="5" t="s">
        <v>10232</v>
      </c>
    </row>
    <row r="10119" spans="1:2" x14ac:dyDescent="0.45">
      <c r="A10119" s="5">
        <v>10048794</v>
      </c>
      <c r="B10119" s="5" t="s">
        <v>10233</v>
      </c>
    </row>
    <row r="10120" spans="1:2" x14ac:dyDescent="0.45">
      <c r="A10120" s="5">
        <v>10047539</v>
      </c>
      <c r="B10120" s="5" t="s">
        <v>10234</v>
      </c>
    </row>
    <row r="10121" spans="1:2" x14ac:dyDescent="0.45">
      <c r="A10121" s="5">
        <v>10047861</v>
      </c>
      <c r="B10121" s="5" t="s">
        <v>10235</v>
      </c>
    </row>
    <row r="10122" spans="1:2" x14ac:dyDescent="0.45">
      <c r="A10122" s="5">
        <v>10048060</v>
      </c>
      <c r="B10122" s="5" t="s">
        <v>10236</v>
      </c>
    </row>
    <row r="10123" spans="1:2" x14ac:dyDescent="0.45">
      <c r="A10123" s="5">
        <v>10048134</v>
      </c>
      <c r="B10123" s="5" t="s">
        <v>10237</v>
      </c>
    </row>
    <row r="10124" spans="1:2" x14ac:dyDescent="0.45">
      <c r="A10124" s="5">
        <v>10048179</v>
      </c>
      <c r="B10124" s="5" t="s">
        <v>10238</v>
      </c>
    </row>
    <row r="10125" spans="1:2" x14ac:dyDescent="0.45">
      <c r="A10125" s="5">
        <v>10048533</v>
      </c>
      <c r="B10125" s="5" t="s">
        <v>10239</v>
      </c>
    </row>
    <row r="10126" spans="1:2" x14ac:dyDescent="0.45">
      <c r="A10126" s="5">
        <v>10049349</v>
      </c>
      <c r="B10126" s="5" t="s">
        <v>10240</v>
      </c>
    </row>
    <row r="10127" spans="1:2" x14ac:dyDescent="0.45">
      <c r="A10127" s="5">
        <v>10049408</v>
      </c>
      <c r="B10127" s="5" t="s">
        <v>10241</v>
      </c>
    </row>
    <row r="10128" spans="1:2" x14ac:dyDescent="0.45">
      <c r="A10128" s="5">
        <v>10049526</v>
      </c>
      <c r="B10128" s="5" t="s">
        <v>10242</v>
      </c>
    </row>
    <row r="10129" spans="1:2" x14ac:dyDescent="0.45">
      <c r="A10129" s="5">
        <v>10049593</v>
      </c>
      <c r="B10129" s="5" t="s">
        <v>10243</v>
      </c>
    </row>
    <row r="10130" spans="1:2" x14ac:dyDescent="0.45">
      <c r="A10130" s="5">
        <v>10047583</v>
      </c>
      <c r="B10130" s="5" t="s">
        <v>10244</v>
      </c>
    </row>
    <row r="10131" spans="1:2" x14ac:dyDescent="0.45">
      <c r="A10131" s="5">
        <v>10047587</v>
      </c>
      <c r="B10131" s="5" t="s">
        <v>10245</v>
      </c>
    </row>
    <row r="10132" spans="1:2" x14ac:dyDescent="0.45">
      <c r="A10132" s="5">
        <v>10047781</v>
      </c>
      <c r="B10132" s="5" t="s">
        <v>10246</v>
      </c>
    </row>
    <row r="10133" spans="1:2" x14ac:dyDescent="0.45">
      <c r="A10133" s="5">
        <v>10047798</v>
      </c>
      <c r="B10133" s="5" t="s">
        <v>10247</v>
      </c>
    </row>
    <row r="10134" spans="1:2" x14ac:dyDescent="0.45">
      <c r="A10134" s="5">
        <v>10048041</v>
      </c>
      <c r="B10134" s="5" t="s">
        <v>10248</v>
      </c>
    </row>
    <row r="10135" spans="1:2" x14ac:dyDescent="0.45">
      <c r="A10135" s="5">
        <v>10048108</v>
      </c>
      <c r="B10135" s="5" t="s">
        <v>10249</v>
      </c>
    </row>
    <row r="10136" spans="1:2" x14ac:dyDescent="0.45">
      <c r="A10136" s="5">
        <v>10048904</v>
      </c>
      <c r="B10136" s="5" t="s">
        <v>10250</v>
      </c>
    </row>
    <row r="10137" spans="1:2" x14ac:dyDescent="0.45">
      <c r="A10137" s="5">
        <v>10049036</v>
      </c>
      <c r="B10137" s="5" t="s">
        <v>10251</v>
      </c>
    </row>
    <row r="10138" spans="1:2" x14ac:dyDescent="0.45">
      <c r="A10138" s="5">
        <v>10049134</v>
      </c>
      <c r="B10138" s="5" t="s">
        <v>10252</v>
      </c>
    </row>
    <row r="10139" spans="1:2" x14ac:dyDescent="0.45">
      <c r="A10139" s="5">
        <v>10049321</v>
      </c>
      <c r="B10139" s="5" t="s">
        <v>10253</v>
      </c>
    </row>
    <row r="10140" spans="1:2" x14ac:dyDescent="0.45">
      <c r="A10140" s="5">
        <v>10047605</v>
      </c>
      <c r="B10140" s="5" t="s">
        <v>10254</v>
      </c>
    </row>
    <row r="10141" spans="1:2" x14ac:dyDescent="0.45">
      <c r="A10141" s="5">
        <v>10047618</v>
      </c>
      <c r="B10141" s="5" t="s">
        <v>10255</v>
      </c>
    </row>
    <row r="10142" spans="1:2" x14ac:dyDescent="0.45">
      <c r="A10142" s="5">
        <v>10047707</v>
      </c>
      <c r="B10142" s="5" t="s">
        <v>10256</v>
      </c>
    </row>
    <row r="10143" spans="1:2" x14ac:dyDescent="0.45">
      <c r="A10143" s="5">
        <v>10048744</v>
      </c>
      <c r="B10143" s="5" t="s">
        <v>10257</v>
      </c>
    </row>
    <row r="10144" spans="1:2" x14ac:dyDescent="0.45">
      <c r="A10144" s="5">
        <v>10048874</v>
      </c>
      <c r="B10144" s="5" t="s">
        <v>10258</v>
      </c>
    </row>
    <row r="10145" spans="1:2" x14ac:dyDescent="0.45">
      <c r="A10145" s="5">
        <v>10048876</v>
      </c>
      <c r="B10145" s="5" t="s">
        <v>10259</v>
      </c>
    </row>
    <row r="10146" spans="1:2" x14ac:dyDescent="0.45">
      <c r="A10146" s="5">
        <v>10049093</v>
      </c>
      <c r="B10146" s="5" t="s">
        <v>10260</v>
      </c>
    </row>
    <row r="10147" spans="1:2" x14ac:dyDescent="0.45">
      <c r="A10147" s="5">
        <v>10048163</v>
      </c>
      <c r="B10147" s="5" t="s">
        <v>10261</v>
      </c>
    </row>
    <row r="10148" spans="1:2" x14ac:dyDescent="0.45">
      <c r="A10148" s="5">
        <v>10048631</v>
      </c>
      <c r="B10148" s="5" t="s">
        <v>10262</v>
      </c>
    </row>
    <row r="10149" spans="1:2" x14ac:dyDescent="0.45">
      <c r="A10149" s="5">
        <v>10048674</v>
      </c>
      <c r="B10149" s="5" t="s">
        <v>10263</v>
      </c>
    </row>
    <row r="10150" spans="1:2" x14ac:dyDescent="0.45">
      <c r="A10150" s="5">
        <v>10048733</v>
      </c>
      <c r="B10150" s="5" t="s">
        <v>10264</v>
      </c>
    </row>
    <row r="10151" spans="1:2" x14ac:dyDescent="0.45">
      <c r="A10151" s="5">
        <v>10049171</v>
      </c>
      <c r="B10151" s="5" t="s">
        <v>10265</v>
      </c>
    </row>
    <row r="10152" spans="1:2" x14ac:dyDescent="0.45">
      <c r="A10152" s="5">
        <v>10049199</v>
      </c>
      <c r="B10152" s="5" t="s">
        <v>10266</v>
      </c>
    </row>
    <row r="10153" spans="1:2" x14ac:dyDescent="0.45">
      <c r="A10153" s="5">
        <v>10049275</v>
      </c>
      <c r="B10153" s="5" t="s">
        <v>10267</v>
      </c>
    </row>
    <row r="10154" spans="1:2" x14ac:dyDescent="0.45">
      <c r="A10154" s="5">
        <v>10049007</v>
      </c>
      <c r="B10154" s="5" t="s">
        <v>10268</v>
      </c>
    </row>
    <row r="10155" spans="1:2" x14ac:dyDescent="0.45">
      <c r="A10155" s="5">
        <v>10049059</v>
      </c>
      <c r="B10155" s="5" t="s">
        <v>10269</v>
      </c>
    </row>
    <row r="10156" spans="1:2" x14ac:dyDescent="0.45">
      <c r="A10156" s="5">
        <v>10049244</v>
      </c>
      <c r="B10156" s="5" t="s">
        <v>10270</v>
      </c>
    </row>
    <row r="10157" spans="1:2" x14ac:dyDescent="0.45">
      <c r="A10157" s="5">
        <v>10049247</v>
      </c>
      <c r="B10157" s="5" t="s">
        <v>10271</v>
      </c>
    </row>
    <row r="10158" spans="1:2" x14ac:dyDescent="0.45">
      <c r="A10158" s="5">
        <v>10049278</v>
      </c>
      <c r="B10158" s="5" t="s">
        <v>10272</v>
      </c>
    </row>
    <row r="10159" spans="1:2" x14ac:dyDescent="0.45">
      <c r="A10159" s="5">
        <v>10049311</v>
      </c>
      <c r="B10159" s="5" t="s">
        <v>10273</v>
      </c>
    </row>
    <row r="10160" spans="1:2" x14ac:dyDescent="0.45">
      <c r="A10160" s="5">
        <v>10049368</v>
      </c>
      <c r="B10160" s="5" t="s">
        <v>10274</v>
      </c>
    </row>
    <row r="10161" spans="1:2" x14ac:dyDescent="0.45">
      <c r="A10161" s="5">
        <v>10049370</v>
      </c>
      <c r="B10161" s="5" t="s">
        <v>10275</v>
      </c>
    </row>
    <row r="10162" spans="1:2" x14ac:dyDescent="0.45">
      <c r="A10162" s="5">
        <v>10049374</v>
      </c>
      <c r="B10162" s="5" t="s">
        <v>10276</v>
      </c>
    </row>
    <row r="10163" spans="1:2" x14ac:dyDescent="0.45">
      <c r="A10163" s="5">
        <v>10049411</v>
      </c>
      <c r="B10163" s="5" t="s">
        <v>10277</v>
      </c>
    </row>
    <row r="10164" spans="1:2" x14ac:dyDescent="0.45">
      <c r="A10164" s="5">
        <v>10049467</v>
      </c>
      <c r="B10164" s="5" t="s">
        <v>10278</v>
      </c>
    </row>
    <row r="10165" spans="1:2" x14ac:dyDescent="0.45">
      <c r="A10165" s="5">
        <v>10049529</v>
      </c>
      <c r="B10165" s="5" t="s">
        <v>10279</v>
      </c>
    </row>
    <row r="10166" spans="1:2" x14ac:dyDescent="0.45">
      <c r="A10166" s="5">
        <v>10049609</v>
      </c>
      <c r="B10166" s="5" t="s">
        <v>10280</v>
      </c>
    </row>
    <row r="10167" spans="1:2" x14ac:dyDescent="0.45">
      <c r="A10167" s="5">
        <v>10048960</v>
      </c>
      <c r="B10167" s="5" t="s">
        <v>10281</v>
      </c>
    </row>
    <row r="10168" spans="1:2" x14ac:dyDescent="0.45">
      <c r="A10168" s="5">
        <v>10048992</v>
      </c>
      <c r="B10168" s="5" t="s">
        <v>10282</v>
      </c>
    </row>
    <row r="10169" spans="1:2" x14ac:dyDescent="0.45">
      <c r="A10169" s="5">
        <v>10049165</v>
      </c>
      <c r="B10169" s="5" t="s">
        <v>10283</v>
      </c>
    </row>
    <row r="10170" spans="1:2" x14ac:dyDescent="0.45">
      <c r="A10170" s="5">
        <v>10049431</v>
      </c>
      <c r="B10170" s="5" t="s">
        <v>10284</v>
      </c>
    </row>
    <row r="10171" spans="1:2" x14ac:dyDescent="0.45">
      <c r="A10171" s="5">
        <v>10049503</v>
      </c>
      <c r="B10171" s="5" t="s">
        <v>10285</v>
      </c>
    </row>
    <row r="10172" spans="1:2" x14ac:dyDescent="0.45">
      <c r="A10172" s="5">
        <v>10049517</v>
      </c>
      <c r="B10172" s="5" t="s">
        <v>10286</v>
      </c>
    </row>
    <row r="10173" spans="1:2" x14ac:dyDescent="0.45">
      <c r="A10173" s="5">
        <v>10049613</v>
      </c>
      <c r="B10173" s="5" t="s">
        <v>10287</v>
      </c>
    </row>
    <row r="10174" spans="1:2" x14ac:dyDescent="0.45">
      <c r="A10174" s="5">
        <v>10047642</v>
      </c>
      <c r="B10174" s="5" t="s">
        <v>10288</v>
      </c>
    </row>
    <row r="10175" spans="1:2" x14ac:dyDescent="0.45">
      <c r="A10175" s="5">
        <v>10049629</v>
      </c>
      <c r="B10175" s="5" t="s">
        <v>10289</v>
      </c>
    </row>
    <row r="10176" spans="1:2" x14ac:dyDescent="0.45">
      <c r="A10176" s="5">
        <v>10047555</v>
      </c>
      <c r="B10176" s="5" t="s">
        <v>10290</v>
      </c>
    </row>
    <row r="10177" spans="1:2" x14ac:dyDescent="0.45">
      <c r="A10177" s="5">
        <v>10047563</v>
      </c>
      <c r="B10177" s="5" t="s">
        <v>10291</v>
      </c>
    </row>
    <row r="10178" spans="1:2" x14ac:dyDescent="0.45">
      <c r="A10178" s="5">
        <v>10047625</v>
      </c>
      <c r="B10178" s="5" t="s">
        <v>10292</v>
      </c>
    </row>
    <row r="10179" spans="1:2" x14ac:dyDescent="0.45">
      <c r="A10179" s="5">
        <v>10048289</v>
      </c>
      <c r="B10179" s="5" t="s">
        <v>10293</v>
      </c>
    </row>
    <row r="10180" spans="1:2" x14ac:dyDescent="0.45">
      <c r="A10180" s="5">
        <v>10049260</v>
      </c>
      <c r="B10180" s="5" t="s">
        <v>10294</v>
      </c>
    </row>
    <row r="10181" spans="1:2" x14ac:dyDescent="0.45">
      <c r="A10181" s="5">
        <v>10049307</v>
      </c>
      <c r="B10181" s="5" t="s">
        <v>10295</v>
      </c>
    </row>
    <row r="10182" spans="1:2" x14ac:dyDescent="0.45">
      <c r="A10182" s="5">
        <v>10049445</v>
      </c>
      <c r="B10182" s="5" t="s">
        <v>10296</v>
      </c>
    </row>
    <row r="10183" spans="1:2" x14ac:dyDescent="0.45">
      <c r="A10183" s="5">
        <v>10049719</v>
      </c>
      <c r="B10183" s="5" t="s">
        <v>10297</v>
      </c>
    </row>
    <row r="10184" spans="1:2" x14ac:dyDescent="0.45">
      <c r="A10184" s="5">
        <v>10048074</v>
      </c>
      <c r="B10184" s="5" t="s">
        <v>10298</v>
      </c>
    </row>
    <row r="10185" spans="1:2" x14ac:dyDescent="0.45">
      <c r="A10185" s="5">
        <v>10048825</v>
      </c>
      <c r="B10185" s="5" t="s">
        <v>10299</v>
      </c>
    </row>
    <row r="10186" spans="1:2" x14ac:dyDescent="0.45">
      <c r="A10186" s="5">
        <v>10049579</v>
      </c>
      <c r="B10186" s="5" t="s">
        <v>10300</v>
      </c>
    </row>
    <row r="10187" spans="1:2" x14ac:dyDescent="0.45">
      <c r="A10187" s="5">
        <v>10049595</v>
      </c>
      <c r="B10187" s="5" t="s">
        <v>10301</v>
      </c>
    </row>
    <row r="10188" spans="1:2" x14ac:dyDescent="0.45">
      <c r="A10188" s="5">
        <v>10048496</v>
      </c>
      <c r="B10188" s="5" t="s">
        <v>10302</v>
      </c>
    </row>
    <row r="10189" spans="1:2" x14ac:dyDescent="0.45">
      <c r="A10189" s="5">
        <v>10048928</v>
      </c>
      <c r="B10189" s="5" t="s">
        <v>10303</v>
      </c>
    </row>
    <row r="10190" spans="1:2" x14ac:dyDescent="0.45">
      <c r="A10190" s="5">
        <v>10049006</v>
      </c>
      <c r="B10190" s="5" t="s">
        <v>10304</v>
      </c>
    </row>
    <row r="10191" spans="1:2" x14ac:dyDescent="0.45">
      <c r="A10191" s="5">
        <v>10049228</v>
      </c>
      <c r="B10191" s="5" t="s">
        <v>10305</v>
      </c>
    </row>
    <row r="10192" spans="1:2" x14ac:dyDescent="0.45">
      <c r="A10192" s="5">
        <v>10047774</v>
      </c>
      <c r="B10192" s="5" t="s">
        <v>10306</v>
      </c>
    </row>
    <row r="10193" spans="1:2" x14ac:dyDescent="0.45">
      <c r="A10193" s="5">
        <v>10047806</v>
      </c>
      <c r="B10193" s="5" t="s">
        <v>10307</v>
      </c>
    </row>
    <row r="10194" spans="1:2" x14ac:dyDescent="0.45">
      <c r="A10194" s="5">
        <v>10047860</v>
      </c>
      <c r="B10194" s="5" t="s">
        <v>10308</v>
      </c>
    </row>
    <row r="10195" spans="1:2" x14ac:dyDescent="0.45">
      <c r="A10195" s="5">
        <v>10047879</v>
      </c>
      <c r="B10195" s="5" t="s">
        <v>10309</v>
      </c>
    </row>
    <row r="10196" spans="1:2" x14ac:dyDescent="0.45">
      <c r="A10196" s="5">
        <v>10047896</v>
      </c>
      <c r="B10196" s="5" t="s">
        <v>10310</v>
      </c>
    </row>
    <row r="10197" spans="1:2" x14ac:dyDescent="0.45">
      <c r="A10197" s="5">
        <v>10048321</v>
      </c>
      <c r="B10197" s="5" t="s">
        <v>10311</v>
      </c>
    </row>
    <row r="10198" spans="1:2" x14ac:dyDescent="0.45">
      <c r="A10198" s="5">
        <v>10048373</v>
      </c>
      <c r="B10198" s="5" t="s">
        <v>10312</v>
      </c>
    </row>
    <row r="10199" spans="1:2" x14ac:dyDescent="0.45">
      <c r="A10199" s="5">
        <v>10048617</v>
      </c>
      <c r="B10199" s="5" t="s">
        <v>10313</v>
      </c>
    </row>
    <row r="10200" spans="1:2" x14ac:dyDescent="0.45">
      <c r="A10200" s="5">
        <v>10048600</v>
      </c>
      <c r="B10200" s="5" t="s">
        <v>10314</v>
      </c>
    </row>
    <row r="10201" spans="1:2" x14ac:dyDescent="0.45">
      <c r="A10201" s="5">
        <v>10048649</v>
      </c>
      <c r="B10201" s="5" t="s">
        <v>10315</v>
      </c>
    </row>
    <row r="10202" spans="1:2" x14ac:dyDescent="0.45">
      <c r="A10202" s="5">
        <v>10048883</v>
      </c>
      <c r="B10202" s="5" t="s">
        <v>10316</v>
      </c>
    </row>
    <row r="10203" spans="1:2" x14ac:dyDescent="0.45">
      <c r="A10203" s="5">
        <v>10048926</v>
      </c>
      <c r="B10203" s="5" t="s">
        <v>10317</v>
      </c>
    </row>
    <row r="10204" spans="1:2" x14ac:dyDescent="0.45">
      <c r="A10204" s="5">
        <v>10049032</v>
      </c>
      <c r="B10204" s="5" t="s">
        <v>10318</v>
      </c>
    </row>
    <row r="10205" spans="1:2" x14ac:dyDescent="0.45">
      <c r="A10205" s="5">
        <v>10049375</v>
      </c>
      <c r="B10205" s="5" t="s">
        <v>10319</v>
      </c>
    </row>
    <row r="10206" spans="1:2" x14ac:dyDescent="0.45">
      <c r="A10206" s="5">
        <v>10049439</v>
      </c>
      <c r="B10206" s="5" t="s">
        <v>10320</v>
      </c>
    </row>
    <row r="10207" spans="1:2" x14ac:dyDescent="0.45">
      <c r="A10207" s="5">
        <v>10047872</v>
      </c>
      <c r="B10207" s="5" t="s">
        <v>10321</v>
      </c>
    </row>
    <row r="10208" spans="1:2" x14ac:dyDescent="0.45">
      <c r="A10208" s="5">
        <v>10048083</v>
      </c>
      <c r="B10208" s="5" t="s">
        <v>10322</v>
      </c>
    </row>
    <row r="10209" spans="1:2" x14ac:dyDescent="0.45">
      <c r="A10209" s="5">
        <v>10048449</v>
      </c>
      <c r="B10209" s="5" t="s">
        <v>10323</v>
      </c>
    </row>
    <row r="10210" spans="1:2" x14ac:dyDescent="0.45">
      <c r="A10210" s="5">
        <v>10049568</v>
      </c>
      <c r="B10210" s="5" t="s">
        <v>10324</v>
      </c>
    </row>
    <row r="10211" spans="1:2" x14ac:dyDescent="0.45">
      <c r="A10211" s="5">
        <v>10048852</v>
      </c>
      <c r="B10211" s="5" t="s">
        <v>10325</v>
      </c>
    </row>
    <row r="10212" spans="1:2" x14ac:dyDescent="0.45">
      <c r="A10212" s="5">
        <v>10049233</v>
      </c>
      <c r="B10212" s="5" t="s">
        <v>10326</v>
      </c>
    </row>
    <row r="10213" spans="1:2" x14ac:dyDescent="0.45">
      <c r="A10213" s="5">
        <v>10049694</v>
      </c>
      <c r="B10213" s="5" t="s">
        <v>10327</v>
      </c>
    </row>
    <row r="10214" spans="1:2" x14ac:dyDescent="0.45">
      <c r="A10214" s="5">
        <v>10047823</v>
      </c>
      <c r="B10214" s="5" t="s">
        <v>10328</v>
      </c>
    </row>
    <row r="10215" spans="1:2" x14ac:dyDescent="0.45">
      <c r="A10215" s="5">
        <v>10047945</v>
      </c>
      <c r="B10215" s="5" t="s">
        <v>10329</v>
      </c>
    </row>
    <row r="10216" spans="1:2" x14ac:dyDescent="0.45">
      <c r="A10216" s="5">
        <v>10048319</v>
      </c>
      <c r="B10216" s="5" t="s">
        <v>10330</v>
      </c>
    </row>
    <row r="10217" spans="1:2" x14ac:dyDescent="0.45">
      <c r="A10217" s="5">
        <v>10048675</v>
      </c>
      <c r="B10217" s="5" t="s">
        <v>10331</v>
      </c>
    </row>
    <row r="10218" spans="1:2" x14ac:dyDescent="0.45">
      <c r="A10218" s="5">
        <v>10048780</v>
      </c>
      <c r="B10218" s="5" t="s">
        <v>10332</v>
      </c>
    </row>
    <row r="10219" spans="1:2" x14ac:dyDescent="0.45">
      <c r="A10219" s="5">
        <v>10049066</v>
      </c>
      <c r="B10219" s="5" t="s">
        <v>10333</v>
      </c>
    </row>
    <row r="10220" spans="1:2" x14ac:dyDescent="0.45">
      <c r="A10220" s="5">
        <v>10049190</v>
      </c>
      <c r="B10220" s="5" t="s">
        <v>10334</v>
      </c>
    </row>
    <row r="10221" spans="1:2" x14ac:dyDescent="0.45">
      <c r="A10221" s="5">
        <v>10049262</v>
      </c>
      <c r="B10221" s="5" t="s">
        <v>10335</v>
      </c>
    </row>
    <row r="10222" spans="1:2" x14ac:dyDescent="0.45">
      <c r="A10222" s="5">
        <v>10049610</v>
      </c>
      <c r="B10222" s="5" t="s">
        <v>10336</v>
      </c>
    </row>
    <row r="10223" spans="1:2" x14ac:dyDescent="0.45">
      <c r="A10223" s="5">
        <v>10048231</v>
      </c>
      <c r="B10223" s="5" t="s">
        <v>10337</v>
      </c>
    </row>
    <row r="10224" spans="1:2" x14ac:dyDescent="0.45">
      <c r="A10224" s="5">
        <v>10048329</v>
      </c>
      <c r="B10224" s="5" t="s">
        <v>10338</v>
      </c>
    </row>
    <row r="10225" spans="1:2" x14ac:dyDescent="0.45">
      <c r="A10225" s="5">
        <v>10048690</v>
      </c>
      <c r="B10225" s="5" t="s">
        <v>10339</v>
      </c>
    </row>
    <row r="10226" spans="1:2" x14ac:dyDescent="0.45">
      <c r="A10226" s="5">
        <v>10048760</v>
      </c>
      <c r="B10226" s="5" t="s">
        <v>10340</v>
      </c>
    </row>
    <row r="10227" spans="1:2" x14ac:dyDescent="0.45">
      <c r="A10227" s="5">
        <v>10049148</v>
      </c>
      <c r="B10227" s="5" t="s">
        <v>10341</v>
      </c>
    </row>
    <row r="10228" spans="1:2" x14ac:dyDescent="0.45">
      <c r="A10228" s="5">
        <v>10049704</v>
      </c>
      <c r="B10228" s="5" t="s">
        <v>10342</v>
      </c>
    </row>
    <row r="10229" spans="1:2" x14ac:dyDescent="0.45">
      <c r="A10229" s="5">
        <v>10047770</v>
      </c>
      <c r="B10229" s="5" t="s">
        <v>10343</v>
      </c>
    </row>
    <row r="10230" spans="1:2" x14ac:dyDescent="0.45">
      <c r="A10230" s="5">
        <v>10047842</v>
      </c>
      <c r="B10230" s="5" t="s">
        <v>10344</v>
      </c>
    </row>
    <row r="10231" spans="1:2" x14ac:dyDescent="0.45">
      <c r="A10231" s="5">
        <v>10047845</v>
      </c>
      <c r="B10231" s="5" t="s">
        <v>10345</v>
      </c>
    </row>
    <row r="10232" spans="1:2" x14ac:dyDescent="0.45">
      <c r="A10232" s="5">
        <v>10048006</v>
      </c>
      <c r="B10232" s="5" t="s">
        <v>10346</v>
      </c>
    </row>
    <row r="10233" spans="1:2" x14ac:dyDescent="0.45">
      <c r="A10233" s="5">
        <v>10048769</v>
      </c>
      <c r="B10233" s="5" t="s">
        <v>10347</v>
      </c>
    </row>
    <row r="10234" spans="1:2" x14ac:dyDescent="0.45">
      <c r="A10234" s="5">
        <v>10049019</v>
      </c>
      <c r="B10234" s="5" t="s">
        <v>10348</v>
      </c>
    </row>
    <row r="10235" spans="1:2" x14ac:dyDescent="0.45">
      <c r="A10235" s="5">
        <v>10049323</v>
      </c>
      <c r="B10235" s="5" t="s">
        <v>10349</v>
      </c>
    </row>
    <row r="10236" spans="1:2" x14ac:dyDescent="0.45">
      <c r="A10236" s="5">
        <v>10047878</v>
      </c>
      <c r="B10236" s="5" t="s">
        <v>10350</v>
      </c>
    </row>
    <row r="10237" spans="1:2" x14ac:dyDescent="0.45">
      <c r="A10237" s="5">
        <v>10048281</v>
      </c>
      <c r="B10237" s="5" t="s">
        <v>10351</v>
      </c>
    </row>
    <row r="10238" spans="1:2" x14ac:dyDescent="0.45">
      <c r="A10238" s="5">
        <v>10048472</v>
      </c>
      <c r="B10238" s="5" t="s">
        <v>10352</v>
      </c>
    </row>
    <row r="10239" spans="1:2" x14ac:dyDescent="0.45">
      <c r="A10239" s="5">
        <v>10048523</v>
      </c>
      <c r="B10239" s="5" t="s">
        <v>10353</v>
      </c>
    </row>
    <row r="10240" spans="1:2" x14ac:dyDescent="0.45">
      <c r="A10240" s="5">
        <v>10048528</v>
      </c>
      <c r="B10240" s="5" t="s">
        <v>10354</v>
      </c>
    </row>
    <row r="10241" spans="1:2" x14ac:dyDescent="0.45">
      <c r="A10241" s="5">
        <v>10048932</v>
      </c>
      <c r="B10241" s="5" t="s">
        <v>10355</v>
      </c>
    </row>
    <row r="10242" spans="1:2" x14ac:dyDescent="0.45">
      <c r="A10242" s="5">
        <v>10049083</v>
      </c>
      <c r="B10242" s="5" t="s">
        <v>10356</v>
      </c>
    </row>
    <row r="10243" spans="1:2" x14ac:dyDescent="0.45">
      <c r="A10243" s="5">
        <v>10049534</v>
      </c>
      <c r="B10243" s="5" t="s">
        <v>10357</v>
      </c>
    </row>
    <row r="10244" spans="1:2" x14ac:dyDescent="0.45">
      <c r="A10244" s="5">
        <v>10049713</v>
      </c>
      <c r="B10244" s="5" t="s">
        <v>10358</v>
      </c>
    </row>
    <row r="10245" spans="1:2" x14ac:dyDescent="0.45">
      <c r="A10245" s="5">
        <v>10047515</v>
      </c>
      <c r="B10245" s="5" t="s">
        <v>10359</v>
      </c>
    </row>
    <row r="10246" spans="1:2" x14ac:dyDescent="0.45">
      <c r="A10246" s="5">
        <v>10047553</v>
      </c>
      <c r="B10246" s="5" t="s">
        <v>10360</v>
      </c>
    </row>
    <row r="10247" spans="1:2" x14ac:dyDescent="0.45">
      <c r="A10247" s="5">
        <v>10047793</v>
      </c>
      <c r="B10247" s="5" t="s">
        <v>10361</v>
      </c>
    </row>
    <row r="10248" spans="1:2" x14ac:dyDescent="0.45">
      <c r="A10248" s="5">
        <v>10048451</v>
      </c>
      <c r="B10248" s="5" t="s">
        <v>10362</v>
      </c>
    </row>
    <row r="10249" spans="1:2" x14ac:dyDescent="0.45">
      <c r="A10249" s="5">
        <v>10048453</v>
      </c>
      <c r="B10249" s="5" t="s">
        <v>10363</v>
      </c>
    </row>
    <row r="10250" spans="1:2" x14ac:dyDescent="0.45">
      <c r="A10250" s="5">
        <v>10048806</v>
      </c>
      <c r="B10250" s="5" t="s">
        <v>10364</v>
      </c>
    </row>
    <row r="10251" spans="1:2" x14ac:dyDescent="0.45">
      <c r="A10251" s="5">
        <v>10049200</v>
      </c>
      <c r="B10251" s="5" t="s">
        <v>10365</v>
      </c>
    </row>
    <row r="10252" spans="1:2" x14ac:dyDescent="0.45">
      <c r="A10252" s="5">
        <v>10049210</v>
      </c>
      <c r="B10252" s="5" t="s">
        <v>10366</v>
      </c>
    </row>
    <row r="10253" spans="1:2" x14ac:dyDescent="0.45">
      <c r="A10253" s="5">
        <v>10049288</v>
      </c>
      <c r="B10253" s="5" t="s">
        <v>10367</v>
      </c>
    </row>
    <row r="10254" spans="1:2" x14ac:dyDescent="0.45">
      <c r="A10254" s="5">
        <v>10049329</v>
      </c>
      <c r="B10254" s="5" t="s">
        <v>10368</v>
      </c>
    </row>
    <row r="10255" spans="1:2" x14ac:dyDescent="0.45">
      <c r="A10255" s="5">
        <v>10047749</v>
      </c>
      <c r="B10255" s="5" t="s">
        <v>10369</v>
      </c>
    </row>
    <row r="10256" spans="1:2" x14ac:dyDescent="0.45">
      <c r="A10256" s="5">
        <v>10047930</v>
      </c>
      <c r="B10256" s="5" t="s">
        <v>10370</v>
      </c>
    </row>
    <row r="10257" spans="1:2" x14ac:dyDescent="0.45">
      <c r="A10257" s="5">
        <v>10048086</v>
      </c>
      <c r="B10257" s="5" t="s">
        <v>10371</v>
      </c>
    </row>
    <row r="10258" spans="1:2" x14ac:dyDescent="0.45">
      <c r="A10258" s="5">
        <v>10048093</v>
      </c>
      <c r="B10258" s="5" t="s">
        <v>10372</v>
      </c>
    </row>
    <row r="10259" spans="1:2" x14ac:dyDescent="0.45">
      <c r="A10259" s="5">
        <v>10048430</v>
      </c>
      <c r="B10259" s="5" t="s">
        <v>10373</v>
      </c>
    </row>
    <row r="10260" spans="1:2" x14ac:dyDescent="0.45">
      <c r="A10260" s="5">
        <v>10048680</v>
      </c>
      <c r="B10260" s="5" t="s">
        <v>10374</v>
      </c>
    </row>
    <row r="10261" spans="1:2" x14ac:dyDescent="0.45">
      <c r="A10261" s="5">
        <v>10049432</v>
      </c>
      <c r="B10261" s="5" t="s">
        <v>10375</v>
      </c>
    </row>
    <row r="10262" spans="1:2" x14ac:dyDescent="0.45">
      <c r="A10262" s="5">
        <v>10049434</v>
      </c>
      <c r="B10262" s="5" t="s">
        <v>10376</v>
      </c>
    </row>
    <row r="10263" spans="1:2" x14ac:dyDescent="0.45">
      <c r="A10263" s="5">
        <v>10049500</v>
      </c>
      <c r="B10263" s="5" t="s">
        <v>10377</v>
      </c>
    </row>
    <row r="10264" spans="1:2" x14ac:dyDescent="0.45">
      <c r="A10264" s="5">
        <v>10049566</v>
      </c>
      <c r="B10264" s="5" t="s">
        <v>10378</v>
      </c>
    </row>
    <row r="10265" spans="1:2" x14ac:dyDescent="0.45">
      <c r="A10265" s="5">
        <v>10047556</v>
      </c>
      <c r="B10265" s="5" t="s">
        <v>10379</v>
      </c>
    </row>
    <row r="10266" spans="1:2" x14ac:dyDescent="0.45">
      <c r="A10266" s="5">
        <v>10047557</v>
      </c>
      <c r="B10266" s="5" t="s">
        <v>10380</v>
      </c>
    </row>
    <row r="10267" spans="1:2" x14ac:dyDescent="0.45">
      <c r="A10267" s="5">
        <v>10047706</v>
      </c>
      <c r="B10267" s="5" t="s">
        <v>10381</v>
      </c>
    </row>
    <row r="10268" spans="1:2" x14ac:dyDescent="0.45">
      <c r="A10268" s="5">
        <v>10047971</v>
      </c>
      <c r="B10268" s="5" t="s">
        <v>10382</v>
      </c>
    </row>
    <row r="10269" spans="1:2" x14ac:dyDescent="0.45">
      <c r="A10269" s="5">
        <v>10048119</v>
      </c>
      <c r="B10269" s="5" t="s">
        <v>10383</v>
      </c>
    </row>
    <row r="10270" spans="1:2" x14ac:dyDescent="0.45">
      <c r="A10270" s="5">
        <v>10048121</v>
      </c>
      <c r="B10270" s="5" t="s">
        <v>10384</v>
      </c>
    </row>
    <row r="10271" spans="1:2" x14ac:dyDescent="0.45">
      <c r="A10271" s="5">
        <v>10048166</v>
      </c>
      <c r="B10271" s="5" t="s">
        <v>10385</v>
      </c>
    </row>
    <row r="10272" spans="1:2" x14ac:dyDescent="0.45">
      <c r="A10272" s="5">
        <v>10048462</v>
      </c>
      <c r="B10272" s="5" t="s">
        <v>10386</v>
      </c>
    </row>
    <row r="10273" spans="1:2" x14ac:dyDescent="0.45">
      <c r="A10273" s="5">
        <v>10048821</v>
      </c>
      <c r="B10273" s="5" t="s">
        <v>10387</v>
      </c>
    </row>
    <row r="10274" spans="1:2" x14ac:dyDescent="0.45">
      <c r="A10274" s="5">
        <v>10049026</v>
      </c>
      <c r="B10274" s="5" t="s">
        <v>10388</v>
      </c>
    </row>
    <row r="10275" spans="1:2" x14ac:dyDescent="0.45">
      <c r="A10275" s="5">
        <v>10049537</v>
      </c>
      <c r="B10275" s="5" t="s">
        <v>10389</v>
      </c>
    </row>
    <row r="10276" spans="1:2" x14ac:dyDescent="0.45">
      <c r="A10276" s="5">
        <v>10049557</v>
      </c>
      <c r="B10276" s="5" t="s">
        <v>10390</v>
      </c>
    </row>
    <row r="10277" spans="1:2" x14ac:dyDescent="0.45">
      <c r="A10277" s="5">
        <v>10049601</v>
      </c>
      <c r="B10277" s="5" t="s">
        <v>10391</v>
      </c>
    </row>
    <row r="10278" spans="1:2" x14ac:dyDescent="0.45">
      <c r="A10278" s="5">
        <v>10049693</v>
      </c>
      <c r="B10278" s="5" t="s">
        <v>10392</v>
      </c>
    </row>
    <row r="10279" spans="1:2" x14ac:dyDescent="0.45">
      <c r="A10279" s="5">
        <v>10047935</v>
      </c>
      <c r="B10279" s="5" t="s">
        <v>10393</v>
      </c>
    </row>
    <row r="10280" spans="1:2" x14ac:dyDescent="0.45">
      <c r="A10280" s="5">
        <v>10047975</v>
      </c>
      <c r="B10280" s="5" t="s">
        <v>10394</v>
      </c>
    </row>
    <row r="10281" spans="1:2" x14ac:dyDescent="0.45">
      <c r="A10281" s="5">
        <v>10048082</v>
      </c>
      <c r="B10281" s="5" t="s">
        <v>10395</v>
      </c>
    </row>
    <row r="10282" spans="1:2" x14ac:dyDescent="0.45">
      <c r="A10282" s="5">
        <v>10048146</v>
      </c>
      <c r="B10282" s="5" t="s">
        <v>10396</v>
      </c>
    </row>
    <row r="10283" spans="1:2" x14ac:dyDescent="0.45">
      <c r="A10283" s="5">
        <v>10048313</v>
      </c>
      <c r="B10283" s="5" t="s">
        <v>10397</v>
      </c>
    </row>
    <row r="10284" spans="1:2" x14ac:dyDescent="0.45">
      <c r="A10284" s="5">
        <v>10048336</v>
      </c>
      <c r="B10284" s="5" t="s">
        <v>10398</v>
      </c>
    </row>
    <row r="10285" spans="1:2" x14ac:dyDescent="0.45">
      <c r="A10285" s="5">
        <v>10048402</v>
      </c>
      <c r="B10285" s="5" t="s">
        <v>10399</v>
      </c>
    </row>
    <row r="10286" spans="1:2" x14ac:dyDescent="0.45">
      <c r="A10286" s="5">
        <v>10048498</v>
      </c>
      <c r="B10286" s="5" t="s">
        <v>10400</v>
      </c>
    </row>
    <row r="10287" spans="1:2" x14ac:dyDescent="0.45">
      <c r="A10287" s="5">
        <v>10048506</v>
      </c>
      <c r="B10287" s="5" t="s">
        <v>10401</v>
      </c>
    </row>
    <row r="10288" spans="1:2" x14ac:dyDescent="0.45">
      <c r="A10288" s="5">
        <v>10048942</v>
      </c>
      <c r="B10288" s="5" t="s">
        <v>10402</v>
      </c>
    </row>
    <row r="10289" spans="1:2" x14ac:dyDescent="0.45">
      <c r="A10289" s="5">
        <v>10049176</v>
      </c>
      <c r="B10289" s="5" t="s">
        <v>10403</v>
      </c>
    </row>
    <row r="10290" spans="1:2" x14ac:dyDescent="0.45">
      <c r="A10290" s="5">
        <v>10049184</v>
      </c>
      <c r="B10290" s="5" t="s">
        <v>10404</v>
      </c>
    </row>
    <row r="10291" spans="1:2" x14ac:dyDescent="0.45">
      <c r="A10291" s="5">
        <v>10049353</v>
      </c>
      <c r="B10291" s="5" t="s">
        <v>10405</v>
      </c>
    </row>
    <row r="10292" spans="1:2" x14ac:dyDescent="0.45">
      <c r="A10292" s="5">
        <v>10049533</v>
      </c>
      <c r="B10292" s="5" t="s">
        <v>10406</v>
      </c>
    </row>
    <row r="10293" spans="1:2" x14ac:dyDescent="0.45">
      <c r="A10293" s="5">
        <v>10049683</v>
      </c>
      <c r="B10293" s="5" t="s">
        <v>10407</v>
      </c>
    </row>
    <row r="10294" spans="1:2" x14ac:dyDescent="0.45">
      <c r="A10294" s="5">
        <v>10047825</v>
      </c>
      <c r="B10294" s="5" t="s">
        <v>10408</v>
      </c>
    </row>
    <row r="10295" spans="1:2" x14ac:dyDescent="0.45">
      <c r="A10295" s="5">
        <v>10048386</v>
      </c>
      <c r="B10295" s="5" t="s">
        <v>10409</v>
      </c>
    </row>
    <row r="10296" spans="1:2" x14ac:dyDescent="0.45">
      <c r="A10296" s="5">
        <v>10048415</v>
      </c>
      <c r="B10296" s="5" t="s">
        <v>10410</v>
      </c>
    </row>
    <row r="10297" spans="1:2" x14ac:dyDescent="0.45">
      <c r="A10297" s="5">
        <v>10048790</v>
      </c>
      <c r="B10297" s="5" t="s">
        <v>10411</v>
      </c>
    </row>
    <row r="10298" spans="1:2" x14ac:dyDescent="0.45">
      <c r="A10298" s="5">
        <v>10048919</v>
      </c>
      <c r="B10298" s="5" t="s">
        <v>10412</v>
      </c>
    </row>
    <row r="10299" spans="1:2" x14ac:dyDescent="0.45">
      <c r="A10299" s="5">
        <v>10049014</v>
      </c>
      <c r="B10299" s="5" t="s">
        <v>10413</v>
      </c>
    </row>
    <row r="10300" spans="1:2" x14ac:dyDescent="0.45">
      <c r="A10300" s="5">
        <v>10049016</v>
      </c>
      <c r="B10300" s="5" t="s">
        <v>10414</v>
      </c>
    </row>
    <row r="10301" spans="1:2" x14ac:dyDescent="0.45">
      <c r="A10301" s="5">
        <v>10049187</v>
      </c>
      <c r="B10301" s="5" t="s">
        <v>10415</v>
      </c>
    </row>
    <row r="10302" spans="1:2" x14ac:dyDescent="0.45">
      <c r="A10302" s="5">
        <v>10049379</v>
      </c>
      <c r="B10302" s="5" t="s">
        <v>10416</v>
      </c>
    </row>
    <row r="10303" spans="1:2" x14ac:dyDescent="0.45">
      <c r="A10303" s="5">
        <v>10049387</v>
      </c>
      <c r="B10303" s="5" t="s">
        <v>10417</v>
      </c>
    </row>
    <row r="10304" spans="1:2" x14ac:dyDescent="0.45">
      <c r="A10304" s="5">
        <v>10049451</v>
      </c>
      <c r="B10304" s="5" t="s">
        <v>10418</v>
      </c>
    </row>
    <row r="10305" spans="1:2" x14ac:dyDescent="0.45">
      <c r="A10305" s="5">
        <v>10049477</v>
      </c>
      <c r="B10305" s="5" t="s">
        <v>10419</v>
      </c>
    </row>
    <row r="10306" spans="1:2" x14ac:dyDescent="0.45">
      <c r="A10306" s="5">
        <v>10049495</v>
      </c>
      <c r="B10306" s="5" t="s">
        <v>10420</v>
      </c>
    </row>
    <row r="10307" spans="1:2" x14ac:dyDescent="0.45">
      <c r="A10307" s="5">
        <v>10049525</v>
      </c>
      <c r="B10307" s="5" t="s">
        <v>10421</v>
      </c>
    </row>
    <row r="10308" spans="1:2" x14ac:dyDescent="0.45">
      <c r="A10308" s="5">
        <v>10047614</v>
      </c>
      <c r="B10308" s="5" t="s">
        <v>10422</v>
      </c>
    </row>
    <row r="10309" spans="1:2" x14ac:dyDescent="0.45">
      <c r="A10309" s="5">
        <v>10047629</v>
      </c>
      <c r="B10309" s="5" t="s">
        <v>10423</v>
      </c>
    </row>
    <row r="10310" spans="1:2" x14ac:dyDescent="0.45">
      <c r="A10310" s="5">
        <v>10047637</v>
      </c>
      <c r="B10310" s="5" t="s">
        <v>10424</v>
      </c>
    </row>
    <row r="10311" spans="1:2" x14ac:dyDescent="0.45">
      <c r="A10311" s="5">
        <v>10047641</v>
      </c>
      <c r="B10311" s="5" t="s">
        <v>10425</v>
      </c>
    </row>
    <row r="10312" spans="1:2" x14ac:dyDescent="0.45">
      <c r="A10312" s="5">
        <v>10047647</v>
      </c>
      <c r="B10312" s="5" t="s">
        <v>10426</v>
      </c>
    </row>
    <row r="10313" spans="1:2" x14ac:dyDescent="0.45">
      <c r="A10313" s="5">
        <v>10047979</v>
      </c>
      <c r="B10313" s="5" t="s">
        <v>10427</v>
      </c>
    </row>
    <row r="10314" spans="1:2" x14ac:dyDescent="0.45">
      <c r="A10314" s="5">
        <v>10048043</v>
      </c>
      <c r="B10314" s="5" t="s">
        <v>10428</v>
      </c>
    </row>
    <row r="10315" spans="1:2" x14ac:dyDescent="0.45">
      <c r="A10315" s="5">
        <v>10048332</v>
      </c>
      <c r="B10315" s="5" t="s">
        <v>10429</v>
      </c>
    </row>
    <row r="10316" spans="1:2" x14ac:dyDescent="0.45">
      <c r="A10316" s="5">
        <v>10048355</v>
      </c>
      <c r="B10316" s="5" t="s">
        <v>10430</v>
      </c>
    </row>
    <row r="10317" spans="1:2" x14ac:dyDescent="0.45">
      <c r="A10317" s="5">
        <v>10048807</v>
      </c>
      <c r="B10317" s="5" t="s">
        <v>10431</v>
      </c>
    </row>
    <row r="10318" spans="1:2" x14ac:dyDescent="0.45">
      <c r="A10318" s="5">
        <v>10049132</v>
      </c>
      <c r="B10318" s="5" t="s">
        <v>10432</v>
      </c>
    </row>
    <row r="10319" spans="1:2" x14ac:dyDescent="0.45">
      <c r="A10319" s="5">
        <v>10049383</v>
      </c>
      <c r="B10319" s="5" t="s">
        <v>10433</v>
      </c>
    </row>
    <row r="10320" spans="1:2" x14ac:dyDescent="0.45">
      <c r="A10320" s="5">
        <v>10049492</v>
      </c>
      <c r="B10320" s="5" t="s">
        <v>10434</v>
      </c>
    </row>
    <row r="10321" spans="1:2" x14ac:dyDescent="0.45">
      <c r="A10321" s="5">
        <v>10049514</v>
      </c>
      <c r="B10321" s="5" t="s">
        <v>10435</v>
      </c>
    </row>
    <row r="10322" spans="1:2" x14ac:dyDescent="0.45">
      <c r="A10322" s="5">
        <v>10047673</v>
      </c>
      <c r="B10322" s="5" t="s">
        <v>10436</v>
      </c>
    </row>
    <row r="10323" spans="1:2" x14ac:dyDescent="0.45">
      <c r="A10323" s="5">
        <v>10047748</v>
      </c>
      <c r="B10323" s="5" t="s">
        <v>10437</v>
      </c>
    </row>
    <row r="10324" spans="1:2" x14ac:dyDescent="0.45">
      <c r="A10324" s="5">
        <v>10048136</v>
      </c>
      <c r="B10324" s="5" t="s">
        <v>10438</v>
      </c>
    </row>
    <row r="10325" spans="1:2" x14ac:dyDescent="0.45">
      <c r="A10325" s="5">
        <v>10048264</v>
      </c>
      <c r="B10325" s="5" t="s">
        <v>10439</v>
      </c>
    </row>
    <row r="10326" spans="1:2" x14ac:dyDescent="0.45">
      <c r="A10326" s="5">
        <v>10048511</v>
      </c>
      <c r="B10326" s="5" t="s">
        <v>10440</v>
      </c>
    </row>
    <row r="10327" spans="1:2" x14ac:dyDescent="0.45">
      <c r="A10327" s="5">
        <v>10048652</v>
      </c>
      <c r="B10327" s="5" t="s">
        <v>10441</v>
      </c>
    </row>
    <row r="10328" spans="1:2" x14ac:dyDescent="0.45">
      <c r="A10328" s="5">
        <v>10048840</v>
      </c>
      <c r="B10328" s="5" t="s">
        <v>10442</v>
      </c>
    </row>
    <row r="10329" spans="1:2" x14ac:dyDescent="0.45">
      <c r="A10329" s="5">
        <v>10048865</v>
      </c>
      <c r="B10329" s="5" t="s">
        <v>10443</v>
      </c>
    </row>
    <row r="10330" spans="1:2" x14ac:dyDescent="0.45">
      <c r="A10330" s="5">
        <v>10048941</v>
      </c>
      <c r="B10330" s="5" t="s">
        <v>10444</v>
      </c>
    </row>
    <row r="10331" spans="1:2" x14ac:dyDescent="0.45">
      <c r="A10331" s="5">
        <v>10049096</v>
      </c>
      <c r="B10331" s="5" t="s">
        <v>10445</v>
      </c>
    </row>
    <row r="10332" spans="1:2" x14ac:dyDescent="0.45">
      <c r="A10332" s="5">
        <v>10049371</v>
      </c>
      <c r="B10332" s="5" t="s">
        <v>10446</v>
      </c>
    </row>
    <row r="10333" spans="1:2" x14ac:dyDescent="0.45">
      <c r="A10333" s="5">
        <v>10049564</v>
      </c>
      <c r="B10333" s="5" t="s">
        <v>10447</v>
      </c>
    </row>
    <row r="10334" spans="1:2" x14ac:dyDescent="0.45">
      <c r="A10334" s="5">
        <v>10049616</v>
      </c>
      <c r="B10334" s="5" t="s">
        <v>10448</v>
      </c>
    </row>
    <row r="10335" spans="1:2" x14ac:dyDescent="0.45">
      <c r="A10335" s="5">
        <v>10047660</v>
      </c>
      <c r="B10335" s="5" t="s">
        <v>10449</v>
      </c>
    </row>
    <row r="10336" spans="1:2" x14ac:dyDescent="0.45">
      <c r="A10336" s="5">
        <v>10047680</v>
      </c>
      <c r="B10336" s="5" t="s">
        <v>10450</v>
      </c>
    </row>
    <row r="10337" spans="1:2" x14ac:dyDescent="0.45">
      <c r="A10337" s="5">
        <v>10047903</v>
      </c>
      <c r="B10337" s="5" t="s">
        <v>10451</v>
      </c>
    </row>
    <row r="10338" spans="1:2" x14ac:dyDescent="0.45">
      <c r="A10338" s="5">
        <v>10047909</v>
      </c>
      <c r="B10338" s="5" t="s">
        <v>10452</v>
      </c>
    </row>
    <row r="10339" spans="1:2" x14ac:dyDescent="0.45">
      <c r="A10339" s="5">
        <v>10047921</v>
      </c>
      <c r="B10339" s="5" t="s">
        <v>10453</v>
      </c>
    </row>
    <row r="10340" spans="1:2" x14ac:dyDescent="0.45">
      <c r="A10340" s="5">
        <v>10047983</v>
      </c>
      <c r="B10340" s="5" t="s">
        <v>10454</v>
      </c>
    </row>
    <row r="10341" spans="1:2" x14ac:dyDescent="0.45">
      <c r="A10341" s="5">
        <v>10048092</v>
      </c>
      <c r="B10341" s="5" t="s">
        <v>10455</v>
      </c>
    </row>
    <row r="10342" spans="1:2" x14ac:dyDescent="0.45">
      <c r="A10342" s="5">
        <v>10048106</v>
      </c>
      <c r="B10342" s="5" t="s">
        <v>10456</v>
      </c>
    </row>
    <row r="10343" spans="1:2" x14ac:dyDescent="0.45">
      <c r="A10343" s="5">
        <v>10048245</v>
      </c>
      <c r="B10343" s="5" t="s">
        <v>10457</v>
      </c>
    </row>
    <row r="10344" spans="1:2" x14ac:dyDescent="0.45">
      <c r="A10344" s="5">
        <v>10049279</v>
      </c>
      <c r="B10344" s="5" t="s">
        <v>10458</v>
      </c>
    </row>
    <row r="10345" spans="1:2" x14ac:dyDescent="0.45">
      <c r="A10345" s="5">
        <v>10049298</v>
      </c>
      <c r="B10345" s="5" t="s">
        <v>10459</v>
      </c>
    </row>
    <row r="10346" spans="1:2" x14ac:dyDescent="0.45">
      <c r="A10346" s="5">
        <v>10049319</v>
      </c>
      <c r="B10346" s="5" t="s">
        <v>10460</v>
      </c>
    </row>
    <row r="10347" spans="1:2" x14ac:dyDescent="0.45">
      <c r="A10347" s="5">
        <v>10049400</v>
      </c>
      <c r="B10347" s="5" t="s">
        <v>10461</v>
      </c>
    </row>
    <row r="10348" spans="1:2" x14ac:dyDescent="0.45">
      <c r="A10348" s="5">
        <v>10049481</v>
      </c>
      <c r="B10348" s="5" t="s">
        <v>10462</v>
      </c>
    </row>
    <row r="10349" spans="1:2" x14ac:dyDescent="0.45">
      <c r="A10349" s="5">
        <v>10049603</v>
      </c>
      <c r="B10349" s="5" t="s">
        <v>10463</v>
      </c>
    </row>
    <row r="10350" spans="1:2" x14ac:dyDescent="0.45">
      <c r="A10350" s="5">
        <v>10047610</v>
      </c>
      <c r="B10350" s="5" t="s">
        <v>10464</v>
      </c>
    </row>
    <row r="10351" spans="1:2" x14ac:dyDescent="0.45">
      <c r="A10351" s="5">
        <v>10047616</v>
      </c>
      <c r="B10351" s="5" t="s">
        <v>10465</v>
      </c>
    </row>
    <row r="10352" spans="1:2" x14ac:dyDescent="0.45">
      <c r="A10352" s="5">
        <v>10047622</v>
      </c>
      <c r="B10352" s="5" t="s">
        <v>10466</v>
      </c>
    </row>
    <row r="10353" spans="1:2" x14ac:dyDescent="0.45">
      <c r="A10353" s="5">
        <v>10047644</v>
      </c>
      <c r="B10353" s="5" t="s">
        <v>10467</v>
      </c>
    </row>
    <row r="10354" spans="1:2" x14ac:dyDescent="0.45">
      <c r="A10354" s="5">
        <v>10047810</v>
      </c>
      <c r="B10354" s="5" t="s">
        <v>10468</v>
      </c>
    </row>
    <row r="10355" spans="1:2" x14ac:dyDescent="0.45">
      <c r="A10355" s="5">
        <v>10047855</v>
      </c>
      <c r="B10355" s="5" t="s">
        <v>10469</v>
      </c>
    </row>
    <row r="10356" spans="1:2" x14ac:dyDescent="0.45">
      <c r="A10356" s="5">
        <v>10047914</v>
      </c>
      <c r="B10356" s="5" t="s">
        <v>10470</v>
      </c>
    </row>
    <row r="10357" spans="1:2" x14ac:dyDescent="0.45">
      <c r="A10357" s="5">
        <v>10048198</v>
      </c>
      <c r="B10357" s="5" t="s">
        <v>10471</v>
      </c>
    </row>
    <row r="10358" spans="1:2" x14ac:dyDescent="0.45">
      <c r="A10358" s="5">
        <v>10048200</v>
      </c>
      <c r="B10358" s="5" t="s">
        <v>10472</v>
      </c>
    </row>
    <row r="10359" spans="1:2" x14ac:dyDescent="0.45">
      <c r="A10359" s="5">
        <v>10048290</v>
      </c>
      <c r="B10359" s="5" t="s">
        <v>10473</v>
      </c>
    </row>
    <row r="10360" spans="1:2" x14ac:dyDescent="0.45">
      <c r="A10360" s="5">
        <v>10048376</v>
      </c>
      <c r="B10360" s="5" t="s">
        <v>10474</v>
      </c>
    </row>
    <row r="10361" spans="1:2" x14ac:dyDescent="0.45">
      <c r="A10361" s="5">
        <v>10048487</v>
      </c>
      <c r="B10361" s="5" t="s">
        <v>10475</v>
      </c>
    </row>
    <row r="10362" spans="1:2" x14ac:dyDescent="0.45">
      <c r="A10362" s="5">
        <v>10048552</v>
      </c>
      <c r="B10362" s="5" t="s">
        <v>10476</v>
      </c>
    </row>
    <row r="10363" spans="1:2" x14ac:dyDescent="0.45">
      <c r="A10363" s="5">
        <v>10047947</v>
      </c>
      <c r="B10363" s="5" t="s">
        <v>10477</v>
      </c>
    </row>
    <row r="10364" spans="1:2" x14ac:dyDescent="0.45">
      <c r="A10364" s="5">
        <v>10048833</v>
      </c>
      <c r="B10364" s="5" t="s">
        <v>10478</v>
      </c>
    </row>
    <row r="10365" spans="1:2" x14ac:dyDescent="0.45">
      <c r="A10365" s="5">
        <v>10048900</v>
      </c>
      <c r="B10365" s="5" t="s">
        <v>10479</v>
      </c>
    </row>
    <row r="10366" spans="1:2" x14ac:dyDescent="0.45">
      <c r="A10366" s="5">
        <v>10049137</v>
      </c>
      <c r="B10366" s="5" t="s">
        <v>10480</v>
      </c>
    </row>
    <row r="10367" spans="1:2" x14ac:dyDescent="0.45">
      <c r="A10367" s="5">
        <v>10049475</v>
      </c>
      <c r="B10367" s="5" t="s">
        <v>10481</v>
      </c>
    </row>
    <row r="10368" spans="1:2" x14ac:dyDescent="0.45">
      <c r="A10368" s="5">
        <v>10047516</v>
      </c>
      <c r="B10368" s="5" t="s">
        <v>10482</v>
      </c>
    </row>
    <row r="10369" spans="1:2" x14ac:dyDescent="0.45">
      <c r="A10369" s="5">
        <v>10047523</v>
      </c>
      <c r="B10369" s="5" t="s">
        <v>10483</v>
      </c>
    </row>
    <row r="10370" spans="1:2" x14ac:dyDescent="0.45">
      <c r="A10370" s="5">
        <v>10047615</v>
      </c>
      <c r="B10370" s="5" t="s">
        <v>10484</v>
      </c>
    </row>
    <row r="10371" spans="1:2" x14ac:dyDescent="0.45">
      <c r="A10371" s="5">
        <v>10047768</v>
      </c>
      <c r="B10371" s="5" t="s">
        <v>10485</v>
      </c>
    </row>
    <row r="10372" spans="1:2" x14ac:dyDescent="0.45">
      <c r="A10372" s="5">
        <v>10047772</v>
      </c>
      <c r="B10372" s="5" t="s">
        <v>10486</v>
      </c>
    </row>
    <row r="10373" spans="1:2" x14ac:dyDescent="0.45">
      <c r="A10373" s="5">
        <v>10047908</v>
      </c>
      <c r="B10373" s="5" t="s">
        <v>10487</v>
      </c>
    </row>
    <row r="10374" spans="1:2" x14ac:dyDescent="0.45">
      <c r="A10374" s="5">
        <v>10047920</v>
      </c>
      <c r="B10374" s="5" t="s">
        <v>10488</v>
      </c>
    </row>
    <row r="10375" spans="1:2" x14ac:dyDescent="0.45">
      <c r="A10375" s="5">
        <v>10048010</v>
      </c>
      <c r="B10375" s="5" t="s">
        <v>10489</v>
      </c>
    </row>
    <row r="10376" spans="1:2" x14ac:dyDescent="0.45">
      <c r="A10376" s="5">
        <v>10048294</v>
      </c>
      <c r="B10376" s="5" t="s">
        <v>10490</v>
      </c>
    </row>
    <row r="10377" spans="1:2" x14ac:dyDescent="0.45">
      <c r="A10377" s="5">
        <v>10048323</v>
      </c>
      <c r="B10377" s="5" t="s">
        <v>10491</v>
      </c>
    </row>
    <row r="10378" spans="1:2" x14ac:dyDescent="0.45">
      <c r="A10378" s="5">
        <v>10048864</v>
      </c>
      <c r="B10378" s="5" t="s">
        <v>10492</v>
      </c>
    </row>
    <row r="10379" spans="1:2" x14ac:dyDescent="0.45">
      <c r="A10379" s="5">
        <v>10049023</v>
      </c>
      <c r="B10379" s="5" t="s">
        <v>10493</v>
      </c>
    </row>
    <row r="10380" spans="1:2" x14ac:dyDescent="0.45">
      <c r="A10380" s="5">
        <v>10049025</v>
      </c>
      <c r="B10380" s="5" t="s">
        <v>10494</v>
      </c>
    </row>
    <row r="10381" spans="1:2" x14ac:dyDescent="0.45">
      <c r="A10381" s="5">
        <v>10049094</v>
      </c>
      <c r="B10381" s="5" t="s">
        <v>10495</v>
      </c>
    </row>
    <row r="10382" spans="1:2" x14ac:dyDescent="0.45">
      <c r="A10382" s="5">
        <v>10049188</v>
      </c>
      <c r="B10382" s="5" t="s">
        <v>10496</v>
      </c>
    </row>
    <row r="10383" spans="1:2" x14ac:dyDescent="0.45">
      <c r="A10383" s="5">
        <v>10049205</v>
      </c>
      <c r="B10383" s="5" t="s">
        <v>10497</v>
      </c>
    </row>
    <row r="10384" spans="1:2" x14ac:dyDescent="0.45">
      <c r="A10384" s="5">
        <v>10049282</v>
      </c>
      <c r="B10384" s="5" t="s">
        <v>10498</v>
      </c>
    </row>
    <row r="10385" spans="1:2" x14ac:dyDescent="0.45">
      <c r="A10385" s="5">
        <v>10049316</v>
      </c>
      <c r="B10385" s="5" t="s">
        <v>10499</v>
      </c>
    </row>
    <row r="10386" spans="1:2" x14ac:dyDescent="0.45">
      <c r="A10386" s="5">
        <v>10049380</v>
      </c>
      <c r="B10386" s="5" t="s">
        <v>10500</v>
      </c>
    </row>
    <row r="10387" spans="1:2" x14ac:dyDescent="0.45">
      <c r="A10387" s="5">
        <v>10049501</v>
      </c>
      <c r="B10387" s="5" t="s">
        <v>10501</v>
      </c>
    </row>
    <row r="10388" spans="1:2" x14ac:dyDescent="0.45">
      <c r="A10388" s="5">
        <v>10047540</v>
      </c>
      <c r="B10388" s="5" t="s">
        <v>10502</v>
      </c>
    </row>
    <row r="10389" spans="1:2" x14ac:dyDescent="0.45">
      <c r="A10389" s="5">
        <v>10047692</v>
      </c>
      <c r="B10389" s="5" t="s">
        <v>10503</v>
      </c>
    </row>
    <row r="10390" spans="1:2" x14ac:dyDescent="0.45">
      <c r="A10390" s="5">
        <v>10047760</v>
      </c>
      <c r="B10390" s="5" t="s">
        <v>10504</v>
      </c>
    </row>
    <row r="10391" spans="1:2" x14ac:dyDescent="0.45">
      <c r="A10391" s="5">
        <v>10047801</v>
      </c>
      <c r="B10391" s="5" t="s">
        <v>10505</v>
      </c>
    </row>
    <row r="10392" spans="1:2" x14ac:dyDescent="0.45">
      <c r="A10392" s="5">
        <v>10047834</v>
      </c>
      <c r="B10392" s="5" t="s">
        <v>10506</v>
      </c>
    </row>
    <row r="10393" spans="1:2" x14ac:dyDescent="0.45">
      <c r="A10393" s="5">
        <v>10047877</v>
      </c>
      <c r="B10393" s="5" t="s">
        <v>10507</v>
      </c>
    </row>
    <row r="10394" spans="1:2" x14ac:dyDescent="0.45">
      <c r="A10394" s="5">
        <v>10047883</v>
      </c>
      <c r="B10394" s="5" t="s">
        <v>10508</v>
      </c>
    </row>
    <row r="10395" spans="1:2" x14ac:dyDescent="0.45">
      <c r="A10395" s="5">
        <v>10047894</v>
      </c>
      <c r="B10395" s="5" t="s">
        <v>10509</v>
      </c>
    </row>
    <row r="10396" spans="1:2" x14ac:dyDescent="0.45">
      <c r="A10396" s="5">
        <v>10049191</v>
      </c>
      <c r="B10396" s="5" t="s">
        <v>10510</v>
      </c>
    </row>
    <row r="10397" spans="1:2" x14ac:dyDescent="0.45">
      <c r="A10397" s="5">
        <v>10049300</v>
      </c>
      <c r="B10397" s="5" t="s">
        <v>10511</v>
      </c>
    </row>
    <row r="10398" spans="1:2" x14ac:dyDescent="0.45">
      <c r="A10398" s="5">
        <v>10049312</v>
      </c>
      <c r="B10398" s="5" t="s">
        <v>10512</v>
      </c>
    </row>
    <row r="10399" spans="1:2" x14ac:dyDescent="0.45">
      <c r="A10399" s="5">
        <v>10049424</v>
      </c>
      <c r="B10399" s="5" t="s">
        <v>10513</v>
      </c>
    </row>
    <row r="10400" spans="1:2" x14ac:dyDescent="0.45">
      <c r="A10400" s="5">
        <v>10049653</v>
      </c>
      <c r="B10400" s="5" t="s">
        <v>10514</v>
      </c>
    </row>
    <row r="10401" spans="1:2" x14ac:dyDescent="0.45">
      <c r="A10401" s="5">
        <v>10047766</v>
      </c>
      <c r="B10401" s="5" t="s">
        <v>10515</v>
      </c>
    </row>
    <row r="10402" spans="1:2" x14ac:dyDescent="0.45">
      <c r="A10402" s="5">
        <v>10048403</v>
      </c>
      <c r="B10402" s="5" t="s">
        <v>10516</v>
      </c>
    </row>
    <row r="10403" spans="1:2" x14ac:dyDescent="0.45">
      <c r="A10403" s="5">
        <v>10048434</v>
      </c>
      <c r="B10403" s="5" t="s">
        <v>10517</v>
      </c>
    </row>
    <row r="10404" spans="1:2" x14ac:dyDescent="0.45">
      <c r="A10404" s="5">
        <v>10047952</v>
      </c>
      <c r="B10404" s="5" t="s">
        <v>10518</v>
      </c>
    </row>
    <row r="10405" spans="1:2" x14ac:dyDescent="0.45">
      <c r="A10405" s="5">
        <v>10048848</v>
      </c>
      <c r="B10405" s="5" t="s">
        <v>10519</v>
      </c>
    </row>
    <row r="10406" spans="1:2" x14ac:dyDescent="0.45">
      <c r="A10406" s="5">
        <v>10049052</v>
      </c>
      <c r="B10406" s="5" t="s">
        <v>10520</v>
      </c>
    </row>
    <row r="10407" spans="1:2" x14ac:dyDescent="0.45">
      <c r="A10407" s="5">
        <v>10049203</v>
      </c>
      <c r="B10407" s="5" t="s">
        <v>10521</v>
      </c>
    </row>
    <row r="10408" spans="1:2" x14ac:dyDescent="0.45">
      <c r="A10408" s="5">
        <v>10049412</v>
      </c>
      <c r="B10408" s="5" t="s">
        <v>10522</v>
      </c>
    </row>
    <row r="10409" spans="1:2" x14ac:dyDescent="0.45">
      <c r="A10409" s="5">
        <v>10049507</v>
      </c>
      <c r="B10409" s="5" t="s">
        <v>10523</v>
      </c>
    </row>
    <row r="10410" spans="1:2" x14ac:dyDescent="0.45">
      <c r="A10410" s="5">
        <v>10049615</v>
      </c>
      <c r="B10410" s="5" t="s">
        <v>10524</v>
      </c>
    </row>
    <row r="10411" spans="1:2" x14ac:dyDescent="0.45">
      <c r="A10411" s="5">
        <v>10049732</v>
      </c>
      <c r="B10411" s="5" t="s">
        <v>10525</v>
      </c>
    </row>
    <row r="10412" spans="1:2" x14ac:dyDescent="0.45">
      <c r="A10412" s="5">
        <v>10049736</v>
      </c>
      <c r="B10412" s="5" t="s">
        <v>10526</v>
      </c>
    </row>
    <row r="10413" spans="1:2" x14ac:dyDescent="0.45">
      <c r="A10413" s="5">
        <v>10048789</v>
      </c>
      <c r="B10413" s="5" t="s">
        <v>10527</v>
      </c>
    </row>
    <row r="10414" spans="1:2" x14ac:dyDescent="0.45">
      <c r="A10414" s="5">
        <v>10048839</v>
      </c>
      <c r="B10414" s="5" t="s">
        <v>10528</v>
      </c>
    </row>
    <row r="10415" spans="1:2" x14ac:dyDescent="0.45">
      <c r="A10415" s="5">
        <v>10048972</v>
      </c>
      <c r="B10415" s="5" t="s">
        <v>10529</v>
      </c>
    </row>
    <row r="10416" spans="1:2" x14ac:dyDescent="0.45">
      <c r="A10416" s="5">
        <v>10048984</v>
      </c>
      <c r="B10416" s="5" t="s">
        <v>10530</v>
      </c>
    </row>
    <row r="10417" spans="1:2" x14ac:dyDescent="0.45">
      <c r="A10417" s="5">
        <v>10049008</v>
      </c>
      <c r="B10417" s="5" t="s">
        <v>10531</v>
      </c>
    </row>
    <row r="10418" spans="1:2" x14ac:dyDescent="0.45">
      <c r="A10418" s="5">
        <v>10049015</v>
      </c>
      <c r="B10418" s="5" t="s">
        <v>10532</v>
      </c>
    </row>
    <row r="10419" spans="1:2" x14ac:dyDescent="0.45">
      <c r="A10419" s="5">
        <v>10049018</v>
      </c>
      <c r="B10419" s="5" t="s">
        <v>10533</v>
      </c>
    </row>
    <row r="10420" spans="1:2" x14ac:dyDescent="0.45">
      <c r="A10420" s="5">
        <v>10049045</v>
      </c>
      <c r="B10420" s="5" t="s">
        <v>10534</v>
      </c>
    </row>
    <row r="10421" spans="1:2" x14ac:dyDescent="0.45">
      <c r="A10421" s="5">
        <v>10047659</v>
      </c>
      <c r="B10421" s="5" t="s">
        <v>10535</v>
      </c>
    </row>
    <row r="10422" spans="1:2" x14ac:dyDescent="0.45">
      <c r="A10422" s="5">
        <v>10047667</v>
      </c>
      <c r="B10422" s="5" t="s">
        <v>10536</v>
      </c>
    </row>
    <row r="10423" spans="1:2" x14ac:dyDescent="0.45">
      <c r="A10423" s="5">
        <v>10047723</v>
      </c>
      <c r="B10423" s="5" t="s">
        <v>10537</v>
      </c>
    </row>
    <row r="10424" spans="1:2" x14ac:dyDescent="0.45">
      <c r="A10424" s="5">
        <v>10047813</v>
      </c>
      <c r="B10424" s="5" t="s">
        <v>10538</v>
      </c>
    </row>
    <row r="10425" spans="1:2" x14ac:dyDescent="0.45">
      <c r="A10425" s="5">
        <v>10048021</v>
      </c>
      <c r="B10425" s="5" t="s">
        <v>10539</v>
      </c>
    </row>
    <row r="10426" spans="1:2" x14ac:dyDescent="0.45">
      <c r="A10426" s="5">
        <v>10048381</v>
      </c>
      <c r="B10426" s="5" t="s">
        <v>10540</v>
      </c>
    </row>
    <row r="10427" spans="1:2" x14ac:dyDescent="0.45">
      <c r="A10427" s="5">
        <v>10048429</v>
      </c>
      <c r="B10427" s="5" t="s">
        <v>10541</v>
      </c>
    </row>
    <row r="10428" spans="1:2" x14ac:dyDescent="0.45">
      <c r="A10428" s="5">
        <v>10048466</v>
      </c>
      <c r="B10428" s="5" t="s">
        <v>10542</v>
      </c>
    </row>
    <row r="10429" spans="1:2" x14ac:dyDescent="0.45">
      <c r="A10429" s="5">
        <v>10048517</v>
      </c>
      <c r="B10429" s="5" t="s">
        <v>10543</v>
      </c>
    </row>
    <row r="10430" spans="1:2" x14ac:dyDescent="0.45">
      <c r="A10430" s="5">
        <v>10048788</v>
      </c>
      <c r="B10430" s="5" t="s">
        <v>10544</v>
      </c>
    </row>
    <row r="10431" spans="1:2" x14ac:dyDescent="0.45">
      <c r="A10431" s="5">
        <v>10048805</v>
      </c>
      <c r="B10431" s="5" t="s">
        <v>10545</v>
      </c>
    </row>
    <row r="10432" spans="1:2" x14ac:dyDescent="0.45">
      <c r="A10432" s="5">
        <v>10048849</v>
      </c>
      <c r="B10432" s="5" t="s">
        <v>10546</v>
      </c>
    </row>
    <row r="10433" spans="1:2" x14ac:dyDescent="0.45">
      <c r="A10433" s="5">
        <v>10048930</v>
      </c>
      <c r="B10433" s="5" t="s">
        <v>10547</v>
      </c>
    </row>
    <row r="10434" spans="1:2" x14ac:dyDescent="0.45">
      <c r="A10434" s="5">
        <v>10048934</v>
      </c>
      <c r="B10434" s="5" t="s">
        <v>10548</v>
      </c>
    </row>
    <row r="10435" spans="1:2" x14ac:dyDescent="0.45">
      <c r="A10435" s="5">
        <v>10048943</v>
      </c>
      <c r="B10435" s="5" t="s">
        <v>10549</v>
      </c>
    </row>
    <row r="10436" spans="1:2" x14ac:dyDescent="0.45">
      <c r="A10436" s="5">
        <v>10048981</v>
      </c>
      <c r="B10436" s="5" t="s">
        <v>10550</v>
      </c>
    </row>
    <row r="10437" spans="1:2" x14ac:dyDescent="0.45">
      <c r="A10437" s="5">
        <v>10049039</v>
      </c>
      <c r="B10437" s="5" t="s">
        <v>10551</v>
      </c>
    </row>
    <row r="10438" spans="1:2" x14ac:dyDescent="0.45">
      <c r="A10438" s="5">
        <v>10049058</v>
      </c>
      <c r="B10438" s="5" t="s">
        <v>10552</v>
      </c>
    </row>
    <row r="10439" spans="1:2" x14ac:dyDescent="0.45">
      <c r="A10439" s="5">
        <v>10049062</v>
      </c>
      <c r="B10439" s="5" t="s">
        <v>10553</v>
      </c>
    </row>
    <row r="10440" spans="1:2" x14ac:dyDescent="0.45">
      <c r="A10440" s="5">
        <v>10049076</v>
      </c>
      <c r="B10440" s="5" t="s">
        <v>10554</v>
      </c>
    </row>
    <row r="10441" spans="1:2" x14ac:dyDescent="0.45">
      <c r="A10441" s="5">
        <v>10047672</v>
      </c>
      <c r="B10441" s="5" t="s">
        <v>10555</v>
      </c>
    </row>
    <row r="10442" spans="1:2" x14ac:dyDescent="0.45">
      <c r="A10442" s="5">
        <v>10047676</v>
      </c>
      <c r="B10442" s="5" t="s">
        <v>10556</v>
      </c>
    </row>
    <row r="10443" spans="1:2" x14ac:dyDescent="0.45">
      <c r="A10443" s="5">
        <v>10047715</v>
      </c>
      <c r="B10443" s="5" t="s">
        <v>10557</v>
      </c>
    </row>
    <row r="10444" spans="1:2" x14ac:dyDescent="0.45">
      <c r="A10444" s="5">
        <v>10048229</v>
      </c>
      <c r="B10444" s="5" t="s">
        <v>10558</v>
      </c>
    </row>
    <row r="10445" spans="1:2" x14ac:dyDescent="0.45">
      <c r="A10445" s="5">
        <v>10048497</v>
      </c>
      <c r="B10445" s="5" t="s">
        <v>10559</v>
      </c>
    </row>
    <row r="10446" spans="1:2" x14ac:dyDescent="0.45">
      <c r="A10446" s="5">
        <v>10048622</v>
      </c>
      <c r="B10446" s="5" t="s">
        <v>10560</v>
      </c>
    </row>
    <row r="10447" spans="1:2" x14ac:dyDescent="0.45">
      <c r="A10447" s="5">
        <v>10048749</v>
      </c>
      <c r="B10447" s="5" t="s">
        <v>10561</v>
      </c>
    </row>
    <row r="10448" spans="1:2" x14ac:dyDescent="0.45">
      <c r="A10448" s="5">
        <v>10048933</v>
      </c>
      <c r="B10448" s="5" t="s">
        <v>10562</v>
      </c>
    </row>
    <row r="10449" spans="1:2" x14ac:dyDescent="0.45">
      <c r="A10449" s="5">
        <v>10049212</v>
      </c>
      <c r="B10449" s="5" t="s">
        <v>10563</v>
      </c>
    </row>
    <row r="10450" spans="1:2" x14ac:dyDescent="0.45">
      <c r="A10450" s="5">
        <v>10049320</v>
      </c>
      <c r="B10450" s="5" t="s">
        <v>10564</v>
      </c>
    </row>
    <row r="10451" spans="1:2" x14ac:dyDescent="0.45">
      <c r="A10451" s="5">
        <v>10049327</v>
      </c>
      <c r="B10451" s="5" t="s">
        <v>10565</v>
      </c>
    </row>
    <row r="10452" spans="1:2" x14ac:dyDescent="0.45">
      <c r="A10452" s="5">
        <v>10049342</v>
      </c>
      <c r="B10452" s="5" t="s">
        <v>10566</v>
      </c>
    </row>
    <row r="10453" spans="1:2" x14ac:dyDescent="0.45">
      <c r="A10453" s="5">
        <v>10049345</v>
      </c>
      <c r="B10453" s="5" t="s">
        <v>10567</v>
      </c>
    </row>
    <row r="10454" spans="1:2" x14ac:dyDescent="0.45">
      <c r="A10454" s="5">
        <v>10049376</v>
      </c>
      <c r="B10454" s="5" t="s">
        <v>10568</v>
      </c>
    </row>
    <row r="10455" spans="1:2" x14ac:dyDescent="0.45">
      <c r="A10455" s="5">
        <v>10049421</v>
      </c>
      <c r="B10455" s="5" t="s">
        <v>10569</v>
      </c>
    </row>
    <row r="10456" spans="1:2" x14ac:dyDescent="0.45">
      <c r="A10456" s="5">
        <v>10049489</v>
      </c>
      <c r="B10456" s="5" t="s">
        <v>10570</v>
      </c>
    </row>
    <row r="10457" spans="1:2" x14ac:dyDescent="0.45">
      <c r="A10457" s="5">
        <v>10049516</v>
      </c>
      <c r="B10457" s="5" t="s">
        <v>10571</v>
      </c>
    </row>
    <row r="10458" spans="1:2" x14ac:dyDescent="0.45">
      <c r="A10458" s="5">
        <v>10049535</v>
      </c>
      <c r="B10458" s="5" t="s">
        <v>10572</v>
      </c>
    </row>
    <row r="10459" spans="1:2" x14ac:dyDescent="0.45">
      <c r="A10459" s="5">
        <v>10048111</v>
      </c>
      <c r="B10459" s="5" t="s">
        <v>10573</v>
      </c>
    </row>
    <row r="10460" spans="1:2" x14ac:dyDescent="0.45">
      <c r="A10460" s="5">
        <v>10048123</v>
      </c>
      <c r="B10460" s="5" t="s">
        <v>10574</v>
      </c>
    </row>
    <row r="10461" spans="1:2" x14ac:dyDescent="0.45">
      <c r="A10461" s="5">
        <v>10048158</v>
      </c>
      <c r="B10461" s="5" t="s">
        <v>10575</v>
      </c>
    </row>
    <row r="10462" spans="1:2" x14ac:dyDescent="0.45">
      <c r="A10462" s="5">
        <v>10048235</v>
      </c>
      <c r="B10462" s="5" t="s">
        <v>10576</v>
      </c>
    </row>
    <row r="10463" spans="1:2" x14ac:dyDescent="0.45">
      <c r="A10463" s="5">
        <v>10048350</v>
      </c>
      <c r="B10463" s="5" t="s">
        <v>10577</v>
      </c>
    </row>
    <row r="10464" spans="1:2" x14ac:dyDescent="0.45">
      <c r="A10464" s="5">
        <v>10048387</v>
      </c>
      <c r="B10464" s="5" t="s">
        <v>10578</v>
      </c>
    </row>
    <row r="10465" spans="1:2" x14ac:dyDescent="0.45">
      <c r="A10465" s="5">
        <v>10049359</v>
      </c>
      <c r="B10465" s="5" t="s">
        <v>10579</v>
      </c>
    </row>
    <row r="10466" spans="1:2" x14ac:dyDescent="0.45">
      <c r="A10466" s="5">
        <v>10049366</v>
      </c>
      <c r="B10466" s="5" t="s">
        <v>10580</v>
      </c>
    </row>
    <row r="10467" spans="1:2" x14ac:dyDescent="0.45">
      <c r="A10467" s="5">
        <v>10049373</v>
      </c>
      <c r="B10467" s="5" t="s">
        <v>10581</v>
      </c>
    </row>
    <row r="10468" spans="1:2" x14ac:dyDescent="0.45">
      <c r="A10468" s="5">
        <v>10049386</v>
      </c>
      <c r="B10468" s="5" t="s">
        <v>10582</v>
      </c>
    </row>
    <row r="10469" spans="1:2" x14ac:dyDescent="0.45">
      <c r="A10469" s="5">
        <v>10049394</v>
      </c>
      <c r="B10469" s="5" t="s">
        <v>10583</v>
      </c>
    </row>
    <row r="10470" spans="1:2" x14ac:dyDescent="0.45">
      <c r="A10470" s="5">
        <v>10049395</v>
      </c>
      <c r="B10470" s="5" t="s">
        <v>10584</v>
      </c>
    </row>
    <row r="10471" spans="1:2" x14ac:dyDescent="0.45">
      <c r="A10471" s="5">
        <v>10049402</v>
      </c>
      <c r="B10471" s="5" t="s">
        <v>10585</v>
      </c>
    </row>
    <row r="10472" spans="1:2" x14ac:dyDescent="0.45">
      <c r="A10472" s="5">
        <v>10049465</v>
      </c>
      <c r="B10472" s="5" t="s">
        <v>10586</v>
      </c>
    </row>
    <row r="10473" spans="1:2" x14ac:dyDescent="0.45">
      <c r="A10473" s="5">
        <v>10049552</v>
      </c>
      <c r="B10473" s="5" t="s">
        <v>10587</v>
      </c>
    </row>
    <row r="10474" spans="1:2" x14ac:dyDescent="0.45">
      <c r="A10474" s="5">
        <v>10048467</v>
      </c>
      <c r="B10474" s="5" t="s">
        <v>10588</v>
      </c>
    </row>
    <row r="10475" spans="1:2" x14ac:dyDescent="0.45">
      <c r="A10475" s="5">
        <v>10048910</v>
      </c>
      <c r="B10475" s="5" t="s">
        <v>10589</v>
      </c>
    </row>
    <row r="10476" spans="1:2" x14ac:dyDescent="0.45">
      <c r="A10476" s="5">
        <v>10049450</v>
      </c>
      <c r="B10476" s="5" t="s">
        <v>10590</v>
      </c>
    </row>
    <row r="10477" spans="1:2" x14ac:dyDescent="0.45">
      <c r="A10477" s="5">
        <v>10049474</v>
      </c>
      <c r="B10477" s="5" t="s">
        <v>10591</v>
      </c>
    </row>
    <row r="10478" spans="1:2" x14ac:dyDescent="0.45">
      <c r="A10478" s="5">
        <v>10049649</v>
      </c>
      <c r="B10478" s="5" t="s">
        <v>10592</v>
      </c>
    </row>
    <row r="10479" spans="1:2" x14ac:dyDescent="0.45">
      <c r="A10479" s="5">
        <v>10048604</v>
      </c>
      <c r="B10479" s="5" t="s">
        <v>10593</v>
      </c>
    </row>
    <row r="10480" spans="1:2" x14ac:dyDescent="0.45">
      <c r="A10480" s="5">
        <v>10049139</v>
      </c>
      <c r="B10480" s="5" t="s">
        <v>10594</v>
      </c>
    </row>
    <row r="10481" spans="1:2" x14ac:dyDescent="0.45">
      <c r="A10481" s="5">
        <v>10049196</v>
      </c>
      <c r="B10481" s="5" t="s">
        <v>10595</v>
      </c>
    </row>
    <row r="10482" spans="1:2" x14ac:dyDescent="0.45">
      <c r="A10482" s="5">
        <v>10049221</v>
      </c>
      <c r="B10482" s="5" t="s">
        <v>10596</v>
      </c>
    </row>
    <row r="10483" spans="1:2" x14ac:dyDescent="0.45">
      <c r="A10483" s="5">
        <v>10049266</v>
      </c>
      <c r="B10483" s="5" t="s">
        <v>10597</v>
      </c>
    </row>
    <row r="10484" spans="1:2" x14ac:dyDescent="0.45">
      <c r="A10484" s="5">
        <v>10049293</v>
      </c>
      <c r="B10484" s="5" t="s">
        <v>10598</v>
      </c>
    </row>
    <row r="10485" spans="1:2" x14ac:dyDescent="0.45">
      <c r="A10485" s="5">
        <v>10049437</v>
      </c>
      <c r="B10485" s="5" t="s">
        <v>10599</v>
      </c>
    </row>
    <row r="10486" spans="1:2" x14ac:dyDescent="0.45">
      <c r="A10486" s="5">
        <v>10049659</v>
      </c>
      <c r="B10486" s="5" t="s">
        <v>10600</v>
      </c>
    </row>
    <row r="10487" spans="1:2" x14ac:dyDescent="0.45">
      <c r="A10487" s="5">
        <v>10049698</v>
      </c>
      <c r="B10487" s="5" t="s">
        <v>10601</v>
      </c>
    </row>
    <row r="10488" spans="1:2" x14ac:dyDescent="0.45">
      <c r="A10488" s="5">
        <v>10049699</v>
      </c>
      <c r="B10488" s="5" t="s">
        <v>10602</v>
      </c>
    </row>
    <row r="10489" spans="1:2" x14ac:dyDescent="0.45">
      <c r="A10489" s="5">
        <v>10049702</v>
      </c>
      <c r="B10489" s="5" t="s">
        <v>10603</v>
      </c>
    </row>
    <row r="10490" spans="1:2" x14ac:dyDescent="0.45">
      <c r="A10490" s="5">
        <v>10047643</v>
      </c>
      <c r="B10490" s="5" t="s">
        <v>10604</v>
      </c>
    </row>
    <row r="10491" spans="1:2" x14ac:dyDescent="0.45">
      <c r="A10491" s="5">
        <v>10048052</v>
      </c>
      <c r="B10491" s="5" t="s">
        <v>10605</v>
      </c>
    </row>
    <row r="10492" spans="1:2" x14ac:dyDescent="0.45">
      <c r="A10492" s="5">
        <v>10048946</v>
      </c>
      <c r="B10492" s="5" t="s">
        <v>10606</v>
      </c>
    </row>
    <row r="10493" spans="1:2" x14ac:dyDescent="0.45">
      <c r="A10493" s="5">
        <v>10048949</v>
      </c>
      <c r="B10493" s="5" t="s">
        <v>10607</v>
      </c>
    </row>
    <row r="10494" spans="1:2" x14ac:dyDescent="0.45">
      <c r="A10494" s="5">
        <v>10048957</v>
      </c>
      <c r="B10494" s="5" t="s">
        <v>10608</v>
      </c>
    </row>
    <row r="10495" spans="1:2" x14ac:dyDescent="0.45">
      <c r="A10495" s="5">
        <v>10048973</v>
      </c>
      <c r="B10495" s="5" t="s">
        <v>10609</v>
      </c>
    </row>
    <row r="10496" spans="1:2" x14ac:dyDescent="0.45">
      <c r="A10496" s="5">
        <v>10049194</v>
      </c>
      <c r="B10496" s="5" t="s">
        <v>10610</v>
      </c>
    </row>
    <row r="10497" spans="1:2" x14ac:dyDescent="0.45">
      <c r="A10497" s="5">
        <v>10049216</v>
      </c>
      <c r="B10497" s="5" t="s">
        <v>10611</v>
      </c>
    </row>
    <row r="10498" spans="1:2" x14ac:dyDescent="0.45">
      <c r="A10498" s="5">
        <v>10049254</v>
      </c>
      <c r="B10498" s="5" t="s">
        <v>10612</v>
      </c>
    </row>
    <row r="10499" spans="1:2" x14ac:dyDescent="0.45">
      <c r="A10499" s="5">
        <v>10049336</v>
      </c>
      <c r="B10499" s="5" t="s">
        <v>10613</v>
      </c>
    </row>
    <row r="10500" spans="1:2" x14ac:dyDescent="0.45">
      <c r="A10500" s="5">
        <v>10049410</v>
      </c>
      <c r="B10500" s="5" t="s">
        <v>10614</v>
      </c>
    </row>
    <row r="10501" spans="1:2" x14ac:dyDescent="0.45">
      <c r="A10501" s="5">
        <v>10049446</v>
      </c>
      <c r="B10501" s="5" t="s">
        <v>10615</v>
      </c>
    </row>
    <row r="10502" spans="1:2" x14ac:dyDescent="0.45">
      <c r="A10502" s="5">
        <v>10048950</v>
      </c>
      <c r="B10502" s="5" t="s">
        <v>10616</v>
      </c>
    </row>
    <row r="10503" spans="1:2" x14ac:dyDescent="0.45">
      <c r="A10503" s="5">
        <v>10049391</v>
      </c>
      <c r="B10503" s="5" t="s">
        <v>10617</v>
      </c>
    </row>
    <row r="10504" spans="1:2" x14ac:dyDescent="0.45">
      <c r="A10504" s="5">
        <v>10049685</v>
      </c>
      <c r="B10504" s="5" t="s">
        <v>10618</v>
      </c>
    </row>
    <row r="10505" spans="1:2" x14ac:dyDescent="0.45">
      <c r="A10505" s="5">
        <v>10049716</v>
      </c>
      <c r="B10505" s="5" t="s">
        <v>10619</v>
      </c>
    </row>
    <row r="10506" spans="1:2" x14ac:dyDescent="0.45">
      <c r="A10506" s="5">
        <v>10047601</v>
      </c>
      <c r="B10506" s="5" t="s">
        <v>10620</v>
      </c>
    </row>
    <row r="10507" spans="1:2" x14ac:dyDescent="0.45">
      <c r="A10507" s="5">
        <v>10047704</v>
      </c>
      <c r="B10507" s="5" t="s">
        <v>10621</v>
      </c>
    </row>
    <row r="10508" spans="1:2" x14ac:dyDescent="0.45">
      <c r="A10508" s="5">
        <v>10047937</v>
      </c>
      <c r="B10508" s="5" t="s">
        <v>10622</v>
      </c>
    </row>
    <row r="10509" spans="1:2" x14ac:dyDescent="0.45">
      <c r="A10509" s="5">
        <v>10048349</v>
      </c>
      <c r="B10509" s="5" t="s">
        <v>10623</v>
      </c>
    </row>
    <row r="10510" spans="1:2" x14ac:dyDescent="0.45">
      <c r="A10510" s="5">
        <v>10048627</v>
      </c>
      <c r="B10510" s="5" t="s">
        <v>10624</v>
      </c>
    </row>
    <row r="10511" spans="1:2" x14ac:dyDescent="0.45">
      <c r="A10511" s="5">
        <v>10048846</v>
      </c>
      <c r="B10511" s="5" t="s">
        <v>10625</v>
      </c>
    </row>
    <row r="10512" spans="1:2" x14ac:dyDescent="0.45">
      <c r="A10512" s="5">
        <v>10049169</v>
      </c>
      <c r="B10512" s="5" t="s">
        <v>10626</v>
      </c>
    </row>
    <row r="10513" spans="1:2" x14ac:dyDescent="0.45">
      <c r="A10513" s="5">
        <v>10049444</v>
      </c>
      <c r="B10513" s="5" t="s">
        <v>10627</v>
      </c>
    </row>
    <row r="10514" spans="1:2" x14ac:dyDescent="0.45">
      <c r="A10514" s="5">
        <v>10049480</v>
      </c>
      <c r="B10514" s="5" t="s">
        <v>10628</v>
      </c>
    </row>
    <row r="10515" spans="1:2" x14ac:dyDescent="0.45">
      <c r="A10515" s="5">
        <v>10049590</v>
      </c>
      <c r="B10515" s="5" t="s">
        <v>10629</v>
      </c>
    </row>
    <row r="10516" spans="1:2" x14ac:dyDescent="0.45">
      <c r="A10516" s="5">
        <v>10049114</v>
      </c>
      <c r="B10516" s="5" t="s">
        <v>10630</v>
      </c>
    </row>
    <row r="10517" spans="1:2" x14ac:dyDescent="0.45">
      <c r="A10517" s="5">
        <v>10047597</v>
      </c>
      <c r="B10517" s="5" t="s">
        <v>10631</v>
      </c>
    </row>
    <row r="10518" spans="1:2" x14ac:dyDescent="0.45">
      <c r="A10518" s="5">
        <v>10047626</v>
      </c>
      <c r="B10518" s="5" t="s">
        <v>10632</v>
      </c>
    </row>
    <row r="10519" spans="1:2" x14ac:dyDescent="0.45">
      <c r="A10519" s="5">
        <v>10047699</v>
      </c>
      <c r="B10519" s="5" t="s">
        <v>10633</v>
      </c>
    </row>
    <row r="10520" spans="1:2" x14ac:dyDescent="0.45">
      <c r="A10520" s="5">
        <v>10048017</v>
      </c>
      <c r="B10520" s="5" t="s">
        <v>10634</v>
      </c>
    </row>
    <row r="10521" spans="1:2" x14ac:dyDescent="0.45">
      <c r="A10521" s="5">
        <v>10048087</v>
      </c>
      <c r="B10521" s="5" t="s">
        <v>10635</v>
      </c>
    </row>
    <row r="10522" spans="1:2" x14ac:dyDescent="0.45">
      <c r="A10522" s="5">
        <v>10049341</v>
      </c>
      <c r="B10522" s="5" t="s">
        <v>10636</v>
      </c>
    </row>
    <row r="10523" spans="1:2" x14ac:dyDescent="0.45">
      <c r="A10523" s="5">
        <v>10049647</v>
      </c>
      <c r="B10523" s="5" t="s">
        <v>10637</v>
      </c>
    </row>
    <row r="10524" spans="1:2" x14ac:dyDescent="0.45">
      <c r="A10524" s="5">
        <v>10049665</v>
      </c>
      <c r="B10524" s="5" t="s">
        <v>10638</v>
      </c>
    </row>
    <row r="10525" spans="1:2" x14ac:dyDescent="0.45">
      <c r="A10525" s="5">
        <v>10049696</v>
      </c>
      <c r="B10525" s="5" t="s">
        <v>10639</v>
      </c>
    </row>
    <row r="10526" spans="1:2" x14ac:dyDescent="0.45">
      <c r="A10526" s="5">
        <v>10049726</v>
      </c>
      <c r="B10526" s="5" t="s">
        <v>10640</v>
      </c>
    </row>
    <row r="10527" spans="1:2" x14ac:dyDescent="0.45">
      <c r="A10527" s="5">
        <v>10049624</v>
      </c>
      <c r="B10527" s="5" t="s">
        <v>10641</v>
      </c>
    </row>
    <row r="10528" spans="1:2" x14ac:dyDescent="0.45">
      <c r="A10528" s="5">
        <v>10048298</v>
      </c>
      <c r="B10528" s="5" t="s">
        <v>10642</v>
      </c>
    </row>
    <row r="10529" spans="1:2" x14ac:dyDescent="0.45">
      <c r="A10529" s="5">
        <v>10048913</v>
      </c>
      <c r="B10529" s="5" t="s">
        <v>10643</v>
      </c>
    </row>
    <row r="10530" spans="1:2" x14ac:dyDescent="0.45">
      <c r="A10530" s="5">
        <v>10048929</v>
      </c>
      <c r="B10530" s="5" t="s">
        <v>10644</v>
      </c>
    </row>
    <row r="10531" spans="1:2" x14ac:dyDescent="0.45">
      <c r="A10531" s="5">
        <v>10049034</v>
      </c>
      <c r="B10531" s="5" t="s">
        <v>10645</v>
      </c>
    </row>
    <row r="10532" spans="1:2" x14ac:dyDescent="0.45">
      <c r="A10532" s="5">
        <v>10049697</v>
      </c>
      <c r="B10532" s="5" t="s">
        <v>10646</v>
      </c>
    </row>
    <row r="10533" spans="1:2" x14ac:dyDescent="0.45">
      <c r="A10533" s="5">
        <v>10047530</v>
      </c>
      <c r="B10533" s="5" t="s">
        <v>10647</v>
      </c>
    </row>
    <row r="10534" spans="1:2" x14ac:dyDescent="0.45">
      <c r="A10534" s="5">
        <v>10047547</v>
      </c>
      <c r="B10534" s="5" t="s">
        <v>10648</v>
      </c>
    </row>
    <row r="10535" spans="1:2" x14ac:dyDescent="0.45">
      <c r="A10535" s="5">
        <v>10047746</v>
      </c>
      <c r="B10535" s="5" t="s">
        <v>10649</v>
      </c>
    </row>
    <row r="10536" spans="1:2" x14ac:dyDescent="0.45">
      <c r="A10536" s="5">
        <v>10047776</v>
      </c>
      <c r="B10536" s="5" t="s">
        <v>10650</v>
      </c>
    </row>
    <row r="10537" spans="1:2" x14ac:dyDescent="0.45">
      <c r="A10537" s="5">
        <v>10047904</v>
      </c>
      <c r="B10537" s="5" t="s">
        <v>10651</v>
      </c>
    </row>
    <row r="10538" spans="1:2" x14ac:dyDescent="0.45">
      <c r="A10538" s="5">
        <v>10047913</v>
      </c>
      <c r="B10538" s="5" t="s">
        <v>10652</v>
      </c>
    </row>
    <row r="10539" spans="1:2" x14ac:dyDescent="0.45">
      <c r="A10539" s="5">
        <v>10048222</v>
      </c>
      <c r="B10539" s="5" t="s">
        <v>10653</v>
      </c>
    </row>
    <row r="10540" spans="1:2" x14ac:dyDescent="0.45">
      <c r="A10540" s="5">
        <v>10048343</v>
      </c>
      <c r="B10540" s="5" t="s">
        <v>10654</v>
      </c>
    </row>
    <row r="10541" spans="1:2" x14ac:dyDescent="0.45">
      <c r="A10541" s="5">
        <v>10048406</v>
      </c>
      <c r="B10541" s="5" t="s">
        <v>10655</v>
      </c>
    </row>
    <row r="10542" spans="1:2" x14ac:dyDescent="0.45">
      <c r="A10542" s="5">
        <v>10048529</v>
      </c>
      <c r="B10542" s="5" t="s">
        <v>10656</v>
      </c>
    </row>
    <row r="10543" spans="1:2" x14ac:dyDescent="0.45">
      <c r="A10543" s="5">
        <v>10048894</v>
      </c>
      <c r="B10543" s="5" t="s">
        <v>10657</v>
      </c>
    </row>
    <row r="10544" spans="1:2" x14ac:dyDescent="0.45">
      <c r="A10544" s="5">
        <v>10047837</v>
      </c>
      <c r="B10544" s="5" t="s">
        <v>10658</v>
      </c>
    </row>
    <row r="10545" spans="1:2" x14ac:dyDescent="0.45">
      <c r="A10545" s="5">
        <v>10048587</v>
      </c>
      <c r="B10545" s="5" t="s">
        <v>10659</v>
      </c>
    </row>
    <row r="10546" spans="1:2" x14ac:dyDescent="0.45">
      <c r="A10546" s="5">
        <v>10048656</v>
      </c>
      <c r="B10546" s="5" t="s">
        <v>10660</v>
      </c>
    </row>
    <row r="10547" spans="1:2" x14ac:dyDescent="0.45">
      <c r="A10547" s="5">
        <v>10048837</v>
      </c>
      <c r="B10547" s="5" t="s">
        <v>10661</v>
      </c>
    </row>
    <row r="10548" spans="1:2" x14ac:dyDescent="0.45">
      <c r="A10548" s="5">
        <v>10049559</v>
      </c>
      <c r="B10548" s="5" t="s">
        <v>10662</v>
      </c>
    </row>
    <row r="10549" spans="1:2" x14ac:dyDescent="0.45">
      <c r="A10549" s="5">
        <v>10049574</v>
      </c>
      <c r="B10549" s="5" t="s">
        <v>10663</v>
      </c>
    </row>
    <row r="10550" spans="1:2" x14ac:dyDescent="0.45">
      <c r="A10550" s="5">
        <v>10049277</v>
      </c>
      <c r="B10550" s="5" t="s">
        <v>10664</v>
      </c>
    </row>
    <row r="10551" spans="1:2" x14ac:dyDescent="0.45">
      <c r="A10551" s="5">
        <v>10049299</v>
      </c>
      <c r="B10551" s="5" t="s">
        <v>10665</v>
      </c>
    </row>
    <row r="10552" spans="1:2" x14ac:dyDescent="0.45">
      <c r="A10552" s="5">
        <v>90001035</v>
      </c>
      <c r="B10552" s="5" t="s">
        <v>10666</v>
      </c>
    </row>
    <row r="10553" spans="1:2" x14ac:dyDescent="0.45">
      <c r="A10553" s="5">
        <v>10049081</v>
      </c>
      <c r="B10553" s="5" t="s">
        <v>10667</v>
      </c>
    </row>
    <row r="10554" spans="1:2" x14ac:dyDescent="0.45">
      <c r="A10554" s="5">
        <v>10049460</v>
      </c>
      <c r="B10554" s="5" t="s">
        <v>10668</v>
      </c>
    </row>
    <row r="10555" spans="1:2" x14ac:dyDescent="0.45">
      <c r="A10555" s="5">
        <v>10049620</v>
      </c>
      <c r="B10555" s="5" t="s">
        <v>10669</v>
      </c>
    </row>
    <row r="10556" spans="1:2" x14ac:dyDescent="0.45">
      <c r="A10556" s="5">
        <v>10049706</v>
      </c>
      <c r="B10556" s="5" t="s">
        <v>10670</v>
      </c>
    </row>
    <row r="10557" spans="1:2" x14ac:dyDescent="0.45">
      <c r="A10557" s="5">
        <v>10049721</v>
      </c>
      <c r="B10557" s="5" t="s">
        <v>10671</v>
      </c>
    </row>
    <row r="10558" spans="1:2" x14ac:dyDescent="0.45">
      <c r="A10558" s="5">
        <v>10049737</v>
      </c>
      <c r="B10558" s="5" t="s">
        <v>10672</v>
      </c>
    </row>
    <row r="10559" spans="1:2" x14ac:dyDescent="0.45">
      <c r="A10559" s="5">
        <v>10047880</v>
      </c>
      <c r="B10559" s="5" t="s">
        <v>10673</v>
      </c>
    </row>
    <row r="10560" spans="1:2" x14ac:dyDescent="0.45">
      <c r="A10560" s="5">
        <v>10047898</v>
      </c>
      <c r="B10560" s="5" t="s">
        <v>10674</v>
      </c>
    </row>
    <row r="10561" spans="1:2" x14ac:dyDescent="0.45">
      <c r="A10561" s="5">
        <v>10048219</v>
      </c>
      <c r="B10561" s="5" t="s">
        <v>10675</v>
      </c>
    </row>
    <row r="10562" spans="1:2" x14ac:dyDescent="0.45">
      <c r="A10562" s="5">
        <v>10048226</v>
      </c>
      <c r="B10562" s="5" t="s">
        <v>10676</v>
      </c>
    </row>
    <row r="10563" spans="1:2" x14ac:dyDescent="0.45">
      <c r="A10563" s="5">
        <v>10048621</v>
      </c>
      <c r="B10563" s="5" t="s">
        <v>10677</v>
      </c>
    </row>
    <row r="10564" spans="1:2" x14ac:dyDescent="0.45">
      <c r="A10564" s="5">
        <v>10048853</v>
      </c>
      <c r="B10564" s="5" t="s">
        <v>10678</v>
      </c>
    </row>
    <row r="10565" spans="1:2" x14ac:dyDescent="0.45">
      <c r="A10565" s="5">
        <v>10049068</v>
      </c>
      <c r="B10565" s="5" t="s">
        <v>10679</v>
      </c>
    </row>
    <row r="10566" spans="1:2" x14ac:dyDescent="0.45">
      <c r="A10566" s="5">
        <v>10049330</v>
      </c>
      <c r="B10566" s="5" t="s">
        <v>10680</v>
      </c>
    </row>
    <row r="10567" spans="1:2" x14ac:dyDescent="0.45">
      <c r="A10567" s="5">
        <v>10049569</v>
      </c>
      <c r="B10567" s="5" t="s">
        <v>10681</v>
      </c>
    </row>
    <row r="10568" spans="1:2" x14ac:dyDescent="0.45">
      <c r="A10568" s="5">
        <v>10049724</v>
      </c>
      <c r="B10568" s="5" t="s">
        <v>10682</v>
      </c>
    </row>
    <row r="10569" spans="1:2" x14ac:dyDescent="0.45">
      <c r="A10569" s="5">
        <v>10047789</v>
      </c>
      <c r="B10569" s="5" t="s">
        <v>10683</v>
      </c>
    </row>
    <row r="10570" spans="1:2" x14ac:dyDescent="0.45">
      <c r="A10570" s="5">
        <v>10047866</v>
      </c>
      <c r="B10570" s="5" t="s">
        <v>10684</v>
      </c>
    </row>
    <row r="10571" spans="1:2" x14ac:dyDescent="0.45">
      <c r="A10571" s="5">
        <v>10048110</v>
      </c>
      <c r="B10571" s="5" t="s">
        <v>10685</v>
      </c>
    </row>
    <row r="10572" spans="1:2" x14ac:dyDescent="0.45">
      <c r="A10572" s="5">
        <v>10048137</v>
      </c>
      <c r="B10572" s="5" t="s">
        <v>10686</v>
      </c>
    </row>
    <row r="10573" spans="1:2" x14ac:dyDescent="0.45">
      <c r="A10573" s="5">
        <v>10048697</v>
      </c>
      <c r="B10573" s="5" t="s">
        <v>10687</v>
      </c>
    </row>
    <row r="10574" spans="1:2" x14ac:dyDescent="0.45">
      <c r="A10574" s="5">
        <v>10048700</v>
      </c>
      <c r="B10574" s="5" t="s">
        <v>10688</v>
      </c>
    </row>
    <row r="10575" spans="1:2" x14ac:dyDescent="0.45">
      <c r="A10575" s="5">
        <v>10049020</v>
      </c>
      <c r="B10575" s="5" t="s">
        <v>10689</v>
      </c>
    </row>
    <row r="10576" spans="1:2" x14ac:dyDescent="0.45">
      <c r="A10576" s="5">
        <v>10049030</v>
      </c>
      <c r="B10576" s="5" t="s">
        <v>10690</v>
      </c>
    </row>
    <row r="10577" spans="1:2" x14ac:dyDescent="0.45">
      <c r="A10577" s="5">
        <v>10049705</v>
      </c>
      <c r="B10577" s="5" t="s">
        <v>10691</v>
      </c>
    </row>
    <row r="10578" spans="1:2" x14ac:dyDescent="0.45">
      <c r="A10578" s="5">
        <v>10049711</v>
      </c>
      <c r="B10578" s="5" t="s">
        <v>10692</v>
      </c>
    </row>
    <row r="10579" spans="1:2" x14ac:dyDescent="0.45">
      <c r="A10579" s="5">
        <v>10049720</v>
      </c>
      <c r="B10579" s="5" t="s">
        <v>10693</v>
      </c>
    </row>
    <row r="10580" spans="1:2" x14ac:dyDescent="0.45">
      <c r="A10580" s="5">
        <v>10049195</v>
      </c>
      <c r="B10580" s="5" t="s">
        <v>10694</v>
      </c>
    </row>
    <row r="10581" spans="1:2" x14ac:dyDescent="0.45">
      <c r="A10581" s="5">
        <v>10049219</v>
      </c>
      <c r="B10581" s="5" t="s">
        <v>10695</v>
      </c>
    </row>
    <row r="10582" spans="1:2" x14ac:dyDescent="0.45">
      <c r="A10582" s="5">
        <v>10047889</v>
      </c>
      <c r="B10582" s="5" t="s">
        <v>10696</v>
      </c>
    </row>
    <row r="10583" spans="1:2" x14ac:dyDescent="0.45">
      <c r="A10583" s="5">
        <v>10047899</v>
      </c>
      <c r="B10583" s="5" t="s">
        <v>10697</v>
      </c>
    </row>
    <row r="10584" spans="1:2" x14ac:dyDescent="0.45">
      <c r="A10584" s="5">
        <v>10048023</v>
      </c>
      <c r="B10584" s="5" t="s">
        <v>10698</v>
      </c>
    </row>
    <row r="10585" spans="1:2" x14ac:dyDescent="0.45">
      <c r="A10585" s="5">
        <v>10048237</v>
      </c>
      <c r="B10585" s="5" t="s">
        <v>10699</v>
      </c>
    </row>
    <row r="10586" spans="1:2" x14ac:dyDescent="0.45">
      <c r="A10586" s="5">
        <v>10048576</v>
      </c>
      <c r="B10586" s="5" t="s">
        <v>10700</v>
      </c>
    </row>
    <row r="10587" spans="1:2" x14ac:dyDescent="0.45">
      <c r="A10587" s="5">
        <v>10048783</v>
      </c>
      <c r="B10587" s="5" t="s">
        <v>10701</v>
      </c>
    </row>
    <row r="10588" spans="1:2" x14ac:dyDescent="0.45">
      <c r="A10588" s="5">
        <v>10048858</v>
      </c>
      <c r="B10588" s="5" t="s">
        <v>10702</v>
      </c>
    </row>
    <row r="10589" spans="1:2" x14ac:dyDescent="0.45">
      <c r="A10589" s="5">
        <v>10049390</v>
      </c>
      <c r="B10589" s="5" t="s">
        <v>10703</v>
      </c>
    </row>
    <row r="10590" spans="1:2" x14ac:dyDescent="0.45">
      <c r="A10590" s="5">
        <v>10049104</v>
      </c>
      <c r="B10590" s="5" t="s">
        <v>10704</v>
      </c>
    </row>
    <row r="10591" spans="1:2" x14ac:dyDescent="0.45">
      <c r="A10591" s="5">
        <v>10047665</v>
      </c>
      <c r="B10591" s="5" t="s">
        <v>10705</v>
      </c>
    </row>
    <row r="10592" spans="1:2" x14ac:dyDescent="0.45">
      <c r="A10592" s="5">
        <v>10048102</v>
      </c>
      <c r="B10592" s="5" t="s">
        <v>10706</v>
      </c>
    </row>
    <row r="10593" spans="1:2" x14ac:dyDescent="0.45">
      <c r="A10593" s="5">
        <v>10048217</v>
      </c>
      <c r="B10593" s="5" t="s">
        <v>10707</v>
      </c>
    </row>
    <row r="10594" spans="1:2" x14ac:dyDescent="0.45">
      <c r="A10594" s="5">
        <v>10048468</v>
      </c>
      <c r="B10594" s="5" t="s">
        <v>10708</v>
      </c>
    </row>
    <row r="10595" spans="1:2" x14ac:dyDescent="0.45">
      <c r="A10595" s="5">
        <v>10048470</v>
      </c>
      <c r="B10595" s="5" t="s">
        <v>10709</v>
      </c>
    </row>
    <row r="10596" spans="1:2" x14ac:dyDescent="0.45">
      <c r="A10596" s="5">
        <v>10048545</v>
      </c>
      <c r="B10596" s="5" t="s">
        <v>10710</v>
      </c>
    </row>
    <row r="10597" spans="1:2" x14ac:dyDescent="0.45">
      <c r="A10597" s="5">
        <v>10049056</v>
      </c>
      <c r="B10597" s="5" t="s">
        <v>10711</v>
      </c>
    </row>
    <row r="10598" spans="1:2" x14ac:dyDescent="0.45">
      <c r="A10598" s="5">
        <v>10049499</v>
      </c>
      <c r="B10598" s="5" t="s">
        <v>10712</v>
      </c>
    </row>
    <row r="10599" spans="1:2" x14ac:dyDescent="0.45">
      <c r="A10599" s="5">
        <v>10049513</v>
      </c>
      <c r="B10599" s="5" t="s">
        <v>10713</v>
      </c>
    </row>
    <row r="10600" spans="1:2" x14ac:dyDescent="0.45">
      <c r="A10600" s="5">
        <v>10048064</v>
      </c>
      <c r="B10600" s="5" t="s">
        <v>10714</v>
      </c>
    </row>
    <row r="10601" spans="1:2" x14ac:dyDescent="0.45">
      <c r="A10601" s="5">
        <v>10047888</v>
      </c>
      <c r="B10601" s="5" t="s">
        <v>10715</v>
      </c>
    </row>
    <row r="10602" spans="1:2" x14ac:dyDescent="0.45">
      <c r="A10602" s="5">
        <v>10047893</v>
      </c>
      <c r="B10602" s="5" t="s">
        <v>10716</v>
      </c>
    </row>
    <row r="10603" spans="1:2" x14ac:dyDescent="0.45">
      <c r="A10603" s="5">
        <v>10047938</v>
      </c>
      <c r="B10603" s="5" t="s">
        <v>10717</v>
      </c>
    </row>
    <row r="10604" spans="1:2" x14ac:dyDescent="0.45">
      <c r="A10604" s="5">
        <v>10048040</v>
      </c>
      <c r="B10604" s="5" t="s">
        <v>10718</v>
      </c>
    </row>
    <row r="10605" spans="1:2" x14ac:dyDescent="0.45">
      <c r="A10605" s="5">
        <v>10048608</v>
      </c>
      <c r="B10605" s="5" t="s">
        <v>10719</v>
      </c>
    </row>
    <row r="10606" spans="1:2" x14ac:dyDescent="0.45">
      <c r="A10606" s="5">
        <v>10048623</v>
      </c>
      <c r="B10606" s="5" t="s">
        <v>10720</v>
      </c>
    </row>
    <row r="10607" spans="1:2" x14ac:dyDescent="0.45">
      <c r="A10607" s="5">
        <v>10048629</v>
      </c>
      <c r="B10607" s="5" t="s">
        <v>10721</v>
      </c>
    </row>
    <row r="10608" spans="1:2" x14ac:dyDescent="0.45">
      <c r="A10608" s="5">
        <v>10048875</v>
      </c>
      <c r="B10608" s="5" t="s">
        <v>10722</v>
      </c>
    </row>
    <row r="10609" spans="1:2" x14ac:dyDescent="0.45">
      <c r="A10609" s="5">
        <v>10047994</v>
      </c>
      <c r="B10609" s="5" t="s">
        <v>10723</v>
      </c>
    </row>
    <row r="10610" spans="1:2" x14ac:dyDescent="0.45">
      <c r="A10610" s="5">
        <v>10048258</v>
      </c>
      <c r="B10610" s="5" t="s">
        <v>10724</v>
      </c>
    </row>
    <row r="10611" spans="1:2" x14ac:dyDescent="0.45">
      <c r="A10611" s="5">
        <v>10048283</v>
      </c>
      <c r="B10611" s="5" t="s">
        <v>10725</v>
      </c>
    </row>
    <row r="10612" spans="1:2" x14ac:dyDescent="0.45">
      <c r="A10612" s="5">
        <v>10048801</v>
      </c>
      <c r="B10612" s="5" t="s">
        <v>10726</v>
      </c>
    </row>
    <row r="10613" spans="1:2" x14ac:dyDescent="0.45">
      <c r="A10613" s="5">
        <v>10048902</v>
      </c>
      <c r="B10613" s="5" t="s">
        <v>10727</v>
      </c>
    </row>
    <row r="10614" spans="1:2" x14ac:dyDescent="0.45">
      <c r="A10614" s="5">
        <v>10049011</v>
      </c>
      <c r="B10614" s="5" t="s">
        <v>10728</v>
      </c>
    </row>
    <row r="10615" spans="1:2" x14ac:dyDescent="0.45">
      <c r="A10615" s="5">
        <v>10049664</v>
      </c>
      <c r="B10615" s="5" t="s">
        <v>10729</v>
      </c>
    </row>
    <row r="10616" spans="1:2" x14ac:dyDescent="0.45">
      <c r="A10616" s="5">
        <v>10049679</v>
      </c>
      <c r="B10616" s="5" t="s">
        <v>10730</v>
      </c>
    </row>
    <row r="10617" spans="1:2" x14ac:dyDescent="0.45">
      <c r="A10617" s="5">
        <v>10049263</v>
      </c>
      <c r="B10617" s="5" t="s">
        <v>10731</v>
      </c>
    </row>
    <row r="10618" spans="1:2" x14ac:dyDescent="0.45">
      <c r="A10618" s="5">
        <v>10048000</v>
      </c>
      <c r="B10618" s="5" t="s">
        <v>10732</v>
      </c>
    </row>
    <row r="10619" spans="1:2" x14ac:dyDescent="0.45">
      <c r="A10619" s="5">
        <v>10048004</v>
      </c>
      <c r="B10619" s="5" t="s">
        <v>10733</v>
      </c>
    </row>
    <row r="10620" spans="1:2" x14ac:dyDescent="0.45">
      <c r="A10620" s="5">
        <v>10048007</v>
      </c>
      <c r="B10620" s="5" t="s">
        <v>10734</v>
      </c>
    </row>
    <row r="10621" spans="1:2" x14ac:dyDescent="0.45">
      <c r="A10621" s="5">
        <v>10048009</v>
      </c>
      <c r="B10621" s="5" t="s">
        <v>10735</v>
      </c>
    </row>
    <row r="10622" spans="1:2" x14ac:dyDescent="0.45">
      <c r="A10622" s="5">
        <v>10048054</v>
      </c>
      <c r="B10622" s="5" t="s">
        <v>10736</v>
      </c>
    </row>
    <row r="10623" spans="1:2" x14ac:dyDescent="0.45">
      <c r="A10623" s="5">
        <v>10048149</v>
      </c>
      <c r="B10623" s="5" t="s">
        <v>10737</v>
      </c>
    </row>
    <row r="10624" spans="1:2" x14ac:dyDescent="0.45">
      <c r="A10624" s="5">
        <v>10048398</v>
      </c>
      <c r="B10624" s="5" t="s">
        <v>10738</v>
      </c>
    </row>
    <row r="10625" spans="1:2" x14ac:dyDescent="0.45">
      <c r="A10625" s="5">
        <v>10048464</v>
      </c>
      <c r="B10625" s="5" t="s">
        <v>10739</v>
      </c>
    </row>
    <row r="10626" spans="1:2" x14ac:dyDescent="0.45">
      <c r="A10626" s="5">
        <v>10048476</v>
      </c>
      <c r="B10626" s="5" t="s">
        <v>10740</v>
      </c>
    </row>
    <row r="10627" spans="1:2" x14ac:dyDescent="0.45">
      <c r="A10627" s="5">
        <v>10048944</v>
      </c>
      <c r="B10627" s="5" t="s">
        <v>10741</v>
      </c>
    </row>
    <row r="10628" spans="1:2" x14ac:dyDescent="0.45">
      <c r="A10628" s="5">
        <v>10049046</v>
      </c>
      <c r="B10628" s="5" t="s">
        <v>10742</v>
      </c>
    </row>
    <row r="10629" spans="1:2" x14ac:dyDescent="0.45">
      <c r="A10629" s="5">
        <v>10047607</v>
      </c>
      <c r="B10629" s="5" t="s">
        <v>10743</v>
      </c>
    </row>
    <row r="10630" spans="1:2" x14ac:dyDescent="0.45">
      <c r="A10630" s="5">
        <v>10047698</v>
      </c>
      <c r="B10630" s="5" t="s">
        <v>10744</v>
      </c>
    </row>
    <row r="10631" spans="1:2" x14ac:dyDescent="0.45">
      <c r="A10631" s="5">
        <v>10047959</v>
      </c>
      <c r="B10631" s="5" t="s">
        <v>10745</v>
      </c>
    </row>
    <row r="10632" spans="1:2" x14ac:dyDescent="0.45">
      <c r="A10632" s="5">
        <v>10048046</v>
      </c>
      <c r="B10632" s="5" t="s">
        <v>10746</v>
      </c>
    </row>
    <row r="10633" spans="1:2" x14ac:dyDescent="0.45">
      <c r="A10633" s="5">
        <v>10048130</v>
      </c>
      <c r="B10633" s="5" t="s">
        <v>10747</v>
      </c>
    </row>
    <row r="10634" spans="1:2" x14ac:dyDescent="0.45">
      <c r="A10634" s="5">
        <v>10048209</v>
      </c>
      <c r="B10634" s="5" t="s">
        <v>10687</v>
      </c>
    </row>
    <row r="10635" spans="1:2" x14ac:dyDescent="0.45">
      <c r="A10635" s="5">
        <v>10048352</v>
      </c>
      <c r="B10635" s="5" t="s">
        <v>10748</v>
      </c>
    </row>
    <row r="10636" spans="1:2" x14ac:dyDescent="0.45">
      <c r="A10636" s="5">
        <v>10048618</v>
      </c>
      <c r="B10636" s="5" t="s">
        <v>10749</v>
      </c>
    </row>
    <row r="10637" spans="1:2" x14ac:dyDescent="0.45">
      <c r="A10637" s="5">
        <v>10048747</v>
      </c>
      <c r="B10637" s="5" t="s">
        <v>10750</v>
      </c>
    </row>
    <row r="10638" spans="1:2" x14ac:dyDescent="0.45">
      <c r="A10638" s="5">
        <v>10049126</v>
      </c>
      <c r="B10638" s="5" t="s">
        <v>10751</v>
      </c>
    </row>
    <row r="10639" spans="1:2" x14ac:dyDescent="0.45">
      <c r="A10639" s="5">
        <v>10047733</v>
      </c>
      <c r="B10639" s="5" t="s">
        <v>10752</v>
      </c>
    </row>
    <row r="10640" spans="1:2" x14ac:dyDescent="0.45">
      <c r="A10640" s="5">
        <v>10047754</v>
      </c>
      <c r="B10640" s="5" t="s">
        <v>10753</v>
      </c>
    </row>
    <row r="10641" spans="1:2" x14ac:dyDescent="0.45">
      <c r="A10641" s="5">
        <v>10048181</v>
      </c>
      <c r="B10641" s="5" t="s">
        <v>10754</v>
      </c>
    </row>
    <row r="10642" spans="1:2" x14ac:dyDescent="0.45">
      <c r="A10642" s="5">
        <v>10049078</v>
      </c>
      <c r="B10642" s="5" t="s">
        <v>10755</v>
      </c>
    </row>
    <row r="10643" spans="1:2" x14ac:dyDescent="0.45">
      <c r="A10643" s="5">
        <v>10047581</v>
      </c>
      <c r="B10643" s="5" t="s">
        <v>10756</v>
      </c>
    </row>
    <row r="10644" spans="1:2" x14ac:dyDescent="0.45">
      <c r="A10644" s="5">
        <v>10047701</v>
      </c>
      <c r="B10644" s="5" t="s">
        <v>10757</v>
      </c>
    </row>
    <row r="10645" spans="1:2" x14ac:dyDescent="0.45">
      <c r="A10645" s="5">
        <v>10047973</v>
      </c>
      <c r="B10645" s="5" t="s">
        <v>10758</v>
      </c>
    </row>
    <row r="10646" spans="1:2" x14ac:dyDescent="0.45">
      <c r="A10646" s="5">
        <v>10048197</v>
      </c>
      <c r="B10646" s="5" t="s">
        <v>10759</v>
      </c>
    </row>
    <row r="10647" spans="1:2" x14ac:dyDescent="0.45">
      <c r="A10647" s="5">
        <v>10048379</v>
      </c>
      <c r="B10647" s="5" t="s">
        <v>10760</v>
      </c>
    </row>
    <row r="10648" spans="1:2" x14ac:dyDescent="0.45">
      <c r="A10648" s="5">
        <v>10048564</v>
      </c>
      <c r="B10648" s="5" t="s">
        <v>10761</v>
      </c>
    </row>
    <row r="10649" spans="1:2" x14ac:dyDescent="0.45">
      <c r="A10649" s="5">
        <v>10048776</v>
      </c>
      <c r="B10649" s="5" t="s">
        <v>10762</v>
      </c>
    </row>
    <row r="10650" spans="1:2" x14ac:dyDescent="0.45">
      <c r="A10650" s="5">
        <v>10048800</v>
      </c>
      <c r="B10650" s="5" t="s">
        <v>10763</v>
      </c>
    </row>
    <row r="10651" spans="1:2" x14ac:dyDescent="0.45">
      <c r="A10651" s="5">
        <v>10047596</v>
      </c>
      <c r="B10651" s="5" t="s">
        <v>10764</v>
      </c>
    </row>
    <row r="10652" spans="1:2" x14ac:dyDescent="0.45">
      <c r="A10652" s="5">
        <v>10047727</v>
      </c>
      <c r="B10652" s="5" t="s">
        <v>10765</v>
      </c>
    </row>
    <row r="10653" spans="1:2" x14ac:dyDescent="0.45">
      <c r="A10653" s="5">
        <v>10047844</v>
      </c>
      <c r="B10653" s="5" t="s">
        <v>10766</v>
      </c>
    </row>
    <row r="10654" spans="1:2" x14ac:dyDescent="0.45">
      <c r="A10654" s="5">
        <v>10048247</v>
      </c>
      <c r="B10654" s="5" t="s">
        <v>10767</v>
      </c>
    </row>
    <row r="10655" spans="1:2" x14ac:dyDescent="0.45">
      <c r="A10655" s="5">
        <v>10048310</v>
      </c>
      <c r="B10655" s="5" t="s">
        <v>10768</v>
      </c>
    </row>
    <row r="10656" spans="1:2" x14ac:dyDescent="0.45">
      <c r="A10656" s="5">
        <v>10048485</v>
      </c>
      <c r="B10656" s="5" t="s">
        <v>10769</v>
      </c>
    </row>
    <row r="10657" spans="1:2" x14ac:dyDescent="0.45">
      <c r="A10657" s="5">
        <v>10048499</v>
      </c>
      <c r="B10657" s="5" t="s">
        <v>10770</v>
      </c>
    </row>
    <row r="10658" spans="1:2" x14ac:dyDescent="0.45">
      <c r="A10658" s="5">
        <v>10048632</v>
      </c>
      <c r="B10658" s="5" t="s">
        <v>10771</v>
      </c>
    </row>
    <row r="10659" spans="1:2" x14ac:dyDescent="0.45">
      <c r="A10659" s="5">
        <v>10048665</v>
      </c>
      <c r="B10659" s="5" t="s">
        <v>10772</v>
      </c>
    </row>
    <row r="10660" spans="1:2" x14ac:dyDescent="0.45">
      <c r="A10660" s="5">
        <v>10048810</v>
      </c>
      <c r="B10660" s="5" t="s">
        <v>10773</v>
      </c>
    </row>
    <row r="10661" spans="1:2" x14ac:dyDescent="0.45">
      <c r="A10661" s="5">
        <v>10049268</v>
      </c>
      <c r="B10661" s="5" t="s">
        <v>10774</v>
      </c>
    </row>
    <row r="10662" spans="1:2" x14ac:dyDescent="0.45">
      <c r="A10662" s="5">
        <v>10047689</v>
      </c>
      <c r="B10662" s="5" t="s">
        <v>10775</v>
      </c>
    </row>
    <row r="10663" spans="1:2" x14ac:dyDescent="0.45">
      <c r="A10663" s="5">
        <v>10047714</v>
      </c>
      <c r="B10663" s="5" t="s">
        <v>10776</v>
      </c>
    </row>
    <row r="10664" spans="1:2" x14ac:dyDescent="0.45">
      <c r="A10664" s="5">
        <v>10047718</v>
      </c>
      <c r="B10664" s="5" t="s">
        <v>10777</v>
      </c>
    </row>
    <row r="10665" spans="1:2" x14ac:dyDescent="0.45">
      <c r="A10665" s="5">
        <v>10047830</v>
      </c>
      <c r="B10665" s="5" t="s">
        <v>10778</v>
      </c>
    </row>
    <row r="10666" spans="1:2" x14ac:dyDescent="0.45">
      <c r="A10666" s="5">
        <v>10047999</v>
      </c>
      <c r="B10666" s="5" t="s">
        <v>10779</v>
      </c>
    </row>
    <row r="10667" spans="1:2" x14ac:dyDescent="0.45">
      <c r="A10667" s="5">
        <v>10048065</v>
      </c>
      <c r="B10667" s="5" t="s">
        <v>10780</v>
      </c>
    </row>
    <row r="10668" spans="1:2" x14ac:dyDescent="0.45">
      <c r="A10668" s="5">
        <v>10048271</v>
      </c>
      <c r="B10668" s="5" t="s">
        <v>10781</v>
      </c>
    </row>
    <row r="10669" spans="1:2" x14ac:dyDescent="0.45">
      <c r="A10669" s="5">
        <v>10048493</v>
      </c>
      <c r="B10669" s="5" t="s">
        <v>10782</v>
      </c>
    </row>
    <row r="10670" spans="1:2" x14ac:dyDescent="0.45">
      <c r="A10670" s="5">
        <v>10048605</v>
      </c>
      <c r="B10670" s="5" t="s">
        <v>10783</v>
      </c>
    </row>
    <row r="10671" spans="1:2" x14ac:dyDescent="0.45">
      <c r="A10671" s="5">
        <v>10048606</v>
      </c>
      <c r="B10671" s="5" t="s">
        <v>10784</v>
      </c>
    </row>
    <row r="10672" spans="1:2" x14ac:dyDescent="0.45">
      <c r="A10672" s="5">
        <v>10048952</v>
      </c>
      <c r="B10672" s="5" t="s">
        <v>10785</v>
      </c>
    </row>
    <row r="10673" spans="1:2" x14ac:dyDescent="0.45">
      <c r="A10673" s="5">
        <v>10048967</v>
      </c>
      <c r="B10673" s="5" t="s">
        <v>10786</v>
      </c>
    </row>
    <row r="10674" spans="1:2" x14ac:dyDescent="0.45">
      <c r="A10674" s="5">
        <v>10047582</v>
      </c>
      <c r="B10674" s="5" t="s">
        <v>10787</v>
      </c>
    </row>
    <row r="10675" spans="1:2" x14ac:dyDescent="0.45">
      <c r="A10675" s="5">
        <v>10047598</v>
      </c>
      <c r="B10675" s="5" t="s">
        <v>10788</v>
      </c>
    </row>
    <row r="10676" spans="1:2" x14ac:dyDescent="0.45">
      <c r="A10676" s="5">
        <v>10047646</v>
      </c>
      <c r="B10676" s="5" t="s">
        <v>10789</v>
      </c>
    </row>
    <row r="10677" spans="1:2" x14ac:dyDescent="0.45">
      <c r="A10677" s="5">
        <v>10047700</v>
      </c>
      <c r="B10677" s="5" t="s">
        <v>10790</v>
      </c>
    </row>
    <row r="10678" spans="1:2" x14ac:dyDescent="0.45">
      <c r="A10678" s="5">
        <v>10047753</v>
      </c>
      <c r="B10678" s="5" t="s">
        <v>10791</v>
      </c>
    </row>
    <row r="10679" spans="1:2" x14ac:dyDescent="0.45">
      <c r="A10679" s="5">
        <v>10047783</v>
      </c>
      <c r="B10679" s="5" t="s">
        <v>10792</v>
      </c>
    </row>
    <row r="10680" spans="1:2" x14ac:dyDescent="0.45">
      <c r="A10680" s="5">
        <v>10047870</v>
      </c>
      <c r="B10680" s="5" t="s">
        <v>10793</v>
      </c>
    </row>
    <row r="10681" spans="1:2" x14ac:dyDescent="0.45">
      <c r="A10681" s="5">
        <v>10047928</v>
      </c>
      <c r="B10681" s="5" t="s">
        <v>10794</v>
      </c>
    </row>
    <row r="10682" spans="1:2" x14ac:dyDescent="0.45">
      <c r="A10682" s="5">
        <v>10047944</v>
      </c>
      <c r="B10682" s="5" t="s">
        <v>10795</v>
      </c>
    </row>
    <row r="10683" spans="1:2" x14ac:dyDescent="0.45">
      <c r="A10683" s="5">
        <v>10048099</v>
      </c>
      <c r="B10683" s="5" t="s">
        <v>10796</v>
      </c>
    </row>
    <row r="10684" spans="1:2" x14ac:dyDescent="0.45">
      <c r="A10684" s="5">
        <v>10048385</v>
      </c>
      <c r="B10684" s="5" t="s">
        <v>10797</v>
      </c>
    </row>
    <row r="10685" spans="1:2" x14ac:dyDescent="0.45">
      <c r="A10685" s="5">
        <v>10049178</v>
      </c>
      <c r="B10685" s="5" t="s">
        <v>10798</v>
      </c>
    </row>
    <row r="10686" spans="1:2" x14ac:dyDescent="0.45">
      <c r="A10686" s="5">
        <v>10047514</v>
      </c>
      <c r="B10686" s="5" t="s">
        <v>10799</v>
      </c>
    </row>
    <row r="10687" spans="1:2" x14ac:dyDescent="0.45">
      <c r="A10687" s="5">
        <v>10047742</v>
      </c>
      <c r="B10687" s="5" t="s">
        <v>10800</v>
      </c>
    </row>
    <row r="10688" spans="1:2" x14ac:dyDescent="0.45">
      <c r="A10688" s="5">
        <v>10047792</v>
      </c>
      <c r="B10688" s="5" t="s">
        <v>10801</v>
      </c>
    </row>
    <row r="10689" spans="1:2" x14ac:dyDescent="0.45">
      <c r="A10689" s="5">
        <v>10048035</v>
      </c>
      <c r="B10689" s="5" t="s">
        <v>10802</v>
      </c>
    </row>
    <row r="10690" spans="1:2" x14ac:dyDescent="0.45">
      <c r="A10690" s="5">
        <v>10048150</v>
      </c>
      <c r="B10690" s="5" t="s">
        <v>10803</v>
      </c>
    </row>
    <row r="10691" spans="1:2" x14ac:dyDescent="0.45">
      <c r="A10691" s="5">
        <v>10048204</v>
      </c>
      <c r="B10691" s="5" t="s">
        <v>10804</v>
      </c>
    </row>
    <row r="10692" spans="1:2" x14ac:dyDescent="0.45">
      <c r="A10692" s="5">
        <v>10048286</v>
      </c>
      <c r="B10692" s="5" t="s">
        <v>10805</v>
      </c>
    </row>
    <row r="10693" spans="1:2" x14ac:dyDescent="0.45">
      <c r="A10693" s="5">
        <v>10048320</v>
      </c>
      <c r="B10693" s="5" t="s">
        <v>10806</v>
      </c>
    </row>
    <row r="10694" spans="1:2" x14ac:dyDescent="0.45">
      <c r="A10694" s="5">
        <v>10048322</v>
      </c>
      <c r="B10694" s="5" t="s">
        <v>10807</v>
      </c>
    </row>
    <row r="10695" spans="1:2" x14ac:dyDescent="0.45">
      <c r="A10695" s="5">
        <v>10048409</v>
      </c>
      <c r="B10695" s="5" t="s">
        <v>10808</v>
      </c>
    </row>
    <row r="10696" spans="1:2" x14ac:dyDescent="0.45">
      <c r="A10696" s="5">
        <v>10048416</v>
      </c>
      <c r="B10696" s="5" t="s">
        <v>10809</v>
      </c>
    </row>
    <row r="10697" spans="1:2" x14ac:dyDescent="0.45">
      <c r="A10697" s="5">
        <v>10048417</v>
      </c>
      <c r="B10697" s="5" t="s">
        <v>10810</v>
      </c>
    </row>
    <row r="10698" spans="1:2" x14ac:dyDescent="0.45">
      <c r="A10698" s="5">
        <v>10049136</v>
      </c>
      <c r="B10698" s="5" t="s">
        <v>10811</v>
      </c>
    </row>
    <row r="10699" spans="1:2" x14ac:dyDescent="0.45">
      <c r="A10699" s="5">
        <v>10049189</v>
      </c>
      <c r="B10699" s="5" t="s">
        <v>10812</v>
      </c>
    </row>
    <row r="10700" spans="1:2" x14ac:dyDescent="0.45">
      <c r="A10700" s="5">
        <v>10049274</v>
      </c>
      <c r="B10700" s="5" t="s">
        <v>10813</v>
      </c>
    </row>
    <row r="10701" spans="1:2" x14ac:dyDescent="0.45">
      <c r="A10701" s="5">
        <v>10047838</v>
      </c>
      <c r="B10701" s="5" t="s">
        <v>10814</v>
      </c>
    </row>
    <row r="10702" spans="1:2" x14ac:dyDescent="0.45">
      <c r="A10702" s="5">
        <v>10048027</v>
      </c>
      <c r="B10702" s="5" t="s">
        <v>10815</v>
      </c>
    </row>
    <row r="10703" spans="1:2" x14ac:dyDescent="0.45">
      <c r="A10703" s="5">
        <v>10048039</v>
      </c>
      <c r="B10703" s="5" t="s">
        <v>10816</v>
      </c>
    </row>
    <row r="10704" spans="1:2" x14ac:dyDescent="0.45">
      <c r="A10704" s="5">
        <v>10048057</v>
      </c>
      <c r="B10704" s="5" t="s">
        <v>10817</v>
      </c>
    </row>
    <row r="10705" spans="1:2" x14ac:dyDescent="0.45">
      <c r="A10705" s="5">
        <v>10048167</v>
      </c>
      <c r="B10705" s="5" t="s">
        <v>10818</v>
      </c>
    </row>
    <row r="10706" spans="1:2" x14ac:dyDescent="0.45">
      <c r="A10706" s="5">
        <v>10048189</v>
      </c>
      <c r="B10706" s="5" t="s">
        <v>10819</v>
      </c>
    </row>
    <row r="10707" spans="1:2" x14ac:dyDescent="0.45">
      <c r="A10707" s="5">
        <v>10048251</v>
      </c>
      <c r="B10707" s="5" t="s">
        <v>10820</v>
      </c>
    </row>
    <row r="10708" spans="1:2" x14ac:dyDescent="0.45">
      <c r="A10708" s="5">
        <v>10048484</v>
      </c>
      <c r="B10708" s="5" t="s">
        <v>10821</v>
      </c>
    </row>
    <row r="10709" spans="1:2" x14ac:dyDescent="0.45">
      <c r="A10709" s="5">
        <v>10048513</v>
      </c>
      <c r="B10709" s="5" t="s">
        <v>10822</v>
      </c>
    </row>
    <row r="10710" spans="1:2" x14ac:dyDescent="0.45">
      <c r="A10710" s="5">
        <v>10048525</v>
      </c>
      <c r="B10710" s="5" t="s">
        <v>10823</v>
      </c>
    </row>
    <row r="10711" spans="1:2" x14ac:dyDescent="0.45">
      <c r="A10711" s="5">
        <v>10048530</v>
      </c>
      <c r="B10711" s="5" t="s">
        <v>10824</v>
      </c>
    </row>
    <row r="10712" spans="1:2" x14ac:dyDescent="0.45">
      <c r="A10712" s="5">
        <v>10048534</v>
      </c>
      <c r="B10712" s="5" t="s">
        <v>10825</v>
      </c>
    </row>
    <row r="10713" spans="1:2" x14ac:dyDescent="0.45">
      <c r="A10713" s="5">
        <v>10048540</v>
      </c>
      <c r="B10713" s="5" t="s">
        <v>10826</v>
      </c>
    </row>
    <row r="10714" spans="1:2" x14ac:dyDescent="0.45">
      <c r="A10714" s="5">
        <v>10048562</v>
      </c>
      <c r="B10714" s="5" t="s">
        <v>10827</v>
      </c>
    </row>
    <row r="10715" spans="1:2" x14ac:dyDescent="0.45">
      <c r="A10715" s="5">
        <v>10048693</v>
      </c>
      <c r="B10715" s="5" t="s">
        <v>10828</v>
      </c>
    </row>
    <row r="10716" spans="1:2" x14ac:dyDescent="0.45">
      <c r="A10716" s="5">
        <v>10048699</v>
      </c>
      <c r="B10716" s="5" t="s">
        <v>10829</v>
      </c>
    </row>
    <row r="10717" spans="1:2" x14ac:dyDescent="0.45">
      <c r="A10717" s="5">
        <v>10049202</v>
      </c>
      <c r="B10717" s="5" t="s">
        <v>10830</v>
      </c>
    </row>
    <row r="10718" spans="1:2" x14ac:dyDescent="0.45">
      <c r="A10718" s="5">
        <v>10047694</v>
      </c>
      <c r="B10718" s="5" t="s">
        <v>10831</v>
      </c>
    </row>
    <row r="10719" spans="1:2" x14ac:dyDescent="0.45">
      <c r="A10719" s="5">
        <v>10047822</v>
      </c>
      <c r="B10719" s="5" t="s">
        <v>10832</v>
      </c>
    </row>
    <row r="10720" spans="1:2" x14ac:dyDescent="0.45">
      <c r="A10720" s="5">
        <v>10048234</v>
      </c>
      <c r="B10720" s="5" t="s">
        <v>10833</v>
      </c>
    </row>
    <row r="10721" spans="1:2" x14ac:dyDescent="0.45">
      <c r="A10721" s="5">
        <v>10048362</v>
      </c>
      <c r="B10721" s="5" t="s">
        <v>10834</v>
      </c>
    </row>
    <row r="10722" spans="1:2" x14ac:dyDescent="0.45">
      <c r="A10722" s="5">
        <v>10048660</v>
      </c>
      <c r="B10722" s="5" t="s">
        <v>10835</v>
      </c>
    </row>
    <row r="10723" spans="1:2" x14ac:dyDescent="0.45">
      <c r="A10723" s="5">
        <v>10049179</v>
      </c>
      <c r="B10723" s="5" t="s">
        <v>10836</v>
      </c>
    </row>
    <row r="10724" spans="1:2" x14ac:dyDescent="0.45">
      <c r="A10724" s="5">
        <v>10047736</v>
      </c>
      <c r="B10724" s="5" t="s">
        <v>10837</v>
      </c>
    </row>
    <row r="10725" spans="1:2" x14ac:dyDescent="0.45">
      <c r="A10725" s="5">
        <v>10048233</v>
      </c>
      <c r="B10725" s="5" t="s">
        <v>10838</v>
      </c>
    </row>
    <row r="10726" spans="1:2" x14ac:dyDescent="0.45">
      <c r="A10726" s="5">
        <v>10048550</v>
      </c>
      <c r="B10726" s="5" t="s">
        <v>10839</v>
      </c>
    </row>
    <row r="10727" spans="1:2" x14ac:dyDescent="0.45">
      <c r="A10727" s="5">
        <v>10048556</v>
      </c>
      <c r="B10727" s="5" t="s">
        <v>10840</v>
      </c>
    </row>
    <row r="10728" spans="1:2" x14ac:dyDescent="0.45">
      <c r="A10728" s="5">
        <v>10048561</v>
      </c>
      <c r="B10728" s="5" t="s">
        <v>10841</v>
      </c>
    </row>
    <row r="10729" spans="1:2" x14ac:dyDescent="0.45">
      <c r="A10729" s="5">
        <v>10048683</v>
      </c>
      <c r="B10729" s="5" t="s">
        <v>10842</v>
      </c>
    </row>
    <row r="10730" spans="1:2" x14ac:dyDescent="0.45">
      <c r="A10730" s="5">
        <v>10048686</v>
      </c>
      <c r="B10730" s="5" t="s">
        <v>10843</v>
      </c>
    </row>
    <row r="10731" spans="1:2" x14ac:dyDescent="0.45">
      <c r="A10731" s="5">
        <v>10052580</v>
      </c>
      <c r="B10731" s="5" t="s">
        <v>10844</v>
      </c>
    </row>
    <row r="10732" spans="1:2" x14ac:dyDescent="0.45">
      <c r="A10732" s="5">
        <v>10052668</v>
      </c>
      <c r="B10732" s="5" t="s">
        <v>10845</v>
      </c>
    </row>
    <row r="10733" spans="1:2" x14ac:dyDescent="0.45">
      <c r="A10733" s="5">
        <v>10052681</v>
      </c>
      <c r="B10733" s="5" t="s">
        <v>10846</v>
      </c>
    </row>
    <row r="10734" spans="1:2" x14ac:dyDescent="0.45">
      <c r="A10734" s="5">
        <v>10052943</v>
      </c>
      <c r="B10734" s="5" t="s">
        <v>10847</v>
      </c>
    </row>
    <row r="10735" spans="1:2" x14ac:dyDescent="0.45">
      <c r="A10735" s="5">
        <v>10053278</v>
      </c>
      <c r="B10735" s="5" t="s">
        <v>10848</v>
      </c>
    </row>
    <row r="10736" spans="1:2" x14ac:dyDescent="0.45">
      <c r="A10736" s="5">
        <v>10053279</v>
      </c>
      <c r="B10736" s="5" t="s">
        <v>10849</v>
      </c>
    </row>
    <row r="10737" spans="1:2" x14ac:dyDescent="0.45">
      <c r="A10737" s="5">
        <v>10053375</v>
      </c>
      <c r="B10737" s="5" t="s">
        <v>10850</v>
      </c>
    </row>
    <row r="10738" spans="1:2" x14ac:dyDescent="0.45">
      <c r="A10738" s="5">
        <v>10053385</v>
      </c>
      <c r="B10738" s="5" t="s">
        <v>10851</v>
      </c>
    </row>
    <row r="10739" spans="1:2" x14ac:dyDescent="0.45">
      <c r="A10739" s="5">
        <v>10053427</v>
      </c>
      <c r="B10739" s="5" t="s">
        <v>10852</v>
      </c>
    </row>
    <row r="10740" spans="1:2" x14ac:dyDescent="0.45">
      <c r="A10740" s="5">
        <v>10053979</v>
      </c>
      <c r="B10740" s="5" t="s">
        <v>10853</v>
      </c>
    </row>
    <row r="10741" spans="1:2" x14ac:dyDescent="0.45">
      <c r="A10741" s="5">
        <v>10052741</v>
      </c>
      <c r="B10741" s="5" t="s">
        <v>10854</v>
      </c>
    </row>
    <row r="10742" spans="1:2" x14ac:dyDescent="0.45">
      <c r="A10742" s="5">
        <v>10052746</v>
      </c>
      <c r="B10742" s="5" t="s">
        <v>10855</v>
      </c>
    </row>
    <row r="10743" spans="1:2" x14ac:dyDescent="0.45">
      <c r="A10743" s="5">
        <v>10052806</v>
      </c>
      <c r="B10743" s="5" t="s">
        <v>10856</v>
      </c>
    </row>
    <row r="10744" spans="1:2" x14ac:dyDescent="0.45">
      <c r="A10744" s="5">
        <v>10052881</v>
      </c>
      <c r="B10744" s="5" t="s">
        <v>10857</v>
      </c>
    </row>
    <row r="10745" spans="1:2" x14ac:dyDescent="0.45">
      <c r="A10745" s="5">
        <v>10052888</v>
      </c>
      <c r="B10745" s="5" t="s">
        <v>10858</v>
      </c>
    </row>
    <row r="10746" spans="1:2" x14ac:dyDescent="0.45">
      <c r="A10746" s="5">
        <v>10052937</v>
      </c>
      <c r="B10746" s="5" t="s">
        <v>10859</v>
      </c>
    </row>
    <row r="10747" spans="1:2" x14ac:dyDescent="0.45">
      <c r="A10747" s="5">
        <v>10052938</v>
      </c>
      <c r="B10747" s="5" t="s">
        <v>10860</v>
      </c>
    </row>
    <row r="10748" spans="1:2" x14ac:dyDescent="0.45">
      <c r="A10748" s="5">
        <v>10053208</v>
      </c>
      <c r="B10748" s="5" t="s">
        <v>10861</v>
      </c>
    </row>
    <row r="10749" spans="1:2" x14ac:dyDescent="0.45">
      <c r="A10749" s="5">
        <v>10053410</v>
      </c>
      <c r="B10749" s="5" t="s">
        <v>10862</v>
      </c>
    </row>
    <row r="10750" spans="1:2" x14ac:dyDescent="0.45">
      <c r="A10750" s="5">
        <v>10053737</v>
      </c>
      <c r="B10750" s="5" t="s">
        <v>10863</v>
      </c>
    </row>
    <row r="10751" spans="1:2" x14ac:dyDescent="0.45">
      <c r="A10751" s="5">
        <v>10052690</v>
      </c>
      <c r="B10751" s="5" t="s">
        <v>10864</v>
      </c>
    </row>
    <row r="10752" spans="1:2" x14ac:dyDescent="0.45">
      <c r="A10752" s="5">
        <v>10052785</v>
      </c>
      <c r="B10752" s="5" t="s">
        <v>10865</v>
      </c>
    </row>
    <row r="10753" spans="1:2" x14ac:dyDescent="0.45">
      <c r="A10753" s="5">
        <v>10052803</v>
      </c>
      <c r="B10753" s="5" t="s">
        <v>10866</v>
      </c>
    </row>
    <row r="10754" spans="1:2" x14ac:dyDescent="0.45">
      <c r="A10754" s="5">
        <v>10052824</v>
      </c>
      <c r="B10754" s="5" t="s">
        <v>10867</v>
      </c>
    </row>
    <row r="10755" spans="1:2" x14ac:dyDescent="0.45">
      <c r="A10755" s="5">
        <v>10052872</v>
      </c>
      <c r="B10755" s="5" t="s">
        <v>10868</v>
      </c>
    </row>
    <row r="10756" spans="1:2" x14ac:dyDescent="0.45">
      <c r="A10756" s="5">
        <v>10052947</v>
      </c>
      <c r="B10756" s="5" t="s">
        <v>10869</v>
      </c>
    </row>
    <row r="10757" spans="1:2" x14ac:dyDescent="0.45">
      <c r="A10757" s="5">
        <v>10053146</v>
      </c>
      <c r="B10757" s="5" t="s">
        <v>10870</v>
      </c>
    </row>
    <row r="10758" spans="1:2" x14ac:dyDescent="0.45">
      <c r="A10758" s="5">
        <v>10053161</v>
      </c>
      <c r="B10758" s="5" t="s">
        <v>10871</v>
      </c>
    </row>
    <row r="10759" spans="1:2" x14ac:dyDescent="0.45">
      <c r="A10759" s="5">
        <v>10053174</v>
      </c>
      <c r="B10759" s="5" t="s">
        <v>10872</v>
      </c>
    </row>
    <row r="10760" spans="1:2" x14ac:dyDescent="0.45">
      <c r="A10760" s="5">
        <v>10053243</v>
      </c>
      <c r="B10760" s="5" t="s">
        <v>10873</v>
      </c>
    </row>
    <row r="10761" spans="1:2" x14ac:dyDescent="0.45">
      <c r="A10761" s="5">
        <v>10054182</v>
      </c>
      <c r="B10761" s="5" t="s">
        <v>10874</v>
      </c>
    </row>
    <row r="10762" spans="1:2" x14ac:dyDescent="0.45">
      <c r="A10762" s="5">
        <v>10052571</v>
      </c>
      <c r="B10762" s="5" t="s">
        <v>10875</v>
      </c>
    </row>
    <row r="10763" spans="1:2" x14ac:dyDescent="0.45">
      <c r="A10763" s="5">
        <v>10052694</v>
      </c>
      <c r="B10763" s="5" t="s">
        <v>10876</v>
      </c>
    </row>
    <row r="10764" spans="1:2" x14ac:dyDescent="0.45">
      <c r="A10764" s="5">
        <v>10052860</v>
      </c>
      <c r="B10764" s="5" t="s">
        <v>10877</v>
      </c>
    </row>
    <row r="10765" spans="1:2" x14ac:dyDescent="0.45">
      <c r="A10765" s="5">
        <v>10052889</v>
      </c>
      <c r="B10765" s="5" t="s">
        <v>10878</v>
      </c>
    </row>
    <row r="10766" spans="1:2" x14ac:dyDescent="0.45">
      <c r="A10766" s="5">
        <v>10053213</v>
      </c>
      <c r="B10766" s="5" t="s">
        <v>10879</v>
      </c>
    </row>
    <row r="10767" spans="1:2" x14ac:dyDescent="0.45">
      <c r="A10767" s="5">
        <v>10053640</v>
      </c>
      <c r="B10767" s="5" t="s">
        <v>10880</v>
      </c>
    </row>
    <row r="10768" spans="1:2" x14ac:dyDescent="0.45">
      <c r="A10768" s="5">
        <v>10053695</v>
      </c>
      <c r="B10768" s="5" t="s">
        <v>10881</v>
      </c>
    </row>
    <row r="10769" spans="1:2" x14ac:dyDescent="0.45">
      <c r="A10769" s="5">
        <v>10053806</v>
      </c>
      <c r="B10769" s="5" t="s">
        <v>10882</v>
      </c>
    </row>
    <row r="10770" spans="1:2" x14ac:dyDescent="0.45">
      <c r="A10770" s="5">
        <v>10053810</v>
      </c>
      <c r="B10770" s="5" t="s">
        <v>10883</v>
      </c>
    </row>
    <row r="10771" spans="1:2" x14ac:dyDescent="0.45">
      <c r="A10771" s="5">
        <v>10053819</v>
      </c>
      <c r="B10771" s="5" t="s">
        <v>10884</v>
      </c>
    </row>
    <row r="10772" spans="1:2" x14ac:dyDescent="0.45">
      <c r="A10772" s="5">
        <v>10054194</v>
      </c>
      <c r="B10772" s="5" t="s">
        <v>10885</v>
      </c>
    </row>
    <row r="10773" spans="1:2" x14ac:dyDescent="0.45">
      <c r="A10773" s="5">
        <v>10054195</v>
      </c>
      <c r="B10773" s="5" t="s">
        <v>10886</v>
      </c>
    </row>
    <row r="10774" spans="1:2" x14ac:dyDescent="0.45">
      <c r="A10774" s="5">
        <v>10054198</v>
      </c>
      <c r="B10774" s="5" t="s">
        <v>10887</v>
      </c>
    </row>
    <row r="10775" spans="1:2" x14ac:dyDescent="0.45">
      <c r="A10775" s="5">
        <v>10054199</v>
      </c>
      <c r="B10775" s="5" t="s">
        <v>10888</v>
      </c>
    </row>
    <row r="10776" spans="1:2" x14ac:dyDescent="0.45">
      <c r="A10776" s="5">
        <v>10052640</v>
      </c>
      <c r="B10776" s="5" t="s">
        <v>10889</v>
      </c>
    </row>
    <row r="10777" spans="1:2" x14ac:dyDescent="0.45">
      <c r="A10777" s="5">
        <v>10052898</v>
      </c>
      <c r="B10777" s="5" t="s">
        <v>10890</v>
      </c>
    </row>
    <row r="10778" spans="1:2" x14ac:dyDescent="0.45">
      <c r="A10778" s="5">
        <v>10053209</v>
      </c>
      <c r="B10778" s="5" t="s">
        <v>10891</v>
      </c>
    </row>
    <row r="10779" spans="1:2" x14ac:dyDescent="0.45">
      <c r="A10779" s="5">
        <v>10053996</v>
      </c>
      <c r="B10779" s="5" t="s">
        <v>10892</v>
      </c>
    </row>
    <row r="10780" spans="1:2" x14ac:dyDescent="0.45">
      <c r="A10780" s="5">
        <v>10054009</v>
      </c>
      <c r="B10780" s="5" t="s">
        <v>10893</v>
      </c>
    </row>
    <row r="10781" spans="1:2" x14ac:dyDescent="0.45">
      <c r="A10781" s="5">
        <v>10054018</v>
      </c>
      <c r="B10781" s="5" t="s">
        <v>10894</v>
      </c>
    </row>
    <row r="10782" spans="1:2" x14ac:dyDescent="0.45">
      <c r="A10782" s="5">
        <v>10052837</v>
      </c>
      <c r="B10782" s="5" t="s">
        <v>10895</v>
      </c>
    </row>
    <row r="10783" spans="1:2" x14ac:dyDescent="0.45">
      <c r="A10783" s="5">
        <v>10052878</v>
      </c>
      <c r="B10783" s="5" t="s">
        <v>10896</v>
      </c>
    </row>
    <row r="10784" spans="1:2" x14ac:dyDescent="0.45">
      <c r="A10784" s="5">
        <v>10052930</v>
      </c>
      <c r="B10784" s="5" t="s">
        <v>10897</v>
      </c>
    </row>
    <row r="10785" spans="1:2" x14ac:dyDescent="0.45">
      <c r="A10785" s="5">
        <v>10052945</v>
      </c>
      <c r="B10785" s="5" t="s">
        <v>10898</v>
      </c>
    </row>
    <row r="10786" spans="1:2" x14ac:dyDescent="0.45">
      <c r="A10786" s="5">
        <v>10052965</v>
      </c>
      <c r="B10786" s="5" t="s">
        <v>10899</v>
      </c>
    </row>
    <row r="10787" spans="1:2" x14ac:dyDescent="0.45">
      <c r="A10787" s="5">
        <v>10054090</v>
      </c>
      <c r="B10787" s="5" t="s">
        <v>10900</v>
      </c>
    </row>
    <row r="10788" spans="1:2" x14ac:dyDescent="0.45">
      <c r="A10788" s="5">
        <v>10054134</v>
      </c>
      <c r="B10788" s="5" t="s">
        <v>10901</v>
      </c>
    </row>
    <row r="10789" spans="1:2" x14ac:dyDescent="0.45">
      <c r="A10789" s="5">
        <v>10052567</v>
      </c>
      <c r="B10789" s="5" t="s">
        <v>10902</v>
      </c>
    </row>
    <row r="10790" spans="1:2" x14ac:dyDescent="0.45">
      <c r="A10790" s="5">
        <v>10053290</v>
      </c>
      <c r="B10790" s="5" t="s">
        <v>10903</v>
      </c>
    </row>
    <row r="10791" spans="1:2" x14ac:dyDescent="0.45">
      <c r="A10791" s="5">
        <v>10053354</v>
      </c>
      <c r="B10791" s="5" t="s">
        <v>10904</v>
      </c>
    </row>
    <row r="10792" spans="1:2" x14ac:dyDescent="0.45">
      <c r="A10792" s="5">
        <v>10053358</v>
      </c>
      <c r="B10792" s="5" t="s">
        <v>10665</v>
      </c>
    </row>
    <row r="10793" spans="1:2" x14ac:dyDescent="0.45">
      <c r="A10793" s="5">
        <v>10053370</v>
      </c>
      <c r="B10793" s="5" t="s">
        <v>6031</v>
      </c>
    </row>
    <row r="10794" spans="1:2" x14ac:dyDescent="0.45">
      <c r="A10794" s="5">
        <v>10053389</v>
      </c>
      <c r="B10794" s="5" t="s">
        <v>10905</v>
      </c>
    </row>
    <row r="10795" spans="1:2" x14ac:dyDescent="0.45">
      <c r="A10795" s="5">
        <v>10053394</v>
      </c>
      <c r="B10795" s="5" t="s">
        <v>10906</v>
      </c>
    </row>
    <row r="10796" spans="1:2" x14ac:dyDescent="0.45">
      <c r="A10796" s="5">
        <v>10054049</v>
      </c>
      <c r="B10796" s="5" t="s">
        <v>10907</v>
      </c>
    </row>
    <row r="10797" spans="1:2" x14ac:dyDescent="0.45">
      <c r="A10797" s="5">
        <v>10052553</v>
      </c>
      <c r="B10797" s="5" t="s">
        <v>10908</v>
      </c>
    </row>
    <row r="10798" spans="1:2" x14ac:dyDescent="0.45">
      <c r="A10798" s="5">
        <v>10053178</v>
      </c>
      <c r="B10798" s="5" t="s">
        <v>10909</v>
      </c>
    </row>
    <row r="10799" spans="1:2" x14ac:dyDescent="0.45">
      <c r="A10799" s="5">
        <v>10053241</v>
      </c>
      <c r="B10799" s="5" t="s">
        <v>10910</v>
      </c>
    </row>
    <row r="10800" spans="1:2" x14ac:dyDescent="0.45">
      <c r="A10800" s="5">
        <v>10053310</v>
      </c>
      <c r="B10800" s="5" t="s">
        <v>10911</v>
      </c>
    </row>
    <row r="10801" spans="1:2" x14ac:dyDescent="0.45">
      <c r="A10801" s="5">
        <v>10053320</v>
      </c>
      <c r="B10801" s="5" t="s">
        <v>10912</v>
      </c>
    </row>
    <row r="10802" spans="1:2" x14ac:dyDescent="0.45">
      <c r="A10802" s="5">
        <v>10053432</v>
      </c>
      <c r="B10802" s="5" t="s">
        <v>10913</v>
      </c>
    </row>
    <row r="10803" spans="1:2" x14ac:dyDescent="0.45">
      <c r="A10803" s="5">
        <v>10053704</v>
      </c>
      <c r="B10803" s="5" t="s">
        <v>10914</v>
      </c>
    </row>
    <row r="10804" spans="1:2" x14ac:dyDescent="0.45">
      <c r="A10804" s="5">
        <v>10053741</v>
      </c>
      <c r="B10804" s="5" t="s">
        <v>10915</v>
      </c>
    </row>
    <row r="10805" spans="1:2" x14ac:dyDescent="0.45">
      <c r="A10805" s="5">
        <v>10053949</v>
      </c>
      <c r="B10805" s="5" t="s">
        <v>10916</v>
      </c>
    </row>
    <row r="10806" spans="1:2" x14ac:dyDescent="0.45">
      <c r="A10806" s="5">
        <v>10052688</v>
      </c>
      <c r="B10806" s="5" t="s">
        <v>10917</v>
      </c>
    </row>
    <row r="10807" spans="1:2" x14ac:dyDescent="0.45">
      <c r="A10807" s="5">
        <v>10053236</v>
      </c>
      <c r="B10807" s="5" t="s">
        <v>10918</v>
      </c>
    </row>
    <row r="10808" spans="1:2" x14ac:dyDescent="0.45">
      <c r="A10808" s="5">
        <v>10053321</v>
      </c>
      <c r="B10808" s="5" t="s">
        <v>10919</v>
      </c>
    </row>
    <row r="10809" spans="1:2" x14ac:dyDescent="0.45">
      <c r="A10809" s="5">
        <v>10053675</v>
      </c>
      <c r="B10809" s="5" t="s">
        <v>10920</v>
      </c>
    </row>
    <row r="10810" spans="1:2" x14ac:dyDescent="0.45">
      <c r="A10810" s="5">
        <v>10053743</v>
      </c>
      <c r="B10810" s="5" t="s">
        <v>10921</v>
      </c>
    </row>
    <row r="10811" spans="1:2" x14ac:dyDescent="0.45">
      <c r="A10811" s="5">
        <v>10053750</v>
      </c>
      <c r="B10811" s="5" t="s">
        <v>10922</v>
      </c>
    </row>
    <row r="10812" spans="1:2" x14ac:dyDescent="0.45">
      <c r="A10812" s="5">
        <v>10052549</v>
      </c>
      <c r="B10812" s="5" t="s">
        <v>10923</v>
      </c>
    </row>
    <row r="10813" spans="1:2" x14ac:dyDescent="0.45">
      <c r="A10813" s="5">
        <v>10052575</v>
      </c>
      <c r="B10813" s="5" t="s">
        <v>10924</v>
      </c>
    </row>
    <row r="10814" spans="1:2" x14ac:dyDescent="0.45">
      <c r="A10814" s="5">
        <v>10052747</v>
      </c>
      <c r="B10814" s="5" t="s">
        <v>10925</v>
      </c>
    </row>
    <row r="10815" spans="1:2" x14ac:dyDescent="0.45">
      <c r="A10815" s="5">
        <v>10052818</v>
      </c>
      <c r="B10815" s="5" t="s">
        <v>10926</v>
      </c>
    </row>
    <row r="10816" spans="1:2" x14ac:dyDescent="0.45">
      <c r="A10816" s="5">
        <v>10052829</v>
      </c>
      <c r="B10816" s="5" t="s">
        <v>10927</v>
      </c>
    </row>
    <row r="10817" spans="1:2" x14ac:dyDescent="0.45">
      <c r="A10817" s="5">
        <v>10052915</v>
      </c>
      <c r="B10817" s="5" t="s">
        <v>10928</v>
      </c>
    </row>
    <row r="10818" spans="1:2" x14ac:dyDescent="0.45">
      <c r="A10818" s="5">
        <v>10053027</v>
      </c>
      <c r="B10818" s="5" t="s">
        <v>10929</v>
      </c>
    </row>
    <row r="10819" spans="1:2" x14ac:dyDescent="0.45">
      <c r="A10819" s="5">
        <v>10053911</v>
      </c>
      <c r="B10819" s="5" t="s">
        <v>10930</v>
      </c>
    </row>
    <row r="10820" spans="1:2" x14ac:dyDescent="0.45">
      <c r="A10820" s="5">
        <v>10053926</v>
      </c>
      <c r="B10820" s="5" t="s">
        <v>10931</v>
      </c>
    </row>
    <row r="10821" spans="1:2" x14ac:dyDescent="0.45">
      <c r="A10821" s="5">
        <v>10052625</v>
      </c>
      <c r="B10821" s="5" t="s">
        <v>10932</v>
      </c>
    </row>
    <row r="10822" spans="1:2" x14ac:dyDescent="0.45">
      <c r="A10822" s="5">
        <v>10052638</v>
      </c>
      <c r="B10822" s="5" t="s">
        <v>10933</v>
      </c>
    </row>
    <row r="10823" spans="1:2" x14ac:dyDescent="0.45">
      <c r="A10823" s="5">
        <v>10052671</v>
      </c>
      <c r="B10823" s="5" t="s">
        <v>10934</v>
      </c>
    </row>
    <row r="10824" spans="1:2" x14ac:dyDescent="0.45">
      <c r="A10824" s="5">
        <v>10052944</v>
      </c>
      <c r="B10824" s="5" t="s">
        <v>10935</v>
      </c>
    </row>
    <row r="10825" spans="1:2" x14ac:dyDescent="0.45">
      <c r="A10825" s="5">
        <v>10053393</v>
      </c>
      <c r="B10825" s="5" t="s">
        <v>10936</v>
      </c>
    </row>
    <row r="10826" spans="1:2" x14ac:dyDescent="0.45">
      <c r="A10826" s="5">
        <v>10053407</v>
      </c>
      <c r="B10826" s="5" t="s">
        <v>10937</v>
      </c>
    </row>
    <row r="10827" spans="1:2" x14ac:dyDescent="0.45">
      <c r="A10827" s="5">
        <v>10053517</v>
      </c>
      <c r="B10827" s="5" t="s">
        <v>10938</v>
      </c>
    </row>
    <row r="10828" spans="1:2" x14ac:dyDescent="0.45">
      <c r="A10828" s="5">
        <v>10053783</v>
      </c>
      <c r="B10828" s="5" t="s">
        <v>10939</v>
      </c>
    </row>
    <row r="10829" spans="1:2" x14ac:dyDescent="0.45">
      <c r="A10829" s="5">
        <v>10053790</v>
      </c>
      <c r="B10829" s="5" t="s">
        <v>10940</v>
      </c>
    </row>
    <row r="10830" spans="1:2" x14ac:dyDescent="0.45">
      <c r="A10830" s="5">
        <v>10053816</v>
      </c>
      <c r="B10830" s="5" t="s">
        <v>10941</v>
      </c>
    </row>
    <row r="10831" spans="1:2" x14ac:dyDescent="0.45">
      <c r="A10831" s="5">
        <v>10052693</v>
      </c>
      <c r="B10831" s="5" t="s">
        <v>10942</v>
      </c>
    </row>
    <row r="10832" spans="1:2" x14ac:dyDescent="0.45">
      <c r="A10832" s="5">
        <v>10053189</v>
      </c>
      <c r="B10832" s="5" t="s">
        <v>10943</v>
      </c>
    </row>
    <row r="10833" spans="1:2" x14ac:dyDescent="0.45">
      <c r="A10833" s="5">
        <v>10053286</v>
      </c>
      <c r="B10833" s="5" t="s">
        <v>10944</v>
      </c>
    </row>
    <row r="10834" spans="1:2" x14ac:dyDescent="0.45">
      <c r="A10834" s="5">
        <v>10053471</v>
      </c>
      <c r="B10834" s="5" t="s">
        <v>10945</v>
      </c>
    </row>
    <row r="10835" spans="1:2" x14ac:dyDescent="0.45">
      <c r="A10835" s="5">
        <v>10054203</v>
      </c>
      <c r="B10835" s="5" t="s">
        <v>10946</v>
      </c>
    </row>
    <row r="10836" spans="1:2" x14ac:dyDescent="0.45">
      <c r="A10836" s="5">
        <v>10054204</v>
      </c>
      <c r="B10836" s="5" t="s">
        <v>10947</v>
      </c>
    </row>
    <row r="10837" spans="1:2" x14ac:dyDescent="0.45">
      <c r="A10837" s="5">
        <v>10054205</v>
      </c>
      <c r="B10837" s="5" t="s">
        <v>10948</v>
      </c>
    </row>
    <row r="10838" spans="1:2" x14ac:dyDescent="0.45">
      <c r="A10838" s="5">
        <v>10052919</v>
      </c>
      <c r="B10838" s="5" t="s">
        <v>10949</v>
      </c>
    </row>
    <row r="10839" spans="1:2" x14ac:dyDescent="0.45">
      <c r="A10839" s="5">
        <v>10052959</v>
      </c>
      <c r="B10839" s="5" t="s">
        <v>10950</v>
      </c>
    </row>
    <row r="10840" spans="1:2" x14ac:dyDescent="0.45">
      <c r="A10840" s="5">
        <v>10052967</v>
      </c>
      <c r="B10840" s="5" t="s">
        <v>10951</v>
      </c>
    </row>
    <row r="10841" spans="1:2" x14ac:dyDescent="0.45">
      <c r="A10841" s="5">
        <v>10052983</v>
      </c>
      <c r="B10841" s="5" t="s">
        <v>10952</v>
      </c>
    </row>
    <row r="10842" spans="1:2" x14ac:dyDescent="0.45">
      <c r="A10842" s="5">
        <v>10053197</v>
      </c>
      <c r="B10842" s="5" t="s">
        <v>10953</v>
      </c>
    </row>
    <row r="10843" spans="1:2" x14ac:dyDescent="0.45">
      <c r="A10843" s="5">
        <v>10053574</v>
      </c>
      <c r="B10843" s="5" t="s">
        <v>10954</v>
      </c>
    </row>
    <row r="10844" spans="1:2" x14ac:dyDescent="0.45">
      <c r="A10844" s="5">
        <v>10053590</v>
      </c>
      <c r="B10844" s="5" t="s">
        <v>10955</v>
      </c>
    </row>
    <row r="10845" spans="1:2" x14ac:dyDescent="0.45">
      <c r="A10845" s="5">
        <v>10053772</v>
      </c>
      <c r="B10845" s="5" t="s">
        <v>10956</v>
      </c>
    </row>
    <row r="10846" spans="1:2" x14ac:dyDescent="0.45">
      <c r="A10846" s="5">
        <v>10053801</v>
      </c>
      <c r="B10846" s="5" t="s">
        <v>10957</v>
      </c>
    </row>
    <row r="10847" spans="1:2" x14ac:dyDescent="0.45">
      <c r="A10847" s="5">
        <v>10053958</v>
      </c>
      <c r="B10847" s="5" t="s">
        <v>10958</v>
      </c>
    </row>
    <row r="10848" spans="1:2" x14ac:dyDescent="0.45">
      <c r="A10848" s="5">
        <v>10054020</v>
      </c>
      <c r="B10848" s="5" t="s">
        <v>10959</v>
      </c>
    </row>
    <row r="10849" spans="1:2" x14ac:dyDescent="0.45">
      <c r="A10849" s="5">
        <v>10054055</v>
      </c>
      <c r="B10849" s="5" t="s">
        <v>10960</v>
      </c>
    </row>
    <row r="10850" spans="1:2" x14ac:dyDescent="0.45">
      <c r="A10850" s="5">
        <v>10052612</v>
      </c>
      <c r="B10850" s="5" t="s">
        <v>10961</v>
      </c>
    </row>
    <row r="10851" spans="1:2" x14ac:dyDescent="0.45">
      <c r="A10851" s="5">
        <v>10052703</v>
      </c>
      <c r="B10851" s="5" t="s">
        <v>10962</v>
      </c>
    </row>
    <row r="10852" spans="1:2" x14ac:dyDescent="0.45">
      <c r="A10852" s="5">
        <v>10052764</v>
      </c>
      <c r="B10852" s="5" t="s">
        <v>10963</v>
      </c>
    </row>
    <row r="10853" spans="1:2" x14ac:dyDescent="0.45">
      <c r="A10853" s="5">
        <v>10052907</v>
      </c>
      <c r="B10853" s="5" t="s">
        <v>10964</v>
      </c>
    </row>
    <row r="10854" spans="1:2" x14ac:dyDescent="0.45">
      <c r="A10854" s="5">
        <v>10053099</v>
      </c>
      <c r="B10854" s="5" t="s">
        <v>10965</v>
      </c>
    </row>
    <row r="10855" spans="1:2" x14ac:dyDescent="0.45">
      <c r="A10855" s="5">
        <v>10053883</v>
      </c>
      <c r="B10855" s="5" t="s">
        <v>10966</v>
      </c>
    </row>
    <row r="10856" spans="1:2" x14ac:dyDescent="0.45">
      <c r="A10856" s="5">
        <v>10053886</v>
      </c>
      <c r="B10856" s="5" t="s">
        <v>10967</v>
      </c>
    </row>
    <row r="10857" spans="1:2" x14ac:dyDescent="0.45">
      <c r="A10857" s="5">
        <v>10053961</v>
      </c>
      <c r="B10857" s="5" t="s">
        <v>10968</v>
      </c>
    </row>
    <row r="10858" spans="1:2" x14ac:dyDescent="0.45">
      <c r="A10858" s="5">
        <v>10054019</v>
      </c>
      <c r="B10858" s="5" t="s">
        <v>10969</v>
      </c>
    </row>
    <row r="10859" spans="1:2" x14ac:dyDescent="0.45">
      <c r="A10859" s="5">
        <v>10052661</v>
      </c>
      <c r="B10859" s="5" t="s">
        <v>10970</v>
      </c>
    </row>
    <row r="10860" spans="1:2" x14ac:dyDescent="0.45">
      <c r="A10860" s="5">
        <v>10053835</v>
      </c>
      <c r="B10860" s="5" t="s">
        <v>10971</v>
      </c>
    </row>
    <row r="10861" spans="1:2" x14ac:dyDescent="0.45">
      <c r="A10861" s="5">
        <v>10053864</v>
      </c>
      <c r="B10861" s="5" t="s">
        <v>10972</v>
      </c>
    </row>
    <row r="10862" spans="1:2" x14ac:dyDescent="0.45">
      <c r="A10862" s="5">
        <v>10053871</v>
      </c>
      <c r="B10862" s="5" t="s">
        <v>10973</v>
      </c>
    </row>
    <row r="10863" spans="1:2" x14ac:dyDescent="0.45">
      <c r="A10863" s="5">
        <v>10053936</v>
      </c>
      <c r="B10863" s="5" t="s">
        <v>10974</v>
      </c>
    </row>
    <row r="10864" spans="1:2" x14ac:dyDescent="0.45">
      <c r="A10864" s="5">
        <v>10053976</v>
      </c>
      <c r="B10864" s="5" t="s">
        <v>10975</v>
      </c>
    </row>
    <row r="10865" spans="1:2" x14ac:dyDescent="0.45">
      <c r="A10865" s="5">
        <v>10054039</v>
      </c>
      <c r="B10865" s="5" t="s">
        <v>10976</v>
      </c>
    </row>
    <row r="10866" spans="1:2" x14ac:dyDescent="0.45">
      <c r="A10866" s="5">
        <v>10052451</v>
      </c>
      <c r="B10866" s="5" t="s">
        <v>10977</v>
      </c>
    </row>
    <row r="10867" spans="1:2" x14ac:dyDescent="0.45">
      <c r="A10867" s="5">
        <v>10052635</v>
      </c>
      <c r="B10867" s="5" t="s">
        <v>10978</v>
      </c>
    </row>
    <row r="10868" spans="1:2" x14ac:dyDescent="0.45">
      <c r="A10868" s="5">
        <v>10052680</v>
      </c>
      <c r="B10868" s="5" t="s">
        <v>10979</v>
      </c>
    </row>
    <row r="10869" spans="1:2" x14ac:dyDescent="0.45">
      <c r="A10869" s="5">
        <v>10052739</v>
      </c>
      <c r="B10869" s="5" t="s">
        <v>10980</v>
      </c>
    </row>
    <row r="10870" spans="1:2" x14ac:dyDescent="0.45">
      <c r="A10870" s="5">
        <v>10052763</v>
      </c>
      <c r="B10870" s="5" t="s">
        <v>10981</v>
      </c>
    </row>
    <row r="10871" spans="1:2" x14ac:dyDescent="0.45">
      <c r="A10871" s="5">
        <v>10052890</v>
      </c>
      <c r="B10871" s="5" t="s">
        <v>10982</v>
      </c>
    </row>
    <row r="10872" spans="1:2" x14ac:dyDescent="0.45">
      <c r="A10872" s="5">
        <v>10053009</v>
      </c>
      <c r="B10872" s="5" t="s">
        <v>10983</v>
      </c>
    </row>
    <row r="10873" spans="1:2" x14ac:dyDescent="0.45">
      <c r="A10873" s="5">
        <v>10053023</v>
      </c>
      <c r="B10873" s="5" t="s">
        <v>10984</v>
      </c>
    </row>
    <row r="10874" spans="1:2" x14ac:dyDescent="0.45">
      <c r="A10874" s="5">
        <v>10053030</v>
      </c>
      <c r="B10874" s="5" t="s">
        <v>10985</v>
      </c>
    </row>
    <row r="10875" spans="1:2" x14ac:dyDescent="0.45">
      <c r="A10875" s="5">
        <v>10053512</v>
      </c>
      <c r="B10875" s="5" t="s">
        <v>10986</v>
      </c>
    </row>
    <row r="10876" spans="1:2" x14ac:dyDescent="0.45">
      <c r="A10876" s="5">
        <v>10053698</v>
      </c>
      <c r="B10876" s="5" t="s">
        <v>10987</v>
      </c>
    </row>
    <row r="10877" spans="1:2" x14ac:dyDescent="0.45">
      <c r="A10877" s="5">
        <v>10053833</v>
      </c>
      <c r="B10877" s="5" t="s">
        <v>10988</v>
      </c>
    </row>
    <row r="10878" spans="1:2" x14ac:dyDescent="0.45">
      <c r="A10878" s="5">
        <v>10053859</v>
      </c>
      <c r="B10878" s="5" t="s">
        <v>10989</v>
      </c>
    </row>
    <row r="10879" spans="1:2" x14ac:dyDescent="0.45">
      <c r="A10879" s="5">
        <v>10052783</v>
      </c>
      <c r="B10879" s="5" t="s">
        <v>10990</v>
      </c>
    </row>
    <row r="10880" spans="1:2" x14ac:dyDescent="0.45">
      <c r="A10880" s="5">
        <v>10052970</v>
      </c>
      <c r="B10880" s="5" t="s">
        <v>10991</v>
      </c>
    </row>
    <row r="10881" spans="1:2" x14ac:dyDescent="0.45">
      <c r="A10881" s="5">
        <v>10053050</v>
      </c>
      <c r="B10881" s="5" t="s">
        <v>10992</v>
      </c>
    </row>
    <row r="10882" spans="1:2" x14ac:dyDescent="0.45">
      <c r="A10882" s="5">
        <v>10053277</v>
      </c>
      <c r="B10882" s="5" t="s">
        <v>10993</v>
      </c>
    </row>
    <row r="10883" spans="1:2" x14ac:dyDescent="0.45">
      <c r="A10883" s="5">
        <v>10053853</v>
      </c>
      <c r="B10883" s="5" t="s">
        <v>10994</v>
      </c>
    </row>
    <row r="10884" spans="1:2" x14ac:dyDescent="0.45">
      <c r="A10884" s="5">
        <v>10053989</v>
      </c>
      <c r="B10884" s="5" t="s">
        <v>10995</v>
      </c>
    </row>
    <row r="10885" spans="1:2" x14ac:dyDescent="0.45">
      <c r="A10885" s="5">
        <v>10054070</v>
      </c>
      <c r="B10885" s="5" t="s">
        <v>10996</v>
      </c>
    </row>
    <row r="10886" spans="1:2" x14ac:dyDescent="0.45">
      <c r="A10886" s="5">
        <v>10054071</v>
      </c>
      <c r="B10886" s="5" t="s">
        <v>10997</v>
      </c>
    </row>
    <row r="10887" spans="1:2" x14ac:dyDescent="0.45">
      <c r="A10887" s="5">
        <v>10054089</v>
      </c>
      <c r="B10887" s="5" t="s">
        <v>10998</v>
      </c>
    </row>
    <row r="10888" spans="1:2" x14ac:dyDescent="0.45">
      <c r="A10888" s="5">
        <v>10054104</v>
      </c>
      <c r="B10888" s="5" t="s">
        <v>10999</v>
      </c>
    </row>
    <row r="10889" spans="1:2" x14ac:dyDescent="0.45">
      <c r="A10889" s="5">
        <v>10052713</v>
      </c>
      <c r="B10889" s="5" t="s">
        <v>11000</v>
      </c>
    </row>
    <row r="10890" spans="1:2" x14ac:dyDescent="0.45">
      <c r="A10890" s="5">
        <v>10052738</v>
      </c>
      <c r="B10890" s="5" t="s">
        <v>11001</v>
      </c>
    </row>
    <row r="10891" spans="1:2" x14ac:dyDescent="0.45">
      <c r="A10891" s="5">
        <v>10053283</v>
      </c>
      <c r="B10891" s="5" t="s">
        <v>11002</v>
      </c>
    </row>
    <row r="10892" spans="1:2" x14ac:dyDescent="0.45">
      <c r="A10892" s="5">
        <v>10053437</v>
      </c>
      <c r="B10892" s="5" t="s">
        <v>11003</v>
      </c>
    </row>
    <row r="10893" spans="1:2" x14ac:dyDescent="0.45">
      <c r="A10893" s="5">
        <v>10053684</v>
      </c>
      <c r="B10893" s="5" t="s">
        <v>11004</v>
      </c>
    </row>
    <row r="10894" spans="1:2" x14ac:dyDescent="0.45">
      <c r="A10894" s="5">
        <v>10054052</v>
      </c>
      <c r="B10894" s="5" t="s">
        <v>11005</v>
      </c>
    </row>
    <row r="10895" spans="1:2" x14ac:dyDescent="0.45">
      <c r="A10895" s="5">
        <v>10052476</v>
      </c>
      <c r="B10895" s="5" t="s">
        <v>11006</v>
      </c>
    </row>
    <row r="10896" spans="1:2" x14ac:dyDescent="0.45">
      <c r="A10896" s="5">
        <v>10052605</v>
      </c>
      <c r="B10896" s="5" t="s">
        <v>11007</v>
      </c>
    </row>
    <row r="10897" spans="1:2" x14ac:dyDescent="0.45">
      <c r="A10897" s="5">
        <v>10052964</v>
      </c>
      <c r="B10897" s="5" t="s">
        <v>11008</v>
      </c>
    </row>
    <row r="10898" spans="1:2" x14ac:dyDescent="0.45">
      <c r="A10898" s="5">
        <v>10053066</v>
      </c>
      <c r="B10898" s="5" t="s">
        <v>11009</v>
      </c>
    </row>
    <row r="10899" spans="1:2" x14ac:dyDescent="0.45">
      <c r="A10899" s="5">
        <v>10053442</v>
      </c>
      <c r="B10899" s="5" t="s">
        <v>11010</v>
      </c>
    </row>
    <row r="10900" spans="1:2" x14ac:dyDescent="0.45">
      <c r="A10900" s="5">
        <v>10053735</v>
      </c>
      <c r="B10900" s="5" t="s">
        <v>11011</v>
      </c>
    </row>
    <row r="10901" spans="1:2" x14ac:dyDescent="0.45">
      <c r="A10901" s="5">
        <v>10054000</v>
      </c>
      <c r="B10901" s="5" t="s">
        <v>11012</v>
      </c>
    </row>
    <row r="10902" spans="1:2" x14ac:dyDescent="0.45">
      <c r="A10902" s="5">
        <v>10054037</v>
      </c>
      <c r="B10902" s="5" t="s">
        <v>11013</v>
      </c>
    </row>
    <row r="10903" spans="1:2" x14ac:dyDescent="0.45">
      <c r="A10903" s="5">
        <v>10054040</v>
      </c>
      <c r="B10903" s="5" t="s">
        <v>11014</v>
      </c>
    </row>
    <row r="10904" spans="1:2" x14ac:dyDescent="0.45">
      <c r="A10904" s="5">
        <v>10054047</v>
      </c>
      <c r="B10904" s="5" t="s">
        <v>11015</v>
      </c>
    </row>
    <row r="10905" spans="1:2" x14ac:dyDescent="0.45">
      <c r="A10905" s="5">
        <v>10052597</v>
      </c>
      <c r="B10905" s="5" t="s">
        <v>11016</v>
      </c>
    </row>
    <row r="10906" spans="1:2" x14ac:dyDescent="0.45">
      <c r="A10906" s="5">
        <v>10052897</v>
      </c>
      <c r="B10906" s="5" t="s">
        <v>11017</v>
      </c>
    </row>
    <row r="10907" spans="1:2" x14ac:dyDescent="0.45">
      <c r="A10907" s="5">
        <v>10052922</v>
      </c>
      <c r="B10907" s="5" t="s">
        <v>11018</v>
      </c>
    </row>
    <row r="10908" spans="1:2" x14ac:dyDescent="0.45">
      <c r="A10908" s="5">
        <v>10052927</v>
      </c>
      <c r="B10908" s="5" t="s">
        <v>11019</v>
      </c>
    </row>
    <row r="10909" spans="1:2" x14ac:dyDescent="0.45">
      <c r="A10909" s="5">
        <v>10053415</v>
      </c>
      <c r="B10909" s="5" t="s">
        <v>11020</v>
      </c>
    </row>
    <row r="10910" spans="1:2" x14ac:dyDescent="0.45">
      <c r="A10910" s="5">
        <v>10053608</v>
      </c>
      <c r="B10910" s="5" t="s">
        <v>11021</v>
      </c>
    </row>
    <row r="10911" spans="1:2" x14ac:dyDescent="0.45">
      <c r="A10911" s="5">
        <v>10052723</v>
      </c>
      <c r="B10911" s="5" t="s">
        <v>11022</v>
      </c>
    </row>
    <row r="10912" spans="1:2" x14ac:dyDescent="0.45">
      <c r="A10912" s="5">
        <v>10052900</v>
      </c>
      <c r="B10912" s="5" t="s">
        <v>11023</v>
      </c>
    </row>
    <row r="10913" spans="1:2" x14ac:dyDescent="0.45">
      <c r="A10913" s="5">
        <v>10052999</v>
      </c>
      <c r="B10913" s="5" t="s">
        <v>11024</v>
      </c>
    </row>
    <row r="10914" spans="1:2" x14ac:dyDescent="0.45">
      <c r="A10914" s="5">
        <v>10053042</v>
      </c>
      <c r="B10914" s="5" t="s">
        <v>11025</v>
      </c>
    </row>
    <row r="10915" spans="1:2" x14ac:dyDescent="0.45">
      <c r="A10915" s="5">
        <v>10053077</v>
      </c>
      <c r="B10915" s="5" t="s">
        <v>11026</v>
      </c>
    </row>
    <row r="10916" spans="1:2" x14ac:dyDescent="0.45">
      <c r="A10916" s="5">
        <v>10053093</v>
      </c>
      <c r="B10916" s="5" t="s">
        <v>11027</v>
      </c>
    </row>
    <row r="10917" spans="1:2" x14ac:dyDescent="0.45">
      <c r="A10917" s="5">
        <v>10053392</v>
      </c>
      <c r="B10917" s="5" t="s">
        <v>11028</v>
      </c>
    </row>
    <row r="10918" spans="1:2" x14ac:dyDescent="0.45">
      <c r="A10918" s="5">
        <v>10053509</v>
      </c>
      <c r="B10918" s="5" t="s">
        <v>11029</v>
      </c>
    </row>
    <row r="10919" spans="1:2" x14ac:dyDescent="0.45">
      <c r="A10919" s="5">
        <v>10053557</v>
      </c>
      <c r="B10919" s="5" t="s">
        <v>11030</v>
      </c>
    </row>
    <row r="10920" spans="1:2" x14ac:dyDescent="0.45">
      <c r="A10920" s="5">
        <v>10053564</v>
      </c>
      <c r="B10920" s="5" t="s">
        <v>11031</v>
      </c>
    </row>
    <row r="10921" spans="1:2" x14ac:dyDescent="0.45">
      <c r="A10921" s="5">
        <v>10053595</v>
      </c>
      <c r="B10921" s="5" t="s">
        <v>11032</v>
      </c>
    </row>
    <row r="10922" spans="1:2" x14ac:dyDescent="0.45">
      <c r="A10922" s="5">
        <v>10053627</v>
      </c>
      <c r="B10922" s="5" t="s">
        <v>11033</v>
      </c>
    </row>
    <row r="10923" spans="1:2" x14ac:dyDescent="0.45">
      <c r="A10923" s="5">
        <v>10053694</v>
      </c>
      <c r="B10923" s="5" t="s">
        <v>11034</v>
      </c>
    </row>
    <row r="10924" spans="1:2" x14ac:dyDescent="0.45">
      <c r="A10924" s="5">
        <v>10053700</v>
      </c>
      <c r="B10924" s="5" t="s">
        <v>11035</v>
      </c>
    </row>
    <row r="10925" spans="1:2" x14ac:dyDescent="0.45">
      <c r="A10925" s="5">
        <v>10053288</v>
      </c>
      <c r="B10925" s="5" t="s">
        <v>11036</v>
      </c>
    </row>
    <row r="10926" spans="1:2" x14ac:dyDescent="0.45">
      <c r="A10926" s="5">
        <v>10053301</v>
      </c>
      <c r="B10926" s="5" t="s">
        <v>11037</v>
      </c>
    </row>
    <row r="10927" spans="1:2" x14ac:dyDescent="0.45">
      <c r="A10927" s="5">
        <v>10053371</v>
      </c>
      <c r="B10927" s="5" t="s">
        <v>11038</v>
      </c>
    </row>
    <row r="10928" spans="1:2" x14ac:dyDescent="0.45">
      <c r="A10928" s="5">
        <v>10053651</v>
      </c>
      <c r="B10928" s="5" t="s">
        <v>11039</v>
      </c>
    </row>
    <row r="10929" spans="1:2" x14ac:dyDescent="0.45">
      <c r="A10929" s="5">
        <v>10054058</v>
      </c>
      <c r="B10929" s="5" t="s">
        <v>11040</v>
      </c>
    </row>
    <row r="10930" spans="1:2" x14ac:dyDescent="0.45">
      <c r="A10930" s="5">
        <v>10054060</v>
      </c>
      <c r="B10930" s="5" t="s">
        <v>11041</v>
      </c>
    </row>
    <row r="10931" spans="1:2" x14ac:dyDescent="0.45">
      <c r="A10931" s="5">
        <v>10054142</v>
      </c>
      <c r="B10931" s="5" t="s">
        <v>11042</v>
      </c>
    </row>
    <row r="10932" spans="1:2" x14ac:dyDescent="0.45">
      <c r="A10932" s="5">
        <v>10054149</v>
      </c>
      <c r="B10932" s="5" t="s">
        <v>11043</v>
      </c>
    </row>
    <row r="10933" spans="1:2" x14ac:dyDescent="0.45">
      <c r="A10933" s="5">
        <v>10054154</v>
      </c>
      <c r="B10933" s="5" t="s">
        <v>11044</v>
      </c>
    </row>
    <row r="10934" spans="1:2" x14ac:dyDescent="0.45">
      <c r="A10934" s="5">
        <v>10054156</v>
      </c>
      <c r="B10934" s="5" t="s">
        <v>11045</v>
      </c>
    </row>
    <row r="10935" spans="1:2" x14ac:dyDescent="0.45">
      <c r="A10935" s="5">
        <v>10052515</v>
      </c>
      <c r="B10935" s="5" t="s">
        <v>11046</v>
      </c>
    </row>
    <row r="10936" spans="1:2" x14ac:dyDescent="0.45">
      <c r="A10936" s="5">
        <v>10052639</v>
      </c>
      <c r="B10936" s="5" t="s">
        <v>11047</v>
      </c>
    </row>
    <row r="10937" spans="1:2" x14ac:dyDescent="0.45">
      <c r="A10937" s="5">
        <v>10053586</v>
      </c>
      <c r="B10937" s="5" t="s">
        <v>11048</v>
      </c>
    </row>
    <row r="10938" spans="1:2" x14ac:dyDescent="0.45">
      <c r="A10938" s="5">
        <v>10053631</v>
      </c>
      <c r="B10938" s="5" t="s">
        <v>11049</v>
      </c>
    </row>
    <row r="10939" spans="1:2" x14ac:dyDescent="0.45">
      <c r="A10939" s="5">
        <v>10053650</v>
      </c>
      <c r="B10939" s="5" t="s">
        <v>11050</v>
      </c>
    </row>
    <row r="10940" spans="1:2" x14ac:dyDescent="0.45">
      <c r="A10940" s="5">
        <v>10053709</v>
      </c>
      <c r="B10940" s="5" t="s">
        <v>11051</v>
      </c>
    </row>
    <row r="10941" spans="1:2" x14ac:dyDescent="0.45">
      <c r="A10941" s="5">
        <v>10053740</v>
      </c>
      <c r="B10941" s="5" t="s">
        <v>11052</v>
      </c>
    </row>
    <row r="10942" spans="1:2" x14ac:dyDescent="0.45">
      <c r="A10942" s="5">
        <v>10054189</v>
      </c>
      <c r="B10942" s="5" t="s">
        <v>11053</v>
      </c>
    </row>
    <row r="10943" spans="1:2" x14ac:dyDescent="0.45">
      <c r="A10943" s="5">
        <v>10052916</v>
      </c>
      <c r="B10943" s="5" t="s">
        <v>11054</v>
      </c>
    </row>
    <row r="10944" spans="1:2" x14ac:dyDescent="0.45">
      <c r="A10944" s="5">
        <v>10052926</v>
      </c>
      <c r="B10944" s="5" t="s">
        <v>11055</v>
      </c>
    </row>
    <row r="10945" spans="1:2" x14ac:dyDescent="0.45">
      <c r="A10945" s="5">
        <v>10052954</v>
      </c>
      <c r="B10945" s="5" t="s">
        <v>11056</v>
      </c>
    </row>
    <row r="10946" spans="1:2" x14ac:dyDescent="0.45">
      <c r="A10946" s="5">
        <v>10053056</v>
      </c>
      <c r="B10946" s="5" t="s">
        <v>11057</v>
      </c>
    </row>
    <row r="10947" spans="1:2" x14ac:dyDescent="0.45">
      <c r="A10947" s="5">
        <v>10053058</v>
      </c>
      <c r="B10947" s="5" t="s">
        <v>11058</v>
      </c>
    </row>
    <row r="10948" spans="1:2" x14ac:dyDescent="0.45">
      <c r="A10948" s="5">
        <v>10053172</v>
      </c>
      <c r="B10948" s="5" t="s">
        <v>11059</v>
      </c>
    </row>
    <row r="10949" spans="1:2" x14ac:dyDescent="0.45">
      <c r="A10949" s="5">
        <v>10053355</v>
      </c>
      <c r="B10949" s="5" t="s">
        <v>11060</v>
      </c>
    </row>
    <row r="10950" spans="1:2" x14ac:dyDescent="0.45">
      <c r="A10950" s="5">
        <v>10053409</v>
      </c>
      <c r="B10950" s="5" t="s">
        <v>11061</v>
      </c>
    </row>
    <row r="10951" spans="1:2" x14ac:dyDescent="0.45">
      <c r="A10951" s="5">
        <v>10053474</v>
      </c>
      <c r="B10951" s="5" t="s">
        <v>11062</v>
      </c>
    </row>
    <row r="10952" spans="1:2" x14ac:dyDescent="0.45">
      <c r="A10952" s="5">
        <v>10053674</v>
      </c>
      <c r="B10952" s="5" t="s">
        <v>11063</v>
      </c>
    </row>
    <row r="10953" spans="1:2" x14ac:dyDescent="0.45">
      <c r="A10953" s="5">
        <v>10053021</v>
      </c>
      <c r="B10953" s="5" t="s">
        <v>11064</v>
      </c>
    </row>
    <row r="10954" spans="1:2" x14ac:dyDescent="0.45">
      <c r="A10954" s="5">
        <v>10053139</v>
      </c>
      <c r="B10954" s="5" t="s">
        <v>11065</v>
      </c>
    </row>
    <row r="10955" spans="1:2" x14ac:dyDescent="0.45">
      <c r="A10955" s="5">
        <v>10053144</v>
      </c>
      <c r="B10955" s="5" t="s">
        <v>11066</v>
      </c>
    </row>
    <row r="10956" spans="1:2" x14ac:dyDescent="0.45">
      <c r="A10956" s="5">
        <v>10053336</v>
      </c>
      <c r="B10956" s="5" t="s">
        <v>11067</v>
      </c>
    </row>
    <row r="10957" spans="1:2" x14ac:dyDescent="0.45">
      <c r="A10957" s="5">
        <v>10053356</v>
      </c>
      <c r="B10957" s="5" t="s">
        <v>11068</v>
      </c>
    </row>
    <row r="10958" spans="1:2" x14ac:dyDescent="0.45">
      <c r="A10958" s="5">
        <v>10053373</v>
      </c>
      <c r="B10958" s="5" t="s">
        <v>11069</v>
      </c>
    </row>
    <row r="10959" spans="1:2" x14ac:dyDescent="0.45">
      <c r="A10959" s="5">
        <v>10052777</v>
      </c>
      <c r="B10959" s="5" t="s">
        <v>11070</v>
      </c>
    </row>
    <row r="10960" spans="1:2" x14ac:dyDescent="0.45">
      <c r="A10960" s="5">
        <v>10053052</v>
      </c>
      <c r="B10960" s="5" t="s">
        <v>11071</v>
      </c>
    </row>
    <row r="10961" spans="1:2" x14ac:dyDescent="0.45">
      <c r="A10961" s="5">
        <v>10053381</v>
      </c>
      <c r="B10961" s="5" t="s">
        <v>11072</v>
      </c>
    </row>
    <row r="10962" spans="1:2" x14ac:dyDescent="0.45">
      <c r="A10962" s="5">
        <v>10053800</v>
      </c>
      <c r="B10962" s="5" t="s">
        <v>11073</v>
      </c>
    </row>
    <row r="10963" spans="1:2" x14ac:dyDescent="0.45">
      <c r="A10963" s="5">
        <v>10053809</v>
      </c>
      <c r="B10963" s="5" t="s">
        <v>11074</v>
      </c>
    </row>
    <row r="10964" spans="1:2" x14ac:dyDescent="0.45">
      <c r="A10964" s="5">
        <v>10053849</v>
      </c>
      <c r="B10964" s="5" t="s">
        <v>11075</v>
      </c>
    </row>
    <row r="10965" spans="1:2" x14ac:dyDescent="0.45">
      <c r="A10965" s="5">
        <v>10054121</v>
      </c>
      <c r="B10965" s="5" t="s">
        <v>11076</v>
      </c>
    </row>
    <row r="10966" spans="1:2" x14ac:dyDescent="0.45">
      <c r="A10966" s="5">
        <v>10054139</v>
      </c>
      <c r="B10966" s="5" t="s">
        <v>11077</v>
      </c>
    </row>
    <row r="10967" spans="1:2" x14ac:dyDescent="0.45">
      <c r="A10967" s="5">
        <v>10054158</v>
      </c>
      <c r="B10967" s="5" t="s">
        <v>11078</v>
      </c>
    </row>
    <row r="10968" spans="1:2" x14ac:dyDescent="0.45">
      <c r="A10968" s="5">
        <v>10054160</v>
      </c>
      <c r="B10968" s="5" t="s">
        <v>11079</v>
      </c>
    </row>
    <row r="10969" spans="1:2" x14ac:dyDescent="0.45">
      <c r="A10969" s="5">
        <v>10054161</v>
      </c>
      <c r="B10969" s="5" t="s">
        <v>11080</v>
      </c>
    </row>
    <row r="10970" spans="1:2" x14ac:dyDescent="0.45">
      <c r="A10970" s="5">
        <v>10054162</v>
      </c>
      <c r="B10970" s="5" t="s">
        <v>11081</v>
      </c>
    </row>
    <row r="10971" spans="1:2" x14ac:dyDescent="0.45">
      <c r="A10971" s="5">
        <v>10053003</v>
      </c>
      <c r="B10971" s="5" t="s">
        <v>11082</v>
      </c>
    </row>
    <row r="10972" spans="1:2" x14ac:dyDescent="0.45">
      <c r="A10972" s="5">
        <v>10053038</v>
      </c>
      <c r="B10972" s="5" t="s">
        <v>11083</v>
      </c>
    </row>
    <row r="10973" spans="1:2" x14ac:dyDescent="0.45">
      <c r="A10973" s="5">
        <v>10053090</v>
      </c>
      <c r="B10973" s="5" t="s">
        <v>11084</v>
      </c>
    </row>
    <row r="10974" spans="1:2" x14ac:dyDescent="0.45">
      <c r="A10974" s="5">
        <v>10053109</v>
      </c>
      <c r="B10974" s="5" t="s">
        <v>11085</v>
      </c>
    </row>
    <row r="10975" spans="1:2" x14ac:dyDescent="0.45">
      <c r="A10975" s="5">
        <v>10053195</v>
      </c>
      <c r="B10975" s="5" t="s">
        <v>11086</v>
      </c>
    </row>
    <row r="10976" spans="1:2" x14ac:dyDescent="0.45">
      <c r="A10976" s="5">
        <v>10053343</v>
      </c>
      <c r="B10976" s="5" t="s">
        <v>11087</v>
      </c>
    </row>
    <row r="10977" spans="1:2" x14ac:dyDescent="0.45">
      <c r="A10977" s="5">
        <v>10053357</v>
      </c>
      <c r="B10977" s="5" t="s">
        <v>11088</v>
      </c>
    </row>
    <row r="10978" spans="1:2" x14ac:dyDescent="0.45">
      <c r="A10978" s="5">
        <v>10053423</v>
      </c>
      <c r="B10978" s="5" t="s">
        <v>11089</v>
      </c>
    </row>
    <row r="10979" spans="1:2" x14ac:dyDescent="0.45">
      <c r="A10979" s="5">
        <v>10053425</v>
      </c>
      <c r="B10979" s="5" t="s">
        <v>11090</v>
      </c>
    </row>
    <row r="10980" spans="1:2" x14ac:dyDescent="0.45">
      <c r="A10980" s="5">
        <v>10052749</v>
      </c>
      <c r="B10980" s="5" t="s">
        <v>11091</v>
      </c>
    </row>
    <row r="10981" spans="1:2" x14ac:dyDescent="0.45">
      <c r="A10981" s="5">
        <v>10053273</v>
      </c>
      <c r="B10981" s="5" t="s">
        <v>11092</v>
      </c>
    </row>
    <row r="10982" spans="1:2" x14ac:dyDescent="0.45">
      <c r="A10982" s="5">
        <v>10053284</v>
      </c>
      <c r="B10982" s="5" t="s">
        <v>11093</v>
      </c>
    </row>
    <row r="10983" spans="1:2" x14ac:dyDescent="0.45">
      <c r="A10983" s="5">
        <v>10053331</v>
      </c>
      <c r="B10983" s="5" t="s">
        <v>11094</v>
      </c>
    </row>
    <row r="10984" spans="1:2" x14ac:dyDescent="0.45">
      <c r="A10984" s="5">
        <v>10053391</v>
      </c>
      <c r="B10984" s="5" t="s">
        <v>11095</v>
      </c>
    </row>
    <row r="10985" spans="1:2" x14ac:dyDescent="0.45">
      <c r="A10985" s="5">
        <v>10053568</v>
      </c>
      <c r="B10985" s="5" t="s">
        <v>11096</v>
      </c>
    </row>
    <row r="10986" spans="1:2" x14ac:dyDescent="0.45">
      <c r="A10986" s="5">
        <v>10053652</v>
      </c>
      <c r="B10986" s="5" t="s">
        <v>11097</v>
      </c>
    </row>
    <row r="10987" spans="1:2" x14ac:dyDescent="0.45">
      <c r="A10987" s="5">
        <v>10053659</v>
      </c>
      <c r="B10987" s="5" t="s">
        <v>11098</v>
      </c>
    </row>
    <row r="10988" spans="1:2" x14ac:dyDescent="0.45">
      <c r="A10988" s="5">
        <v>10053663</v>
      </c>
      <c r="B10988" s="5" t="s">
        <v>11099</v>
      </c>
    </row>
    <row r="10989" spans="1:2" x14ac:dyDescent="0.45">
      <c r="A10989" s="5">
        <v>10053667</v>
      </c>
      <c r="B10989" s="5" t="s">
        <v>11100</v>
      </c>
    </row>
    <row r="10990" spans="1:2" x14ac:dyDescent="0.45">
      <c r="A10990" s="5">
        <v>10052473</v>
      </c>
      <c r="B10990" s="5" t="s">
        <v>11101</v>
      </c>
    </row>
    <row r="10991" spans="1:2" x14ac:dyDescent="0.45">
      <c r="A10991" s="5">
        <v>10052718</v>
      </c>
      <c r="B10991" s="5" t="s">
        <v>11102</v>
      </c>
    </row>
    <row r="10992" spans="1:2" x14ac:dyDescent="0.45">
      <c r="A10992" s="5">
        <v>10052819</v>
      </c>
      <c r="B10992" s="5" t="s">
        <v>11103</v>
      </c>
    </row>
    <row r="10993" spans="1:2" x14ac:dyDescent="0.45">
      <c r="A10993" s="5">
        <v>10052834</v>
      </c>
      <c r="B10993" s="5" t="s">
        <v>11104</v>
      </c>
    </row>
    <row r="10994" spans="1:2" x14ac:dyDescent="0.45">
      <c r="A10994" s="5">
        <v>10053105</v>
      </c>
      <c r="B10994" s="5" t="s">
        <v>11105</v>
      </c>
    </row>
    <row r="10995" spans="1:2" x14ac:dyDescent="0.45">
      <c r="A10995" s="5">
        <v>10053123</v>
      </c>
      <c r="B10995" s="5" t="s">
        <v>11106</v>
      </c>
    </row>
    <row r="10996" spans="1:2" x14ac:dyDescent="0.45">
      <c r="A10996" s="5">
        <v>10053171</v>
      </c>
      <c r="B10996" s="5" t="s">
        <v>11107</v>
      </c>
    </row>
    <row r="10997" spans="1:2" x14ac:dyDescent="0.45">
      <c r="A10997" s="5">
        <v>10053351</v>
      </c>
      <c r="B10997" s="5" t="s">
        <v>11108</v>
      </c>
    </row>
    <row r="10998" spans="1:2" x14ac:dyDescent="0.45">
      <c r="A10998" s="5">
        <v>10053449</v>
      </c>
      <c r="B10998" s="5" t="s">
        <v>11109</v>
      </c>
    </row>
    <row r="10999" spans="1:2" x14ac:dyDescent="0.45">
      <c r="A10999" s="5">
        <v>10053453</v>
      </c>
      <c r="B10999" s="5" t="s">
        <v>11110</v>
      </c>
    </row>
    <row r="11000" spans="1:2" x14ac:dyDescent="0.45">
      <c r="A11000" s="5">
        <v>10053505</v>
      </c>
      <c r="B11000" s="5" t="s">
        <v>11111</v>
      </c>
    </row>
    <row r="11001" spans="1:2" x14ac:dyDescent="0.45">
      <c r="A11001" s="5">
        <v>10053566</v>
      </c>
      <c r="B11001" s="5" t="s">
        <v>11112</v>
      </c>
    </row>
    <row r="11002" spans="1:2" x14ac:dyDescent="0.45">
      <c r="A11002" s="5">
        <v>10052518</v>
      </c>
      <c r="B11002" s="5" t="s">
        <v>11113</v>
      </c>
    </row>
    <row r="11003" spans="1:2" x14ac:dyDescent="0.45">
      <c r="A11003" s="5">
        <v>10052538</v>
      </c>
      <c r="B11003" s="5" t="s">
        <v>11114</v>
      </c>
    </row>
    <row r="11004" spans="1:2" x14ac:dyDescent="0.45">
      <c r="A11004" s="5">
        <v>10053012</v>
      </c>
      <c r="B11004" s="5" t="s">
        <v>11115</v>
      </c>
    </row>
    <row r="11005" spans="1:2" x14ac:dyDescent="0.45">
      <c r="A11005" s="5">
        <v>10053130</v>
      </c>
      <c r="B11005" s="5" t="s">
        <v>11116</v>
      </c>
    </row>
    <row r="11006" spans="1:2" x14ac:dyDescent="0.45">
      <c r="A11006" s="5">
        <v>10053134</v>
      </c>
      <c r="B11006" s="5" t="s">
        <v>11117</v>
      </c>
    </row>
    <row r="11007" spans="1:2" x14ac:dyDescent="0.45">
      <c r="A11007" s="5">
        <v>10053140</v>
      </c>
      <c r="B11007" s="5" t="s">
        <v>11118</v>
      </c>
    </row>
    <row r="11008" spans="1:2" x14ac:dyDescent="0.45">
      <c r="A11008" s="5">
        <v>10053298</v>
      </c>
      <c r="B11008" s="5" t="s">
        <v>11119</v>
      </c>
    </row>
    <row r="11009" spans="1:2" x14ac:dyDescent="0.45">
      <c r="A11009" s="5">
        <v>10053309</v>
      </c>
      <c r="B11009" s="5" t="s">
        <v>11120</v>
      </c>
    </row>
    <row r="11010" spans="1:2" x14ac:dyDescent="0.45">
      <c r="A11010" s="5">
        <v>10053312</v>
      </c>
      <c r="B11010" s="5" t="s">
        <v>11121</v>
      </c>
    </row>
    <row r="11011" spans="1:2" x14ac:dyDescent="0.45">
      <c r="A11011" s="5">
        <v>10053323</v>
      </c>
      <c r="B11011" s="5" t="s">
        <v>11122</v>
      </c>
    </row>
    <row r="11012" spans="1:2" x14ac:dyDescent="0.45">
      <c r="A11012" s="5">
        <v>10053528</v>
      </c>
      <c r="B11012" s="5" t="s">
        <v>11123</v>
      </c>
    </row>
    <row r="11013" spans="1:2" x14ac:dyDescent="0.45">
      <c r="A11013" s="5">
        <v>10053974</v>
      </c>
      <c r="B11013" s="5" t="s">
        <v>11124</v>
      </c>
    </row>
    <row r="11014" spans="1:2" x14ac:dyDescent="0.45">
      <c r="A11014" s="5">
        <v>10053977</v>
      </c>
      <c r="B11014" s="5" t="s">
        <v>11125</v>
      </c>
    </row>
    <row r="11015" spans="1:2" x14ac:dyDescent="0.45">
      <c r="A11015" s="5">
        <v>10053048</v>
      </c>
      <c r="B11015" s="5" t="s">
        <v>11126</v>
      </c>
    </row>
    <row r="11016" spans="1:2" x14ac:dyDescent="0.45">
      <c r="A11016" s="5">
        <v>10053055</v>
      </c>
      <c r="B11016" s="5" t="s">
        <v>11127</v>
      </c>
    </row>
    <row r="11017" spans="1:2" x14ac:dyDescent="0.45">
      <c r="A11017" s="5">
        <v>10053074</v>
      </c>
      <c r="B11017" s="5" t="s">
        <v>11128</v>
      </c>
    </row>
    <row r="11018" spans="1:2" x14ac:dyDescent="0.45">
      <c r="A11018" s="5">
        <v>10053076</v>
      </c>
      <c r="B11018" s="5" t="s">
        <v>11129</v>
      </c>
    </row>
    <row r="11019" spans="1:2" x14ac:dyDescent="0.45">
      <c r="A11019" s="5">
        <v>10053088</v>
      </c>
      <c r="B11019" s="5" t="s">
        <v>11130</v>
      </c>
    </row>
    <row r="11020" spans="1:2" x14ac:dyDescent="0.45">
      <c r="A11020" s="5">
        <v>10053091</v>
      </c>
      <c r="B11020" s="5" t="s">
        <v>11131</v>
      </c>
    </row>
    <row r="11021" spans="1:2" x14ac:dyDescent="0.45">
      <c r="A11021" s="5">
        <v>10053378</v>
      </c>
      <c r="B11021" s="5" t="s">
        <v>11132</v>
      </c>
    </row>
    <row r="11022" spans="1:2" x14ac:dyDescent="0.45">
      <c r="A11022" s="5">
        <v>10053523</v>
      </c>
      <c r="B11022" s="5" t="s">
        <v>11133</v>
      </c>
    </row>
    <row r="11023" spans="1:2" x14ac:dyDescent="0.45">
      <c r="A11023" s="5">
        <v>10053532</v>
      </c>
      <c r="B11023" s="5" t="s">
        <v>11134</v>
      </c>
    </row>
    <row r="11024" spans="1:2" x14ac:dyDescent="0.45">
      <c r="A11024" s="5">
        <v>10053596</v>
      </c>
      <c r="B11024" s="5" t="s">
        <v>11135</v>
      </c>
    </row>
    <row r="11025" spans="1:2" x14ac:dyDescent="0.45">
      <c r="A11025" s="5">
        <v>10053632</v>
      </c>
      <c r="B11025" s="5" t="s">
        <v>11136</v>
      </c>
    </row>
    <row r="11026" spans="1:2" x14ac:dyDescent="0.45">
      <c r="A11026" s="5">
        <v>10052469</v>
      </c>
      <c r="B11026" s="5" t="s">
        <v>11137</v>
      </c>
    </row>
    <row r="11027" spans="1:2" x14ac:dyDescent="0.45">
      <c r="A11027" s="5">
        <v>10052548</v>
      </c>
      <c r="B11027" s="5" t="s">
        <v>11138</v>
      </c>
    </row>
    <row r="11028" spans="1:2" x14ac:dyDescent="0.45">
      <c r="A11028" s="5">
        <v>10052762</v>
      </c>
      <c r="B11028" s="5" t="s">
        <v>11139</v>
      </c>
    </row>
    <row r="11029" spans="1:2" x14ac:dyDescent="0.45">
      <c r="A11029" s="5">
        <v>10053004</v>
      </c>
      <c r="B11029" s="5" t="s">
        <v>11140</v>
      </c>
    </row>
    <row r="11030" spans="1:2" x14ac:dyDescent="0.45">
      <c r="A11030" s="5">
        <v>10053020</v>
      </c>
      <c r="B11030" s="5" t="s">
        <v>11141</v>
      </c>
    </row>
    <row r="11031" spans="1:2" x14ac:dyDescent="0.45">
      <c r="A11031" s="5">
        <v>10053112</v>
      </c>
      <c r="B11031" s="5" t="s">
        <v>11142</v>
      </c>
    </row>
    <row r="11032" spans="1:2" x14ac:dyDescent="0.45">
      <c r="A11032" s="5">
        <v>10053115</v>
      </c>
      <c r="B11032" s="5" t="s">
        <v>11143</v>
      </c>
    </row>
    <row r="11033" spans="1:2" x14ac:dyDescent="0.45">
      <c r="A11033" s="5">
        <v>10053135</v>
      </c>
      <c r="B11033" s="5" t="s">
        <v>11144</v>
      </c>
    </row>
    <row r="11034" spans="1:2" x14ac:dyDescent="0.45">
      <c r="A11034" s="5">
        <v>10053145</v>
      </c>
      <c r="B11034" s="5" t="s">
        <v>11145</v>
      </c>
    </row>
    <row r="11035" spans="1:2" x14ac:dyDescent="0.45">
      <c r="A11035" s="5">
        <v>10053165</v>
      </c>
      <c r="B11035" s="5" t="s">
        <v>11146</v>
      </c>
    </row>
    <row r="11036" spans="1:2" x14ac:dyDescent="0.45">
      <c r="A11036" s="5">
        <v>10053203</v>
      </c>
      <c r="B11036" s="5" t="s">
        <v>11147</v>
      </c>
    </row>
    <row r="11037" spans="1:2" x14ac:dyDescent="0.45">
      <c r="A11037" s="5">
        <v>10053422</v>
      </c>
      <c r="B11037" s="5" t="s">
        <v>11148</v>
      </c>
    </row>
    <row r="11038" spans="1:2" x14ac:dyDescent="0.45">
      <c r="A11038" s="5">
        <v>10052505</v>
      </c>
      <c r="B11038" s="5" t="s">
        <v>11149</v>
      </c>
    </row>
    <row r="11039" spans="1:2" x14ac:dyDescent="0.45">
      <c r="A11039" s="5">
        <v>10052508</v>
      </c>
      <c r="B11039" s="5" t="s">
        <v>11150</v>
      </c>
    </row>
    <row r="11040" spans="1:2" x14ac:dyDescent="0.45">
      <c r="A11040" s="5">
        <v>10052509</v>
      </c>
      <c r="B11040" s="5" t="s">
        <v>11151</v>
      </c>
    </row>
    <row r="11041" spans="1:2" x14ac:dyDescent="0.45">
      <c r="A11041" s="5">
        <v>10052787</v>
      </c>
      <c r="B11041" s="5" t="s">
        <v>11152</v>
      </c>
    </row>
    <row r="11042" spans="1:2" x14ac:dyDescent="0.45">
      <c r="A11042" s="5">
        <v>10053063</v>
      </c>
      <c r="B11042" s="5" t="s">
        <v>11153</v>
      </c>
    </row>
    <row r="11043" spans="1:2" x14ac:dyDescent="0.45">
      <c r="A11043" s="5">
        <v>10053235</v>
      </c>
      <c r="B11043" s="5" t="s">
        <v>11154</v>
      </c>
    </row>
    <row r="11044" spans="1:2" x14ac:dyDescent="0.45">
      <c r="A11044" s="5">
        <v>10053565</v>
      </c>
      <c r="B11044" s="5" t="s">
        <v>11155</v>
      </c>
    </row>
    <row r="11045" spans="1:2" x14ac:dyDescent="0.45">
      <c r="A11045" s="5">
        <v>10053629</v>
      </c>
      <c r="B11045" s="5" t="s">
        <v>11156</v>
      </c>
    </row>
    <row r="11046" spans="1:2" x14ac:dyDescent="0.45">
      <c r="A11046" s="5">
        <v>10052696</v>
      </c>
      <c r="B11046" s="5" t="s">
        <v>11157</v>
      </c>
    </row>
    <row r="11047" spans="1:2" x14ac:dyDescent="0.45">
      <c r="A11047" s="5">
        <v>10053016</v>
      </c>
      <c r="B11047" s="5" t="s">
        <v>11158</v>
      </c>
    </row>
    <row r="11048" spans="1:2" x14ac:dyDescent="0.45">
      <c r="A11048" s="5">
        <v>10053049</v>
      </c>
      <c r="B11048" s="5" t="s">
        <v>11159</v>
      </c>
    </row>
    <row r="11049" spans="1:2" x14ac:dyDescent="0.45">
      <c r="A11049" s="5">
        <v>10053059</v>
      </c>
      <c r="B11049" s="5" t="s">
        <v>11160</v>
      </c>
    </row>
    <row r="11050" spans="1:2" x14ac:dyDescent="0.45">
      <c r="A11050" s="5">
        <v>10053067</v>
      </c>
      <c r="B11050" s="5" t="s">
        <v>11161</v>
      </c>
    </row>
    <row r="11051" spans="1:2" x14ac:dyDescent="0.45">
      <c r="A11051" s="5">
        <v>10053089</v>
      </c>
      <c r="B11051" s="5" t="s">
        <v>11162</v>
      </c>
    </row>
    <row r="11052" spans="1:2" x14ac:dyDescent="0.45">
      <c r="A11052" s="5">
        <v>10053103</v>
      </c>
      <c r="B11052" s="5" t="s">
        <v>11163</v>
      </c>
    </row>
    <row r="11053" spans="1:2" x14ac:dyDescent="0.45">
      <c r="A11053" s="5">
        <v>10053136</v>
      </c>
      <c r="B11053" s="5" t="s">
        <v>11164</v>
      </c>
    </row>
    <row r="11054" spans="1:2" x14ac:dyDescent="0.45">
      <c r="A11054" s="5">
        <v>10053177</v>
      </c>
      <c r="B11054" s="5" t="s">
        <v>11165</v>
      </c>
    </row>
    <row r="11055" spans="1:2" x14ac:dyDescent="0.45">
      <c r="A11055" s="5">
        <v>10052452</v>
      </c>
      <c r="B11055" s="5" t="s">
        <v>11166</v>
      </c>
    </row>
    <row r="11056" spans="1:2" x14ac:dyDescent="0.45">
      <c r="A11056" s="5">
        <v>10052719</v>
      </c>
      <c r="B11056" s="5" t="s">
        <v>11167</v>
      </c>
    </row>
    <row r="11057" spans="1:2" x14ac:dyDescent="0.45">
      <c r="A11057" s="5">
        <v>10053362</v>
      </c>
      <c r="B11057" s="5" t="s">
        <v>11168</v>
      </c>
    </row>
    <row r="11058" spans="1:2" x14ac:dyDescent="0.45">
      <c r="A11058" s="5">
        <v>10053377</v>
      </c>
      <c r="B11058" s="5" t="s">
        <v>11169</v>
      </c>
    </row>
    <row r="11059" spans="1:2" x14ac:dyDescent="0.45">
      <c r="A11059" s="5">
        <v>10053411</v>
      </c>
      <c r="B11059" s="5" t="s">
        <v>11170</v>
      </c>
    </row>
    <row r="11060" spans="1:2" x14ac:dyDescent="0.45">
      <c r="A11060" s="5">
        <v>10053419</v>
      </c>
      <c r="B11060" s="5" t="s">
        <v>11171</v>
      </c>
    </row>
    <row r="11061" spans="1:2" x14ac:dyDescent="0.45">
      <c r="A11061" s="5">
        <v>10053513</v>
      </c>
      <c r="B11061" s="5" t="s">
        <v>11172</v>
      </c>
    </row>
    <row r="11062" spans="1:2" x14ac:dyDescent="0.45">
      <c r="A11062" s="5">
        <v>10053584</v>
      </c>
      <c r="B11062" s="5" t="s">
        <v>11173</v>
      </c>
    </row>
    <row r="11063" spans="1:2" x14ac:dyDescent="0.45">
      <c r="A11063" s="5">
        <v>10053606</v>
      </c>
      <c r="B11063" s="5" t="s">
        <v>11174</v>
      </c>
    </row>
    <row r="11064" spans="1:2" x14ac:dyDescent="0.45">
      <c r="A11064" s="5">
        <v>10053686</v>
      </c>
      <c r="B11064" s="5" t="s">
        <v>11175</v>
      </c>
    </row>
    <row r="11065" spans="1:2" x14ac:dyDescent="0.45">
      <c r="A11065" s="5">
        <v>10053723</v>
      </c>
      <c r="B11065" s="5" t="s">
        <v>11176</v>
      </c>
    </row>
    <row r="11066" spans="1:2" x14ac:dyDescent="0.45">
      <c r="A11066" s="5">
        <v>10052892</v>
      </c>
      <c r="B11066" s="5" t="s">
        <v>11177</v>
      </c>
    </row>
    <row r="11067" spans="1:2" x14ac:dyDescent="0.45">
      <c r="A11067" s="5">
        <v>10053011</v>
      </c>
      <c r="B11067" s="5" t="s">
        <v>11178</v>
      </c>
    </row>
    <row r="11068" spans="1:2" x14ac:dyDescent="0.45">
      <c r="A11068" s="5">
        <v>10053013</v>
      </c>
      <c r="B11068" s="5" t="s">
        <v>11179</v>
      </c>
    </row>
    <row r="11069" spans="1:2" x14ac:dyDescent="0.45">
      <c r="A11069" s="5">
        <v>10053087</v>
      </c>
      <c r="B11069" s="5" t="s">
        <v>11180</v>
      </c>
    </row>
    <row r="11070" spans="1:2" x14ac:dyDescent="0.45">
      <c r="A11070" s="5">
        <v>10053114</v>
      </c>
      <c r="B11070" s="5" t="s">
        <v>11181</v>
      </c>
    </row>
    <row r="11071" spans="1:2" x14ac:dyDescent="0.45">
      <c r="A11071" s="5">
        <v>10053182</v>
      </c>
      <c r="B11071" s="5" t="s">
        <v>11182</v>
      </c>
    </row>
    <row r="11072" spans="1:2" x14ac:dyDescent="0.45">
      <c r="A11072" s="5">
        <v>10053193</v>
      </c>
      <c r="B11072" s="5" t="s">
        <v>11183</v>
      </c>
    </row>
    <row r="11073" spans="1:2" x14ac:dyDescent="0.45">
      <c r="A11073" s="5">
        <v>10053221</v>
      </c>
      <c r="B11073" s="5" t="s">
        <v>11184</v>
      </c>
    </row>
    <row r="11074" spans="1:2" x14ac:dyDescent="0.45">
      <c r="A11074" s="5">
        <v>10053302</v>
      </c>
      <c r="B11074" s="5" t="s">
        <v>11185</v>
      </c>
    </row>
    <row r="11075" spans="1:2" x14ac:dyDescent="0.45">
      <c r="A11075" s="5">
        <v>10053379</v>
      </c>
      <c r="B11075" s="5" t="s">
        <v>11186</v>
      </c>
    </row>
    <row r="11076" spans="1:2" x14ac:dyDescent="0.45">
      <c r="A11076" s="5">
        <v>10052487</v>
      </c>
      <c r="B11076" s="5" t="s">
        <v>11187</v>
      </c>
    </row>
    <row r="11077" spans="1:2" x14ac:dyDescent="0.45">
      <c r="A11077" s="5">
        <v>10052500</v>
      </c>
      <c r="B11077" s="5" t="s">
        <v>11188</v>
      </c>
    </row>
    <row r="11078" spans="1:2" x14ac:dyDescent="0.45">
      <c r="A11078" s="5">
        <v>10052599</v>
      </c>
      <c r="B11078" s="5" t="s">
        <v>11189</v>
      </c>
    </row>
    <row r="11079" spans="1:2" x14ac:dyDescent="0.45">
      <c r="A11079" s="5">
        <v>10052610</v>
      </c>
      <c r="B11079" s="5" t="s">
        <v>11190</v>
      </c>
    </row>
    <row r="11080" spans="1:2" x14ac:dyDescent="0.45">
      <c r="A11080" s="5">
        <v>10053082</v>
      </c>
      <c r="B11080" s="5" t="s">
        <v>11191</v>
      </c>
    </row>
    <row r="11081" spans="1:2" x14ac:dyDescent="0.45">
      <c r="A11081" s="5">
        <v>10053507</v>
      </c>
      <c r="B11081" s="5" t="s">
        <v>11192</v>
      </c>
    </row>
    <row r="11082" spans="1:2" x14ac:dyDescent="0.45">
      <c r="A11082" s="5">
        <v>10053551</v>
      </c>
      <c r="B11082" s="5" t="s">
        <v>11193</v>
      </c>
    </row>
    <row r="11083" spans="1:2" x14ac:dyDescent="0.45">
      <c r="A11083" s="5">
        <v>10053601</v>
      </c>
      <c r="B11083" s="5" t="s">
        <v>11194</v>
      </c>
    </row>
    <row r="11084" spans="1:2" x14ac:dyDescent="0.45">
      <c r="A11084" s="5">
        <v>10053716</v>
      </c>
      <c r="B11084" s="5" t="s">
        <v>11195</v>
      </c>
    </row>
    <row r="11085" spans="1:2" x14ac:dyDescent="0.45">
      <c r="A11085" s="5">
        <v>10053738</v>
      </c>
      <c r="B11085" s="5" t="s">
        <v>11196</v>
      </c>
    </row>
    <row r="11086" spans="1:2" x14ac:dyDescent="0.45">
      <c r="A11086" s="5">
        <v>10053742</v>
      </c>
      <c r="B11086" s="5" t="s">
        <v>11197</v>
      </c>
    </row>
    <row r="11087" spans="1:2" x14ac:dyDescent="0.45">
      <c r="A11087" s="5">
        <v>10052519</v>
      </c>
      <c r="B11087" s="5" t="s">
        <v>11198</v>
      </c>
    </row>
    <row r="11088" spans="1:2" x14ac:dyDescent="0.45">
      <c r="A11088" s="5">
        <v>10052976</v>
      </c>
      <c r="B11088" s="5" t="s">
        <v>11199</v>
      </c>
    </row>
    <row r="11089" spans="1:2" x14ac:dyDescent="0.45">
      <c r="A11089" s="5">
        <v>10052989</v>
      </c>
      <c r="B11089" s="5" t="s">
        <v>11200</v>
      </c>
    </row>
    <row r="11090" spans="1:2" x14ac:dyDescent="0.45">
      <c r="A11090" s="5">
        <v>10053116</v>
      </c>
      <c r="B11090" s="5" t="s">
        <v>11201</v>
      </c>
    </row>
    <row r="11091" spans="1:2" x14ac:dyDescent="0.45">
      <c r="A11091" s="5">
        <v>10053118</v>
      </c>
      <c r="B11091" s="5" t="s">
        <v>11202</v>
      </c>
    </row>
    <row r="11092" spans="1:2" x14ac:dyDescent="0.45">
      <c r="A11092" s="5">
        <v>10053133</v>
      </c>
      <c r="B11092" s="5" t="s">
        <v>11203</v>
      </c>
    </row>
    <row r="11093" spans="1:2" x14ac:dyDescent="0.45">
      <c r="A11093" s="5">
        <v>10052439</v>
      </c>
      <c r="B11093" s="5" t="s">
        <v>11204</v>
      </c>
    </row>
    <row r="11094" spans="1:2" x14ac:dyDescent="0.45">
      <c r="A11094" s="5">
        <v>10052535</v>
      </c>
      <c r="B11094" s="5" t="s">
        <v>11205</v>
      </c>
    </row>
    <row r="11095" spans="1:2" x14ac:dyDescent="0.45">
      <c r="A11095" s="5">
        <v>10052659</v>
      </c>
      <c r="B11095" s="5" t="s">
        <v>11206</v>
      </c>
    </row>
    <row r="11096" spans="1:2" x14ac:dyDescent="0.45">
      <c r="A11096" s="5">
        <v>10053070</v>
      </c>
      <c r="B11096" s="5" t="s">
        <v>11207</v>
      </c>
    </row>
    <row r="11097" spans="1:2" x14ac:dyDescent="0.45">
      <c r="A11097" s="5">
        <v>10053075</v>
      </c>
      <c r="B11097" s="5" t="s">
        <v>11208</v>
      </c>
    </row>
    <row r="11098" spans="1:2" x14ac:dyDescent="0.45">
      <c r="A11098" s="5">
        <v>10052632</v>
      </c>
      <c r="B11098" s="5" t="s">
        <v>11209</v>
      </c>
    </row>
    <row r="11099" spans="1:2" x14ac:dyDescent="0.45">
      <c r="A11099" s="5">
        <v>10053053</v>
      </c>
      <c r="B11099" s="5" t="s">
        <v>11210</v>
      </c>
    </row>
    <row r="11100" spans="1:2" x14ac:dyDescent="0.45">
      <c r="A11100" s="5">
        <v>10053450</v>
      </c>
      <c r="B11100" s="5" t="s">
        <v>11211</v>
      </c>
    </row>
    <row r="11101" spans="1:2" x14ac:dyDescent="0.45">
      <c r="A11101" s="5">
        <v>10053496</v>
      </c>
      <c r="B11101" s="5" t="s">
        <v>11212</v>
      </c>
    </row>
    <row r="11102" spans="1:2" x14ac:dyDescent="0.45">
      <c r="A11102" s="5">
        <v>10053575</v>
      </c>
      <c r="B11102" s="5" t="s">
        <v>11213</v>
      </c>
    </row>
    <row r="11103" spans="1:2" x14ac:dyDescent="0.45">
      <c r="A11103" s="5">
        <v>10053622</v>
      </c>
      <c r="B11103" s="5" t="s">
        <v>11214</v>
      </c>
    </row>
    <row r="11104" spans="1:2" x14ac:dyDescent="0.45">
      <c r="A11104" s="5">
        <v>10053623</v>
      </c>
      <c r="B11104" s="5" t="s">
        <v>11215</v>
      </c>
    </row>
    <row r="11105" spans="1:2" x14ac:dyDescent="0.45">
      <c r="A11105" s="5">
        <v>10053646</v>
      </c>
      <c r="B11105" s="5" t="s">
        <v>11216</v>
      </c>
    </row>
    <row r="11106" spans="1:2" x14ac:dyDescent="0.45">
      <c r="A11106" s="5">
        <v>10053653</v>
      </c>
      <c r="B11106" s="5" t="s">
        <v>11217</v>
      </c>
    </row>
    <row r="11107" spans="1:2" x14ac:dyDescent="0.45">
      <c r="A11107" s="5">
        <v>10053654</v>
      </c>
      <c r="B11107" s="5" t="s">
        <v>11218</v>
      </c>
    </row>
    <row r="11108" spans="1:2" x14ac:dyDescent="0.45">
      <c r="A11108" s="5">
        <v>10052858</v>
      </c>
      <c r="B11108" s="5" t="s">
        <v>11219</v>
      </c>
    </row>
    <row r="11109" spans="1:2" x14ac:dyDescent="0.45">
      <c r="A11109" s="5">
        <v>10052901</v>
      </c>
      <c r="B11109" s="5" t="s">
        <v>11220</v>
      </c>
    </row>
    <row r="11110" spans="1:2" x14ac:dyDescent="0.45">
      <c r="A11110" s="5">
        <v>10053051</v>
      </c>
      <c r="B11110" s="5" t="s">
        <v>11221</v>
      </c>
    </row>
    <row r="11111" spans="1:2" x14ac:dyDescent="0.45">
      <c r="A11111" s="5">
        <v>10053078</v>
      </c>
      <c r="B11111" s="5" t="s">
        <v>11222</v>
      </c>
    </row>
    <row r="11112" spans="1:2" x14ac:dyDescent="0.45">
      <c r="A11112" s="5">
        <v>10053265</v>
      </c>
      <c r="B11112" s="5" t="s">
        <v>11223</v>
      </c>
    </row>
    <row r="11113" spans="1:2" x14ac:dyDescent="0.45">
      <c r="A11113" s="5">
        <v>10053592</v>
      </c>
      <c r="B11113" s="5" t="s">
        <v>11224</v>
      </c>
    </row>
    <row r="11114" spans="1:2" x14ac:dyDescent="0.45">
      <c r="A11114" s="5">
        <v>10053605</v>
      </c>
      <c r="B11114" s="5" t="s">
        <v>11225</v>
      </c>
    </row>
    <row r="11115" spans="1:2" x14ac:dyDescent="0.45">
      <c r="A11115" s="5">
        <v>10053753</v>
      </c>
      <c r="B11115" s="5" t="s">
        <v>11226</v>
      </c>
    </row>
    <row r="11116" spans="1:2" x14ac:dyDescent="0.45">
      <c r="A11116" s="5">
        <v>10053774</v>
      </c>
      <c r="B11116" s="5" t="s">
        <v>11227</v>
      </c>
    </row>
    <row r="11117" spans="1:2" x14ac:dyDescent="0.45">
      <c r="A11117" s="5">
        <v>10053784</v>
      </c>
      <c r="B11117" s="5" t="s">
        <v>11228</v>
      </c>
    </row>
    <row r="11118" spans="1:2" x14ac:dyDescent="0.45">
      <c r="A11118" s="5">
        <v>10053795</v>
      </c>
      <c r="B11118" s="5" t="s">
        <v>11229</v>
      </c>
    </row>
    <row r="11119" spans="1:2" x14ac:dyDescent="0.45">
      <c r="A11119" s="5">
        <v>10052447</v>
      </c>
      <c r="B11119" s="5" t="s">
        <v>11230</v>
      </c>
    </row>
    <row r="11120" spans="1:2" x14ac:dyDescent="0.45">
      <c r="A11120" s="5">
        <v>10052457</v>
      </c>
      <c r="B11120" s="5" t="s">
        <v>11231</v>
      </c>
    </row>
    <row r="11121" spans="1:2" x14ac:dyDescent="0.45">
      <c r="A11121" s="5">
        <v>10052817</v>
      </c>
      <c r="B11121" s="5" t="s">
        <v>11232</v>
      </c>
    </row>
    <row r="11122" spans="1:2" x14ac:dyDescent="0.45">
      <c r="A11122" s="5">
        <v>10053008</v>
      </c>
      <c r="B11122" s="5" t="s">
        <v>11233</v>
      </c>
    </row>
    <row r="11123" spans="1:2" x14ac:dyDescent="0.45">
      <c r="A11123" s="5">
        <v>10053032</v>
      </c>
      <c r="B11123" s="5" t="s">
        <v>11234</v>
      </c>
    </row>
    <row r="11124" spans="1:2" x14ac:dyDescent="0.45">
      <c r="A11124" s="5">
        <v>10053166</v>
      </c>
      <c r="B11124" s="5" t="s">
        <v>11235</v>
      </c>
    </row>
    <row r="11125" spans="1:2" x14ac:dyDescent="0.45">
      <c r="A11125" s="5">
        <v>10053170</v>
      </c>
      <c r="B11125" s="5" t="s">
        <v>11236</v>
      </c>
    </row>
    <row r="11126" spans="1:2" x14ac:dyDescent="0.45">
      <c r="A11126" s="5">
        <v>10053475</v>
      </c>
      <c r="B11126" s="5" t="s">
        <v>11237</v>
      </c>
    </row>
    <row r="11127" spans="1:2" x14ac:dyDescent="0.45">
      <c r="A11127" s="5">
        <v>10053510</v>
      </c>
      <c r="B11127" s="5" t="s">
        <v>11238</v>
      </c>
    </row>
    <row r="11128" spans="1:2" x14ac:dyDescent="0.45">
      <c r="A11128" s="5">
        <v>10052547</v>
      </c>
      <c r="B11128" s="5" t="s">
        <v>11239</v>
      </c>
    </row>
    <row r="11129" spans="1:2" x14ac:dyDescent="0.45">
      <c r="A11129" s="5">
        <v>10052928</v>
      </c>
      <c r="B11129" s="5" t="s">
        <v>11240</v>
      </c>
    </row>
    <row r="11130" spans="1:2" x14ac:dyDescent="0.45">
      <c r="A11130" s="5">
        <v>10053259</v>
      </c>
      <c r="B11130" s="5" t="s">
        <v>11241</v>
      </c>
    </row>
    <row r="11131" spans="1:2" x14ac:dyDescent="0.45">
      <c r="A11131" s="5">
        <v>10053260</v>
      </c>
      <c r="B11131" s="5" t="s">
        <v>11242</v>
      </c>
    </row>
    <row r="11132" spans="1:2" x14ac:dyDescent="0.45">
      <c r="A11132" s="5">
        <v>10053272</v>
      </c>
      <c r="B11132" s="5" t="s">
        <v>11243</v>
      </c>
    </row>
    <row r="11133" spans="1:2" x14ac:dyDescent="0.45">
      <c r="A11133" s="5">
        <v>10053734</v>
      </c>
      <c r="B11133" s="5" t="s">
        <v>11244</v>
      </c>
    </row>
    <row r="11134" spans="1:2" x14ac:dyDescent="0.45">
      <c r="A11134" s="5">
        <v>10053817</v>
      </c>
      <c r="B11134" s="5" t="s">
        <v>11245</v>
      </c>
    </row>
    <row r="11135" spans="1:2" x14ac:dyDescent="0.45">
      <c r="A11135" s="5">
        <v>10053986</v>
      </c>
      <c r="B11135" s="5" t="s">
        <v>11246</v>
      </c>
    </row>
    <row r="11136" spans="1:2" x14ac:dyDescent="0.45">
      <c r="A11136" s="5">
        <v>10052733</v>
      </c>
      <c r="B11136" s="5" t="s">
        <v>11247</v>
      </c>
    </row>
    <row r="11137" spans="1:2" x14ac:dyDescent="0.45">
      <c r="A11137" s="5">
        <v>10052791</v>
      </c>
      <c r="B11137" s="5" t="s">
        <v>11248</v>
      </c>
    </row>
    <row r="11138" spans="1:2" x14ac:dyDescent="0.45">
      <c r="A11138" s="5">
        <v>10052804</v>
      </c>
      <c r="B11138" s="5" t="s">
        <v>11249</v>
      </c>
    </row>
    <row r="11139" spans="1:2" x14ac:dyDescent="0.45">
      <c r="A11139" s="5">
        <v>10052805</v>
      </c>
      <c r="B11139" s="5" t="s">
        <v>11250</v>
      </c>
    </row>
    <row r="11140" spans="1:2" x14ac:dyDescent="0.45">
      <c r="A11140" s="5">
        <v>10053113</v>
      </c>
      <c r="B11140" s="5" t="s">
        <v>11251</v>
      </c>
    </row>
    <row r="11141" spans="1:2" x14ac:dyDescent="0.45">
      <c r="A11141" s="5">
        <v>10053258</v>
      </c>
      <c r="B11141" s="5" t="s">
        <v>11252</v>
      </c>
    </row>
    <row r="11142" spans="1:2" x14ac:dyDescent="0.45">
      <c r="A11142" s="5">
        <v>10053655</v>
      </c>
      <c r="B11142" s="5" t="s">
        <v>11253</v>
      </c>
    </row>
    <row r="11143" spans="1:2" x14ac:dyDescent="0.45">
      <c r="A11143" s="5">
        <v>10053660</v>
      </c>
      <c r="B11143" s="5" t="s">
        <v>11254</v>
      </c>
    </row>
    <row r="11144" spans="1:2" x14ac:dyDescent="0.45">
      <c r="A11144" s="5">
        <v>10053699</v>
      </c>
      <c r="B11144" s="5" t="s">
        <v>11255</v>
      </c>
    </row>
    <row r="11145" spans="1:2" x14ac:dyDescent="0.45">
      <c r="A11145" s="5">
        <v>10053702</v>
      </c>
      <c r="B11145" s="5" t="s">
        <v>11256</v>
      </c>
    </row>
    <row r="11146" spans="1:2" x14ac:dyDescent="0.45">
      <c r="A11146" s="5">
        <v>10052454</v>
      </c>
      <c r="B11146" s="5" t="s">
        <v>11257</v>
      </c>
    </row>
    <row r="11147" spans="1:2" x14ac:dyDescent="0.45">
      <c r="A11147" s="5">
        <v>10052768</v>
      </c>
      <c r="B11147" s="5" t="s">
        <v>11258</v>
      </c>
    </row>
    <row r="11148" spans="1:2" x14ac:dyDescent="0.45">
      <c r="A11148" s="5">
        <v>10053185</v>
      </c>
      <c r="B11148" s="5" t="s">
        <v>11259</v>
      </c>
    </row>
    <row r="11149" spans="1:2" x14ac:dyDescent="0.45">
      <c r="A11149" s="5">
        <v>10053798</v>
      </c>
      <c r="B11149" s="5" t="s">
        <v>11260</v>
      </c>
    </row>
    <row r="11150" spans="1:2" x14ac:dyDescent="0.45">
      <c r="A11150" s="5">
        <v>10053813</v>
      </c>
      <c r="B11150" s="5" t="s">
        <v>11261</v>
      </c>
    </row>
    <row r="11151" spans="1:2" x14ac:dyDescent="0.45">
      <c r="A11151" s="5">
        <v>10053837</v>
      </c>
      <c r="B11151" s="5" t="s">
        <v>11262</v>
      </c>
    </row>
    <row r="11152" spans="1:2" x14ac:dyDescent="0.45">
      <c r="A11152" s="5">
        <v>10053851</v>
      </c>
      <c r="B11152" s="5" t="s">
        <v>11263</v>
      </c>
    </row>
    <row r="11153" spans="1:2" x14ac:dyDescent="0.45">
      <c r="A11153" s="5">
        <v>10053524</v>
      </c>
      <c r="B11153" s="5" t="s">
        <v>11264</v>
      </c>
    </row>
    <row r="11154" spans="1:2" x14ac:dyDescent="0.45">
      <c r="A11154" s="5">
        <v>10053526</v>
      </c>
      <c r="B11154" s="5" t="s">
        <v>11265</v>
      </c>
    </row>
    <row r="11155" spans="1:2" x14ac:dyDescent="0.45">
      <c r="A11155" s="5">
        <v>10053527</v>
      </c>
      <c r="B11155" s="5" t="s">
        <v>11266</v>
      </c>
    </row>
    <row r="11156" spans="1:2" x14ac:dyDescent="0.45">
      <c r="A11156" s="5">
        <v>10053560</v>
      </c>
      <c r="B11156" s="5" t="s">
        <v>11267</v>
      </c>
    </row>
    <row r="11157" spans="1:2" x14ac:dyDescent="0.45">
      <c r="A11157" s="5">
        <v>10053567</v>
      </c>
      <c r="B11157" s="5" t="s">
        <v>11268</v>
      </c>
    </row>
    <row r="11158" spans="1:2" x14ac:dyDescent="0.45">
      <c r="A11158" s="5">
        <v>10053588</v>
      </c>
      <c r="B11158" s="5" t="s">
        <v>11269</v>
      </c>
    </row>
    <row r="11159" spans="1:2" x14ac:dyDescent="0.45">
      <c r="A11159" s="5">
        <v>10053641</v>
      </c>
      <c r="B11159" s="5" t="s">
        <v>11270</v>
      </c>
    </row>
    <row r="11160" spans="1:2" x14ac:dyDescent="0.45">
      <c r="A11160" s="5">
        <v>10053642</v>
      </c>
      <c r="B11160" s="5" t="s">
        <v>11271</v>
      </c>
    </row>
    <row r="11161" spans="1:2" x14ac:dyDescent="0.45">
      <c r="A11161" s="5">
        <v>10053647</v>
      </c>
      <c r="B11161" s="5" t="s">
        <v>11272</v>
      </c>
    </row>
    <row r="11162" spans="1:2" x14ac:dyDescent="0.45">
      <c r="A11162" s="5">
        <v>10052459</v>
      </c>
      <c r="B11162" s="5" t="s">
        <v>11273</v>
      </c>
    </row>
    <row r="11163" spans="1:2" x14ac:dyDescent="0.45">
      <c r="A11163" s="5">
        <v>10053108</v>
      </c>
      <c r="B11163" s="5" t="s">
        <v>11274</v>
      </c>
    </row>
    <row r="11164" spans="1:2" x14ac:dyDescent="0.45">
      <c r="A11164" s="5">
        <v>10053117</v>
      </c>
      <c r="B11164" s="5" t="s">
        <v>11275</v>
      </c>
    </row>
    <row r="11165" spans="1:2" x14ac:dyDescent="0.45">
      <c r="A11165" s="5">
        <v>10053211</v>
      </c>
      <c r="B11165" s="5" t="s">
        <v>11276</v>
      </c>
    </row>
    <row r="11166" spans="1:2" x14ac:dyDescent="0.45">
      <c r="A11166" s="5">
        <v>10053234</v>
      </c>
      <c r="B11166" s="5" t="s">
        <v>11277</v>
      </c>
    </row>
    <row r="11167" spans="1:2" x14ac:dyDescent="0.45">
      <c r="A11167" s="5">
        <v>10053999</v>
      </c>
      <c r="B11167" s="5" t="s">
        <v>11278</v>
      </c>
    </row>
    <row r="11168" spans="1:2" x14ac:dyDescent="0.45">
      <c r="A11168" s="5">
        <v>10054035</v>
      </c>
      <c r="B11168" s="5" t="s">
        <v>11279</v>
      </c>
    </row>
    <row r="11169" spans="1:2" x14ac:dyDescent="0.45">
      <c r="A11169" s="5">
        <v>10054068</v>
      </c>
      <c r="B11169" s="5" t="s">
        <v>11280</v>
      </c>
    </row>
    <row r="11170" spans="1:2" x14ac:dyDescent="0.45">
      <c r="A11170" s="5">
        <v>10054073</v>
      </c>
      <c r="B11170" s="5" t="s">
        <v>11281</v>
      </c>
    </row>
    <row r="11171" spans="1:2" x14ac:dyDescent="0.45">
      <c r="A11171" s="5">
        <v>10054075</v>
      </c>
      <c r="B11171" s="5" t="s">
        <v>11282</v>
      </c>
    </row>
    <row r="11172" spans="1:2" x14ac:dyDescent="0.45">
      <c r="A11172" s="5">
        <v>10052730</v>
      </c>
      <c r="B11172" s="5" t="s">
        <v>11283</v>
      </c>
    </row>
    <row r="11173" spans="1:2" x14ac:dyDescent="0.45">
      <c r="A11173" s="5">
        <v>10052807</v>
      </c>
      <c r="B11173" s="5" t="s">
        <v>11284</v>
      </c>
    </row>
    <row r="11174" spans="1:2" x14ac:dyDescent="0.45">
      <c r="A11174" s="5">
        <v>10052857</v>
      </c>
      <c r="B11174" s="5" t="s">
        <v>11285</v>
      </c>
    </row>
    <row r="11175" spans="1:2" x14ac:dyDescent="0.45">
      <c r="A11175" s="5">
        <v>10053745</v>
      </c>
      <c r="B11175" s="5" t="s">
        <v>11286</v>
      </c>
    </row>
    <row r="11176" spans="1:2" x14ac:dyDescent="0.45">
      <c r="A11176" s="5">
        <v>10053746</v>
      </c>
      <c r="B11176" s="5" t="s">
        <v>11287</v>
      </c>
    </row>
    <row r="11177" spans="1:2" x14ac:dyDescent="0.45">
      <c r="A11177" s="5">
        <v>10053752</v>
      </c>
      <c r="B11177" s="5" t="s">
        <v>11288</v>
      </c>
    </row>
    <row r="11178" spans="1:2" x14ac:dyDescent="0.45">
      <c r="A11178" s="5">
        <v>10053764</v>
      </c>
      <c r="B11178" s="5" t="s">
        <v>11289</v>
      </c>
    </row>
    <row r="11179" spans="1:2" x14ac:dyDescent="0.45">
      <c r="A11179" s="5">
        <v>10052431</v>
      </c>
      <c r="B11179" s="5" t="s">
        <v>11290</v>
      </c>
    </row>
    <row r="11180" spans="1:2" x14ac:dyDescent="0.45">
      <c r="A11180" s="5">
        <v>10052562</v>
      </c>
      <c r="B11180" s="5" t="s">
        <v>11291</v>
      </c>
    </row>
    <row r="11181" spans="1:2" x14ac:dyDescent="0.45">
      <c r="A11181" s="5">
        <v>10052616</v>
      </c>
      <c r="B11181" s="5" t="s">
        <v>11292</v>
      </c>
    </row>
    <row r="11182" spans="1:2" x14ac:dyDescent="0.45">
      <c r="A11182" s="5">
        <v>10052855</v>
      </c>
      <c r="B11182" s="5" t="s">
        <v>11293</v>
      </c>
    </row>
    <row r="11183" spans="1:2" x14ac:dyDescent="0.45">
      <c r="A11183" s="5">
        <v>10053033</v>
      </c>
      <c r="B11183" s="5" t="s">
        <v>11294</v>
      </c>
    </row>
    <row r="11184" spans="1:2" x14ac:dyDescent="0.45">
      <c r="A11184" s="5">
        <v>10053039</v>
      </c>
      <c r="B11184" s="5" t="s">
        <v>11295</v>
      </c>
    </row>
    <row r="11185" spans="1:2" x14ac:dyDescent="0.45">
      <c r="A11185" s="5">
        <v>10053473</v>
      </c>
      <c r="B11185" s="5" t="s">
        <v>11296</v>
      </c>
    </row>
    <row r="11186" spans="1:2" x14ac:dyDescent="0.45">
      <c r="A11186" s="5">
        <v>10053863</v>
      </c>
      <c r="B11186" s="5" t="s">
        <v>11297</v>
      </c>
    </row>
    <row r="11187" spans="1:2" x14ac:dyDescent="0.45">
      <c r="A11187" s="5">
        <v>10053866</v>
      </c>
      <c r="B11187" s="5" t="s">
        <v>11298</v>
      </c>
    </row>
    <row r="11188" spans="1:2" x14ac:dyDescent="0.45">
      <c r="A11188" s="5">
        <v>10052479</v>
      </c>
      <c r="B11188" s="5" t="s">
        <v>11299</v>
      </c>
    </row>
    <row r="11189" spans="1:2" x14ac:dyDescent="0.45">
      <c r="A11189" s="5">
        <v>10052576</v>
      </c>
      <c r="B11189" s="5" t="s">
        <v>11300</v>
      </c>
    </row>
    <row r="11190" spans="1:2" x14ac:dyDescent="0.45">
      <c r="A11190" s="5">
        <v>10052578</v>
      </c>
      <c r="B11190" s="5" t="s">
        <v>11301</v>
      </c>
    </row>
    <row r="11191" spans="1:2" x14ac:dyDescent="0.45">
      <c r="A11191" s="5">
        <v>10052579</v>
      </c>
      <c r="B11191" s="5" t="s">
        <v>11302</v>
      </c>
    </row>
    <row r="11192" spans="1:2" x14ac:dyDescent="0.45">
      <c r="A11192" s="5">
        <v>10052614</v>
      </c>
      <c r="B11192" s="5" t="s">
        <v>11303</v>
      </c>
    </row>
    <row r="11193" spans="1:2" x14ac:dyDescent="0.45">
      <c r="A11193" s="5">
        <v>10052731</v>
      </c>
      <c r="B11193" s="5" t="s">
        <v>11304</v>
      </c>
    </row>
    <row r="11194" spans="1:2" x14ac:dyDescent="0.45">
      <c r="A11194" s="5">
        <v>10053689</v>
      </c>
      <c r="B11194" s="5" t="s">
        <v>11305</v>
      </c>
    </row>
    <row r="11195" spans="1:2" x14ac:dyDescent="0.45">
      <c r="A11195" s="5">
        <v>10053812</v>
      </c>
      <c r="B11195" s="5" t="s">
        <v>11306</v>
      </c>
    </row>
    <row r="11196" spans="1:2" x14ac:dyDescent="0.45">
      <c r="A11196" s="5">
        <v>10053820</v>
      </c>
      <c r="B11196" s="5" t="s">
        <v>11307</v>
      </c>
    </row>
    <row r="11197" spans="1:2" x14ac:dyDescent="0.45">
      <c r="A11197" s="5">
        <v>10053827</v>
      </c>
      <c r="B11197" s="5" t="s">
        <v>11308</v>
      </c>
    </row>
    <row r="11198" spans="1:2" x14ac:dyDescent="0.45">
      <c r="A11198" s="5">
        <v>10053830</v>
      </c>
      <c r="B11198" s="5" t="s">
        <v>11309</v>
      </c>
    </row>
    <row r="11199" spans="1:2" x14ac:dyDescent="0.45">
      <c r="A11199" s="5">
        <v>10052582</v>
      </c>
      <c r="B11199" s="5" t="s">
        <v>11310</v>
      </c>
    </row>
    <row r="11200" spans="1:2" x14ac:dyDescent="0.45">
      <c r="A11200" s="5">
        <v>10052653</v>
      </c>
      <c r="B11200" s="5" t="s">
        <v>11311</v>
      </c>
    </row>
    <row r="11201" spans="1:2" x14ac:dyDescent="0.45">
      <c r="A11201" s="5">
        <v>10052754</v>
      </c>
      <c r="B11201" s="5" t="s">
        <v>11312</v>
      </c>
    </row>
    <row r="11202" spans="1:2" x14ac:dyDescent="0.45">
      <c r="A11202" s="5">
        <v>10053190</v>
      </c>
      <c r="B11202" s="5" t="s">
        <v>11313</v>
      </c>
    </row>
    <row r="11203" spans="1:2" x14ac:dyDescent="0.45">
      <c r="A11203" s="5">
        <v>10053344</v>
      </c>
      <c r="B11203" s="5" t="s">
        <v>11314</v>
      </c>
    </row>
    <row r="11204" spans="1:2" x14ac:dyDescent="0.45">
      <c r="A11204" s="5">
        <v>10053598</v>
      </c>
      <c r="B11204" s="5" t="s">
        <v>11315</v>
      </c>
    </row>
    <row r="11205" spans="1:2" x14ac:dyDescent="0.45">
      <c r="A11205" s="5">
        <v>10054014</v>
      </c>
      <c r="B11205" s="5" t="s">
        <v>11316</v>
      </c>
    </row>
    <row r="11206" spans="1:2" x14ac:dyDescent="0.45">
      <c r="A11206" s="5">
        <v>10054088</v>
      </c>
      <c r="B11206" s="5" t="s">
        <v>11317</v>
      </c>
    </row>
    <row r="11207" spans="1:2" x14ac:dyDescent="0.45">
      <c r="A11207" s="5">
        <v>10052429</v>
      </c>
      <c r="B11207" s="5" t="s">
        <v>11318</v>
      </c>
    </row>
    <row r="11208" spans="1:2" x14ac:dyDescent="0.45">
      <c r="A11208" s="5">
        <v>10052437</v>
      </c>
      <c r="B11208" s="5" t="s">
        <v>11319</v>
      </c>
    </row>
    <row r="11209" spans="1:2" x14ac:dyDescent="0.45">
      <c r="A11209" s="5">
        <v>10052603</v>
      </c>
      <c r="B11209" s="5" t="s">
        <v>11320</v>
      </c>
    </row>
    <row r="11210" spans="1:2" x14ac:dyDescent="0.45">
      <c r="A11210" s="5">
        <v>10052885</v>
      </c>
      <c r="B11210" s="5" t="s">
        <v>11321</v>
      </c>
    </row>
    <row r="11211" spans="1:2" x14ac:dyDescent="0.45">
      <c r="A11211" s="5">
        <v>10052921</v>
      </c>
      <c r="B11211" s="5" t="s">
        <v>11322</v>
      </c>
    </row>
    <row r="11212" spans="1:2" x14ac:dyDescent="0.45">
      <c r="A11212" s="5">
        <v>10053168</v>
      </c>
      <c r="B11212" s="5" t="s">
        <v>11323</v>
      </c>
    </row>
    <row r="11213" spans="1:2" x14ac:dyDescent="0.45">
      <c r="A11213" s="5">
        <v>10053785</v>
      </c>
      <c r="B11213" s="5" t="s">
        <v>11324</v>
      </c>
    </row>
    <row r="11214" spans="1:2" x14ac:dyDescent="0.45">
      <c r="A11214" s="5">
        <v>10053787</v>
      </c>
      <c r="B11214" s="5" t="s">
        <v>11325</v>
      </c>
    </row>
    <row r="11215" spans="1:2" x14ac:dyDescent="0.45">
      <c r="A11215" s="5">
        <v>10053802</v>
      </c>
      <c r="B11215" s="5" t="s">
        <v>11326</v>
      </c>
    </row>
    <row r="11216" spans="1:2" x14ac:dyDescent="0.45">
      <c r="A11216" s="5">
        <v>10053856</v>
      </c>
      <c r="B11216" s="5" t="s">
        <v>11327</v>
      </c>
    </row>
    <row r="11217" spans="1:2" x14ac:dyDescent="0.45">
      <c r="A11217" s="5">
        <v>10052525</v>
      </c>
      <c r="B11217" s="5" t="s">
        <v>11328</v>
      </c>
    </row>
    <row r="11218" spans="1:2" x14ac:dyDescent="0.45">
      <c r="A11218" s="5">
        <v>10052527</v>
      </c>
      <c r="B11218" s="5" t="s">
        <v>11329</v>
      </c>
    </row>
    <row r="11219" spans="1:2" x14ac:dyDescent="0.45">
      <c r="A11219" s="5">
        <v>10052533</v>
      </c>
      <c r="B11219" s="5" t="s">
        <v>11330</v>
      </c>
    </row>
    <row r="11220" spans="1:2" x14ac:dyDescent="0.45">
      <c r="A11220" s="5">
        <v>10052564</v>
      </c>
      <c r="B11220" s="5" t="s">
        <v>11331</v>
      </c>
    </row>
    <row r="11221" spans="1:2" x14ac:dyDescent="0.45">
      <c r="A11221" s="5">
        <v>10052714</v>
      </c>
      <c r="B11221" s="5" t="s">
        <v>11332</v>
      </c>
    </row>
    <row r="11222" spans="1:2" x14ac:dyDescent="0.45">
      <c r="A11222" s="5">
        <v>10052729</v>
      </c>
      <c r="B11222" s="5" t="s">
        <v>11333</v>
      </c>
    </row>
    <row r="11223" spans="1:2" x14ac:dyDescent="0.45">
      <c r="A11223" s="5">
        <v>10053879</v>
      </c>
      <c r="B11223" s="5" t="s">
        <v>11334</v>
      </c>
    </row>
    <row r="11224" spans="1:2" x14ac:dyDescent="0.45">
      <c r="A11224" s="5">
        <v>10053881</v>
      </c>
      <c r="B11224" s="5" t="s">
        <v>11335</v>
      </c>
    </row>
    <row r="11225" spans="1:2" x14ac:dyDescent="0.45">
      <c r="A11225" s="5">
        <v>10053884</v>
      </c>
      <c r="B11225" s="5" t="s">
        <v>1353</v>
      </c>
    </row>
    <row r="11226" spans="1:2" x14ac:dyDescent="0.45">
      <c r="A11226" s="5">
        <v>10053887</v>
      </c>
      <c r="B11226" s="5" t="s">
        <v>11336</v>
      </c>
    </row>
    <row r="11227" spans="1:2" x14ac:dyDescent="0.45">
      <c r="A11227" s="5">
        <v>10053902</v>
      </c>
      <c r="B11227" s="5" t="s">
        <v>11337</v>
      </c>
    </row>
    <row r="11228" spans="1:2" x14ac:dyDescent="0.45">
      <c r="A11228" s="5">
        <v>10052795</v>
      </c>
      <c r="B11228" s="5" t="s">
        <v>11338</v>
      </c>
    </row>
    <row r="11229" spans="1:2" x14ac:dyDescent="0.45">
      <c r="A11229" s="5">
        <v>10052802</v>
      </c>
      <c r="B11229" s="5" t="s">
        <v>11339</v>
      </c>
    </row>
    <row r="11230" spans="1:2" x14ac:dyDescent="0.45">
      <c r="A11230" s="5">
        <v>10052953</v>
      </c>
      <c r="B11230" s="5" t="s">
        <v>11340</v>
      </c>
    </row>
    <row r="11231" spans="1:2" x14ac:dyDescent="0.45">
      <c r="A11231" s="5">
        <v>10054085</v>
      </c>
      <c r="B11231" s="5" t="s">
        <v>11341</v>
      </c>
    </row>
    <row r="11232" spans="1:2" x14ac:dyDescent="0.45">
      <c r="A11232" s="5">
        <v>10054143</v>
      </c>
      <c r="B11232" s="5" t="s">
        <v>11342</v>
      </c>
    </row>
    <row r="11233" spans="1:2" x14ac:dyDescent="0.45">
      <c r="A11233" s="5">
        <v>10054144</v>
      </c>
      <c r="B11233" s="5" t="s">
        <v>11343</v>
      </c>
    </row>
    <row r="11234" spans="1:2" x14ac:dyDescent="0.45">
      <c r="A11234" s="5">
        <v>10054163</v>
      </c>
      <c r="B11234" s="5" t="s">
        <v>11344</v>
      </c>
    </row>
    <row r="11235" spans="1:2" x14ac:dyDescent="0.45">
      <c r="A11235" s="5">
        <v>10052504</v>
      </c>
      <c r="B11235" s="5" t="s">
        <v>11345</v>
      </c>
    </row>
    <row r="11236" spans="1:2" x14ac:dyDescent="0.45">
      <c r="A11236" s="5">
        <v>10052712</v>
      </c>
      <c r="B11236" s="5" t="s">
        <v>11346</v>
      </c>
    </row>
    <row r="11237" spans="1:2" x14ac:dyDescent="0.45">
      <c r="A11237" s="5">
        <v>10052725</v>
      </c>
      <c r="B11237" s="5" t="s">
        <v>11347</v>
      </c>
    </row>
    <row r="11238" spans="1:2" x14ac:dyDescent="0.45">
      <c r="A11238" s="5">
        <v>10052957</v>
      </c>
      <c r="B11238" s="5" t="s">
        <v>11348</v>
      </c>
    </row>
    <row r="11239" spans="1:2" x14ac:dyDescent="0.45">
      <c r="A11239" s="5">
        <v>10054098</v>
      </c>
      <c r="B11239" s="5" t="s">
        <v>11349</v>
      </c>
    </row>
    <row r="11240" spans="1:2" x14ac:dyDescent="0.45">
      <c r="A11240" s="5">
        <v>10054100</v>
      </c>
      <c r="B11240" s="5" t="s">
        <v>11350</v>
      </c>
    </row>
    <row r="11241" spans="1:2" x14ac:dyDescent="0.45">
      <c r="A11241" s="5">
        <v>10054111</v>
      </c>
      <c r="B11241" s="5" t="s">
        <v>11351</v>
      </c>
    </row>
    <row r="11242" spans="1:2" x14ac:dyDescent="0.45">
      <c r="A11242" s="5">
        <v>10054112</v>
      </c>
      <c r="B11242" s="5" t="s">
        <v>11352</v>
      </c>
    </row>
    <row r="11243" spans="1:2" x14ac:dyDescent="0.45">
      <c r="A11243" s="5">
        <v>10054116</v>
      </c>
      <c r="B11243" s="5" t="s">
        <v>11353</v>
      </c>
    </row>
    <row r="11244" spans="1:2" x14ac:dyDescent="0.45">
      <c r="A11244" s="5">
        <v>10052623</v>
      </c>
      <c r="B11244" s="5" t="s">
        <v>11354</v>
      </c>
    </row>
    <row r="11245" spans="1:2" x14ac:dyDescent="0.45">
      <c r="A11245" s="5">
        <v>10052863</v>
      </c>
      <c r="B11245" s="5" t="s">
        <v>11355</v>
      </c>
    </row>
    <row r="11246" spans="1:2" x14ac:dyDescent="0.45">
      <c r="A11246" s="5">
        <v>10053876</v>
      </c>
      <c r="B11246" s="5" t="s">
        <v>11356</v>
      </c>
    </row>
    <row r="11247" spans="1:2" x14ac:dyDescent="0.45">
      <c r="A11247" s="5">
        <v>10053898</v>
      </c>
      <c r="B11247" s="5" t="s">
        <v>11357</v>
      </c>
    </row>
    <row r="11248" spans="1:2" x14ac:dyDescent="0.45">
      <c r="A11248" s="5">
        <v>10053900</v>
      </c>
      <c r="B11248" s="5" t="s">
        <v>11358</v>
      </c>
    </row>
    <row r="11249" spans="1:2" x14ac:dyDescent="0.45">
      <c r="A11249" s="5">
        <v>10053909</v>
      </c>
      <c r="B11249" s="5" t="s">
        <v>11359</v>
      </c>
    </row>
    <row r="11250" spans="1:2" x14ac:dyDescent="0.45">
      <c r="A11250" s="5">
        <v>10053933</v>
      </c>
      <c r="B11250" s="5" t="s">
        <v>11360</v>
      </c>
    </row>
    <row r="11251" spans="1:2" x14ac:dyDescent="0.45">
      <c r="A11251" s="5">
        <v>10052440</v>
      </c>
      <c r="B11251" s="5" t="s">
        <v>11361</v>
      </c>
    </row>
    <row r="11252" spans="1:2" x14ac:dyDescent="0.45">
      <c r="A11252" s="5">
        <v>10052695</v>
      </c>
      <c r="B11252" s="5" t="s">
        <v>11362</v>
      </c>
    </row>
    <row r="11253" spans="1:2" x14ac:dyDescent="0.45">
      <c r="A11253" s="5">
        <v>10053104</v>
      </c>
      <c r="B11253" s="5" t="s">
        <v>11363</v>
      </c>
    </row>
    <row r="11254" spans="1:2" x14ac:dyDescent="0.45">
      <c r="A11254" s="5">
        <v>10053127</v>
      </c>
      <c r="B11254" s="5" t="s">
        <v>11364</v>
      </c>
    </row>
    <row r="11255" spans="1:2" x14ac:dyDescent="0.45">
      <c r="A11255" s="5">
        <v>10053307</v>
      </c>
      <c r="B11255" s="5" t="s">
        <v>11365</v>
      </c>
    </row>
    <row r="11256" spans="1:2" x14ac:dyDescent="0.45">
      <c r="A11256" s="5">
        <v>10053913</v>
      </c>
      <c r="B11256" s="5" t="s">
        <v>11366</v>
      </c>
    </row>
    <row r="11257" spans="1:2" x14ac:dyDescent="0.45">
      <c r="A11257" s="5">
        <v>10053960</v>
      </c>
      <c r="B11257" s="5" t="s">
        <v>11367</v>
      </c>
    </row>
    <row r="11258" spans="1:2" x14ac:dyDescent="0.45">
      <c r="A11258" s="5">
        <v>10052554</v>
      </c>
      <c r="B11258" s="5" t="s">
        <v>11368</v>
      </c>
    </row>
    <row r="11259" spans="1:2" x14ac:dyDescent="0.45">
      <c r="A11259" s="5">
        <v>10052557</v>
      </c>
      <c r="B11259" s="5" t="s">
        <v>11369</v>
      </c>
    </row>
    <row r="11260" spans="1:2" x14ac:dyDescent="0.45">
      <c r="A11260" s="5">
        <v>10052619</v>
      </c>
      <c r="B11260" s="5" t="s">
        <v>11370</v>
      </c>
    </row>
    <row r="11261" spans="1:2" x14ac:dyDescent="0.45">
      <c r="A11261" s="5">
        <v>10052624</v>
      </c>
      <c r="B11261" s="5" t="s">
        <v>11371</v>
      </c>
    </row>
    <row r="11262" spans="1:2" x14ac:dyDescent="0.45">
      <c r="A11262" s="5">
        <v>10052662</v>
      </c>
      <c r="B11262" s="5" t="s">
        <v>11372</v>
      </c>
    </row>
    <row r="11263" spans="1:2" x14ac:dyDescent="0.45">
      <c r="A11263" s="5">
        <v>10052724</v>
      </c>
      <c r="B11263" s="5" t="s">
        <v>11373</v>
      </c>
    </row>
    <row r="11264" spans="1:2" x14ac:dyDescent="0.45">
      <c r="A11264" s="5">
        <v>10052732</v>
      </c>
      <c r="B11264" s="5" t="s">
        <v>11374</v>
      </c>
    </row>
    <row r="11265" spans="1:2" x14ac:dyDescent="0.45">
      <c r="A11265" s="5">
        <v>10052847</v>
      </c>
      <c r="B11265" s="5" t="s">
        <v>11375</v>
      </c>
    </row>
    <row r="11266" spans="1:2" x14ac:dyDescent="0.45">
      <c r="A11266" s="5">
        <v>10053141</v>
      </c>
      <c r="B11266" s="5" t="s">
        <v>11376</v>
      </c>
    </row>
    <row r="11267" spans="1:2" x14ac:dyDescent="0.45">
      <c r="A11267" s="5">
        <v>10053749</v>
      </c>
      <c r="B11267" s="5" t="s">
        <v>11377</v>
      </c>
    </row>
    <row r="11268" spans="1:2" x14ac:dyDescent="0.45">
      <c r="A11268" s="5">
        <v>10053792</v>
      </c>
      <c r="B11268" s="5" t="s">
        <v>11378</v>
      </c>
    </row>
    <row r="11269" spans="1:2" x14ac:dyDescent="0.45">
      <c r="A11269" s="5">
        <v>10053822</v>
      </c>
      <c r="B11269" s="5" t="s">
        <v>11379</v>
      </c>
    </row>
    <row r="11270" spans="1:2" x14ac:dyDescent="0.45">
      <c r="A11270" s="5">
        <v>10053844</v>
      </c>
      <c r="B11270" s="5" t="s">
        <v>11380</v>
      </c>
    </row>
    <row r="11271" spans="1:2" x14ac:dyDescent="0.45">
      <c r="A11271" s="5">
        <v>10052835</v>
      </c>
      <c r="B11271" s="5" t="s">
        <v>11381</v>
      </c>
    </row>
    <row r="11272" spans="1:2" x14ac:dyDescent="0.45">
      <c r="A11272" s="5">
        <v>10053153</v>
      </c>
      <c r="B11272" s="5" t="s">
        <v>11382</v>
      </c>
    </row>
    <row r="11273" spans="1:2" x14ac:dyDescent="0.45">
      <c r="A11273" s="5">
        <v>10054118</v>
      </c>
      <c r="B11273" s="5" t="s">
        <v>11383</v>
      </c>
    </row>
    <row r="11274" spans="1:2" x14ac:dyDescent="0.45">
      <c r="A11274" s="5">
        <v>10054141</v>
      </c>
      <c r="B11274" s="5" t="s">
        <v>11384</v>
      </c>
    </row>
    <row r="11275" spans="1:2" x14ac:dyDescent="0.45">
      <c r="A11275" s="5">
        <v>10054152</v>
      </c>
      <c r="B11275" s="5" t="s">
        <v>11385</v>
      </c>
    </row>
    <row r="11276" spans="1:2" x14ac:dyDescent="0.45">
      <c r="A11276" s="5">
        <v>10054168</v>
      </c>
      <c r="B11276" s="5" t="s">
        <v>11386</v>
      </c>
    </row>
    <row r="11277" spans="1:2" x14ac:dyDescent="0.45">
      <c r="A11277" s="5">
        <v>10054170</v>
      </c>
      <c r="B11277" s="5" t="s">
        <v>11387</v>
      </c>
    </row>
    <row r="11278" spans="1:2" x14ac:dyDescent="0.45">
      <c r="A11278" s="5">
        <v>10054187</v>
      </c>
      <c r="B11278" s="5" t="s">
        <v>11388</v>
      </c>
    </row>
    <row r="11279" spans="1:2" x14ac:dyDescent="0.45">
      <c r="A11279" s="5">
        <v>10052784</v>
      </c>
      <c r="B11279" s="5" t="s">
        <v>11389</v>
      </c>
    </row>
    <row r="11280" spans="1:2" x14ac:dyDescent="0.45">
      <c r="A11280" s="5">
        <v>10052846</v>
      </c>
      <c r="B11280" s="5" t="s">
        <v>11390</v>
      </c>
    </row>
    <row r="11281" spans="1:2" x14ac:dyDescent="0.45">
      <c r="A11281" s="5">
        <v>10053000</v>
      </c>
      <c r="B11281" s="5" t="s">
        <v>11391</v>
      </c>
    </row>
    <row r="11282" spans="1:2" x14ac:dyDescent="0.45">
      <c r="A11282" s="5">
        <v>10053613</v>
      </c>
      <c r="B11282" s="5" t="s">
        <v>11392</v>
      </c>
    </row>
    <row r="11283" spans="1:2" x14ac:dyDescent="0.45">
      <c r="A11283" s="5">
        <v>10053672</v>
      </c>
      <c r="B11283" s="5" t="s">
        <v>11393</v>
      </c>
    </row>
    <row r="11284" spans="1:2" x14ac:dyDescent="0.45">
      <c r="A11284" s="5">
        <v>10053761</v>
      </c>
      <c r="B11284" s="5" t="s">
        <v>11394</v>
      </c>
    </row>
    <row r="11285" spans="1:2" x14ac:dyDescent="0.45">
      <c r="A11285" s="5">
        <v>10053937</v>
      </c>
      <c r="B11285" s="5" t="s">
        <v>11395</v>
      </c>
    </row>
    <row r="11286" spans="1:2" x14ac:dyDescent="0.45">
      <c r="A11286" s="5">
        <v>10053945</v>
      </c>
      <c r="B11286" s="5" t="s">
        <v>11396</v>
      </c>
    </row>
    <row r="11287" spans="1:2" x14ac:dyDescent="0.45">
      <c r="A11287" s="5">
        <v>10052608</v>
      </c>
      <c r="B11287" s="5" t="s">
        <v>11397</v>
      </c>
    </row>
    <row r="11288" spans="1:2" x14ac:dyDescent="0.45">
      <c r="A11288" s="5">
        <v>10052952</v>
      </c>
      <c r="B11288" s="5" t="s">
        <v>11398</v>
      </c>
    </row>
    <row r="11289" spans="1:2" x14ac:dyDescent="0.45">
      <c r="A11289" s="5">
        <v>10052985</v>
      </c>
      <c r="B11289" s="5" t="s">
        <v>11399</v>
      </c>
    </row>
    <row r="11290" spans="1:2" x14ac:dyDescent="0.45">
      <c r="A11290" s="5">
        <v>10053904</v>
      </c>
      <c r="B11290" s="5" t="s">
        <v>11400</v>
      </c>
    </row>
    <row r="11291" spans="1:2" x14ac:dyDescent="0.45">
      <c r="A11291" s="5">
        <v>10053921</v>
      </c>
      <c r="B11291" s="5" t="s">
        <v>11401</v>
      </c>
    </row>
    <row r="11292" spans="1:2" x14ac:dyDescent="0.45">
      <c r="A11292" s="5">
        <v>10053925</v>
      </c>
      <c r="B11292" s="5" t="s">
        <v>11402</v>
      </c>
    </row>
    <row r="11293" spans="1:2" x14ac:dyDescent="0.45">
      <c r="A11293" s="5">
        <v>10053962</v>
      </c>
      <c r="B11293" s="5" t="s">
        <v>11403</v>
      </c>
    </row>
    <row r="11294" spans="1:2" x14ac:dyDescent="0.45">
      <c r="A11294" s="5">
        <v>10054004</v>
      </c>
      <c r="B11294" s="5" t="s">
        <v>11404</v>
      </c>
    </row>
    <row r="11295" spans="1:2" x14ac:dyDescent="0.45">
      <c r="A11295" s="5">
        <v>10054007</v>
      </c>
      <c r="B11295" s="5" t="s">
        <v>11405</v>
      </c>
    </row>
    <row r="11296" spans="1:2" x14ac:dyDescent="0.45">
      <c r="A11296" s="5">
        <v>10052481</v>
      </c>
      <c r="B11296" s="5" t="s">
        <v>11406</v>
      </c>
    </row>
    <row r="11297" spans="1:2" x14ac:dyDescent="0.45">
      <c r="A11297" s="5">
        <v>10052483</v>
      </c>
      <c r="B11297" s="5" t="s">
        <v>11407</v>
      </c>
    </row>
    <row r="11298" spans="1:2" x14ac:dyDescent="0.45">
      <c r="A11298" s="5">
        <v>10053346</v>
      </c>
      <c r="B11298" s="5" t="s">
        <v>11408</v>
      </c>
    </row>
    <row r="11299" spans="1:2" x14ac:dyDescent="0.45">
      <c r="A11299" s="5">
        <v>10053934</v>
      </c>
      <c r="B11299" s="5" t="s">
        <v>11409</v>
      </c>
    </row>
    <row r="11300" spans="1:2" x14ac:dyDescent="0.45">
      <c r="A11300" s="5">
        <v>10054792</v>
      </c>
      <c r="B11300" s="5" t="s">
        <v>11410</v>
      </c>
    </row>
    <row r="11301" spans="1:2" x14ac:dyDescent="0.45">
      <c r="A11301" s="5">
        <v>10054899</v>
      </c>
      <c r="B11301" s="5" t="s">
        <v>11411</v>
      </c>
    </row>
    <row r="11302" spans="1:2" x14ac:dyDescent="0.45">
      <c r="A11302" s="5">
        <v>10054947</v>
      </c>
      <c r="B11302" s="5" t="s">
        <v>11412</v>
      </c>
    </row>
    <row r="11303" spans="1:2" x14ac:dyDescent="0.45">
      <c r="A11303" s="5">
        <v>10054951</v>
      </c>
      <c r="B11303" s="5" t="s">
        <v>11413</v>
      </c>
    </row>
    <row r="11304" spans="1:2" x14ac:dyDescent="0.45">
      <c r="A11304" s="5">
        <v>10055356</v>
      </c>
      <c r="B11304" s="5" t="s">
        <v>11414</v>
      </c>
    </row>
    <row r="11305" spans="1:2" x14ac:dyDescent="0.45">
      <c r="A11305" s="5">
        <v>10055364</v>
      </c>
      <c r="B11305" s="5" t="s">
        <v>11415</v>
      </c>
    </row>
    <row r="11306" spans="1:2" x14ac:dyDescent="0.45">
      <c r="A11306" s="5">
        <v>10055557</v>
      </c>
      <c r="B11306" s="5" t="s">
        <v>11416</v>
      </c>
    </row>
    <row r="11307" spans="1:2" x14ac:dyDescent="0.45">
      <c r="A11307" s="5">
        <v>10056088</v>
      </c>
      <c r="B11307" s="5" t="s">
        <v>11417</v>
      </c>
    </row>
    <row r="11308" spans="1:2" x14ac:dyDescent="0.45">
      <c r="A11308" s="5">
        <v>10055721</v>
      </c>
      <c r="B11308" s="5" t="s">
        <v>11418</v>
      </c>
    </row>
    <row r="11309" spans="1:2" x14ac:dyDescent="0.45">
      <c r="A11309" s="5">
        <v>10055730</v>
      </c>
      <c r="B11309" s="5" t="s">
        <v>11419</v>
      </c>
    </row>
    <row r="11310" spans="1:2" x14ac:dyDescent="0.45">
      <c r="A11310" s="5">
        <v>10055734</v>
      </c>
      <c r="B11310" s="5" t="s">
        <v>11420</v>
      </c>
    </row>
    <row r="11311" spans="1:2" x14ac:dyDescent="0.45">
      <c r="A11311" s="5">
        <v>10055739</v>
      </c>
      <c r="B11311" s="5" t="s">
        <v>11421</v>
      </c>
    </row>
    <row r="11312" spans="1:2" x14ac:dyDescent="0.45">
      <c r="A11312" s="5">
        <v>10055747</v>
      </c>
      <c r="B11312" s="5" t="s">
        <v>11422</v>
      </c>
    </row>
    <row r="11313" spans="1:2" x14ac:dyDescent="0.45">
      <c r="A11313" s="5">
        <v>10055751</v>
      </c>
      <c r="B11313" s="5" t="s">
        <v>11423</v>
      </c>
    </row>
    <row r="11314" spans="1:2" x14ac:dyDescent="0.45">
      <c r="A11314" s="5">
        <v>10055754</v>
      </c>
      <c r="B11314" s="5" t="s">
        <v>11424</v>
      </c>
    </row>
    <row r="11315" spans="1:2" x14ac:dyDescent="0.45">
      <c r="A11315" s="5">
        <v>10055762</v>
      </c>
      <c r="B11315" s="5" t="s">
        <v>11425</v>
      </c>
    </row>
    <row r="11316" spans="1:2" x14ac:dyDescent="0.45">
      <c r="A11316" s="5">
        <v>10055775</v>
      </c>
      <c r="B11316" s="5" t="s">
        <v>11426</v>
      </c>
    </row>
    <row r="11317" spans="1:2" x14ac:dyDescent="0.45">
      <c r="A11317" s="5">
        <v>10055646</v>
      </c>
      <c r="B11317" s="5" t="s">
        <v>11427</v>
      </c>
    </row>
    <row r="11318" spans="1:2" x14ac:dyDescent="0.45">
      <c r="A11318" s="5">
        <v>10055931</v>
      </c>
      <c r="B11318" s="5" t="s">
        <v>11428</v>
      </c>
    </row>
    <row r="11319" spans="1:2" x14ac:dyDescent="0.45">
      <c r="A11319" s="5">
        <v>10056221</v>
      </c>
      <c r="B11319" s="5" t="s">
        <v>11429</v>
      </c>
    </row>
    <row r="11320" spans="1:2" x14ac:dyDescent="0.45">
      <c r="A11320" s="5">
        <v>10056555</v>
      </c>
      <c r="B11320" s="5" t="s">
        <v>11430</v>
      </c>
    </row>
    <row r="11321" spans="1:2" x14ac:dyDescent="0.45">
      <c r="A11321" s="5">
        <v>10055849</v>
      </c>
      <c r="B11321" s="5" t="s">
        <v>11431</v>
      </c>
    </row>
    <row r="11322" spans="1:2" x14ac:dyDescent="0.45">
      <c r="A11322" s="5">
        <v>10055863</v>
      </c>
      <c r="B11322" s="5" t="s">
        <v>11432</v>
      </c>
    </row>
    <row r="11323" spans="1:2" x14ac:dyDescent="0.45">
      <c r="A11323" s="5">
        <v>10055890</v>
      </c>
      <c r="B11323" s="5" t="s">
        <v>11433</v>
      </c>
    </row>
    <row r="11324" spans="1:2" x14ac:dyDescent="0.45">
      <c r="A11324" s="5">
        <v>10055918</v>
      </c>
      <c r="B11324" s="5" t="s">
        <v>11434</v>
      </c>
    </row>
    <row r="11325" spans="1:2" x14ac:dyDescent="0.45">
      <c r="A11325" s="5">
        <v>10055920</v>
      </c>
      <c r="B11325" s="5" t="s">
        <v>11435</v>
      </c>
    </row>
    <row r="11326" spans="1:2" x14ac:dyDescent="0.45">
      <c r="A11326" s="5">
        <v>10055939</v>
      </c>
      <c r="B11326" s="5" t="s">
        <v>11436</v>
      </c>
    </row>
    <row r="11327" spans="1:2" x14ac:dyDescent="0.45">
      <c r="A11327" s="5">
        <v>10055941</v>
      </c>
      <c r="B11327" s="5" t="s">
        <v>11437</v>
      </c>
    </row>
    <row r="11328" spans="1:2" x14ac:dyDescent="0.45">
      <c r="A11328" s="5">
        <v>10055963</v>
      </c>
      <c r="B11328" s="5" t="s">
        <v>11438</v>
      </c>
    </row>
    <row r="11329" spans="1:2" x14ac:dyDescent="0.45">
      <c r="A11329" s="5">
        <v>10055970</v>
      </c>
      <c r="B11329" s="5" t="s">
        <v>11439</v>
      </c>
    </row>
    <row r="11330" spans="1:2" x14ac:dyDescent="0.45">
      <c r="A11330" s="5">
        <v>10056040</v>
      </c>
      <c r="B11330" s="5" t="s">
        <v>11440</v>
      </c>
    </row>
    <row r="11331" spans="1:2" x14ac:dyDescent="0.45">
      <c r="A11331" s="5">
        <v>10056046</v>
      </c>
      <c r="B11331" s="5" t="s">
        <v>11441</v>
      </c>
    </row>
    <row r="11332" spans="1:2" x14ac:dyDescent="0.45">
      <c r="A11332" s="5">
        <v>10054476</v>
      </c>
      <c r="B11332" s="5" t="s">
        <v>11442</v>
      </c>
    </row>
    <row r="11333" spans="1:2" x14ac:dyDescent="0.45">
      <c r="A11333" s="5">
        <v>10054519</v>
      </c>
      <c r="B11333" s="5" t="s">
        <v>11443</v>
      </c>
    </row>
    <row r="11334" spans="1:2" x14ac:dyDescent="0.45">
      <c r="A11334" s="5">
        <v>10055993</v>
      </c>
      <c r="B11334" s="5" t="s">
        <v>11444</v>
      </c>
    </row>
    <row r="11335" spans="1:2" x14ac:dyDescent="0.45">
      <c r="A11335" s="5">
        <v>10056161</v>
      </c>
      <c r="B11335" s="5" t="s">
        <v>11445</v>
      </c>
    </row>
    <row r="11336" spans="1:2" x14ac:dyDescent="0.45">
      <c r="A11336" s="5">
        <v>10056262</v>
      </c>
      <c r="B11336" s="5" t="s">
        <v>11446</v>
      </c>
    </row>
    <row r="11337" spans="1:2" x14ac:dyDescent="0.45">
      <c r="A11337" s="5">
        <v>10057332</v>
      </c>
      <c r="B11337" s="5" t="s">
        <v>11447</v>
      </c>
    </row>
    <row r="11338" spans="1:2" x14ac:dyDescent="0.45">
      <c r="A11338" s="5">
        <v>10055779</v>
      </c>
      <c r="B11338" s="5" t="s">
        <v>11448</v>
      </c>
    </row>
    <row r="11339" spans="1:2" x14ac:dyDescent="0.45">
      <c r="A11339" s="5">
        <v>10055868</v>
      </c>
      <c r="B11339" s="5" t="s">
        <v>11449</v>
      </c>
    </row>
    <row r="11340" spans="1:2" x14ac:dyDescent="0.45">
      <c r="A11340" s="5">
        <v>10055960</v>
      </c>
      <c r="B11340" s="5" t="s">
        <v>11450</v>
      </c>
    </row>
    <row r="11341" spans="1:2" x14ac:dyDescent="0.45">
      <c r="A11341" s="5">
        <v>10054298</v>
      </c>
      <c r="B11341" s="5" t="s">
        <v>11451</v>
      </c>
    </row>
    <row r="11342" spans="1:2" x14ac:dyDescent="0.45">
      <c r="A11342" s="5">
        <v>10054472</v>
      </c>
      <c r="B11342" s="5" t="s">
        <v>11452</v>
      </c>
    </row>
    <row r="11343" spans="1:2" x14ac:dyDescent="0.45">
      <c r="A11343" s="5">
        <v>10054607</v>
      </c>
      <c r="B11343" s="5" t="s">
        <v>11453</v>
      </c>
    </row>
    <row r="11344" spans="1:2" x14ac:dyDescent="0.45">
      <c r="A11344" s="5">
        <v>10054628</v>
      </c>
      <c r="B11344" s="5" t="s">
        <v>11454</v>
      </c>
    </row>
    <row r="11345" spans="1:2" x14ac:dyDescent="0.45">
      <c r="A11345" s="5">
        <v>10054631</v>
      </c>
      <c r="B11345" s="5" t="s">
        <v>11455</v>
      </c>
    </row>
    <row r="11346" spans="1:2" x14ac:dyDescent="0.45">
      <c r="A11346" s="5">
        <v>10054669</v>
      </c>
      <c r="B11346" s="5" t="s">
        <v>11456</v>
      </c>
    </row>
    <row r="11347" spans="1:2" x14ac:dyDescent="0.45">
      <c r="A11347" s="5">
        <v>10055048</v>
      </c>
      <c r="B11347" s="5" t="s">
        <v>11457</v>
      </c>
    </row>
    <row r="11348" spans="1:2" x14ac:dyDescent="0.45">
      <c r="A11348" s="5">
        <v>10055471</v>
      </c>
      <c r="B11348" s="5" t="s">
        <v>11458</v>
      </c>
    </row>
    <row r="11349" spans="1:2" x14ac:dyDescent="0.45">
      <c r="A11349" s="5">
        <v>10056071</v>
      </c>
      <c r="B11349" s="5" t="s">
        <v>11459</v>
      </c>
    </row>
    <row r="11350" spans="1:2" x14ac:dyDescent="0.45">
      <c r="A11350" s="5">
        <v>10056073</v>
      </c>
      <c r="B11350" s="5" t="s">
        <v>11460</v>
      </c>
    </row>
    <row r="11351" spans="1:2" x14ac:dyDescent="0.45">
      <c r="A11351" s="5">
        <v>10056105</v>
      </c>
      <c r="B11351" s="5" t="s">
        <v>11461</v>
      </c>
    </row>
    <row r="11352" spans="1:2" x14ac:dyDescent="0.45">
      <c r="A11352" s="5">
        <v>10056138</v>
      </c>
      <c r="B11352" s="5" t="s">
        <v>11462</v>
      </c>
    </row>
    <row r="11353" spans="1:2" x14ac:dyDescent="0.45">
      <c r="A11353" s="5">
        <v>10056146</v>
      </c>
      <c r="B11353" s="5" t="s">
        <v>11463</v>
      </c>
    </row>
    <row r="11354" spans="1:2" x14ac:dyDescent="0.45">
      <c r="A11354" s="5">
        <v>10056163</v>
      </c>
      <c r="B11354" s="5" t="s">
        <v>11464</v>
      </c>
    </row>
    <row r="11355" spans="1:2" x14ac:dyDescent="0.45">
      <c r="A11355" s="5">
        <v>10054310</v>
      </c>
      <c r="B11355" s="5" t="s">
        <v>11465</v>
      </c>
    </row>
    <row r="11356" spans="1:2" x14ac:dyDescent="0.45">
      <c r="A11356" s="5">
        <v>10054624</v>
      </c>
      <c r="B11356" s="5" t="s">
        <v>11466</v>
      </c>
    </row>
    <row r="11357" spans="1:2" x14ac:dyDescent="0.45">
      <c r="A11357" s="5">
        <v>10054640</v>
      </c>
      <c r="B11357" s="5" t="s">
        <v>11467</v>
      </c>
    </row>
    <row r="11358" spans="1:2" x14ac:dyDescent="0.45">
      <c r="A11358" s="5">
        <v>10054641</v>
      </c>
      <c r="B11358" s="5" t="s">
        <v>11468</v>
      </c>
    </row>
    <row r="11359" spans="1:2" x14ac:dyDescent="0.45">
      <c r="A11359" s="5">
        <v>10054850</v>
      </c>
      <c r="B11359" s="5" t="s">
        <v>11469</v>
      </c>
    </row>
    <row r="11360" spans="1:2" x14ac:dyDescent="0.45">
      <c r="A11360" s="5">
        <v>10055501</v>
      </c>
      <c r="B11360" s="5" t="s">
        <v>11470</v>
      </c>
    </row>
    <row r="11361" spans="1:2" x14ac:dyDescent="0.45">
      <c r="A11361" s="5">
        <v>10055537</v>
      </c>
      <c r="B11361" s="5" t="s">
        <v>11471</v>
      </c>
    </row>
    <row r="11362" spans="1:2" x14ac:dyDescent="0.45">
      <c r="A11362" s="5">
        <v>10055542</v>
      </c>
      <c r="B11362" s="5" t="s">
        <v>11472</v>
      </c>
    </row>
    <row r="11363" spans="1:2" x14ac:dyDescent="0.45">
      <c r="A11363" s="5">
        <v>10055545</v>
      </c>
      <c r="B11363" s="5" t="s">
        <v>11473</v>
      </c>
    </row>
    <row r="11364" spans="1:2" x14ac:dyDescent="0.45">
      <c r="A11364" s="5">
        <v>10055575</v>
      </c>
      <c r="B11364" s="5" t="s">
        <v>11474</v>
      </c>
    </row>
    <row r="11365" spans="1:2" x14ac:dyDescent="0.45">
      <c r="A11365" s="5">
        <v>10055988</v>
      </c>
      <c r="B11365" s="5" t="s">
        <v>11475</v>
      </c>
    </row>
    <row r="11366" spans="1:2" x14ac:dyDescent="0.45">
      <c r="A11366" s="5">
        <v>10055995</v>
      </c>
      <c r="B11366" s="5" t="s">
        <v>11476</v>
      </c>
    </row>
    <row r="11367" spans="1:2" x14ac:dyDescent="0.45">
      <c r="A11367" s="5">
        <v>10055996</v>
      </c>
      <c r="B11367" s="5" t="s">
        <v>11477</v>
      </c>
    </row>
    <row r="11368" spans="1:2" x14ac:dyDescent="0.45">
      <c r="A11368" s="5">
        <v>10056021</v>
      </c>
      <c r="B11368" s="5" t="s">
        <v>11478</v>
      </c>
    </row>
    <row r="11369" spans="1:2" x14ac:dyDescent="0.45">
      <c r="A11369" s="5">
        <v>10056031</v>
      </c>
      <c r="B11369" s="5" t="s">
        <v>11479</v>
      </c>
    </row>
    <row r="11370" spans="1:2" x14ac:dyDescent="0.45">
      <c r="A11370" s="5">
        <v>10056045</v>
      </c>
      <c r="B11370" s="5" t="s">
        <v>11480</v>
      </c>
    </row>
    <row r="11371" spans="1:2" x14ac:dyDescent="0.45">
      <c r="A11371" s="5">
        <v>10056053</v>
      </c>
      <c r="B11371" s="5" t="s">
        <v>11481</v>
      </c>
    </row>
    <row r="11372" spans="1:2" x14ac:dyDescent="0.45">
      <c r="A11372" s="5">
        <v>10056068</v>
      </c>
      <c r="B11372" s="5" t="s">
        <v>11482</v>
      </c>
    </row>
    <row r="11373" spans="1:2" x14ac:dyDescent="0.45">
      <c r="A11373" s="5">
        <v>10054352</v>
      </c>
      <c r="B11373" s="5" t="s">
        <v>11483</v>
      </c>
    </row>
    <row r="11374" spans="1:2" x14ac:dyDescent="0.45">
      <c r="A11374" s="5">
        <v>10055000</v>
      </c>
      <c r="B11374" s="5" t="s">
        <v>11484</v>
      </c>
    </row>
    <row r="11375" spans="1:2" x14ac:dyDescent="0.45">
      <c r="A11375" s="5">
        <v>10055486</v>
      </c>
      <c r="B11375" s="5" t="s">
        <v>11485</v>
      </c>
    </row>
    <row r="11376" spans="1:2" x14ac:dyDescent="0.45">
      <c r="A11376" s="5">
        <v>10055503</v>
      </c>
      <c r="B11376" s="5" t="s">
        <v>11486</v>
      </c>
    </row>
    <row r="11377" spans="1:2" x14ac:dyDescent="0.45">
      <c r="A11377" s="5">
        <v>10055566</v>
      </c>
      <c r="B11377" s="5" t="s">
        <v>11487</v>
      </c>
    </row>
    <row r="11378" spans="1:2" x14ac:dyDescent="0.45">
      <c r="A11378" s="5">
        <v>10055568</v>
      </c>
      <c r="B11378" s="5" t="s">
        <v>11488</v>
      </c>
    </row>
    <row r="11379" spans="1:2" x14ac:dyDescent="0.45">
      <c r="A11379" s="5">
        <v>10055572</v>
      </c>
      <c r="B11379" s="5" t="s">
        <v>11489</v>
      </c>
    </row>
    <row r="11380" spans="1:2" x14ac:dyDescent="0.45">
      <c r="A11380" s="5">
        <v>10055588</v>
      </c>
      <c r="B11380" s="5" t="s">
        <v>11490</v>
      </c>
    </row>
    <row r="11381" spans="1:2" x14ac:dyDescent="0.45">
      <c r="A11381" s="5">
        <v>10055620</v>
      </c>
      <c r="B11381" s="5" t="s">
        <v>11491</v>
      </c>
    </row>
    <row r="11382" spans="1:2" x14ac:dyDescent="0.45">
      <c r="A11382" s="5">
        <v>10055684</v>
      </c>
      <c r="B11382" s="5" t="s">
        <v>11492</v>
      </c>
    </row>
    <row r="11383" spans="1:2" x14ac:dyDescent="0.45">
      <c r="A11383" s="5">
        <v>10056190</v>
      </c>
      <c r="B11383" s="5" t="s">
        <v>11493</v>
      </c>
    </row>
    <row r="11384" spans="1:2" x14ac:dyDescent="0.45">
      <c r="A11384" s="5">
        <v>10056233</v>
      </c>
      <c r="B11384" s="5" t="s">
        <v>11494</v>
      </c>
    </row>
    <row r="11385" spans="1:2" x14ac:dyDescent="0.45">
      <c r="A11385" s="5">
        <v>10056236</v>
      </c>
      <c r="B11385" s="5" t="s">
        <v>11495</v>
      </c>
    </row>
    <row r="11386" spans="1:2" x14ac:dyDescent="0.45">
      <c r="A11386" s="5">
        <v>10056263</v>
      </c>
      <c r="B11386" s="5" t="s">
        <v>11496</v>
      </c>
    </row>
    <row r="11387" spans="1:2" x14ac:dyDescent="0.45">
      <c r="A11387" s="5">
        <v>10056266</v>
      </c>
      <c r="B11387" s="5" t="s">
        <v>11497</v>
      </c>
    </row>
    <row r="11388" spans="1:2" x14ac:dyDescent="0.45">
      <c r="A11388" s="5">
        <v>10056268</v>
      </c>
      <c r="B11388" s="5" t="s">
        <v>11498</v>
      </c>
    </row>
    <row r="11389" spans="1:2" x14ac:dyDescent="0.45">
      <c r="A11389" s="5">
        <v>10056289</v>
      </c>
      <c r="B11389" s="5" t="s">
        <v>11499</v>
      </c>
    </row>
    <row r="11390" spans="1:2" x14ac:dyDescent="0.45">
      <c r="A11390" s="5">
        <v>10056304</v>
      </c>
      <c r="B11390" s="5" t="s">
        <v>11500</v>
      </c>
    </row>
    <row r="11391" spans="1:2" x14ac:dyDescent="0.45">
      <c r="A11391" s="5">
        <v>10056308</v>
      </c>
      <c r="B11391" s="5" t="s">
        <v>11501</v>
      </c>
    </row>
    <row r="11392" spans="1:2" x14ac:dyDescent="0.45">
      <c r="A11392" s="5">
        <v>10054268</v>
      </c>
      <c r="B11392" s="5" t="s">
        <v>11502</v>
      </c>
    </row>
    <row r="11393" spans="1:2" x14ac:dyDescent="0.45">
      <c r="A11393" s="5">
        <v>10054269</v>
      </c>
      <c r="B11393" s="5" t="s">
        <v>11503</v>
      </c>
    </row>
    <row r="11394" spans="1:2" x14ac:dyDescent="0.45">
      <c r="A11394" s="5">
        <v>10054313</v>
      </c>
      <c r="B11394" s="5" t="s">
        <v>11504</v>
      </c>
    </row>
    <row r="11395" spans="1:2" x14ac:dyDescent="0.45">
      <c r="A11395" s="5">
        <v>10054470</v>
      </c>
      <c r="B11395" s="5" t="s">
        <v>11505</v>
      </c>
    </row>
    <row r="11396" spans="1:2" x14ac:dyDescent="0.45">
      <c r="A11396" s="5">
        <v>10054878</v>
      </c>
      <c r="B11396" s="5" t="s">
        <v>11506</v>
      </c>
    </row>
    <row r="11397" spans="1:2" x14ac:dyDescent="0.45">
      <c r="A11397" s="5">
        <v>10054885</v>
      </c>
      <c r="B11397" s="5" t="s">
        <v>11507</v>
      </c>
    </row>
    <row r="11398" spans="1:2" x14ac:dyDescent="0.45">
      <c r="A11398" s="5">
        <v>10054928</v>
      </c>
      <c r="B11398" s="5" t="s">
        <v>11508</v>
      </c>
    </row>
    <row r="11399" spans="1:2" x14ac:dyDescent="0.45">
      <c r="A11399" s="5">
        <v>10055590</v>
      </c>
      <c r="B11399" s="5" t="s">
        <v>11509</v>
      </c>
    </row>
    <row r="11400" spans="1:2" x14ac:dyDescent="0.45">
      <c r="A11400" s="5">
        <v>10055840</v>
      </c>
      <c r="B11400" s="5" t="s">
        <v>11510</v>
      </c>
    </row>
    <row r="11401" spans="1:2" x14ac:dyDescent="0.45">
      <c r="A11401" s="5">
        <v>10055893</v>
      </c>
      <c r="B11401" s="5" t="s">
        <v>11511</v>
      </c>
    </row>
    <row r="11402" spans="1:2" x14ac:dyDescent="0.45">
      <c r="A11402" s="5">
        <v>10055878</v>
      </c>
      <c r="B11402" s="5" t="s">
        <v>11512</v>
      </c>
    </row>
    <row r="11403" spans="1:2" x14ac:dyDescent="0.45">
      <c r="A11403" s="5">
        <v>10056085</v>
      </c>
      <c r="B11403" s="5" t="s">
        <v>11513</v>
      </c>
    </row>
    <row r="11404" spans="1:2" x14ac:dyDescent="0.45">
      <c r="A11404" s="5">
        <v>10056112</v>
      </c>
      <c r="B11404" s="5" t="s">
        <v>11514</v>
      </c>
    </row>
    <row r="11405" spans="1:2" x14ac:dyDescent="0.45">
      <c r="A11405" s="5">
        <v>10056137</v>
      </c>
      <c r="B11405" s="5" t="s">
        <v>11515</v>
      </c>
    </row>
    <row r="11406" spans="1:2" x14ac:dyDescent="0.45">
      <c r="A11406" s="5">
        <v>10056159</v>
      </c>
      <c r="B11406" s="5" t="s">
        <v>11516</v>
      </c>
    </row>
    <row r="11407" spans="1:2" x14ac:dyDescent="0.45">
      <c r="A11407" s="5">
        <v>10056172</v>
      </c>
      <c r="B11407" s="5" t="s">
        <v>11517</v>
      </c>
    </row>
    <row r="11408" spans="1:2" x14ac:dyDescent="0.45">
      <c r="A11408" s="5">
        <v>10056179</v>
      </c>
      <c r="B11408" s="5" t="s">
        <v>11518</v>
      </c>
    </row>
    <row r="11409" spans="1:2" x14ac:dyDescent="0.45">
      <c r="A11409" s="5">
        <v>10056181</v>
      </c>
      <c r="B11409" s="5" t="s">
        <v>11519</v>
      </c>
    </row>
    <row r="11410" spans="1:2" x14ac:dyDescent="0.45">
      <c r="A11410" s="5">
        <v>10056188</v>
      </c>
      <c r="B11410" s="5" t="s">
        <v>11520</v>
      </c>
    </row>
    <row r="11411" spans="1:2" x14ac:dyDescent="0.45">
      <c r="A11411" s="5">
        <v>10056191</v>
      </c>
      <c r="B11411" s="5" t="s">
        <v>11521</v>
      </c>
    </row>
    <row r="11412" spans="1:2" x14ac:dyDescent="0.45">
      <c r="A11412" s="5">
        <v>10055879</v>
      </c>
      <c r="B11412" s="5" t="s">
        <v>11522</v>
      </c>
    </row>
    <row r="11413" spans="1:2" x14ac:dyDescent="0.45">
      <c r="A11413" s="5">
        <v>10055889</v>
      </c>
      <c r="B11413" s="5" t="s">
        <v>11523</v>
      </c>
    </row>
    <row r="11414" spans="1:2" x14ac:dyDescent="0.45">
      <c r="A11414" s="5">
        <v>10055912</v>
      </c>
      <c r="B11414" s="5" t="s">
        <v>11524</v>
      </c>
    </row>
    <row r="11415" spans="1:2" x14ac:dyDescent="0.45">
      <c r="A11415" s="5">
        <v>10056096</v>
      </c>
      <c r="B11415" s="5" t="s">
        <v>11525</v>
      </c>
    </row>
    <row r="11416" spans="1:2" x14ac:dyDescent="0.45">
      <c r="A11416" s="5">
        <v>10056158</v>
      </c>
      <c r="B11416" s="5" t="s">
        <v>11526</v>
      </c>
    </row>
    <row r="11417" spans="1:2" x14ac:dyDescent="0.45">
      <c r="A11417" s="5">
        <v>10056249</v>
      </c>
      <c r="B11417" s="5" t="s">
        <v>11527</v>
      </c>
    </row>
    <row r="11418" spans="1:2" x14ac:dyDescent="0.45">
      <c r="A11418" s="5">
        <v>10056254</v>
      </c>
      <c r="B11418" s="5" t="s">
        <v>11528</v>
      </c>
    </row>
    <row r="11419" spans="1:2" x14ac:dyDescent="0.45">
      <c r="A11419" s="5">
        <v>10056344</v>
      </c>
      <c r="B11419" s="5" t="s">
        <v>11529</v>
      </c>
    </row>
    <row r="11420" spans="1:2" x14ac:dyDescent="0.45">
      <c r="A11420" s="5">
        <v>10056347</v>
      </c>
      <c r="B11420" s="5" t="s">
        <v>11530</v>
      </c>
    </row>
    <row r="11421" spans="1:2" x14ac:dyDescent="0.45">
      <c r="A11421" s="5">
        <v>10056361</v>
      </c>
      <c r="B11421" s="5" t="s">
        <v>11531</v>
      </c>
    </row>
    <row r="11422" spans="1:2" x14ac:dyDescent="0.45">
      <c r="A11422" s="5">
        <v>10056365</v>
      </c>
      <c r="B11422" s="5" t="s">
        <v>11532</v>
      </c>
    </row>
    <row r="11423" spans="1:2" x14ac:dyDescent="0.45">
      <c r="A11423" s="5">
        <v>10056366</v>
      </c>
      <c r="B11423" s="5" t="s">
        <v>11533</v>
      </c>
    </row>
    <row r="11424" spans="1:2" x14ac:dyDescent="0.45">
      <c r="A11424" s="5">
        <v>10056373</v>
      </c>
      <c r="B11424" s="5" t="s">
        <v>11534</v>
      </c>
    </row>
    <row r="11425" spans="1:2" x14ac:dyDescent="0.45">
      <c r="A11425" s="5">
        <v>10056374</v>
      </c>
      <c r="B11425" s="5" t="s">
        <v>11535</v>
      </c>
    </row>
    <row r="11426" spans="1:2" x14ac:dyDescent="0.45">
      <c r="A11426" s="5">
        <v>10056380</v>
      </c>
      <c r="B11426" s="5" t="s">
        <v>11536</v>
      </c>
    </row>
    <row r="11427" spans="1:2" x14ac:dyDescent="0.45">
      <c r="A11427" s="5">
        <v>10056390</v>
      </c>
      <c r="B11427" s="5" t="s">
        <v>11537</v>
      </c>
    </row>
    <row r="11428" spans="1:2" x14ac:dyDescent="0.45">
      <c r="A11428" s="5">
        <v>10056397</v>
      </c>
      <c r="B11428" s="5" t="s">
        <v>11538</v>
      </c>
    </row>
    <row r="11429" spans="1:2" x14ac:dyDescent="0.45">
      <c r="A11429" s="5">
        <v>10056401</v>
      </c>
      <c r="B11429" s="5" t="s">
        <v>11539</v>
      </c>
    </row>
    <row r="11430" spans="1:2" x14ac:dyDescent="0.45">
      <c r="A11430" s="5">
        <v>10056408</v>
      </c>
      <c r="B11430" s="5" t="s">
        <v>11540</v>
      </c>
    </row>
    <row r="11431" spans="1:2" x14ac:dyDescent="0.45">
      <c r="A11431" s="5">
        <v>10054338</v>
      </c>
      <c r="B11431" s="5" t="s">
        <v>11541</v>
      </c>
    </row>
    <row r="11432" spans="1:2" x14ac:dyDescent="0.45">
      <c r="A11432" s="5">
        <v>10054689</v>
      </c>
      <c r="B11432" s="5" t="s">
        <v>11542</v>
      </c>
    </row>
    <row r="11433" spans="1:2" x14ac:dyDescent="0.45">
      <c r="A11433" s="5">
        <v>10054733</v>
      </c>
      <c r="B11433" s="5" t="s">
        <v>11543</v>
      </c>
    </row>
    <row r="11434" spans="1:2" x14ac:dyDescent="0.45">
      <c r="A11434" s="5">
        <v>10054734</v>
      </c>
      <c r="B11434" s="5" t="s">
        <v>11544</v>
      </c>
    </row>
    <row r="11435" spans="1:2" x14ac:dyDescent="0.45">
      <c r="A11435" s="5">
        <v>10055597</v>
      </c>
      <c r="B11435" s="5" t="s">
        <v>11545</v>
      </c>
    </row>
    <row r="11436" spans="1:2" x14ac:dyDescent="0.45">
      <c r="A11436" s="5">
        <v>10055614</v>
      </c>
      <c r="B11436" s="5" t="s">
        <v>11546</v>
      </c>
    </row>
    <row r="11437" spans="1:2" x14ac:dyDescent="0.45">
      <c r="A11437" s="5">
        <v>10055694</v>
      </c>
      <c r="B11437" s="5" t="s">
        <v>11547</v>
      </c>
    </row>
    <row r="11438" spans="1:2" x14ac:dyDescent="0.45">
      <c r="A11438" s="5">
        <v>10055697</v>
      </c>
      <c r="B11438" s="5" t="s">
        <v>11548</v>
      </c>
    </row>
    <row r="11439" spans="1:2" x14ac:dyDescent="0.45">
      <c r="A11439" s="5">
        <v>10056264</v>
      </c>
      <c r="B11439" s="5" t="s">
        <v>11549</v>
      </c>
    </row>
    <row r="11440" spans="1:2" x14ac:dyDescent="0.45">
      <c r="A11440" s="5">
        <v>10056302</v>
      </c>
      <c r="B11440" s="5" t="s">
        <v>11550</v>
      </c>
    </row>
    <row r="11441" spans="1:2" x14ac:dyDescent="0.45">
      <c r="A11441" s="5">
        <v>10056346</v>
      </c>
      <c r="B11441" s="5" t="s">
        <v>11551</v>
      </c>
    </row>
    <row r="11442" spans="1:2" x14ac:dyDescent="0.45">
      <c r="A11442" s="5">
        <v>10056364</v>
      </c>
      <c r="B11442" s="5" t="s">
        <v>11552</v>
      </c>
    </row>
    <row r="11443" spans="1:2" x14ac:dyDescent="0.45">
      <c r="A11443" s="5">
        <v>10054220</v>
      </c>
      <c r="B11443" s="5" t="s">
        <v>11553</v>
      </c>
    </row>
    <row r="11444" spans="1:2" x14ac:dyDescent="0.45">
      <c r="A11444" s="5">
        <v>10054287</v>
      </c>
      <c r="B11444" s="5" t="s">
        <v>11554</v>
      </c>
    </row>
    <row r="11445" spans="1:2" x14ac:dyDescent="0.45">
      <c r="A11445" s="5">
        <v>10054480</v>
      </c>
      <c r="B11445" s="5" t="s">
        <v>11555</v>
      </c>
    </row>
    <row r="11446" spans="1:2" x14ac:dyDescent="0.45">
      <c r="A11446" s="5">
        <v>10054499</v>
      </c>
      <c r="B11446" s="5" t="s">
        <v>11556</v>
      </c>
    </row>
    <row r="11447" spans="1:2" x14ac:dyDescent="0.45">
      <c r="A11447" s="5">
        <v>10054512</v>
      </c>
      <c r="B11447" s="5" t="s">
        <v>11557</v>
      </c>
    </row>
    <row r="11448" spans="1:2" x14ac:dyDescent="0.45">
      <c r="A11448" s="5">
        <v>10054798</v>
      </c>
      <c r="B11448" s="5" t="s">
        <v>11558</v>
      </c>
    </row>
    <row r="11449" spans="1:2" x14ac:dyDescent="0.45">
      <c r="A11449" s="5">
        <v>10054801</v>
      </c>
      <c r="B11449" s="5" t="s">
        <v>11559</v>
      </c>
    </row>
    <row r="11450" spans="1:2" x14ac:dyDescent="0.45">
      <c r="A11450" s="5">
        <v>10054802</v>
      </c>
      <c r="B11450" s="5" t="s">
        <v>11560</v>
      </c>
    </row>
    <row r="11451" spans="1:2" x14ac:dyDescent="0.45">
      <c r="A11451" s="5">
        <v>10056427</v>
      </c>
      <c r="B11451" s="5" t="s">
        <v>11561</v>
      </c>
    </row>
    <row r="11452" spans="1:2" x14ac:dyDescent="0.45">
      <c r="A11452" s="5">
        <v>10056438</v>
      </c>
      <c r="B11452" s="5" t="s">
        <v>11562</v>
      </c>
    </row>
    <row r="11453" spans="1:2" x14ac:dyDescent="0.45">
      <c r="A11453" s="5">
        <v>10056440</v>
      </c>
      <c r="B11453" s="5" t="s">
        <v>11563</v>
      </c>
    </row>
    <row r="11454" spans="1:2" x14ac:dyDescent="0.45">
      <c r="A11454" s="5">
        <v>10056447</v>
      </c>
      <c r="B11454" s="5" t="s">
        <v>11564</v>
      </c>
    </row>
    <row r="11455" spans="1:2" x14ac:dyDescent="0.45">
      <c r="A11455" s="5">
        <v>10056448</v>
      </c>
      <c r="B11455" s="5" t="s">
        <v>11565</v>
      </c>
    </row>
    <row r="11456" spans="1:2" x14ac:dyDescent="0.45">
      <c r="A11456" s="5">
        <v>10056465</v>
      </c>
      <c r="B11456" s="5" t="s">
        <v>11566</v>
      </c>
    </row>
    <row r="11457" spans="1:2" x14ac:dyDescent="0.45">
      <c r="A11457" s="5">
        <v>10056474</v>
      </c>
      <c r="B11457" s="5" t="s">
        <v>11567</v>
      </c>
    </row>
    <row r="11458" spans="1:2" x14ac:dyDescent="0.45">
      <c r="A11458" s="5">
        <v>10056491</v>
      </c>
      <c r="B11458" s="5" t="s">
        <v>11568</v>
      </c>
    </row>
    <row r="11459" spans="1:2" x14ac:dyDescent="0.45">
      <c r="A11459" s="5">
        <v>10054223</v>
      </c>
      <c r="B11459" s="5" t="s">
        <v>11569</v>
      </c>
    </row>
    <row r="11460" spans="1:2" x14ac:dyDescent="0.45">
      <c r="A11460" s="5">
        <v>10054299</v>
      </c>
      <c r="B11460" s="5" t="s">
        <v>11570</v>
      </c>
    </row>
    <row r="11461" spans="1:2" x14ac:dyDescent="0.45">
      <c r="A11461" s="5">
        <v>10054305</v>
      </c>
      <c r="B11461" s="5" t="s">
        <v>11571</v>
      </c>
    </row>
    <row r="11462" spans="1:2" x14ac:dyDescent="0.45">
      <c r="A11462" s="5">
        <v>10054351</v>
      </c>
      <c r="B11462" s="5" t="s">
        <v>11572</v>
      </c>
    </row>
    <row r="11463" spans="1:2" x14ac:dyDescent="0.45">
      <c r="A11463" s="5">
        <v>10054418</v>
      </c>
      <c r="B11463" s="5" t="s">
        <v>11573</v>
      </c>
    </row>
    <row r="11464" spans="1:2" x14ac:dyDescent="0.45">
      <c r="A11464" s="5">
        <v>10054421</v>
      </c>
      <c r="B11464" s="5" t="s">
        <v>11574</v>
      </c>
    </row>
    <row r="11465" spans="1:2" x14ac:dyDescent="0.45">
      <c r="A11465" s="5">
        <v>10054523</v>
      </c>
      <c r="B11465" s="5" t="s">
        <v>11575</v>
      </c>
    </row>
    <row r="11466" spans="1:2" x14ac:dyDescent="0.45">
      <c r="A11466" s="5">
        <v>10054577</v>
      </c>
      <c r="B11466" s="5" t="s">
        <v>11576</v>
      </c>
    </row>
    <row r="11467" spans="1:2" x14ac:dyDescent="0.45">
      <c r="A11467" s="5">
        <v>10054759</v>
      </c>
      <c r="B11467" s="5" t="s">
        <v>11577</v>
      </c>
    </row>
    <row r="11468" spans="1:2" x14ac:dyDescent="0.45">
      <c r="A11468" s="5">
        <v>10054865</v>
      </c>
      <c r="B11468" s="5" t="s">
        <v>11578</v>
      </c>
    </row>
    <row r="11469" spans="1:2" x14ac:dyDescent="0.45">
      <c r="A11469" s="5">
        <v>10054908</v>
      </c>
      <c r="B11469" s="5" t="s">
        <v>11579</v>
      </c>
    </row>
    <row r="11470" spans="1:2" x14ac:dyDescent="0.45">
      <c r="A11470" s="5">
        <v>10054911</v>
      </c>
      <c r="B11470" s="5" t="s">
        <v>11580</v>
      </c>
    </row>
    <row r="11471" spans="1:2" x14ac:dyDescent="0.45">
      <c r="A11471" s="5">
        <v>10056391</v>
      </c>
      <c r="B11471" s="5" t="s">
        <v>11581</v>
      </c>
    </row>
    <row r="11472" spans="1:2" x14ac:dyDescent="0.45">
      <c r="A11472" s="5">
        <v>10056399</v>
      </c>
      <c r="B11472" s="5" t="s">
        <v>11582</v>
      </c>
    </row>
    <row r="11473" spans="1:2" x14ac:dyDescent="0.45">
      <c r="A11473" s="5">
        <v>10056400</v>
      </c>
      <c r="B11473" s="5" t="s">
        <v>11583</v>
      </c>
    </row>
    <row r="11474" spans="1:2" x14ac:dyDescent="0.45">
      <c r="A11474" s="5">
        <v>10056402</v>
      </c>
      <c r="B11474" s="5" t="s">
        <v>11584</v>
      </c>
    </row>
    <row r="11475" spans="1:2" x14ac:dyDescent="0.45">
      <c r="A11475" s="5">
        <v>10056441</v>
      </c>
      <c r="B11475" s="5" t="s">
        <v>11585</v>
      </c>
    </row>
    <row r="11476" spans="1:2" x14ac:dyDescent="0.45">
      <c r="A11476" s="5">
        <v>10056452</v>
      </c>
      <c r="B11476" s="5" t="s">
        <v>11586</v>
      </c>
    </row>
    <row r="11477" spans="1:2" x14ac:dyDescent="0.45">
      <c r="A11477" s="5">
        <v>10056456</v>
      </c>
      <c r="B11477" s="5" t="s">
        <v>11587</v>
      </c>
    </row>
    <row r="11478" spans="1:2" x14ac:dyDescent="0.45">
      <c r="A11478" s="5">
        <v>10056458</v>
      </c>
      <c r="B11478" s="5" t="s">
        <v>11588</v>
      </c>
    </row>
    <row r="11479" spans="1:2" x14ac:dyDescent="0.45">
      <c r="A11479" s="5">
        <v>10056470</v>
      </c>
      <c r="B11479" s="5" t="s">
        <v>11589</v>
      </c>
    </row>
    <row r="11480" spans="1:2" x14ac:dyDescent="0.45">
      <c r="A11480" s="5">
        <v>10056473</v>
      </c>
      <c r="B11480" s="5" t="s">
        <v>11590</v>
      </c>
    </row>
    <row r="11481" spans="1:2" x14ac:dyDescent="0.45">
      <c r="A11481" s="5">
        <v>10054590</v>
      </c>
      <c r="B11481" s="5" t="s">
        <v>11591</v>
      </c>
    </row>
    <row r="11482" spans="1:2" x14ac:dyDescent="0.45">
      <c r="A11482" s="5">
        <v>10054736</v>
      </c>
      <c r="B11482" s="5" t="s">
        <v>11592</v>
      </c>
    </row>
    <row r="11483" spans="1:2" x14ac:dyDescent="0.45">
      <c r="A11483" s="5">
        <v>10054849</v>
      </c>
      <c r="B11483" s="5" t="s">
        <v>11593</v>
      </c>
    </row>
    <row r="11484" spans="1:2" x14ac:dyDescent="0.45">
      <c r="A11484" s="5">
        <v>10054876</v>
      </c>
      <c r="B11484" s="5" t="s">
        <v>11594</v>
      </c>
    </row>
    <row r="11485" spans="1:2" x14ac:dyDescent="0.45">
      <c r="A11485" s="5">
        <v>10055080</v>
      </c>
      <c r="B11485" s="5" t="s">
        <v>11595</v>
      </c>
    </row>
    <row r="11486" spans="1:2" x14ac:dyDescent="0.45">
      <c r="A11486" s="5">
        <v>10055206</v>
      </c>
      <c r="B11486" s="5" t="s">
        <v>11596</v>
      </c>
    </row>
    <row r="11487" spans="1:2" x14ac:dyDescent="0.45">
      <c r="A11487" s="5">
        <v>10055715</v>
      </c>
      <c r="B11487" s="5" t="s">
        <v>11597</v>
      </c>
    </row>
    <row r="11488" spans="1:2" x14ac:dyDescent="0.45">
      <c r="A11488" s="5">
        <v>10056499</v>
      </c>
      <c r="B11488" s="5" t="s">
        <v>11598</v>
      </c>
    </row>
    <row r="11489" spans="1:2" x14ac:dyDescent="0.45">
      <c r="A11489" s="5">
        <v>10056501</v>
      </c>
      <c r="B11489" s="5" t="s">
        <v>11599</v>
      </c>
    </row>
    <row r="11490" spans="1:2" x14ac:dyDescent="0.45">
      <c r="A11490" s="5">
        <v>10056504</v>
      </c>
      <c r="B11490" s="5" t="s">
        <v>11600</v>
      </c>
    </row>
    <row r="11491" spans="1:2" x14ac:dyDescent="0.45">
      <c r="A11491" s="5">
        <v>10056533</v>
      </c>
      <c r="B11491" s="5" t="s">
        <v>11601</v>
      </c>
    </row>
    <row r="11492" spans="1:2" x14ac:dyDescent="0.45">
      <c r="A11492" s="5">
        <v>10056534</v>
      </c>
      <c r="B11492" s="5" t="s">
        <v>11602</v>
      </c>
    </row>
    <row r="11493" spans="1:2" x14ac:dyDescent="0.45">
      <c r="A11493" s="5">
        <v>10056538</v>
      </c>
      <c r="B11493" s="5" t="s">
        <v>11603</v>
      </c>
    </row>
    <row r="11494" spans="1:2" x14ac:dyDescent="0.45">
      <c r="A11494" s="5">
        <v>10056539</v>
      </c>
      <c r="B11494" s="5" t="s">
        <v>11604</v>
      </c>
    </row>
    <row r="11495" spans="1:2" x14ac:dyDescent="0.45">
      <c r="A11495" s="5">
        <v>10056540</v>
      </c>
      <c r="B11495" s="5" t="s">
        <v>11605</v>
      </c>
    </row>
    <row r="11496" spans="1:2" x14ac:dyDescent="0.45">
      <c r="A11496" s="5">
        <v>10056558</v>
      </c>
      <c r="B11496" s="5" t="s">
        <v>11606</v>
      </c>
    </row>
    <row r="11497" spans="1:2" x14ac:dyDescent="0.45">
      <c r="A11497" s="5">
        <v>10056579</v>
      </c>
      <c r="B11497" s="5" t="s">
        <v>11607</v>
      </c>
    </row>
    <row r="11498" spans="1:2" x14ac:dyDescent="0.45">
      <c r="A11498" s="5">
        <v>10054677</v>
      </c>
      <c r="B11498" s="5" t="s">
        <v>11608</v>
      </c>
    </row>
    <row r="11499" spans="1:2" x14ac:dyDescent="0.45">
      <c r="A11499" s="5">
        <v>10054732</v>
      </c>
      <c r="B11499" s="5" t="s">
        <v>11609</v>
      </c>
    </row>
    <row r="11500" spans="1:2" x14ac:dyDescent="0.45">
      <c r="A11500" s="5">
        <v>10054768</v>
      </c>
      <c r="B11500" s="5" t="s">
        <v>11610</v>
      </c>
    </row>
    <row r="11501" spans="1:2" x14ac:dyDescent="0.45">
      <c r="A11501" s="5">
        <v>10054809</v>
      </c>
      <c r="B11501" s="5" t="s">
        <v>11611</v>
      </c>
    </row>
    <row r="11502" spans="1:2" x14ac:dyDescent="0.45">
      <c r="A11502" s="5">
        <v>10054831</v>
      </c>
      <c r="B11502" s="5" t="s">
        <v>11612</v>
      </c>
    </row>
    <row r="11503" spans="1:2" x14ac:dyDescent="0.45">
      <c r="A11503" s="5">
        <v>10054898</v>
      </c>
      <c r="B11503" s="5" t="s">
        <v>11613</v>
      </c>
    </row>
    <row r="11504" spans="1:2" x14ac:dyDescent="0.45">
      <c r="A11504" s="5">
        <v>10054939</v>
      </c>
      <c r="B11504" s="5" t="s">
        <v>11614</v>
      </c>
    </row>
    <row r="11505" spans="1:2" x14ac:dyDescent="0.45">
      <c r="A11505" s="5">
        <v>10054996</v>
      </c>
      <c r="B11505" s="5" t="s">
        <v>11615</v>
      </c>
    </row>
    <row r="11506" spans="1:2" x14ac:dyDescent="0.45">
      <c r="A11506" s="5">
        <v>10055004</v>
      </c>
      <c r="B11506" s="5" t="s">
        <v>11616</v>
      </c>
    </row>
    <row r="11507" spans="1:2" x14ac:dyDescent="0.45">
      <c r="A11507" s="5">
        <v>10056523</v>
      </c>
      <c r="B11507" s="5" t="s">
        <v>11617</v>
      </c>
    </row>
    <row r="11508" spans="1:2" x14ac:dyDescent="0.45">
      <c r="A11508" s="5">
        <v>10056528</v>
      </c>
      <c r="B11508" s="5" t="s">
        <v>11618</v>
      </c>
    </row>
    <row r="11509" spans="1:2" x14ac:dyDescent="0.45">
      <c r="A11509" s="5">
        <v>10056532</v>
      </c>
      <c r="B11509" s="5" t="s">
        <v>11619</v>
      </c>
    </row>
    <row r="11510" spans="1:2" x14ac:dyDescent="0.45">
      <c r="A11510" s="5">
        <v>10056537</v>
      </c>
      <c r="B11510" s="5" t="s">
        <v>11620</v>
      </c>
    </row>
    <row r="11511" spans="1:2" x14ac:dyDescent="0.45">
      <c r="A11511" s="5">
        <v>10056550</v>
      </c>
      <c r="B11511" s="5" t="s">
        <v>11621</v>
      </c>
    </row>
    <row r="11512" spans="1:2" x14ac:dyDescent="0.45">
      <c r="A11512" s="5">
        <v>10056560</v>
      </c>
      <c r="B11512" s="5" t="s">
        <v>11622</v>
      </c>
    </row>
    <row r="11513" spans="1:2" x14ac:dyDescent="0.45">
      <c r="A11513" s="5">
        <v>10056565</v>
      </c>
      <c r="B11513" s="5" t="s">
        <v>11623</v>
      </c>
    </row>
    <row r="11514" spans="1:2" x14ac:dyDescent="0.45">
      <c r="A11514" s="5">
        <v>10056570</v>
      </c>
      <c r="B11514" s="5" t="s">
        <v>11624</v>
      </c>
    </row>
    <row r="11515" spans="1:2" x14ac:dyDescent="0.45">
      <c r="A11515" s="5">
        <v>10056571</v>
      </c>
      <c r="B11515" s="5" t="s">
        <v>11625</v>
      </c>
    </row>
    <row r="11516" spans="1:2" x14ac:dyDescent="0.45">
      <c r="A11516" s="5">
        <v>10054330</v>
      </c>
      <c r="B11516" s="5" t="s">
        <v>11626</v>
      </c>
    </row>
    <row r="11517" spans="1:2" x14ac:dyDescent="0.45">
      <c r="A11517" s="5">
        <v>10054411</v>
      </c>
      <c r="B11517" s="5" t="s">
        <v>11627</v>
      </c>
    </row>
    <row r="11518" spans="1:2" x14ac:dyDescent="0.45">
      <c r="A11518" s="5">
        <v>10054425</v>
      </c>
      <c r="B11518" s="5" t="s">
        <v>11628</v>
      </c>
    </row>
    <row r="11519" spans="1:2" x14ac:dyDescent="0.45">
      <c r="A11519" s="5">
        <v>10054561</v>
      </c>
      <c r="B11519" s="5" t="s">
        <v>11629</v>
      </c>
    </row>
    <row r="11520" spans="1:2" x14ac:dyDescent="0.45">
      <c r="A11520" s="5">
        <v>10054651</v>
      </c>
      <c r="B11520" s="5" t="s">
        <v>11630</v>
      </c>
    </row>
    <row r="11521" spans="1:2" x14ac:dyDescent="0.45">
      <c r="A11521" s="5">
        <v>10054655</v>
      </c>
      <c r="B11521" s="5" t="s">
        <v>11631</v>
      </c>
    </row>
    <row r="11522" spans="1:2" x14ac:dyDescent="0.45">
      <c r="A11522" s="5">
        <v>10054692</v>
      </c>
      <c r="B11522" s="5" t="s">
        <v>11632</v>
      </c>
    </row>
    <row r="11523" spans="1:2" x14ac:dyDescent="0.45">
      <c r="A11523" s="5">
        <v>10054722</v>
      </c>
      <c r="B11523" s="5" t="s">
        <v>11633</v>
      </c>
    </row>
    <row r="11524" spans="1:2" x14ac:dyDescent="0.45">
      <c r="A11524" s="5">
        <v>10054796</v>
      </c>
      <c r="B11524" s="5" t="s">
        <v>11634</v>
      </c>
    </row>
    <row r="11525" spans="1:2" x14ac:dyDescent="0.45">
      <c r="A11525" s="5">
        <v>10056607</v>
      </c>
      <c r="B11525" s="5" t="s">
        <v>11635</v>
      </c>
    </row>
    <row r="11526" spans="1:2" x14ac:dyDescent="0.45">
      <c r="A11526" s="5">
        <v>10056625</v>
      </c>
      <c r="B11526" s="5" t="s">
        <v>11636</v>
      </c>
    </row>
    <row r="11527" spans="1:2" x14ac:dyDescent="0.45">
      <c r="A11527" s="5">
        <v>10056632</v>
      </c>
      <c r="B11527" s="5" t="s">
        <v>11637</v>
      </c>
    </row>
    <row r="11528" spans="1:2" x14ac:dyDescent="0.45">
      <c r="A11528" s="5">
        <v>10056644</v>
      </c>
      <c r="B11528" s="5" t="s">
        <v>11638</v>
      </c>
    </row>
    <row r="11529" spans="1:2" x14ac:dyDescent="0.45">
      <c r="A11529" s="5">
        <v>10056647</v>
      </c>
      <c r="B11529" s="5" t="s">
        <v>11639</v>
      </c>
    </row>
    <row r="11530" spans="1:2" x14ac:dyDescent="0.45">
      <c r="A11530" s="5">
        <v>10056650</v>
      </c>
      <c r="B11530" s="5" t="s">
        <v>11640</v>
      </c>
    </row>
    <row r="11531" spans="1:2" x14ac:dyDescent="0.45">
      <c r="A11531" s="5">
        <v>10056659</v>
      </c>
      <c r="B11531" s="5" t="s">
        <v>11641</v>
      </c>
    </row>
    <row r="11532" spans="1:2" x14ac:dyDescent="0.45">
      <c r="A11532" s="5">
        <v>10056664</v>
      </c>
      <c r="B11532" s="5" t="s">
        <v>11642</v>
      </c>
    </row>
    <row r="11533" spans="1:2" x14ac:dyDescent="0.45">
      <c r="A11533" s="5">
        <v>10056665</v>
      </c>
      <c r="B11533" s="5" t="s">
        <v>11643</v>
      </c>
    </row>
    <row r="11534" spans="1:2" x14ac:dyDescent="0.45">
      <c r="A11534" s="5">
        <v>10056674</v>
      </c>
      <c r="B11534" s="5" t="s">
        <v>11644</v>
      </c>
    </row>
    <row r="11535" spans="1:2" x14ac:dyDescent="0.45">
      <c r="A11535" s="5">
        <v>10056679</v>
      </c>
      <c r="B11535" s="5" t="s">
        <v>11645</v>
      </c>
    </row>
    <row r="11536" spans="1:2" x14ac:dyDescent="0.45">
      <c r="A11536" s="5">
        <v>10056703</v>
      </c>
      <c r="B11536" s="5" t="s">
        <v>11646</v>
      </c>
    </row>
    <row r="11537" spans="1:2" x14ac:dyDescent="0.45">
      <c r="A11537" s="5">
        <v>10054344</v>
      </c>
      <c r="B11537" s="5" t="s">
        <v>11647</v>
      </c>
    </row>
    <row r="11538" spans="1:2" x14ac:dyDescent="0.45">
      <c r="A11538" s="5">
        <v>10054665</v>
      </c>
      <c r="B11538" s="5" t="s">
        <v>11648</v>
      </c>
    </row>
    <row r="11539" spans="1:2" x14ac:dyDescent="0.45">
      <c r="A11539" s="5">
        <v>10054760</v>
      </c>
      <c r="B11539" s="5" t="s">
        <v>11649</v>
      </c>
    </row>
    <row r="11540" spans="1:2" x14ac:dyDescent="0.45">
      <c r="A11540" s="5">
        <v>10054806</v>
      </c>
      <c r="B11540" s="5" t="s">
        <v>11650</v>
      </c>
    </row>
    <row r="11541" spans="1:2" x14ac:dyDescent="0.45">
      <c r="A11541" s="5">
        <v>10054814</v>
      </c>
      <c r="B11541" s="5" t="s">
        <v>11651</v>
      </c>
    </row>
    <row r="11542" spans="1:2" x14ac:dyDescent="0.45">
      <c r="A11542" s="5">
        <v>10054857</v>
      </c>
      <c r="B11542" s="5" t="s">
        <v>11652</v>
      </c>
    </row>
    <row r="11543" spans="1:2" x14ac:dyDescent="0.45">
      <c r="A11543" s="5">
        <v>10055024</v>
      </c>
      <c r="B11543" s="5" t="s">
        <v>11653</v>
      </c>
    </row>
    <row r="11544" spans="1:2" x14ac:dyDescent="0.45">
      <c r="A11544" s="5">
        <v>10055030</v>
      </c>
      <c r="B11544" s="5" t="s">
        <v>11654</v>
      </c>
    </row>
    <row r="11545" spans="1:2" x14ac:dyDescent="0.45">
      <c r="A11545" s="5">
        <v>10056580</v>
      </c>
      <c r="B11545" s="5" t="s">
        <v>11655</v>
      </c>
    </row>
    <row r="11546" spans="1:2" x14ac:dyDescent="0.45">
      <c r="A11546" s="5">
        <v>10056585</v>
      </c>
      <c r="B11546" s="5" t="s">
        <v>11656</v>
      </c>
    </row>
    <row r="11547" spans="1:2" x14ac:dyDescent="0.45">
      <c r="A11547" s="5">
        <v>10056597</v>
      </c>
      <c r="B11547" s="5" t="s">
        <v>11657</v>
      </c>
    </row>
    <row r="11548" spans="1:2" x14ac:dyDescent="0.45">
      <c r="A11548" s="5">
        <v>10056600</v>
      </c>
      <c r="B11548" s="5" t="s">
        <v>11658</v>
      </c>
    </row>
    <row r="11549" spans="1:2" x14ac:dyDescent="0.45">
      <c r="A11549" s="5">
        <v>10056602</v>
      </c>
      <c r="B11549" s="5" t="s">
        <v>11659</v>
      </c>
    </row>
    <row r="11550" spans="1:2" x14ac:dyDescent="0.45">
      <c r="A11550" s="5">
        <v>10056612</v>
      </c>
      <c r="B11550" s="5" t="s">
        <v>11660</v>
      </c>
    </row>
    <row r="11551" spans="1:2" x14ac:dyDescent="0.45">
      <c r="A11551" s="5">
        <v>10056620</v>
      </c>
      <c r="B11551" s="5" t="s">
        <v>11661</v>
      </c>
    </row>
    <row r="11552" spans="1:2" x14ac:dyDescent="0.45">
      <c r="A11552" s="5">
        <v>10056658</v>
      </c>
      <c r="B11552" s="5" t="s">
        <v>11662</v>
      </c>
    </row>
    <row r="11553" spans="1:2" x14ac:dyDescent="0.45">
      <c r="A11553" s="5">
        <v>10056668</v>
      </c>
      <c r="B11553" s="5" t="s">
        <v>11663</v>
      </c>
    </row>
    <row r="11554" spans="1:2" x14ac:dyDescent="0.45">
      <c r="A11554" s="5">
        <v>10056672</v>
      </c>
      <c r="B11554" s="5" t="s">
        <v>11664</v>
      </c>
    </row>
    <row r="11555" spans="1:2" x14ac:dyDescent="0.45">
      <c r="A11555" s="5">
        <v>10056688</v>
      </c>
      <c r="B11555" s="5" t="s">
        <v>11665</v>
      </c>
    </row>
    <row r="11556" spans="1:2" x14ac:dyDescent="0.45">
      <c r="A11556" s="5">
        <v>10056697</v>
      </c>
      <c r="B11556" s="5" t="s">
        <v>11666</v>
      </c>
    </row>
    <row r="11557" spans="1:2" x14ac:dyDescent="0.45">
      <c r="A11557" s="5">
        <v>10056698</v>
      </c>
      <c r="B11557" s="5" t="s">
        <v>11667</v>
      </c>
    </row>
    <row r="11558" spans="1:2" x14ac:dyDescent="0.45">
      <c r="A11558" s="5">
        <v>10056699</v>
      </c>
      <c r="B11558" s="5" t="s">
        <v>11668</v>
      </c>
    </row>
    <row r="11559" spans="1:2" x14ac:dyDescent="0.45">
      <c r="A11559" s="5">
        <v>10054950</v>
      </c>
      <c r="B11559" s="5" t="s">
        <v>11669</v>
      </c>
    </row>
    <row r="11560" spans="1:2" x14ac:dyDescent="0.45">
      <c r="A11560" s="5">
        <v>10055008</v>
      </c>
      <c r="B11560" s="5" t="s">
        <v>11670</v>
      </c>
    </row>
    <row r="11561" spans="1:2" x14ac:dyDescent="0.45">
      <c r="A11561" s="5">
        <v>10055148</v>
      </c>
      <c r="B11561" s="5" t="s">
        <v>11671</v>
      </c>
    </row>
    <row r="11562" spans="1:2" x14ac:dyDescent="0.45">
      <c r="A11562" s="5">
        <v>10056721</v>
      </c>
      <c r="B11562" s="5" t="s">
        <v>11672</v>
      </c>
    </row>
    <row r="11563" spans="1:2" x14ac:dyDescent="0.45">
      <c r="A11563" s="5">
        <v>10056752</v>
      </c>
      <c r="B11563" s="5" t="s">
        <v>11673</v>
      </c>
    </row>
    <row r="11564" spans="1:2" x14ac:dyDescent="0.45">
      <c r="A11564" s="5">
        <v>10056760</v>
      </c>
      <c r="B11564" s="5" t="s">
        <v>11674</v>
      </c>
    </row>
    <row r="11565" spans="1:2" x14ac:dyDescent="0.45">
      <c r="A11565" s="5">
        <v>10056775</v>
      </c>
      <c r="B11565" s="5" t="s">
        <v>11675</v>
      </c>
    </row>
    <row r="11566" spans="1:2" x14ac:dyDescent="0.45">
      <c r="A11566" s="5">
        <v>10056788</v>
      </c>
      <c r="B11566" s="5" t="s">
        <v>11676</v>
      </c>
    </row>
    <row r="11567" spans="1:2" x14ac:dyDescent="0.45">
      <c r="A11567" s="5">
        <v>10056791</v>
      </c>
      <c r="B11567" s="5" t="s">
        <v>11677</v>
      </c>
    </row>
    <row r="11568" spans="1:2" x14ac:dyDescent="0.45">
      <c r="A11568" s="5">
        <v>10056803</v>
      </c>
      <c r="B11568" s="5" t="s">
        <v>11678</v>
      </c>
    </row>
    <row r="11569" spans="1:2" x14ac:dyDescent="0.45">
      <c r="A11569" s="5">
        <v>10056820</v>
      </c>
      <c r="B11569" s="5" t="s">
        <v>11679</v>
      </c>
    </row>
    <row r="11570" spans="1:2" x14ac:dyDescent="0.45">
      <c r="A11570" s="5">
        <v>10056829</v>
      </c>
      <c r="B11570" s="5" t="s">
        <v>11680</v>
      </c>
    </row>
    <row r="11571" spans="1:2" x14ac:dyDescent="0.45">
      <c r="A11571" s="5">
        <v>10056843</v>
      </c>
      <c r="B11571" s="5" t="s">
        <v>11681</v>
      </c>
    </row>
    <row r="11572" spans="1:2" x14ac:dyDescent="0.45">
      <c r="A11572" s="5">
        <v>10056854</v>
      </c>
      <c r="B11572" s="5" t="s">
        <v>11682</v>
      </c>
    </row>
    <row r="11573" spans="1:2" x14ac:dyDescent="0.45">
      <c r="A11573" s="5">
        <v>10054326</v>
      </c>
      <c r="B11573" s="5" t="s">
        <v>11683</v>
      </c>
    </row>
    <row r="11574" spans="1:2" x14ac:dyDescent="0.45">
      <c r="A11574" s="5">
        <v>10054402</v>
      </c>
      <c r="B11574" s="5" t="s">
        <v>11684</v>
      </c>
    </row>
    <row r="11575" spans="1:2" x14ac:dyDescent="0.45">
      <c r="A11575" s="5">
        <v>10054457</v>
      </c>
      <c r="B11575" s="5" t="s">
        <v>11685</v>
      </c>
    </row>
    <row r="11576" spans="1:2" x14ac:dyDescent="0.45">
      <c r="A11576" s="5">
        <v>10054498</v>
      </c>
      <c r="B11576" s="5" t="s">
        <v>11686</v>
      </c>
    </row>
    <row r="11577" spans="1:2" x14ac:dyDescent="0.45">
      <c r="A11577" s="5">
        <v>10054555</v>
      </c>
      <c r="B11577" s="5" t="s">
        <v>11687</v>
      </c>
    </row>
    <row r="11578" spans="1:2" x14ac:dyDescent="0.45">
      <c r="A11578" s="5">
        <v>10054614</v>
      </c>
      <c r="B11578" s="5" t="s">
        <v>11688</v>
      </c>
    </row>
    <row r="11579" spans="1:2" x14ac:dyDescent="0.45">
      <c r="A11579" s="5">
        <v>10054643</v>
      </c>
      <c r="B11579" s="5" t="s">
        <v>11689</v>
      </c>
    </row>
    <row r="11580" spans="1:2" x14ac:dyDescent="0.45">
      <c r="A11580" s="5">
        <v>10054666</v>
      </c>
      <c r="B11580" s="5" t="s">
        <v>11690</v>
      </c>
    </row>
    <row r="11581" spans="1:2" x14ac:dyDescent="0.45">
      <c r="A11581" s="5">
        <v>10054705</v>
      </c>
      <c r="B11581" s="5" t="s">
        <v>11691</v>
      </c>
    </row>
    <row r="11582" spans="1:2" x14ac:dyDescent="0.45">
      <c r="A11582" s="5">
        <v>10054707</v>
      </c>
      <c r="B11582" s="5" t="s">
        <v>11692</v>
      </c>
    </row>
    <row r="11583" spans="1:2" x14ac:dyDescent="0.45">
      <c r="A11583" s="5">
        <v>10054713</v>
      </c>
      <c r="B11583" s="5" t="s">
        <v>11693</v>
      </c>
    </row>
    <row r="11584" spans="1:2" x14ac:dyDescent="0.45">
      <c r="A11584" s="5">
        <v>10054791</v>
      </c>
      <c r="B11584" s="5" t="s">
        <v>11694</v>
      </c>
    </row>
    <row r="11585" spans="1:2" x14ac:dyDescent="0.45">
      <c r="A11585" s="5">
        <v>10056702</v>
      </c>
      <c r="B11585" s="5" t="s">
        <v>11695</v>
      </c>
    </row>
    <row r="11586" spans="1:2" x14ac:dyDescent="0.45">
      <c r="A11586" s="5">
        <v>10056711</v>
      </c>
      <c r="B11586" s="5" t="s">
        <v>11696</v>
      </c>
    </row>
    <row r="11587" spans="1:2" x14ac:dyDescent="0.45">
      <c r="A11587" s="5">
        <v>10056729</v>
      </c>
      <c r="B11587" s="5" t="s">
        <v>11697</v>
      </c>
    </row>
    <row r="11588" spans="1:2" x14ac:dyDescent="0.45">
      <c r="A11588" s="5">
        <v>10056746</v>
      </c>
      <c r="B11588" s="5" t="s">
        <v>11698</v>
      </c>
    </row>
    <row r="11589" spans="1:2" x14ac:dyDescent="0.45">
      <c r="A11589" s="5">
        <v>10056748</v>
      </c>
      <c r="B11589" s="5" t="s">
        <v>11699</v>
      </c>
    </row>
    <row r="11590" spans="1:2" x14ac:dyDescent="0.45">
      <c r="A11590" s="5">
        <v>10056754</v>
      </c>
      <c r="B11590" s="5" t="s">
        <v>11700</v>
      </c>
    </row>
    <row r="11591" spans="1:2" x14ac:dyDescent="0.45">
      <c r="A11591" s="5">
        <v>10056781</v>
      </c>
      <c r="B11591" s="5" t="s">
        <v>11701</v>
      </c>
    </row>
    <row r="11592" spans="1:2" x14ac:dyDescent="0.45">
      <c r="A11592" s="5">
        <v>10056800</v>
      </c>
      <c r="B11592" s="5" t="s">
        <v>11702</v>
      </c>
    </row>
    <row r="11593" spans="1:2" x14ac:dyDescent="0.45">
      <c r="A11593" s="5">
        <v>10056809</v>
      </c>
      <c r="B11593" s="5" t="s">
        <v>11703</v>
      </c>
    </row>
    <row r="11594" spans="1:2" x14ac:dyDescent="0.45">
      <c r="A11594" s="5">
        <v>10056813</v>
      </c>
      <c r="B11594" s="5" t="s">
        <v>11704</v>
      </c>
    </row>
    <row r="11595" spans="1:2" x14ac:dyDescent="0.45">
      <c r="A11595" s="5">
        <v>10056817</v>
      </c>
      <c r="B11595" s="5" t="s">
        <v>11705</v>
      </c>
    </row>
    <row r="11596" spans="1:2" x14ac:dyDescent="0.45">
      <c r="A11596" s="5">
        <v>10054401</v>
      </c>
      <c r="B11596" s="5" t="s">
        <v>11706</v>
      </c>
    </row>
    <row r="11597" spans="1:2" x14ac:dyDescent="0.45">
      <c r="A11597" s="5">
        <v>10054488</v>
      </c>
      <c r="B11597" s="5" t="s">
        <v>11707</v>
      </c>
    </row>
    <row r="11598" spans="1:2" x14ac:dyDescent="0.45">
      <c r="A11598" s="5">
        <v>10055023</v>
      </c>
      <c r="B11598" s="5" t="s">
        <v>11708</v>
      </c>
    </row>
    <row r="11599" spans="1:2" x14ac:dyDescent="0.45">
      <c r="A11599" s="5">
        <v>10055182</v>
      </c>
      <c r="B11599" s="5" t="s">
        <v>11709</v>
      </c>
    </row>
    <row r="11600" spans="1:2" x14ac:dyDescent="0.45">
      <c r="A11600" s="5">
        <v>10055194</v>
      </c>
      <c r="B11600" s="5" t="s">
        <v>11710</v>
      </c>
    </row>
    <row r="11601" spans="1:2" x14ac:dyDescent="0.45">
      <c r="A11601" s="5">
        <v>10055200</v>
      </c>
      <c r="B11601" s="5" t="s">
        <v>11711</v>
      </c>
    </row>
    <row r="11602" spans="1:2" x14ac:dyDescent="0.45">
      <c r="A11602" s="5">
        <v>10055214</v>
      </c>
      <c r="B11602" s="5" t="s">
        <v>11712</v>
      </c>
    </row>
    <row r="11603" spans="1:2" x14ac:dyDescent="0.45">
      <c r="A11603" s="5">
        <v>10055224</v>
      </c>
      <c r="B11603" s="5" t="s">
        <v>11713</v>
      </c>
    </row>
    <row r="11604" spans="1:2" x14ac:dyDescent="0.45">
      <c r="A11604" s="5">
        <v>10055227</v>
      </c>
      <c r="B11604" s="5" t="s">
        <v>11714</v>
      </c>
    </row>
    <row r="11605" spans="1:2" x14ac:dyDescent="0.45">
      <c r="A11605" s="5">
        <v>10055249</v>
      </c>
      <c r="B11605" s="5" t="s">
        <v>11715</v>
      </c>
    </row>
    <row r="11606" spans="1:2" x14ac:dyDescent="0.45">
      <c r="A11606" s="5">
        <v>10056682</v>
      </c>
      <c r="B11606" s="5" t="s">
        <v>11716</v>
      </c>
    </row>
    <row r="11607" spans="1:2" x14ac:dyDescent="0.45">
      <c r="A11607" s="5">
        <v>10056860</v>
      </c>
      <c r="B11607" s="5" t="s">
        <v>11717</v>
      </c>
    </row>
    <row r="11608" spans="1:2" x14ac:dyDescent="0.45">
      <c r="A11608" s="5">
        <v>10056867</v>
      </c>
      <c r="B11608" s="5" t="s">
        <v>11718</v>
      </c>
    </row>
    <row r="11609" spans="1:2" x14ac:dyDescent="0.45">
      <c r="A11609" s="5">
        <v>10056870</v>
      </c>
      <c r="B11609" s="5" t="s">
        <v>11719</v>
      </c>
    </row>
    <row r="11610" spans="1:2" x14ac:dyDescent="0.45">
      <c r="A11610" s="5">
        <v>10056889</v>
      </c>
      <c r="B11610" s="5" t="s">
        <v>11720</v>
      </c>
    </row>
    <row r="11611" spans="1:2" x14ac:dyDescent="0.45">
      <c r="A11611" s="5">
        <v>10056898</v>
      </c>
      <c r="B11611" s="5" t="s">
        <v>11721</v>
      </c>
    </row>
    <row r="11612" spans="1:2" x14ac:dyDescent="0.45">
      <c r="A11612" s="5">
        <v>10056903</v>
      </c>
      <c r="B11612" s="5" t="s">
        <v>11722</v>
      </c>
    </row>
    <row r="11613" spans="1:2" x14ac:dyDescent="0.45">
      <c r="A11613" s="5">
        <v>10056913</v>
      </c>
      <c r="B11613" s="5" t="s">
        <v>11723</v>
      </c>
    </row>
    <row r="11614" spans="1:2" x14ac:dyDescent="0.45">
      <c r="A11614" s="5">
        <v>10056920</v>
      </c>
      <c r="B11614" s="5" t="s">
        <v>11724</v>
      </c>
    </row>
    <row r="11615" spans="1:2" x14ac:dyDescent="0.45">
      <c r="A11615" s="5">
        <v>10056922</v>
      </c>
      <c r="B11615" s="5" t="s">
        <v>11725</v>
      </c>
    </row>
    <row r="11616" spans="1:2" x14ac:dyDescent="0.45">
      <c r="A11616" s="5">
        <v>10056932</v>
      </c>
      <c r="B11616" s="5" t="s">
        <v>11726</v>
      </c>
    </row>
    <row r="11617" spans="1:2" x14ac:dyDescent="0.45">
      <c r="A11617" s="5">
        <v>10056935</v>
      </c>
      <c r="B11617" s="5" t="s">
        <v>11727</v>
      </c>
    </row>
    <row r="11618" spans="1:2" x14ac:dyDescent="0.45">
      <c r="A11618" s="5">
        <v>10056955</v>
      </c>
      <c r="B11618" s="5" t="s">
        <v>11728</v>
      </c>
    </row>
    <row r="11619" spans="1:2" x14ac:dyDescent="0.45">
      <c r="A11619" s="5">
        <v>10056964</v>
      </c>
      <c r="B11619" s="5" t="s">
        <v>11729</v>
      </c>
    </row>
    <row r="11620" spans="1:2" x14ac:dyDescent="0.45">
      <c r="A11620" s="5">
        <v>10056980</v>
      </c>
      <c r="B11620" s="5" t="s">
        <v>11730</v>
      </c>
    </row>
    <row r="11621" spans="1:2" x14ac:dyDescent="0.45">
      <c r="A11621" s="5">
        <v>10056988</v>
      </c>
      <c r="B11621" s="5" t="s">
        <v>11731</v>
      </c>
    </row>
    <row r="11622" spans="1:2" x14ac:dyDescent="0.45">
      <c r="A11622" s="5">
        <v>10056994</v>
      </c>
      <c r="B11622" s="5" t="s">
        <v>11732</v>
      </c>
    </row>
    <row r="11623" spans="1:2" x14ac:dyDescent="0.45">
      <c r="A11623" s="5">
        <v>10057010</v>
      </c>
      <c r="B11623" s="5" t="s">
        <v>11733</v>
      </c>
    </row>
    <row r="11624" spans="1:2" x14ac:dyDescent="0.45">
      <c r="A11624" s="5">
        <v>10054419</v>
      </c>
      <c r="B11624" s="5" t="s">
        <v>11734</v>
      </c>
    </row>
    <row r="11625" spans="1:2" x14ac:dyDescent="0.45">
      <c r="A11625" s="5">
        <v>10054914</v>
      </c>
      <c r="B11625" s="5" t="s">
        <v>11735</v>
      </c>
    </row>
    <row r="11626" spans="1:2" x14ac:dyDescent="0.45">
      <c r="A11626" s="5">
        <v>10054915</v>
      </c>
      <c r="B11626" s="5" t="s">
        <v>11736</v>
      </c>
    </row>
    <row r="11627" spans="1:2" x14ac:dyDescent="0.45">
      <c r="A11627" s="5">
        <v>10054923</v>
      </c>
      <c r="B11627" s="5" t="s">
        <v>11737</v>
      </c>
    </row>
    <row r="11628" spans="1:2" x14ac:dyDescent="0.45">
      <c r="A11628" s="5">
        <v>10054976</v>
      </c>
      <c r="B11628" s="5" t="s">
        <v>11738</v>
      </c>
    </row>
    <row r="11629" spans="1:2" x14ac:dyDescent="0.45">
      <c r="A11629" s="5">
        <v>10054993</v>
      </c>
      <c r="B11629" s="5" t="s">
        <v>11739</v>
      </c>
    </row>
    <row r="11630" spans="1:2" x14ac:dyDescent="0.45">
      <c r="A11630" s="5">
        <v>10055003</v>
      </c>
      <c r="B11630" s="5" t="s">
        <v>11740</v>
      </c>
    </row>
    <row r="11631" spans="1:2" x14ac:dyDescent="0.45">
      <c r="A11631" s="5">
        <v>10055007</v>
      </c>
      <c r="B11631" s="5" t="s">
        <v>11741</v>
      </c>
    </row>
    <row r="11632" spans="1:2" x14ac:dyDescent="0.45">
      <c r="A11632" s="5">
        <v>10055018</v>
      </c>
      <c r="B11632" s="5" t="s">
        <v>11742</v>
      </c>
    </row>
    <row r="11633" spans="1:2" x14ac:dyDescent="0.45">
      <c r="A11633" s="5">
        <v>10055043</v>
      </c>
      <c r="B11633" s="5" t="s">
        <v>11743</v>
      </c>
    </row>
    <row r="11634" spans="1:2" x14ac:dyDescent="0.45">
      <c r="A11634" s="5">
        <v>10055046</v>
      </c>
      <c r="B11634" s="5" t="s">
        <v>11744</v>
      </c>
    </row>
    <row r="11635" spans="1:2" x14ac:dyDescent="0.45">
      <c r="A11635" s="5">
        <v>10056823</v>
      </c>
      <c r="B11635" s="5" t="s">
        <v>11745</v>
      </c>
    </row>
    <row r="11636" spans="1:2" x14ac:dyDescent="0.45">
      <c r="A11636" s="5">
        <v>10056836</v>
      </c>
      <c r="B11636" s="5" t="s">
        <v>11746</v>
      </c>
    </row>
    <row r="11637" spans="1:2" x14ac:dyDescent="0.45">
      <c r="A11637" s="5">
        <v>10056848</v>
      </c>
      <c r="B11637" s="5" t="s">
        <v>11747</v>
      </c>
    </row>
    <row r="11638" spans="1:2" x14ac:dyDescent="0.45">
      <c r="A11638" s="5">
        <v>10056864</v>
      </c>
      <c r="B11638" s="5" t="s">
        <v>11748</v>
      </c>
    </row>
    <row r="11639" spans="1:2" x14ac:dyDescent="0.45">
      <c r="A11639" s="5">
        <v>10056873</v>
      </c>
      <c r="B11639" s="5" t="s">
        <v>11749</v>
      </c>
    </row>
    <row r="11640" spans="1:2" x14ac:dyDescent="0.45">
      <c r="A11640" s="5">
        <v>10056876</v>
      </c>
      <c r="B11640" s="5" t="s">
        <v>11750</v>
      </c>
    </row>
    <row r="11641" spans="1:2" x14ac:dyDescent="0.45">
      <c r="A11641" s="5">
        <v>10056880</v>
      </c>
      <c r="B11641" s="5" t="s">
        <v>11751</v>
      </c>
    </row>
    <row r="11642" spans="1:2" x14ac:dyDescent="0.45">
      <c r="A11642" s="5">
        <v>10056900</v>
      </c>
      <c r="B11642" s="5" t="s">
        <v>11752</v>
      </c>
    </row>
    <row r="11643" spans="1:2" x14ac:dyDescent="0.45">
      <c r="A11643" s="5">
        <v>10054234</v>
      </c>
      <c r="B11643" s="5" t="s">
        <v>11753</v>
      </c>
    </row>
    <row r="11644" spans="1:2" x14ac:dyDescent="0.45">
      <c r="A11644" s="5">
        <v>10054730</v>
      </c>
      <c r="B11644" s="5" t="s">
        <v>11754</v>
      </c>
    </row>
    <row r="11645" spans="1:2" x14ac:dyDescent="0.45">
      <c r="A11645" s="5">
        <v>10055259</v>
      </c>
      <c r="B11645" s="5" t="s">
        <v>11755</v>
      </c>
    </row>
    <row r="11646" spans="1:2" x14ac:dyDescent="0.45">
      <c r="A11646" s="5">
        <v>10055271</v>
      </c>
      <c r="B11646" s="5" t="s">
        <v>11756</v>
      </c>
    </row>
    <row r="11647" spans="1:2" x14ac:dyDescent="0.45">
      <c r="A11647" s="5">
        <v>10055317</v>
      </c>
      <c r="B11647" s="5" t="s">
        <v>11757</v>
      </c>
    </row>
    <row r="11648" spans="1:2" x14ac:dyDescent="0.45">
      <c r="A11648" s="5">
        <v>10055321</v>
      </c>
      <c r="B11648" s="5" t="s">
        <v>11758</v>
      </c>
    </row>
    <row r="11649" spans="1:2" x14ac:dyDescent="0.45">
      <c r="A11649" s="5">
        <v>10055327</v>
      </c>
      <c r="B11649" s="5" t="s">
        <v>11759</v>
      </c>
    </row>
    <row r="11650" spans="1:2" x14ac:dyDescent="0.45">
      <c r="A11650" s="5">
        <v>10055328</v>
      </c>
      <c r="B11650" s="5" t="s">
        <v>11760</v>
      </c>
    </row>
    <row r="11651" spans="1:2" x14ac:dyDescent="0.45">
      <c r="A11651" s="5">
        <v>10057015</v>
      </c>
      <c r="B11651" s="5" t="s">
        <v>11761</v>
      </c>
    </row>
    <row r="11652" spans="1:2" x14ac:dyDescent="0.45">
      <c r="A11652" s="5">
        <v>10057038</v>
      </c>
      <c r="B11652" s="5" t="s">
        <v>11762</v>
      </c>
    </row>
    <row r="11653" spans="1:2" x14ac:dyDescent="0.45">
      <c r="A11653" s="5">
        <v>10057060</v>
      </c>
      <c r="B11653" s="5" t="s">
        <v>11763</v>
      </c>
    </row>
    <row r="11654" spans="1:2" x14ac:dyDescent="0.45">
      <c r="A11654" s="5">
        <v>10057071</v>
      </c>
      <c r="B11654" s="5" t="s">
        <v>11764</v>
      </c>
    </row>
    <row r="11655" spans="1:2" x14ac:dyDescent="0.45">
      <c r="A11655" s="5">
        <v>10057086</v>
      </c>
      <c r="B11655" s="5" t="s">
        <v>11765</v>
      </c>
    </row>
    <row r="11656" spans="1:2" x14ac:dyDescent="0.45">
      <c r="A11656" s="5">
        <v>10057087</v>
      </c>
      <c r="B11656" s="5" t="s">
        <v>11766</v>
      </c>
    </row>
    <row r="11657" spans="1:2" x14ac:dyDescent="0.45">
      <c r="A11657" s="5">
        <v>10057095</v>
      </c>
      <c r="B11657" s="5" t="s">
        <v>11767</v>
      </c>
    </row>
    <row r="11658" spans="1:2" x14ac:dyDescent="0.45">
      <c r="A11658" s="5">
        <v>10057101</v>
      </c>
      <c r="B11658" s="5" t="s">
        <v>11768</v>
      </c>
    </row>
    <row r="11659" spans="1:2" x14ac:dyDescent="0.45">
      <c r="A11659" s="5">
        <v>10057124</v>
      </c>
      <c r="B11659" s="5" t="s">
        <v>11769</v>
      </c>
    </row>
    <row r="11660" spans="1:2" x14ac:dyDescent="0.45">
      <c r="A11660" s="5">
        <v>10057136</v>
      </c>
      <c r="B11660" s="5" t="s">
        <v>11770</v>
      </c>
    </row>
    <row r="11661" spans="1:2" x14ac:dyDescent="0.45">
      <c r="A11661" s="5">
        <v>10054426</v>
      </c>
      <c r="B11661" s="5" t="s">
        <v>11771</v>
      </c>
    </row>
    <row r="11662" spans="1:2" x14ac:dyDescent="0.45">
      <c r="A11662" s="5">
        <v>10054656</v>
      </c>
      <c r="B11662" s="5" t="s">
        <v>11772</v>
      </c>
    </row>
    <row r="11663" spans="1:2" x14ac:dyDescent="0.45">
      <c r="A11663" s="5">
        <v>10054670</v>
      </c>
      <c r="B11663" s="5" t="s">
        <v>10673</v>
      </c>
    </row>
    <row r="11664" spans="1:2" x14ac:dyDescent="0.45">
      <c r="A11664" s="5">
        <v>10055070</v>
      </c>
      <c r="B11664" s="5" t="s">
        <v>11773</v>
      </c>
    </row>
    <row r="11665" spans="1:2" x14ac:dyDescent="0.45">
      <c r="A11665" s="5">
        <v>10055082</v>
      </c>
      <c r="B11665" s="5" t="s">
        <v>11774</v>
      </c>
    </row>
    <row r="11666" spans="1:2" x14ac:dyDescent="0.45">
      <c r="A11666" s="5">
        <v>10055095</v>
      </c>
      <c r="B11666" s="5" t="s">
        <v>11775</v>
      </c>
    </row>
    <row r="11667" spans="1:2" x14ac:dyDescent="0.45">
      <c r="A11667" s="5">
        <v>10055100</v>
      </c>
      <c r="B11667" s="5" t="s">
        <v>11776</v>
      </c>
    </row>
    <row r="11668" spans="1:2" x14ac:dyDescent="0.45">
      <c r="A11668" s="5">
        <v>10055109</v>
      </c>
      <c r="B11668" s="5" t="s">
        <v>11777</v>
      </c>
    </row>
    <row r="11669" spans="1:2" x14ac:dyDescent="0.45">
      <c r="A11669" s="5">
        <v>10055115</v>
      </c>
      <c r="B11669" s="5" t="s">
        <v>11778</v>
      </c>
    </row>
    <row r="11670" spans="1:2" x14ac:dyDescent="0.45">
      <c r="A11670" s="5">
        <v>10055134</v>
      </c>
      <c r="B11670" s="5" t="s">
        <v>11779</v>
      </c>
    </row>
    <row r="11671" spans="1:2" x14ac:dyDescent="0.45">
      <c r="A11671" s="5">
        <v>10056908</v>
      </c>
      <c r="B11671" s="5" t="s">
        <v>11780</v>
      </c>
    </row>
    <row r="11672" spans="1:2" x14ac:dyDescent="0.45">
      <c r="A11672" s="5">
        <v>10056918</v>
      </c>
      <c r="B11672" s="5" t="s">
        <v>11781</v>
      </c>
    </row>
    <row r="11673" spans="1:2" x14ac:dyDescent="0.45">
      <c r="A11673" s="5">
        <v>10056919</v>
      </c>
      <c r="B11673" s="5" t="s">
        <v>11782</v>
      </c>
    </row>
    <row r="11674" spans="1:2" x14ac:dyDescent="0.45">
      <c r="A11674" s="5">
        <v>10056927</v>
      </c>
      <c r="B11674" s="5" t="s">
        <v>11783</v>
      </c>
    </row>
    <row r="11675" spans="1:2" x14ac:dyDescent="0.45">
      <c r="A11675" s="5">
        <v>10056940</v>
      </c>
      <c r="B11675" s="5" t="s">
        <v>11784</v>
      </c>
    </row>
    <row r="11676" spans="1:2" x14ac:dyDescent="0.45">
      <c r="A11676" s="5">
        <v>10056968</v>
      </c>
      <c r="B11676" s="5" t="s">
        <v>11785</v>
      </c>
    </row>
    <row r="11677" spans="1:2" x14ac:dyDescent="0.45">
      <c r="A11677" s="5">
        <v>10056974</v>
      </c>
      <c r="B11677" s="5" t="s">
        <v>11786</v>
      </c>
    </row>
    <row r="11678" spans="1:2" x14ac:dyDescent="0.45">
      <c r="A11678" s="5">
        <v>10056982</v>
      </c>
      <c r="B11678" s="5" t="s">
        <v>11787</v>
      </c>
    </row>
    <row r="11679" spans="1:2" x14ac:dyDescent="0.45">
      <c r="A11679" s="5">
        <v>10056990</v>
      </c>
      <c r="B11679" s="5" t="s">
        <v>11788</v>
      </c>
    </row>
    <row r="11680" spans="1:2" x14ac:dyDescent="0.45">
      <c r="A11680" s="5">
        <v>10056993</v>
      </c>
      <c r="B11680" s="5" t="s">
        <v>11789</v>
      </c>
    </row>
    <row r="11681" spans="1:2" x14ac:dyDescent="0.45">
      <c r="A11681" s="5">
        <v>10057007</v>
      </c>
      <c r="B11681" s="5" t="s">
        <v>11790</v>
      </c>
    </row>
    <row r="11682" spans="1:2" x14ac:dyDescent="0.45">
      <c r="A11682" s="5">
        <v>10057023</v>
      </c>
      <c r="B11682" s="5" t="s">
        <v>11791</v>
      </c>
    </row>
    <row r="11683" spans="1:2" x14ac:dyDescent="0.45">
      <c r="A11683" s="5">
        <v>10054274</v>
      </c>
      <c r="B11683" s="5" t="s">
        <v>11792</v>
      </c>
    </row>
    <row r="11684" spans="1:2" x14ac:dyDescent="0.45">
      <c r="A11684" s="5">
        <v>10055350</v>
      </c>
      <c r="B11684" s="5" t="s">
        <v>11793</v>
      </c>
    </row>
    <row r="11685" spans="1:2" x14ac:dyDescent="0.45">
      <c r="A11685" s="5">
        <v>10055354</v>
      </c>
      <c r="B11685" s="5" t="s">
        <v>11794</v>
      </c>
    </row>
    <row r="11686" spans="1:2" x14ac:dyDescent="0.45">
      <c r="A11686" s="5">
        <v>10055361</v>
      </c>
      <c r="B11686" s="5" t="s">
        <v>11795</v>
      </c>
    </row>
    <row r="11687" spans="1:2" x14ac:dyDescent="0.45">
      <c r="A11687" s="5">
        <v>10055366</v>
      </c>
      <c r="B11687" s="5" t="s">
        <v>11796</v>
      </c>
    </row>
    <row r="11688" spans="1:2" x14ac:dyDescent="0.45">
      <c r="A11688" s="5">
        <v>10055367</v>
      </c>
      <c r="B11688" s="5" t="s">
        <v>11797</v>
      </c>
    </row>
    <row r="11689" spans="1:2" x14ac:dyDescent="0.45">
      <c r="A11689" s="5">
        <v>10055376</v>
      </c>
      <c r="B11689" s="5" t="s">
        <v>11798</v>
      </c>
    </row>
    <row r="11690" spans="1:2" x14ac:dyDescent="0.45">
      <c r="A11690" s="5">
        <v>10055396</v>
      </c>
      <c r="B11690" s="5" t="s">
        <v>11799</v>
      </c>
    </row>
    <row r="11691" spans="1:2" x14ac:dyDescent="0.45">
      <c r="A11691" s="5">
        <v>10055416</v>
      </c>
      <c r="B11691" s="5" t="s">
        <v>11800</v>
      </c>
    </row>
    <row r="11692" spans="1:2" x14ac:dyDescent="0.45">
      <c r="A11692" s="5">
        <v>10055419</v>
      </c>
      <c r="B11692" s="5" t="s">
        <v>11801</v>
      </c>
    </row>
    <row r="11693" spans="1:2" x14ac:dyDescent="0.45">
      <c r="A11693" s="5">
        <v>10057176</v>
      </c>
      <c r="B11693" s="5" t="s">
        <v>11802</v>
      </c>
    </row>
    <row r="11694" spans="1:2" x14ac:dyDescent="0.45">
      <c r="A11694" s="5">
        <v>10057179</v>
      </c>
      <c r="B11694" s="5" t="s">
        <v>11803</v>
      </c>
    </row>
    <row r="11695" spans="1:2" x14ac:dyDescent="0.45">
      <c r="A11695" s="5">
        <v>10057190</v>
      </c>
      <c r="B11695" s="5" t="s">
        <v>11804</v>
      </c>
    </row>
    <row r="11696" spans="1:2" x14ac:dyDescent="0.45">
      <c r="A11696" s="5">
        <v>10057200</v>
      </c>
      <c r="B11696" s="5" t="s">
        <v>11805</v>
      </c>
    </row>
    <row r="11697" spans="1:2" x14ac:dyDescent="0.45">
      <c r="A11697" s="5">
        <v>10057207</v>
      </c>
      <c r="B11697" s="5" t="s">
        <v>11806</v>
      </c>
    </row>
    <row r="11698" spans="1:2" x14ac:dyDescent="0.45">
      <c r="A11698" s="5">
        <v>10057225</v>
      </c>
      <c r="B11698" s="5" t="s">
        <v>11807</v>
      </c>
    </row>
    <row r="11699" spans="1:2" x14ac:dyDescent="0.45">
      <c r="A11699" s="5">
        <v>10057228</v>
      </c>
      <c r="B11699" s="5" t="s">
        <v>11808</v>
      </c>
    </row>
    <row r="11700" spans="1:2" x14ac:dyDescent="0.45">
      <c r="A11700" s="5">
        <v>10057231</v>
      </c>
      <c r="B11700" s="5" t="s">
        <v>11809</v>
      </c>
    </row>
    <row r="11701" spans="1:2" x14ac:dyDescent="0.45">
      <c r="A11701" s="5">
        <v>10054934</v>
      </c>
      <c r="B11701" s="5" t="s">
        <v>11810</v>
      </c>
    </row>
    <row r="11702" spans="1:2" x14ac:dyDescent="0.45">
      <c r="A11702" s="5">
        <v>10055139</v>
      </c>
      <c r="B11702" s="5" t="s">
        <v>11811</v>
      </c>
    </row>
    <row r="11703" spans="1:2" x14ac:dyDescent="0.45">
      <c r="A11703" s="5">
        <v>10055178</v>
      </c>
      <c r="B11703" s="5" t="s">
        <v>11812</v>
      </c>
    </row>
    <row r="11704" spans="1:2" x14ac:dyDescent="0.45">
      <c r="A11704" s="5">
        <v>10055184</v>
      </c>
      <c r="B11704" s="5" t="s">
        <v>11813</v>
      </c>
    </row>
    <row r="11705" spans="1:2" x14ac:dyDescent="0.45">
      <c r="A11705" s="5">
        <v>10055212</v>
      </c>
      <c r="B11705" s="5" t="s">
        <v>11814</v>
      </c>
    </row>
    <row r="11706" spans="1:2" x14ac:dyDescent="0.45">
      <c r="A11706" s="5">
        <v>10055251</v>
      </c>
      <c r="B11706" s="5" t="s">
        <v>11815</v>
      </c>
    </row>
    <row r="11707" spans="1:2" x14ac:dyDescent="0.45">
      <c r="A11707" s="5">
        <v>10055254</v>
      </c>
      <c r="B11707" s="5" t="s">
        <v>11816</v>
      </c>
    </row>
    <row r="11708" spans="1:2" x14ac:dyDescent="0.45">
      <c r="A11708" s="5">
        <v>10055255</v>
      </c>
      <c r="B11708" s="5" t="s">
        <v>11817</v>
      </c>
    </row>
    <row r="11709" spans="1:2" x14ac:dyDescent="0.45">
      <c r="A11709" s="5">
        <v>10057027</v>
      </c>
      <c r="B11709" s="5" t="s">
        <v>11818</v>
      </c>
    </row>
    <row r="11710" spans="1:2" x14ac:dyDescent="0.45">
      <c r="A11710" s="5">
        <v>10057028</v>
      </c>
      <c r="B11710" s="5" t="s">
        <v>11819</v>
      </c>
    </row>
    <row r="11711" spans="1:2" x14ac:dyDescent="0.45">
      <c r="A11711" s="5">
        <v>10057039</v>
      </c>
      <c r="B11711" s="5" t="s">
        <v>11820</v>
      </c>
    </row>
    <row r="11712" spans="1:2" x14ac:dyDescent="0.45">
      <c r="A11712" s="5">
        <v>10057041</v>
      </c>
      <c r="B11712" s="5" t="s">
        <v>11821</v>
      </c>
    </row>
    <row r="11713" spans="1:2" x14ac:dyDescent="0.45">
      <c r="A11713" s="5">
        <v>10057042</v>
      </c>
      <c r="B11713" s="5" t="s">
        <v>11822</v>
      </c>
    </row>
    <row r="11714" spans="1:2" x14ac:dyDescent="0.45">
      <c r="A11714" s="5">
        <v>10057045</v>
      </c>
      <c r="B11714" s="5" t="s">
        <v>11823</v>
      </c>
    </row>
    <row r="11715" spans="1:2" x14ac:dyDescent="0.45">
      <c r="A11715" s="5">
        <v>10057066</v>
      </c>
      <c r="B11715" s="5" t="s">
        <v>11824</v>
      </c>
    </row>
    <row r="11716" spans="1:2" x14ac:dyDescent="0.45">
      <c r="A11716" s="5">
        <v>10057070</v>
      </c>
      <c r="B11716" s="5" t="s">
        <v>11825</v>
      </c>
    </row>
    <row r="11717" spans="1:2" x14ac:dyDescent="0.45">
      <c r="A11717" s="5">
        <v>10057081</v>
      </c>
      <c r="B11717" s="5" t="s">
        <v>11826</v>
      </c>
    </row>
    <row r="11718" spans="1:2" x14ac:dyDescent="0.45">
      <c r="A11718" s="5">
        <v>10057090</v>
      </c>
      <c r="B11718" s="5" t="s">
        <v>11827</v>
      </c>
    </row>
    <row r="11719" spans="1:2" x14ac:dyDescent="0.45">
      <c r="A11719" s="5">
        <v>10057097</v>
      </c>
      <c r="B11719" s="5" t="s">
        <v>11828</v>
      </c>
    </row>
    <row r="11720" spans="1:2" x14ac:dyDescent="0.45">
      <c r="A11720" s="5">
        <v>10057104</v>
      </c>
      <c r="B11720" s="5" t="s">
        <v>11829</v>
      </c>
    </row>
    <row r="11721" spans="1:2" x14ac:dyDescent="0.45">
      <c r="A11721" s="5">
        <v>10057111</v>
      </c>
      <c r="B11721" s="5" t="s">
        <v>11830</v>
      </c>
    </row>
    <row r="11722" spans="1:2" x14ac:dyDescent="0.45">
      <c r="A11722" s="5">
        <v>10057112</v>
      </c>
      <c r="B11722" s="5" t="s">
        <v>11831</v>
      </c>
    </row>
    <row r="11723" spans="1:2" x14ac:dyDescent="0.45">
      <c r="A11723" s="5">
        <v>10057117</v>
      </c>
      <c r="B11723" s="5" t="s">
        <v>11832</v>
      </c>
    </row>
    <row r="11724" spans="1:2" x14ac:dyDescent="0.45">
      <c r="A11724" s="5">
        <v>10054423</v>
      </c>
      <c r="B11724" s="5" t="s">
        <v>11833</v>
      </c>
    </row>
    <row r="11725" spans="1:2" x14ac:dyDescent="0.45">
      <c r="A11725" s="5">
        <v>10054481</v>
      </c>
      <c r="B11725" s="5" t="s">
        <v>11834</v>
      </c>
    </row>
    <row r="11726" spans="1:2" x14ac:dyDescent="0.45">
      <c r="A11726" s="5">
        <v>10055165</v>
      </c>
      <c r="B11726" s="5" t="s">
        <v>11835</v>
      </c>
    </row>
    <row r="11727" spans="1:2" x14ac:dyDescent="0.45">
      <c r="A11727" s="5">
        <v>10055555</v>
      </c>
      <c r="B11727" s="5" t="s">
        <v>11836</v>
      </c>
    </row>
    <row r="11728" spans="1:2" x14ac:dyDescent="0.45">
      <c r="A11728" s="5">
        <v>10055559</v>
      </c>
      <c r="B11728" s="5" t="s">
        <v>11837</v>
      </c>
    </row>
    <row r="11729" spans="1:2" x14ac:dyDescent="0.45">
      <c r="A11729" s="5">
        <v>10055586</v>
      </c>
      <c r="B11729" s="5" t="s">
        <v>11838</v>
      </c>
    </row>
    <row r="11730" spans="1:2" x14ac:dyDescent="0.45">
      <c r="A11730" s="5">
        <v>10055609</v>
      </c>
      <c r="B11730" s="5" t="s">
        <v>11839</v>
      </c>
    </row>
    <row r="11731" spans="1:2" x14ac:dyDescent="0.45">
      <c r="A11731" s="5">
        <v>10057246</v>
      </c>
      <c r="B11731" s="5" t="s">
        <v>11840</v>
      </c>
    </row>
    <row r="11732" spans="1:2" x14ac:dyDescent="0.45">
      <c r="A11732" s="5">
        <v>10057248</v>
      </c>
      <c r="B11732" s="5" t="s">
        <v>11841</v>
      </c>
    </row>
    <row r="11733" spans="1:2" x14ac:dyDescent="0.45">
      <c r="A11733" s="5">
        <v>10057274</v>
      </c>
      <c r="B11733" s="5" t="s">
        <v>11842</v>
      </c>
    </row>
    <row r="11734" spans="1:2" x14ac:dyDescent="0.45">
      <c r="A11734" s="5">
        <v>10057283</v>
      </c>
      <c r="B11734" s="5" t="s">
        <v>11843</v>
      </c>
    </row>
    <row r="11735" spans="1:2" x14ac:dyDescent="0.45">
      <c r="A11735" s="5">
        <v>10057289</v>
      </c>
      <c r="B11735" s="5" t="s">
        <v>11844</v>
      </c>
    </row>
    <row r="11736" spans="1:2" x14ac:dyDescent="0.45">
      <c r="A11736" s="5">
        <v>10057302</v>
      </c>
      <c r="B11736" s="5" t="s">
        <v>11845</v>
      </c>
    </row>
    <row r="11737" spans="1:2" x14ac:dyDescent="0.45">
      <c r="A11737" s="5">
        <v>10057310</v>
      </c>
      <c r="B11737" s="5" t="s">
        <v>11846</v>
      </c>
    </row>
    <row r="11738" spans="1:2" x14ac:dyDescent="0.45">
      <c r="A11738" s="5">
        <v>10057312</v>
      </c>
      <c r="B11738" s="5" t="s">
        <v>11847</v>
      </c>
    </row>
    <row r="11739" spans="1:2" x14ac:dyDescent="0.45">
      <c r="A11739" s="5">
        <v>10057326</v>
      </c>
      <c r="B11739" s="5" t="s">
        <v>11848</v>
      </c>
    </row>
    <row r="11740" spans="1:2" x14ac:dyDescent="0.45">
      <c r="A11740" s="5">
        <v>10057359</v>
      </c>
      <c r="B11740" s="5" t="s">
        <v>11849</v>
      </c>
    </row>
    <row r="11741" spans="1:2" x14ac:dyDescent="0.45">
      <c r="A11741" s="5">
        <v>10057364</v>
      </c>
      <c r="B11741" s="5" t="s">
        <v>11850</v>
      </c>
    </row>
    <row r="11742" spans="1:2" x14ac:dyDescent="0.45">
      <c r="A11742" s="5">
        <v>10057370</v>
      </c>
      <c r="B11742" s="5" t="s">
        <v>11851</v>
      </c>
    </row>
    <row r="11743" spans="1:2" x14ac:dyDescent="0.45">
      <c r="A11743" s="5">
        <v>10054361</v>
      </c>
      <c r="B11743" s="5" t="s">
        <v>11852</v>
      </c>
    </row>
    <row r="11744" spans="1:2" x14ac:dyDescent="0.45">
      <c r="A11744" s="5">
        <v>10054434</v>
      </c>
      <c r="B11744" s="5" t="s">
        <v>11853</v>
      </c>
    </row>
    <row r="11745" spans="1:2" x14ac:dyDescent="0.45">
      <c r="A11745" s="5">
        <v>10054869</v>
      </c>
      <c r="B11745" s="5" t="s">
        <v>11854</v>
      </c>
    </row>
    <row r="11746" spans="1:2" x14ac:dyDescent="0.45">
      <c r="A11746" s="5">
        <v>10055293</v>
      </c>
      <c r="B11746" s="5" t="s">
        <v>11855</v>
      </c>
    </row>
    <row r="11747" spans="1:2" x14ac:dyDescent="0.45">
      <c r="A11747" s="5">
        <v>10055312</v>
      </c>
      <c r="B11747" s="5" t="s">
        <v>11856</v>
      </c>
    </row>
    <row r="11748" spans="1:2" x14ac:dyDescent="0.45">
      <c r="A11748" s="5">
        <v>10055316</v>
      </c>
      <c r="B11748" s="5" t="s">
        <v>11857</v>
      </c>
    </row>
    <row r="11749" spans="1:2" x14ac:dyDescent="0.45">
      <c r="A11749" s="5">
        <v>10055329</v>
      </c>
      <c r="B11749" s="5" t="s">
        <v>11858</v>
      </c>
    </row>
    <row r="11750" spans="1:2" x14ac:dyDescent="0.45">
      <c r="A11750" s="5">
        <v>10055351</v>
      </c>
      <c r="B11750" s="5" t="s">
        <v>11859</v>
      </c>
    </row>
    <row r="11751" spans="1:2" x14ac:dyDescent="0.45">
      <c r="A11751" s="5">
        <v>10057130</v>
      </c>
      <c r="B11751" s="5" t="s">
        <v>11860</v>
      </c>
    </row>
    <row r="11752" spans="1:2" x14ac:dyDescent="0.45">
      <c r="A11752" s="5">
        <v>10057151</v>
      </c>
      <c r="B11752" s="5" t="s">
        <v>11861</v>
      </c>
    </row>
    <row r="11753" spans="1:2" x14ac:dyDescent="0.45">
      <c r="A11753" s="5">
        <v>10057163</v>
      </c>
      <c r="B11753" s="5" t="s">
        <v>11862</v>
      </c>
    </row>
    <row r="11754" spans="1:2" x14ac:dyDescent="0.45">
      <c r="A11754" s="5">
        <v>10057166</v>
      </c>
      <c r="B11754" s="5" t="s">
        <v>11863</v>
      </c>
    </row>
    <row r="11755" spans="1:2" x14ac:dyDescent="0.45">
      <c r="A11755" s="5">
        <v>10057173</v>
      </c>
      <c r="B11755" s="5" t="s">
        <v>11864</v>
      </c>
    </row>
    <row r="11756" spans="1:2" x14ac:dyDescent="0.45">
      <c r="A11756" s="5">
        <v>10057192</v>
      </c>
      <c r="B11756" s="5" t="s">
        <v>3035</v>
      </c>
    </row>
    <row r="11757" spans="1:2" x14ac:dyDescent="0.45">
      <c r="A11757" s="5">
        <v>10057194</v>
      </c>
      <c r="B11757" s="5" t="s">
        <v>11865</v>
      </c>
    </row>
    <row r="11758" spans="1:2" x14ac:dyDescent="0.45">
      <c r="A11758" s="5">
        <v>10057223</v>
      </c>
      <c r="B11758" s="5" t="s">
        <v>11866</v>
      </c>
    </row>
    <row r="11759" spans="1:2" x14ac:dyDescent="0.45">
      <c r="A11759" s="5">
        <v>10054786</v>
      </c>
      <c r="B11759" s="5" t="s">
        <v>11867</v>
      </c>
    </row>
    <row r="11760" spans="1:2" x14ac:dyDescent="0.45">
      <c r="A11760" s="5">
        <v>10054799</v>
      </c>
      <c r="B11760" s="5" t="s">
        <v>11868</v>
      </c>
    </row>
    <row r="11761" spans="1:2" x14ac:dyDescent="0.45">
      <c r="A11761" s="5">
        <v>10054804</v>
      </c>
      <c r="B11761" s="5" t="s">
        <v>11869</v>
      </c>
    </row>
    <row r="11762" spans="1:2" x14ac:dyDescent="0.45">
      <c r="A11762" s="5">
        <v>10055054</v>
      </c>
      <c r="B11762" s="5" t="s">
        <v>11870</v>
      </c>
    </row>
    <row r="11763" spans="1:2" x14ac:dyDescent="0.45">
      <c r="A11763" s="5">
        <v>10055627</v>
      </c>
      <c r="B11763" s="5" t="s">
        <v>11871</v>
      </c>
    </row>
    <row r="11764" spans="1:2" x14ac:dyDescent="0.45">
      <c r="A11764" s="5">
        <v>10055637</v>
      </c>
      <c r="B11764" s="5" t="s">
        <v>11872</v>
      </c>
    </row>
    <row r="11765" spans="1:2" x14ac:dyDescent="0.45">
      <c r="A11765" s="5">
        <v>10055664</v>
      </c>
      <c r="B11765" s="5" t="s">
        <v>11873</v>
      </c>
    </row>
    <row r="11766" spans="1:2" x14ac:dyDescent="0.45">
      <c r="A11766" s="5">
        <v>10055667</v>
      </c>
      <c r="B11766" s="5" t="s">
        <v>11874</v>
      </c>
    </row>
    <row r="11767" spans="1:2" x14ac:dyDescent="0.45">
      <c r="A11767" s="5">
        <v>10055668</v>
      </c>
      <c r="B11767" s="5" t="s">
        <v>3054</v>
      </c>
    </row>
    <row r="11768" spans="1:2" x14ac:dyDescent="0.45">
      <c r="A11768" s="5">
        <v>10055670</v>
      </c>
      <c r="B11768" s="5" t="s">
        <v>11875</v>
      </c>
    </row>
    <row r="11769" spans="1:2" x14ac:dyDescent="0.45">
      <c r="A11769" s="5">
        <v>10055678</v>
      </c>
      <c r="B11769" s="5" t="s">
        <v>11876</v>
      </c>
    </row>
    <row r="11770" spans="1:2" x14ac:dyDescent="0.45">
      <c r="A11770" s="5">
        <v>10055685</v>
      </c>
      <c r="B11770" s="5" t="s">
        <v>11877</v>
      </c>
    </row>
    <row r="11771" spans="1:2" x14ac:dyDescent="0.45">
      <c r="A11771" s="5">
        <v>10055686</v>
      </c>
      <c r="B11771" s="5" t="s">
        <v>11878</v>
      </c>
    </row>
    <row r="11772" spans="1:2" x14ac:dyDescent="0.45">
      <c r="A11772" s="5">
        <v>10057401</v>
      </c>
      <c r="B11772" s="5" t="s">
        <v>11879</v>
      </c>
    </row>
    <row r="11773" spans="1:2" x14ac:dyDescent="0.45">
      <c r="A11773" s="5">
        <v>10057404</v>
      </c>
      <c r="B11773" s="5" t="s">
        <v>11880</v>
      </c>
    </row>
    <row r="11774" spans="1:2" x14ac:dyDescent="0.45">
      <c r="A11774" s="5">
        <v>10057411</v>
      </c>
      <c r="B11774" s="5" t="s">
        <v>11881</v>
      </c>
    </row>
    <row r="11775" spans="1:2" x14ac:dyDescent="0.45">
      <c r="A11775" s="5">
        <v>10057419</v>
      </c>
      <c r="B11775" s="5" t="s">
        <v>11882</v>
      </c>
    </row>
    <row r="11776" spans="1:2" x14ac:dyDescent="0.45">
      <c r="A11776" s="5">
        <v>10057423</v>
      </c>
      <c r="B11776" s="5" t="s">
        <v>11883</v>
      </c>
    </row>
    <row r="11777" spans="1:2" x14ac:dyDescent="0.45">
      <c r="A11777" s="5">
        <v>10057424</v>
      </c>
      <c r="B11777" s="5" t="s">
        <v>11884</v>
      </c>
    </row>
    <row r="11778" spans="1:2" x14ac:dyDescent="0.45">
      <c r="A11778" s="5">
        <v>10057430</v>
      </c>
      <c r="B11778" s="5" t="s">
        <v>11885</v>
      </c>
    </row>
    <row r="11779" spans="1:2" x14ac:dyDescent="0.45">
      <c r="A11779" s="5">
        <v>10057436</v>
      </c>
      <c r="B11779" s="5" t="s">
        <v>11886</v>
      </c>
    </row>
    <row r="11780" spans="1:2" x14ac:dyDescent="0.45">
      <c r="A11780" s="5">
        <v>10057465</v>
      </c>
      <c r="B11780" s="5" t="s">
        <v>11887</v>
      </c>
    </row>
    <row r="11781" spans="1:2" x14ac:dyDescent="0.45">
      <c r="A11781" s="5">
        <v>10057483</v>
      </c>
      <c r="B11781" s="5" t="s">
        <v>11888</v>
      </c>
    </row>
    <row r="11782" spans="1:2" x14ac:dyDescent="0.45">
      <c r="A11782" s="5">
        <v>10054381</v>
      </c>
      <c r="B11782" s="5" t="s">
        <v>11889</v>
      </c>
    </row>
    <row r="11783" spans="1:2" x14ac:dyDescent="0.45">
      <c r="A11783" s="5">
        <v>10054492</v>
      </c>
      <c r="B11783" s="5" t="s">
        <v>11890</v>
      </c>
    </row>
    <row r="11784" spans="1:2" x14ac:dyDescent="0.45">
      <c r="A11784" s="5">
        <v>10055342</v>
      </c>
      <c r="B11784" s="5" t="s">
        <v>11891</v>
      </c>
    </row>
    <row r="11785" spans="1:2" x14ac:dyDescent="0.45">
      <c r="A11785" s="5">
        <v>10055397</v>
      </c>
      <c r="B11785" s="5" t="s">
        <v>11892</v>
      </c>
    </row>
    <row r="11786" spans="1:2" x14ac:dyDescent="0.45">
      <c r="A11786" s="5">
        <v>10055421</v>
      </c>
      <c r="B11786" s="5" t="s">
        <v>11893</v>
      </c>
    </row>
    <row r="11787" spans="1:2" x14ac:dyDescent="0.45">
      <c r="A11787" s="5">
        <v>10055442</v>
      </c>
      <c r="B11787" s="5" t="s">
        <v>11894</v>
      </c>
    </row>
    <row r="11788" spans="1:2" x14ac:dyDescent="0.45">
      <c r="A11788" s="5">
        <v>10055449</v>
      </c>
      <c r="B11788" s="5" t="s">
        <v>11895</v>
      </c>
    </row>
    <row r="11789" spans="1:2" x14ac:dyDescent="0.45">
      <c r="A11789" s="5">
        <v>10055464</v>
      </c>
      <c r="B11789" s="5" t="s">
        <v>11896</v>
      </c>
    </row>
    <row r="11790" spans="1:2" x14ac:dyDescent="0.45">
      <c r="A11790" s="5">
        <v>10057232</v>
      </c>
      <c r="B11790" s="5" t="s">
        <v>11897</v>
      </c>
    </row>
    <row r="11791" spans="1:2" x14ac:dyDescent="0.45">
      <c r="A11791" s="5">
        <v>10057290</v>
      </c>
      <c r="B11791" s="5" t="s">
        <v>11898</v>
      </c>
    </row>
    <row r="11792" spans="1:2" x14ac:dyDescent="0.45">
      <c r="A11792" s="5">
        <v>10057293</v>
      </c>
      <c r="B11792" s="5" t="s">
        <v>11899</v>
      </c>
    </row>
    <row r="11793" spans="1:2" x14ac:dyDescent="0.45">
      <c r="A11793" s="5">
        <v>10057330</v>
      </c>
      <c r="B11793" s="5" t="s">
        <v>11900</v>
      </c>
    </row>
    <row r="11794" spans="1:2" x14ac:dyDescent="0.45">
      <c r="A11794" s="5">
        <v>10054256</v>
      </c>
      <c r="B11794" s="5" t="s">
        <v>11901</v>
      </c>
    </row>
    <row r="11795" spans="1:2" x14ac:dyDescent="0.45">
      <c r="A11795" s="5">
        <v>10054970</v>
      </c>
      <c r="B11795" s="5" t="s">
        <v>11902</v>
      </c>
    </row>
    <row r="11796" spans="1:2" x14ac:dyDescent="0.45">
      <c r="A11796" s="5">
        <v>10054981</v>
      </c>
      <c r="B11796" s="5" t="s">
        <v>11903</v>
      </c>
    </row>
    <row r="11797" spans="1:2" x14ac:dyDescent="0.45">
      <c r="A11797" s="5">
        <v>10055051</v>
      </c>
      <c r="B11797" s="5" t="s">
        <v>11904</v>
      </c>
    </row>
    <row r="11798" spans="1:2" x14ac:dyDescent="0.45">
      <c r="A11798" s="5">
        <v>10055606</v>
      </c>
      <c r="B11798" s="5" t="s">
        <v>11905</v>
      </c>
    </row>
    <row r="11799" spans="1:2" x14ac:dyDescent="0.45">
      <c r="A11799" s="5">
        <v>10055691</v>
      </c>
      <c r="B11799" s="5" t="s">
        <v>11906</v>
      </c>
    </row>
    <row r="11800" spans="1:2" x14ac:dyDescent="0.45">
      <c r="A11800" s="5">
        <v>10055693</v>
      </c>
      <c r="B11800" s="5" t="s">
        <v>11907</v>
      </c>
    </row>
    <row r="11801" spans="1:2" x14ac:dyDescent="0.45">
      <c r="A11801" s="5">
        <v>10055702</v>
      </c>
      <c r="B11801" s="5" t="s">
        <v>11908</v>
      </c>
    </row>
    <row r="11802" spans="1:2" x14ac:dyDescent="0.45">
      <c r="A11802" s="5">
        <v>10055706</v>
      </c>
      <c r="B11802" s="5" t="s">
        <v>11909</v>
      </c>
    </row>
    <row r="11803" spans="1:2" x14ac:dyDescent="0.45">
      <c r="A11803" s="5">
        <v>10055793</v>
      </c>
      <c r="B11803" s="5" t="s">
        <v>11910</v>
      </c>
    </row>
    <row r="11804" spans="1:2" x14ac:dyDescent="0.45">
      <c r="A11804" s="5">
        <v>10055794</v>
      </c>
      <c r="B11804" s="5" t="s">
        <v>11911</v>
      </c>
    </row>
    <row r="11805" spans="1:2" x14ac:dyDescent="0.45">
      <c r="A11805" s="5">
        <v>10055798</v>
      </c>
      <c r="B11805" s="5" t="s">
        <v>11912</v>
      </c>
    </row>
    <row r="11806" spans="1:2" x14ac:dyDescent="0.45">
      <c r="A11806" s="5">
        <v>10055815</v>
      </c>
      <c r="B11806" s="5" t="s">
        <v>11913</v>
      </c>
    </row>
    <row r="11807" spans="1:2" x14ac:dyDescent="0.45">
      <c r="A11807" s="5">
        <v>10057486</v>
      </c>
      <c r="B11807" s="5" t="s">
        <v>11914</v>
      </c>
    </row>
    <row r="11808" spans="1:2" x14ac:dyDescent="0.45">
      <c r="A11808" s="5">
        <v>10057509</v>
      </c>
      <c r="B11808" s="5" t="s">
        <v>11915</v>
      </c>
    </row>
    <row r="11809" spans="1:2" x14ac:dyDescent="0.45">
      <c r="A11809" s="5">
        <v>10057510</v>
      </c>
      <c r="B11809" s="5" t="s">
        <v>11916</v>
      </c>
    </row>
    <row r="11810" spans="1:2" x14ac:dyDescent="0.45">
      <c r="A11810" s="5">
        <v>10057523</v>
      </c>
      <c r="B11810" s="5" t="s">
        <v>11917</v>
      </c>
    </row>
    <row r="11811" spans="1:2" x14ac:dyDescent="0.45">
      <c r="A11811" s="5">
        <v>10057531</v>
      </c>
      <c r="B11811" s="5" t="s">
        <v>11918</v>
      </c>
    </row>
    <row r="11812" spans="1:2" x14ac:dyDescent="0.45">
      <c r="A11812" s="5">
        <v>10057532</v>
      </c>
      <c r="B11812" s="5" t="s">
        <v>11919</v>
      </c>
    </row>
    <row r="11813" spans="1:2" x14ac:dyDescent="0.45">
      <c r="A11813" s="5">
        <v>10057535</v>
      </c>
      <c r="B11813" s="5" t="s">
        <v>11920</v>
      </c>
    </row>
    <row r="11814" spans="1:2" x14ac:dyDescent="0.45">
      <c r="A11814" s="5">
        <v>10057539</v>
      </c>
      <c r="B11814" s="5" t="s">
        <v>11921</v>
      </c>
    </row>
    <row r="11815" spans="1:2" x14ac:dyDescent="0.45">
      <c r="A11815" s="5">
        <v>10057552</v>
      </c>
      <c r="B11815" s="5" t="s">
        <v>11922</v>
      </c>
    </row>
    <row r="11816" spans="1:2" x14ac:dyDescent="0.45">
      <c r="A11816" s="5">
        <v>10055468</v>
      </c>
      <c r="B11816" s="5" t="s">
        <v>11923</v>
      </c>
    </row>
    <row r="11817" spans="1:2" x14ac:dyDescent="0.45">
      <c r="A11817" s="5">
        <v>10055560</v>
      </c>
      <c r="B11817" s="5" t="s">
        <v>11924</v>
      </c>
    </row>
    <row r="11818" spans="1:2" x14ac:dyDescent="0.45">
      <c r="A11818" s="5">
        <v>10055576</v>
      </c>
      <c r="B11818" s="5" t="s">
        <v>11925</v>
      </c>
    </row>
    <row r="11819" spans="1:2" x14ac:dyDescent="0.45">
      <c r="A11819" s="5">
        <v>10055578</v>
      </c>
      <c r="B11819" s="5" t="s">
        <v>11926</v>
      </c>
    </row>
    <row r="11820" spans="1:2" x14ac:dyDescent="0.45">
      <c r="A11820" s="5">
        <v>10055671</v>
      </c>
      <c r="B11820" s="5" t="s">
        <v>11927</v>
      </c>
    </row>
    <row r="11821" spans="1:2" x14ac:dyDescent="0.45">
      <c r="A11821" s="5">
        <v>10057390</v>
      </c>
      <c r="B11821" s="5" t="s">
        <v>11928</v>
      </c>
    </row>
    <row r="11822" spans="1:2" x14ac:dyDescent="0.45">
      <c r="A11822" s="5">
        <v>10057414</v>
      </c>
      <c r="B11822" s="5" t="s">
        <v>11929</v>
      </c>
    </row>
    <row r="11823" spans="1:2" x14ac:dyDescent="0.45">
      <c r="A11823" s="5">
        <v>10057435</v>
      </c>
      <c r="B11823" s="5" t="s">
        <v>11930</v>
      </c>
    </row>
    <row r="11824" spans="1:2" x14ac:dyDescent="0.45">
      <c r="A11824" s="5">
        <v>10057453</v>
      </c>
      <c r="B11824" s="5" t="s">
        <v>11931</v>
      </c>
    </row>
    <row r="11825" spans="1:2" x14ac:dyDescent="0.45">
      <c r="A11825" s="5">
        <v>10057460</v>
      </c>
      <c r="B11825" s="5" t="s">
        <v>11932</v>
      </c>
    </row>
    <row r="11826" spans="1:2" x14ac:dyDescent="0.45">
      <c r="A11826" s="5">
        <v>10054829</v>
      </c>
      <c r="B11826" s="5" t="s">
        <v>11933</v>
      </c>
    </row>
    <row r="11827" spans="1:2" x14ac:dyDescent="0.45">
      <c r="A11827" s="5">
        <v>10054838</v>
      </c>
      <c r="B11827" s="5" t="s">
        <v>11934</v>
      </c>
    </row>
    <row r="11828" spans="1:2" x14ac:dyDescent="0.45">
      <c r="A11828" s="5">
        <v>10055101</v>
      </c>
      <c r="B11828" s="5" t="s">
        <v>11935</v>
      </c>
    </row>
    <row r="11829" spans="1:2" x14ac:dyDescent="0.45">
      <c r="A11829" s="5">
        <v>10055385</v>
      </c>
      <c r="B11829" s="5" t="s">
        <v>11936</v>
      </c>
    </row>
    <row r="11830" spans="1:2" x14ac:dyDescent="0.45">
      <c r="A11830" s="5">
        <v>10055404</v>
      </c>
      <c r="B11830" s="5" t="s">
        <v>11937</v>
      </c>
    </row>
    <row r="11831" spans="1:2" x14ac:dyDescent="0.45">
      <c r="A11831" s="5">
        <v>10057558</v>
      </c>
      <c r="B11831" s="5" t="s">
        <v>11938</v>
      </c>
    </row>
    <row r="11832" spans="1:2" x14ac:dyDescent="0.45">
      <c r="A11832" s="5">
        <v>10057563</v>
      </c>
      <c r="B11832" s="5" t="s">
        <v>11939</v>
      </c>
    </row>
    <row r="11833" spans="1:2" x14ac:dyDescent="0.45">
      <c r="A11833" s="5">
        <v>10057564</v>
      </c>
      <c r="B11833" s="5" t="s">
        <v>11940</v>
      </c>
    </row>
    <row r="11834" spans="1:2" x14ac:dyDescent="0.45">
      <c r="A11834" s="5">
        <v>10057565</v>
      </c>
      <c r="B11834" s="5" t="s">
        <v>11941</v>
      </c>
    </row>
    <row r="11835" spans="1:2" x14ac:dyDescent="0.45">
      <c r="A11835" s="5">
        <v>10057568</v>
      </c>
      <c r="B11835" s="5" t="s">
        <v>11942</v>
      </c>
    </row>
    <row r="11836" spans="1:2" x14ac:dyDescent="0.45">
      <c r="A11836" s="5">
        <v>10057569</v>
      </c>
      <c r="B11836" s="5" t="s">
        <v>11943</v>
      </c>
    </row>
    <row r="11837" spans="1:2" x14ac:dyDescent="0.45">
      <c r="A11837" s="5">
        <v>10057570</v>
      </c>
      <c r="B11837" s="5" t="s">
        <v>11944</v>
      </c>
    </row>
    <row r="11838" spans="1:2" x14ac:dyDescent="0.45">
      <c r="A11838" s="5">
        <v>10057573</v>
      </c>
      <c r="B11838" s="5" t="s">
        <v>11945</v>
      </c>
    </row>
    <row r="11839" spans="1:2" x14ac:dyDescent="0.45">
      <c r="A11839" s="5">
        <v>10057579</v>
      </c>
      <c r="B11839" s="5" t="s">
        <v>11946</v>
      </c>
    </row>
    <row r="11840" spans="1:2" x14ac:dyDescent="0.45">
      <c r="A11840" s="5">
        <v>10057589</v>
      </c>
      <c r="B11840" s="5" t="s">
        <v>11947</v>
      </c>
    </row>
    <row r="11841" spans="1:2" x14ac:dyDescent="0.45">
      <c r="A11841" s="5">
        <v>10057591</v>
      </c>
      <c r="B11841" s="5" t="s">
        <v>11948</v>
      </c>
    </row>
    <row r="11842" spans="1:2" x14ac:dyDescent="0.45">
      <c r="A11842" s="5">
        <v>10054431</v>
      </c>
      <c r="B11842" s="5" t="s">
        <v>11949</v>
      </c>
    </row>
    <row r="11843" spans="1:2" x14ac:dyDescent="0.45">
      <c r="A11843" s="5">
        <v>10054458</v>
      </c>
      <c r="B11843" s="5" t="s">
        <v>11950</v>
      </c>
    </row>
    <row r="11844" spans="1:2" x14ac:dyDescent="0.45">
      <c r="A11844" s="5">
        <v>10054459</v>
      </c>
      <c r="B11844" s="5" t="s">
        <v>11951</v>
      </c>
    </row>
    <row r="11845" spans="1:2" x14ac:dyDescent="0.45">
      <c r="A11845" s="5">
        <v>10054688</v>
      </c>
      <c r="B11845" s="5" t="s">
        <v>11952</v>
      </c>
    </row>
    <row r="11846" spans="1:2" x14ac:dyDescent="0.45">
      <c r="A11846" s="5">
        <v>10054702</v>
      </c>
      <c r="B11846" s="5" t="s">
        <v>11953</v>
      </c>
    </row>
    <row r="11847" spans="1:2" x14ac:dyDescent="0.45">
      <c r="A11847" s="5">
        <v>10054717</v>
      </c>
      <c r="B11847" s="5" t="s">
        <v>11954</v>
      </c>
    </row>
    <row r="11848" spans="1:2" x14ac:dyDescent="0.45">
      <c r="A11848" s="5">
        <v>10055322</v>
      </c>
      <c r="B11848" s="5" t="s">
        <v>11955</v>
      </c>
    </row>
    <row r="11849" spans="1:2" x14ac:dyDescent="0.45">
      <c r="A11849" s="5">
        <v>10055447</v>
      </c>
      <c r="B11849" s="5" t="s">
        <v>11956</v>
      </c>
    </row>
    <row r="11850" spans="1:2" x14ac:dyDescent="0.45">
      <c r="A11850" s="5">
        <v>10055466</v>
      </c>
      <c r="B11850" s="5" t="s">
        <v>11957</v>
      </c>
    </row>
    <row r="11851" spans="1:2" x14ac:dyDescent="0.45">
      <c r="A11851" s="5">
        <v>10055651</v>
      </c>
      <c r="B11851" s="5" t="s">
        <v>11958</v>
      </c>
    </row>
    <row r="11852" spans="1:2" x14ac:dyDescent="0.45">
      <c r="A11852" s="5">
        <v>10055655</v>
      </c>
      <c r="B11852" s="5" t="s">
        <v>11959</v>
      </c>
    </row>
    <row r="11853" spans="1:2" x14ac:dyDescent="0.45">
      <c r="A11853" s="5">
        <v>10055689</v>
      </c>
      <c r="B11853" s="5" t="s">
        <v>11960</v>
      </c>
    </row>
    <row r="11854" spans="1:2" x14ac:dyDescent="0.45">
      <c r="A11854" s="5">
        <v>10055692</v>
      </c>
      <c r="B11854" s="5" t="s">
        <v>11961</v>
      </c>
    </row>
    <row r="11855" spans="1:2" x14ac:dyDescent="0.45">
      <c r="A11855" s="5">
        <v>10057469</v>
      </c>
      <c r="B11855" s="5" t="s">
        <v>11962</v>
      </c>
    </row>
    <row r="11856" spans="1:2" x14ac:dyDescent="0.45">
      <c r="A11856" s="5">
        <v>10057507</v>
      </c>
      <c r="B11856" s="5" t="s">
        <v>11963</v>
      </c>
    </row>
    <row r="11857" spans="1:2" x14ac:dyDescent="0.45">
      <c r="A11857" s="5">
        <v>10057514</v>
      </c>
      <c r="B11857" s="5" t="s">
        <v>11964</v>
      </c>
    </row>
    <row r="11858" spans="1:2" x14ac:dyDescent="0.45">
      <c r="A11858" s="5">
        <v>10057530</v>
      </c>
      <c r="B11858" s="5" t="s">
        <v>11965</v>
      </c>
    </row>
    <row r="11859" spans="1:2" x14ac:dyDescent="0.45">
      <c r="A11859" s="5">
        <v>10057572</v>
      </c>
      <c r="B11859" s="5" t="s">
        <v>11966</v>
      </c>
    </row>
    <row r="11860" spans="1:2" x14ac:dyDescent="0.45">
      <c r="A11860" s="5">
        <v>10057574</v>
      </c>
      <c r="B11860" s="5" t="s">
        <v>11967</v>
      </c>
    </row>
    <row r="11861" spans="1:2" x14ac:dyDescent="0.45">
      <c r="A11861" s="5">
        <v>10057586</v>
      </c>
      <c r="B11861" s="5" t="s">
        <v>11968</v>
      </c>
    </row>
    <row r="11862" spans="1:2" x14ac:dyDescent="0.45">
      <c r="A11862" s="5">
        <v>10055743</v>
      </c>
      <c r="B11862" s="5" t="s">
        <v>11969</v>
      </c>
    </row>
    <row r="11863" spans="1:2" x14ac:dyDescent="0.45">
      <c r="A11863" s="5">
        <v>10055748</v>
      </c>
      <c r="B11863" s="5" t="s">
        <v>11970</v>
      </c>
    </row>
    <row r="11864" spans="1:2" x14ac:dyDescent="0.45">
      <c r="A11864" s="5">
        <v>10055757</v>
      </c>
      <c r="B11864" s="5" t="s">
        <v>11971</v>
      </c>
    </row>
    <row r="11865" spans="1:2" x14ac:dyDescent="0.45">
      <c r="A11865" s="5">
        <v>10055764</v>
      </c>
      <c r="B11865" s="5" t="s">
        <v>11972</v>
      </c>
    </row>
    <row r="11866" spans="1:2" x14ac:dyDescent="0.45">
      <c r="A11866" s="5">
        <v>10055769</v>
      </c>
      <c r="B11866" s="5" t="s">
        <v>11973</v>
      </c>
    </row>
    <row r="11867" spans="1:2" x14ac:dyDescent="0.45">
      <c r="A11867" s="5">
        <v>10055771</v>
      </c>
      <c r="B11867" s="5" t="s">
        <v>11974</v>
      </c>
    </row>
    <row r="11868" spans="1:2" x14ac:dyDescent="0.45">
      <c r="A11868" s="5">
        <v>10055784</v>
      </c>
      <c r="B11868" s="5" t="s">
        <v>11975</v>
      </c>
    </row>
    <row r="11869" spans="1:2" x14ac:dyDescent="0.45">
      <c r="A11869" s="5">
        <v>10055790</v>
      </c>
      <c r="B11869" s="5" t="s">
        <v>11976</v>
      </c>
    </row>
    <row r="11870" spans="1:2" x14ac:dyDescent="0.45">
      <c r="A11870" s="5">
        <v>10054249</v>
      </c>
      <c r="B11870" s="5" t="s">
        <v>11977</v>
      </c>
    </row>
    <row r="11871" spans="1:2" x14ac:dyDescent="0.45">
      <c r="A11871" s="5">
        <v>10054301</v>
      </c>
      <c r="B11871" s="5" t="s">
        <v>11978</v>
      </c>
    </row>
    <row r="11872" spans="1:2" x14ac:dyDescent="0.45">
      <c r="A11872" s="5">
        <v>10054632</v>
      </c>
      <c r="B11872" s="5" t="s">
        <v>11979</v>
      </c>
    </row>
    <row r="11873" spans="1:2" x14ac:dyDescent="0.45">
      <c r="A11873" s="5">
        <v>10054706</v>
      </c>
      <c r="B11873" s="5" t="s">
        <v>11980</v>
      </c>
    </row>
    <row r="11874" spans="1:2" x14ac:dyDescent="0.45">
      <c r="A11874" s="5">
        <v>10055002</v>
      </c>
      <c r="B11874" s="5" t="s">
        <v>11981</v>
      </c>
    </row>
    <row r="11875" spans="1:2" x14ac:dyDescent="0.45">
      <c r="A11875" s="5">
        <v>10055116</v>
      </c>
      <c r="B11875" s="5" t="s">
        <v>11982</v>
      </c>
    </row>
    <row r="11876" spans="1:2" x14ac:dyDescent="0.45">
      <c r="A11876" s="5">
        <v>10056108</v>
      </c>
      <c r="B11876" s="5" t="s">
        <v>11983</v>
      </c>
    </row>
    <row r="11877" spans="1:2" x14ac:dyDescent="0.45">
      <c r="A11877" s="5">
        <v>10056117</v>
      </c>
      <c r="B11877" s="5" t="s">
        <v>11984</v>
      </c>
    </row>
    <row r="11878" spans="1:2" x14ac:dyDescent="0.45">
      <c r="A11878" s="5">
        <v>10056118</v>
      </c>
      <c r="B11878" s="5" t="s">
        <v>11985</v>
      </c>
    </row>
    <row r="11879" spans="1:2" x14ac:dyDescent="0.45">
      <c r="A11879" s="5">
        <v>10056140</v>
      </c>
      <c r="B11879" s="5" t="s">
        <v>11986</v>
      </c>
    </row>
    <row r="11880" spans="1:2" x14ac:dyDescent="0.45">
      <c r="A11880" s="5">
        <v>10056145</v>
      </c>
      <c r="B11880" s="5" t="s">
        <v>11987</v>
      </c>
    </row>
    <row r="11881" spans="1:2" x14ac:dyDescent="0.45">
      <c r="A11881" s="5">
        <v>10056148</v>
      </c>
      <c r="B11881" s="5" t="s">
        <v>6031</v>
      </c>
    </row>
    <row r="11882" spans="1:2" x14ac:dyDescent="0.45">
      <c r="A11882" s="5">
        <v>10056176</v>
      </c>
      <c r="B11882" s="5" t="s">
        <v>11988</v>
      </c>
    </row>
    <row r="11883" spans="1:2" x14ac:dyDescent="0.45">
      <c r="A11883" s="5">
        <v>10056195</v>
      </c>
      <c r="B11883" s="5" t="s">
        <v>11989</v>
      </c>
    </row>
    <row r="11884" spans="1:2" x14ac:dyDescent="0.45">
      <c r="A11884" s="5">
        <v>10056200</v>
      </c>
      <c r="B11884" s="5" t="s">
        <v>11990</v>
      </c>
    </row>
    <row r="11885" spans="1:2" x14ac:dyDescent="0.45">
      <c r="A11885" s="5">
        <v>10056201</v>
      </c>
      <c r="B11885" s="5" t="s">
        <v>11991</v>
      </c>
    </row>
    <row r="11886" spans="1:2" x14ac:dyDescent="0.45">
      <c r="A11886" s="5">
        <v>10056209</v>
      </c>
      <c r="B11886" s="5" t="s">
        <v>11992</v>
      </c>
    </row>
    <row r="11887" spans="1:2" x14ac:dyDescent="0.45">
      <c r="A11887" s="5">
        <v>10054252</v>
      </c>
      <c r="B11887" s="5" t="s">
        <v>11993</v>
      </c>
    </row>
    <row r="11888" spans="1:2" x14ac:dyDescent="0.45">
      <c r="A11888" s="5">
        <v>10054536</v>
      </c>
      <c r="B11888" s="5" t="s">
        <v>11994</v>
      </c>
    </row>
    <row r="11889" spans="1:2" x14ac:dyDescent="0.45">
      <c r="A11889" s="5">
        <v>10054538</v>
      </c>
      <c r="B11889" s="5" t="s">
        <v>11995</v>
      </c>
    </row>
    <row r="11890" spans="1:2" x14ac:dyDescent="0.45">
      <c r="A11890" s="5">
        <v>10054797</v>
      </c>
      <c r="B11890" s="5" t="s">
        <v>11996</v>
      </c>
    </row>
    <row r="11891" spans="1:2" x14ac:dyDescent="0.45">
      <c r="A11891" s="5">
        <v>10054881</v>
      </c>
      <c r="B11891" s="5" t="s">
        <v>11997</v>
      </c>
    </row>
    <row r="11892" spans="1:2" x14ac:dyDescent="0.45">
      <c r="A11892" s="5">
        <v>10055049</v>
      </c>
      <c r="B11892" s="5" t="s">
        <v>11998</v>
      </c>
    </row>
    <row r="11893" spans="1:2" x14ac:dyDescent="0.45">
      <c r="A11893" s="5">
        <v>10055459</v>
      </c>
      <c r="B11893" s="5" t="s">
        <v>11999</v>
      </c>
    </row>
    <row r="11894" spans="1:2" x14ac:dyDescent="0.45">
      <c r="A11894" s="5">
        <v>10055470</v>
      </c>
      <c r="B11894" s="5" t="s">
        <v>12000</v>
      </c>
    </row>
    <row r="11895" spans="1:2" x14ac:dyDescent="0.45">
      <c r="A11895" s="5">
        <v>10055494</v>
      </c>
      <c r="B11895" s="5" t="s">
        <v>12001</v>
      </c>
    </row>
    <row r="11896" spans="1:2" x14ac:dyDescent="0.45">
      <c r="A11896" s="5">
        <v>10055554</v>
      </c>
      <c r="B11896" s="5" t="s">
        <v>12002</v>
      </c>
    </row>
    <row r="11897" spans="1:2" x14ac:dyDescent="0.45">
      <c r="A11897" s="5">
        <v>10055887</v>
      </c>
      <c r="B11897" s="5" t="s">
        <v>12003</v>
      </c>
    </row>
    <row r="11898" spans="1:2" x14ac:dyDescent="0.45">
      <c r="A11898" s="5">
        <v>10055807</v>
      </c>
      <c r="B11898" s="5" t="s">
        <v>12004</v>
      </c>
    </row>
    <row r="11899" spans="1:2" x14ac:dyDescent="0.45">
      <c r="A11899" s="5">
        <v>10055818</v>
      </c>
      <c r="B11899" s="5" t="s">
        <v>12005</v>
      </c>
    </row>
    <row r="11900" spans="1:2" x14ac:dyDescent="0.45">
      <c r="A11900" s="5">
        <v>10055820</v>
      </c>
      <c r="B11900" s="5" t="s">
        <v>12006</v>
      </c>
    </row>
    <row r="11901" spans="1:2" x14ac:dyDescent="0.45">
      <c r="A11901" s="5">
        <v>10055821</v>
      </c>
      <c r="B11901" s="5" t="s">
        <v>12007</v>
      </c>
    </row>
    <row r="11902" spans="1:2" x14ac:dyDescent="0.45">
      <c r="A11902" s="5">
        <v>10055824</v>
      </c>
      <c r="B11902" s="5" t="s">
        <v>12008</v>
      </c>
    </row>
    <row r="11903" spans="1:2" x14ac:dyDescent="0.45">
      <c r="A11903" s="5">
        <v>10055832</v>
      </c>
      <c r="B11903" s="5" t="s">
        <v>12009</v>
      </c>
    </row>
    <row r="11904" spans="1:2" x14ac:dyDescent="0.45">
      <c r="A11904" s="5">
        <v>10055833</v>
      </c>
      <c r="B11904" s="5" t="s">
        <v>12010</v>
      </c>
    </row>
    <row r="11905" spans="1:2" x14ac:dyDescent="0.45">
      <c r="A11905" s="5">
        <v>10055850</v>
      </c>
      <c r="B11905" s="5" t="s">
        <v>12011</v>
      </c>
    </row>
    <row r="11906" spans="1:2" x14ac:dyDescent="0.45">
      <c r="A11906" s="5">
        <v>10055857</v>
      </c>
      <c r="B11906" s="5" t="s">
        <v>12012</v>
      </c>
    </row>
    <row r="11907" spans="1:2" x14ac:dyDescent="0.45">
      <c r="A11907" s="5">
        <v>10055858</v>
      </c>
      <c r="B11907" s="5" t="s">
        <v>12013</v>
      </c>
    </row>
    <row r="11908" spans="1:2" x14ac:dyDescent="0.45">
      <c r="A11908" s="5">
        <v>10055860</v>
      </c>
      <c r="B11908" s="5" t="s">
        <v>12014</v>
      </c>
    </row>
    <row r="11909" spans="1:2" x14ac:dyDescent="0.45">
      <c r="A11909" s="5">
        <v>10055870</v>
      </c>
      <c r="B11909" s="5" t="s">
        <v>12015</v>
      </c>
    </row>
    <row r="11910" spans="1:2" x14ac:dyDescent="0.45">
      <c r="A11910" s="5">
        <v>10054285</v>
      </c>
      <c r="B11910" s="5" t="s">
        <v>12016</v>
      </c>
    </row>
    <row r="11911" spans="1:2" x14ac:dyDescent="0.45">
      <c r="A11911" s="5">
        <v>10054384</v>
      </c>
      <c r="B11911" s="5" t="s">
        <v>12017</v>
      </c>
    </row>
    <row r="11912" spans="1:2" x14ac:dyDescent="0.45">
      <c r="A11912" s="5">
        <v>10055430</v>
      </c>
      <c r="B11912" s="5" t="s">
        <v>12018</v>
      </c>
    </row>
    <row r="11913" spans="1:2" x14ac:dyDescent="0.45">
      <c r="A11913" s="5">
        <v>10055552</v>
      </c>
      <c r="B11913" s="5" t="s">
        <v>12019</v>
      </c>
    </row>
    <row r="11914" spans="1:2" x14ac:dyDescent="0.45">
      <c r="A11914" s="5">
        <v>10055656</v>
      </c>
      <c r="B11914" s="5" t="s">
        <v>12020</v>
      </c>
    </row>
    <row r="11915" spans="1:2" x14ac:dyDescent="0.45">
      <c r="A11915" s="5">
        <v>10056227</v>
      </c>
      <c r="B11915" s="5" t="s">
        <v>12021</v>
      </c>
    </row>
    <row r="11916" spans="1:2" x14ac:dyDescent="0.45">
      <c r="A11916" s="5">
        <v>10056231</v>
      </c>
      <c r="B11916" s="5" t="s">
        <v>12022</v>
      </c>
    </row>
    <row r="11917" spans="1:2" x14ac:dyDescent="0.45">
      <c r="A11917" s="5">
        <v>10056237</v>
      </c>
      <c r="B11917" s="5" t="s">
        <v>12023</v>
      </c>
    </row>
    <row r="11918" spans="1:2" x14ac:dyDescent="0.45">
      <c r="A11918" s="5">
        <v>10056255</v>
      </c>
      <c r="B11918" s="5" t="s">
        <v>12024</v>
      </c>
    </row>
    <row r="11919" spans="1:2" x14ac:dyDescent="0.45">
      <c r="A11919" s="5">
        <v>10056283</v>
      </c>
      <c r="B11919" s="5" t="s">
        <v>12025</v>
      </c>
    </row>
    <row r="11920" spans="1:2" x14ac:dyDescent="0.45">
      <c r="A11920" s="5">
        <v>10056287</v>
      </c>
      <c r="B11920" s="5" t="s">
        <v>12026</v>
      </c>
    </row>
    <row r="11921" spans="1:2" x14ac:dyDescent="0.45">
      <c r="A11921" s="5">
        <v>10056293</v>
      </c>
      <c r="B11921" s="5" t="s">
        <v>12027</v>
      </c>
    </row>
    <row r="11922" spans="1:2" x14ac:dyDescent="0.45">
      <c r="A11922" s="5">
        <v>10056305</v>
      </c>
      <c r="B11922" s="5" t="s">
        <v>12028</v>
      </c>
    </row>
    <row r="11923" spans="1:2" x14ac:dyDescent="0.45">
      <c r="A11923" s="5">
        <v>10056309</v>
      </c>
      <c r="B11923" s="5" t="s">
        <v>12029</v>
      </c>
    </row>
    <row r="11924" spans="1:2" x14ac:dyDescent="0.45">
      <c r="A11924" s="5">
        <v>10054236</v>
      </c>
      <c r="B11924" s="5" t="s">
        <v>12030</v>
      </c>
    </row>
    <row r="11925" spans="1:2" x14ac:dyDescent="0.45">
      <c r="A11925" s="5">
        <v>10054584</v>
      </c>
      <c r="B11925" s="5" t="s">
        <v>12031</v>
      </c>
    </row>
    <row r="11926" spans="1:2" x14ac:dyDescent="0.45">
      <c r="A11926" s="5">
        <v>10055001</v>
      </c>
      <c r="B11926" s="5" t="s">
        <v>12032</v>
      </c>
    </row>
    <row r="11927" spans="1:2" x14ac:dyDescent="0.45">
      <c r="A11927" s="5">
        <v>10055098</v>
      </c>
      <c r="B11927" s="5" t="s">
        <v>12033</v>
      </c>
    </row>
    <row r="11928" spans="1:2" x14ac:dyDescent="0.45">
      <c r="A11928" s="5">
        <v>10055349</v>
      </c>
      <c r="B11928" s="5" t="s">
        <v>12034</v>
      </c>
    </row>
    <row r="11929" spans="1:2" x14ac:dyDescent="0.45">
      <c r="A11929" s="5">
        <v>10055518</v>
      </c>
      <c r="B11929" s="5" t="s">
        <v>12035</v>
      </c>
    </row>
    <row r="11930" spans="1:2" x14ac:dyDescent="0.45">
      <c r="A11930" s="5">
        <v>10055900</v>
      </c>
      <c r="B11930" s="5" t="s">
        <v>12036</v>
      </c>
    </row>
    <row r="11931" spans="1:2" x14ac:dyDescent="0.45">
      <c r="A11931" s="5">
        <v>10055903</v>
      </c>
      <c r="B11931" s="5" t="s">
        <v>12037</v>
      </c>
    </row>
    <row r="11932" spans="1:2" x14ac:dyDescent="0.45">
      <c r="A11932" s="5">
        <v>10055906</v>
      </c>
      <c r="B11932" s="5" t="s">
        <v>12038</v>
      </c>
    </row>
    <row r="11933" spans="1:2" x14ac:dyDescent="0.45">
      <c r="A11933" s="5">
        <v>10055927</v>
      </c>
      <c r="B11933" s="5" t="s">
        <v>12039</v>
      </c>
    </row>
    <row r="11934" spans="1:2" x14ac:dyDescent="0.45">
      <c r="A11934" s="5">
        <v>10055961</v>
      </c>
      <c r="B11934" s="5" t="s">
        <v>12040</v>
      </c>
    </row>
    <row r="11935" spans="1:2" x14ac:dyDescent="0.45">
      <c r="A11935" s="5">
        <v>10055994</v>
      </c>
      <c r="B11935" s="5" t="s">
        <v>12041</v>
      </c>
    </row>
    <row r="11936" spans="1:2" x14ac:dyDescent="0.45">
      <c r="A11936" s="5">
        <v>10056006</v>
      </c>
      <c r="B11936" s="5" t="s">
        <v>12042</v>
      </c>
    </row>
    <row r="11937" spans="1:2" x14ac:dyDescent="0.45">
      <c r="A11937" s="5">
        <v>10056015</v>
      </c>
      <c r="B11937" s="5" t="s">
        <v>12043</v>
      </c>
    </row>
    <row r="11938" spans="1:2" x14ac:dyDescent="0.45">
      <c r="A11938" s="5">
        <v>10056019</v>
      </c>
      <c r="B11938" s="5" t="s">
        <v>12044</v>
      </c>
    </row>
    <row r="11939" spans="1:2" x14ac:dyDescent="0.45">
      <c r="A11939" s="5">
        <v>10056020</v>
      </c>
      <c r="B11939" s="5" t="s">
        <v>12045</v>
      </c>
    </row>
    <row r="11940" spans="1:2" x14ac:dyDescent="0.45">
      <c r="A11940" s="5">
        <v>10054454</v>
      </c>
      <c r="B11940" s="5" t="s">
        <v>12046</v>
      </c>
    </row>
    <row r="11941" spans="1:2" x14ac:dyDescent="0.45">
      <c r="A11941" s="5">
        <v>10054990</v>
      </c>
      <c r="B11941" s="5" t="s">
        <v>12047</v>
      </c>
    </row>
    <row r="11942" spans="1:2" x14ac:dyDescent="0.45">
      <c r="A11942" s="5">
        <v>10055012</v>
      </c>
      <c r="B11942" s="5" t="s">
        <v>12048</v>
      </c>
    </row>
    <row r="11943" spans="1:2" x14ac:dyDescent="0.45">
      <c r="A11943" s="5">
        <v>10055143</v>
      </c>
      <c r="B11943" s="5" t="s">
        <v>12049</v>
      </c>
    </row>
    <row r="11944" spans="1:2" x14ac:dyDescent="0.45">
      <c r="A11944" s="5">
        <v>10055507</v>
      </c>
      <c r="B11944" s="5" t="s">
        <v>12050</v>
      </c>
    </row>
    <row r="11945" spans="1:2" x14ac:dyDescent="0.45">
      <c r="A11945" s="5">
        <v>10055534</v>
      </c>
      <c r="B11945" s="5" t="s">
        <v>12051</v>
      </c>
    </row>
    <row r="11946" spans="1:2" x14ac:dyDescent="0.45">
      <c r="A11946" s="5">
        <v>10055569</v>
      </c>
      <c r="B11946" s="5" t="s">
        <v>12052</v>
      </c>
    </row>
    <row r="11947" spans="1:2" x14ac:dyDescent="0.45">
      <c r="A11947" s="5">
        <v>10055674</v>
      </c>
      <c r="B11947" s="5" t="s">
        <v>12053</v>
      </c>
    </row>
    <row r="11948" spans="1:2" x14ac:dyDescent="0.45">
      <c r="A11948" s="5">
        <v>10055768</v>
      </c>
      <c r="B11948" s="5" t="s">
        <v>12054</v>
      </c>
    </row>
    <row r="11949" spans="1:2" x14ac:dyDescent="0.45">
      <c r="A11949" s="5">
        <v>10056319</v>
      </c>
      <c r="B11949" s="5" t="s">
        <v>12055</v>
      </c>
    </row>
    <row r="11950" spans="1:2" x14ac:dyDescent="0.45">
      <c r="A11950" s="5">
        <v>10056358</v>
      </c>
      <c r="B11950" s="5" t="s">
        <v>12056</v>
      </c>
    </row>
    <row r="11951" spans="1:2" x14ac:dyDescent="0.45">
      <c r="A11951" s="5">
        <v>10056360</v>
      </c>
      <c r="B11951" s="5" t="s">
        <v>12057</v>
      </c>
    </row>
    <row r="11952" spans="1:2" x14ac:dyDescent="0.45">
      <c r="A11952" s="5">
        <v>10056363</v>
      </c>
      <c r="B11952" s="5" t="s">
        <v>12058</v>
      </c>
    </row>
    <row r="11953" spans="1:2" x14ac:dyDescent="0.45">
      <c r="A11953" s="5">
        <v>10056375</v>
      </c>
      <c r="B11953" s="5" t="s">
        <v>12059</v>
      </c>
    </row>
    <row r="11954" spans="1:2" x14ac:dyDescent="0.45">
      <c r="A11954" s="5">
        <v>10056404</v>
      </c>
      <c r="B11954" s="5" t="s">
        <v>12060</v>
      </c>
    </row>
    <row r="11955" spans="1:2" x14ac:dyDescent="0.45">
      <c r="A11955" s="5">
        <v>10056409</v>
      </c>
      <c r="B11955" s="5" t="s">
        <v>12061</v>
      </c>
    </row>
    <row r="11956" spans="1:2" x14ac:dyDescent="0.45">
      <c r="A11956" s="5">
        <v>10054232</v>
      </c>
      <c r="B11956" s="5" t="s">
        <v>12062</v>
      </c>
    </row>
    <row r="11957" spans="1:2" x14ac:dyDescent="0.45">
      <c r="A11957" s="5">
        <v>10054255</v>
      </c>
      <c r="B11957" s="5" t="s">
        <v>12063</v>
      </c>
    </row>
    <row r="11958" spans="1:2" x14ac:dyDescent="0.45">
      <c r="A11958" s="5">
        <v>10054260</v>
      </c>
      <c r="B11958" s="5" t="s">
        <v>12064</v>
      </c>
    </row>
    <row r="11959" spans="1:2" x14ac:dyDescent="0.45">
      <c r="A11959" s="5">
        <v>10055216</v>
      </c>
      <c r="B11959" s="5" t="s">
        <v>12065</v>
      </c>
    </row>
    <row r="11960" spans="1:2" x14ac:dyDescent="0.45">
      <c r="A11960" s="5">
        <v>10055565</v>
      </c>
      <c r="B11960" s="5" t="s">
        <v>12066</v>
      </c>
    </row>
    <row r="11961" spans="1:2" x14ac:dyDescent="0.45">
      <c r="A11961" s="5">
        <v>10055589</v>
      </c>
      <c r="B11961" s="5" t="s">
        <v>12067</v>
      </c>
    </row>
    <row r="11962" spans="1:2" x14ac:dyDescent="0.45">
      <c r="A11962" s="5">
        <v>10055598</v>
      </c>
      <c r="B11962" s="5" t="s">
        <v>12068</v>
      </c>
    </row>
    <row r="11963" spans="1:2" x14ac:dyDescent="0.45">
      <c r="A11963" s="5">
        <v>10055610</v>
      </c>
      <c r="B11963" s="5" t="s">
        <v>12069</v>
      </c>
    </row>
    <row r="11964" spans="1:2" x14ac:dyDescent="0.45">
      <c r="A11964" s="5">
        <v>10055621</v>
      </c>
      <c r="B11964" s="5" t="s">
        <v>12070</v>
      </c>
    </row>
    <row r="11965" spans="1:2" x14ac:dyDescent="0.45">
      <c r="A11965" s="5">
        <v>10055703</v>
      </c>
      <c r="B11965" s="5" t="s">
        <v>12071</v>
      </c>
    </row>
    <row r="11966" spans="1:2" x14ac:dyDescent="0.45">
      <c r="A11966" s="5">
        <v>10056027</v>
      </c>
      <c r="B11966" s="5" t="s">
        <v>12072</v>
      </c>
    </row>
    <row r="11967" spans="1:2" x14ac:dyDescent="0.45">
      <c r="A11967" s="5">
        <v>10056035</v>
      </c>
      <c r="B11967" s="5" t="s">
        <v>12073</v>
      </c>
    </row>
    <row r="11968" spans="1:2" x14ac:dyDescent="0.45">
      <c r="A11968" s="5">
        <v>10056037</v>
      </c>
      <c r="B11968" s="5" t="s">
        <v>12074</v>
      </c>
    </row>
    <row r="11969" spans="1:2" x14ac:dyDescent="0.45">
      <c r="A11969" s="5">
        <v>10056042</v>
      </c>
      <c r="B11969" s="5" t="s">
        <v>12075</v>
      </c>
    </row>
    <row r="11970" spans="1:2" x14ac:dyDescent="0.45">
      <c r="A11970" s="5">
        <v>10056048</v>
      </c>
      <c r="B11970" s="5" t="s">
        <v>12076</v>
      </c>
    </row>
    <row r="11971" spans="1:2" x14ac:dyDescent="0.45">
      <c r="A11971" s="5">
        <v>10056067</v>
      </c>
      <c r="B11971" s="5" t="s">
        <v>12077</v>
      </c>
    </row>
    <row r="11972" spans="1:2" x14ac:dyDescent="0.45">
      <c r="A11972" s="5">
        <v>10056069</v>
      </c>
      <c r="B11972" s="5" t="s">
        <v>12078</v>
      </c>
    </row>
    <row r="11973" spans="1:2" x14ac:dyDescent="0.45">
      <c r="A11973" s="5">
        <v>10056083</v>
      </c>
      <c r="B11973" s="5" t="s">
        <v>12079</v>
      </c>
    </row>
    <row r="11974" spans="1:2" x14ac:dyDescent="0.45">
      <c r="A11974" s="5">
        <v>10056093</v>
      </c>
      <c r="B11974" s="5" t="s">
        <v>12080</v>
      </c>
    </row>
    <row r="11975" spans="1:2" x14ac:dyDescent="0.45">
      <c r="A11975" s="5">
        <v>10056098</v>
      </c>
      <c r="B11975" s="5" t="s">
        <v>12081</v>
      </c>
    </row>
    <row r="11976" spans="1:2" x14ac:dyDescent="0.45">
      <c r="A11976" s="5">
        <v>10056102</v>
      </c>
      <c r="B11976" s="5" t="s">
        <v>12082</v>
      </c>
    </row>
    <row r="11977" spans="1:2" x14ac:dyDescent="0.45">
      <c r="A11977" s="5">
        <v>10054228</v>
      </c>
      <c r="B11977" s="5" t="s">
        <v>12083</v>
      </c>
    </row>
    <row r="11978" spans="1:2" x14ac:dyDescent="0.45">
      <c r="A11978" s="5">
        <v>10054443</v>
      </c>
      <c r="B11978" s="5" t="s">
        <v>12084</v>
      </c>
    </row>
    <row r="11979" spans="1:2" x14ac:dyDescent="0.45">
      <c r="A11979" s="5">
        <v>10054553</v>
      </c>
      <c r="B11979" s="5" t="s">
        <v>12085</v>
      </c>
    </row>
    <row r="11980" spans="1:2" x14ac:dyDescent="0.45">
      <c r="A11980" s="5">
        <v>10054816</v>
      </c>
      <c r="B11980" s="5" t="s">
        <v>12086</v>
      </c>
    </row>
    <row r="11981" spans="1:2" x14ac:dyDescent="0.45">
      <c r="A11981" s="5">
        <v>10054839</v>
      </c>
      <c r="B11981" s="5" t="s">
        <v>12087</v>
      </c>
    </row>
    <row r="11982" spans="1:2" x14ac:dyDescent="0.45">
      <c r="A11982" s="5">
        <v>10054916</v>
      </c>
      <c r="B11982" s="5" t="s">
        <v>12088</v>
      </c>
    </row>
    <row r="11983" spans="1:2" x14ac:dyDescent="0.45">
      <c r="A11983" s="5">
        <v>10055611</v>
      </c>
      <c r="B11983" s="5" t="s">
        <v>12089</v>
      </c>
    </row>
    <row r="11984" spans="1:2" x14ac:dyDescent="0.45">
      <c r="A11984" s="5">
        <v>10055615</v>
      </c>
      <c r="B11984" s="5" t="s">
        <v>12090</v>
      </c>
    </row>
    <row r="11985" spans="1:2" x14ac:dyDescent="0.45">
      <c r="A11985" s="5">
        <v>10055990</v>
      </c>
      <c r="B11985" s="5" t="s">
        <v>12091</v>
      </c>
    </row>
    <row r="11986" spans="1:2" x14ac:dyDescent="0.45">
      <c r="A11986" s="5">
        <v>10056426</v>
      </c>
      <c r="B11986" s="5" t="s">
        <v>12092</v>
      </c>
    </row>
    <row r="11987" spans="1:2" x14ac:dyDescent="0.45">
      <c r="A11987" s="5">
        <v>10056436</v>
      </c>
      <c r="B11987" s="5" t="s">
        <v>12093</v>
      </c>
    </row>
    <row r="11988" spans="1:2" x14ac:dyDescent="0.45">
      <c r="A11988" s="5">
        <v>10056445</v>
      </c>
      <c r="B11988" s="5" t="s">
        <v>12094</v>
      </c>
    </row>
    <row r="11989" spans="1:2" x14ac:dyDescent="0.45">
      <c r="A11989" s="5">
        <v>10056459</v>
      </c>
      <c r="B11989" s="5" t="s">
        <v>12095</v>
      </c>
    </row>
    <row r="11990" spans="1:2" x14ac:dyDescent="0.45">
      <c r="A11990" s="5">
        <v>10056461</v>
      </c>
      <c r="B11990" s="5" t="s">
        <v>12096</v>
      </c>
    </row>
    <row r="11991" spans="1:2" x14ac:dyDescent="0.45">
      <c r="A11991" s="5">
        <v>10056462</v>
      </c>
      <c r="B11991" s="5" t="s">
        <v>12097</v>
      </c>
    </row>
    <row r="11992" spans="1:2" x14ac:dyDescent="0.45">
      <c r="A11992" s="5">
        <v>10056472</v>
      </c>
      <c r="B11992" s="5" t="s">
        <v>12098</v>
      </c>
    </row>
    <row r="11993" spans="1:2" x14ac:dyDescent="0.45">
      <c r="A11993" s="5">
        <v>10056478</v>
      </c>
      <c r="B11993" s="5" t="s">
        <v>12099</v>
      </c>
    </row>
    <row r="11994" spans="1:2" x14ac:dyDescent="0.45">
      <c r="A11994" s="5">
        <v>10056479</v>
      </c>
      <c r="B11994" s="5" t="s">
        <v>12100</v>
      </c>
    </row>
    <row r="11995" spans="1:2" x14ac:dyDescent="0.45">
      <c r="A11995" s="5">
        <v>10056481</v>
      </c>
      <c r="B11995" s="5" t="s">
        <v>12101</v>
      </c>
    </row>
    <row r="11996" spans="1:2" x14ac:dyDescent="0.45">
      <c r="A11996" s="5">
        <v>10056485</v>
      </c>
      <c r="B11996" s="5" t="s">
        <v>12102</v>
      </c>
    </row>
    <row r="11997" spans="1:2" x14ac:dyDescent="0.45">
      <c r="A11997" s="5">
        <v>10056498</v>
      </c>
      <c r="B11997" s="5" t="s">
        <v>12103</v>
      </c>
    </row>
    <row r="11998" spans="1:2" x14ac:dyDescent="0.45">
      <c r="A11998" s="5">
        <v>10056503</v>
      </c>
      <c r="B11998" s="5" t="s">
        <v>12104</v>
      </c>
    </row>
    <row r="11999" spans="1:2" x14ac:dyDescent="0.45">
      <c r="A11999" s="5">
        <v>10056512</v>
      </c>
      <c r="B11999" s="5" t="s">
        <v>12105</v>
      </c>
    </row>
    <row r="12000" spans="1:2" x14ac:dyDescent="0.45">
      <c r="A12000" s="5">
        <v>10054254</v>
      </c>
      <c r="B12000" s="5" t="s">
        <v>12106</v>
      </c>
    </row>
    <row r="12001" spans="1:2" x14ac:dyDescent="0.45">
      <c r="A12001" s="5">
        <v>10054262</v>
      </c>
      <c r="B12001" s="5" t="s">
        <v>12107</v>
      </c>
    </row>
    <row r="12002" spans="1:2" x14ac:dyDescent="0.45">
      <c r="A12002" s="5">
        <v>10054277</v>
      </c>
      <c r="B12002" s="5" t="s">
        <v>12108</v>
      </c>
    </row>
    <row r="12003" spans="1:2" x14ac:dyDescent="0.45">
      <c r="A12003" s="5">
        <v>10054545</v>
      </c>
      <c r="B12003" s="5" t="s">
        <v>12109</v>
      </c>
    </row>
    <row r="12004" spans="1:2" x14ac:dyDescent="0.45">
      <c r="A12004" s="5">
        <v>10054793</v>
      </c>
      <c r="B12004" s="5" t="s">
        <v>12110</v>
      </c>
    </row>
    <row r="12005" spans="1:2" x14ac:dyDescent="0.45">
      <c r="A12005" s="5">
        <v>10054917</v>
      </c>
      <c r="B12005" s="5" t="s">
        <v>12111</v>
      </c>
    </row>
    <row r="12006" spans="1:2" x14ac:dyDescent="0.45">
      <c r="A12006" s="5">
        <v>10055022</v>
      </c>
      <c r="B12006" s="5" t="s">
        <v>12112</v>
      </c>
    </row>
    <row r="12007" spans="1:2" x14ac:dyDescent="0.45">
      <c r="A12007" s="5">
        <v>10055195</v>
      </c>
      <c r="B12007" s="5" t="s">
        <v>12113</v>
      </c>
    </row>
    <row r="12008" spans="1:2" x14ac:dyDescent="0.45">
      <c r="A12008" s="5">
        <v>10055235</v>
      </c>
      <c r="B12008" s="5" t="s">
        <v>12114</v>
      </c>
    </row>
    <row r="12009" spans="1:2" x14ac:dyDescent="0.45">
      <c r="A12009" s="5">
        <v>10054819</v>
      </c>
      <c r="B12009" s="5" t="s">
        <v>12115</v>
      </c>
    </row>
    <row r="12010" spans="1:2" x14ac:dyDescent="0.45">
      <c r="A12010" s="5">
        <v>10056113</v>
      </c>
      <c r="B12010" s="5" t="s">
        <v>12116</v>
      </c>
    </row>
    <row r="12011" spans="1:2" x14ac:dyDescent="0.45">
      <c r="A12011" s="5">
        <v>10056120</v>
      </c>
      <c r="B12011" s="5" t="s">
        <v>12117</v>
      </c>
    </row>
    <row r="12012" spans="1:2" x14ac:dyDescent="0.45">
      <c r="A12012" s="5">
        <v>10056151</v>
      </c>
      <c r="B12012" s="5" t="s">
        <v>12118</v>
      </c>
    </row>
    <row r="12013" spans="1:2" x14ac:dyDescent="0.45">
      <c r="A12013" s="5">
        <v>10056154</v>
      </c>
      <c r="B12013" s="5" t="s">
        <v>12119</v>
      </c>
    </row>
    <row r="12014" spans="1:2" x14ac:dyDescent="0.45">
      <c r="A12014" s="5">
        <v>10056156</v>
      </c>
      <c r="B12014" s="5" t="s">
        <v>12120</v>
      </c>
    </row>
    <row r="12015" spans="1:2" x14ac:dyDescent="0.45">
      <c r="A12015" s="5">
        <v>10056160</v>
      </c>
      <c r="B12015" s="5" t="s">
        <v>12121</v>
      </c>
    </row>
    <row r="12016" spans="1:2" x14ac:dyDescent="0.45">
      <c r="A12016" s="5">
        <v>10056167</v>
      </c>
      <c r="B12016" s="5" t="s">
        <v>12122</v>
      </c>
    </row>
    <row r="12017" spans="1:2" x14ac:dyDescent="0.45">
      <c r="A12017" s="5">
        <v>10056174</v>
      </c>
      <c r="B12017" s="5" t="s">
        <v>12123</v>
      </c>
    </row>
    <row r="12018" spans="1:2" x14ac:dyDescent="0.45">
      <c r="A12018" s="5">
        <v>10054288</v>
      </c>
      <c r="B12018" s="5" t="s">
        <v>12124</v>
      </c>
    </row>
    <row r="12019" spans="1:2" x14ac:dyDescent="0.45">
      <c r="A12019" s="5">
        <v>10054297</v>
      </c>
      <c r="B12019" s="5" t="s">
        <v>12125</v>
      </c>
    </row>
    <row r="12020" spans="1:2" x14ac:dyDescent="0.45">
      <c r="A12020" s="5">
        <v>10054392</v>
      </c>
      <c r="B12020" s="5" t="s">
        <v>12126</v>
      </c>
    </row>
    <row r="12021" spans="1:2" x14ac:dyDescent="0.45">
      <c r="A12021" s="5">
        <v>10054474</v>
      </c>
      <c r="B12021" s="5" t="s">
        <v>12127</v>
      </c>
    </row>
    <row r="12022" spans="1:2" x14ac:dyDescent="0.45">
      <c r="A12022" s="5">
        <v>10055226</v>
      </c>
      <c r="B12022" s="5" t="s">
        <v>12128</v>
      </c>
    </row>
    <row r="12023" spans="1:2" x14ac:dyDescent="0.45">
      <c r="A12023" s="5">
        <v>10055252</v>
      </c>
      <c r="B12023" s="5" t="s">
        <v>12129</v>
      </c>
    </row>
    <row r="12024" spans="1:2" x14ac:dyDescent="0.45">
      <c r="A12024" s="5">
        <v>10055379</v>
      </c>
      <c r="B12024" s="5" t="s">
        <v>12130</v>
      </c>
    </row>
    <row r="12025" spans="1:2" x14ac:dyDescent="0.45">
      <c r="A12025" s="5">
        <v>10055644</v>
      </c>
      <c r="B12025" s="5" t="s">
        <v>12131</v>
      </c>
    </row>
    <row r="12026" spans="1:2" x14ac:dyDescent="0.45">
      <c r="A12026" s="5">
        <v>10055738</v>
      </c>
      <c r="B12026" s="5" t="s">
        <v>12132</v>
      </c>
    </row>
    <row r="12027" spans="1:2" x14ac:dyDescent="0.45">
      <c r="A12027" s="5">
        <v>10055817</v>
      </c>
      <c r="B12027" s="5" t="s">
        <v>12133</v>
      </c>
    </row>
    <row r="12028" spans="1:2" x14ac:dyDescent="0.45">
      <c r="A12028" s="5">
        <v>10057408</v>
      </c>
      <c r="B12028" s="5" t="s">
        <v>12134</v>
      </c>
    </row>
    <row r="12029" spans="1:2" x14ac:dyDescent="0.45">
      <c r="A12029" s="5">
        <v>10057415</v>
      </c>
      <c r="B12029" s="5" t="s">
        <v>12135</v>
      </c>
    </row>
    <row r="12030" spans="1:2" x14ac:dyDescent="0.45">
      <c r="A12030" s="5">
        <v>10057420</v>
      </c>
      <c r="B12030" s="5" t="s">
        <v>12136</v>
      </c>
    </row>
    <row r="12031" spans="1:2" x14ac:dyDescent="0.45">
      <c r="A12031" s="5">
        <v>10057425</v>
      </c>
      <c r="B12031" s="5" t="s">
        <v>12137</v>
      </c>
    </row>
    <row r="12032" spans="1:2" x14ac:dyDescent="0.45">
      <c r="A12032" s="5">
        <v>10057428</v>
      </c>
      <c r="B12032" s="5" t="s">
        <v>12138</v>
      </c>
    </row>
    <row r="12033" spans="1:2" x14ac:dyDescent="0.45">
      <c r="A12033" s="5">
        <v>10057431</v>
      </c>
      <c r="B12033" s="5" t="s">
        <v>12139</v>
      </c>
    </row>
    <row r="12034" spans="1:2" x14ac:dyDescent="0.45">
      <c r="A12034" s="5">
        <v>10057454</v>
      </c>
      <c r="B12034" s="5" t="s">
        <v>12140</v>
      </c>
    </row>
    <row r="12035" spans="1:2" x14ac:dyDescent="0.45">
      <c r="A12035" s="5">
        <v>10057456</v>
      </c>
      <c r="B12035" s="5" t="s">
        <v>12141</v>
      </c>
    </row>
    <row r="12036" spans="1:2" x14ac:dyDescent="0.45">
      <c r="A12036" s="5">
        <v>10057457</v>
      </c>
      <c r="B12036" s="5" t="s">
        <v>12142</v>
      </c>
    </row>
    <row r="12037" spans="1:2" x14ac:dyDescent="0.45">
      <c r="A12037" s="5">
        <v>10057466</v>
      </c>
      <c r="B12037" s="5" t="s">
        <v>12143</v>
      </c>
    </row>
    <row r="12038" spans="1:2" x14ac:dyDescent="0.45">
      <c r="A12038" s="5">
        <v>10054213</v>
      </c>
      <c r="B12038" s="5" t="s">
        <v>12144</v>
      </c>
    </row>
    <row r="12039" spans="1:2" x14ac:dyDescent="0.45">
      <c r="A12039" s="5">
        <v>10054283</v>
      </c>
      <c r="B12039" s="5" t="s">
        <v>12145</v>
      </c>
    </row>
    <row r="12040" spans="1:2" x14ac:dyDescent="0.45">
      <c r="A12040" s="5">
        <v>10054550</v>
      </c>
      <c r="B12040" s="5" t="s">
        <v>12146</v>
      </c>
    </row>
    <row r="12041" spans="1:2" x14ac:dyDescent="0.45">
      <c r="A12041" s="5">
        <v>10054565</v>
      </c>
      <c r="B12041" s="5" t="s">
        <v>12147</v>
      </c>
    </row>
    <row r="12042" spans="1:2" x14ac:dyDescent="0.45">
      <c r="A12042" s="5">
        <v>10054879</v>
      </c>
      <c r="B12042" s="5" t="s">
        <v>12148</v>
      </c>
    </row>
    <row r="12043" spans="1:2" x14ac:dyDescent="0.45">
      <c r="A12043" s="5">
        <v>10054886</v>
      </c>
      <c r="B12043" s="5" t="s">
        <v>12149</v>
      </c>
    </row>
    <row r="12044" spans="1:2" x14ac:dyDescent="0.45">
      <c r="A12044" s="5">
        <v>10054906</v>
      </c>
      <c r="B12044" s="5" t="s">
        <v>12150</v>
      </c>
    </row>
    <row r="12045" spans="1:2" x14ac:dyDescent="0.45">
      <c r="A12045" s="5">
        <v>10054995</v>
      </c>
      <c r="B12045" s="5" t="s">
        <v>12151</v>
      </c>
    </row>
    <row r="12046" spans="1:2" x14ac:dyDescent="0.45">
      <c r="A12046" s="5">
        <v>10055877</v>
      </c>
      <c r="B12046" s="5" t="s">
        <v>12152</v>
      </c>
    </row>
    <row r="12047" spans="1:2" x14ac:dyDescent="0.45">
      <c r="A12047" s="5">
        <v>10056193</v>
      </c>
      <c r="B12047" s="5" t="s">
        <v>12153</v>
      </c>
    </row>
    <row r="12048" spans="1:2" x14ac:dyDescent="0.45">
      <c r="A12048" s="5">
        <v>10056196</v>
      </c>
      <c r="B12048" s="5" t="s">
        <v>12154</v>
      </c>
    </row>
    <row r="12049" spans="1:2" x14ac:dyDescent="0.45">
      <c r="A12049" s="5">
        <v>10056199</v>
      </c>
      <c r="B12049" s="5" t="s">
        <v>12155</v>
      </c>
    </row>
    <row r="12050" spans="1:2" x14ac:dyDescent="0.45">
      <c r="A12050" s="5">
        <v>10056204</v>
      </c>
      <c r="B12050" s="5" t="s">
        <v>12156</v>
      </c>
    </row>
    <row r="12051" spans="1:2" x14ac:dyDescent="0.45">
      <c r="A12051" s="5">
        <v>10056208</v>
      </c>
      <c r="B12051" s="5" t="s">
        <v>12157</v>
      </c>
    </row>
    <row r="12052" spans="1:2" x14ac:dyDescent="0.45">
      <c r="A12052" s="5">
        <v>10056216</v>
      </c>
      <c r="B12052" s="5" t="s">
        <v>12158</v>
      </c>
    </row>
    <row r="12053" spans="1:2" x14ac:dyDescent="0.45">
      <c r="A12053" s="5">
        <v>10056258</v>
      </c>
      <c r="B12053" s="5" t="s">
        <v>12159</v>
      </c>
    </row>
    <row r="12054" spans="1:2" x14ac:dyDescent="0.45">
      <c r="A12054" s="5">
        <v>10056260</v>
      </c>
      <c r="B12054" s="5" t="s">
        <v>12160</v>
      </c>
    </row>
    <row r="12055" spans="1:2" x14ac:dyDescent="0.45">
      <c r="A12055" s="5">
        <v>10056261</v>
      </c>
      <c r="B12055" s="5" t="s">
        <v>12161</v>
      </c>
    </row>
    <row r="12056" spans="1:2" x14ac:dyDescent="0.45">
      <c r="A12056" s="5">
        <v>10056279</v>
      </c>
      <c r="B12056" s="5" t="s">
        <v>12162</v>
      </c>
    </row>
    <row r="12057" spans="1:2" x14ac:dyDescent="0.45">
      <c r="A12057" s="5">
        <v>10056284</v>
      </c>
      <c r="B12057" s="5" t="s">
        <v>12163</v>
      </c>
    </row>
    <row r="12058" spans="1:2" x14ac:dyDescent="0.45">
      <c r="A12058" s="5">
        <v>10056285</v>
      </c>
      <c r="B12058" s="5" t="s">
        <v>12164</v>
      </c>
    </row>
    <row r="12059" spans="1:2" x14ac:dyDescent="0.45">
      <c r="A12059" s="5">
        <v>10056288</v>
      </c>
      <c r="B12059" s="5" t="s">
        <v>12165</v>
      </c>
    </row>
    <row r="12060" spans="1:2" x14ac:dyDescent="0.45">
      <c r="A12060" s="5">
        <v>10056296</v>
      </c>
      <c r="B12060" s="5" t="s">
        <v>12166</v>
      </c>
    </row>
    <row r="12061" spans="1:2" x14ac:dyDescent="0.45">
      <c r="A12061" s="5">
        <v>10054721</v>
      </c>
      <c r="B12061" s="5" t="s">
        <v>12167</v>
      </c>
    </row>
    <row r="12062" spans="1:2" x14ac:dyDescent="0.45">
      <c r="A12062" s="5">
        <v>10056561</v>
      </c>
      <c r="B12062" s="5" t="s">
        <v>12168</v>
      </c>
    </row>
    <row r="12063" spans="1:2" x14ac:dyDescent="0.45">
      <c r="A12063" s="5">
        <v>10056562</v>
      </c>
      <c r="B12063" s="5" t="s">
        <v>12169</v>
      </c>
    </row>
    <row r="12064" spans="1:2" x14ac:dyDescent="0.45">
      <c r="A12064" s="5">
        <v>10056582</v>
      </c>
      <c r="B12064" s="5" t="s">
        <v>12170</v>
      </c>
    </row>
    <row r="12065" spans="1:2" x14ac:dyDescent="0.45">
      <c r="A12065" s="5">
        <v>10056589</v>
      </c>
      <c r="B12065" s="5" t="s">
        <v>12171</v>
      </c>
    </row>
    <row r="12066" spans="1:2" x14ac:dyDescent="0.45">
      <c r="A12066" s="5">
        <v>10056611</v>
      </c>
      <c r="B12066" s="5" t="s">
        <v>12172</v>
      </c>
    </row>
    <row r="12067" spans="1:2" x14ac:dyDescent="0.45">
      <c r="A12067" s="5">
        <v>10056614</v>
      </c>
      <c r="B12067" s="5" t="s">
        <v>12173</v>
      </c>
    </row>
    <row r="12068" spans="1:2" x14ac:dyDescent="0.45">
      <c r="A12068" s="5">
        <v>10056618</v>
      </c>
      <c r="B12068" s="5" t="s">
        <v>12174</v>
      </c>
    </row>
    <row r="12069" spans="1:2" x14ac:dyDescent="0.45">
      <c r="A12069" s="5">
        <v>10056645</v>
      </c>
      <c r="B12069" s="5" t="s">
        <v>12175</v>
      </c>
    </row>
    <row r="12070" spans="1:2" x14ac:dyDescent="0.45">
      <c r="A12070" s="5">
        <v>10056727</v>
      </c>
      <c r="B12070" s="5" t="s">
        <v>12176</v>
      </c>
    </row>
    <row r="12071" spans="1:2" x14ac:dyDescent="0.45">
      <c r="A12071" s="5">
        <v>10054327</v>
      </c>
      <c r="B12071" s="5" t="s">
        <v>12177</v>
      </c>
    </row>
    <row r="12072" spans="1:2" x14ac:dyDescent="0.45">
      <c r="A12072" s="5">
        <v>10054358</v>
      </c>
      <c r="B12072" s="5" t="s">
        <v>12178</v>
      </c>
    </row>
    <row r="12073" spans="1:2" x14ac:dyDescent="0.45">
      <c r="A12073" s="5">
        <v>10054572</v>
      </c>
      <c r="B12073" s="5" t="s">
        <v>12179</v>
      </c>
    </row>
    <row r="12074" spans="1:2" x14ac:dyDescent="0.45">
      <c r="A12074" s="5">
        <v>10054580</v>
      </c>
      <c r="B12074" s="5" t="s">
        <v>12180</v>
      </c>
    </row>
    <row r="12075" spans="1:2" x14ac:dyDescent="0.45">
      <c r="A12075" s="5">
        <v>10054634</v>
      </c>
      <c r="B12075" s="5" t="s">
        <v>12181</v>
      </c>
    </row>
    <row r="12076" spans="1:2" x14ac:dyDescent="0.45">
      <c r="A12076" s="5">
        <v>10054661</v>
      </c>
      <c r="B12076" s="5" t="s">
        <v>12182</v>
      </c>
    </row>
    <row r="12077" spans="1:2" x14ac:dyDescent="0.45">
      <c r="A12077" s="5">
        <v>10054771</v>
      </c>
      <c r="B12077" s="5" t="s">
        <v>12183</v>
      </c>
    </row>
    <row r="12078" spans="1:2" x14ac:dyDescent="0.45">
      <c r="A12078" s="5">
        <v>10054863</v>
      </c>
      <c r="B12078" s="5" t="s">
        <v>12184</v>
      </c>
    </row>
    <row r="12079" spans="1:2" x14ac:dyDescent="0.45">
      <c r="A12079" s="5">
        <v>10054880</v>
      </c>
      <c r="B12079" s="5" t="s">
        <v>12185</v>
      </c>
    </row>
    <row r="12080" spans="1:2" x14ac:dyDescent="0.45">
      <c r="A12080" s="5">
        <v>10054888</v>
      </c>
      <c r="B12080" s="5" t="s">
        <v>12186</v>
      </c>
    </row>
    <row r="12081" spans="1:2" x14ac:dyDescent="0.45">
      <c r="A12081" s="5">
        <v>10054896</v>
      </c>
      <c r="B12081" s="5" t="s">
        <v>12187</v>
      </c>
    </row>
    <row r="12082" spans="1:2" x14ac:dyDescent="0.45">
      <c r="A12082" s="5">
        <v>10054902</v>
      </c>
      <c r="B12082" s="5" t="s">
        <v>12188</v>
      </c>
    </row>
    <row r="12083" spans="1:2" x14ac:dyDescent="0.45">
      <c r="A12083" s="5">
        <v>10055065</v>
      </c>
      <c r="B12083" s="5" t="s">
        <v>12189</v>
      </c>
    </row>
    <row r="12084" spans="1:2" x14ac:dyDescent="0.45">
      <c r="A12084" s="5">
        <v>10055113</v>
      </c>
      <c r="B12084" s="5" t="s">
        <v>12190</v>
      </c>
    </row>
    <row r="12085" spans="1:2" x14ac:dyDescent="0.45">
      <c r="A12085" s="5">
        <v>10056298</v>
      </c>
      <c r="B12085" s="5" t="s">
        <v>12191</v>
      </c>
    </row>
    <row r="12086" spans="1:2" x14ac:dyDescent="0.45">
      <c r="A12086" s="5">
        <v>10056307</v>
      </c>
      <c r="B12086" s="5" t="s">
        <v>12192</v>
      </c>
    </row>
    <row r="12087" spans="1:2" x14ac:dyDescent="0.45">
      <c r="A12087" s="5">
        <v>10056315</v>
      </c>
      <c r="B12087" s="5" t="s">
        <v>12193</v>
      </c>
    </row>
    <row r="12088" spans="1:2" x14ac:dyDescent="0.45">
      <c r="A12088" s="5">
        <v>10056324</v>
      </c>
      <c r="B12088" s="5" t="s">
        <v>12194</v>
      </c>
    </row>
    <row r="12089" spans="1:2" x14ac:dyDescent="0.45">
      <c r="A12089" s="5">
        <v>10056325</v>
      </c>
      <c r="B12089" s="5" t="s">
        <v>12195</v>
      </c>
    </row>
    <row r="12090" spans="1:2" x14ac:dyDescent="0.45">
      <c r="A12090" s="5">
        <v>10056330</v>
      </c>
      <c r="B12090" s="5" t="s">
        <v>12196</v>
      </c>
    </row>
    <row r="12091" spans="1:2" x14ac:dyDescent="0.45">
      <c r="A12091" s="5">
        <v>10056339</v>
      </c>
      <c r="B12091" s="5" t="s">
        <v>12197</v>
      </c>
    </row>
    <row r="12092" spans="1:2" x14ac:dyDescent="0.45">
      <c r="A12092" s="5">
        <v>10056340</v>
      </c>
      <c r="B12092" s="5" t="s">
        <v>12198</v>
      </c>
    </row>
    <row r="12093" spans="1:2" x14ac:dyDescent="0.45">
      <c r="A12093" s="5">
        <v>10056350</v>
      </c>
      <c r="B12093" s="5" t="s">
        <v>12199</v>
      </c>
    </row>
    <row r="12094" spans="1:2" x14ac:dyDescent="0.45">
      <c r="A12094" s="5">
        <v>10056351</v>
      </c>
      <c r="B12094" s="5" t="s">
        <v>12200</v>
      </c>
    </row>
    <row r="12095" spans="1:2" x14ac:dyDescent="0.45">
      <c r="A12095" s="5">
        <v>10056383</v>
      </c>
      <c r="B12095" s="5" t="s">
        <v>12201</v>
      </c>
    </row>
    <row r="12096" spans="1:2" x14ac:dyDescent="0.45">
      <c r="A12096" s="5">
        <v>10056393</v>
      </c>
      <c r="B12096" s="5" t="s">
        <v>12202</v>
      </c>
    </row>
    <row r="12097" spans="1:2" x14ac:dyDescent="0.45">
      <c r="A12097" s="5">
        <v>10054259</v>
      </c>
      <c r="B12097" s="5" t="s">
        <v>12203</v>
      </c>
    </row>
    <row r="12098" spans="1:2" x14ac:dyDescent="0.45">
      <c r="A12098" s="5">
        <v>10054339</v>
      </c>
      <c r="B12098" s="5" t="s">
        <v>12204</v>
      </c>
    </row>
    <row r="12099" spans="1:2" x14ac:dyDescent="0.45">
      <c r="A12099" s="5">
        <v>10054349</v>
      </c>
      <c r="B12099" s="5" t="s">
        <v>12205</v>
      </c>
    </row>
    <row r="12100" spans="1:2" x14ac:dyDescent="0.45">
      <c r="A12100" s="5">
        <v>10054356</v>
      </c>
      <c r="B12100" s="5" t="s">
        <v>12206</v>
      </c>
    </row>
    <row r="12101" spans="1:2" x14ac:dyDescent="0.45">
      <c r="A12101" s="5">
        <v>10054652</v>
      </c>
      <c r="B12101" s="5" t="s">
        <v>12207</v>
      </c>
    </row>
    <row r="12102" spans="1:2" x14ac:dyDescent="0.45">
      <c r="A12102" s="5">
        <v>10054685</v>
      </c>
      <c r="B12102" s="5" t="s">
        <v>12208</v>
      </c>
    </row>
    <row r="12103" spans="1:2" x14ac:dyDescent="0.45">
      <c r="A12103" s="5">
        <v>10054820</v>
      </c>
      <c r="B12103" s="5" t="s">
        <v>12209</v>
      </c>
    </row>
    <row r="12104" spans="1:2" x14ac:dyDescent="0.45">
      <c r="A12104" s="5">
        <v>10056520</v>
      </c>
      <c r="B12104" s="5" t="s">
        <v>12210</v>
      </c>
    </row>
    <row r="12105" spans="1:2" x14ac:dyDescent="0.45">
      <c r="A12105" s="5">
        <v>10056581</v>
      </c>
      <c r="B12105" s="5" t="s">
        <v>12211</v>
      </c>
    </row>
    <row r="12106" spans="1:2" x14ac:dyDescent="0.45">
      <c r="A12106" s="5">
        <v>10056588</v>
      </c>
      <c r="B12106" s="5" t="s">
        <v>12212</v>
      </c>
    </row>
    <row r="12107" spans="1:2" x14ac:dyDescent="0.45">
      <c r="A12107" s="5">
        <v>10056594</v>
      </c>
      <c r="B12107" s="5" t="s">
        <v>12213</v>
      </c>
    </row>
    <row r="12108" spans="1:2" x14ac:dyDescent="0.45">
      <c r="A12108" s="5">
        <v>10056619</v>
      </c>
      <c r="B12108" s="5" t="s">
        <v>12214</v>
      </c>
    </row>
    <row r="12109" spans="1:2" x14ac:dyDescent="0.45">
      <c r="A12109" s="5">
        <v>10056627</v>
      </c>
      <c r="B12109" s="5" t="s">
        <v>12215</v>
      </c>
    </row>
    <row r="12110" spans="1:2" x14ac:dyDescent="0.45">
      <c r="A12110" s="5">
        <v>10056660</v>
      </c>
      <c r="B12110" s="5" t="s">
        <v>12216</v>
      </c>
    </row>
    <row r="12111" spans="1:2" x14ac:dyDescent="0.45">
      <c r="A12111" s="5">
        <v>10056681</v>
      </c>
      <c r="B12111" s="5" t="s">
        <v>12217</v>
      </c>
    </row>
    <row r="12112" spans="1:2" x14ac:dyDescent="0.45">
      <c r="A12112" s="5">
        <v>10056766</v>
      </c>
      <c r="B12112" s="5" t="s">
        <v>12218</v>
      </c>
    </row>
    <row r="12113" spans="1:2" x14ac:dyDescent="0.45">
      <c r="A12113" s="5">
        <v>10056815</v>
      </c>
      <c r="B12113" s="5" t="s">
        <v>12219</v>
      </c>
    </row>
    <row r="12114" spans="1:2" x14ac:dyDescent="0.45">
      <c r="A12114" s="5">
        <v>10054271</v>
      </c>
      <c r="B12114" s="5" t="s">
        <v>12220</v>
      </c>
    </row>
    <row r="12115" spans="1:2" x14ac:dyDescent="0.45">
      <c r="A12115" s="5">
        <v>10054319</v>
      </c>
      <c r="B12115" s="5" t="s">
        <v>12221</v>
      </c>
    </row>
    <row r="12116" spans="1:2" x14ac:dyDescent="0.45">
      <c r="A12116" s="5">
        <v>10054375</v>
      </c>
      <c r="B12116" s="5" t="s">
        <v>12222</v>
      </c>
    </row>
    <row r="12117" spans="1:2" x14ac:dyDescent="0.45">
      <c r="A12117" s="5">
        <v>10054539</v>
      </c>
      <c r="B12117" s="5" t="s">
        <v>12223</v>
      </c>
    </row>
    <row r="12118" spans="1:2" x14ac:dyDescent="0.45">
      <c r="A12118" s="5">
        <v>10056396</v>
      </c>
      <c r="B12118" s="5" t="s">
        <v>12224</v>
      </c>
    </row>
    <row r="12119" spans="1:2" x14ac:dyDescent="0.45">
      <c r="A12119" s="5">
        <v>10056406</v>
      </c>
      <c r="B12119" s="5" t="s">
        <v>12225</v>
      </c>
    </row>
    <row r="12120" spans="1:2" x14ac:dyDescent="0.45">
      <c r="A12120" s="5">
        <v>10056411</v>
      </c>
      <c r="B12120" s="5" t="s">
        <v>12226</v>
      </c>
    </row>
    <row r="12121" spans="1:2" x14ac:dyDescent="0.45">
      <c r="A12121" s="5">
        <v>10056415</v>
      </c>
      <c r="B12121" s="5" t="s">
        <v>12227</v>
      </c>
    </row>
    <row r="12122" spans="1:2" x14ac:dyDescent="0.45">
      <c r="A12122" s="5">
        <v>10056429</v>
      </c>
      <c r="B12122" s="5" t="s">
        <v>12228</v>
      </c>
    </row>
    <row r="12123" spans="1:2" x14ac:dyDescent="0.45">
      <c r="A12123" s="5">
        <v>10056451</v>
      </c>
      <c r="B12123" s="5" t="s">
        <v>12229</v>
      </c>
    </row>
    <row r="12124" spans="1:2" x14ac:dyDescent="0.45">
      <c r="A12124" s="5">
        <v>10056466</v>
      </c>
      <c r="B12124" s="5" t="s">
        <v>12230</v>
      </c>
    </row>
    <row r="12125" spans="1:2" x14ac:dyDescent="0.45">
      <c r="A12125" s="5">
        <v>10056480</v>
      </c>
      <c r="B12125" s="5" t="s">
        <v>12231</v>
      </c>
    </row>
    <row r="12126" spans="1:2" x14ac:dyDescent="0.45">
      <c r="A12126" s="5">
        <v>10056489</v>
      </c>
      <c r="B12126" s="5" t="s">
        <v>12232</v>
      </c>
    </row>
    <row r="12127" spans="1:2" x14ac:dyDescent="0.45">
      <c r="A12127" s="5">
        <v>10056516</v>
      </c>
      <c r="B12127" s="5" t="s">
        <v>12233</v>
      </c>
    </row>
    <row r="12128" spans="1:2" x14ac:dyDescent="0.45">
      <c r="A12128" s="5">
        <v>10056608</v>
      </c>
      <c r="B12128" s="5" t="s">
        <v>12234</v>
      </c>
    </row>
    <row r="12129" spans="1:2" x14ac:dyDescent="0.45">
      <c r="A12129" s="5">
        <v>10056648</v>
      </c>
      <c r="B12129" s="5" t="s">
        <v>12235</v>
      </c>
    </row>
    <row r="12130" spans="1:2" x14ac:dyDescent="0.45">
      <c r="A12130" s="5">
        <v>10056652</v>
      </c>
      <c r="B12130" s="5" t="s">
        <v>12236</v>
      </c>
    </row>
    <row r="12131" spans="1:2" x14ac:dyDescent="0.45">
      <c r="A12131" s="5">
        <v>10056759</v>
      </c>
      <c r="B12131" s="5" t="s">
        <v>12237</v>
      </c>
    </row>
    <row r="12132" spans="1:2" x14ac:dyDescent="0.45">
      <c r="A12132" s="5">
        <v>10056761</v>
      </c>
      <c r="B12132" s="5" t="s">
        <v>12238</v>
      </c>
    </row>
    <row r="12133" spans="1:2" x14ac:dyDescent="0.45">
      <c r="A12133" s="5">
        <v>10054420</v>
      </c>
      <c r="B12133" s="5" t="s">
        <v>12239</v>
      </c>
    </row>
    <row r="12134" spans="1:2" x14ac:dyDescent="0.45">
      <c r="A12134" s="5">
        <v>10054601</v>
      </c>
      <c r="B12134" s="5" t="s">
        <v>12240</v>
      </c>
    </row>
    <row r="12135" spans="1:2" x14ac:dyDescent="0.45">
      <c r="A12135" s="5">
        <v>10054766</v>
      </c>
      <c r="B12135" s="5" t="s">
        <v>12241</v>
      </c>
    </row>
    <row r="12136" spans="1:2" x14ac:dyDescent="0.45">
      <c r="A12136" s="5">
        <v>10054927</v>
      </c>
      <c r="B12136" s="5" t="s">
        <v>12242</v>
      </c>
    </row>
    <row r="12137" spans="1:2" x14ac:dyDescent="0.45">
      <c r="A12137" s="5">
        <v>10054932</v>
      </c>
      <c r="B12137" s="5" t="s">
        <v>12243</v>
      </c>
    </row>
    <row r="12138" spans="1:2" x14ac:dyDescent="0.45">
      <c r="A12138" s="5">
        <v>10055037</v>
      </c>
      <c r="B12138" s="5" t="s">
        <v>12244</v>
      </c>
    </row>
    <row r="12139" spans="1:2" x14ac:dyDescent="0.45">
      <c r="A12139" s="5">
        <v>10056584</v>
      </c>
      <c r="B12139" s="5" t="s">
        <v>12245</v>
      </c>
    </row>
    <row r="12140" spans="1:2" x14ac:dyDescent="0.45">
      <c r="A12140" s="5">
        <v>10056640</v>
      </c>
      <c r="B12140" s="5" t="s">
        <v>12246</v>
      </c>
    </row>
    <row r="12141" spans="1:2" x14ac:dyDescent="0.45">
      <c r="A12141" s="5">
        <v>10056694</v>
      </c>
      <c r="B12141" s="5" t="s">
        <v>12247</v>
      </c>
    </row>
    <row r="12142" spans="1:2" x14ac:dyDescent="0.45">
      <c r="A12142" s="5">
        <v>10056773</v>
      </c>
      <c r="B12142" s="5" t="s">
        <v>12248</v>
      </c>
    </row>
    <row r="12143" spans="1:2" x14ac:dyDescent="0.45">
      <c r="A12143" s="5">
        <v>10056828</v>
      </c>
      <c r="B12143" s="5" t="s">
        <v>12249</v>
      </c>
    </row>
    <row r="12144" spans="1:2" x14ac:dyDescent="0.45">
      <c r="A12144" s="5">
        <v>10056847</v>
      </c>
      <c r="B12144" s="5" t="s">
        <v>12250</v>
      </c>
    </row>
    <row r="12145" spans="1:2" x14ac:dyDescent="0.45">
      <c r="A12145" s="5">
        <v>10056909</v>
      </c>
      <c r="B12145" s="5" t="s">
        <v>12251</v>
      </c>
    </row>
    <row r="12146" spans="1:2" x14ac:dyDescent="0.45">
      <c r="A12146" s="5">
        <v>10056981</v>
      </c>
      <c r="B12146" s="5" t="s">
        <v>12252</v>
      </c>
    </row>
    <row r="12147" spans="1:2" x14ac:dyDescent="0.45">
      <c r="A12147" s="5">
        <v>10054383</v>
      </c>
      <c r="B12147" s="5" t="s">
        <v>12253</v>
      </c>
    </row>
    <row r="12148" spans="1:2" x14ac:dyDescent="0.45">
      <c r="A12148" s="5">
        <v>10054777</v>
      </c>
      <c r="B12148" s="5" t="s">
        <v>12254</v>
      </c>
    </row>
    <row r="12149" spans="1:2" x14ac:dyDescent="0.45">
      <c r="A12149" s="5">
        <v>10055131</v>
      </c>
      <c r="B12149" s="5" t="s">
        <v>12255</v>
      </c>
    </row>
    <row r="12150" spans="1:2" x14ac:dyDescent="0.45">
      <c r="A12150" s="5">
        <v>10055163</v>
      </c>
      <c r="B12150" s="5" t="s">
        <v>12256</v>
      </c>
    </row>
    <row r="12151" spans="1:2" x14ac:dyDescent="0.45">
      <c r="A12151" s="5">
        <v>10055166</v>
      </c>
      <c r="B12151" s="5" t="s">
        <v>12257</v>
      </c>
    </row>
    <row r="12152" spans="1:2" x14ac:dyDescent="0.45">
      <c r="A12152" s="5">
        <v>10055177</v>
      </c>
      <c r="B12152" s="5" t="s">
        <v>12258</v>
      </c>
    </row>
    <row r="12153" spans="1:2" x14ac:dyDescent="0.45">
      <c r="A12153" s="5">
        <v>10055181</v>
      </c>
      <c r="B12153" s="5" t="s">
        <v>12259</v>
      </c>
    </row>
    <row r="12154" spans="1:2" x14ac:dyDescent="0.45">
      <c r="A12154" s="5">
        <v>10055242</v>
      </c>
      <c r="B12154" s="5" t="s">
        <v>12260</v>
      </c>
    </row>
    <row r="12155" spans="1:2" x14ac:dyDescent="0.45">
      <c r="A12155" s="5">
        <v>10055243</v>
      </c>
      <c r="B12155" s="5" t="s">
        <v>12261</v>
      </c>
    </row>
    <row r="12156" spans="1:2" x14ac:dyDescent="0.45">
      <c r="A12156" s="5">
        <v>10056853</v>
      </c>
      <c r="B12156" s="5" t="s">
        <v>12262</v>
      </c>
    </row>
    <row r="12157" spans="1:2" x14ac:dyDescent="0.45">
      <c r="A12157" s="5">
        <v>10056969</v>
      </c>
      <c r="B12157" s="5" t="s">
        <v>12263</v>
      </c>
    </row>
    <row r="12158" spans="1:2" x14ac:dyDescent="0.45">
      <c r="A12158" s="5">
        <v>10057014</v>
      </c>
      <c r="B12158" s="5" t="s">
        <v>12264</v>
      </c>
    </row>
    <row r="12159" spans="1:2" x14ac:dyDescent="0.45">
      <c r="A12159" s="5">
        <v>10057020</v>
      </c>
      <c r="B12159" s="5" t="s">
        <v>12265</v>
      </c>
    </row>
    <row r="12160" spans="1:2" x14ac:dyDescent="0.45">
      <c r="A12160" s="5">
        <v>10057035</v>
      </c>
      <c r="B12160" s="5" t="s">
        <v>12266</v>
      </c>
    </row>
    <row r="12161" spans="1:2" x14ac:dyDescent="0.45">
      <c r="A12161" s="5">
        <v>10057048</v>
      </c>
      <c r="B12161" s="5" t="s">
        <v>12267</v>
      </c>
    </row>
    <row r="12162" spans="1:2" x14ac:dyDescent="0.45">
      <c r="A12162" s="5">
        <v>10057065</v>
      </c>
      <c r="B12162" s="5" t="s">
        <v>12268</v>
      </c>
    </row>
    <row r="12163" spans="1:2" x14ac:dyDescent="0.45">
      <c r="A12163" s="5">
        <v>10057098</v>
      </c>
      <c r="B12163" s="5" t="s">
        <v>12269</v>
      </c>
    </row>
    <row r="12164" spans="1:2" x14ac:dyDescent="0.45">
      <c r="A12164" s="5">
        <v>10054408</v>
      </c>
      <c r="B12164" s="5" t="s">
        <v>12270</v>
      </c>
    </row>
    <row r="12165" spans="1:2" x14ac:dyDescent="0.45">
      <c r="A12165" s="5">
        <v>10054778</v>
      </c>
      <c r="B12165" s="5" t="s">
        <v>12271</v>
      </c>
    </row>
    <row r="12166" spans="1:2" x14ac:dyDescent="0.45">
      <c r="A12166" s="5">
        <v>10054827</v>
      </c>
      <c r="B12166" s="5" t="s">
        <v>12272</v>
      </c>
    </row>
    <row r="12167" spans="1:2" x14ac:dyDescent="0.45">
      <c r="A12167" s="5">
        <v>10055060</v>
      </c>
      <c r="B12167" s="5" t="s">
        <v>12273</v>
      </c>
    </row>
    <row r="12168" spans="1:2" x14ac:dyDescent="0.45">
      <c r="A12168" s="5">
        <v>10055093</v>
      </c>
      <c r="B12168" s="5" t="s">
        <v>12274</v>
      </c>
    </row>
    <row r="12169" spans="1:2" x14ac:dyDescent="0.45">
      <c r="A12169" s="5">
        <v>10055144</v>
      </c>
      <c r="B12169" s="5" t="s">
        <v>12275</v>
      </c>
    </row>
    <row r="12170" spans="1:2" x14ac:dyDescent="0.45">
      <c r="A12170" s="5">
        <v>10055155</v>
      </c>
      <c r="B12170" s="5" t="s">
        <v>12276</v>
      </c>
    </row>
    <row r="12171" spans="1:2" x14ac:dyDescent="0.45">
      <c r="A12171" s="5">
        <v>10055156</v>
      </c>
      <c r="B12171" s="5" t="s">
        <v>12277</v>
      </c>
    </row>
    <row r="12172" spans="1:2" x14ac:dyDescent="0.45">
      <c r="A12172" s="5">
        <v>10055157</v>
      </c>
      <c r="B12172" s="5" t="s">
        <v>12278</v>
      </c>
    </row>
    <row r="12173" spans="1:2" x14ac:dyDescent="0.45">
      <c r="A12173" s="5">
        <v>10055172</v>
      </c>
      <c r="B12173" s="5" t="s">
        <v>12279</v>
      </c>
    </row>
    <row r="12174" spans="1:2" x14ac:dyDescent="0.45">
      <c r="A12174" s="5">
        <v>10056566</v>
      </c>
      <c r="B12174" s="5" t="s">
        <v>12280</v>
      </c>
    </row>
    <row r="12175" spans="1:2" x14ac:dyDescent="0.45">
      <c r="A12175" s="5">
        <v>10056765</v>
      </c>
      <c r="B12175" s="5" t="s">
        <v>12281</v>
      </c>
    </row>
    <row r="12176" spans="1:2" x14ac:dyDescent="0.45">
      <c r="A12176" s="5">
        <v>10056795</v>
      </c>
      <c r="B12176" s="5" t="s">
        <v>12282</v>
      </c>
    </row>
    <row r="12177" spans="1:2" x14ac:dyDescent="0.45">
      <c r="A12177" s="5">
        <v>10056802</v>
      </c>
      <c r="B12177" s="5" t="s">
        <v>12283</v>
      </c>
    </row>
    <row r="12178" spans="1:2" x14ac:dyDescent="0.45">
      <c r="A12178" s="5">
        <v>10054347</v>
      </c>
      <c r="B12178" s="5" t="s">
        <v>12284</v>
      </c>
    </row>
    <row r="12179" spans="1:2" x14ac:dyDescent="0.45">
      <c r="A12179" s="5">
        <v>10054362</v>
      </c>
      <c r="B12179" s="5" t="s">
        <v>12285</v>
      </c>
    </row>
    <row r="12180" spans="1:2" x14ac:dyDescent="0.45">
      <c r="A12180" s="5">
        <v>10054502</v>
      </c>
      <c r="B12180" s="5" t="s">
        <v>12286</v>
      </c>
    </row>
    <row r="12181" spans="1:2" x14ac:dyDescent="0.45">
      <c r="A12181" s="5">
        <v>90000702</v>
      </c>
      <c r="B12181" s="5" t="s">
        <v>12287</v>
      </c>
    </row>
    <row r="12182" spans="1:2" x14ac:dyDescent="0.45">
      <c r="A12182" s="5">
        <v>90000704</v>
      </c>
      <c r="B12182" s="5" t="s">
        <v>12288</v>
      </c>
    </row>
    <row r="12183" spans="1:2" x14ac:dyDescent="0.45">
      <c r="A12183" s="5">
        <v>90000706</v>
      </c>
      <c r="B12183" s="5" t="s">
        <v>12289</v>
      </c>
    </row>
    <row r="12184" spans="1:2" x14ac:dyDescent="0.45">
      <c r="A12184" s="5">
        <v>90000709</v>
      </c>
      <c r="B12184" s="5" t="s">
        <v>12290</v>
      </c>
    </row>
    <row r="12185" spans="1:2" x14ac:dyDescent="0.45">
      <c r="A12185" s="5">
        <v>90000712</v>
      </c>
      <c r="B12185" s="5" t="s">
        <v>12291</v>
      </c>
    </row>
    <row r="12186" spans="1:2" x14ac:dyDescent="0.45">
      <c r="A12186" s="5">
        <v>90000714</v>
      </c>
      <c r="B12186" s="5" t="s">
        <v>12292</v>
      </c>
    </row>
    <row r="12187" spans="1:2" x14ac:dyDescent="0.45">
      <c r="A12187" s="5">
        <v>90000716</v>
      </c>
      <c r="B12187" s="5" t="s">
        <v>12293</v>
      </c>
    </row>
    <row r="12188" spans="1:2" x14ac:dyDescent="0.45">
      <c r="A12188" s="5">
        <v>90000717</v>
      </c>
      <c r="B12188" s="5" t="s">
        <v>12294</v>
      </c>
    </row>
    <row r="12189" spans="1:2" x14ac:dyDescent="0.45">
      <c r="A12189" s="5">
        <v>90000719</v>
      </c>
      <c r="B12189" s="5" t="s">
        <v>12295</v>
      </c>
    </row>
    <row r="12190" spans="1:2" x14ac:dyDescent="0.45">
      <c r="A12190" s="5">
        <v>90000720</v>
      </c>
      <c r="B12190" s="5" t="s">
        <v>12296</v>
      </c>
    </row>
    <row r="12191" spans="1:2" x14ac:dyDescent="0.45">
      <c r="A12191" s="5">
        <v>90000721</v>
      </c>
      <c r="B12191" s="5" t="s">
        <v>12297</v>
      </c>
    </row>
    <row r="12192" spans="1:2" x14ac:dyDescent="0.45">
      <c r="A12192" s="5">
        <v>90000722</v>
      </c>
      <c r="B12192" s="5" t="s">
        <v>12298</v>
      </c>
    </row>
    <row r="12193" spans="1:2" x14ac:dyDescent="0.45">
      <c r="A12193" s="5">
        <v>90000724</v>
      </c>
      <c r="B12193" s="5" t="s">
        <v>12299</v>
      </c>
    </row>
    <row r="12194" spans="1:2" x14ac:dyDescent="0.45">
      <c r="A12194" s="5">
        <v>90000725</v>
      </c>
      <c r="B12194" s="5" t="s">
        <v>12300</v>
      </c>
    </row>
    <row r="12195" spans="1:2" x14ac:dyDescent="0.45">
      <c r="A12195" s="5">
        <v>90000726</v>
      </c>
      <c r="B12195" s="5" t="s">
        <v>12301</v>
      </c>
    </row>
    <row r="12196" spans="1:2" x14ac:dyDescent="0.45">
      <c r="A12196" s="5">
        <v>90000729</v>
      </c>
      <c r="B12196" s="5" t="s">
        <v>12302</v>
      </c>
    </row>
    <row r="12197" spans="1:2" x14ac:dyDescent="0.45">
      <c r="A12197" s="5">
        <v>90000730</v>
      </c>
      <c r="B12197" s="5" t="s">
        <v>12303</v>
      </c>
    </row>
    <row r="12198" spans="1:2" x14ac:dyDescent="0.45">
      <c r="A12198" s="5">
        <v>90000733</v>
      </c>
      <c r="B12198" s="5" t="s">
        <v>12304</v>
      </c>
    </row>
    <row r="12199" spans="1:2" x14ac:dyDescent="0.45">
      <c r="A12199" s="5">
        <v>90000735</v>
      </c>
      <c r="B12199" s="5" t="s">
        <v>12305</v>
      </c>
    </row>
    <row r="12200" spans="1:2" x14ac:dyDescent="0.45">
      <c r="A12200" s="5">
        <v>10056649</v>
      </c>
      <c r="B12200" s="5" t="s">
        <v>12306</v>
      </c>
    </row>
    <row r="12201" spans="1:2" x14ac:dyDescent="0.45">
      <c r="A12201" s="5">
        <v>10056701</v>
      </c>
      <c r="B12201" s="5" t="s">
        <v>12307</v>
      </c>
    </row>
    <row r="12202" spans="1:2" x14ac:dyDescent="0.45">
      <c r="A12202" s="5">
        <v>10056705</v>
      </c>
      <c r="B12202" s="5" t="s">
        <v>12308</v>
      </c>
    </row>
    <row r="12203" spans="1:2" x14ac:dyDescent="0.45">
      <c r="A12203" s="5">
        <v>10056985</v>
      </c>
      <c r="B12203" s="5" t="s">
        <v>12309</v>
      </c>
    </row>
    <row r="12204" spans="1:2" x14ac:dyDescent="0.45">
      <c r="A12204" s="5">
        <v>10057044</v>
      </c>
      <c r="B12204" s="5" t="s">
        <v>12310</v>
      </c>
    </row>
    <row r="12205" spans="1:2" x14ac:dyDescent="0.45">
      <c r="A12205" s="5">
        <v>10057062</v>
      </c>
      <c r="B12205" s="5" t="s">
        <v>12311</v>
      </c>
    </row>
    <row r="12206" spans="1:2" x14ac:dyDescent="0.45">
      <c r="A12206" s="5">
        <v>10057294</v>
      </c>
      <c r="B12206" s="5" t="s">
        <v>12312</v>
      </c>
    </row>
    <row r="12207" spans="1:2" x14ac:dyDescent="0.45">
      <c r="A12207" s="5">
        <v>10057295</v>
      </c>
      <c r="B12207" s="5" t="s">
        <v>12313</v>
      </c>
    </row>
    <row r="12208" spans="1:2" x14ac:dyDescent="0.45">
      <c r="A12208" s="5">
        <v>10057296</v>
      </c>
      <c r="B12208" s="5" t="s">
        <v>12314</v>
      </c>
    </row>
    <row r="12209" spans="1:2" x14ac:dyDescent="0.45">
      <c r="A12209" s="5">
        <v>10054214</v>
      </c>
      <c r="B12209" s="5" t="s">
        <v>12315</v>
      </c>
    </row>
    <row r="12210" spans="1:2" x14ac:dyDescent="0.45">
      <c r="A12210" s="5">
        <v>10054389</v>
      </c>
      <c r="B12210" s="5" t="s">
        <v>12316</v>
      </c>
    </row>
    <row r="12211" spans="1:2" x14ac:dyDescent="0.45">
      <c r="A12211" s="5">
        <v>10055183</v>
      </c>
      <c r="B12211" s="5" t="s">
        <v>12317</v>
      </c>
    </row>
    <row r="12212" spans="1:2" x14ac:dyDescent="0.45">
      <c r="A12212" s="5">
        <v>10055191</v>
      </c>
      <c r="B12212" s="5" t="s">
        <v>12318</v>
      </c>
    </row>
    <row r="12213" spans="1:2" x14ac:dyDescent="0.45">
      <c r="A12213" s="5">
        <v>10055217</v>
      </c>
      <c r="B12213" s="5" t="s">
        <v>12319</v>
      </c>
    </row>
    <row r="12214" spans="1:2" x14ac:dyDescent="0.45">
      <c r="A12214" s="5">
        <v>10055248</v>
      </c>
      <c r="B12214" s="5" t="s">
        <v>12320</v>
      </c>
    </row>
    <row r="12215" spans="1:2" x14ac:dyDescent="0.45">
      <c r="A12215" s="5">
        <v>10055267</v>
      </c>
      <c r="B12215" s="5" t="s">
        <v>12321</v>
      </c>
    </row>
    <row r="12216" spans="1:2" x14ac:dyDescent="0.45">
      <c r="A12216" s="5">
        <v>10055268</v>
      </c>
      <c r="B12216" s="5" t="s">
        <v>12322</v>
      </c>
    </row>
    <row r="12217" spans="1:2" x14ac:dyDescent="0.45">
      <c r="A12217" s="5">
        <v>10055269</v>
      </c>
      <c r="B12217" s="5" t="s">
        <v>12323</v>
      </c>
    </row>
    <row r="12218" spans="1:2" x14ac:dyDescent="0.45">
      <c r="A12218" s="5">
        <v>10055270</v>
      </c>
      <c r="B12218" s="5" t="s">
        <v>12324</v>
      </c>
    </row>
    <row r="12219" spans="1:2" x14ac:dyDescent="0.45">
      <c r="A12219" s="5">
        <v>10055272</v>
      </c>
      <c r="B12219" s="5" t="s">
        <v>12325</v>
      </c>
    </row>
    <row r="12220" spans="1:2" x14ac:dyDescent="0.45">
      <c r="A12220" s="5">
        <v>10057113</v>
      </c>
      <c r="B12220" s="5" t="s">
        <v>12326</v>
      </c>
    </row>
    <row r="12221" spans="1:2" x14ac:dyDescent="0.45">
      <c r="A12221" s="5">
        <v>10057120</v>
      </c>
      <c r="B12221" s="5" t="s">
        <v>12327</v>
      </c>
    </row>
    <row r="12222" spans="1:2" x14ac:dyDescent="0.45">
      <c r="A12222" s="5">
        <v>10057121</v>
      </c>
      <c r="B12222" s="5" t="s">
        <v>12328</v>
      </c>
    </row>
    <row r="12223" spans="1:2" x14ac:dyDescent="0.45">
      <c r="A12223" s="5">
        <v>10057128</v>
      </c>
      <c r="B12223" s="5" t="s">
        <v>12329</v>
      </c>
    </row>
    <row r="12224" spans="1:2" x14ac:dyDescent="0.45">
      <c r="A12224" s="5">
        <v>10057144</v>
      </c>
      <c r="B12224" s="5" t="s">
        <v>12330</v>
      </c>
    </row>
    <row r="12225" spans="1:2" x14ac:dyDescent="0.45">
      <c r="A12225" s="5">
        <v>10057147</v>
      </c>
      <c r="B12225" s="5" t="s">
        <v>12331</v>
      </c>
    </row>
    <row r="12226" spans="1:2" x14ac:dyDescent="0.45">
      <c r="A12226" s="5">
        <v>10057157</v>
      </c>
      <c r="B12226" s="5" t="s">
        <v>12332</v>
      </c>
    </row>
    <row r="12227" spans="1:2" x14ac:dyDescent="0.45">
      <c r="A12227" s="5">
        <v>10057161</v>
      </c>
      <c r="B12227" s="5" t="s">
        <v>12333</v>
      </c>
    </row>
    <row r="12228" spans="1:2" x14ac:dyDescent="0.45">
      <c r="A12228" s="5">
        <v>10057242</v>
      </c>
      <c r="B12228" s="5" t="s">
        <v>12334</v>
      </c>
    </row>
    <row r="12229" spans="1:2" x14ac:dyDescent="0.45">
      <c r="A12229" s="5">
        <v>10055090</v>
      </c>
      <c r="B12229" s="5" t="s">
        <v>12335</v>
      </c>
    </row>
    <row r="12230" spans="1:2" x14ac:dyDescent="0.45">
      <c r="A12230" s="5">
        <v>10055091</v>
      </c>
      <c r="B12230" s="5" t="s">
        <v>12336</v>
      </c>
    </row>
    <row r="12231" spans="1:2" x14ac:dyDescent="0.45">
      <c r="A12231" s="5">
        <v>10055133</v>
      </c>
      <c r="B12231" s="5" t="s">
        <v>12337</v>
      </c>
    </row>
    <row r="12232" spans="1:2" x14ac:dyDescent="0.45">
      <c r="A12232" s="5">
        <v>10055262</v>
      </c>
      <c r="B12232" s="5" t="s">
        <v>12338</v>
      </c>
    </row>
    <row r="12233" spans="1:2" x14ac:dyDescent="0.45">
      <c r="A12233" s="5">
        <v>10055303</v>
      </c>
      <c r="B12233" s="5" t="s">
        <v>12339</v>
      </c>
    </row>
    <row r="12234" spans="1:2" x14ac:dyDescent="0.45">
      <c r="A12234" s="5">
        <v>10055305</v>
      </c>
      <c r="B12234" s="5" t="s">
        <v>12340</v>
      </c>
    </row>
    <row r="12235" spans="1:2" x14ac:dyDescent="0.45">
      <c r="A12235" s="5">
        <v>10055313</v>
      </c>
      <c r="B12235" s="5" t="s">
        <v>12341</v>
      </c>
    </row>
    <row r="12236" spans="1:2" x14ac:dyDescent="0.45">
      <c r="A12236" s="5">
        <v>10056863</v>
      </c>
      <c r="B12236" s="5" t="s">
        <v>12342</v>
      </c>
    </row>
    <row r="12237" spans="1:2" x14ac:dyDescent="0.45">
      <c r="A12237" s="5">
        <v>10056887</v>
      </c>
      <c r="B12237" s="5" t="s">
        <v>12343</v>
      </c>
    </row>
    <row r="12238" spans="1:2" x14ac:dyDescent="0.45">
      <c r="A12238" s="5">
        <v>10056933</v>
      </c>
      <c r="B12238" s="5" t="s">
        <v>12344</v>
      </c>
    </row>
    <row r="12239" spans="1:2" x14ac:dyDescent="0.45">
      <c r="A12239" s="5">
        <v>10056960</v>
      </c>
      <c r="B12239" s="5" t="s">
        <v>12345</v>
      </c>
    </row>
    <row r="12240" spans="1:2" x14ac:dyDescent="0.45">
      <c r="A12240" s="5">
        <v>10057030</v>
      </c>
      <c r="B12240" s="5" t="s">
        <v>12346</v>
      </c>
    </row>
    <row r="12241" spans="1:2" x14ac:dyDescent="0.45">
      <c r="A12241" s="5">
        <v>10057033</v>
      </c>
      <c r="B12241" s="5" t="s">
        <v>12347</v>
      </c>
    </row>
    <row r="12242" spans="1:2" x14ac:dyDescent="0.45">
      <c r="A12242" s="5">
        <v>10057058</v>
      </c>
      <c r="B12242" s="5" t="s">
        <v>12348</v>
      </c>
    </row>
    <row r="12243" spans="1:2" x14ac:dyDescent="0.45">
      <c r="A12243" s="5">
        <v>10057075</v>
      </c>
      <c r="B12243" s="5" t="s">
        <v>12349</v>
      </c>
    </row>
    <row r="12244" spans="1:2" x14ac:dyDescent="0.45">
      <c r="A12244" s="5">
        <v>10057076</v>
      </c>
      <c r="B12244" s="5" t="s">
        <v>12350</v>
      </c>
    </row>
    <row r="12245" spans="1:2" x14ac:dyDescent="0.45">
      <c r="A12245" s="5">
        <v>10057077</v>
      </c>
      <c r="B12245" s="5" t="s">
        <v>12351</v>
      </c>
    </row>
    <row r="12246" spans="1:2" x14ac:dyDescent="0.45">
      <c r="A12246" s="5">
        <v>10057096</v>
      </c>
      <c r="B12246" s="5" t="s">
        <v>12352</v>
      </c>
    </row>
    <row r="12247" spans="1:2" x14ac:dyDescent="0.45">
      <c r="A12247" s="5">
        <v>10054627</v>
      </c>
      <c r="B12247" s="5" t="s">
        <v>12353</v>
      </c>
    </row>
    <row r="12248" spans="1:2" x14ac:dyDescent="0.45">
      <c r="A12248" s="5">
        <v>10054644</v>
      </c>
      <c r="B12248" s="5" t="s">
        <v>12354</v>
      </c>
    </row>
    <row r="12249" spans="1:2" x14ac:dyDescent="0.45">
      <c r="A12249" s="5">
        <v>10054942</v>
      </c>
      <c r="B12249" s="5" t="s">
        <v>12355</v>
      </c>
    </row>
    <row r="12250" spans="1:2" x14ac:dyDescent="0.45">
      <c r="A12250" s="5">
        <v>10055087</v>
      </c>
      <c r="B12250" s="5" t="s">
        <v>12356</v>
      </c>
    </row>
    <row r="12251" spans="1:2" x14ac:dyDescent="0.45">
      <c r="A12251" s="5">
        <v>10055162</v>
      </c>
      <c r="B12251" s="5" t="s">
        <v>12357</v>
      </c>
    </row>
    <row r="12252" spans="1:2" x14ac:dyDescent="0.45">
      <c r="A12252" s="5">
        <v>10055277</v>
      </c>
      <c r="B12252" s="5" t="s">
        <v>12358</v>
      </c>
    </row>
    <row r="12253" spans="1:2" x14ac:dyDescent="0.45">
      <c r="A12253" s="5">
        <v>10055300</v>
      </c>
      <c r="B12253" s="5" t="s">
        <v>12359</v>
      </c>
    </row>
    <row r="12254" spans="1:2" x14ac:dyDescent="0.45">
      <c r="A12254" s="5">
        <v>10056716</v>
      </c>
      <c r="B12254" s="5" t="s">
        <v>12360</v>
      </c>
    </row>
    <row r="12255" spans="1:2" x14ac:dyDescent="0.45">
      <c r="A12255" s="5">
        <v>10056774</v>
      </c>
      <c r="B12255" s="5" t="s">
        <v>12361</v>
      </c>
    </row>
    <row r="12256" spans="1:2" x14ac:dyDescent="0.45">
      <c r="A12256" s="5">
        <v>10056939</v>
      </c>
      <c r="B12256" s="5" t="s">
        <v>12362</v>
      </c>
    </row>
    <row r="12257" spans="1:2" x14ac:dyDescent="0.45">
      <c r="A12257" s="5">
        <v>10057329</v>
      </c>
      <c r="B12257" s="5" t="s">
        <v>12363</v>
      </c>
    </row>
    <row r="12258" spans="1:2" x14ac:dyDescent="0.45">
      <c r="A12258" s="5">
        <v>10057335</v>
      </c>
      <c r="B12258" s="5" t="s">
        <v>12364</v>
      </c>
    </row>
    <row r="12259" spans="1:2" x14ac:dyDescent="0.45">
      <c r="A12259" s="5">
        <v>10057367</v>
      </c>
      <c r="B12259" s="5" t="s">
        <v>12365</v>
      </c>
    </row>
    <row r="12260" spans="1:2" x14ac:dyDescent="0.45">
      <c r="A12260" s="5">
        <v>10057387</v>
      </c>
      <c r="B12260" s="5" t="s">
        <v>12366</v>
      </c>
    </row>
    <row r="12261" spans="1:2" x14ac:dyDescent="0.45">
      <c r="A12261" s="5">
        <v>10057407</v>
      </c>
      <c r="B12261" s="5" t="s">
        <v>12367</v>
      </c>
    </row>
    <row r="12262" spans="1:2" x14ac:dyDescent="0.45">
      <c r="A12262" s="5">
        <v>10057477</v>
      </c>
      <c r="B12262" s="5" t="s">
        <v>12368</v>
      </c>
    </row>
    <row r="12263" spans="1:2" x14ac:dyDescent="0.45">
      <c r="A12263" s="5">
        <v>10057480</v>
      </c>
      <c r="B12263" s="5" t="s">
        <v>12369</v>
      </c>
    </row>
    <row r="12264" spans="1:2" x14ac:dyDescent="0.45">
      <c r="A12264" s="5">
        <v>10055338</v>
      </c>
      <c r="B12264" s="5" t="s">
        <v>12370</v>
      </c>
    </row>
    <row r="12265" spans="1:2" x14ac:dyDescent="0.45">
      <c r="A12265" s="5">
        <v>10055343</v>
      </c>
      <c r="B12265" s="5" t="s">
        <v>12371</v>
      </c>
    </row>
    <row r="12266" spans="1:2" x14ac:dyDescent="0.45">
      <c r="A12266" s="5">
        <v>10055352</v>
      </c>
      <c r="B12266" s="5" t="s">
        <v>12372</v>
      </c>
    </row>
    <row r="12267" spans="1:2" x14ac:dyDescent="0.45">
      <c r="A12267" s="5">
        <v>10055370</v>
      </c>
      <c r="B12267" s="5" t="s">
        <v>12373</v>
      </c>
    </row>
    <row r="12268" spans="1:2" x14ac:dyDescent="0.45">
      <c r="A12268" s="5">
        <v>10055384</v>
      </c>
      <c r="B12268" s="5" t="s">
        <v>12374</v>
      </c>
    </row>
    <row r="12269" spans="1:2" x14ac:dyDescent="0.45">
      <c r="A12269" s="5">
        <v>10055392</v>
      </c>
      <c r="B12269" s="5" t="s">
        <v>12375</v>
      </c>
    </row>
    <row r="12270" spans="1:2" x14ac:dyDescent="0.45">
      <c r="A12270" s="5">
        <v>10056531</v>
      </c>
      <c r="B12270" s="5" t="s">
        <v>12376</v>
      </c>
    </row>
    <row r="12271" spans="1:2" x14ac:dyDescent="0.45">
      <c r="A12271" s="5">
        <v>10056548</v>
      </c>
      <c r="B12271" s="5" t="s">
        <v>12377</v>
      </c>
    </row>
    <row r="12272" spans="1:2" x14ac:dyDescent="0.45">
      <c r="A12272" s="5">
        <v>10057244</v>
      </c>
      <c r="B12272" s="5" t="s">
        <v>12378</v>
      </c>
    </row>
    <row r="12273" spans="1:2" x14ac:dyDescent="0.45">
      <c r="A12273" s="5">
        <v>10057254</v>
      </c>
      <c r="B12273" s="5" t="s">
        <v>12379</v>
      </c>
    </row>
    <row r="12274" spans="1:2" x14ac:dyDescent="0.45">
      <c r="A12274" s="5">
        <v>10057272</v>
      </c>
      <c r="B12274" s="5" t="s">
        <v>12380</v>
      </c>
    </row>
    <row r="12275" spans="1:2" x14ac:dyDescent="0.45">
      <c r="A12275" s="5">
        <v>10057284</v>
      </c>
      <c r="B12275" s="5" t="s">
        <v>12381</v>
      </c>
    </row>
    <row r="12276" spans="1:2" x14ac:dyDescent="0.45">
      <c r="A12276" s="5">
        <v>10057306</v>
      </c>
      <c r="B12276" s="5" t="s">
        <v>12382</v>
      </c>
    </row>
    <row r="12277" spans="1:2" x14ac:dyDescent="0.45">
      <c r="A12277" s="5">
        <v>10057322</v>
      </c>
      <c r="B12277" s="5" t="s">
        <v>12383</v>
      </c>
    </row>
    <row r="12278" spans="1:2" x14ac:dyDescent="0.45">
      <c r="A12278" s="5">
        <v>10054884</v>
      </c>
      <c r="B12278" s="5" t="s">
        <v>12384</v>
      </c>
    </row>
    <row r="12279" spans="1:2" x14ac:dyDescent="0.45">
      <c r="A12279" s="5">
        <v>10055345</v>
      </c>
      <c r="B12279" s="5" t="s">
        <v>12385</v>
      </c>
    </row>
    <row r="12280" spans="1:2" x14ac:dyDescent="0.45">
      <c r="A12280" s="5">
        <v>10055381</v>
      </c>
      <c r="B12280" s="5" t="s">
        <v>12386</v>
      </c>
    </row>
    <row r="12281" spans="1:2" x14ac:dyDescent="0.45">
      <c r="A12281" s="5">
        <v>10055426</v>
      </c>
      <c r="B12281" s="5" t="s">
        <v>12387</v>
      </c>
    </row>
    <row r="12282" spans="1:2" x14ac:dyDescent="0.45">
      <c r="A12282" s="5">
        <v>10055429</v>
      </c>
      <c r="B12282" s="5" t="s">
        <v>12388</v>
      </c>
    </row>
    <row r="12283" spans="1:2" x14ac:dyDescent="0.45">
      <c r="A12283" s="5">
        <v>10055574</v>
      </c>
      <c r="B12283" s="5" t="s">
        <v>12389</v>
      </c>
    </row>
    <row r="12284" spans="1:2" x14ac:dyDescent="0.45">
      <c r="A12284" s="5">
        <v>10055612</v>
      </c>
      <c r="B12284" s="5" t="s">
        <v>12390</v>
      </c>
    </row>
    <row r="12285" spans="1:2" x14ac:dyDescent="0.45">
      <c r="A12285" s="5">
        <v>10055616</v>
      </c>
      <c r="B12285" s="5" t="s">
        <v>12391</v>
      </c>
    </row>
    <row r="12286" spans="1:2" x14ac:dyDescent="0.45">
      <c r="A12286" s="5">
        <v>10055681</v>
      </c>
      <c r="B12286" s="5" t="s">
        <v>12392</v>
      </c>
    </row>
    <row r="12287" spans="1:2" x14ac:dyDescent="0.45">
      <c r="A12287" s="5">
        <v>10055688</v>
      </c>
      <c r="B12287" s="5" t="s">
        <v>12393</v>
      </c>
    </row>
    <row r="12288" spans="1:2" x14ac:dyDescent="0.45">
      <c r="A12288" s="5">
        <v>10057091</v>
      </c>
      <c r="B12288" s="5" t="s">
        <v>12394</v>
      </c>
    </row>
    <row r="12289" spans="1:2" x14ac:dyDescent="0.45">
      <c r="A12289" s="5">
        <v>10057099</v>
      </c>
      <c r="B12289" s="5" t="s">
        <v>12395</v>
      </c>
    </row>
    <row r="12290" spans="1:2" x14ac:dyDescent="0.45">
      <c r="A12290" s="5">
        <v>10057132</v>
      </c>
      <c r="B12290" s="5" t="s">
        <v>12396</v>
      </c>
    </row>
    <row r="12291" spans="1:2" x14ac:dyDescent="0.45">
      <c r="A12291" s="5">
        <v>10057138</v>
      </c>
      <c r="B12291" s="5" t="s">
        <v>12397</v>
      </c>
    </row>
    <row r="12292" spans="1:2" x14ac:dyDescent="0.45">
      <c r="A12292" s="5">
        <v>10057140</v>
      </c>
      <c r="B12292" s="5" t="s">
        <v>12398</v>
      </c>
    </row>
    <row r="12293" spans="1:2" x14ac:dyDescent="0.45">
      <c r="A12293" s="5">
        <v>10057146</v>
      </c>
      <c r="B12293" s="5" t="s">
        <v>12399</v>
      </c>
    </row>
    <row r="12294" spans="1:2" x14ac:dyDescent="0.45">
      <c r="A12294" s="5">
        <v>10057153</v>
      </c>
      <c r="B12294" s="5" t="s">
        <v>12400</v>
      </c>
    </row>
    <row r="12295" spans="1:2" x14ac:dyDescent="0.45">
      <c r="A12295" s="5">
        <v>10054309</v>
      </c>
      <c r="B12295" s="5" t="s">
        <v>12401</v>
      </c>
    </row>
    <row r="12296" spans="1:2" x14ac:dyDescent="0.45">
      <c r="A12296" s="5">
        <v>10054566</v>
      </c>
      <c r="B12296" s="5" t="s">
        <v>12402</v>
      </c>
    </row>
    <row r="12297" spans="1:2" x14ac:dyDescent="0.45">
      <c r="A12297" s="5">
        <v>10054617</v>
      </c>
      <c r="B12297" s="5" t="s">
        <v>12403</v>
      </c>
    </row>
    <row r="12298" spans="1:2" x14ac:dyDescent="0.45">
      <c r="A12298" s="5">
        <v>10054646</v>
      </c>
      <c r="B12298" s="5" t="s">
        <v>12404</v>
      </c>
    </row>
    <row r="12299" spans="1:2" x14ac:dyDescent="0.45">
      <c r="A12299" s="5">
        <v>10054735</v>
      </c>
      <c r="B12299" s="5" t="s">
        <v>12405</v>
      </c>
    </row>
    <row r="12300" spans="1:2" x14ac:dyDescent="0.45">
      <c r="A12300" s="5">
        <v>10054748</v>
      </c>
      <c r="B12300" s="5" t="s">
        <v>12406</v>
      </c>
    </row>
    <row r="12301" spans="1:2" x14ac:dyDescent="0.45">
      <c r="A12301" s="5">
        <v>10055244</v>
      </c>
      <c r="B12301" s="5" t="s">
        <v>12407</v>
      </c>
    </row>
    <row r="12302" spans="1:2" x14ac:dyDescent="0.45">
      <c r="A12302" s="5">
        <v>10055291</v>
      </c>
      <c r="B12302" s="5" t="s">
        <v>12408</v>
      </c>
    </row>
    <row r="12303" spans="1:2" x14ac:dyDescent="0.45">
      <c r="A12303" s="5">
        <v>10055424</v>
      </c>
      <c r="B12303" s="5" t="s">
        <v>12409</v>
      </c>
    </row>
    <row r="12304" spans="1:2" x14ac:dyDescent="0.45">
      <c r="A12304" s="5">
        <v>10055427</v>
      </c>
      <c r="B12304" s="5" t="s">
        <v>12410</v>
      </c>
    </row>
    <row r="12305" spans="1:2" x14ac:dyDescent="0.45">
      <c r="A12305" s="5">
        <v>10055441</v>
      </c>
      <c r="B12305" s="5" t="s">
        <v>12411</v>
      </c>
    </row>
    <row r="12306" spans="1:2" x14ac:dyDescent="0.45">
      <c r="A12306" s="5">
        <v>10056680</v>
      </c>
      <c r="B12306" s="5" t="s">
        <v>12412</v>
      </c>
    </row>
    <row r="12307" spans="1:2" x14ac:dyDescent="0.45">
      <c r="A12307" s="5">
        <v>10056882</v>
      </c>
      <c r="B12307" s="5" t="s">
        <v>12413</v>
      </c>
    </row>
    <row r="12308" spans="1:2" x14ac:dyDescent="0.45">
      <c r="A12308" s="5">
        <v>10057399</v>
      </c>
      <c r="B12308" s="5" t="s">
        <v>12414</v>
      </c>
    </row>
    <row r="12309" spans="1:2" x14ac:dyDescent="0.45">
      <c r="A12309" s="5">
        <v>10057482</v>
      </c>
      <c r="B12309" s="5" t="s">
        <v>12415</v>
      </c>
    </row>
    <row r="12310" spans="1:2" x14ac:dyDescent="0.45">
      <c r="A12310" s="5">
        <v>10057490</v>
      </c>
      <c r="B12310" s="5" t="s">
        <v>12416</v>
      </c>
    </row>
    <row r="12311" spans="1:2" x14ac:dyDescent="0.45">
      <c r="A12311" s="5">
        <v>10057497</v>
      </c>
      <c r="B12311" s="5" t="s">
        <v>12417</v>
      </c>
    </row>
    <row r="12312" spans="1:2" x14ac:dyDescent="0.45">
      <c r="A12312" s="5">
        <v>10057504</v>
      </c>
      <c r="B12312" s="5" t="s">
        <v>12418</v>
      </c>
    </row>
    <row r="12313" spans="1:2" x14ac:dyDescent="0.45">
      <c r="A12313" s="5">
        <v>10057536</v>
      </c>
      <c r="B12313" s="5" t="s">
        <v>12419</v>
      </c>
    </row>
    <row r="12314" spans="1:2" x14ac:dyDescent="0.45">
      <c r="A12314" s="5">
        <v>10057544</v>
      </c>
      <c r="B12314" s="5" t="s">
        <v>12420</v>
      </c>
    </row>
    <row r="12315" spans="1:2" x14ac:dyDescent="0.45">
      <c r="A12315" s="5">
        <v>10057550</v>
      </c>
      <c r="B12315" s="5" t="s">
        <v>12421</v>
      </c>
    </row>
    <row r="12316" spans="1:2" x14ac:dyDescent="0.45">
      <c r="A12316" s="5">
        <v>10055083</v>
      </c>
      <c r="B12316" s="5" t="s">
        <v>12422</v>
      </c>
    </row>
    <row r="12317" spans="1:2" x14ac:dyDescent="0.45">
      <c r="A12317" s="5">
        <v>10055394</v>
      </c>
      <c r="B12317" s="5" t="s">
        <v>12423</v>
      </c>
    </row>
    <row r="12318" spans="1:2" x14ac:dyDescent="0.45">
      <c r="A12318" s="5">
        <v>10055789</v>
      </c>
      <c r="B12318" s="5" t="s">
        <v>12424</v>
      </c>
    </row>
    <row r="12319" spans="1:2" x14ac:dyDescent="0.45">
      <c r="A12319" s="5">
        <v>10055796</v>
      </c>
      <c r="B12319" s="5" t="s">
        <v>12425</v>
      </c>
    </row>
    <row r="12320" spans="1:2" x14ac:dyDescent="0.45">
      <c r="A12320" s="5">
        <v>10055804</v>
      </c>
      <c r="B12320" s="5" t="s">
        <v>12426</v>
      </c>
    </row>
    <row r="12321" spans="1:2" x14ac:dyDescent="0.45">
      <c r="A12321" s="5">
        <v>10055805</v>
      </c>
      <c r="B12321" s="5" t="s">
        <v>12427</v>
      </c>
    </row>
    <row r="12322" spans="1:2" x14ac:dyDescent="0.45">
      <c r="A12322" s="5">
        <v>10055904</v>
      </c>
      <c r="B12322" s="5" t="s">
        <v>12428</v>
      </c>
    </row>
    <row r="12323" spans="1:2" x14ac:dyDescent="0.45">
      <c r="A12323" s="5">
        <v>10055907</v>
      </c>
      <c r="B12323" s="5" t="s">
        <v>12429</v>
      </c>
    </row>
    <row r="12324" spans="1:2" x14ac:dyDescent="0.45">
      <c r="A12324" s="5">
        <v>10055908</v>
      </c>
      <c r="B12324" s="5" t="s">
        <v>12430</v>
      </c>
    </row>
    <row r="12325" spans="1:2" x14ac:dyDescent="0.45">
      <c r="A12325" s="5">
        <v>10055914</v>
      </c>
      <c r="B12325" s="5" t="s">
        <v>12431</v>
      </c>
    </row>
    <row r="12326" spans="1:2" x14ac:dyDescent="0.45">
      <c r="A12326" s="5">
        <v>10056878</v>
      </c>
      <c r="B12326" s="5" t="s">
        <v>12432</v>
      </c>
    </row>
    <row r="12327" spans="1:2" x14ac:dyDescent="0.45">
      <c r="A12327" s="5">
        <v>10057032</v>
      </c>
      <c r="B12327" s="5" t="s">
        <v>12433</v>
      </c>
    </row>
    <row r="12328" spans="1:2" x14ac:dyDescent="0.45">
      <c r="A12328" s="5">
        <v>10057056</v>
      </c>
      <c r="B12328" s="5" t="s">
        <v>12434</v>
      </c>
    </row>
    <row r="12329" spans="1:2" x14ac:dyDescent="0.45">
      <c r="A12329" s="5">
        <v>10057334</v>
      </c>
      <c r="B12329" s="5" t="s">
        <v>12435</v>
      </c>
    </row>
    <row r="12330" spans="1:2" x14ac:dyDescent="0.45">
      <c r="A12330" s="5">
        <v>10057342</v>
      </c>
      <c r="B12330" s="5" t="s">
        <v>12436</v>
      </c>
    </row>
    <row r="12331" spans="1:2" x14ac:dyDescent="0.45">
      <c r="A12331" s="5">
        <v>10057351</v>
      </c>
      <c r="B12331" s="5" t="s">
        <v>12437</v>
      </c>
    </row>
    <row r="12332" spans="1:2" x14ac:dyDescent="0.45">
      <c r="A12332" s="5">
        <v>10057352</v>
      </c>
      <c r="B12332" s="5" t="s">
        <v>12438</v>
      </c>
    </row>
    <row r="12333" spans="1:2" x14ac:dyDescent="0.45">
      <c r="A12333" s="5">
        <v>10057358</v>
      </c>
      <c r="B12333" s="5" t="s">
        <v>12439</v>
      </c>
    </row>
    <row r="12334" spans="1:2" x14ac:dyDescent="0.45">
      <c r="A12334" s="5">
        <v>10057360</v>
      </c>
      <c r="B12334" s="5" t="s">
        <v>12440</v>
      </c>
    </row>
    <row r="12335" spans="1:2" x14ac:dyDescent="0.45">
      <c r="A12335" s="5">
        <v>10057363</v>
      </c>
      <c r="B12335" s="5" t="s">
        <v>12441</v>
      </c>
    </row>
    <row r="12336" spans="1:2" x14ac:dyDescent="0.45">
      <c r="A12336" s="5">
        <v>10054583</v>
      </c>
      <c r="B12336" s="5" t="s">
        <v>12442</v>
      </c>
    </row>
    <row r="12337" spans="1:2" x14ac:dyDescent="0.45">
      <c r="A12337" s="5">
        <v>10054642</v>
      </c>
      <c r="B12337" s="5" t="s">
        <v>12443</v>
      </c>
    </row>
    <row r="12338" spans="1:2" x14ac:dyDescent="0.45">
      <c r="A12338" s="5">
        <v>10054938</v>
      </c>
      <c r="B12338" s="5" t="s">
        <v>12444</v>
      </c>
    </row>
    <row r="12339" spans="1:2" x14ac:dyDescent="0.45">
      <c r="A12339" s="5">
        <v>10055450</v>
      </c>
      <c r="B12339" s="5" t="s">
        <v>12445</v>
      </c>
    </row>
    <row r="12340" spans="1:2" x14ac:dyDescent="0.45">
      <c r="A12340" s="5">
        <v>10055461</v>
      </c>
      <c r="B12340" s="5" t="s">
        <v>12446</v>
      </c>
    </row>
    <row r="12341" spans="1:2" x14ac:dyDescent="0.45">
      <c r="A12341" s="5">
        <v>10055512</v>
      </c>
      <c r="B12341" s="5" t="s">
        <v>12447</v>
      </c>
    </row>
    <row r="12342" spans="1:2" x14ac:dyDescent="0.45">
      <c r="A12342" s="5">
        <v>10055937</v>
      </c>
      <c r="B12342" s="5" t="s">
        <v>12448</v>
      </c>
    </row>
    <row r="12343" spans="1:2" x14ac:dyDescent="0.45">
      <c r="A12343" s="5">
        <v>10055938</v>
      </c>
      <c r="B12343" s="5" t="s">
        <v>12449</v>
      </c>
    </row>
    <row r="12344" spans="1:2" x14ac:dyDescent="0.45">
      <c r="A12344" s="5">
        <v>10056945</v>
      </c>
      <c r="B12344" s="5" t="s">
        <v>12450</v>
      </c>
    </row>
    <row r="12345" spans="1:2" x14ac:dyDescent="0.45">
      <c r="A12345" s="5">
        <v>10056975</v>
      </c>
      <c r="B12345" s="5" t="s">
        <v>12451</v>
      </c>
    </row>
    <row r="12346" spans="1:2" x14ac:dyDescent="0.45">
      <c r="A12346" s="5">
        <v>10056979</v>
      </c>
      <c r="B12346" s="5" t="s">
        <v>12452</v>
      </c>
    </row>
    <row r="12347" spans="1:2" x14ac:dyDescent="0.45">
      <c r="A12347" s="5">
        <v>10057013</v>
      </c>
      <c r="B12347" s="5" t="s">
        <v>12453</v>
      </c>
    </row>
    <row r="12348" spans="1:2" x14ac:dyDescent="0.45">
      <c r="A12348" s="5">
        <v>10057018</v>
      </c>
      <c r="B12348" s="5" t="s">
        <v>12454</v>
      </c>
    </row>
    <row r="12349" spans="1:2" x14ac:dyDescent="0.45">
      <c r="A12349" s="5">
        <v>10057171</v>
      </c>
      <c r="B12349" s="5" t="s">
        <v>12455</v>
      </c>
    </row>
    <row r="12350" spans="1:2" x14ac:dyDescent="0.45">
      <c r="A12350" s="5">
        <v>10057187</v>
      </c>
      <c r="B12350" s="5" t="s">
        <v>12456</v>
      </c>
    </row>
    <row r="12351" spans="1:2" x14ac:dyDescent="0.45">
      <c r="A12351" s="5">
        <v>10054364</v>
      </c>
      <c r="B12351" s="5" t="s">
        <v>12457</v>
      </c>
    </row>
    <row r="12352" spans="1:2" x14ac:dyDescent="0.45">
      <c r="A12352" s="5">
        <v>10054366</v>
      </c>
      <c r="B12352" s="5" t="s">
        <v>12458</v>
      </c>
    </row>
    <row r="12353" spans="1:2" x14ac:dyDescent="0.45">
      <c r="A12353" s="5">
        <v>10054378</v>
      </c>
      <c r="B12353" s="5" t="s">
        <v>12459</v>
      </c>
    </row>
    <row r="12354" spans="1:2" x14ac:dyDescent="0.45">
      <c r="A12354" s="5">
        <v>10054446</v>
      </c>
      <c r="B12354" s="5" t="s">
        <v>12460</v>
      </c>
    </row>
    <row r="12355" spans="1:2" x14ac:dyDescent="0.45">
      <c r="A12355" s="5">
        <v>10054563</v>
      </c>
      <c r="B12355" s="5" t="s">
        <v>12461</v>
      </c>
    </row>
    <row r="12356" spans="1:2" x14ac:dyDescent="0.45">
      <c r="A12356" s="5">
        <v>10054948</v>
      </c>
      <c r="B12356" s="5" t="s">
        <v>12462</v>
      </c>
    </row>
    <row r="12357" spans="1:2" x14ac:dyDescent="0.45">
      <c r="A12357" s="5">
        <v>10055129</v>
      </c>
      <c r="B12357" s="5" t="s">
        <v>12463</v>
      </c>
    </row>
    <row r="12358" spans="1:2" x14ac:dyDescent="0.45">
      <c r="A12358" s="5">
        <v>10055420</v>
      </c>
      <c r="B12358" s="5" t="s">
        <v>12464</v>
      </c>
    </row>
    <row r="12359" spans="1:2" x14ac:dyDescent="0.45">
      <c r="A12359" s="5">
        <v>10055882</v>
      </c>
      <c r="B12359" s="5" t="s">
        <v>12465</v>
      </c>
    </row>
    <row r="12360" spans="1:2" x14ac:dyDescent="0.45">
      <c r="A12360" s="5">
        <v>10055955</v>
      </c>
      <c r="B12360" s="5" t="s">
        <v>12466</v>
      </c>
    </row>
    <row r="12361" spans="1:2" x14ac:dyDescent="0.45">
      <c r="A12361" s="5">
        <v>10055956</v>
      </c>
      <c r="B12361" s="5" t="s">
        <v>12467</v>
      </c>
    </row>
    <row r="12362" spans="1:2" x14ac:dyDescent="0.45">
      <c r="A12362" s="5">
        <v>10055985</v>
      </c>
      <c r="B12362" s="5" t="s">
        <v>12468</v>
      </c>
    </row>
    <row r="12363" spans="1:2" x14ac:dyDescent="0.45">
      <c r="A12363" s="5">
        <v>10056002</v>
      </c>
      <c r="B12363" s="5" t="s">
        <v>12469</v>
      </c>
    </row>
    <row r="12364" spans="1:2" x14ac:dyDescent="0.45">
      <c r="A12364" s="5">
        <v>10056616</v>
      </c>
      <c r="B12364" s="5" t="s">
        <v>12470</v>
      </c>
    </row>
    <row r="12365" spans="1:2" x14ac:dyDescent="0.45">
      <c r="A12365" s="5">
        <v>10056669</v>
      </c>
      <c r="B12365" s="5" t="s">
        <v>12471</v>
      </c>
    </row>
    <row r="12366" spans="1:2" x14ac:dyDescent="0.45">
      <c r="A12366" s="5">
        <v>10056690</v>
      </c>
      <c r="B12366" s="5" t="s">
        <v>12472</v>
      </c>
    </row>
    <row r="12367" spans="1:2" x14ac:dyDescent="0.45">
      <c r="A12367" s="5">
        <v>10056952</v>
      </c>
      <c r="B12367" s="5" t="s">
        <v>12473</v>
      </c>
    </row>
    <row r="12368" spans="1:2" x14ac:dyDescent="0.45">
      <c r="A12368" s="5">
        <v>10057084</v>
      </c>
      <c r="B12368" s="5" t="s">
        <v>12474</v>
      </c>
    </row>
    <row r="12369" spans="1:2" x14ac:dyDescent="0.45">
      <c r="A12369" s="5">
        <v>10057488</v>
      </c>
      <c r="B12369" s="5" t="s">
        <v>12475</v>
      </c>
    </row>
    <row r="12370" spans="1:2" x14ac:dyDescent="0.45">
      <c r="A12370" s="5">
        <v>10057513</v>
      </c>
      <c r="B12370" s="5" t="s">
        <v>12476</v>
      </c>
    </row>
    <row r="12371" spans="1:2" x14ac:dyDescent="0.45">
      <c r="A12371" s="5">
        <v>10057518</v>
      </c>
      <c r="B12371" s="5" t="s">
        <v>12477</v>
      </c>
    </row>
    <row r="12372" spans="1:2" x14ac:dyDescent="0.45">
      <c r="A12372" s="5">
        <v>10057519</v>
      </c>
      <c r="B12372" s="5" t="s">
        <v>12478</v>
      </c>
    </row>
    <row r="12373" spans="1:2" x14ac:dyDescent="0.45">
      <c r="A12373" s="5">
        <v>10057525</v>
      </c>
      <c r="B12373" s="5" t="s">
        <v>12479</v>
      </c>
    </row>
    <row r="12374" spans="1:2" x14ac:dyDescent="0.45">
      <c r="A12374" s="5">
        <v>10054367</v>
      </c>
      <c r="B12374" s="5" t="s">
        <v>12480</v>
      </c>
    </row>
    <row r="12375" spans="1:2" x14ac:dyDescent="0.45">
      <c r="A12375" s="5">
        <v>10055021</v>
      </c>
      <c r="B12375" s="5" t="s">
        <v>12481</v>
      </c>
    </row>
    <row r="12376" spans="1:2" x14ac:dyDescent="0.45">
      <c r="A12376" s="5">
        <v>10055415</v>
      </c>
      <c r="B12376" s="5" t="s">
        <v>12482</v>
      </c>
    </row>
    <row r="12377" spans="1:2" x14ac:dyDescent="0.45">
      <c r="A12377" s="5">
        <v>10055492</v>
      </c>
      <c r="B12377" s="5" t="s">
        <v>12483</v>
      </c>
    </row>
    <row r="12378" spans="1:2" x14ac:dyDescent="0.45">
      <c r="A12378" s="5">
        <v>10055517</v>
      </c>
      <c r="B12378" s="5" t="s">
        <v>12484</v>
      </c>
    </row>
    <row r="12379" spans="1:2" x14ac:dyDescent="0.45">
      <c r="A12379" s="5">
        <v>10055521</v>
      </c>
      <c r="B12379" s="5" t="s">
        <v>12485</v>
      </c>
    </row>
    <row r="12380" spans="1:2" x14ac:dyDescent="0.45">
      <c r="A12380" s="5">
        <v>10055579</v>
      </c>
      <c r="B12380" s="5" t="s">
        <v>12486</v>
      </c>
    </row>
    <row r="12381" spans="1:2" x14ac:dyDescent="0.45">
      <c r="A12381" s="5">
        <v>10055603</v>
      </c>
      <c r="B12381" s="5" t="s">
        <v>12487</v>
      </c>
    </row>
    <row r="12382" spans="1:2" x14ac:dyDescent="0.45">
      <c r="A12382" s="5">
        <v>10055608</v>
      </c>
      <c r="B12382" s="5" t="s">
        <v>12488</v>
      </c>
    </row>
    <row r="12383" spans="1:2" x14ac:dyDescent="0.45">
      <c r="A12383" s="5">
        <v>10056522</v>
      </c>
      <c r="B12383" s="5" t="s">
        <v>12489</v>
      </c>
    </row>
    <row r="12384" spans="1:2" x14ac:dyDescent="0.45">
      <c r="A12384" s="5">
        <v>10056794</v>
      </c>
      <c r="B12384" s="5" t="s">
        <v>12490</v>
      </c>
    </row>
    <row r="12385" spans="1:2" x14ac:dyDescent="0.45">
      <c r="A12385" s="5">
        <v>10057197</v>
      </c>
      <c r="B12385" s="5" t="s">
        <v>12491</v>
      </c>
    </row>
    <row r="12386" spans="1:2" x14ac:dyDescent="0.45">
      <c r="A12386" s="5">
        <v>10057250</v>
      </c>
      <c r="B12386" s="5" t="s">
        <v>12492</v>
      </c>
    </row>
    <row r="12387" spans="1:2" x14ac:dyDescent="0.45">
      <c r="A12387" s="5">
        <v>10057355</v>
      </c>
      <c r="B12387" s="5" t="s">
        <v>12493</v>
      </c>
    </row>
    <row r="12388" spans="1:2" x14ac:dyDescent="0.45">
      <c r="A12388" s="5">
        <v>10057374</v>
      </c>
      <c r="B12388" s="5" t="s">
        <v>12494</v>
      </c>
    </row>
    <row r="12389" spans="1:2" x14ac:dyDescent="0.45">
      <c r="A12389" s="5">
        <v>10057389</v>
      </c>
      <c r="B12389" s="5" t="s">
        <v>12495</v>
      </c>
    </row>
    <row r="12390" spans="1:2" x14ac:dyDescent="0.45">
      <c r="A12390" s="5">
        <v>10054370</v>
      </c>
      <c r="B12390" s="5" t="s">
        <v>12496</v>
      </c>
    </row>
    <row r="12391" spans="1:2" x14ac:dyDescent="0.45">
      <c r="A12391" s="5">
        <v>10054767</v>
      </c>
      <c r="B12391" s="5" t="s">
        <v>12497</v>
      </c>
    </row>
    <row r="12392" spans="1:2" x14ac:dyDescent="0.45">
      <c r="A12392" s="5">
        <v>10054988</v>
      </c>
      <c r="B12392" s="5" t="s">
        <v>10336</v>
      </c>
    </row>
    <row r="12393" spans="1:2" x14ac:dyDescent="0.45">
      <c r="A12393" s="5">
        <v>10055290</v>
      </c>
      <c r="B12393" s="5" t="s">
        <v>12498</v>
      </c>
    </row>
    <row r="12394" spans="1:2" x14ac:dyDescent="0.45">
      <c r="A12394" s="5">
        <v>10055830</v>
      </c>
      <c r="B12394" s="5" t="s">
        <v>12499</v>
      </c>
    </row>
    <row r="12395" spans="1:2" x14ac:dyDescent="0.45">
      <c r="A12395" s="5">
        <v>10056013</v>
      </c>
      <c r="B12395" s="5" t="s">
        <v>12500</v>
      </c>
    </row>
    <row r="12396" spans="1:2" x14ac:dyDescent="0.45">
      <c r="A12396" s="5">
        <v>10056018</v>
      </c>
      <c r="B12396" s="5" t="s">
        <v>12501</v>
      </c>
    </row>
    <row r="12397" spans="1:2" x14ac:dyDescent="0.45">
      <c r="A12397" s="5">
        <v>10056026</v>
      </c>
      <c r="B12397" s="5" t="s">
        <v>12502</v>
      </c>
    </row>
    <row r="12398" spans="1:2" x14ac:dyDescent="0.45">
      <c r="A12398" s="5">
        <v>10056591</v>
      </c>
      <c r="B12398" s="5" t="s">
        <v>12503</v>
      </c>
    </row>
    <row r="12399" spans="1:2" x14ac:dyDescent="0.45">
      <c r="A12399" s="5">
        <v>10056593</v>
      </c>
      <c r="B12399" s="5" t="s">
        <v>12504</v>
      </c>
    </row>
    <row r="12400" spans="1:2" x14ac:dyDescent="0.45">
      <c r="A12400" s="5">
        <v>10057126</v>
      </c>
      <c r="B12400" s="5" t="s">
        <v>12505</v>
      </c>
    </row>
    <row r="12401" spans="1:2" x14ac:dyDescent="0.45">
      <c r="A12401" s="5">
        <v>10057230</v>
      </c>
      <c r="B12401" s="5" t="s">
        <v>12506</v>
      </c>
    </row>
    <row r="12402" spans="1:2" x14ac:dyDescent="0.45">
      <c r="A12402" s="5">
        <v>10054436</v>
      </c>
      <c r="B12402" s="5" t="s">
        <v>12507</v>
      </c>
    </row>
    <row r="12403" spans="1:2" x14ac:dyDescent="0.45">
      <c r="A12403" s="5">
        <v>10054438</v>
      </c>
      <c r="B12403" s="5" t="s">
        <v>12508</v>
      </c>
    </row>
    <row r="12404" spans="1:2" x14ac:dyDescent="0.45">
      <c r="A12404" s="5">
        <v>10054442</v>
      </c>
      <c r="B12404" s="5" t="s">
        <v>12509</v>
      </c>
    </row>
    <row r="12405" spans="1:2" x14ac:dyDescent="0.45">
      <c r="A12405" s="5">
        <v>10054636</v>
      </c>
      <c r="B12405" s="5" t="s">
        <v>12510</v>
      </c>
    </row>
    <row r="12406" spans="1:2" x14ac:dyDescent="0.45">
      <c r="A12406" s="5">
        <v>10054649</v>
      </c>
      <c r="B12406" s="5" t="s">
        <v>12511</v>
      </c>
    </row>
    <row r="12407" spans="1:2" x14ac:dyDescent="0.45">
      <c r="A12407" s="5">
        <v>10054714</v>
      </c>
      <c r="B12407" s="5" t="s">
        <v>12512</v>
      </c>
    </row>
    <row r="12408" spans="1:2" x14ac:dyDescent="0.45">
      <c r="A12408" s="5">
        <v>10054727</v>
      </c>
      <c r="B12408" s="5" t="s">
        <v>12513</v>
      </c>
    </row>
    <row r="12409" spans="1:2" x14ac:dyDescent="0.45">
      <c r="A12409" s="5">
        <v>10056535</v>
      </c>
      <c r="B12409" s="5" t="s">
        <v>12514</v>
      </c>
    </row>
    <row r="12410" spans="1:2" x14ac:dyDescent="0.45">
      <c r="A12410" s="5">
        <v>10056610</v>
      </c>
      <c r="B12410" s="5" t="s">
        <v>12515</v>
      </c>
    </row>
    <row r="12411" spans="1:2" x14ac:dyDescent="0.45">
      <c r="A12411" s="5">
        <v>10056624</v>
      </c>
      <c r="B12411" s="5" t="s">
        <v>12516</v>
      </c>
    </row>
    <row r="12412" spans="1:2" x14ac:dyDescent="0.45">
      <c r="A12412" s="5">
        <v>10056734</v>
      </c>
      <c r="B12412" s="5" t="s">
        <v>12517</v>
      </c>
    </row>
    <row r="12413" spans="1:2" x14ac:dyDescent="0.45">
      <c r="A12413" s="5">
        <v>10056749</v>
      </c>
      <c r="B12413" s="5" t="s">
        <v>12518</v>
      </c>
    </row>
    <row r="12414" spans="1:2" x14ac:dyDescent="0.45">
      <c r="A12414" s="5">
        <v>10056895</v>
      </c>
      <c r="B12414" s="5" t="s">
        <v>12519</v>
      </c>
    </row>
    <row r="12415" spans="1:2" x14ac:dyDescent="0.45">
      <c r="A12415" s="5">
        <v>10056902</v>
      </c>
      <c r="B12415" s="5" t="s">
        <v>12520</v>
      </c>
    </row>
    <row r="12416" spans="1:2" x14ac:dyDescent="0.45">
      <c r="A12416" s="5">
        <v>10056911</v>
      </c>
      <c r="B12416" s="5" t="s">
        <v>12521</v>
      </c>
    </row>
    <row r="12417" spans="1:2" x14ac:dyDescent="0.45">
      <c r="A12417" s="5">
        <v>10057049</v>
      </c>
      <c r="B12417" s="5" t="s">
        <v>12522</v>
      </c>
    </row>
    <row r="12418" spans="1:2" x14ac:dyDescent="0.45">
      <c r="A12418" s="5">
        <v>10057375</v>
      </c>
      <c r="B12418" s="5" t="s">
        <v>12523</v>
      </c>
    </row>
    <row r="12419" spans="1:2" x14ac:dyDescent="0.45">
      <c r="A12419" s="5">
        <v>10057448</v>
      </c>
      <c r="B12419" s="5" t="s">
        <v>12524</v>
      </c>
    </row>
    <row r="12420" spans="1:2" x14ac:dyDescent="0.45">
      <c r="A12420" s="5">
        <v>10057485</v>
      </c>
      <c r="B12420" s="5" t="s">
        <v>12525</v>
      </c>
    </row>
    <row r="12421" spans="1:2" x14ac:dyDescent="0.45">
      <c r="A12421" s="5">
        <v>10057500</v>
      </c>
      <c r="B12421" s="5" t="s">
        <v>12526</v>
      </c>
    </row>
    <row r="12422" spans="1:2" x14ac:dyDescent="0.45">
      <c r="A12422" s="5">
        <v>10057526</v>
      </c>
      <c r="B12422" s="5" t="s">
        <v>12527</v>
      </c>
    </row>
    <row r="12423" spans="1:2" x14ac:dyDescent="0.45">
      <c r="A12423" s="5">
        <v>10054267</v>
      </c>
      <c r="B12423" s="5" t="s">
        <v>12528</v>
      </c>
    </row>
    <row r="12424" spans="1:2" x14ac:dyDescent="0.45">
      <c r="A12424" s="5">
        <v>10055398</v>
      </c>
      <c r="B12424" s="5" t="s">
        <v>12529</v>
      </c>
    </row>
    <row r="12425" spans="1:2" x14ac:dyDescent="0.45">
      <c r="A12425" s="5">
        <v>10055399</v>
      </c>
      <c r="B12425" s="5" t="s">
        <v>12530</v>
      </c>
    </row>
    <row r="12426" spans="1:2" x14ac:dyDescent="0.45">
      <c r="A12426" s="5">
        <v>10055965</v>
      </c>
      <c r="B12426" s="5" t="s">
        <v>12531</v>
      </c>
    </row>
    <row r="12427" spans="1:2" x14ac:dyDescent="0.45">
      <c r="A12427" s="5">
        <v>10055968</v>
      </c>
      <c r="B12427" s="5" t="s">
        <v>12532</v>
      </c>
    </row>
    <row r="12428" spans="1:2" x14ac:dyDescent="0.45">
      <c r="A12428" s="5">
        <v>10056044</v>
      </c>
      <c r="B12428" s="5" t="s">
        <v>12533</v>
      </c>
    </row>
    <row r="12429" spans="1:2" x14ac:dyDescent="0.45">
      <c r="A12429" s="5">
        <v>10056070</v>
      </c>
      <c r="B12429" s="5" t="s">
        <v>12534</v>
      </c>
    </row>
    <row r="12430" spans="1:2" x14ac:dyDescent="0.45">
      <c r="A12430" s="5">
        <v>10056072</v>
      </c>
      <c r="B12430" s="5" t="s">
        <v>12535</v>
      </c>
    </row>
    <row r="12431" spans="1:2" x14ac:dyDescent="0.45">
      <c r="A12431" s="5">
        <v>10056075</v>
      </c>
      <c r="B12431" s="5" t="s">
        <v>12536</v>
      </c>
    </row>
    <row r="12432" spans="1:2" x14ac:dyDescent="0.45">
      <c r="A12432" s="5">
        <v>10056078</v>
      </c>
      <c r="B12432" s="5" t="s">
        <v>12537</v>
      </c>
    </row>
    <row r="12433" spans="1:2" x14ac:dyDescent="0.45">
      <c r="A12433" s="5">
        <v>10056090</v>
      </c>
      <c r="B12433" s="5" t="s">
        <v>12538</v>
      </c>
    </row>
    <row r="12434" spans="1:2" x14ac:dyDescent="0.45">
      <c r="A12434" s="5">
        <v>10056101</v>
      </c>
      <c r="B12434" s="5" t="s">
        <v>12539</v>
      </c>
    </row>
    <row r="12435" spans="1:2" x14ac:dyDescent="0.45">
      <c r="A12435" s="5">
        <v>10056605</v>
      </c>
      <c r="B12435" s="5" t="s">
        <v>12540</v>
      </c>
    </row>
    <row r="12436" spans="1:2" x14ac:dyDescent="0.45">
      <c r="A12436" s="5">
        <v>10056609</v>
      </c>
      <c r="B12436" s="5" t="s">
        <v>12541</v>
      </c>
    </row>
    <row r="12437" spans="1:2" x14ac:dyDescent="0.45">
      <c r="A12437" s="5">
        <v>10056715</v>
      </c>
      <c r="B12437" s="5" t="s">
        <v>12542</v>
      </c>
    </row>
    <row r="12438" spans="1:2" x14ac:dyDescent="0.45">
      <c r="A12438" s="5">
        <v>10057009</v>
      </c>
      <c r="B12438" s="5" t="s">
        <v>12543</v>
      </c>
    </row>
    <row r="12439" spans="1:2" x14ac:dyDescent="0.45">
      <c r="A12439" s="5">
        <v>10057031</v>
      </c>
      <c r="B12439" s="5" t="s">
        <v>12544</v>
      </c>
    </row>
    <row r="12440" spans="1:2" x14ac:dyDescent="0.45">
      <c r="A12440" s="5">
        <v>10057074</v>
      </c>
      <c r="B12440" s="5" t="s">
        <v>12545</v>
      </c>
    </row>
    <row r="12441" spans="1:2" x14ac:dyDescent="0.45">
      <c r="A12441" s="5">
        <v>10057219</v>
      </c>
      <c r="B12441" s="5" t="s">
        <v>12546</v>
      </c>
    </row>
    <row r="12442" spans="1:2" x14ac:dyDescent="0.45">
      <c r="A12442" s="5">
        <v>10057361</v>
      </c>
      <c r="B12442" s="5" t="s">
        <v>12547</v>
      </c>
    </row>
    <row r="12443" spans="1:2" x14ac:dyDescent="0.45">
      <c r="A12443" s="5">
        <v>10057394</v>
      </c>
      <c r="B12443" s="5" t="s">
        <v>12548</v>
      </c>
    </row>
    <row r="12444" spans="1:2" x14ac:dyDescent="0.45">
      <c r="A12444" s="5">
        <v>10057397</v>
      </c>
      <c r="B12444" s="5" t="s">
        <v>12549</v>
      </c>
    </row>
    <row r="12445" spans="1:2" x14ac:dyDescent="0.45">
      <c r="A12445" s="5">
        <v>10057400</v>
      </c>
      <c r="B12445" s="5" t="s">
        <v>12550</v>
      </c>
    </row>
    <row r="12446" spans="1:2" x14ac:dyDescent="0.45">
      <c r="A12446" s="5">
        <v>10054562</v>
      </c>
      <c r="B12446" s="5" t="s">
        <v>12551</v>
      </c>
    </row>
    <row r="12447" spans="1:2" x14ac:dyDescent="0.45">
      <c r="A12447" s="5">
        <v>10055066</v>
      </c>
      <c r="B12447" s="5" t="s">
        <v>12552</v>
      </c>
    </row>
    <row r="12448" spans="1:2" x14ac:dyDescent="0.45">
      <c r="A12448" s="5">
        <v>10055530</v>
      </c>
      <c r="B12448" s="5" t="s">
        <v>12553</v>
      </c>
    </row>
    <row r="12449" spans="1:2" x14ac:dyDescent="0.45">
      <c r="A12449" s="5">
        <v>10055533</v>
      </c>
      <c r="B12449" s="5" t="s">
        <v>12554</v>
      </c>
    </row>
    <row r="12450" spans="1:2" x14ac:dyDescent="0.45">
      <c r="A12450" s="5">
        <v>10055635</v>
      </c>
      <c r="B12450" s="5" t="s">
        <v>12555</v>
      </c>
    </row>
    <row r="12451" spans="1:2" x14ac:dyDescent="0.45">
      <c r="A12451" s="5">
        <v>10055636</v>
      </c>
      <c r="B12451" s="5" t="s">
        <v>12556</v>
      </c>
    </row>
    <row r="12452" spans="1:2" x14ac:dyDescent="0.45">
      <c r="A12452" s="5">
        <v>10055639</v>
      </c>
      <c r="B12452" s="5" t="s">
        <v>12557</v>
      </c>
    </row>
    <row r="12453" spans="1:2" x14ac:dyDescent="0.45">
      <c r="A12453" s="5">
        <v>10055654</v>
      </c>
      <c r="B12453" s="5" t="s">
        <v>12558</v>
      </c>
    </row>
    <row r="12454" spans="1:2" x14ac:dyDescent="0.45">
      <c r="A12454" s="5">
        <v>10055677</v>
      </c>
      <c r="B12454" s="5" t="s">
        <v>12559</v>
      </c>
    </row>
    <row r="12455" spans="1:2" x14ac:dyDescent="0.45">
      <c r="A12455" s="5">
        <v>10055683</v>
      </c>
      <c r="B12455" s="5" t="s">
        <v>12560</v>
      </c>
    </row>
    <row r="12456" spans="1:2" x14ac:dyDescent="0.45">
      <c r="A12456" s="5">
        <v>10055704</v>
      </c>
      <c r="B12456" s="5" t="s">
        <v>12561</v>
      </c>
    </row>
    <row r="12457" spans="1:2" x14ac:dyDescent="0.45">
      <c r="A12457" s="5">
        <v>10057988</v>
      </c>
      <c r="B12457" s="5" t="s">
        <v>12562</v>
      </c>
    </row>
    <row r="12458" spans="1:2" x14ac:dyDescent="0.45">
      <c r="A12458" s="5">
        <v>10061778</v>
      </c>
      <c r="B12458" s="5" t="s">
        <v>12563</v>
      </c>
    </row>
    <row r="12459" spans="1:2" x14ac:dyDescent="0.45">
      <c r="A12459" s="5">
        <v>10061817</v>
      </c>
      <c r="B12459" s="5" t="s">
        <v>12564</v>
      </c>
    </row>
    <row r="12460" spans="1:2" x14ac:dyDescent="0.45">
      <c r="A12460" s="5">
        <v>10061860</v>
      </c>
      <c r="B12460" s="5" t="s">
        <v>12565</v>
      </c>
    </row>
    <row r="12461" spans="1:2" x14ac:dyDescent="0.45">
      <c r="A12461" s="5">
        <v>10062080</v>
      </c>
      <c r="B12461" s="5" t="s">
        <v>12566</v>
      </c>
    </row>
    <row r="12462" spans="1:2" x14ac:dyDescent="0.45">
      <c r="A12462" s="5">
        <v>10062445</v>
      </c>
      <c r="B12462" s="5" t="s">
        <v>12567</v>
      </c>
    </row>
    <row r="12463" spans="1:2" x14ac:dyDescent="0.45">
      <c r="A12463" s="5">
        <v>10062560</v>
      </c>
      <c r="B12463" s="5" t="s">
        <v>12568</v>
      </c>
    </row>
    <row r="12464" spans="1:2" x14ac:dyDescent="0.45">
      <c r="A12464" s="5">
        <v>10062562</v>
      </c>
      <c r="B12464" s="5" t="s">
        <v>12569</v>
      </c>
    </row>
    <row r="12465" spans="1:2" x14ac:dyDescent="0.45">
      <c r="A12465" s="5">
        <v>10062571</v>
      </c>
      <c r="B12465" s="5" t="s">
        <v>12570</v>
      </c>
    </row>
    <row r="12466" spans="1:2" x14ac:dyDescent="0.45">
      <c r="A12466" s="5">
        <v>10062575</v>
      </c>
      <c r="B12466" s="5" t="s">
        <v>12571</v>
      </c>
    </row>
    <row r="12467" spans="1:2" x14ac:dyDescent="0.45">
      <c r="A12467" s="5">
        <v>10062577</v>
      </c>
      <c r="B12467" s="5" t="s">
        <v>12572</v>
      </c>
    </row>
    <row r="12468" spans="1:2" x14ac:dyDescent="0.45">
      <c r="A12468" s="5">
        <v>10062590</v>
      </c>
      <c r="B12468" s="5" t="s">
        <v>12573</v>
      </c>
    </row>
    <row r="12469" spans="1:2" x14ac:dyDescent="0.45">
      <c r="A12469" s="5">
        <v>10062592</v>
      </c>
      <c r="B12469" s="5" t="s">
        <v>12574</v>
      </c>
    </row>
    <row r="12470" spans="1:2" x14ac:dyDescent="0.45">
      <c r="A12470" s="5">
        <v>10062629</v>
      </c>
      <c r="B12470" s="5" t="s">
        <v>12575</v>
      </c>
    </row>
    <row r="12471" spans="1:2" x14ac:dyDescent="0.45">
      <c r="A12471" s="5">
        <v>10062634</v>
      </c>
      <c r="B12471" s="5" t="s">
        <v>12576</v>
      </c>
    </row>
    <row r="12472" spans="1:2" x14ac:dyDescent="0.45">
      <c r="A12472" s="5">
        <v>10062639</v>
      </c>
      <c r="B12472" s="5" t="s">
        <v>12577</v>
      </c>
    </row>
    <row r="12473" spans="1:2" x14ac:dyDescent="0.45">
      <c r="A12473" s="5">
        <v>10062645</v>
      </c>
      <c r="B12473" s="5" t="s">
        <v>12578</v>
      </c>
    </row>
    <row r="12474" spans="1:2" x14ac:dyDescent="0.45">
      <c r="A12474" s="5">
        <v>10062650</v>
      </c>
      <c r="B12474" s="5" t="s">
        <v>12579</v>
      </c>
    </row>
    <row r="12475" spans="1:2" x14ac:dyDescent="0.45">
      <c r="A12475" s="5">
        <v>10062651</v>
      </c>
      <c r="B12475" s="5" t="s">
        <v>12580</v>
      </c>
    </row>
    <row r="12476" spans="1:2" x14ac:dyDescent="0.45">
      <c r="A12476" s="5">
        <v>10062655</v>
      </c>
      <c r="B12476" s="5" t="s">
        <v>12581</v>
      </c>
    </row>
    <row r="12477" spans="1:2" x14ac:dyDescent="0.45">
      <c r="A12477" s="5">
        <v>10062657</v>
      </c>
      <c r="B12477" s="5" t="s">
        <v>12582</v>
      </c>
    </row>
    <row r="12478" spans="1:2" x14ac:dyDescent="0.45">
      <c r="A12478" s="5">
        <v>10062659</v>
      </c>
      <c r="B12478" s="5" t="s">
        <v>12583</v>
      </c>
    </row>
    <row r="12479" spans="1:2" x14ac:dyDescent="0.45">
      <c r="A12479" s="5">
        <v>10062661</v>
      </c>
      <c r="B12479" s="5" t="s">
        <v>12584</v>
      </c>
    </row>
    <row r="12480" spans="1:2" x14ac:dyDescent="0.45">
      <c r="A12480" s="5">
        <v>10062663</v>
      </c>
      <c r="B12480" s="5" t="s">
        <v>12585</v>
      </c>
    </row>
    <row r="12481" spans="1:2" x14ac:dyDescent="0.45">
      <c r="A12481" s="5">
        <v>10062667</v>
      </c>
      <c r="B12481" s="5" t="s">
        <v>12586</v>
      </c>
    </row>
    <row r="12482" spans="1:2" x14ac:dyDescent="0.45">
      <c r="A12482" s="5">
        <v>10062668</v>
      </c>
      <c r="B12482" s="5" t="s">
        <v>12587</v>
      </c>
    </row>
    <row r="12483" spans="1:2" x14ac:dyDescent="0.45">
      <c r="A12483" s="5">
        <v>10062671</v>
      </c>
      <c r="B12483" s="5" t="s">
        <v>12588</v>
      </c>
    </row>
    <row r="12484" spans="1:2" x14ac:dyDescent="0.45">
      <c r="A12484" s="5">
        <v>10062672</v>
      </c>
      <c r="B12484" s="5" t="s">
        <v>12589</v>
      </c>
    </row>
    <row r="12485" spans="1:2" x14ac:dyDescent="0.45">
      <c r="A12485" s="5">
        <v>10062675</v>
      </c>
      <c r="B12485" s="5" t="s">
        <v>12590</v>
      </c>
    </row>
    <row r="12486" spans="1:2" x14ac:dyDescent="0.45">
      <c r="A12486" s="5">
        <v>10062679</v>
      </c>
      <c r="B12486" s="5" t="s">
        <v>12591</v>
      </c>
    </row>
    <row r="12487" spans="1:2" x14ac:dyDescent="0.45">
      <c r="A12487" s="5">
        <v>10062680</v>
      </c>
      <c r="B12487" s="5" t="s">
        <v>12592</v>
      </c>
    </row>
    <row r="12488" spans="1:2" x14ac:dyDescent="0.45">
      <c r="A12488" s="5">
        <v>10062684</v>
      </c>
      <c r="B12488" s="5" t="s">
        <v>12593</v>
      </c>
    </row>
    <row r="12489" spans="1:2" x14ac:dyDescent="0.45">
      <c r="A12489" s="5">
        <v>10057769</v>
      </c>
      <c r="B12489" s="5" t="s">
        <v>12594</v>
      </c>
    </row>
    <row r="12490" spans="1:2" x14ac:dyDescent="0.45">
      <c r="A12490" s="5">
        <v>10057815</v>
      </c>
      <c r="B12490" s="5" t="s">
        <v>12595</v>
      </c>
    </row>
    <row r="12491" spans="1:2" x14ac:dyDescent="0.45">
      <c r="A12491" s="5">
        <v>10057850</v>
      </c>
      <c r="B12491" s="5" t="s">
        <v>12596</v>
      </c>
    </row>
    <row r="12492" spans="1:2" x14ac:dyDescent="0.45">
      <c r="A12492" s="5">
        <v>10057942</v>
      </c>
      <c r="B12492" s="5" t="s">
        <v>12597</v>
      </c>
    </row>
    <row r="12493" spans="1:2" x14ac:dyDescent="0.45">
      <c r="A12493" s="5">
        <v>10058057</v>
      </c>
      <c r="B12493" s="5" t="s">
        <v>12598</v>
      </c>
    </row>
    <row r="12494" spans="1:2" x14ac:dyDescent="0.45">
      <c r="A12494" s="5">
        <v>10061169</v>
      </c>
      <c r="B12494" s="5" t="s">
        <v>12599</v>
      </c>
    </row>
    <row r="12495" spans="1:2" x14ac:dyDescent="0.45">
      <c r="A12495" s="5">
        <v>10061181</v>
      </c>
      <c r="B12495" s="5" t="s">
        <v>12600</v>
      </c>
    </row>
    <row r="12496" spans="1:2" x14ac:dyDescent="0.45">
      <c r="A12496" s="5">
        <v>10061638</v>
      </c>
      <c r="B12496" s="5" t="s">
        <v>12601</v>
      </c>
    </row>
    <row r="12497" spans="1:2" x14ac:dyDescent="0.45">
      <c r="A12497" s="5">
        <v>10062007</v>
      </c>
      <c r="B12497" s="5" t="s">
        <v>12602</v>
      </c>
    </row>
    <row r="12498" spans="1:2" x14ac:dyDescent="0.45">
      <c r="A12498" s="5">
        <v>10062780</v>
      </c>
      <c r="B12498" s="5" t="s">
        <v>12603</v>
      </c>
    </row>
    <row r="12499" spans="1:2" x14ac:dyDescent="0.45">
      <c r="A12499" s="5">
        <v>10062993</v>
      </c>
      <c r="B12499" s="5" t="s">
        <v>12604</v>
      </c>
    </row>
    <row r="12500" spans="1:2" x14ac:dyDescent="0.45">
      <c r="A12500" s="5">
        <v>10063286</v>
      </c>
      <c r="B12500" s="5" t="s">
        <v>12605</v>
      </c>
    </row>
    <row r="12501" spans="1:2" x14ac:dyDescent="0.45">
      <c r="A12501" s="5">
        <v>10063289</v>
      </c>
      <c r="B12501" s="5" t="s">
        <v>12606</v>
      </c>
    </row>
    <row r="12502" spans="1:2" x14ac:dyDescent="0.45">
      <c r="A12502" s="5">
        <v>10063290</v>
      </c>
      <c r="B12502" s="5" t="s">
        <v>12607</v>
      </c>
    </row>
    <row r="12503" spans="1:2" x14ac:dyDescent="0.45">
      <c r="A12503" s="5">
        <v>10063291</v>
      </c>
      <c r="B12503" s="5" t="s">
        <v>12608</v>
      </c>
    </row>
    <row r="12504" spans="1:2" x14ac:dyDescent="0.45">
      <c r="A12504" s="5">
        <v>10060032</v>
      </c>
      <c r="B12504" s="5" t="s">
        <v>12609</v>
      </c>
    </row>
    <row r="12505" spans="1:2" x14ac:dyDescent="0.45">
      <c r="A12505" s="5">
        <v>10060034</v>
      </c>
      <c r="B12505" s="5" t="s">
        <v>12610</v>
      </c>
    </row>
    <row r="12506" spans="1:2" x14ac:dyDescent="0.45">
      <c r="A12506" s="5">
        <v>10060036</v>
      </c>
      <c r="B12506" s="5" t="s">
        <v>12611</v>
      </c>
    </row>
    <row r="12507" spans="1:2" x14ac:dyDescent="0.45">
      <c r="A12507" s="5">
        <v>10060037</v>
      </c>
      <c r="B12507" s="5" t="s">
        <v>12612</v>
      </c>
    </row>
    <row r="12508" spans="1:2" x14ac:dyDescent="0.45">
      <c r="A12508" s="5">
        <v>10060038</v>
      </c>
      <c r="B12508" s="5" t="s">
        <v>12613</v>
      </c>
    </row>
    <row r="12509" spans="1:2" x14ac:dyDescent="0.45">
      <c r="A12509" s="5">
        <v>10060040</v>
      </c>
      <c r="B12509" s="5" t="s">
        <v>12614</v>
      </c>
    </row>
    <row r="12510" spans="1:2" x14ac:dyDescent="0.45">
      <c r="A12510" s="5">
        <v>10060048</v>
      </c>
      <c r="B12510" s="5" t="s">
        <v>12615</v>
      </c>
    </row>
    <row r="12511" spans="1:2" x14ac:dyDescent="0.45">
      <c r="A12511" s="5">
        <v>10060052</v>
      </c>
      <c r="B12511" s="5" t="s">
        <v>7098</v>
      </c>
    </row>
    <row r="12512" spans="1:2" x14ac:dyDescent="0.45">
      <c r="A12512" s="5">
        <v>10060055</v>
      </c>
      <c r="B12512" s="5" t="s">
        <v>12616</v>
      </c>
    </row>
    <row r="12513" spans="1:2" x14ac:dyDescent="0.45">
      <c r="A12513" s="5">
        <v>10060058</v>
      </c>
      <c r="B12513" s="5" t="s">
        <v>12617</v>
      </c>
    </row>
    <row r="12514" spans="1:2" x14ac:dyDescent="0.45">
      <c r="A12514" s="5">
        <v>10060060</v>
      </c>
      <c r="B12514" s="5" t="s">
        <v>12618</v>
      </c>
    </row>
    <row r="12515" spans="1:2" x14ac:dyDescent="0.45">
      <c r="A12515" s="5">
        <v>10060061</v>
      </c>
      <c r="B12515" s="5" t="s">
        <v>12619</v>
      </c>
    </row>
    <row r="12516" spans="1:2" x14ac:dyDescent="0.45">
      <c r="A12516" s="5">
        <v>10060065</v>
      </c>
      <c r="B12516" s="5" t="s">
        <v>12620</v>
      </c>
    </row>
    <row r="12517" spans="1:2" x14ac:dyDescent="0.45">
      <c r="A12517" s="5">
        <v>10060068</v>
      </c>
      <c r="B12517" s="5" t="s">
        <v>6985</v>
      </c>
    </row>
    <row r="12518" spans="1:2" x14ac:dyDescent="0.45">
      <c r="A12518" s="5">
        <v>10060070</v>
      </c>
      <c r="B12518" s="5" t="s">
        <v>12621</v>
      </c>
    </row>
    <row r="12519" spans="1:2" x14ac:dyDescent="0.45">
      <c r="A12519" s="5">
        <v>10060074</v>
      </c>
      <c r="B12519" s="5" t="s">
        <v>12622</v>
      </c>
    </row>
    <row r="12520" spans="1:2" x14ac:dyDescent="0.45">
      <c r="A12520" s="5">
        <v>10060076</v>
      </c>
      <c r="B12520" s="5" t="s">
        <v>12623</v>
      </c>
    </row>
    <row r="12521" spans="1:2" x14ac:dyDescent="0.45">
      <c r="A12521" s="5">
        <v>10060078</v>
      </c>
      <c r="B12521" s="5" t="s">
        <v>7734</v>
      </c>
    </row>
    <row r="12522" spans="1:2" x14ac:dyDescent="0.45">
      <c r="A12522" s="5">
        <v>10060083</v>
      </c>
      <c r="B12522" s="5" t="s">
        <v>6987</v>
      </c>
    </row>
    <row r="12523" spans="1:2" x14ac:dyDescent="0.45">
      <c r="A12523" s="5">
        <v>10057957</v>
      </c>
      <c r="B12523" s="5" t="s">
        <v>12624</v>
      </c>
    </row>
    <row r="12524" spans="1:2" x14ac:dyDescent="0.45">
      <c r="A12524" s="5">
        <v>10057967</v>
      </c>
      <c r="B12524" s="5" t="s">
        <v>12625</v>
      </c>
    </row>
    <row r="12525" spans="1:2" x14ac:dyDescent="0.45">
      <c r="A12525" s="5">
        <v>10061188</v>
      </c>
      <c r="B12525" s="5" t="s">
        <v>12626</v>
      </c>
    </row>
    <row r="12526" spans="1:2" x14ac:dyDescent="0.45">
      <c r="A12526" s="5">
        <v>10061192</v>
      </c>
      <c r="B12526" s="5" t="s">
        <v>12627</v>
      </c>
    </row>
    <row r="12527" spans="1:2" x14ac:dyDescent="0.45">
      <c r="A12527" s="5">
        <v>10061615</v>
      </c>
      <c r="B12527" s="5" t="s">
        <v>12628</v>
      </c>
    </row>
    <row r="12528" spans="1:2" x14ac:dyDescent="0.45">
      <c r="A12528" s="5">
        <v>10062035</v>
      </c>
      <c r="B12528" s="5" t="s">
        <v>12629</v>
      </c>
    </row>
    <row r="12529" spans="1:2" x14ac:dyDescent="0.45">
      <c r="A12529" s="5">
        <v>10062112</v>
      </c>
      <c r="B12529" s="5" t="s">
        <v>12630</v>
      </c>
    </row>
    <row r="12530" spans="1:2" x14ac:dyDescent="0.45">
      <c r="A12530" s="5">
        <v>10062598</v>
      </c>
      <c r="B12530" s="5" t="s">
        <v>12631</v>
      </c>
    </row>
    <row r="12531" spans="1:2" x14ac:dyDescent="0.45">
      <c r="A12531" s="5">
        <v>10062607</v>
      </c>
      <c r="B12531" s="5" t="s">
        <v>12632</v>
      </c>
    </row>
    <row r="12532" spans="1:2" x14ac:dyDescent="0.45">
      <c r="A12532" s="5">
        <v>10062608</v>
      </c>
      <c r="B12532" s="5" t="s">
        <v>12633</v>
      </c>
    </row>
    <row r="12533" spans="1:2" x14ac:dyDescent="0.45">
      <c r="A12533" s="5">
        <v>10062609</v>
      </c>
      <c r="B12533" s="5" t="s">
        <v>12634</v>
      </c>
    </row>
    <row r="12534" spans="1:2" x14ac:dyDescent="0.45">
      <c r="A12534" s="5">
        <v>10062612</v>
      </c>
      <c r="B12534" s="5" t="s">
        <v>12635</v>
      </c>
    </row>
    <row r="12535" spans="1:2" x14ac:dyDescent="0.45">
      <c r="A12535" s="5">
        <v>10062534</v>
      </c>
      <c r="B12535" s="5" t="s">
        <v>12636</v>
      </c>
    </row>
    <row r="12536" spans="1:2" x14ac:dyDescent="0.45">
      <c r="A12536" s="5">
        <v>10062686</v>
      </c>
      <c r="B12536" s="5" t="s">
        <v>12637</v>
      </c>
    </row>
    <row r="12537" spans="1:2" x14ac:dyDescent="0.45">
      <c r="A12537" s="5">
        <v>10062697</v>
      </c>
      <c r="B12537" s="5" t="s">
        <v>12638</v>
      </c>
    </row>
    <row r="12538" spans="1:2" x14ac:dyDescent="0.45">
      <c r="A12538" s="5">
        <v>10062698</v>
      </c>
      <c r="B12538" s="5" t="s">
        <v>12639</v>
      </c>
    </row>
    <row r="12539" spans="1:2" x14ac:dyDescent="0.45">
      <c r="A12539" s="5">
        <v>10062700</v>
      </c>
      <c r="B12539" s="5" t="s">
        <v>12640</v>
      </c>
    </row>
    <row r="12540" spans="1:2" x14ac:dyDescent="0.45">
      <c r="A12540" s="5">
        <v>10062709</v>
      </c>
      <c r="B12540" s="5" t="s">
        <v>12641</v>
      </c>
    </row>
    <row r="12541" spans="1:2" x14ac:dyDescent="0.45">
      <c r="A12541" s="5">
        <v>10062710</v>
      </c>
      <c r="B12541" s="5" t="s">
        <v>12642</v>
      </c>
    </row>
    <row r="12542" spans="1:2" x14ac:dyDescent="0.45">
      <c r="A12542" s="5">
        <v>10062715</v>
      </c>
      <c r="B12542" s="5" t="s">
        <v>12643</v>
      </c>
    </row>
    <row r="12543" spans="1:2" x14ac:dyDescent="0.45">
      <c r="A12543" s="5">
        <v>10062716</v>
      </c>
      <c r="B12543" s="5" t="s">
        <v>12644</v>
      </c>
    </row>
    <row r="12544" spans="1:2" x14ac:dyDescent="0.45">
      <c r="A12544" s="5">
        <v>10062719</v>
      </c>
      <c r="B12544" s="5" t="s">
        <v>12645</v>
      </c>
    </row>
    <row r="12545" spans="1:2" x14ac:dyDescent="0.45">
      <c r="A12545" s="5">
        <v>10062721</v>
      </c>
      <c r="B12545" s="5" t="s">
        <v>12646</v>
      </c>
    </row>
    <row r="12546" spans="1:2" x14ac:dyDescent="0.45">
      <c r="A12546" s="5">
        <v>10062723</v>
      </c>
      <c r="B12546" s="5" t="s">
        <v>12647</v>
      </c>
    </row>
    <row r="12547" spans="1:2" x14ac:dyDescent="0.45">
      <c r="A12547" s="5">
        <v>10062724</v>
      </c>
      <c r="B12547" s="5" t="s">
        <v>12648</v>
      </c>
    </row>
    <row r="12548" spans="1:2" x14ac:dyDescent="0.45">
      <c r="A12548" s="5">
        <v>10062725</v>
      </c>
      <c r="B12548" s="5" t="s">
        <v>12649</v>
      </c>
    </row>
    <row r="12549" spans="1:2" x14ac:dyDescent="0.45">
      <c r="A12549" s="5">
        <v>10062727</v>
      </c>
      <c r="B12549" s="5" t="s">
        <v>12650</v>
      </c>
    </row>
    <row r="12550" spans="1:2" x14ac:dyDescent="0.45">
      <c r="A12550" s="5">
        <v>10057963</v>
      </c>
      <c r="B12550" s="5" t="s">
        <v>12651</v>
      </c>
    </row>
    <row r="12551" spans="1:2" x14ac:dyDescent="0.45">
      <c r="A12551" s="5">
        <v>10057966</v>
      </c>
      <c r="B12551" s="5" t="s">
        <v>12652</v>
      </c>
    </row>
    <row r="12552" spans="1:2" x14ac:dyDescent="0.45">
      <c r="A12552" s="5">
        <v>10061429</v>
      </c>
      <c r="B12552" s="5" t="s">
        <v>12653</v>
      </c>
    </row>
    <row r="12553" spans="1:2" x14ac:dyDescent="0.45">
      <c r="A12553" s="5">
        <v>10061799</v>
      </c>
      <c r="B12553" s="5" t="s">
        <v>12654</v>
      </c>
    </row>
    <row r="12554" spans="1:2" x14ac:dyDescent="0.45">
      <c r="A12554" s="5">
        <v>10061811</v>
      </c>
      <c r="B12554" s="5" t="s">
        <v>12655</v>
      </c>
    </row>
    <row r="12555" spans="1:2" x14ac:dyDescent="0.45">
      <c r="A12555" s="5">
        <v>10062104</v>
      </c>
      <c r="B12555" s="5" t="s">
        <v>12656</v>
      </c>
    </row>
    <row r="12556" spans="1:2" x14ac:dyDescent="0.45">
      <c r="A12556" s="5">
        <v>10062333</v>
      </c>
      <c r="B12556" s="5" t="s">
        <v>12657</v>
      </c>
    </row>
    <row r="12557" spans="1:2" x14ac:dyDescent="0.45">
      <c r="A12557" s="5">
        <v>10063293</v>
      </c>
      <c r="B12557" s="5" t="s">
        <v>12658</v>
      </c>
    </row>
    <row r="12558" spans="1:2" x14ac:dyDescent="0.45">
      <c r="A12558" s="5">
        <v>10063298</v>
      </c>
      <c r="B12558" s="5" t="s">
        <v>12659</v>
      </c>
    </row>
    <row r="12559" spans="1:2" x14ac:dyDescent="0.45">
      <c r="A12559" s="5">
        <v>10063299</v>
      </c>
      <c r="B12559" s="5" t="s">
        <v>12660</v>
      </c>
    </row>
    <row r="12560" spans="1:2" x14ac:dyDescent="0.45">
      <c r="A12560" s="5">
        <v>10058120</v>
      </c>
      <c r="B12560" s="5" t="s">
        <v>12661</v>
      </c>
    </row>
    <row r="12561" spans="1:2" x14ac:dyDescent="0.45">
      <c r="A12561" s="5">
        <v>10060085</v>
      </c>
      <c r="B12561" s="5" t="s">
        <v>12662</v>
      </c>
    </row>
    <row r="12562" spans="1:2" x14ac:dyDescent="0.45">
      <c r="A12562" s="5">
        <v>10060086</v>
      </c>
      <c r="B12562" s="5" t="s">
        <v>12663</v>
      </c>
    </row>
    <row r="12563" spans="1:2" x14ac:dyDescent="0.45">
      <c r="A12563" s="5">
        <v>10060087</v>
      </c>
      <c r="B12563" s="5" t="s">
        <v>12664</v>
      </c>
    </row>
    <row r="12564" spans="1:2" x14ac:dyDescent="0.45">
      <c r="A12564" s="5">
        <v>10060089</v>
      </c>
      <c r="B12564" s="5" t="s">
        <v>12665</v>
      </c>
    </row>
    <row r="12565" spans="1:2" x14ac:dyDescent="0.45">
      <c r="A12565" s="5">
        <v>10060090</v>
      </c>
      <c r="B12565" s="5" t="s">
        <v>12666</v>
      </c>
    </row>
    <row r="12566" spans="1:2" x14ac:dyDescent="0.45">
      <c r="A12566" s="5">
        <v>10060091</v>
      </c>
      <c r="B12566" s="5" t="s">
        <v>12667</v>
      </c>
    </row>
    <row r="12567" spans="1:2" x14ac:dyDescent="0.45">
      <c r="A12567" s="5">
        <v>10060096</v>
      </c>
      <c r="B12567" s="5" t="s">
        <v>12668</v>
      </c>
    </row>
    <row r="12568" spans="1:2" x14ac:dyDescent="0.45">
      <c r="A12568" s="5">
        <v>10060097</v>
      </c>
      <c r="B12568" s="5" t="s">
        <v>12669</v>
      </c>
    </row>
    <row r="12569" spans="1:2" x14ac:dyDescent="0.45">
      <c r="A12569" s="5">
        <v>10060099</v>
      </c>
      <c r="B12569" s="5" t="s">
        <v>12670</v>
      </c>
    </row>
    <row r="12570" spans="1:2" x14ac:dyDescent="0.45">
      <c r="A12570" s="5">
        <v>10060100</v>
      </c>
      <c r="B12570" s="5" t="s">
        <v>12671</v>
      </c>
    </row>
    <row r="12571" spans="1:2" x14ac:dyDescent="0.45">
      <c r="A12571" s="5">
        <v>10060102</v>
      </c>
      <c r="B12571" s="5" t="s">
        <v>12672</v>
      </c>
    </row>
    <row r="12572" spans="1:2" x14ac:dyDescent="0.45">
      <c r="A12572" s="5">
        <v>10060103</v>
      </c>
      <c r="B12572" s="5" t="s">
        <v>12673</v>
      </c>
    </row>
    <row r="12573" spans="1:2" x14ac:dyDescent="0.45">
      <c r="A12573" s="5">
        <v>10060105</v>
      </c>
      <c r="B12573" s="5" t="s">
        <v>12674</v>
      </c>
    </row>
    <row r="12574" spans="1:2" x14ac:dyDescent="0.45">
      <c r="A12574" s="5">
        <v>10060107</v>
      </c>
      <c r="B12574" s="5" t="s">
        <v>12675</v>
      </c>
    </row>
    <row r="12575" spans="1:2" x14ac:dyDescent="0.45">
      <c r="A12575" s="5">
        <v>10060112</v>
      </c>
      <c r="B12575" s="5" t="s">
        <v>12676</v>
      </c>
    </row>
    <row r="12576" spans="1:2" x14ac:dyDescent="0.45">
      <c r="A12576" s="5">
        <v>10060118</v>
      </c>
      <c r="B12576" s="5" t="s">
        <v>12677</v>
      </c>
    </row>
    <row r="12577" spans="1:2" x14ac:dyDescent="0.45">
      <c r="A12577" s="5">
        <v>10060121</v>
      </c>
      <c r="B12577" s="5" t="s">
        <v>12678</v>
      </c>
    </row>
    <row r="12578" spans="1:2" x14ac:dyDescent="0.45">
      <c r="A12578" s="5">
        <v>10060122</v>
      </c>
      <c r="B12578" s="5" t="s">
        <v>7566</v>
      </c>
    </row>
    <row r="12579" spans="1:2" x14ac:dyDescent="0.45">
      <c r="A12579" s="5">
        <v>10060127</v>
      </c>
      <c r="B12579" s="5" t="s">
        <v>12679</v>
      </c>
    </row>
    <row r="12580" spans="1:2" x14ac:dyDescent="0.45">
      <c r="A12580" s="5">
        <v>10060131</v>
      </c>
      <c r="B12580" s="5" t="s">
        <v>8538</v>
      </c>
    </row>
    <row r="12581" spans="1:2" x14ac:dyDescent="0.45">
      <c r="A12581" s="5">
        <v>10060132</v>
      </c>
      <c r="B12581" s="5" t="s">
        <v>12680</v>
      </c>
    </row>
    <row r="12582" spans="1:2" x14ac:dyDescent="0.45">
      <c r="A12582" s="5">
        <v>10060133</v>
      </c>
      <c r="B12582" s="5" t="s">
        <v>12681</v>
      </c>
    </row>
    <row r="12583" spans="1:2" x14ac:dyDescent="0.45">
      <c r="A12583" s="5">
        <v>10060137</v>
      </c>
      <c r="B12583" s="5" t="s">
        <v>12682</v>
      </c>
    </row>
    <row r="12584" spans="1:2" x14ac:dyDescent="0.45">
      <c r="A12584" s="5">
        <v>10057629</v>
      </c>
      <c r="B12584" s="5" t="s">
        <v>12683</v>
      </c>
    </row>
    <row r="12585" spans="1:2" x14ac:dyDescent="0.45">
      <c r="A12585" s="5">
        <v>10057822</v>
      </c>
      <c r="B12585" s="5" t="s">
        <v>12684</v>
      </c>
    </row>
    <row r="12586" spans="1:2" x14ac:dyDescent="0.45">
      <c r="A12586" s="5">
        <v>10061196</v>
      </c>
      <c r="B12586" s="5" t="s">
        <v>12685</v>
      </c>
    </row>
    <row r="12587" spans="1:2" x14ac:dyDescent="0.45">
      <c r="A12587" s="5">
        <v>10061203</v>
      </c>
      <c r="B12587" s="5" t="s">
        <v>12686</v>
      </c>
    </row>
    <row r="12588" spans="1:2" x14ac:dyDescent="0.45">
      <c r="A12588" s="5">
        <v>10061205</v>
      </c>
      <c r="B12588" s="5" t="s">
        <v>12687</v>
      </c>
    </row>
    <row r="12589" spans="1:2" x14ac:dyDescent="0.45">
      <c r="A12589" s="5">
        <v>10061286</v>
      </c>
      <c r="B12589" s="5" t="s">
        <v>4420</v>
      </c>
    </row>
    <row r="12590" spans="1:2" x14ac:dyDescent="0.45">
      <c r="A12590" s="5">
        <v>10061346</v>
      </c>
      <c r="B12590" s="5" t="s">
        <v>12688</v>
      </c>
    </row>
    <row r="12591" spans="1:2" x14ac:dyDescent="0.45">
      <c r="A12591" s="5">
        <v>10061386</v>
      </c>
      <c r="B12591" s="5" t="s">
        <v>12689</v>
      </c>
    </row>
    <row r="12592" spans="1:2" x14ac:dyDescent="0.45">
      <c r="A12592" s="5">
        <v>10061409</v>
      </c>
      <c r="B12592" s="5" t="s">
        <v>12690</v>
      </c>
    </row>
    <row r="12593" spans="1:2" x14ac:dyDescent="0.45">
      <c r="A12593" s="5">
        <v>10061600</v>
      </c>
      <c r="B12593" s="5" t="s">
        <v>12691</v>
      </c>
    </row>
    <row r="12594" spans="1:2" x14ac:dyDescent="0.45">
      <c r="A12594" s="5">
        <v>10061863</v>
      </c>
      <c r="B12594" s="5" t="s">
        <v>12692</v>
      </c>
    </row>
    <row r="12595" spans="1:2" x14ac:dyDescent="0.45">
      <c r="A12595" s="5">
        <v>10061902</v>
      </c>
      <c r="B12595" s="5" t="s">
        <v>12693</v>
      </c>
    </row>
    <row r="12596" spans="1:2" x14ac:dyDescent="0.45">
      <c r="A12596" s="5">
        <v>10062735</v>
      </c>
      <c r="B12596" s="5" t="s">
        <v>12694</v>
      </c>
    </row>
    <row r="12597" spans="1:2" x14ac:dyDescent="0.45">
      <c r="A12597" s="5">
        <v>10062736</v>
      </c>
      <c r="B12597" s="5" t="s">
        <v>12695</v>
      </c>
    </row>
    <row r="12598" spans="1:2" x14ac:dyDescent="0.45">
      <c r="A12598" s="5">
        <v>10062739</v>
      </c>
      <c r="B12598" s="5" t="s">
        <v>12696</v>
      </c>
    </row>
    <row r="12599" spans="1:2" x14ac:dyDescent="0.45">
      <c r="A12599" s="5">
        <v>10062741</v>
      </c>
      <c r="B12599" s="5" t="s">
        <v>12697</v>
      </c>
    </row>
    <row r="12600" spans="1:2" x14ac:dyDescent="0.45">
      <c r="A12600" s="5">
        <v>10062742</v>
      </c>
      <c r="B12600" s="5" t="s">
        <v>12698</v>
      </c>
    </row>
    <row r="12601" spans="1:2" x14ac:dyDescent="0.45">
      <c r="A12601" s="5">
        <v>10062743</v>
      </c>
      <c r="B12601" s="5" t="s">
        <v>12699</v>
      </c>
    </row>
    <row r="12602" spans="1:2" x14ac:dyDescent="0.45">
      <c r="A12602" s="5">
        <v>10062745</v>
      </c>
      <c r="B12602" s="5" t="s">
        <v>12700</v>
      </c>
    </row>
    <row r="12603" spans="1:2" x14ac:dyDescent="0.45">
      <c r="A12603" s="5">
        <v>10062748</v>
      </c>
      <c r="B12603" s="5" t="s">
        <v>12701</v>
      </c>
    </row>
    <row r="12604" spans="1:2" x14ac:dyDescent="0.45">
      <c r="A12604" s="5">
        <v>10062751</v>
      </c>
      <c r="B12604" s="5" t="s">
        <v>12702</v>
      </c>
    </row>
    <row r="12605" spans="1:2" x14ac:dyDescent="0.45">
      <c r="A12605" s="5">
        <v>10062758</v>
      </c>
      <c r="B12605" s="5" t="s">
        <v>12703</v>
      </c>
    </row>
    <row r="12606" spans="1:2" x14ac:dyDescent="0.45">
      <c r="A12606" s="5">
        <v>10062762</v>
      </c>
      <c r="B12606" s="5" t="s">
        <v>12704</v>
      </c>
    </row>
    <row r="12607" spans="1:2" x14ac:dyDescent="0.45">
      <c r="A12607" s="5">
        <v>10062775</v>
      </c>
      <c r="B12607" s="5" t="s">
        <v>12705</v>
      </c>
    </row>
    <row r="12608" spans="1:2" x14ac:dyDescent="0.45">
      <c r="A12608" s="5">
        <v>10062776</v>
      </c>
      <c r="B12608" s="5" t="s">
        <v>12706</v>
      </c>
    </row>
    <row r="12609" spans="1:2" x14ac:dyDescent="0.45">
      <c r="A12609" s="5">
        <v>10062777</v>
      </c>
      <c r="B12609" s="5" t="s">
        <v>12707</v>
      </c>
    </row>
    <row r="12610" spans="1:2" x14ac:dyDescent="0.45">
      <c r="A12610" s="5">
        <v>10062779</v>
      </c>
      <c r="B12610" s="5" t="s">
        <v>12708</v>
      </c>
    </row>
    <row r="12611" spans="1:2" x14ac:dyDescent="0.45">
      <c r="A12611" s="5">
        <v>10057952</v>
      </c>
      <c r="B12611" s="5" t="s">
        <v>12709</v>
      </c>
    </row>
    <row r="12612" spans="1:2" x14ac:dyDescent="0.45">
      <c r="A12612" s="5">
        <v>10057972</v>
      </c>
      <c r="B12612" s="5" t="s">
        <v>12710</v>
      </c>
    </row>
    <row r="12613" spans="1:2" x14ac:dyDescent="0.45">
      <c r="A12613" s="5">
        <v>10058078</v>
      </c>
      <c r="B12613" s="5" t="s">
        <v>12711</v>
      </c>
    </row>
    <row r="12614" spans="1:2" x14ac:dyDescent="0.45">
      <c r="A12614" s="5">
        <v>10058104</v>
      </c>
      <c r="B12614" s="5" t="s">
        <v>12712</v>
      </c>
    </row>
    <row r="12615" spans="1:2" x14ac:dyDescent="0.45">
      <c r="A12615" s="5">
        <v>10058896</v>
      </c>
      <c r="B12615" s="5" t="s">
        <v>12713</v>
      </c>
    </row>
    <row r="12616" spans="1:2" x14ac:dyDescent="0.45">
      <c r="A12616" s="5">
        <v>10061516</v>
      </c>
      <c r="B12616" s="5" t="s">
        <v>12714</v>
      </c>
    </row>
    <row r="12617" spans="1:2" x14ac:dyDescent="0.45">
      <c r="A12617" s="5">
        <v>10061552</v>
      </c>
      <c r="B12617" s="5" t="s">
        <v>12715</v>
      </c>
    </row>
    <row r="12618" spans="1:2" x14ac:dyDescent="0.45">
      <c r="A12618" s="5">
        <v>10061649</v>
      </c>
      <c r="B12618" s="5" t="s">
        <v>12716</v>
      </c>
    </row>
    <row r="12619" spans="1:2" x14ac:dyDescent="0.45">
      <c r="A12619" s="5">
        <v>10061923</v>
      </c>
      <c r="B12619" s="5" t="s">
        <v>12717</v>
      </c>
    </row>
    <row r="12620" spans="1:2" x14ac:dyDescent="0.45">
      <c r="A12620" s="5">
        <v>10061946</v>
      </c>
      <c r="B12620" s="5" t="s">
        <v>12718</v>
      </c>
    </row>
    <row r="12621" spans="1:2" x14ac:dyDescent="0.45">
      <c r="A12621" s="5">
        <v>10061962</v>
      </c>
      <c r="B12621" s="5" t="s">
        <v>12719</v>
      </c>
    </row>
    <row r="12622" spans="1:2" x14ac:dyDescent="0.45">
      <c r="A12622" s="5">
        <v>10062471</v>
      </c>
      <c r="B12622" s="5" t="s">
        <v>12720</v>
      </c>
    </row>
    <row r="12623" spans="1:2" x14ac:dyDescent="0.45">
      <c r="A12623" s="5">
        <v>10062478</v>
      </c>
      <c r="B12623" s="5" t="s">
        <v>12721</v>
      </c>
    </row>
    <row r="12624" spans="1:2" x14ac:dyDescent="0.45">
      <c r="A12624" s="5">
        <v>10060138</v>
      </c>
      <c r="B12624" s="5" t="s">
        <v>12722</v>
      </c>
    </row>
    <row r="12625" spans="1:2" x14ac:dyDescent="0.45">
      <c r="A12625" s="5">
        <v>10060140</v>
      </c>
      <c r="B12625" s="5" t="s">
        <v>12723</v>
      </c>
    </row>
    <row r="12626" spans="1:2" x14ac:dyDescent="0.45">
      <c r="A12626" s="5">
        <v>10060142</v>
      </c>
      <c r="B12626" s="5" t="s">
        <v>12724</v>
      </c>
    </row>
    <row r="12627" spans="1:2" x14ac:dyDescent="0.45">
      <c r="A12627" s="5">
        <v>10060143</v>
      </c>
      <c r="B12627" s="5" t="s">
        <v>12725</v>
      </c>
    </row>
    <row r="12628" spans="1:2" x14ac:dyDescent="0.45">
      <c r="A12628" s="5">
        <v>10060147</v>
      </c>
      <c r="B12628" s="5" t="s">
        <v>12726</v>
      </c>
    </row>
    <row r="12629" spans="1:2" x14ac:dyDescent="0.45">
      <c r="A12629" s="5">
        <v>10060148</v>
      </c>
      <c r="B12629" s="5" t="s">
        <v>7565</v>
      </c>
    </row>
    <row r="12630" spans="1:2" x14ac:dyDescent="0.45">
      <c r="A12630" s="5">
        <v>10060152</v>
      </c>
      <c r="B12630" s="5" t="s">
        <v>12727</v>
      </c>
    </row>
    <row r="12631" spans="1:2" x14ac:dyDescent="0.45">
      <c r="A12631" s="5">
        <v>10060153</v>
      </c>
      <c r="B12631" s="5" t="s">
        <v>12728</v>
      </c>
    </row>
    <row r="12632" spans="1:2" x14ac:dyDescent="0.45">
      <c r="A12632" s="5">
        <v>10060156</v>
      </c>
      <c r="B12632" s="5" t="s">
        <v>12729</v>
      </c>
    </row>
    <row r="12633" spans="1:2" x14ac:dyDescent="0.45">
      <c r="A12633" s="5">
        <v>10060159</v>
      </c>
      <c r="B12633" s="5" t="s">
        <v>12730</v>
      </c>
    </row>
    <row r="12634" spans="1:2" x14ac:dyDescent="0.45">
      <c r="A12634" s="5">
        <v>10060160</v>
      </c>
      <c r="B12634" s="5" t="s">
        <v>7772</v>
      </c>
    </row>
    <row r="12635" spans="1:2" x14ac:dyDescent="0.45">
      <c r="A12635" s="5">
        <v>10060164</v>
      </c>
      <c r="B12635" s="5" t="s">
        <v>12731</v>
      </c>
    </row>
    <row r="12636" spans="1:2" x14ac:dyDescent="0.45">
      <c r="A12636" s="5">
        <v>10060167</v>
      </c>
      <c r="B12636" s="5" t="s">
        <v>12732</v>
      </c>
    </row>
    <row r="12637" spans="1:2" x14ac:dyDescent="0.45">
      <c r="A12637" s="5">
        <v>10060171</v>
      </c>
      <c r="B12637" s="5" t="s">
        <v>12733</v>
      </c>
    </row>
    <row r="12638" spans="1:2" x14ac:dyDescent="0.45">
      <c r="A12638" s="5">
        <v>10060172</v>
      </c>
      <c r="B12638" s="5" t="s">
        <v>12734</v>
      </c>
    </row>
    <row r="12639" spans="1:2" x14ac:dyDescent="0.45">
      <c r="A12639" s="5">
        <v>10060174</v>
      </c>
      <c r="B12639" s="5" t="s">
        <v>12735</v>
      </c>
    </row>
    <row r="12640" spans="1:2" x14ac:dyDescent="0.45">
      <c r="A12640" s="5">
        <v>10060175</v>
      </c>
      <c r="B12640" s="5" t="s">
        <v>12736</v>
      </c>
    </row>
    <row r="12641" spans="1:2" x14ac:dyDescent="0.45">
      <c r="A12641" s="5">
        <v>10060176</v>
      </c>
      <c r="B12641" s="5" t="s">
        <v>12737</v>
      </c>
    </row>
    <row r="12642" spans="1:2" x14ac:dyDescent="0.45">
      <c r="A12642" s="5">
        <v>10060181</v>
      </c>
      <c r="B12642" s="5" t="s">
        <v>12738</v>
      </c>
    </row>
    <row r="12643" spans="1:2" x14ac:dyDescent="0.45">
      <c r="A12643" s="5">
        <v>10060182</v>
      </c>
      <c r="B12643" s="5" t="s">
        <v>7676</v>
      </c>
    </row>
    <row r="12644" spans="1:2" x14ac:dyDescent="0.45">
      <c r="A12644" s="5">
        <v>10060188</v>
      </c>
      <c r="B12644" s="5" t="s">
        <v>12739</v>
      </c>
    </row>
    <row r="12645" spans="1:2" x14ac:dyDescent="0.45">
      <c r="A12645" s="5">
        <v>10060192</v>
      </c>
      <c r="B12645" s="5" t="s">
        <v>12740</v>
      </c>
    </row>
    <row r="12646" spans="1:2" x14ac:dyDescent="0.45">
      <c r="A12646" s="5">
        <v>10060194</v>
      </c>
      <c r="B12646" s="5" t="s">
        <v>12741</v>
      </c>
    </row>
    <row r="12647" spans="1:2" x14ac:dyDescent="0.45">
      <c r="A12647" s="5">
        <v>10057726</v>
      </c>
      <c r="B12647" s="5" t="s">
        <v>12742</v>
      </c>
    </row>
    <row r="12648" spans="1:2" x14ac:dyDescent="0.45">
      <c r="A12648" s="5">
        <v>10057818</v>
      </c>
      <c r="B12648" s="5" t="s">
        <v>12743</v>
      </c>
    </row>
    <row r="12649" spans="1:2" x14ac:dyDescent="0.45">
      <c r="A12649" s="5">
        <v>10057856</v>
      </c>
      <c r="B12649" s="5" t="s">
        <v>12744</v>
      </c>
    </row>
    <row r="12650" spans="1:2" x14ac:dyDescent="0.45">
      <c r="A12650" s="5">
        <v>10061139</v>
      </c>
      <c r="B12650" s="5" t="s">
        <v>12745</v>
      </c>
    </row>
    <row r="12651" spans="1:2" x14ac:dyDescent="0.45">
      <c r="A12651" s="5">
        <v>10061458</v>
      </c>
      <c r="B12651" s="5" t="s">
        <v>12746</v>
      </c>
    </row>
    <row r="12652" spans="1:2" x14ac:dyDescent="0.45">
      <c r="A12652" s="5">
        <v>10061480</v>
      </c>
      <c r="B12652" s="5" t="s">
        <v>12747</v>
      </c>
    </row>
    <row r="12653" spans="1:2" x14ac:dyDescent="0.45">
      <c r="A12653" s="5">
        <v>10062782</v>
      </c>
      <c r="B12653" s="5" t="s">
        <v>12748</v>
      </c>
    </row>
    <row r="12654" spans="1:2" x14ac:dyDescent="0.45">
      <c r="A12654" s="5">
        <v>10062790</v>
      </c>
      <c r="B12654" s="5" t="s">
        <v>12749</v>
      </c>
    </row>
    <row r="12655" spans="1:2" x14ac:dyDescent="0.45">
      <c r="A12655" s="5">
        <v>10062791</v>
      </c>
      <c r="B12655" s="5" t="s">
        <v>12750</v>
      </c>
    </row>
    <row r="12656" spans="1:2" x14ac:dyDescent="0.45">
      <c r="A12656" s="5">
        <v>10062793</v>
      </c>
      <c r="B12656" s="5" t="s">
        <v>12751</v>
      </c>
    </row>
    <row r="12657" spans="1:2" x14ac:dyDescent="0.45">
      <c r="A12657" s="5">
        <v>10062807</v>
      </c>
      <c r="B12657" s="5" t="s">
        <v>12752</v>
      </c>
    </row>
    <row r="12658" spans="1:2" x14ac:dyDescent="0.45">
      <c r="A12658" s="5">
        <v>10062808</v>
      </c>
      <c r="B12658" s="5" t="s">
        <v>12753</v>
      </c>
    </row>
    <row r="12659" spans="1:2" x14ac:dyDescent="0.45">
      <c r="A12659" s="5">
        <v>10062811</v>
      </c>
      <c r="B12659" s="5" t="s">
        <v>12754</v>
      </c>
    </row>
    <row r="12660" spans="1:2" x14ac:dyDescent="0.45">
      <c r="A12660" s="5">
        <v>10062813</v>
      </c>
      <c r="B12660" s="5" t="s">
        <v>12755</v>
      </c>
    </row>
    <row r="12661" spans="1:2" x14ac:dyDescent="0.45">
      <c r="A12661" s="5">
        <v>10062816</v>
      </c>
      <c r="B12661" s="5" t="s">
        <v>12756</v>
      </c>
    </row>
    <row r="12662" spans="1:2" x14ac:dyDescent="0.45">
      <c r="A12662" s="5">
        <v>10062819</v>
      </c>
      <c r="B12662" s="5" t="s">
        <v>12757</v>
      </c>
    </row>
    <row r="12663" spans="1:2" x14ac:dyDescent="0.45">
      <c r="A12663" s="5">
        <v>10062821</v>
      </c>
      <c r="B12663" s="5" t="s">
        <v>12758</v>
      </c>
    </row>
    <row r="12664" spans="1:2" x14ac:dyDescent="0.45">
      <c r="A12664" s="5">
        <v>10062825</v>
      </c>
      <c r="B12664" s="5" t="s">
        <v>12759</v>
      </c>
    </row>
    <row r="12665" spans="1:2" x14ac:dyDescent="0.45">
      <c r="A12665" s="5">
        <v>10062828</v>
      </c>
      <c r="B12665" s="5" t="s">
        <v>12760</v>
      </c>
    </row>
    <row r="12666" spans="1:2" x14ac:dyDescent="0.45">
      <c r="A12666" s="5">
        <v>10062830</v>
      </c>
      <c r="B12666" s="5" t="s">
        <v>12761</v>
      </c>
    </row>
    <row r="12667" spans="1:2" x14ac:dyDescent="0.45">
      <c r="A12667" s="5">
        <v>10062831</v>
      </c>
      <c r="B12667" s="5" t="s">
        <v>12762</v>
      </c>
    </row>
    <row r="12668" spans="1:2" x14ac:dyDescent="0.45">
      <c r="A12668" s="5">
        <v>10062563</v>
      </c>
      <c r="B12668" s="5" t="s">
        <v>12763</v>
      </c>
    </row>
    <row r="12669" spans="1:2" x14ac:dyDescent="0.45">
      <c r="A12669" s="5">
        <v>10062708</v>
      </c>
      <c r="B12669" s="5" t="s">
        <v>12764</v>
      </c>
    </row>
    <row r="12670" spans="1:2" x14ac:dyDescent="0.45">
      <c r="A12670" s="5">
        <v>10062829</v>
      </c>
      <c r="B12670" s="5" t="s">
        <v>12765</v>
      </c>
    </row>
    <row r="12671" spans="1:2" x14ac:dyDescent="0.45">
      <c r="A12671" s="5">
        <v>10062851</v>
      </c>
      <c r="B12671" s="5" t="s">
        <v>12766</v>
      </c>
    </row>
    <row r="12672" spans="1:2" x14ac:dyDescent="0.45">
      <c r="A12672" s="5">
        <v>10062928</v>
      </c>
      <c r="B12672" s="5" t="s">
        <v>12767</v>
      </c>
    </row>
    <row r="12673" spans="1:2" x14ac:dyDescent="0.45">
      <c r="A12673" s="5">
        <v>10062929</v>
      </c>
      <c r="B12673" s="5" t="s">
        <v>12768</v>
      </c>
    </row>
    <row r="12674" spans="1:2" x14ac:dyDescent="0.45">
      <c r="A12674" s="5">
        <v>10063091</v>
      </c>
      <c r="B12674" s="5" t="s">
        <v>12769</v>
      </c>
    </row>
    <row r="12675" spans="1:2" x14ac:dyDescent="0.45">
      <c r="A12675" s="5">
        <v>10063300</v>
      </c>
      <c r="B12675" s="5" t="s">
        <v>12770</v>
      </c>
    </row>
    <row r="12676" spans="1:2" x14ac:dyDescent="0.45">
      <c r="A12676" s="5">
        <v>10063301</v>
      </c>
      <c r="B12676" s="5" t="s">
        <v>12771</v>
      </c>
    </row>
    <row r="12677" spans="1:2" x14ac:dyDescent="0.45">
      <c r="A12677" s="5">
        <v>10063303</v>
      </c>
      <c r="B12677" s="5" t="s">
        <v>12772</v>
      </c>
    </row>
    <row r="12678" spans="1:2" x14ac:dyDescent="0.45">
      <c r="A12678" s="5">
        <v>10063305</v>
      </c>
      <c r="B12678" s="5" t="s">
        <v>12773</v>
      </c>
    </row>
    <row r="12679" spans="1:2" x14ac:dyDescent="0.45">
      <c r="A12679" s="5">
        <v>10063310</v>
      </c>
      <c r="B12679" s="5" t="s">
        <v>12774</v>
      </c>
    </row>
    <row r="12680" spans="1:2" x14ac:dyDescent="0.45">
      <c r="A12680" s="5">
        <v>10060198</v>
      </c>
      <c r="B12680" s="5" t="s">
        <v>12775</v>
      </c>
    </row>
    <row r="12681" spans="1:2" x14ac:dyDescent="0.45">
      <c r="A12681" s="5">
        <v>10060199</v>
      </c>
      <c r="B12681" s="5" t="s">
        <v>12776</v>
      </c>
    </row>
    <row r="12682" spans="1:2" x14ac:dyDescent="0.45">
      <c r="A12682" s="5">
        <v>10060200</v>
      </c>
      <c r="B12682" s="5" t="s">
        <v>12777</v>
      </c>
    </row>
    <row r="12683" spans="1:2" x14ac:dyDescent="0.45">
      <c r="A12683" s="5">
        <v>10060203</v>
      </c>
      <c r="B12683" s="5" t="s">
        <v>12778</v>
      </c>
    </row>
    <row r="12684" spans="1:2" x14ac:dyDescent="0.45">
      <c r="A12684" s="5">
        <v>10060204</v>
      </c>
      <c r="B12684" s="5" t="s">
        <v>12779</v>
      </c>
    </row>
    <row r="12685" spans="1:2" x14ac:dyDescent="0.45">
      <c r="A12685" s="5">
        <v>10060205</v>
      </c>
      <c r="B12685" s="5" t="s">
        <v>12780</v>
      </c>
    </row>
    <row r="12686" spans="1:2" x14ac:dyDescent="0.45">
      <c r="A12686" s="5">
        <v>10060210</v>
      </c>
      <c r="B12686" s="5" t="s">
        <v>12781</v>
      </c>
    </row>
    <row r="12687" spans="1:2" x14ac:dyDescent="0.45">
      <c r="A12687" s="5">
        <v>10060211</v>
      </c>
      <c r="B12687" s="5" t="s">
        <v>7826</v>
      </c>
    </row>
    <row r="12688" spans="1:2" x14ac:dyDescent="0.45">
      <c r="A12688" s="5">
        <v>10060213</v>
      </c>
      <c r="B12688" s="5" t="s">
        <v>12782</v>
      </c>
    </row>
    <row r="12689" spans="1:2" x14ac:dyDescent="0.45">
      <c r="A12689" s="5">
        <v>10060216</v>
      </c>
      <c r="B12689" s="5" t="s">
        <v>12783</v>
      </c>
    </row>
    <row r="12690" spans="1:2" x14ac:dyDescent="0.45">
      <c r="A12690" s="5">
        <v>10060219</v>
      </c>
      <c r="B12690" s="5" t="s">
        <v>12784</v>
      </c>
    </row>
    <row r="12691" spans="1:2" x14ac:dyDescent="0.45">
      <c r="A12691" s="5">
        <v>10060220</v>
      </c>
      <c r="B12691" s="5" t="s">
        <v>12785</v>
      </c>
    </row>
    <row r="12692" spans="1:2" x14ac:dyDescent="0.45">
      <c r="A12692" s="5">
        <v>10060221</v>
      </c>
      <c r="B12692" s="5" t="s">
        <v>12786</v>
      </c>
    </row>
    <row r="12693" spans="1:2" x14ac:dyDescent="0.45">
      <c r="A12693" s="5">
        <v>10060223</v>
      </c>
      <c r="B12693" s="5" t="s">
        <v>12787</v>
      </c>
    </row>
    <row r="12694" spans="1:2" x14ac:dyDescent="0.45">
      <c r="A12694" s="5">
        <v>10060226</v>
      </c>
      <c r="B12694" s="5" t="s">
        <v>12788</v>
      </c>
    </row>
    <row r="12695" spans="1:2" x14ac:dyDescent="0.45">
      <c r="A12695" s="5">
        <v>10060229</v>
      </c>
      <c r="B12695" s="5" t="s">
        <v>12789</v>
      </c>
    </row>
    <row r="12696" spans="1:2" x14ac:dyDescent="0.45">
      <c r="A12696" s="5">
        <v>10060230</v>
      </c>
      <c r="B12696" s="5" t="s">
        <v>12790</v>
      </c>
    </row>
    <row r="12697" spans="1:2" x14ac:dyDescent="0.45">
      <c r="A12697" s="5">
        <v>10060233</v>
      </c>
      <c r="B12697" s="5" t="s">
        <v>12791</v>
      </c>
    </row>
    <row r="12698" spans="1:2" x14ac:dyDescent="0.45">
      <c r="A12698" s="5">
        <v>10060235</v>
      </c>
      <c r="B12698" s="5" t="s">
        <v>12792</v>
      </c>
    </row>
    <row r="12699" spans="1:2" x14ac:dyDescent="0.45">
      <c r="A12699" s="5">
        <v>10060236</v>
      </c>
      <c r="B12699" s="5" t="s">
        <v>7092</v>
      </c>
    </row>
    <row r="12700" spans="1:2" x14ac:dyDescent="0.45">
      <c r="A12700" s="5">
        <v>10060237</v>
      </c>
      <c r="B12700" s="5" t="s">
        <v>12793</v>
      </c>
    </row>
    <row r="12701" spans="1:2" x14ac:dyDescent="0.45">
      <c r="A12701" s="5">
        <v>10060240</v>
      </c>
      <c r="B12701" s="5" t="s">
        <v>12794</v>
      </c>
    </row>
    <row r="12702" spans="1:2" x14ac:dyDescent="0.45">
      <c r="A12702" s="5">
        <v>10060241</v>
      </c>
      <c r="B12702" s="5" t="s">
        <v>12795</v>
      </c>
    </row>
    <row r="12703" spans="1:2" x14ac:dyDescent="0.45">
      <c r="A12703" s="5">
        <v>10060242</v>
      </c>
      <c r="B12703" s="5" t="s">
        <v>12796</v>
      </c>
    </row>
    <row r="12704" spans="1:2" x14ac:dyDescent="0.45">
      <c r="A12704" s="5">
        <v>10060243</v>
      </c>
      <c r="B12704" s="5" t="s">
        <v>12797</v>
      </c>
    </row>
    <row r="12705" spans="1:2" x14ac:dyDescent="0.45">
      <c r="A12705" s="5">
        <v>10060250</v>
      </c>
      <c r="B12705" s="5" t="s">
        <v>12798</v>
      </c>
    </row>
    <row r="12706" spans="1:2" x14ac:dyDescent="0.45">
      <c r="A12706" s="5">
        <v>10057782</v>
      </c>
      <c r="B12706" s="5" t="s">
        <v>12799</v>
      </c>
    </row>
    <row r="12707" spans="1:2" x14ac:dyDescent="0.45">
      <c r="A12707" s="5">
        <v>10057813</v>
      </c>
      <c r="B12707" s="5" t="s">
        <v>12800</v>
      </c>
    </row>
    <row r="12708" spans="1:2" x14ac:dyDescent="0.45">
      <c r="A12708" s="5">
        <v>10057833</v>
      </c>
      <c r="B12708" s="5" t="s">
        <v>12801</v>
      </c>
    </row>
    <row r="12709" spans="1:2" x14ac:dyDescent="0.45">
      <c r="A12709" s="5">
        <v>10057918</v>
      </c>
      <c r="B12709" s="5" t="s">
        <v>12802</v>
      </c>
    </row>
    <row r="12710" spans="1:2" x14ac:dyDescent="0.45">
      <c r="A12710" s="5">
        <v>10057921</v>
      </c>
      <c r="B12710" s="5" t="s">
        <v>12803</v>
      </c>
    </row>
    <row r="12711" spans="1:2" x14ac:dyDescent="0.45">
      <c r="A12711" s="5">
        <v>10057984</v>
      </c>
      <c r="B12711" s="5" t="s">
        <v>12804</v>
      </c>
    </row>
    <row r="12712" spans="1:2" x14ac:dyDescent="0.45">
      <c r="A12712" s="5">
        <v>10061078</v>
      </c>
      <c r="B12712" s="5" t="s">
        <v>12805</v>
      </c>
    </row>
    <row r="12713" spans="1:2" x14ac:dyDescent="0.45">
      <c r="A12713" s="5">
        <v>10061144</v>
      </c>
      <c r="B12713" s="5" t="s">
        <v>12806</v>
      </c>
    </row>
    <row r="12714" spans="1:2" x14ac:dyDescent="0.45">
      <c r="A12714" s="5">
        <v>10061308</v>
      </c>
      <c r="B12714" s="5" t="s">
        <v>12807</v>
      </c>
    </row>
    <row r="12715" spans="1:2" x14ac:dyDescent="0.45">
      <c r="A12715" s="5">
        <v>10061636</v>
      </c>
      <c r="B12715" s="5" t="s">
        <v>12808</v>
      </c>
    </row>
    <row r="12716" spans="1:2" x14ac:dyDescent="0.45">
      <c r="A12716" s="5">
        <v>10061079</v>
      </c>
      <c r="B12716" s="5" t="s">
        <v>12809</v>
      </c>
    </row>
    <row r="12717" spans="1:2" x14ac:dyDescent="0.45">
      <c r="A12717" s="5">
        <v>10062765</v>
      </c>
      <c r="B12717" s="5" t="s">
        <v>12810</v>
      </c>
    </row>
    <row r="12718" spans="1:2" x14ac:dyDescent="0.45">
      <c r="A12718" s="5">
        <v>10062815</v>
      </c>
      <c r="B12718" s="5" t="s">
        <v>12811</v>
      </c>
    </row>
    <row r="12719" spans="1:2" x14ac:dyDescent="0.45">
      <c r="A12719" s="5">
        <v>10062839</v>
      </c>
      <c r="B12719" s="5" t="s">
        <v>12812</v>
      </c>
    </row>
    <row r="12720" spans="1:2" x14ac:dyDescent="0.45">
      <c r="A12720" s="5">
        <v>10062840</v>
      </c>
      <c r="B12720" s="5" t="s">
        <v>12813</v>
      </c>
    </row>
    <row r="12721" spans="1:2" x14ac:dyDescent="0.45">
      <c r="A12721" s="5">
        <v>10062843</v>
      </c>
      <c r="B12721" s="5" t="s">
        <v>12814</v>
      </c>
    </row>
    <row r="12722" spans="1:2" x14ac:dyDescent="0.45">
      <c r="A12722" s="5">
        <v>10062844</v>
      </c>
      <c r="B12722" s="5" t="s">
        <v>12815</v>
      </c>
    </row>
    <row r="12723" spans="1:2" x14ac:dyDescent="0.45">
      <c r="A12723" s="5">
        <v>10062849</v>
      </c>
      <c r="B12723" s="5" t="s">
        <v>12816</v>
      </c>
    </row>
    <row r="12724" spans="1:2" x14ac:dyDescent="0.45">
      <c r="A12724" s="5">
        <v>10062850</v>
      </c>
      <c r="B12724" s="5" t="s">
        <v>12817</v>
      </c>
    </row>
    <row r="12725" spans="1:2" x14ac:dyDescent="0.45">
      <c r="A12725" s="5">
        <v>10062852</v>
      </c>
      <c r="B12725" s="5" t="s">
        <v>12818</v>
      </c>
    </row>
    <row r="12726" spans="1:2" x14ac:dyDescent="0.45">
      <c r="A12726" s="5">
        <v>10062860</v>
      </c>
      <c r="B12726" s="5" t="s">
        <v>12819</v>
      </c>
    </row>
    <row r="12727" spans="1:2" x14ac:dyDescent="0.45">
      <c r="A12727" s="5">
        <v>10062869</v>
      </c>
      <c r="B12727" s="5" t="s">
        <v>12820</v>
      </c>
    </row>
    <row r="12728" spans="1:2" x14ac:dyDescent="0.45">
      <c r="A12728" s="5">
        <v>10062872</v>
      </c>
      <c r="B12728" s="5" t="s">
        <v>12821</v>
      </c>
    </row>
    <row r="12729" spans="1:2" x14ac:dyDescent="0.45">
      <c r="A12729" s="5">
        <v>10062875</v>
      </c>
      <c r="B12729" s="5" t="s">
        <v>12822</v>
      </c>
    </row>
    <row r="12730" spans="1:2" x14ac:dyDescent="0.45">
      <c r="A12730" s="5">
        <v>10062877</v>
      </c>
      <c r="B12730" s="5" t="s">
        <v>12823</v>
      </c>
    </row>
    <row r="12731" spans="1:2" x14ac:dyDescent="0.45">
      <c r="A12731" s="5">
        <v>10062878</v>
      </c>
      <c r="B12731" s="5" t="s">
        <v>12824</v>
      </c>
    </row>
    <row r="12732" spans="1:2" x14ac:dyDescent="0.45">
      <c r="A12732" s="5">
        <v>10062880</v>
      </c>
      <c r="B12732" s="5" t="s">
        <v>6069</v>
      </c>
    </row>
    <row r="12733" spans="1:2" x14ac:dyDescent="0.45">
      <c r="A12733" s="5">
        <v>10062887</v>
      </c>
      <c r="B12733" s="5" t="s">
        <v>12825</v>
      </c>
    </row>
    <row r="12734" spans="1:2" x14ac:dyDescent="0.45">
      <c r="A12734" s="5">
        <v>10061162</v>
      </c>
      <c r="B12734" s="5" t="s">
        <v>12826</v>
      </c>
    </row>
    <row r="12735" spans="1:2" x14ac:dyDescent="0.45">
      <c r="A12735" s="5">
        <v>10061164</v>
      </c>
      <c r="B12735" s="5" t="s">
        <v>12827</v>
      </c>
    </row>
    <row r="12736" spans="1:2" x14ac:dyDescent="0.45">
      <c r="A12736" s="5">
        <v>10061357</v>
      </c>
      <c r="B12736" s="5" t="s">
        <v>12828</v>
      </c>
    </row>
    <row r="12737" spans="1:2" x14ac:dyDescent="0.45">
      <c r="A12737" s="5">
        <v>10061396</v>
      </c>
      <c r="B12737" s="5" t="s">
        <v>12829</v>
      </c>
    </row>
    <row r="12738" spans="1:2" x14ac:dyDescent="0.45">
      <c r="A12738" s="5">
        <v>10061469</v>
      </c>
      <c r="B12738" s="5" t="s">
        <v>12830</v>
      </c>
    </row>
    <row r="12739" spans="1:2" x14ac:dyDescent="0.45">
      <c r="A12739" s="5">
        <v>10061555</v>
      </c>
      <c r="B12739" s="5" t="s">
        <v>12831</v>
      </c>
    </row>
    <row r="12740" spans="1:2" x14ac:dyDescent="0.45">
      <c r="A12740" s="5">
        <v>10061569</v>
      </c>
      <c r="B12740" s="5" t="s">
        <v>8686</v>
      </c>
    </row>
    <row r="12741" spans="1:2" x14ac:dyDescent="0.45">
      <c r="A12741" s="5">
        <v>10061573</v>
      </c>
      <c r="B12741" s="5" t="s">
        <v>12832</v>
      </c>
    </row>
    <row r="12742" spans="1:2" x14ac:dyDescent="0.45">
      <c r="A12742" s="5">
        <v>10061792</v>
      </c>
      <c r="B12742" s="5" t="s">
        <v>12833</v>
      </c>
    </row>
    <row r="12743" spans="1:2" x14ac:dyDescent="0.45">
      <c r="A12743" s="5">
        <v>10061801</v>
      </c>
      <c r="B12743" s="5" t="s">
        <v>12834</v>
      </c>
    </row>
    <row r="12744" spans="1:2" x14ac:dyDescent="0.45">
      <c r="A12744" s="5">
        <v>10061992</v>
      </c>
      <c r="B12744" s="5" t="s">
        <v>12835</v>
      </c>
    </row>
    <row r="12745" spans="1:2" x14ac:dyDescent="0.45">
      <c r="A12745" s="5">
        <v>10062008</v>
      </c>
      <c r="B12745" s="5" t="s">
        <v>12836</v>
      </c>
    </row>
    <row r="12746" spans="1:2" x14ac:dyDescent="0.45">
      <c r="A12746" s="5">
        <v>10062062</v>
      </c>
      <c r="B12746" s="5" t="s">
        <v>12837</v>
      </c>
    </row>
    <row r="12747" spans="1:2" x14ac:dyDescent="0.45">
      <c r="A12747" s="5">
        <v>10060254</v>
      </c>
      <c r="B12747" s="5" t="s">
        <v>12838</v>
      </c>
    </row>
    <row r="12748" spans="1:2" x14ac:dyDescent="0.45">
      <c r="A12748" s="5">
        <v>10060257</v>
      </c>
      <c r="B12748" s="5" t="s">
        <v>12839</v>
      </c>
    </row>
    <row r="12749" spans="1:2" x14ac:dyDescent="0.45">
      <c r="A12749" s="5">
        <v>10060259</v>
      </c>
      <c r="B12749" s="5" t="s">
        <v>12840</v>
      </c>
    </row>
    <row r="12750" spans="1:2" x14ac:dyDescent="0.45">
      <c r="A12750" s="5">
        <v>10060260</v>
      </c>
      <c r="B12750" s="5" t="s">
        <v>12841</v>
      </c>
    </row>
    <row r="12751" spans="1:2" x14ac:dyDescent="0.45">
      <c r="A12751" s="5">
        <v>10060261</v>
      </c>
      <c r="B12751" s="5" t="s">
        <v>12842</v>
      </c>
    </row>
    <row r="12752" spans="1:2" x14ac:dyDescent="0.45">
      <c r="A12752" s="5">
        <v>10060274</v>
      </c>
      <c r="B12752" s="5" t="s">
        <v>12843</v>
      </c>
    </row>
    <row r="12753" spans="1:2" x14ac:dyDescent="0.45">
      <c r="A12753" s="5">
        <v>10060276</v>
      </c>
      <c r="B12753" s="5" t="s">
        <v>12844</v>
      </c>
    </row>
    <row r="12754" spans="1:2" x14ac:dyDescent="0.45">
      <c r="A12754" s="5">
        <v>10060277</v>
      </c>
      <c r="B12754" s="5" t="s">
        <v>7898</v>
      </c>
    </row>
    <row r="12755" spans="1:2" x14ac:dyDescent="0.45">
      <c r="A12755" s="5">
        <v>10060279</v>
      </c>
      <c r="B12755" s="5" t="s">
        <v>12845</v>
      </c>
    </row>
    <row r="12756" spans="1:2" x14ac:dyDescent="0.45">
      <c r="A12756" s="5">
        <v>10060282</v>
      </c>
      <c r="B12756" s="5" t="s">
        <v>12846</v>
      </c>
    </row>
    <row r="12757" spans="1:2" x14ac:dyDescent="0.45">
      <c r="A12757" s="5">
        <v>10060283</v>
      </c>
      <c r="B12757" s="5" t="s">
        <v>12847</v>
      </c>
    </row>
    <row r="12758" spans="1:2" x14ac:dyDescent="0.45">
      <c r="A12758" s="5">
        <v>10060286</v>
      </c>
      <c r="B12758" s="5" t="s">
        <v>12848</v>
      </c>
    </row>
    <row r="12759" spans="1:2" x14ac:dyDescent="0.45">
      <c r="A12759" s="5">
        <v>10060287</v>
      </c>
      <c r="B12759" s="5" t="s">
        <v>12849</v>
      </c>
    </row>
    <row r="12760" spans="1:2" x14ac:dyDescent="0.45">
      <c r="A12760" s="5">
        <v>10060288</v>
      </c>
      <c r="B12760" s="5" t="s">
        <v>12850</v>
      </c>
    </row>
    <row r="12761" spans="1:2" x14ac:dyDescent="0.45">
      <c r="A12761" s="5">
        <v>10060292</v>
      </c>
      <c r="B12761" s="5" t="s">
        <v>12851</v>
      </c>
    </row>
    <row r="12762" spans="1:2" x14ac:dyDescent="0.45">
      <c r="A12762" s="5">
        <v>10060295</v>
      </c>
      <c r="B12762" s="5" t="s">
        <v>12852</v>
      </c>
    </row>
    <row r="12763" spans="1:2" x14ac:dyDescent="0.45">
      <c r="A12763" s="5">
        <v>10060297</v>
      </c>
      <c r="B12763" s="5" t="s">
        <v>12853</v>
      </c>
    </row>
    <row r="12764" spans="1:2" x14ac:dyDescent="0.45">
      <c r="A12764" s="5">
        <v>10060298</v>
      </c>
      <c r="B12764" s="5" t="s">
        <v>12854</v>
      </c>
    </row>
    <row r="12765" spans="1:2" x14ac:dyDescent="0.45">
      <c r="A12765" s="5">
        <v>10060299</v>
      </c>
      <c r="B12765" s="5" t="s">
        <v>12855</v>
      </c>
    </row>
    <row r="12766" spans="1:2" x14ac:dyDescent="0.45">
      <c r="A12766" s="5">
        <v>10060300</v>
      </c>
      <c r="B12766" s="5" t="s">
        <v>12856</v>
      </c>
    </row>
    <row r="12767" spans="1:2" x14ac:dyDescent="0.45">
      <c r="A12767" s="5">
        <v>10060307</v>
      </c>
      <c r="B12767" s="5" t="s">
        <v>12857</v>
      </c>
    </row>
    <row r="12768" spans="1:2" x14ac:dyDescent="0.45">
      <c r="A12768" s="5">
        <v>10060311</v>
      </c>
      <c r="B12768" s="5" t="s">
        <v>12858</v>
      </c>
    </row>
    <row r="12769" spans="1:2" x14ac:dyDescent="0.45">
      <c r="A12769" s="5">
        <v>10057998</v>
      </c>
      <c r="B12769" s="5" t="s">
        <v>12859</v>
      </c>
    </row>
    <row r="12770" spans="1:2" x14ac:dyDescent="0.45">
      <c r="A12770" s="5">
        <v>10058067</v>
      </c>
      <c r="B12770" s="5" t="s">
        <v>12860</v>
      </c>
    </row>
    <row r="12771" spans="1:2" x14ac:dyDescent="0.45">
      <c r="A12771" s="5">
        <v>10058076</v>
      </c>
      <c r="B12771" s="5" t="s">
        <v>12861</v>
      </c>
    </row>
    <row r="12772" spans="1:2" x14ac:dyDescent="0.45">
      <c r="A12772" s="5">
        <v>10058103</v>
      </c>
      <c r="B12772" s="5" t="s">
        <v>12862</v>
      </c>
    </row>
    <row r="12773" spans="1:2" x14ac:dyDescent="0.45">
      <c r="A12773" s="5">
        <v>10058128</v>
      </c>
      <c r="B12773" s="5" t="s">
        <v>12863</v>
      </c>
    </row>
    <row r="12774" spans="1:2" x14ac:dyDescent="0.45">
      <c r="A12774" s="5">
        <v>10058142</v>
      </c>
      <c r="B12774" s="5" t="s">
        <v>12864</v>
      </c>
    </row>
    <row r="12775" spans="1:2" x14ac:dyDescent="0.45">
      <c r="A12775" s="5">
        <v>10061281</v>
      </c>
      <c r="B12775" s="5" t="s">
        <v>12865</v>
      </c>
    </row>
    <row r="12776" spans="1:2" x14ac:dyDescent="0.45">
      <c r="A12776" s="5">
        <v>10061323</v>
      </c>
      <c r="B12776" s="5" t="s">
        <v>12866</v>
      </c>
    </row>
    <row r="12777" spans="1:2" x14ac:dyDescent="0.45">
      <c r="A12777" s="5">
        <v>10061334</v>
      </c>
      <c r="B12777" s="5" t="s">
        <v>12867</v>
      </c>
    </row>
    <row r="12778" spans="1:2" x14ac:dyDescent="0.45">
      <c r="A12778" s="5">
        <v>10061364</v>
      </c>
      <c r="B12778" s="5" t="s">
        <v>12868</v>
      </c>
    </row>
    <row r="12779" spans="1:2" x14ac:dyDescent="0.45">
      <c r="A12779" s="5">
        <v>10062890</v>
      </c>
      <c r="B12779" s="5" t="s">
        <v>12869</v>
      </c>
    </row>
    <row r="12780" spans="1:2" x14ac:dyDescent="0.45">
      <c r="A12780" s="5">
        <v>10062909</v>
      </c>
      <c r="B12780" s="5" t="s">
        <v>12870</v>
      </c>
    </row>
    <row r="12781" spans="1:2" x14ac:dyDescent="0.45">
      <c r="A12781" s="5">
        <v>10062910</v>
      </c>
      <c r="B12781" s="5" t="s">
        <v>12871</v>
      </c>
    </row>
    <row r="12782" spans="1:2" x14ac:dyDescent="0.45">
      <c r="A12782" s="5">
        <v>10062915</v>
      </c>
      <c r="B12782" s="5" t="s">
        <v>12872</v>
      </c>
    </row>
    <row r="12783" spans="1:2" x14ac:dyDescent="0.45">
      <c r="A12783" s="5">
        <v>10062922</v>
      </c>
      <c r="B12783" s="5" t="s">
        <v>12873</v>
      </c>
    </row>
    <row r="12784" spans="1:2" x14ac:dyDescent="0.45">
      <c r="A12784" s="5">
        <v>10062925</v>
      </c>
      <c r="B12784" s="5" t="s">
        <v>12874</v>
      </c>
    </row>
    <row r="12785" spans="1:2" x14ac:dyDescent="0.45">
      <c r="A12785" s="5">
        <v>10062927</v>
      </c>
      <c r="B12785" s="5" t="s">
        <v>12875</v>
      </c>
    </row>
    <row r="12786" spans="1:2" x14ac:dyDescent="0.45">
      <c r="A12786" s="5">
        <v>10062930</v>
      </c>
      <c r="B12786" s="5" t="s">
        <v>12876</v>
      </c>
    </row>
    <row r="12787" spans="1:2" x14ac:dyDescent="0.45">
      <c r="A12787" s="5">
        <v>10062934</v>
      </c>
      <c r="B12787" s="5" t="s">
        <v>12877</v>
      </c>
    </row>
    <row r="12788" spans="1:2" x14ac:dyDescent="0.45">
      <c r="A12788" s="5">
        <v>10057824</v>
      </c>
      <c r="B12788" s="5" t="s">
        <v>7640</v>
      </c>
    </row>
    <row r="12789" spans="1:2" x14ac:dyDescent="0.45">
      <c r="A12789" s="5">
        <v>10057892</v>
      </c>
      <c r="B12789" s="5" t="s">
        <v>12878</v>
      </c>
    </row>
    <row r="12790" spans="1:2" x14ac:dyDescent="0.45">
      <c r="A12790" s="5">
        <v>10057914</v>
      </c>
      <c r="B12790" s="5" t="s">
        <v>12879</v>
      </c>
    </row>
    <row r="12791" spans="1:2" x14ac:dyDescent="0.45">
      <c r="A12791" s="5">
        <v>10057932</v>
      </c>
      <c r="B12791" s="5" t="s">
        <v>12880</v>
      </c>
    </row>
    <row r="12792" spans="1:2" x14ac:dyDescent="0.45">
      <c r="A12792" s="5">
        <v>10058044</v>
      </c>
      <c r="B12792" s="5" t="s">
        <v>12881</v>
      </c>
    </row>
    <row r="12793" spans="1:2" x14ac:dyDescent="0.45">
      <c r="A12793" s="5">
        <v>10058096</v>
      </c>
      <c r="B12793" s="5" t="s">
        <v>12882</v>
      </c>
    </row>
    <row r="12794" spans="1:2" x14ac:dyDescent="0.45">
      <c r="A12794" s="5">
        <v>10061189</v>
      </c>
      <c r="B12794" s="5" t="s">
        <v>12883</v>
      </c>
    </row>
    <row r="12795" spans="1:2" x14ac:dyDescent="0.45">
      <c r="A12795" s="5">
        <v>10061442</v>
      </c>
      <c r="B12795" s="5" t="s">
        <v>12884</v>
      </c>
    </row>
    <row r="12796" spans="1:2" x14ac:dyDescent="0.45">
      <c r="A12796" s="5">
        <v>10060317</v>
      </c>
      <c r="B12796" s="5" t="s">
        <v>12885</v>
      </c>
    </row>
    <row r="12797" spans="1:2" x14ac:dyDescent="0.45">
      <c r="A12797" s="5">
        <v>10060318</v>
      </c>
      <c r="B12797" s="5" t="s">
        <v>12886</v>
      </c>
    </row>
    <row r="12798" spans="1:2" x14ac:dyDescent="0.45">
      <c r="A12798" s="5">
        <v>10060322</v>
      </c>
      <c r="B12798" s="5" t="s">
        <v>12887</v>
      </c>
    </row>
    <row r="12799" spans="1:2" x14ac:dyDescent="0.45">
      <c r="A12799" s="5">
        <v>10060323</v>
      </c>
      <c r="B12799" s="5" t="s">
        <v>12888</v>
      </c>
    </row>
    <row r="12800" spans="1:2" x14ac:dyDescent="0.45">
      <c r="A12800" s="5">
        <v>10060327</v>
      </c>
      <c r="B12800" s="5" t="s">
        <v>12889</v>
      </c>
    </row>
    <row r="12801" spans="1:2" x14ac:dyDescent="0.45">
      <c r="A12801" s="5">
        <v>10060332</v>
      </c>
      <c r="B12801" s="5" t="s">
        <v>12890</v>
      </c>
    </row>
    <row r="12802" spans="1:2" x14ac:dyDescent="0.45">
      <c r="A12802" s="5">
        <v>10060343</v>
      </c>
      <c r="B12802" s="5" t="s">
        <v>12891</v>
      </c>
    </row>
    <row r="12803" spans="1:2" x14ac:dyDescent="0.45">
      <c r="A12803" s="5">
        <v>10060346</v>
      </c>
      <c r="B12803" s="5" t="s">
        <v>12892</v>
      </c>
    </row>
    <row r="12804" spans="1:2" x14ac:dyDescent="0.45">
      <c r="A12804" s="5">
        <v>10060349</v>
      </c>
      <c r="B12804" s="5" t="s">
        <v>12893</v>
      </c>
    </row>
    <row r="12805" spans="1:2" x14ac:dyDescent="0.45">
      <c r="A12805" s="5">
        <v>10060352</v>
      </c>
      <c r="B12805" s="5" t="s">
        <v>8357</v>
      </c>
    </row>
    <row r="12806" spans="1:2" x14ac:dyDescent="0.45">
      <c r="A12806" s="5">
        <v>10060353</v>
      </c>
      <c r="B12806" s="5" t="s">
        <v>12894</v>
      </c>
    </row>
    <row r="12807" spans="1:2" x14ac:dyDescent="0.45">
      <c r="A12807" s="5">
        <v>10060354</v>
      </c>
      <c r="B12807" s="5" t="s">
        <v>12895</v>
      </c>
    </row>
    <row r="12808" spans="1:2" x14ac:dyDescent="0.45">
      <c r="A12808" s="5">
        <v>10060361</v>
      </c>
      <c r="B12808" s="5" t="s">
        <v>12896</v>
      </c>
    </row>
    <row r="12809" spans="1:2" x14ac:dyDescent="0.45">
      <c r="A12809" s="5">
        <v>10060362</v>
      </c>
      <c r="B12809" s="5" t="s">
        <v>12897</v>
      </c>
    </row>
    <row r="12810" spans="1:2" x14ac:dyDescent="0.45">
      <c r="A12810" s="5">
        <v>10060363</v>
      </c>
      <c r="B12810" s="5" t="s">
        <v>12898</v>
      </c>
    </row>
    <row r="12811" spans="1:2" x14ac:dyDescent="0.45">
      <c r="A12811" s="5">
        <v>10060364</v>
      </c>
      <c r="B12811" s="5" t="s">
        <v>12899</v>
      </c>
    </row>
    <row r="12812" spans="1:2" x14ac:dyDescent="0.45">
      <c r="A12812" s="5">
        <v>10057929</v>
      </c>
      <c r="B12812" s="5" t="s">
        <v>12900</v>
      </c>
    </row>
    <row r="12813" spans="1:2" x14ac:dyDescent="0.45">
      <c r="A12813" s="5">
        <v>10061108</v>
      </c>
      <c r="B12813" s="5" t="s">
        <v>12901</v>
      </c>
    </row>
    <row r="12814" spans="1:2" x14ac:dyDescent="0.45">
      <c r="A12814" s="5">
        <v>10061224</v>
      </c>
      <c r="B12814" s="5" t="s">
        <v>12902</v>
      </c>
    </row>
    <row r="12815" spans="1:2" x14ac:dyDescent="0.45">
      <c r="A12815" s="5">
        <v>10061388</v>
      </c>
      <c r="B12815" s="5" t="s">
        <v>12903</v>
      </c>
    </row>
    <row r="12816" spans="1:2" x14ac:dyDescent="0.45">
      <c r="A12816" s="5">
        <v>10061489</v>
      </c>
      <c r="B12816" s="5" t="s">
        <v>12904</v>
      </c>
    </row>
    <row r="12817" spans="1:2" x14ac:dyDescent="0.45">
      <c r="A12817" s="5">
        <v>10061574</v>
      </c>
      <c r="B12817" s="5" t="s">
        <v>12905</v>
      </c>
    </row>
    <row r="12818" spans="1:2" x14ac:dyDescent="0.45">
      <c r="A12818" s="5">
        <v>10062647</v>
      </c>
      <c r="B12818" s="5" t="s">
        <v>12906</v>
      </c>
    </row>
    <row r="12819" spans="1:2" x14ac:dyDescent="0.45">
      <c r="A12819" s="5">
        <v>10062785</v>
      </c>
      <c r="B12819" s="5" t="s">
        <v>12907</v>
      </c>
    </row>
    <row r="12820" spans="1:2" x14ac:dyDescent="0.45">
      <c r="A12820" s="5">
        <v>10062820</v>
      </c>
      <c r="B12820" s="5" t="s">
        <v>12908</v>
      </c>
    </row>
    <row r="12821" spans="1:2" x14ac:dyDescent="0.45">
      <c r="A12821" s="5">
        <v>10062943</v>
      </c>
      <c r="B12821" s="5" t="s">
        <v>12909</v>
      </c>
    </row>
    <row r="12822" spans="1:2" x14ac:dyDescent="0.45">
      <c r="A12822" s="5">
        <v>10062946</v>
      </c>
      <c r="B12822" s="5" t="s">
        <v>12910</v>
      </c>
    </row>
    <row r="12823" spans="1:2" x14ac:dyDescent="0.45">
      <c r="A12823" s="5">
        <v>10062947</v>
      </c>
      <c r="B12823" s="5" t="s">
        <v>12911</v>
      </c>
    </row>
    <row r="12824" spans="1:2" x14ac:dyDescent="0.45">
      <c r="A12824" s="5">
        <v>10062950</v>
      </c>
      <c r="B12824" s="5" t="s">
        <v>12912</v>
      </c>
    </row>
    <row r="12825" spans="1:2" x14ac:dyDescent="0.45">
      <c r="A12825" s="5">
        <v>10062951</v>
      </c>
      <c r="B12825" s="5" t="s">
        <v>12913</v>
      </c>
    </row>
    <row r="12826" spans="1:2" x14ac:dyDescent="0.45">
      <c r="A12826" s="5">
        <v>10062959</v>
      </c>
      <c r="B12826" s="5" t="s">
        <v>12914</v>
      </c>
    </row>
    <row r="12827" spans="1:2" x14ac:dyDescent="0.45">
      <c r="A12827" s="5">
        <v>10062965</v>
      </c>
      <c r="B12827" s="5" t="s">
        <v>12915</v>
      </c>
    </row>
    <row r="12828" spans="1:2" x14ac:dyDescent="0.45">
      <c r="A12828" s="5">
        <v>10062967</v>
      </c>
      <c r="B12828" s="5" t="s">
        <v>12916</v>
      </c>
    </row>
    <row r="12829" spans="1:2" x14ac:dyDescent="0.45">
      <c r="A12829" s="5">
        <v>10062972</v>
      </c>
      <c r="B12829" s="5" t="s">
        <v>12917</v>
      </c>
    </row>
    <row r="12830" spans="1:2" x14ac:dyDescent="0.45">
      <c r="A12830" s="5">
        <v>10062973</v>
      </c>
      <c r="B12830" s="5" t="s">
        <v>12918</v>
      </c>
    </row>
    <row r="12831" spans="1:2" x14ac:dyDescent="0.45">
      <c r="A12831" s="5">
        <v>10062976</v>
      </c>
      <c r="B12831" s="5" t="s">
        <v>12919</v>
      </c>
    </row>
    <row r="12832" spans="1:2" x14ac:dyDescent="0.45">
      <c r="A12832" s="5">
        <v>10057601</v>
      </c>
      <c r="B12832" s="5" t="s">
        <v>12920</v>
      </c>
    </row>
    <row r="12833" spans="1:2" x14ac:dyDescent="0.45">
      <c r="A12833" s="5">
        <v>10057730</v>
      </c>
      <c r="B12833" s="5" t="s">
        <v>12921</v>
      </c>
    </row>
    <row r="12834" spans="1:2" x14ac:dyDescent="0.45">
      <c r="A12834" s="5">
        <v>10057750</v>
      </c>
      <c r="B12834" s="5" t="s">
        <v>12922</v>
      </c>
    </row>
    <row r="12835" spans="1:2" x14ac:dyDescent="0.45">
      <c r="A12835" s="5">
        <v>10057762</v>
      </c>
      <c r="B12835" s="5" t="s">
        <v>12923</v>
      </c>
    </row>
    <row r="12836" spans="1:2" x14ac:dyDescent="0.45">
      <c r="A12836" s="5">
        <v>10057779</v>
      </c>
      <c r="B12836" s="5" t="s">
        <v>12924</v>
      </c>
    </row>
    <row r="12837" spans="1:2" x14ac:dyDescent="0.45">
      <c r="A12837" s="5">
        <v>10057781</v>
      </c>
      <c r="B12837" s="5" t="s">
        <v>12925</v>
      </c>
    </row>
    <row r="12838" spans="1:2" x14ac:dyDescent="0.45">
      <c r="A12838" s="5">
        <v>10057803</v>
      </c>
      <c r="B12838" s="5" t="s">
        <v>12926</v>
      </c>
    </row>
    <row r="12839" spans="1:2" x14ac:dyDescent="0.45">
      <c r="A12839" s="5">
        <v>10057829</v>
      </c>
      <c r="B12839" s="5" t="s">
        <v>12927</v>
      </c>
    </row>
    <row r="12840" spans="1:2" x14ac:dyDescent="0.45">
      <c r="A12840" s="5">
        <v>10057853</v>
      </c>
      <c r="B12840" s="5" t="s">
        <v>12928</v>
      </c>
    </row>
    <row r="12841" spans="1:2" x14ac:dyDescent="0.45">
      <c r="A12841" s="5">
        <v>10057894</v>
      </c>
      <c r="B12841" s="5" t="s">
        <v>12929</v>
      </c>
    </row>
    <row r="12842" spans="1:2" x14ac:dyDescent="0.45">
      <c r="A12842" s="5">
        <v>10058024</v>
      </c>
      <c r="B12842" s="5" t="s">
        <v>12930</v>
      </c>
    </row>
    <row r="12843" spans="1:2" x14ac:dyDescent="0.45">
      <c r="A12843" s="5">
        <v>10058141</v>
      </c>
      <c r="B12843" s="5" t="s">
        <v>12931</v>
      </c>
    </row>
    <row r="12844" spans="1:2" x14ac:dyDescent="0.45">
      <c r="A12844" s="5">
        <v>10059650</v>
      </c>
      <c r="B12844" s="5" t="s">
        <v>12932</v>
      </c>
    </row>
    <row r="12845" spans="1:2" x14ac:dyDescent="0.45">
      <c r="A12845" s="5">
        <v>10059662</v>
      </c>
      <c r="B12845" s="5" t="s">
        <v>12933</v>
      </c>
    </row>
    <row r="12846" spans="1:2" x14ac:dyDescent="0.45">
      <c r="A12846" s="5">
        <v>10059665</v>
      </c>
      <c r="B12846" s="5" t="s">
        <v>12934</v>
      </c>
    </row>
    <row r="12847" spans="1:2" x14ac:dyDescent="0.45">
      <c r="A12847" s="5">
        <v>10059671</v>
      </c>
      <c r="B12847" s="5" t="s">
        <v>12935</v>
      </c>
    </row>
    <row r="12848" spans="1:2" x14ac:dyDescent="0.45">
      <c r="A12848" s="5">
        <v>10060365</v>
      </c>
      <c r="B12848" s="5" t="s">
        <v>12936</v>
      </c>
    </row>
    <row r="12849" spans="1:2" x14ac:dyDescent="0.45">
      <c r="A12849" s="5">
        <v>10060367</v>
      </c>
      <c r="B12849" s="5" t="s">
        <v>12937</v>
      </c>
    </row>
    <row r="12850" spans="1:2" x14ac:dyDescent="0.45">
      <c r="A12850" s="5">
        <v>10060369</v>
      </c>
      <c r="B12850" s="5" t="s">
        <v>12938</v>
      </c>
    </row>
    <row r="12851" spans="1:2" x14ac:dyDescent="0.45">
      <c r="A12851" s="5">
        <v>10060370</v>
      </c>
      <c r="B12851" s="5" t="s">
        <v>12939</v>
      </c>
    </row>
    <row r="12852" spans="1:2" x14ac:dyDescent="0.45">
      <c r="A12852" s="5">
        <v>10060371</v>
      </c>
      <c r="B12852" s="5" t="s">
        <v>12940</v>
      </c>
    </row>
    <row r="12853" spans="1:2" x14ac:dyDescent="0.45">
      <c r="A12853" s="5">
        <v>10060373</v>
      </c>
      <c r="B12853" s="5" t="s">
        <v>12941</v>
      </c>
    </row>
    <row r="12854" spans="1:2" x14ac:dyDescent="0.45">
      <c r="A12854" s="5">
        <v>10060376</v>
      </c>
      <c r="B12854" s="5" t="s">
        <v>12942</v>
      </c>
    </row>
    <row r="12855" spans="1:2" x14ac:dyDescent="0.45">
      <c r="A12855" s="5">
        <v>10060378</v>
      </c>
      <c r="B12855" s="5" t="s">
        <v>8525</v>
      </c>
    </row>
    <row r="12856" spans="1:2" x14ac:dyDescent="0.45">
      <c r="A12856" s="5">
        <v>10060379</v>
      </c>
      <c r="B12856" s="5" t="s">
        <v>12943</v>
      </c>
    </row>
    <row r="12857" spans="1:2" x14ac:dyDescent="0.45">
      <c r="A12857" s="5">
        <v>10060381</v>
      </c>
      <c r="B12857" s="5" t="s">
        <v>12944</v>
      </c>
    </row>
    <row r="12858" spans="1:2" x14ac:dyDescent="0.45">
      <c r="A12858" s="5">
        <v>10060385</v>
      </c>
      <c r="B12858" s="5" t="s">
        <v>8138</v>
      </c>
    </row>
    <row r="12859" spans="1:2" x14ac:dyDescent="0.45">
      <c r="A12859" s="5">
        <v>10060386</v>
      </c>
      <c r="B12859" s="5" t="s">
        <v>12945</v>
      </c>
    </row>
    <row r="12860" spans="1:2" x14ac:dyDescent="0.45">
      <c r="A12860" s="5">
        <v>10060387</v>
      </c>
      <c r="B12860" s="5" t="s">
        <v>12946</v>
      </c>
    </row>
    <row r="12861" spans="1:2" x14ac:dyDescent="0.45">
      <c r="A12861" s="5">
        <v>10060389</v>
      </c>
      <c r="B12861" s="5" t="s">
        <v>8016</v>
      </c>
    </row>
    <row r="12862" spans="1:2" x14ac:dyDescent="0.45">
      <c r="A12862" s="5">
        <v>10060394</v>
      </c>
      <c r="B12862" s="5" t="s">
        <v>12947</v>
      </c>
    </row>
    <row r="12863" spans="1:2" x14ac:dyDescent="0.45">
      <c r="A12863" s="5">
        <v>10060401</v>
      </c>
      <c r="B12863" s="5" t="s">
        <v>8015</v>
      </c>
    </row>
    <row r="12864" spans="1:2" x14ac:dyDescent="0.45">
      <c r="A12864" s="5">
        <v>10060405</v>
      </c>
      <c r="B12864" s="5" t="s">
        <v>12948</v>
      </c>
    </row>
    <row r="12865" spans="1:2" x14ac:dyDescent="0.45">
      <c r="A12865" s="5">
        <v>10060406</v>
      </c>
      <c r="B12865" s="5" t="s">
        <v>12949</v>
      </c>
    </row>
    <row r="12866" spans="1:2" x14ac:dyDescent="0.45">
      <c r="A12866" s="5">
        <v>10060408</v>
      </c>
      <c r="B12866" s="5" t="s">
        <v>12950</v>
      </c>
    </row>
    <row r="12867" spans="1:2" x14ac:dyDescent="0.45">
      <c r="A12867" s="5">
        <v>10060410</v>
      </c>
      <c r="B12867" s="5" t="s">
        <v>12951</v>
      </c>
    </row>
    <row r="12868" spans="1:2" x14ac:dyDescent="0.45">
      <c r="A12868" s="5">
        <v>10061101</v>
      </c>
      <c r="B12868" s="5" t="s">
        <v>12952</v>
      </c>
    </row>
    <row r="12869" spans="1:2" x14ac:dyDescent="0.45">
      <c r="A12869" s="5">
        <v>10061117</v>
      </c>
      <c r="B12869" s="5" t="s">
        <v>12953</v>
      </c>
    </row>
    <row r="12870" spans="1:2" x14ac:dyDescent="0.45">
      <c r="A12870" s="5">
        <v>10057606</v>
      </c>
      <c r="B12870" s="5" t="s">
        <v>12954</v>
      </c>
    </row>
    <row r="12871" spans="1:2" x14ac:dyDescent="0.45">
      <c r="A12871" s="5">
        <v>10057682</v>
      </c>
      <c r="B12871" s="5" t="s">
        <v>12955</v>
      </c>
    </row>
    <row r="12872" spans="1:2" x14ac:dyDescent="0.45">
      <c r="A12872" s="5">
        <v>10057688</v>
      </c>
      <c r="B12872" s="5" t="s">
        <v>12956</v>
      </c>
    </row>
    <row r="12873" spans="1:2" x14ac:dyDescent="0.45">
      <c r="A12873" s="5">
        <v>10057691</v>
      </c>
      <c r="B12873" s="5" t="s">
        <v>12957</v>
      </c>
    </row>
    <row r="12874" spans="1:2" x14ac:dyDescent="0.45">
      <c r="A12874" s="5">
        <v>10057716</v>
      </c>
      <c r="B12874" s="5" t="s">
        <v>12958</v>
      </c>
    </row>
    <row r="12875" spans="1:2" x14ac:dyDescent="0.45">
      <c r="A12875" s="5">
        <v>10057729</v>
      </c>
      <c r="B12875" s="5" t="s">
        <v>12959</v>
      </c>
    </row>
    <row r="12876" spans="1:2" x14ac:dyDescent="0.45">
      <c r="A12876" s="5">
        <v>10058121</v>
      </c>
      <c r="B12876" s="5" t="s">
        <v>12960</v>
      </c>
    </row>
    <row r="12877" spans="1:2" x14ac:dyDescent="0.45">
      <c r="A12877" s="5">
        <v>10058122</v>
      </c>
      <c r="B12877" s="5" t="s">
        <v>12961</v>
      </c>
    </row>
    <row r="12878" spans="1:2" x14ac:dyDescent="0.45">
      <c r="A12878" s="5">
        <v>10058135</v>
      </c>
      <c r="B12878" s="5" t="s">
        <v>12962</v>
      </c>
    </row>
    <row r="12879" spans="1:2" x14ac:dyDescent="0.45">
      <c r="A12879" s="5">
        <v>10061112</v>
      </c>
      <c r="B12879" s="5" t="s">
        <v>12963</v>
      </c>
    </row>
    <row r="12880" spans="1:2" x14ac:dyDescent="0.45">
      <c r="A12880" s="5">
        <v>10061150</v>
      </c>
      <c r="B12880" s="5" t="s">
        <v>12964</v>
      </c>
    </row>
    <row r="12881" spans="1:2" x14ac:dyDescent="0.45">
      <c r="A12881" s="5">
        <v>10061195</v>
      </c>
      <c r="B12881" s="5" t="s">
        <v>12965</v>
      </c>
    </row>
    <row r="12882" spans="1:2" x14ac:dyDescent="0.45">
      <c r="A12882" s="5">
        <v>10057897</v>
      </c>
      <c r="B12882" s="5" t="s">
        <v>12966</v>
      </c>
    </row>
    <row r="12883" spans="1:2" x14ac:dyDescent="0.45">
      <c r="A12883" s="5">
        <v>10062611</v>
      </c>
      <c r="B12883" s="5" t="s">
        <v>12967</v>
      </c>
    </row>
    <row r="12884" spans="1:2" x14ac:dyDescent="0.45">
      <c r="A12884" s="5">
        <v>10062746</v>
      </c>
      <c r="B12884" s="5" t="s">
        <v>12968</v>
      </c>
    </row>
    <row r="12885" spans="1:2" x14ac:dyDescent="0.45">
      <c r="A12885" s="5">
        <v>10062835</v>
      </c>
      <c r="B12885" s="5" t="s">
        <v>12969</v>
      </c>
    </row>
    <row r="12886" spans="1:2" x14ac:dyDescent="0.45">
      <c r="A12886" s="5">
        <v>10062868</v>
      </c>
      <c r="B12886" s="5" t="s">
        <v>12970</v>
      </c>
    </row>
    <row r="12887" spans="1:2" x14ac:dyDescent="0.45">
      <c r="A12887" s="5">
        <v>10062981</v>
      </c>
      <c r="B12887" s="5" t="s">
        <v>12971</v>
      </c>
    </row>
    <row r="12888" spans="1:2" x14ac:dyDescent="0.45">
      <c r="A12888" s="5">
        <v>10062984</v>
      </c>
      <c r="B12888" s="5" t="s">
        <v>12972</v>
      </c>
    </row>
    <row r="12889" spans="1:2" x14ac:dyDescent="0.45">
      <c r="A12889" s="5">
        <v>10062988</v>
      </c>
      <c r="B12889" s="5" t="s">
        <v>12973</v>
      </c>
    </row>
    <row r="12890" spans="1:2" x14ac:dyDescent="0.45">
      <c r="A12890" s="5">
        <v>10062990</v>
      </c>
      <c r="B12890" s="5" t="s">
        <v>12974</v>
      </c>
    </row>
    <row r="12891" spans="1:2" x14ac:dyDescent="0.45">
      <c r="A12891" s="5">
        <v>10062994</v>
      </c>
      <c r="B12891" s="5" t="s">
        <v>12975</v>
      </c>
    </row>
    <row r="12892" spans="1:2" x14ac:dyDescent="0.45">
      <c r="A12892" s="5">
        <v>10062996</v>
      </c>
      <c r="B12892" s="5" t="s">
        <v>12976</v>
      </c>
    </row>
    <row r="12893" spans="1:2" x14ac:dyDescent="0.45">
      <c r="A12893" s="5">
        <v>10063009</v>
      </c>
      <c r="B12893" s="5" t="s">
        <v>12977</v>
      </c>
    </row>
    <row r="12894" spans="1:2" x14ac:dyDescent="0.45">
      <c r="A12894" s="5">
        <v>10063012</v>
      </c>
      <c r="B12894" s="5" t="s">
        <v>10673</v>
      </c>
    </row>
    <row r="12895" spans="1:2" x14ac:dyDescent="0.45">
      <c r="A12895" s="5">
        <v>10063013</v>
      </c>
      <c r="B12895" s="5" t="s">
        <v>12978</v>
      </c>
    </row>
    <row r="12896" spans="1:2" x14ac:dyDescent="0.45">
      <c r="A12896" s="5">
        <v>10063014</v>
      </c>
      <c r="B12896" s="5" t="s">
        <v>12979</v>
      </c>
    </row>
    <row r="12897" spans="1:2" x14ac:dyDescent="0.45">
      <c r="A12897" s="5">
        <v>10063015</v>
      </c>
      <c r="B12897" s="5" t="s">
        <v>12980</v>
      </c>
    </row>
    <row r="12898" spans="1:2" x14ac:dyDescent="0.45">
      <c r="A12898" s="5">
        <v>10057723</v>
      </c>
      <c r="B12898" s="5" t="s">
        <v>12981</v>
      </c>
    </row>
    <row r="12899" spans="1:2" x14ac:dyDescent="0.45">
      <c r="A12899" s="5">
        <v>10057739</v>
      </c>
      <c r="B12899" s="5" t="s">
        <v>12982</v>
      </c>
    </row>
    <row r="12900" spans="1:2" x14ac:dyDescent="0.45">
      <c r="A12900" s="5">
        <v>10057904</v>
      </c>
      <c r="B12900" s="5" t="s">
        <v>12983</v>
      </c>
    </row>
    <row r="12901" spans="1:2" x14ac:dyDescent="0.45">
      <c r="A12901" s="5">
        <v>10057989</v>
      </c>
      <c r="B12901" s="5" t="s">
        <v>12984</v>
      </c>
    </row>
    <row r="12902" spans="1:2" x14ac:dyDescent="0.45">
      <c r="A12902" s="5">
        <v>10058899</v>
      </c>
      <c r="B12902" s="5" t="s">
        <v>12985</v>
      </c>
    </row>
    <row r="12903" spans="1:2" x14ac:dyDescent="0.45">
      <c r="A12903" s="5">
        <v>10059659</v>
      </c>
      <c r="B12903" s="5" t="s">
        <v>12986</v>
      </c>
    </row>
    <row r="12904" spans="1:2" x14ac:dyDescent="0.45">
      <c r="A12904" s="5">
        <v>10059675</v>
      </c>
      <c r="B12904" s="5" t="s">
        <v>12987</v>
      </c>
    </row>
    <row r="12905" spans="1:2" x14ac:dyDescent="0.45">
      <c r="A12905" s="5">
        <v>10059678</v>
      </c>
      <c r="B12905" s="5" t="s">
        <v>12988</v>
      </c>
    </row>
    <row r="12906" spans="1:2" x14ac:dyDescent="0.45">
      <c r="A12906" s="5">
        <v>10059685</v>
      </c>
      <c r="B12906" s="5" t="s">
        <v>7247</v>
      </c>
    </row>
    <row r="12907" spans="1:2" x14ac:dyDescent="0.45">
      <c r="A12907" s="5">
        <v>10059691</v>
      </c>
      <c r="B12907" s="5" t="s">
        <v>12989</v>
      </c>
    </row>
    <row r="12908" spans="1:2" x14ac:dyDescent="0.45">
      <c r="A12908" s="5">
        <v>10059694</v>
      </c>
      <c r="B12908" s="5" t="s">
        <v>12990</v>
      </c>
    </row>
    <row r="12909" spans="1:2" x14ac:dyDescent="0.45">
      <c r="A12909" s="5">
        <v>10059697</v>
      </c>
      <c r="B12909" s="5" t="s">
        <v>12991</v>
      </c>
    </row>
    <row r="12910" spans="1:2" x14ac:dyDescent="0.45">
      <c r="A12910" s="5">
        <v>10059699</v>
      </c>
      <c r="B12910" s="5" t="s">
        <v>12992</v>
      </c>
    </row>
    <row r="12911" spans="1:2" x14ac:dyDescent="0.45">
      <c r="A12911" s="5">
        <v>10059700</v>
      </c>
      <c r="B12911" s="5" t="s">
        <v>12993</v>
      </c>
    </row>
    <row r="12912" spans="1:2" x14ac:dyDescent="0.45">
      <c r="A12912" s="5">
        <v>10059701</v>
      </c>
      <c r="B12912" s="5" t="s">
        <v>7424</v>
      </c>
    </row>
    <row r="12913" spans="1:2" x14ac:dyDescent="0.45">
      <c r="A12913" s="5">
        <v>10059702</v>
      </c>
      <c r="B12913" s="5" t="s">
        <v>12994</v>
      </c>
    </row>
    <row r="12914" spans="1:2" x14ac:dyDescent="0.45">
      <c r="A12914" s="5">
        <v>10059703</v>
      </c>
      <c r="B12914" s="5" t="s">
        <v>12995</v>
      </c>
    </row>
    <row r="12915" spans="1:2" x14ac:dyDescent="0.45">
      <c r="A12915" s="5">
        <v>10059708</v>
      </c>
      <c r="B12915" s="5" t="s">
        <v>12996</v>
      </c>
    </row>
    <row r="12916" spans="1:2" x14ac:dyDescent="0.45">
      <c r="A12916" s="5">
        <v>10057898</v>
      </c>
      <c r="B12916" s="5" t="s">
        <v>12997</v>
      </c>
    </row>
    <row r="12917" spans="1:2" x14ac:dyDescent="0.45">
      <c r="A12917" s="5">
        <v>10061135</v>
      </c>
      <c r="B12917" s="5" t="s">
        <v>12998</v>
      </c>
    </row>
    <row r="12918" spans="1:2" x14ac:dyDescent="0.45">
      <c r="A12918" s="5">
        <v>10061140</v>
      </c>
      <c r="B12918" s="5" t="s">
        <v>12999</v>
      </c>
    </row>
    <row r="12919" spans="1:2" x14ac:dyDescent="0.45">
      <c r="A12919" s="5">
        <v>10061202</v>
      </c>
      <c r="B12919" s="5" t="s">
        <v>13000</v>
      </c>
    </row>
    <row r="12920" spans="1:2" x14ac:dyDescent="0.45">
      <c r="A12920" s="5">
        <v>10061289</v>
      </c>
      <c r="B12920" s="5" t="s">
        <v>13001</v>
      </c>
    </row>
    <row r="12921" spans="1:2" x14ac:dyDescent="0.45">
      <c r="A12921" s="5">
        <v>10061297</v>
      </c>
      <c r="B12921" s="5" t="s">
        <v>13002</v>
      </c>
    </row>
    <row r="12922" spans="1:2" x14ac:dyDescent="0.45">
      <c r="A12922" s="5">
        <v>10061307</v>
      </c>
      <c r="B12922" s="5" t="s">
        <v>13003</v>
      </c>
    </row>
    <row r="12923" spans="1:2" x14ac:dyDescent="0.45">
      <c r="A12923" s="5">
        <v>10061337</v>
      </c>
      <c r="B12923" s="5" t="s">
        <v>13004</v>
      </c>
    </row>
    <row r="12924" spans="1:2" x14ac:dyDescent="0.45">
      <c r="A12924" s="5">
        <v>10061348</v>
      </c>
      <c r="B12924" s="5" t="s">
        <v>13005</v>
      </c>
    </row>
    <row r="12925" spans="1:2" x14ac:dyDescent="0.45">
      <c r="A12925" s="5">
        <v>10061355</v>
      </c>
      <c r="B12925" s="5" t="s">
        <v>13006</v>
      </c>
    </row>
    <row r="12926" spans="1:2" x14ac:dyDescent="0.45">
      <c r="A12926" s="5">
        <v>10061381</v>
      </c>
      <c r="B12926" s="5" t="s">
        <v>13007</v>
      </c>
    </row>
    <row r="12927" spans="1:2" x14ac:dyDescent="0.45">
      <c r="A12927" s="5">
        <v>10057683</v>
      </c>
      <c r="B12927" s="5" t="s">
        <v>13008</v>
      </c>
    </row>
    <row r="12928" spans="1:2" x14ac:dyDescent="0.45">
      <c r="A12928" s="5">
        <v>10057757</v>
      </c>
      <c r="B12928" s="5" t="s">
        <v>13009</v>
      </c>
    </row>
    <row r="12929" spans="1:2" x14ac:dyDescent="0.45">
      <c r="A12929" s="5">
        <v>10057816</v>
      </c>
      <c r="B12929" s="5" t="s">
        <v>13010</v>
      </c>
    </row>
    <row r="12930" spans="1:2" x14ac:dyDescent="0.45">
      <c r="A12930" s="5">
        <v>10057820</v>
      </c>
      <c r="B12930" s="5" t="s">
        <v>13011</v>
      </c>
    </row>
    <row r="12931" spans="1:2" x14ac:dyDescent="0.45">
      <c r="A12931" s="5">
        <v>10057826</v>
      </c>
      <c r="B12931" s="5" t="s">
        <v>13012</v>
      </c>
    </row>
    <row r="12932" spans="1:2" x14ac:dyDescent="0.45">
      <c r="A12932" s="5">
        <v>10057827</v>
      </c>
      <c r="B12932" s="5" t="s">
        <v>13013</v>
      </c>
    </row>
    <row r="12933" spans="1:2" x14ac:dyDescent="0.45">
      <c r="A12933" s="5">
        <v>10057840</v>
      </c>
      <c r="B12933" s="5" t="s">
        <v>13014</v>
      </c>
    </row>
    <row r="12934" spans="1:2" x14ac:dyDescent="0.45">
      <c r="A12934" s="5">
        <v>10057865</v>
      </c>
      <c r="B12934" s="5" t="s">
        <v>13015</v>
      </c>
    </row>
    <row r="12935" spans="1:2" x14ac:dyDescent="0.45">
      <c r="A12935" s="5">
        <v>10061343</v>
      </c>
      <c r="B12935" s="5" t="s">
        <v>13016</v>
      </c>
    </row>
    <row r="12936" spans="1:2" x14ac:dyDescent="0.45">
      <c r="A12936" s="5">
        <v>10061351</v>
      </c>
      <c r="B12936" s="5" t="s">
        <v>13017</v>
      </c>
    </row>
    <row r="12937" spans="1:2" x14ac:dyDescent="0.45">
      <c r="A12937" s="5">
        <v>10062682</v>
      </c>
      <c r="B12937" s="5" t="s">
        <v>13018</v>
      </c>
    </row>
    <row r="12938" spans="1:2" x14ac:dyDescent="0.45">
      <c r="A12938" s="5">
        <v>10062691</v>
      </c>
      <c r="B12938" s="5" t="s">
        <v>13019</v>
      </c>
    </row>
    <row r="12939" spans="1:2" x14ac:dyDescent="0.45">
      <c r="A12939" s="5">
        <v>10062692</v>
      </c>
      <c r="B12939" s="5" t="s">
        <v>13020</v>
      </c>
    </row>
    <row r="12940" spans="1:2" x14ac:dyDescent="0.45">
      <c r="A12940" s="5">
        <v>10062792</v>
      </c>
      <c r="B12940" s="5" t="s">
        <v>13021</v>
      </c>
    </row>
    <row r="12941" spans="1:2" x14ac:dyDescent="0.45">
      <c r="A12941" s="5">
        <v>10062798</v>
      </c>
      <c r="B12941" s="5" t="s">
        <v>13022</v>
      </c>
    </row>
    <row r="12942" spans="1:2" x14ac:dyDescent="0.45">
      <c r="A12942" s="5">
        <v>10062935</v>
      </c>
      <c r="B12942" s="5" t="s">
        <v>13023</v>
      </c>
    </row>
    <row r="12943" spans="1:2" x14ac:dyDescent="0.45">
      <c r="A12943" s="5">
        <v>10063003</v>
      </c>
      <c r="B12943" s="5" t="s">
        <v>13024</v>
      </c>
    </row>
    <row r="12944" spans="1:2" x14ac:dyDescent="0.45">
      <c r="A12944" s="5">
        <v>10063019</v>
      </c>
      <c r="B12944" s="5" t="s">
        <v>13025</v>
      </c>
    </row>
    <row r="12945" spans="1:2" x14ac:dyDescent="0.45">
      <c r="A12945" s="5">
        <v>10063022</v>
      </c>
      <c r="B12945" s="5" t="s">
        <v>13026</v>
      </c>
    </row>
    <row r="12946" spans="1:2" x14ac:dyDescent="0.45">
      <c r="A12946" s="5">
        <v>10063024</v>
      </c>
      <c r="B12946" s="5" t="s">
        <v>13027</v>
      </c>
    </row>
    <row r="12947" spans="1:2" x14ac:dyDescent="0.45">
      <c r="A12947" s="5">
        <v>10063025</v>
      </c>
      <c r="B12947" s="5" t="s">
        <v>13028</v>
      </c>
    </row>
    <row r="12948" spans="1:2" x14ac:dyDescent="0.45">
      <c r="A12948" s="5">
        <v>10063031</v>
      </c>
      <c r="B12948" s="5" t="s">
        <v>13029</v>
      </c>
    </row>
    <row r="12949" spans="1:2" x14ac:dyDescent="0.45">
      <c r="A12949" s="5">
        <v>10063034</v>
      </c>
      <c r="B12949" s="5" t="s">
        <v>13030</v>
      </c>
    </row>
    <row r="12950" spans="1:2" x14ac:dyDescent="0.45">
      <c r="A12950" s="5">
        <v>10063039</v>
      </c>
      <c r="B12950" s="5" t="s">
        <v>13031</v>
      </c>
    </row>
    <row r="12951" spans="1:2" x14ac:dyDescent="0.45">
      <c r="A12951" s="5">
        <v>10063044</v>
      </c>
      <c r="B12951" s="5" t="s">
        <v>3007</v>
      </c>
    </row>
    <row r="12952" spans="1:2" x14ac:dyDescent="0.45">
      <c r="A12952" s="5">
        <v>10063048</v>
      </c>
      <c r="B12952" s="5" t="s">
        <v>13032</v>
      </c>
    </row>
    <row r="12953" spans="1:2" x14ac:dyDescent="0.45">
      <c r="A12953" s="5">
        <v>10057604</v>
      </c>
      <c r="B12953" s="5" t="s">
        <v>13033</v>
      </c>
    </row>
    <row r="12954" spans="1:2" x14ac:dyDescent="0.45">
      <c r="A12954" s="5">
        <v>10057675</v>
      </c>
      <c r="B12954" s="5" t="s">
        <v>13034</v>
      </c>
    </row>
    <row r="12955" spans="1:2" x14ac:dyDescent="0.45">
      <c r="A12955" s="5">
        <v>10057708</v>
      </c>
      <c r="B12955" s="5" t="s">
        <v>13035</v>
      </c>
    </row>
    <row r="12956" spans="1:2" x14ac:dyDescent="0.45">
      <c r="A12956" s="5">
        <v>10057746</v>
      </c>
      <c r="B12956" s="5" t="s">
        <v>13036</v>
      </c>
    </row>
    <row r="12957" spans="1:2" x14ac:dyDescent="0.45">
      <c r="A12957" s="5">
        <v>10057778</v>
      </c>
      <c r="B12957" s="5" t="s">
        <v>13037</v>
      </c>
    </row>
    <row r="12958" spans="1:2" x14ac:dyDescent="0.45">
      <c r="A12958" s="5">
        <v>10057861</v>
      </c>
      <c r="B12958" s="5" t="s">
        <v>13038</v>
      </c>
    </row>
    <row r="12959" spans="1:2" x14ac:dyDescent="0.45">
      <c r="A12959" s="5">
        <v>10057939</v>
      </c>
      <c r="B12959" s="5" t="s">
        <v>13039</v>
      </c>
    </row>
    <row r="12960" spans="1:2" x14ac:dyDescent="0.45">
      <c r="A12960" s="5">
        <v>10059710</v>
      </c>
      <c r="B12960" s="5" t="s">
        <v>7008</v>
      </c>
    </row>
    <row r="12961" spans="1:2" x14ac:dyDescent="0.45">
      <c r="A12961" s="5">
        <v>10059719</v>
      </c>
      <c r="B12961" s="5" t="s">
        <v>13040</v>
      </c>
    </row>
    <row r="12962" spans="1:2" x14ac:dyDescent="0.45">
      <c r="A12962" s="5">
        <v>10059724</v>
      </c>
      <c r="B12962" s="5" t="s">
        <v>13041</v>
      </c>
    </row>
    <row r="12963" spans="1:2" x14ac:dyDescent="0.45">
      <c r="A12963" s="5">
        <v>10059727</v>
      </c>
      <c r="B12963" s="5" t="s">
        <v>7103</v>
      </c>
    </row>
    <row r="12964" spans="1:2" x14ac:dyDescent="0.45">
      <c r="A12964" s="5">
        <v>10059728</v>
      </c>
      <c r="B12964" s="5" t="s">
        <v>13042</v>
      </c>
    </row>
    <row r="12965" spans="1:2" x14ac:dyDescent="0.45">
      <c r="A12965" s="5">
        <v>10059729</v>
      </c>
      <c r="B12965" s="5" t="s">
        <v>13043</v>
      </c>
    </row>
    <row r="12966" spans="1:2" x14ac:dyDescent="0.45">
      <c r="A12966" s="5">
        <v>10059730</v>
      </c>
      <c r="B12966" s="5" t="s">
        <v>13044</v>
      </c>
    </row>
    <row r="12967" spans="1:2" x14ac:dyDescent="0.45">
      <c r="A12967" s="5">
        <v>10059731</v>
      </c>
      <c r="B12967" s="5" t="s">
        <v>13045</v>
      </c>
    </row>
    <row r="12968" spans="1:2" x14ac:dyDescent="0.45">
      <c r="A12968" s="5">
        <v>10059738</v>
      </c>
      <c r="B12968" s="5" t="s">
        <v>13046</v>
      </c>
    </row>
    <row r="12969" spans="1:2" x14ac:dyDescent="0.45">
      <c r="A12969" s="5">
        <v>10061395</v>
      </c>
      <c r="B12969" s="5" t="s">
        <v>13047</v>
      </c>
    </row>
    <row r="12970" spans="1:2" x14ac:dyDescent="0.45">
      <c r="A12970" s="5">
        <v>10061412</v>
      </c>
      <c r="B12970" s="5" t="s">
        <v>13048</v>
      </c>
    </row>
    <row r="12971" spans="1:2" x14ac:dyDescent="0.45">
      <c r="A12971" s="5">
        <v>10061419</v>
      </c>
      <c r="B12971" s="5" t="s">
        <v>13049</v>
      </c>
    </row>
    <row r="12972" spans="1:2" x14ac:dyDescent="0.45">
      <c r="A12972" s="5">
        <v>10061438</v>
      </c>
      <c r="B12972" s="5" t="s">
        <v>13050</v>
      </c>
    </row>
    <row r="12973" spans="1:2" x14ac:dyDescent="0.45">
      <c r="A12973" s="5">
        <v>10061472</v>
      </c>
      <c r="B12973" s="5" t="s">
        <v>13051</v>
      </c>
    </row>
    <row r="12974" spans="1:2" x14ac:dyDescent="0.45">
      <c r="A12974" s="5">
        <v>10061498</v>
      </c>
      <c r="B12974" s="5" t="s">
        <v>13052</v>
      </c>
    </row>
    <row r="12975" spans="1:2" x14ac:dyDescent="0.45">
      <c r="A12975" s="5">
        <v>10061519</v>
      </c>
      <c r="B12975" s="5" t="s">
        <v>13053</v>
      </c>
    </row>
    <row r="12976" spans="1:2" x14ac:dyDescent="0.45">
      <c r="A12976" s="5">
        <v>10061538</v>
      </c>
      <c r="B12976" s="5" t="s">
        <v>13054</v>
      </c>
    </row>
    <row r="12977" spans="1:2" x14ac:dyDescent="0.45">
      <c r="A12977" s="5">
        <v>10061559</v>
      </c>
      <c r="B12977" s="5" t="s">
        <v>13055</v>
      </c>
    </row>
    <row r="12978" spans="1:2" x14ac:dyDescent="0.45">
      <c r="A12978" s="5">
        <v>10061561</v>
      </c>
      <c r="B12978" s="5" t="s">
        <v>13056</v>
      </c>
    </row>
    <row r="12979" spans="1:2" x14ac:dyDescent="0.45">
      <c r="A12979" s="5">
        <v>10061568</v>
      </c>
      <c r="B12979" s="5" t="s">
        <v>10665</v>
      </c>
    </row>
    <row r="12980" spans="1:2" x14ac:dyDescent="0.45">
      <c r="A12980" s="5">
        <v>10061575</v>
      </c>
      <c r="B12980" s="5" t="s">
        <v>13057</v>
      </c>
    </row>
    <row r="12981" spans="1:2" x14ac:dyDescent="0.45">
      <c r="A12981" s="5">
        <v>10057659</v>
      </c>
      <c r="B12981" s="5" t="s">
        <v>13058</v>
      </c>
    </row>
    <row r="12982" spans="1:2" x14ac:dyDescent="0.45">
      <c r="A12982" s="5">
        <v>10057690</v>
      </c>
      <c r="B12982" s="5" t="s">
        <v>13059</v>
      </c>
    </row>
    <row r="12983" spans="1:2" x14ac:dyDescent="0.45">
      <c r="A12983" s="5">
        <v>10057697</v>
      </c>
      <c r="B12983" s="5" t="s">
        <v>13060</v>
      </c>
    </row>
    <row r="12984" spans="1:2" x14ac:dyDescent="0.45">
      <c r="A12984" s="5">
        <v>10057713</v>
      </c>
      <c r="B12984" s="5" t="s">
        <v>13061</v>
      </c>
    </row>
    <row r="12985" spans="1:2" x14ac:dyDescent="0.45">
      <c r="A12985" s="5">
        <v>10057748</v>
      </c>
      <c r="B12985" s="5" t="s">
        <v>13062</v>
      </c>
    </row>
    <row r="12986" spans="1:2" x14ac:dyDescent="0.45">
      <c r="A12986" s="5">
        <v>10057835</v>
      </c>
      <c r="B12986" s="5" t="s">
        <v>13063</v>
      </c>
    </row>
    <row r="12987" spans="1:2" x14ac:dyDescent="0.45">
      <c r="A12987" s="5">
        <v>10057846</v>
      </c>
      <c r="B12987" s="5" t="s">
        <v>13064</v>
      </c>
    </row>
    <row r="12988" spans="1:2" x14ac:dyDescent="0.45">
      <c r="A12988" s="5">
        <v>10061476</v>
      </c>
      <c r="B12988" s="5" t="s">
        <v>13065</v>
      </c>
    </row>
    <row r="12989" spans="1:2" x14ac:dyDescent="0.45">
      <c r="A12989" s="5">
        <v>10061487</v>
      </c>
      <c r="B12989" s="5" t="s">
        <v>13066</v>
      </c>
    </row>
    <row r="12990" spans="1:2" x14ac:dyDescent="0.45">
      <c r="A12990" s="5">
        <v>10061738</v>
      </c>
      <c r="B12990" s="5" t="s">
        <v>13067</v>
      </c>
    </row>
    <row r="12991" spans="1:2" x14ac:dyDescent="0.45">
      <c r="A12991" s="5">
        <v>10062531</v>
      </c>
      <c r="B12991" s="5" t="s">
        <v>13068</v>
      </c>
    </row>
    <row r="12992" spans="1:2" x14ac:dyDescent="0.45">
      <c r="A12992" s="5">
        <v>10062618</v>
      </c>
      <c r="B12992" s="5" t="s">
        <v>13069</v>
      </c>
    </row>
    <row r="12993" spans="1:2" x14ac:dyDescent="0.45">
      <c r="A12993" s="5">
        <v>10062669</v>
      </c>
      <c r="B12993" s="5" t="s">
        <v>13070</v>
      </c>
    </row>
    <row r="12994" spans="1:2" x14ac:dyDescent="0.45">
      <c r="A12994" s="5">
        <v>10062842</v>
      </c>
      <c r="B12994" s="5" t="s">
        <v>13071</v>
      </c>
    </row>
    <row r="12995" spans="1:2" x14ac:dyDescent="0.45">
      <c r="A12995" s="5">
        <v>10062900</v>
      </c>
      <c r="B12995" s="5" t="s">
        <v>13072</v>
      </c>
    </row>
    <row r="12996" spans="1:2" x14ac:dyDescent="0.45">
      <c r="A12996" s="5">
        <v>10062983</v>
      </c>
      <c r="B12996" s="5" t="s">
        <v>13073</v>
      </c>
    </row>
    <row r="12997" spans="1:2" x14ac:dyDescent="0.45">
      <c r="A12997" s="5">
        <v>10062989</v>
      </c>
      <c r="B12997" s="5" t="s">
        <v>13074</v>
      </c>
    </row>
    <row r="12998" spans="1:2" x14ac:dyDescent="0.45">
      <c r="A12998" s="5">
        <v>10063042</v>
      </c>
      <c r="B12998" s="5" t="s">
        <v>13075</v>
      </c>
    </row>
    <row r="12999" spans="1:2" x14ac:dyDescent="0.45">
      <c r="A12999" s="5">
        <v>10063052</v>
      </c>
      <c r="B12999" s="5" t="s">
        <v>13076</v>
      </c>
    </row>
    <row r="13000" spans="1:2" x14ac:dyDescent="0.45">
      <c r="A13000" s="5">
        <v>10063053</v>
      </c>
      <c r="B13000" s="5" t="s">
        <v>13077</v>
      </c>
    </row>
    <row r="13001" spans="1:2" x14ac:dyDescent="0.45">
      <c r="A13001" s="5">
        <v>10063056</v>
      </c>
      <c r="B13001" s="5" t="s">
        <v>13078</v>
      </c>
    </row>
    <row r="13002" spans="1:2" x14ac:dyDescent="0.45">
      <c r="A13002" s="5">
        <v>10063058</v>
      </c>
      <c r="B13002" s="5" t="s">
        <v>13079</v>
      </c>
    </row>
    <row r="13003" spans="1:2" x14ac:dyDescent="0.45">
      <c r="A13003" s="5">
        <v>10063060</v>
      </c>
      <c r="B13003" s="5" t="s">
        <v>6031</v>
      </c>
    </row>
    <row r="13004" spans="1:2" x14ac:dyDescent="0.45">
      <c r="A13004" s="5">
        <v>10063064</v>
      </c>
      <c r="B13004" s="5" t="s">
        <v>989</v>
      </c>
    </row>
    <row r="13005" spans="1:2" x14ac:dyDescent="0.45">
      <c r="A13005" s="5">
        <v>10063065</v>
      </c>
      <c r="B13005" s="5" t="s">
        <v>13080</v>
      </c>
    </row>
    <row r="13006" spans="1:2" x14ac:dyDescent="0.45">
      <c r="A13006" s="5">
        <v>10063071</v>
      </c>
      <c r="B13006" s="5" t="s">
        <v>13081</v>
      </c>
    </row>
    <row r="13007" spans="1:2" x14ac:dyDescent="0.45">
      <c r="A13007" s="5">
        <v>10063072</v>
      </c>
      <c r="B13007" s="5" t="s">
        <v>13082</v>
      </c>
    </row>
    <row r="13008" spans="1:2" x14ac:dyDescent="0.45">
      <c r="A13008" s="5">
        <v>10063073</v>
      </c>
      <c r="B13008" s="5" t="s">
        <v>13083</v>
      </c>
    </row>
    <row r="13009" spans="1:2" x14ac:dyDescent="0.45">
      <c r="A13009" s="5">
        <v>10057808</v>
      </c>
      <c r="B13009" s="5" t="s">
        <v>13084</v>
      </c>
    </row>
    <row r="13010" spans="1:2" x14ac:dyDescent="0.45">
      <c r="A13010" s="5">
        <v>10057811</v>
      </c>
      <c r="B13010" s="5" t="s">
        <v>13085</v>
      </c>
    </row>
    <row r="13011" spans="1:2" x14ac:dyDescent="0.45">
      <c r="A13011" s="5">
        <v>10057812</v>
      </c>
      <c r="B13011" s="5" t="s">
        <v>13086</v>
      </c>
    </row>
    <row r="13012" spans="1:2" x14ac:dyDescent="0.45">
      <c r="A13012" s="5">
        <v>10057821</v>
      </c>
      <c r="B13012" s="5" t="s">
        <v>13087</v>
      </c>
    </row>
    <row r="13013" spans="1:2" x14ac:dyDescent="0.45">
      <c r="A13013" s="5">
        <v>10057836</v>
      </c>
      <c r="B13013" s="5" t="s">
        <v>13088</v>
      </c>
    </row>
    <row r="13014" spans="1:2" x14ac:dyDescent="0.45">
      <c r="A13014" s="5">
        <v>10057903</v>
      </c>
      <c r="B13014" s="5" t="s">
        <v>13089</v>
      </c>
    </row>
    <row r="13015" spans="1:2" x14ac:dyDescent="0.45">
      <c r="A13015" s="5">
        <v>10057907</v>
      </c>
      <c r="B13015" s="5" t="s">
        <v>13090</v>
      </c>
    </row>
    <row r="13016" spans="1:2" x14ac:dyDescent="0.45">
      <c r="A13016" s="5">
        <v>10057937</v>
      </c>
      <c r="B13016" s="5" t="s">
        <v>13091</v>
      </c>
    </row>
    <row r="13017" spans="1:2" x14ac:dyDescent="0.45">
      <c r="A13017" s="5">
        <v>10059739</v>
      </c>
      <c r="B13017" s="5" t="s">
        <v>13092</v>
      </c>
    </row>
    <row r="13018" spans="1:2" x14ac:dyDescent="0.45">
      <c r="A13018" s="5">
        <v>10059751</v>
      </c>
      <c r="B13018" s="5" t="s">
        <v>13093</v>
      </c>
    </row>
    <row r="13019" spans="1:2" x14ac:dyDescent="0.45">
      <c r="A13019" s="5">
        <v>10059753</v>
      </c>
      <c r="B13019" s="5" t="s">
        <v>13094</v>
      </c>
    </row>
    <row r="13020" spans="1:2" x14ac:dyDescent="0.45">
      <c r="A13020" s="5">
        <v>10058056</v>
      </c>
      <c r="B13020" s="5" t="s">
        <v>13095</v>
      </c>
    </row>
    <row r="13021" spans="1:2" x14ac:dyDescent="0.45">
      <c r="A13021" s="5">
        <v>10061601</v>
      </c>
      <c r="B13021" s="5" t="s">
        <v>13096</v>
      </c>
    </row>
    <row r="13022" spans="1:2" x14ac:dyDescent="0.45">
      <c r="A13022" s="5">
        <v>10061630</v>
      </c>
      <c r="B13022" s="5" t="s">
        <v>13097</v>
      </c>
    </row>
    <row r="13023" spans="1:2" x14ac:dyDescent="0.45">
      <c r="A13023" s="5">
        <v>10061633</v>
      </c>
      <c r="B13023" s="5" t="s">
        <v>13098</v>
      </c>
    </row>
    <row r="13024" spans="1:2" x14ac:dyDescent="0.45">
      <c r="A13024" s="5">
        <v>10061674</v>
      </c>
      <c r="B13024" s="5" t="s">
        <v>13099</v>
      </c>
    </row>
    <row r="13025" spans="1:2" x14ac:dyDescent="0.45">
      <c r="A13025" s="5">
        <v>10061762</v>
      </c>
      <c r="B13025" s="5" t="s">
        <v>13100</v>
      </c>
    </row>
    <row r="13026" spans="1:2" x14ac:dyDescent="0.45">
      <c r="A13026" s="5">
        <v>10061769</v>
      </c>
      <c r="B13026" s="5" t="s">
        <v>13101</v>
      </c>
    </row>
    <row r="13027" spans="1:2" x14ac:dyDescent="0.45">
      <c r="A13027" s="5">
        <v>10061776</v>
      </c>
      <c r="B13027" s="5" t="s">
        <v>13102</v>
      </c>
    </row>
    <row r="13028" spans="1:2" x14ac:dyDescent="0.45">
      <c r="A13028" s="5">
        <v>10057646</v>
      </c>
      <c r="B13028" s="5" t="s">
        <v>13103</v>
      </c>
    </row>
    <row r="13029" spans="1:2" x14ac:dyDescent="0.45">
      <c r="A13029" s="5">
        <v>10057649</v>
      </c>
      <c r="B13029" s="5" t="s">
        <v>13104</v>
      </c>
    </row>
    <row r="13030" spans="1:2" x14ac:dyDescent="0.45">
      <c r="A13030" s="5">
        <v>10057662</v>
      </c>
      <c r="B13030" s="5" t="s">
        <v>13105</v>
      </c>
    </row>
    <row r="13031" spans="1:2" x14ac:dyDescent="0.45">
      <c r="A13031" s="5">
        <v>10061745</v>
      </c>
      <c r="B13031" s="5" t="s">
        <v>13106</v>
      </c>
    </row>
    <row r="13032" spans="1:2" x14ac:dyDescent="0.45">
      <c r="A13032" s="5">
        <v>10061781</v>
      </c>
      <c r="B13032" s="5" t="s">
        <v>13107</v>
      </c>
    </row>
    <row r="13033" spans="1:2" x14ac:dyDescent="0.45">
      <c r="A13033" s="5">
        <v>10061783</v>
      </c>
      <c r="B13033" s="5" t="s">
        <v>13108</v>
      </c>
    </row>
    <row r="13034" spans="1:2" x14ac:dyDescent="0.45">
      <c r="A13034" s="5">
        <v>10061824</v>
      </c>
      <c r="B13034" s="5" t="s">
        <v>13109</v>
      </c>
    </row>
    <row r="13035" spans="1:2" x14ac:dyDescent="0.45">
      <c r="A13035" s="5">
        <v>10061905</v>
      </c>
      <c r="B13035" s="5" t="s">
        <v>13110</v>
      </c>
    </row>
    <row r="13036" spans="1:2" x14ac:dyDescent="0.45">
      <c r="A13036" s="5">
        <v>10061942</v>
      </c>
      <c r="B13036" s="5" t="s">
        <v>13111</v>
      </c>
    </row>
    <row r="13037" spans="1:2" x14ac:dyDescent="0.45">
      <c r="A13037" s="5">
        <v>10061944</v>
      </c>
      <c r="B13037" s="5" t="s">
        <v>13112</v>
      </c>
    </row>
    <row r="13038" spans="1:2" x14ac:dyDescent="0.45">
      <c r="A13038" s="5">
        <v>10061984</v>
      </c>
      <c r="B13038" s="5" t="s">
        <v>13113</v>
      </c>
    </row>
    <row r="13039" spans="1:2" x14ac:dyDescent="0.45">
      <c r="A13039" s="5">
        <v>10061999</v>
      </c>
      <c r="B13039" s="5" t="s">
        <v>13114</v>
      </c>
    </row>
    <row r="13040" spans="1:2" x14ac:dyDescent="0.45">
      <c r="A13040" s="5">
        <v>10062017</v>
      </c>
      <c r="B13040" s="5" t="s">
        <v>13115</v>
      </c>
    </row>
    <row r="13041" spans="1:2" x14ac:dyDescent="0.45">
      <c r="A13041" s="5">
        <v>10062018</v>
      </c>
      <c r="B13041" s="5" t="s">
        <v>13116</v>
      </c>
    </row>
    <row r="13042" spans="1:2" x14ac:dyDescent="0.45">
      <c r="A13042" s="5">
        <v>10062070</v>
      </c>
      <c r="B13042" s="5" t="s">
        <v>13117</v>
      </c>
    </row>
    <row r="13043" spans="1:2" x14ac:dyDescent="0.45">
      <c r="A13043" s="5">
        <v>10062089</v>
      </c>
      <c r="B13043" s="5" t="s">
        <v>13118</v>
      </c>
    </row>
    <row r="13044" spans="1:2" x14ac:dyDescent="0.45">
      <c r="A13044" s="5">
        <v>10062098</v>
      </c>
      <c r="B13044" s="5" t="s">
        <v>13119</v>
      </c>
    </row>
    <row r="13045" spans="1:2" x14ac:dyDescent="0.45">
      <c r="A13045" s="5">
        <v>10062602</v>
      </c>
      <c r="B13045" s="5" t="s">
        <v>13120</v>
      </c>
    </row>
    <row r="13046" spans="1:2" x14ac:dyDescent="0.45">
      <c r="A13046" s="5">
        <v>10062619</v>
      </c>
      <c r="B13046" s="5" t="s">
        <v>13121</v>
      </c>
    </row>
    <row r="13047" spans="1:2" x14ac:dyDescent="0.45">
      <c r="A13047" s="5">
        <v>10062620</v>
      </c>
      <c r="B13047" s="5" t="s">
        <v>13122</v>
      </c>
    </row>
    <row r="13048" spans="1:2" x14ac:dyDescent="0.45">
      <c r="A13048" s="5">
        <v>10062653</v>
      </c>
      <c r="B13048" s="5" t="s">
        <v>13123</v>
      </c>
    </row>
    <row r="13049" spans="1:2" x14ac:dyDescent="0.45">
      <c r="A13049" s="5">
        <v>10062701</v>
      </c>
      <c r="B13049" s="5" t="s">
        <v>13124</v>
      </c>
    </row>
    <row r="13050" spans="1:2" x14ac:dyDescent="0.45">
      <c r="A13050" s="5">
        <v>10062703</v>
      </c>
      <c r="B13050" s="5" t="s">
        <v>13125</v>
      </c>
    </row>
    <row r="13051" spans="1:2" x14ac:dyDescent="0.45">
      <c r="A13051" s="5">
        <v>10062845</v>
      </c>
      <c r="B13051" s="5" t="s">
        <v>13126</v>
      </c>
    </row>
    <row r="13052" spans="1:2" x14ac:dyDescent="0.45">
      <c r="A13052" s="5">
        <v>10062846</v>
      </c>
      <c r="B13052" s="5" t="s">
        <v>13127</v>
      </c>
    </row>
    <row r="13053" spans="1:2" x14ac:dyDescent="0.45">
      <c r="A13053" s="5">
        <v>10062879</v>
      </c>
      <c r="B13053" s="5" t="s">
        <v>13128</v>
      </c>
    </row>
    <row r="13054" spans="1:2" x14ac:dyDescent="0.45">
      <c r="A13054" s="5">
        <v>10062986</v>
      </c>
      <c r="B13054" s="5" t="s">
        <v>13129</v>
      </c>
    </row>
    <row r="13055" spans="1:2" x14ac:dyDescent="0.45">
      <c r="A13055" s="5">
        <v>10062997</v>
      </c>
      <c r="B13055" s="5" t="s">
        <v>13130</v>
      </c>
    </row>
    <row r="13056" spans="1:2" x14ac:dyDescent="0.45">
      <c r="A13056" s="5">
        <v>10063021</v>
      </c>
      <c r="B13056" s="5" t="s">
        <v>13131</v>
      </c>
    </row>
    <row r="13057" spans="1:2" x14ac:dyDescent="0.45">
      <c r="A13057" s="5">
        <v>10063077</v>
      </c>
      <c r="B13057" s="5" t="s">
        <v>13132</v>
      </c>
    </row>
    <row r="13058" spans="1:2" x14ac:dyDescent="0.45">
      <c r="A13058" s="5">
        <v>10063078</v>
      </c>
      <c r="B13058" s="5" t="s">
        <v>13133</v>
      </c>
    </row>
    <row r="13059" spans="1:2" x14ac:dyDescent="0.45">
      <c r="A13059" s="5">
        <v>10063082</v>
      </c>
      <c r="B13059" s="5" t="s">
        <v>13134</v>
      </c>
    </row>
    <row r="13060" spans="1:2" x14ac:dyDescent="0.45">
      <c r="A13060" s="5">
        <v>10063083</v>
      </c>
      <c r="B13060" s="5" t="s">
        <v>13135</v>
      </c>
    </row>
    <row r="13061" spans="1:2" x14ac:dyDescent="0.45">
      <c r="A13061" s="5">
        <v>10063088</v>
      </c>
      <c r="B13061" s="5" t="s">
        <v>13136</v>
      </c>
    </row>
    <row r="13062" spans="1:2" x14ac:dyDescent="0.45">
      <c r="A13062" s="5">
        <v>10063093</v>
      </c>
      <c r="B13062" s="5" t="s">
        <v>13137</v>
      </c>
    </row>
    <row r="13063" spans="1:2" x14ac:dyDescent="0.45">
      <c r="A13063" s="5">
        <v>10063098</v>
      </c>
      <c r="B13063" s="5" t="s">
        <v>13138</v>
      </c>
    </row>
    <row r="13064" spans="1:2" x14ac:dyDescent="0.45">
      <c r="A13064" s="5">
        <v>10063101</v>
      </c>
      <c r="B13064" s="5" t="s">
        <v>13139</v>
      </c>
    </row>
    <row r="13065" spans="1:2" x14ac:dyDescent="0.45">
      <c r="A13065" s="5">
        <v>10059754</v>
      </c>
      <c r="B13065" s="5" t="s">
        <v>13140</v>
      </c>
    </row>
    <row r="13066" spans="1:2" x14ac:dyDescent="0.45">
      <c r="A13066" s="5">
        <v>10059756</v>
      </c>
      <c r="B13066" s="5" t="s">
        <v>13141</v>
      </c>
    </row>
    <row r="13067" spans="1:2" x14ac:dyDescent="0.45">
      <c r="A13067" s="5">
        <v>10059762</v>
      </c>
      <c r="B13067" s="5" t="s">
        <v>13142</v>
      </c>
    </row>
    <row r="13068" spans="1:2" x14ac:dyDescent="0.45">
      <c r="A13068" s="5">
        <v>10059771</v>
      </c>
      <c r="B13068" s="5" t="s">
        <v>13143</v>
      </c>
    </row>
    <row r="13069" spans="1:2" x14ac:dyDescent="0.45">
      <c r="A13069" s="5">
        <v>10059776</v>
      </c>
      <c r="B13069" s="5" t="s">
        <v>9367</v>
      </c>
    </row>
    <row r="13070" spans="1:2" x14ac:dyDescent="0.45">
      <c r="A13070" s="5">
        <v>10059777</v>
      </c>
      <c r="B13070" s="5" t="s">
        <v>13144</v>
      </c>
    </row>
    <row r="13071" spans="1:2" x14ac:dyDescent="0.45">
      <c r="A13071" s="5">
        <v>10059785</v>
      </c>
      <c r="B13071" s="5" t="s">
        <v>13145</v>
      </c>
    </row>
    <row r="13072" spans="1:2" x14ac:dyDescent="0.45">
      <c r="A13072" s="5">
        <v>10059788</v>
      </c>
      <c r="B13072" s="5" t="s">
        <v>13146</v>
      </c>
    </row>
    <row r="13073" spans="1:2" x14ac:dyDescent="0.45">
      <c r="A13073" s="5">
        <v>10059791</v>
      </c>
      <c r="B13073" s="5" t="s">
        <v>13147</v>
      </c>
    </row>
    <row r="13074" spans="1:2" x14ac:dyDescent="0.45">
      <c r="A13074" s="5">
        <v>10059794</v>
      </c>
      <c r="B13074" s="5" t="s">
        <v>13148</v>
      </c>
    </row>
    <row r="13075" spans="1:2" x14ac:dyDescent="0.45">
      <c r="A13075" s="5">
        <v>10059795</v>
      </c>
      <c r="B13075" s="5" t="s">
        <v>13149</v>
      </c>
    </row>
    <row r="13076" spans="1:2" x14ac:dyDescent="0.45">
      <c r="A13076" s="5">
        <v>10059796</v>
      </c>
      <c r="B13076" s="5" t="s">
        <v>13150</v>
      </c>
    </row>
    <row r="13077" spans="1:2" x14ac:dyDescent="0.45">
      <c r="A13077" s="5">
        <v>10059801</v>
      </c>
      <c r="B13077" s="5" t="s">
        <v>13151</v>
      </c>
    </row>
    <row r="13078" spans="1:2" x14ac:dyDescent="0.45">
      <c r="A13078" s="5">
        <v>10059805</v>
      </c>
      <c r="B13078" s="5" t="s">
        <v>13152</v>
      </c>
    </row>
    <row r="13079" spans="1:2" x14ac:dyDescent="0.45">
      <c r="A13079" s="5">
        <v>10059807</v>
      </c>
      <c r="B13079" s="5" t="s">
        <v>13153</v>
      </c>
    </row>
    <row r="13080" spans="1:2" x14ac:dyDescent="0.45">
      <c r="A13080" s="5">
        <v>10059808</v>
      </c>
      <c r="B13080" s="5" t="s">
        <v>13154</v>
      </c>
    </row>
    <row r="13081" spans="1:2" x14ac:dyDescent="0.45">
      <c r="A13081" s="5">
        <v>10059809</v>
      </c>
      <c r="B13081" s="5" t="s">
        <v>13155</v>
      </c>
    </row>
    <row r="13082" spans="1:2" x14ac:dyDescent="0.45">
      <c r="A13082" s="5">
        <v>10059810</v>
      </c>
      <c r="B13082" s="5" t="s">
        <v>13156</v>
      </c>
    </row>
    <row r="13083" spans="1:2" x14ac:dyDescent="0.45">
      <c r="A13083" s="5">
        <v>10061793</v>
      </c>
      <c r="B13083" s="5" t="s">
        <v>13157</v>
      </c>
    </row>
    <row r="13084" spans="1:2" x14ac:dyDescent="0.45">
      <c r="A13084" s="5">
        <v>10061794</v>
      </c>
      <c r="B13084" s="5" t="s">
        <v>13158</v>
      </c>
    </row>
    <row r="13085" spans="1:2" x14ac:dyDescent="0.45">
      <c r="A13085" s="5">
        <v>10061812</v>
      </c>
      <c r="B13085" s="5" t="s">
        <v>13159</v>
      </c>
    </row>
    <row r="13086" spans="1:2" x14ac:dyDescent="0.45">
      <c r="A13086" s="5">
        <v>10061822</v>
      </c>
      <c r="B13086" s="5" t="s">
        <v>13160</v>
      </c>
    </row>
    <row r="13087" spans="1:2" x14ac:dyDescent="0.45">
      <c r="A13087" s="5">
        <v>10061823</v>
      </c>
      <c r="B13087" s="5" t="s">
        <v>13161</v>
      </c>
    </row>
    <row r="13088" spans="1:2" x14ac:dyDescent="0.45">
      <c r="A13088" s="5">
        <v>10061835</v>
      </c>
      <c r="B13088" s="5" t="s">
        <v>13162</v>
      </c>
    </row>
    <row r="13089" spans="1:2" x14ac:dyDescent="0.45">
      <c r="A13089" s="5">
        <v>10061873</v>
      </c>
      <c r="B13089" s="5" t="s">
        <v>13163</v>
      </c>
    </row>
    <row r="13090" spans="1:2" x14ac:dyDescent="0.45">
      <c r="A13090" s="5">
        <v>10061936</v>
      </c>
      <c r="B13090" s="5" t="s">
        <v>13164</v>
      </c>
    </row>
    <row r="13091" spans="1:2" x14ac:dyDescent="0.45">
      <c r="A13091" s="5">
        <v>10061967</v>
      </c>
      <c r="B13091" s="5" t="s">
        <v>13165</v>
      </c>
    </row>
    <row r="13092" spans="1:2" x14ac:dyDescent="0.45">
      <c r="A13092" s="5">
        <v>10061987</v>
      </c>
      <c r="B13092" s="5" t="s">
        <v>13166</v>
      </c>
    </row>
    <row r="13093" spans="1:2" x14ac:dyDescent="0.45">
      <c r="A13093" s="5">
        <v>10058000</v>
      </c>
      <c r="B13093" s="5" t="s">
        <v>13167</v>
      </c>
    </row>
    <row r="13094" spans="1:2" x14ac:dyDescent="0.45">
      <c r="A13094" s="5">
        <v>10061500</v>
      </c>
      <c r="B13094" s="5" t="s">
        <v>13168</v>
      </c>
    </row>
    <row r="13095" spans="1:2" x14ac:dyDescent="0.45">
      <c r="A13095" s="5">
        <v>10061825</v>
      </c>
      <c r="B13095" s="5" t="s">
        <v>13169</v>
      </c>
    </row>
    <row r="13096" spans="1:2" x14ac:dyDescent="0.45">
      <c r="A13096" s="5">
        <v>10062117</v>
      </c>
      <c r="B13096" s="5" t="s">
        <v>13170</v>
      </c>
    </row>
    <row r="13097" spans="1:2" x14ac:dyDescent="0.45">
      <c r="A13097" s="5">
        <v>10062126</v>
      </c>
      <c r="B13097" s="5" t="s">
        <v>13171</v>
      </c>
    </row>
    <row r="13098" spans="1:2" x14ac:dyDescent="0.45">
      <c r="A13098" s="5">
        <v>10062136</v>
      </c>
      <c r="B13098" s="5" t="s">
        <v>13172</v>
      </c>
    </row>
    <row r="13099" spans="1:2" x14ac:dyDescent="0.45">
      <c r="A13099" s="5">
        <v>10062143</v>
      </c>
      <c r="B13099" s="5" t="s">
        <v>13173</v>
      </c>
    </row>
    <row r="13100" spans="1:2" x14ac:dyDescent="0.45">
      <c r="A13100" s="5">
        <v>10062149</v>
      </c>
      <c r="B13100" s="5" t="s">
        <v>13174</v>
      </c>
    </row>
    <row r="13101" spans="1:2" x14ac:dyDescent="0.45">
      <c r="A13101" s="5">
        <v>10062157</v>
      </c>
      <c r="B13101" s="5" t="s">
        <v>13175</v>
      </c>
    </row>
    <row r="13102" spans="1:2" x14ac:dyDescent="0.45">
      <c r="A13102" s="5">
        <v>10062158</v>
      </c>
      <c r="B13102" s="5" t="s">
        <v>13176</v>
      </c>
    </row>
    <row r="13103" spans="1:2" x14ac:dyDescent="0.45">
      <c r="A13103" s="5">
        <v>10062169</v>
      </c>
      <c r="B13103" s="5" t="s">
        <v>13177</v>
      </c>
    </row>
    <row r="13104" spans="1:2" x14ac:dyDescent="0.45">
      <c r="A13104" s="5">
        <v>10062179</v>
      </c>
      <c r="B13104" s="5" t="s">
        <v>13178</v>
      </c>
    </row>
    <row r="13105" spans="1:2" x14ac:dyDescent="0.45">
      <c r="A13105" s="5">
        <v>10062186</v>
      </c>
      <c r="B13105" s="5" t="s">
        <v>13179</v>
      </c>
    </row>
    <row r="13106" spans="1:2" x14ac:dyDescent="0.45">
      <c r="A13106" s="5">
        <v>10062192</v>
      </c>
      <c r="B13106" s="5" t="s">
        <v>13180</v>
      </c>
    </row>
    <row r="13107" spans="1:2" x14ac:dyDescent="0.45">
      <c r="A13107" s="5">
        <v>10062198</v>
      </c>
      <c r="B13107" s="5" t="s">
        <v>13181</v>
      </c>
    </row>
    <row r="13108" spans="1:2" x14ac:dyDescent="0.45">
      <c r="A13108" s="5">
        <v>10062498</v>
      </c>
      <c r="B13108" s="5" t="s">
        <v>13182</v>
      </c>
    </row>
    <row r="13109" spans="1:2" x14ac:dyDescent="0.45">
      <c r="A13109" s="5">
        <v>10062707</v>
      </c>
      <c r="B13109" s="5" t="s">
        <v>13183</v>
      </c>
    </row>
    <row r="13110" spans="1:2" x14ac:dyDescent="0.45">
      <c r="A13110" s="5">
        <v>10062867</v>
      </c>
      <c r="B13110" s="5" t="s">
        <v>13184</v>
      </c>
    </row>
    <row r="13111" spans="1:2" x14ac:dyDescent="0.45">
      <c r="A13111" s="5">
        <v>10062881</v>
      </c>
      <c r="B13111" s="5" t="s">
        <v>13185</v>
      </c>
    </row>
    <row r="13112" spans="1:2" x14ac:dyDescent="0.45">
      <c r="A13112" s="5">
        <v>10062968</v>
      </c>
      <c r="B13112" s="5" t="s">
        <v>13186</v>
      </c>
    </row>
    <row r="13113" spans="1:2" x14ac:dyDescent="0.45">
      <c r="A13113" s="5">
        <v>10062969</v>
      </c>
      <c r="B13113" s="5" t="s">
        <v>13187</v>
      </c>
    </row>
    <row r="13114" spans="1:2" x14ac:dyDescent="0.45">
      <c r="A13114" s="5">
        <v>10062982</v>
      </c>
      <c r="B13114" s="5" t="s">
        <v>13188</v>
      </c>
    </row>
    <row r="13115" spans="1:2" x14ac:dyDescent="0.45">
      <c r="A13115" s="5">
        <v>10063104</v>
      </c>
      <c r="B13115" s="5" t="s">
        <v>7755</v>
      </c>
    </row>
    <row r="13116" spans="1:2" x14ac:dyDescent="0.45">
      <c r="A13116" s="5">
        <v>10063105</v>
      </c>
      <c r="B13116" s="5" t="s">
        <v>13189</v>
      </c>
    </row>
    <row r="13117" spans="1:2" x14ac:dyDescent="0.45">
      <c r="A13117" s="5">
        <v>10063110</v>
      </c>
      <c r="B13117" s="5" t="s">
        <v>13190</v>
      </c>
    </row>
    <row r="13118" spans="1:2" x14ac:dyDescent="0.45">
      <c r="A13118" s="5">
        <v>10063115</v>
      </c>
      <c r="B13118" s="5" t="s">
        <v>13191</v>
      </c>
    </row>
    <row r="13119" spans="1:2" x14ac:dyDescent="0.45">
      <c r="A13119" s="5">
        <v>10063116</v>
      </c>
      <c r="B13119" s="5" t="s">
        <v>13192</v>
      </c>
    </row>
    <row r="13120" spans="1:2" x14ac:dyDescent="0.45">
      <c r="A13120" s="5">
        <v>10063117</v>
      </c>
      <c r="B13120" s="5" t="s">
        <v>13193</v>
      </c>
    </row>
    <row r="13121" spans="1:2" x14ac:dyDescent="0.45">
      <c r="A13121" s="5">
        <v>10063118</v>
      </c>
      <c r="B13121" s="5" t="s">
        <v>13194</v>
      </c>
    </row>
    <row r="13122" spans="1:2" x14ac:dyDescent="0.45">
      <c r="A13122" s="5">
        <v>10063120</v>
      </c>
      <c r="B13122" s="5" t="s">
        <v>13195</v>
      </c>
    </row>
    <row r="13123" spans="1:2" x14ac:dyDescent="0.45">
      <c r="A13123" s="5">
        <v>10063123</v>
      </c>
      <c r="B13123" s="5" t="s">
        <v>13196</v>
      </c>
    </row>
    <row r="13124" spans="1:2" x14ac:dyDescent="0.45">
      <c r="A13124" s="5">
        <v>10063124</v>
      </c>
      <c r="B13124" s="5" t="s">
        <v>13197</v>
      </c>
    </row>
    <row r="13125" spans="1:2" x14ac:dyDescent="0.45">
      <c r="A13125" s="5">
        <v>10063125</v>
      </c>
      <c r="B13125" s="5" t="s">
        <v>13198</v>
      </c>
    </row>
    <row r="13126" spans="1:2" x14ac:dyDescent="0.45">
      <c r="A13126" s="5">
        <v>10063129</v>
      </c>
      <c r="B13126" s="5" t="s">
        <v>13199</v>
      </c>
    </row>
    <row r="13127" spans="1:2" x14ac:dyDescent="0.45">
      <c r="A13127" s="5">
        <v>10059815</v>
      </c>
      <c r="B13127" s="5" t="s">
        <v>13200</v>
      </c>
    </row>
    <row r="13128" spans="1:2" x14ac:dyDescent="0.45">
      <c r="A13128" s="5">
        <v>10059817</v>
      </c>
      <c r="B13128" s="5" t="s">
        <v>13201</v>
      </c>
    </row>
    <row r="13129" spans="1:2" x14ac:dyDescent="0.45">
      <c r="A13129" s="5">
        <v>10059824</v>
      </c>
      <c r="B13129" s="5" t="s">
        <v>13202</v>
      </c>
    </row>
    <row r="13130" spans="1:2" x14ac:dyDescent="0.45">
      <c r="A13130" s="5">
        <v>10059827</v>
      </c>
      <c r="B13130" s="5" t="s">
        <v>3134</v>
      </c>
    </row>
    <row r="13131" spans="1:2" x14ac:dyDescent="0.45">
      <c r="A13131" s="5">
        <v>10059828</v>
      </c>
      <c r="B13131" s="5" t="s">
        <v>7191</v>
      </c>
    </row>
    <row r="13132" spans="1:2" x14ac:dyDescent="0.45">
      <c r="A13132" s="5">
        <v>10059829</v>
      </c>
      <c r="B13132" s="5" t="s">
        <v>13203</v>
      </c>
    </row>
    <row r="13133" spans="1:2" x14ac:dyDescent="0.45">
      <c r="A13133" s="5">
        <v>10059830</v>
      </c>
      <c r="B13133" s="5" t="s">
        <v>13204</v>
      </c>
    </row>
    <row r="13134" spans="1:2" x14ac:dyDescent="0.45">
      <c r="A13134" s="5">
        <v>10059831</v>
      </c>
      <c r="B13134" s="5" t="s">
        <v>7873</v>
      </c>
    </row>
    <row r="13135" spans="1:2" x14ac:dyDescent="0.45">
      <c r="A13135" s="5">
        <v>10059834</v>
      </c>
      <c r="B13135" s="5" t="s">
        <v>13205</v>
      </c>
    </row>
    <row r="13136" spans="1:2" x14ac:dyDescent="0.45">
      <c r="A13136" s="5">
        <v>10059835</v>
      </c>
      <c r="B13136" s="5" t="s">
        <v>13206</v>
      </c>
    </row>
    <row r="13137" spans="1:2" x14ac:dyDescent="0.45">
      <c r="A13137" s="5">
        <v>10059838</v>
      </c>
      <c r="B13137" s="5" t="s">
        <v>13207</v>
      </c>
    </row>
    <row r="13138" spans="1:2" x14ac:dyDescent="0.45">
      <c r="A13138" s="5">
        <v>10059840</v>
      </c>
      <c r="B13138" s="5" t="s">
        <v>13208</v>
      </c>
    </row>
    <row r="13139" spans="1:2" x14ac:dyDescent="0.45">
      <c r="A13139" s="5">
        <v>10059841</v>
      </c>
      <c r="B13139" s="5" t="s">
        <v>7033</v>
      </c>
    </row>
    <row r="13140" spans="1:2" x14ac:dyDescent="0.45">
      <c r="A13140" s="5">
        <v>10059843</v>
      </c>
      <c r="B13140" s="5" t="s">
        <v>7079</v>
      </c>
    </row>
    <row r="13141" spans="1:2" x14ac:dyDescent="0.45">
      <c r="A13141" s="5">
        <v>10059850</v>
      </c>
      <c r="B13141" s="5" t="s">
        <v>13209</v>
      </c>
    </row>
    <row r="13142" spans="1:2" x14ac:dyDescent="0.45">
      <c r="A13142" s="5">
        <v>10059853</v>
      </c>
      <c r="B13142" s="5" t="s">
        <v>13210</v>
      </c>
    </row>
    <row r="13143" spans="1:2" x14ac:dyDescent="0.45">
      <c r="A13143" s="5">
        <v>10059856</v>
      </c>
      <c r="B13143" s="5" t="s">
        <v>13211</v>
      </c>
    </row>
    <row r="13144" spans="1:2" x14ac:dyDescent="0.45">
      <c r="A13144" s="5">
        <v>10059858</v>
      </c>
      <c r="B13144" s="5" t="s">
        <v>13212</v>
      </c>
    </row>
    <row r="13145" spans="1:2" x14ac:dyDescent="0.45">
      <c r="A13145" s="5">
        <v>10062027</v>
      </c>
      <c r="B13145" s="5" t="s">
        <v>13213</v>
      </c>
    </row>
    <row r="13146" spans="1:2" x14ac:dyDescent="0.45">
      <c r="A13146" s="5">
        <v>10062032</v>
      </c>
      <c r="B13146" s="5" t="s">
        <v>13214</v>
      </c>
    </row>
    <row r="13147" spans="1:2" x14ac:dyDescent="0.45">
      <c r="A13147" s="5">
        <v>10062034</v>
      </c>
      <c r="B13147" s="5" t="s">
        <v>13215</v>
      </c>
    </row>
    <row r="13148" spans="1:2" x14ac:dyDescent="0.45">
      <c r="A13148" s="5">
        <v>10062058</v>
      </c>
      <c r="B13148" s="5" t="s">
        <v>13216</v>
      </c>
    </row>
    <row r="13149" spans="1:2" x14ac:dyDescent="0.45">
      <c r="A13149" s="5">
        <v>10062075</v>
      </c>
      <c r="B13149" s="5" t="s">
        <v>13217</v>
      </c>
    </row>
    <row r="13150" spans="1:2" x14ac:dyDescent="0.45">
      <c r="A13150" s="5">
        <v>10062083</v>
      </c>
      <c r="B13150" s="5" t="s">
        <v>13218</v>
      </c>
    </row>
    <row r="13151" spans="1:2" x14ac:dyDescent="0.45">
      <c r="A13151" s="5">
        <v>10062105</v>
      </c>
      <c r="B13151" s="5" t="s">
        <v>13219</v>
      </c>
    </row>
    <row r="13152" spans="1:2" x14ac:dyDescent="0.45">
      <c r="A13152" s="5">
        <v>10062118</v>
      </c>
      <c r="B13152" s="5" t="s">
        <v>13220</v>
      </c>
    </row>
    <row r="13153" spans="1:2" x14ac:dyDescent="0.45">
      <c r="A13153" s="5">
        <v>10062138</v>
      </c>
      <c r="B13153" s="5" t="s">
        <v>13221</v>
      </c>
    </row>
    <row r="13154" spans="1:2" x14ac:dyDescent="0.45">
      <c r="A13154" s="5">
        <v>10062140</v>
      </c>
      <c r="B13154" s="5" t="s">
        <v>13222</v>
      </c>
    </row>
    <row r="13155" spans="1:2" x14ac:dyDescent="0.45">
      <c r="A13155" s="5">
        <v>10062142</v>
      </c>
      <c r="B13155" s="5" t="s">
        <v>13223</v>
      </c>
    </row>
    <row r="13156" spans="1:2" x14ac:dyDescent="0.45">
      <c r="A13156" s="5">
        <v>10062144</v>
      </c>
      <c r="B13156" s="5" t="s">
        <v>13224</v>
      </c>
    </row>
    <row r="13157" spans="1:2" x14ac:dyDescent="0.45">
      <c r="A13157" s="5">
        <v>10062189</v>
      </c>
      <c r="B13157" s="5" t="s">
        <v>13225</v>
      </c>
    </row>
    <row r="13158" spans="1:2" x14ac:dyDescent="0.45">
      <c r="A13158" s="5">
        <v>10062196</v>
      </c>
      <c r="B13158" s="5" t="s">
        <v>13226</v>
      </c>
    </row>
    <row r="13159" spans="1:2" x14ac:dyDescent="0.45">
      <c r="A13159" s="5">
        <v>10057983</v>
      </c>
      <c r="B13159" s="5" t="s">
        <v>13227</v>
      </c>
    </row>
    <row r="13160" spans="1:2" x14ac:dyDescent="0.45">
      <c r="A13160" s="5">
        <v>10058074</v>
      </c>
      <c r="B13160" s="5" t="s">
        <v>13228</v>
      </c>
    </row>
    <row r="13161" spans="1:2" x14ac:dyDescent="0.45">
      <c r="A13161" s="5">
        <v>10058112</v>
      </c>
      <c r="B13161" s="5" t="s">
        <v>13229</v>
      </c>
    </row>
    <row r="13162" spans="1:2" x14ac:dyDescent="0.45">
      <c r="A13162" s="5">
        <v>10061744</v>
      </c>
      <c r="B13162" s="5" t="s">
        <v>13230</v>
      </c>
    </row>
    <row r="13163" spans="1:2" x14ac:dyDescent="0.45">
      <c r="A13163" s="5">
        <v>10062208</v>
      </c>
      <c r="B13163" s="5" t="s">
        <v>13231</v>
      </c>
    </row>
    <row r="13164" spans="1:2" x14ac:dyDescent="0.45">
      <c r="A13164" s="5">
        <v>10062228</v>
      </c>
      <c r="B13164" s="5" t="s">
        <v>13232</v>
      </c>
    </row>
    <row r="13165" spans="1:2" x14ac:dyDescent="0.45">
      <c r="A13165" s="5">
        <v>10062233</v>
      </c>
      <c r="B13165" s="5" t="s">
        <v>13233</v>
      </c>
    </row>
    <row r="13166" spans="1:2" x14ac:dyDescent="0.45">
      <c r="A13166" s="5">
        <v>10062239</v>
      </c>
      <c r="B13166" s="5" t="s">
        <v>13234</v>
      </c>
    </row>
    <row r="13167" spans="1:2" x14ac:dyDescent="0.45">
      <c r="A13167" s="5">
        <v>10062244</v>
      </c>
      <c r="B13167" s="5" t="s">
        <v>13235</v>
      </c>
    </row>
    <row r="13168" spans="1:2" x14ac:dyDescent="0.45">
      <c r="A13168" s="5">
        <v>10062254</v>
      </c>
      <c r="B13168" s="5" t="s">
        <v>13236</v>
      </c>
    </row>
    <row r="13169" spans="1:2" x14ac:dyDescent="0.45">
      <c r="A13169" s="5">
        <v>10062268</v>
      </c>
      <c r="B13169" s="5" t="s">
        <v>13237</v>
      </c>
    </row>
    <row r="13170" spans="1:2" x14ac:dyDescent="0.45">
      <c r="A13170" s="5">
        <v>10062272</v>
      </c>
      <c r="B13170" s="5" t="s">
        <v>13238</v>
      </c>
    </row>
    <row r="13171" spans="1:2" x14ac:dyDescent="0.45">
      <c r="A13171" s="5">
        <v>10062277</v>
      </c>
      <c r="B13171" s="5" t="s">
        <v>13239</v>
      </c>
    </row>
    <row r="13172" spans="1:2" x14ac:dyDescent="0.45">
      <c r="A13172" s="5">
        <v>10062302</v>
      </c>
      <c r="B13172" s="5" t="s">
        <v>13240</v>
      </c>
    </row>
    <row r="13173" spans="1:2" x14ac:dyDescent="0.45">
      <c r="A13173" s="5">
        <v>10062315</v>
      </c>
      <c r="B13173" s="5" t="s">
        <v>13241</v>
      </c>
    </row>
    <row r="13174" spans="1:2" x14ac:dyDescent="0.45">
      <c r="A13174" s="5">
        <v>10062318</v>
      </c>
      <c r="B13174" s="5" t="s">
        <v>13242</v>
      </c>
    </row>
    <row r="13175" spans="1:2" x14ac:dyDescent="0.45">
      <c r="A13175" s="5">
        <v>10063134</v>
      </c>
      <c r="B13175" s="5" t="s">
        <v>13243</v>
      </c>
    </row>
    <row r="13176" spans="1:2" x14ac:dyDescent="0.45">
      <c r="A13176" s="5">
        <v>10063142</v>
      </c>
      <c r="B13176" s="5" t="s">
        <v>13244</v>
      </c>
    </row>
    <row r="13177" spans="1:2" x14ac:dyDescent="0.45">
      <c r="A13177" s="5">
        <v>10063143</v>
      </c>
      <c r="B13177" s="5" t="s">
        <v>13245</v>
      </c>
    </row>
    <row r="13178" spans="1:2" x14ac:dyDescent="0.45">
      <c r="A13178" s="5">
        <v>10063145</v>
      </c>
      <c r="B13178" s="5" t="s">
        <v>13246</v>
      </c>
    </row>
    <row r="13179" spans="1:2" x14ac:dyDescent="0.45">
      <c r="A13179" s="5">
        <v>10063146</v>
      </c>
      <c r="B13179" s="5" t="s">
        <v>13247</v>
      </c>
    </row>
    <row r="13180" spans="1:2" x14ac:dyDescent="0.45">
      <c r="A13180" s="5">
        <v>10063147</v>
      </c>
      <c r="B13180" s="5" t="s">
        <v>13248</v>
      </c>
    </row>
    <row r="13181" spans="1:2" x14ac:dyDescent="0.45">
      <c r="A13181" s="5">
        <v>10063151</v>
      </c>
      <c r="B13181" s="5" t="s">
        <v>13249</v>
      </c>
    </row>
    <row r="13182" spans="1:2" x14ac:dyDescent="0.45">
      <c r="A13182" s="5">
        <v>10063153</v>
      </c>
      <c r="B13182" s="5" t="s">
        <v>13250</v>
      </c>
    </row>
    <row r="13183" spans="1:2" x14ac:dyDescent="0.45">
      <c r="A13183" s="5">
        <v>10063154</v>
      </c>
      <c r="B13183" s="5" t="s">
        <v>13251</v>
      </c>
    </row>
    <row r="13184" spans="1:2" x14ac:dyDescent="0.45">
      <c r="A13184" s="5">
        <v>10063158</v>
      </c>
      <c r="B13184" s="5" t="s">
        <v>13252</v>
      </c>
    </row>
    <row r="13185" spans="1:2" x14ac:dyDescent="0.45">
      <c r="A13185" s="5">
        <v>10063159</v>
      </c>
      <c r="B13185" s="5" t="s">
        <v>13253</v>
      </c>
    </row>
    <row r="13186" spans="1:2" x14ac:dyDescent="0.45">
      <c r="A13186" s="5">
        <v>10063162</v>
      </c>
      <c r="B13186" s="5" t="s">
        <v>13254</v>
      </c>
    </row>
    <row r="13187" spans="1:2" x14ac:dyDescent="0.45">
      <c r="A13187" s="5">
        <v>10063166</v>
      </c>
      <c r="B13187" s="5" t="s">
        <v>13255</v>
      </c>
    </row>
    <row r="13188" spans="1:2" x14ac:dyDescent="0.45">
      <c r="A13188" s="5">
        <v>10063172</v>
      </c>
      <c r="B13188" s="5" t="s">
        <v>13256</v>
      </c>
    </row>
    <row r="13189" spans="1:2" x14ac:dyDescent="0.45">
      <c r="A13189" s="5">
        <v>10063173</v>
      </c>
      <c r="B13189" s="5" t="s">
        <v>13257</v>
      </c>
    </row>
    <row r="13190" spans="1:2" x14ac:dyDescent="0.45">
      <c r="A13190" s="5">
        <v>10063176</v>
      </c>
      <c r="B13190" s="5" t="s">
        <v>13258</v>
      </c>
    </row>
    <row r="13191" spans="1:2" x14ac:dyDescent="0.45">
      <c r="A13191" s="5">
        <v>10063177</v>
      </c>
      <c r="B13191" s="5" t="s">
        <v>13259</v>
      </c>
    </row>
    <row r="13192" spans="1:2" x14ac:dyDescent="0.45">
      <c r="A13192" s="5">
        <v>10063178</v>
      </c>
      <c r="B13192" s="5" t="s">
        <v>13260</v>
      </c>
    </row>
    <row r="13193" spans="1:2" x14ac:dyDescent="0.45">
      <c r="A13193" s="5">
        <v>10063179</v>
      </c>
      <c r="B13193" s="5" t="s">
        <v>13261</v>
      </c>
    </row>
    <row r="13194" spans="1:2" x14ac:dyDescent="0.45">
      <c r="A13194" s="5">
        <v>10063181</v>
      </c>
      <c r="B13194" s="5" t="s">
        <v>13262</v>
      </c>
    </row>
    <row r="13195" spans="1:2" x14ac:dyDescent="0.45">
      <c r="A13195" s="5">
        <v>10063184</v>
      </c>
      <c r="B13195" s="5" t="s">
        <v>13263</v>
      </c>
    </row>
    <row r="13196" spans="1:2" x14ac:dyDescent="0.45">
      <c r="A13196" s="5">
        <v>10057656</v>
      </c>
      <c r="B13196" s="5" t="s">
        <v>13264</v>
      </c>
    </row>
    <row r="13197" spans="1:2" x14ac:dyDescent="0.45">
      <c r="A13197" s="5">
        <v>10059860</v>
      </c>
      <c r="B13197" s="5" t="s">
        <v>13265</v>
      </c>
    </row>
    <row r="13198" spans="1:2" x14ac:dyDescent="0.45">
      <c r="A13198" s="5">
        <v>10059861</v>
      </c>
      <c r="B13198" s="5" t="s">
        <v>13266</v>
      </c>
    </row>
    <row r="13199" spans="1:2" x14ac:dyDescent="0.45">
      <c r="A13199" s="5">
        <v>10059865</v>
      </c>
      <c r="B13199" s="5" t="s">
        <v>13267</v>
      </c>
    </row>
    <row r="13200" spans="1:2" x14ac:dyDescent="0.45">
      <c r="A13200" s="5">
        <v>10059866</v>
      </c>
      <c r="B13200" s="5" t="s">
        <v>13268</v>
      </c>
    </row>
    <row r="13201" spans="1:2" x14ac:dyDescent="0.45">
      <c r="A13201" s="5">
        <v>10059872</v>
      </c>
      <c r="B13201" s="5" t="s">
        <v>7649</v>
      </c>
    </row>
    <row r="13202" spans="1:2" x14ac:dyDescent="0.45">
      <c r="A13202" s="5">
        <v>10059874</v>
      </c>
      <c r="B13202" s="5" t="s">
        <v>7691</v>
      </c>
    </row>
    <row r="13203" spans="1:2" x14ac:dyDescent="0.45">
      <c r="A13203" s="5">
        <v>10059875</v>
      </c>
      <c r="B13203" s="5" t="s">
        <v>13269</v>
      </c>
    </row>
    <row r="13204" spans="1:2" x14ac:dyDescent="0.45">
      <c r="A13204" s="5">
        <v>10059877</v>
      </c>
      <c r="B13204" s="5" t="s">
        <v>13270</v>
      </c>
    </row>
    <row r="13205" spans="1:2" x14ac:dyDescent="0.45">
      <c r="A13205" s="5">
        <v>10059879</v>
      </c>
      <c r="B13205" s="5" t="s">
        <v>13271</v>
      </c>
    </row>
    <row r="13206" spans="1:2" x14ac:dyDescent="0.45">
      <c r="A13206" s="5">
        <v>10059881</v>
      </c>
      <c r="B13206" s="5" t="s">
        <v>13272</v>
      </c>
    </row>
    <row r="13207" spans="1:2" x14ac:dyDescent="0.45">
      <c r="A13207" s="5">
        <v>10059883</v>
      </c>
      <c r="B13207" s="5" t="s">
        <v>13273</v>
      </c>
    </row>
    <row r="13208" spans="1:2" x14ac:dyDescent="0.45">
      <c r="A13208" s="5">
        <v>10059885</v>
      </c>
      <c r="B13208" s="5" t="s">
        <v>13274</v>
      </c>
    </row>
    <row r="13209" spans="1:2" x14ac:dyDescent="0.45">
      <c r="A13209" s="5">
        <v>10059886</v>
      </c>
      <c r="B13209" s="5" t="s">
        <v>13275</v>
      </c>
    </row>
    <row r="13210" spans="1:2" x14ac:dyDescent="0.45">
      <c r="A13210" s="5">
        <v>10059891</v>
      </c>
      <c r="B13210" s="5" t="s">
        <v>13276</v>
      </c>
    </row>
    <row r="13211" spans="1:2" x14ac:dyDescent="0.45">
      <c r="A13211" s="5">
        <v>10059893</v>
      </c>
      <c r="B13211" s="5" t="s">
        <v>13277</v>
      </c>
    </row>
    <row r="13212" spans="1:2" x14ac:dyDescent="0.45">
      <c r="A13212" s="5">
        <v>10059896</v>
      </c>
      <c r="B13212" s="5" t="s">
        <v>13278</v>
      </c>
    </row>
    <row r="13213" spans="1:2" x14ac:dyDescent="0.45">
      <c r="A13213" s="5">
        <v>10059899</v>
      </c>
      <c r="B13213" s="5" t="s">
        <v>13279</v>
      </c>
    </row>
    <row r="13214" spans="1:2" x14ac:dyDescent="0.45">
      <c r="A13214" s="5">
        <v>10059903</v>
      </c>
      <c r="B13214" s="5" t="s">
        <v>7655</v>
      </c>
    </row>
    <row r="13215" spans="1:2" x14ac:dyDescent="0.45">
      <c r="A13215" s="5">
        <v>10059905</v>
      </c>
      <c r="B13215" s="5" t="s">
        <v>13280</v>
      </c>
    </row>
    <row r="13216" spans="1:2" x14ac:dyDescent="0.45">
      <c r="A13216" s="5">
        <v>10059907</v>
      </c>
      <c r="B13216" s="5" t="s">
        <v>7178</v>
      </c>
    </row>
    <row r="13217" spans="1:2" x14ac:dyDescent="0.45">
      <c r="A13217" s="5">
        <v>10059908</v>
      </c>
      <c r="B13217" s="5" t="s">
        <v>13281</v>
      </c>
    </row>
    <row r="13218" spans="1:2" x14ac:dyDescent="0.45">
      <c r="A13218" s="5">
        <v>10059909</v>
      </c>
      <c r="B13218" s="5" t="s">
        <v>13282</v>
      </c>
    </row>
    <row r="13219" spans="1:2" x14ac:dyDescent="0.45">
      <c r="A13219" s="5">
        <v>10062203</v>
      </c>
      <c r="B13219" s="5" t="s">
        <v>13283</v>
      </c>
    </row>
    <row r="13220" spans="1:2" x14ac:dyDescent="0.45">
      <c r="A13220" s="5">
        <v>10062214</v>
      </c>
      <c r="B13220" s="5" t="s">
        <v>13284</v>
      </c>
    </row>
    <row r="13221" spans="1:2" x14ac:dyDescent="0.45">
      <c r="A13221" s="5">
        <v>10062234</v>
      </c>
      <c r="B13221" s="5" t="s">
        <v>13285</v>
      </c>
    </row>
    <row r="13222" spans="1:2" x14ac:dyDescent="0.45">
      <c r="A13222" s="5">
        <v>10062236</v>
      </c>
      <c r="B13222" s="5" t="s">
        <v>13286</v>
      </c>
    </row>
    <row r="13223" spans="1:2" x14ac:dyDescent="0.45">
      <c r="A13223" s="5">
        <v>10062238</v>
      </c>
      <c r="B13223" s="5" t="s">
        <v>13287</v>
      </c>
    </row>
    <row r="13224" spans="1:2" x14ac:dyDescent="0.45">
      <c r="A13224" s="5">
        <v>10062243</v>
      </c>
      <c r="B13224" s="5" t="s">
        <v>13288</v>
      </c>
    </row>
    <row r="13225" spans="1:2" x14ac:dyDescent="0.45">
      <c r="A13225" s="5">
        <v>10062280</v>
      </c>
      <c r="B13225" s="5" t="s">
        <v>13289</v>
      </c>
    </row>
    <row r="13226" spans="1:2" x14ac:dyDescent="0.45">
      <c r="A13226" s="5">
        <v>10062285</v>
      </c>
      <c r="B13226" s="5" t="s">
        <v>13290</v>
      </c>
    </row>
    <row r="13227" spans="1:2" x14ac:dyDescent="0.45">
      <c r="A13227" s="5">
        <v>10062286</v>
      </c>
      <c r="B13227" s="5" t="s">
        <v>13291</v>
      </c>
    </row>
    <row r="13228" spans="1:2" x14ac:dyDescent="0.45">
      <c r="A13228" s="5">
        <v>10062326</v>
      </c>
      <c r="B13228" s="5" t="s">
        <v>13292</v>
      </c>
    </row>
    <row r="13229" spans="1:2" x14ac:dyDescent="0.45">
      <c r="A13229" s="5">
        <v>10062332</v>
      </c>
      <c r="B13229" s="5" t="s">
        <v>13293</v>
      </c>
    </row>
    <row r="13230" spans="1:2" x14ac:dyDescent="0.45">
      <c r="A13230" s="5">
        <v>10062340</v>
      </c>
      <c r="B13230" s="5" t="s">
        <v>13294</v>
      </c>
    </row>
    <row r="13231" spans="1:2" x14ac:dyDescent="0.45">
      <c r="A13231" s="5">
        <v>10062344</v>
      </c>
      <c r="B13231" s="5" t="s">
        <v>13295</v>
      </c>
    </row>
    <row r="13232" spans="1:2" x14ac:dyDescent="0.45">
      <c r="A13232" s="5">
        <v>10062360</v>
      </c>
      <c r="B13232" s="5" t="s">
        <v>13296</v>
      </c>
    </row>
    <row r="13233" spans="1:2" x14ac:dyDescent="0.45">
      <c r="A13233" s="5">
        <v>10062364</v>
      </c>
      <c r="B13233" s="5" t="s">
        <v>13297</v>
      </c>
    </row>
    <row r="13234" spans="1:2" x14ac:dyDescent="0.45">
      <c r="A13234" s="5">
        <v>10062373</v>
      </c>
      <c r="B13234" s="5" t="s">
        <v>13298</v>
      </c>
    </row>
    <row r="13235" spans="1:2" x14ac:dyDescent="0.45">
      <c r="A13235" s="5">
        <v>10062386</v>
      </c>
      <c r="B13235" s="5" t="s">
        <v>13299</v>
      </c>
    </row>
    <row r="13236" spans="1:2" x14ac:dyDescent="0.45">
      <c r="A13236" s="5">
        <v>10062414</v>
      </c>
      <c r="B13236" s="5" t="s">
        <v>13300</v>
      </c>
    </row>
    <row r="13237" spans="1:2" x14ac:dyDescent="0.45">
      <c r="A13237" s="5">
        <v>10062427</v>
      </c>
      <c r="B13237" s="5" t="s">
        <v>13301</v>
      </c>
    </row>
    <row r="13238" spans="1:2" x14ac:dyDescent="0.45">
      <c r="A13238" s="5">
        <v>10062428</v>
      </c>
      <c r="B13238" s="5" t="s">
        <v>13302</v>
      </c>
    </row>
    <row r="13239" spans="1:2" x14ac:dyDescent="0.45">
      <c r="A13239" s="5">
        <v>10062429</v>
      </c>
      <c r="B13239" s="5" t="s">
        <v>13303</v>
      </c>
    </row>
    <row r="13240" spans="1:2" x14ac:dyDescent="0.45">
      <c r="A13240" s="5">
        <v>10062437</v>
      </c>
      <c r="B13240" s="5" t="s">
        <v>13304</v>
      </c>
    </row>
    <row r="13241" spans="1:2" x14ac:dyDescent="0.45">
      <c r="A13241" s="5">
        <v>10062441</v>
      </c>
      <c r="B13241" s="5" t="s">
        <v>13305</v>
      </c>
    </row>
    <row r="13242" spans="1:2" x14ac:dyDescent="0.45">
      <c r="A13242" s="5">
        <v>10062458</v>
      </c>
      <c r="B13242" s="5" t="s">
        <v>13306</v>
      </c>
    </row>
    <row r="13243" spans="1:2" x14ac:dyDescent="0.45">
      <c r="A13243" s="5">
        <v>10062459</v>
      </c>
      <c r="B13243" s="5" t="s">
        <v>13307</v>
      </c>
    </row>
    <row r="13244" spans="1:2" x14ac:dyDescent="0.45">
      <c r="A13244" s="5">
        <v>10063189</v>
      </c>
      <c r="B13244" s="5" t="s">
        <v>13308</v>
      </c>
    </row>
    <row r="13245" spans="1:2" x14ac:dyDescent="0.45">
      <c r="A13245" s="5">
        <v>10063191</v>
      </c>
      <c r="B13245" s="5" t="s">
        <v>13309</v>
      </c>
    </row>
    <row r="13246" spans="1:2" x14ac:dyDescent="0.45">
      <c r="A13246" s="5">
        <v>10063192</v>
      </c>
      <c r="B13246" s="5" t="s">
        <v>13310</v>
      </c>
    </row>
    <row r="13247" spans="1:2" x14ac:dyDescent="0.45">
      <c r="A13247" s="5">
        <v>10063195</v>
      </c>
      <c r="B13247" s="5" t="s">
        <v>13311</v>
      </c>
    </row>
    <row r="13248" spans="1:2" x14ac:dyDescent="0.45">
      <c r="A13248" s="5">
        <v>10063196</v>
      </c>
      <c r="B13248" s="5" t="s">
        <v>13312</v>
      </c>
    </row>
    <row r="13249" spans="1:2" x14ac:dyDescent="0.45">
      <c r="A13249" s="5">
        <v>10063197</v>
      </c>
      <c r="B13249" s="5" t="s">
        <v>13313</v>
      </c>
    </row>
    <row r="13250" spans="1:2" x14ac:dyDescent="0.45">
      <c r="A13250" s="5">
        <v>10063198</v>
      </c>
      <c r="B13250" s="5" t="s">
        <v>13314</v>
      </c>
    </row>
    <row r="13251" spans="1:2" x14ac:dyDescent="0.45">
      <c r="A13251" s="5">
        <v>10063199</v>
      </c>
      <c r="B13251" s="5" t="s">
        <v>13315</v>
      </c>
    </row>
    <row r="13252" spans="1:2" x14ac:dyDescent="0.45">
      <c r="A13252" s="5">
        <v>10063206</v>
      </c>
      <c r="B13252" s="5" t="s">
        <v>13316</v>
      </c>
    </row>
    <row r="13253" spans="1:2" x14ac:dyDescent="0.45">
      <c r="A13253" s="5">
        <v>10063207</v>
      </c>
      <c r="B13253" s="5" t="s">
        <v>13317</v>
      </c>
    </row>
    <row r="13254" spans="1:2" x14ac:dyDescent="0.45">
      <c r="A13254" s="5">
        <v>10063208</v>
      </c>
      <c r="B13254" s="5" t="s">
        <v>13318</v>
      </c>
    </row>
    <row r="13255" spans="1:2" x14ac:dyDescent="0.45">
      <c r="A13255" s="5">
        <v>10063209</v>
      </c>
      <c r="B13255" s="5" t="s">
        <v>13319</v>
      </c>
    </row>
    <row r="13256" spans="1:2" x14ac:dyDescent="0.45">
      <c r="A13256" s="5">
        <v>10063214</v>
      </c>
      <c r="B13256" s="5" t="s">
        <v>13320</v>
      </c>
    </row>
    <row r="13257" spans="1:2" x14ac:dyDescent="0.45">
      <c r="A13257" s="5">
        <v>10063215</v>
      </c>
      <c r="B13257" s="5" t="s">
        <v>13321</v>
      </c>
    </row>
    <row r="13258" spans="1:2" x14ac:dyDescent="0.45">
      <c r="A13258" s="5">
        <v>10063217</v>
      </c>
      <c r="B13258" s="5" t="s">
        <v>13322</v>
      </c>
    </row>
    <row r="13259" spans="1:2" x14ac:dyDescent="0.45">
      <c r="A13259" s="5">
        <v>10063218</v>
      </c>
      <c r="B13259" s="5" t="s">
        <v>13323</v>
      </c>
    </row>
    <row r="13260" spans="1:2" x14ac:dyDescent="0.45">
      <c r="A13260" s="5">
        <v>10063219</v>
      </c>
      <c r="B13260" s="5" t="s">
        <v>13324</v>
      </c>
    </row>
    <row r="13261" spans="1:2" x14ac:dyDescent="0.45">
      <c r="A13261" s="5">
        <v>10063221</v>
      </c>
      <c r="B13261" s="5" t="s">
        <v>13325</v>
      </c>
    </row>
    <row r="13262" spans="1:2" x14ac:dyDescent="0.45">
      <c r="A13262" s="5">
        <v>10063222</v>
      </c>
      <c r="B13262" s="5" t="s">
        <v>13326</v>
      </c>
    </row>
    <row r="13263" spans="1:2" x14ac:dyDescent="0.45">
      <c r="A13263" s="5">
        <v>10063223</v>
      </c>
      <c r="B13263" s="5" t="s">
        <v>13327</v>
      </c>
    </row>
    <row r="13264" spans="1:2" x14ac:dyDescent="0.45">
      <c r="A13264" s="5">
        <v>10059913</v>
      </c>
      <c r="B13264" s="5" t="s">
        <v>13328</v>
      </c>
    </row>
    <row r="13265" spans="1:2" x14ac:dyDescent="0.45">
      <c r="A13265" s="5">
        <v>10059914</v>
      </c>
      <c r="B13265" s="5" t="s">
        <v>13329</v>
      </c>
    </row>
    <row r="13266" spans="1:2" x14ac:dyDescent="0.45">
      <c r="A13266" s="5">
        <v>10059917</v>
      </c>
      <c r="B13266" s="5" t="s">
        <v>9157</v>
      </c>
    </row>
    <row r="13267" spans="1:2" x14ac:dyDescent="0.45">
      <c r="A13267" s="5">
        <v>10059919</v>
      </c>
      <c r="B13267" s="5" t="s">
        <v>13330</v>
      </c>
    </row>
    <row r="13268" spans="1:2" x14ac:dyDescent="0.45">
      <c r="A13268" s="5">
        <v>10059920</v>
      </c>
      <c r="B13268" s="5" t="s">
        <v>13331</v>
      </c>
    </row>
    <row r="13269" spans="1:2" x14ac:dyDescent="0.45">
      <c r="A13269" s="5">
        <v>10059922</v>
      </c>
      <c r="B13269" s="5" t="s">
        <v>13332</v>
      </c>
    </row>
    <row r="13270" spans="1:2" x14ac:dyDescent="0.45">
      <c r="A13270" s="5">
        <v>10059924</v>
      </c>
      <c r="B13270" s="5" t="s">
        <v>13333</v>
      </c>
    </row>
    <row r="13271" spans="1:2" x14ac:dyDescent="0.45">
      <c r="A13271" s="5">
        <v>10059928</v>
      </c>
      <c r="B13271" s="5" t="s">
        <v>13334</v>
      </c>
    </row>
    <row r="13272" spans="1:2" x14ac:dyDescent="0.45">
      <c r="A13272" s="5">
        <v>10059936</v>
      </c>
      <c r="B13272" s="5" t="s">
        <v>13335</v>
      </c>
    </row>
    <row r="13273" spans="1:2" x14ac:dyDescent="0.45">
      <c r="A13273" s="5">
        <v>10059937</v>
      </c>
      <c r="B13273" s="5" t="s">
        <v>13336</v>
      </c>
    </row>
    <row r="13274" spans="1:2" x14ac:dyDescent="0.45">
      <c r="A13274" s="5">
        <v>10059940</v>
      </c>
      <c r="B13274" s="5" t="s">
        <v>13337</v>
      </c>
    </row>
    <row r="13275" spans="1:2" x14ac:dyDescent="0.45">
      <c r="A13275" s="5">
        <v>10059945</v>
      </c>
      <c r="B13275" s="5" t="s">
        <v>13338</v>
      </c>
    </row>
    <row r="13276" spans="1:2" x14ac:dyDescent="0.45">
      <c r="A13276" s="5">
        <v>10059948</v>
      </c>
      <c r="B13276" s="5" t="s">
        <v>13339</v>
      </c>
    </row>
    <row r="13277" spans="1:2" x14ac:dyDescent="0.45">
      <c r="A13277" s="5">
        <v>10059949</v>
      </c>
      <c r="B13277" s="5" t="s">
        <v>13340</v>
      </c>
    </row>
    <row r="13278" spans="1:2" x14ac:dyDescent="0.45">
      <c r="A13278" s="5">
        <v>10059953</v>
      </c>
      <c r="B13278" s="5" t="s">
        <v>7664</v>
      </c>
    </row>
    <row r="13279" spans="1:2" x14ac:dyDescent="0.45">
      <c r="A13279" s="5">
        <v>10059954</v>
      </c>
      <c r="B13279" s="5" t="s">
        <v>13341</v>
      </c>
    </row>
    <row r="13280" spans="1:2" x14ac:dyDescent="0.45">
      <c r="A13280" s="5">
        <v>10059955</v>
      </c>
      <c r="B13280" s="5" t="s">
        <v>13342</v>
      </c>
    </row>
    <row r="13281" spans="1:2" x14ac:dyDescent="0.45">
      <c r="A13281" s="5">
        <v>10059957</v>
      </c>
      <c r="B13281" s="5" t="s">
        <v>13343</v>
      </c>
    </row>
    <row r="13282" spans="1:2" x14ac:dyDescent="0.45">
      <c r="A13282" s="5">
        <v>10059959</v>
      </c>
      <c r="B13282" s="5" t="s">
        <v>13344</v>
      </c>
    </row>
    <row r="13283" spans="1:2" x14ac:dyDescent="0.45">
      <c r="A13283" s="5">
        <v>10059966</v>
      </c>
      <c r="B13283" s="5" t="s">
        <v>13345</v>
      </c>
    </row>
    <row r="13284" spans="1:2" x14ac:dyDescent="0.45">
      <c r="A13284" s="5">
        <v>10062359</v>
      </c>
      <c r="B13284" s="5" t="s">
        <v>13346</v>
      </c>
    </row>
    <row r="13285" spans="1:2" x14ac:dyDescent="0.45">
      <c r="A13285" s="5">
        <v>10062380</v>
      </c>
      <c r="B13285" s="5" t="s">
        <v>13347</v>
      </c>
    </row>
    <row r="13286" spans="1:2" x14ac:dyDescent="0.45">
      <c r="A13286" s="5">
        <v>10062388</v>
      </c>
      <c r="B13286" s="5" t="s">
        <v>13348</v>
      </c>
    </row>
    <row r="13287" spans="1:2" x14ac:dyDescent="0.45">
      <c r="A13287" s="5">
        <v>10062398</v>
      </c>
      <c r="B13287" s="5" t="s">
        <v>13349</v>
      </c>
    </row>
    <row r="13288" spans="1:2" x14ac:dyDescent="0.45">
      <c r="A13288" s="5">
        <v>10062410</v>
      </c>
      <c r="B13288" s="5" t="s">
        <v>13350</v>
      </c>
    </row>
    <row r="13289" spans="1:2" x14ac:dyDescent="0.45">
      <c r="A13289" s="5">
        <v>10062447</v>
      </c>
      <c r="B13289" s="5" t="s">
        <v>13351</v>
      </c>
    </row>
    <row r="13290" spans="1:2" x14ac:dyDescent="0.45">
      <c r="A13290" s="5">
        <v>10062468</v>
      </c>
      <c r="B13290" s="5" t="s">
        <v>13352</v>
      </c>
    </row>
    <row r="13291" spans="1:2" x14ac:dyDescent="0.45">
      <c r="A13291" s="5">
        <v>10062494</v>
      </c>
      <c r="B13291" s="5" t="s">
        <v>13353</v>
      </c>
    </row>
    <row r="13292" spans="1:2" x14ac:dyDescent="0.45">
      <c r="A13292" s="5">
        <v>10062495</v>
      </c>
      <c r="B13292" s="5" t="s">
        <v>13354</v>
      </c>
    </row>
    <row r="13293" spans="1:2" x14ac:dyDescent="0.45">
      <c r="A13293" s="5">
        <v>10062496</v>
      </c>
      <c r="B13293" s="5" t="s">
        <v>13355</v>
      </c>
    </row>
    <row r="13294" spans="1:2" x14ac:dyDescent="0.45">
      <c r="A13294" s="5">
        <v>10061373</v>
      </c>
      <c r="B13294" s="5" t="s">
        <v>13356</v>
      </c>
    </row>
    <row r="13295" spans="1:2" x14ac:dyDescent="0.45">
      <c r="A13295" s="5">
        <v>10061832</v>
      </c>
      <c r="B13295" s="5" t="s">
        <v>13357</v>
      </c>
    </row>
    <row r="13296" spans="1:2" x14ac:dyDescent="0.45">
      <c r="A13296" s="5">
        <v>10061887</v>
      </c>
      <c r="B13296" s="5" t="s">
        <v>13358</v>
      </c>
    </row>
    <row r="13297" spans="1:2" x14ac:dyDescent="0.45">
      <c r="A13297" s="5">
        <v>10061894</v>
      </c>
      <c r="B13297" s="5" t="s">
        <v>13359</v>
      </c>
    </row>
    <row r="13298" spans="1:2" x14ac:dyDescent="0.45">
      <c r="A13298" s="5">
        <v>10061931</v>
      </c>
      <c r="B13298" s="5" t="s">
        <v>13360</v>
      </c>
    </row>
    <row r="13299" spans="1:2" x14ac:dyDescent="0.45">
      <c r="A13299" s="5">
        <v>10061950</v>
      </c>
      <c r="B13299" s="5" t="s">
        <v>13361</v>
      </c>
    </row>
    <row r="13300" spans="1:2" x14ac:dyDescent="0.45">
      <c r="A13300" s="5">
        <v>10062369</v>
      </c>
      <c r="B13300" s="5" t="s">
        <v>13362</v>
      </c>
    </row>
    <row r="13301" spans="1:2" x14ac:dyDescent="0.45">
      <c r="A13301" s="5">
        <v>10062484</v>
      </c>
      <c r="B13301" s="5" t="s">
        <v>13363</v>
      </c>
    </row>
    <row r="13302" spans="1:2" x14ac:dyDescent="0.45">
      <c r="A13302" s="5">
        <v>10062502</v>
      </c>
      <c r="B13302" s="5" t="s">
        <v>13364</v>
      </c>
    </row>
    <row r="13303" spans="1:2" x14ac:dyDescent="0.45">
      <c r="A13303" s="5">
        <v>10062503</v>
      </c>
      <c r="B13303" s="5" t="s">
        <v>13365</v>
      </c>
    </row>
    <row r="13304" spans="1:2" x14ac:dyDescent="0.45">
      <c r="A13304" s="5">
        <v>10062512</v>
      </c>
      <c r="B13304" s="5" t="s">
        <v>13366</v>
      </c>
    </row>
    <row r="13305" spans="1:2" x14ac:dyDescent="0.45">
      <c r="A13305" s="5">
        <v>10062515</v>
      </c>
      <c r="B13305" s="5" t="s">
        <v>13367</v>
      </c>
    </row>
    <row r="13306" spans="1:2" x14ac:dyDescent="0.45">
      <c r="A13306" s="5">
        <v>10062516</v>
      </c>
      <c r="B13306" s="5" t="s">
        <v>13368</v>
      </c>
    </row>
    <row r="13307" spans="1:2" x14ac:dyDescent="0.45">
      <c r="A13307" s="5">
        <v>10062524</v>
      </c>
      <c r="B13307" s="5" t="s">
        <v>13369</v>
      </c>
    </row>
    <row r="13308" spans="1:2" x14ac:dyDescent="0.45">
      <c r="A13308" s="5">
        <v>10062547</v>
      </c>
      <c r="B13308" s="5" t="s">
        <v>13370</v>
      </c>
    </row>
    <row r="13309" spans="1:2" x14ac:dyDescent="0.45">
      <c r="A13309" s="5">
        <v>10062172</v>
      </c>
      <c r="B13309" s="5" t="s">
        <v>13371</v>
      </c>
    </row>
    <row r="13310" spans="1:2" x14ac:dyDescent="0.45">
      <c r="A13310" s="5">
        <v>10062582</v>
      </c>
      <c r="B13310" s="5" t="s">
        <v>13372</v>
      </c>
    </row>
    <row r="13311" spans="1:2" x14ac:dyDescent="0.45">
      <c r="A13311" s="5">
        <v>10062586</v>
      </c>
      <c r="B13311" s="5" t="s">
        <v>13373</v>
      </c>
    </row>
    <row r="13312" spans="1:2" x14ac:dyDescent="0.45">
      <c r="A13312" s="5">
        <v>10062587</v>
      </c>
      <c r="B13312" s="5" t="s">
        <v>13374</v>
      </c>
    </row>
    <row r="13313" spans="1:2" x14ac:dyDescent="0.45">
      <c r="A13313" s="5">
        <v>10062757</v>
      </c>
      <c r="B13313" s="5" t="s">
        <v>13375</v>
      </c>
    </row>
    <row r="13314" spans="1:2" x14ac:dyDescent="0.45">
      <c r="A13314" s="5">
        <v>10063225</v>
      </c>
      <c r="B13314" s="5" t="s">
        <v>13376</v>
      </c>
    </row>
    <row r="13315" spans="1:2" x14ac:dyDescent="0.45">
      <c r="A13315" s="5">
        <v>10063229</v>
      </c>
      <c r="B13315" s="5" t="s">
        <v>13377</v>
      </c>
    </row>
    <row r="13316" spans="1:2" x14ac:dyDescent="0.45">
      <c r="A13316" s="5">
        <v>10063230</v>
      </c>
      <c r="B13316" s="5" t="s">
        <v>13378</v>
      </c>
    </row>
    <row r="13317" spans="1:2" x14ac:dyDescent="0.45">
      <c r="A13317" s="5">
        <v>10063231</v>
      </c>
      <c r="B13317" s="5" t="s">
        <v>13379</v>
      </c>
    </row>
    <row r="13318" spans="1:2" x14ac:dyDescent="0.45">
      <c r="A13318" s="5">
        <v>10063235</v>
      </c>
      <c r="B13318" s="5" t="s">
        <v>13380</v>
      </c>
    </row>
    <row r="13319" spans="1:2" x14ac:dyDescent="0.45">
      <c r="A13319" s="5">
        <v>10063238</v>
      </c>
      <c r="B13319" s="5" t="s">
        <v>13381</v>
      </c>
    </row>
    <row r="13320" spans="1:2" x14ac:dyDescent="0.45">
      <c r="A13320" s="5">
        <v>10063242</v>
      </c>
      <c r="B13320" s="5" t="s">
        <v>13382</v>
      </c>
    </row>
    <row r="13321" spans="1:2" x14ac:dyDescent="0.45">
      <c r="A13321" s="5">
        <v>10063245</v>
      </c>
      <c r="B13321" s="5" t="s">
        <v>13383</v>
      </c>
    </row>
    <row r="13322" spans="1:2" x14ac:dyDescent="0.45">
      <c r="A13322" s="5">
        <v>10063253</v>
      </c>
      <c r="B13322" s="5" t="s">
        <v>13384</v>
      </c>
    </row>
    <row r="13323" spans="1:2" x14ac:dyDescent="0.45">
      <c r="A13323" s="5">
        <v>10058006</v>
      </c>
      <c r="B13323" s="5" t="s">
        <v>13385</v>
      </c>
    </row>
    <row r="13324" spans="1:2" x14ac:dyDescent="0.45">
      <c r="A13324" s="5">
        <v>10059978</v>
      </c>
      <c r="B13324" s="5" t="s">
        <v>13386</v>
      </c>
    </row>
    <row r="13325" spans="1:2" x14ac:dyDescent="0.45">
      <c r="A13325" s="5">
        <v>10059979</v>
      </c>
      <c r="B13325" s="5" t="s">
        <v>13387</v>
      </c>
    </row>
    <row r="13326" spans="1:2" x14ac:dyDescent="0.45">
      <c r="A13326" s="5">
        <v>10059981</v>
      </c>
      <c r="B13326" s="5" t="s">
        <v>13388</v>
      </c>
    </row>
    <row r="13327" spans="1:2" x14ac:dyDescent="0.45">
      <c r="A13327" s="5">
        <v>10059986</v>
      </c>
      <c r="B13327" s="5" t="s">
        <v>13389</v>
      </c>
    </row>
    <row r="13328" spans="1:2" x14ac:dyDescent="0.45">
      <c r="A13328" s="5">
        <v>10059988</v>
      </c>
      <c r="B13328" s="5" t="s">
        <v>7629</v>
      </c>
    </row>
    <row r="13329" spans="1:2" x14ac:dyDescent="0.45">
      <c r="A13329" s="5">
        <v>10059989</v>
      </c>
      <c r="B13329" s="5" t="s">
        <v>13390</v>
      </c>
    </row>
    <row r="13330" spans="1:2" x14ac:dyDescent="0.45">
      <c r="A13330" s="5">
        <v>10059990</v>
      </c>
      <c r="B13330" s="5" t="s">
        <v>13391</v>
      </c>
    </row>
    <row r="13331" spans="1:2" x14ac:dyDescent="0.45">
      <c r="A13331" s="5">
        <v>10059991</v>
      </c>
      <c r="B13331" s="5" t="s">
        <v>7627</v>
      </c>
    </row>
    <row r="13332" spans="1:2" x14ac:dyDescent="0.45">
      <c r="A13332" s="5">
        <v>10059994</v>
      </c>
      <c r="B13332" s="5" t="s">
        <v>13392</v>
      </c>
    </row>
    <row r="13333" spans="1:2" x14ac:dyDescent="0.45">
      <c r="A13333" s="5">
        <v>10059996</v>
      </c>
      <c r="B13333" s="5" t="s">
        <v>13393</v>
      </c>
    </row>
    <row r="13334" spans="1:2" x14ac:dyDescent="0.45">
      <c r="A13334" s="5">
        <v>10060000</v>
      </c>
      <c r="B13334" s="5" t="s">
        <v>13394</v>
      </c>
    </row>
    <row r="13335" spans="1:2" x14ac:dyDescent="0.45">
      <c r="A13335" s="5">
        <v>10060003</v>
      </c>
      <c r="B13335" s="5" t="s">
        <v>13395</v>
      </c>
    </row>
    <row r="13336" spans="1:2" x14ac:dyDescent="0.45">
      <c r="A13336" s="5">
        <v>10060012</v>
      </c>
      <c r="B13336" s="5" t="s">
        <v>13396</v>
      </c>
    </row>
    <row r="13337" spans="1:2" x14ac:dyDescent="0.45">
      <c r="A13337" s="5">
        <v>10060013</v>
      </c>
      <c r="B13337" s="5" t="s">
        <v>7665</v>
      </c>
    </row>
    <row r="13338" spans="1:2" x14ac:dyDescent="0.45">
      <c r="A13338" s="5">
        <v>10060014</v>
      </c>
      <c r="B13338" s="5" t="s">
        <v>13397</v>
      </c>
    </row>
    <row r="13339" spans="1:2" x14ac:dyDescent="0.45">
      <c r="A13339" s="5">
        <v>10060015</v>
      </c>
      <c r="B13339" s="5" t="s">
        <v>13398</v>
      </c>
    </row>
    <row r="13340" spans="1:2" x14ac:dyDescent="0.45">
      <c r="A13340" s="5">
        <v>10060018</v>
      </c>
      <c r="B13340" s="5" t="s">
        <v>13399</v>
      </c>
    </row>
    <row r="13341" spans="1:2" x14ac:dyDescent="0.45">
      <c r="A13341" s="5">
        <v>10060020</v>
      </c>
      <c r="B13341" s="5" t="s">
        <v>7626</v>
      </c>
    </row>
    <row r="13342" spans="1:2" x14ac:dyDescent="0.45">
      <c r="A13342" s="5">
        <v>10060021</v>
      </c>
      <c r="B13342" s="5" t="s">
        <v>13400</v>
      </c>
    </row>
    <row r="13343" spans="1:2" x14ac:dyDescent="0.45">
      <c r="A13343" s="5">
        <v>10060024</v>
      </c>
      <c r="B13343" s="5" t="s">
        <v>13401</v>
      </c>
    </row>
    <row r="13344" spans="1:2" x14ac:dyDescent="0.45">
      <c r="A13344" s="5">
        <v>10062504</v>
      </c>
      <c r="B13344" s="5" t="s">
        <v>13402</v>
      </c>
    </row>
    <row r="13345" spans="1:2" x14ac:dyDescent="0.45">
      <c r="A13345" s="5">
        <v>10062510</v>
      </c>
      <c r="B13345" s="5" t="s">
        <v>13403</v>
      </c>
    </row>
    <row r="13346" spans="1:2" x14ac:dyDescent="0.45">
      <c r="A13346" s="5">
        <v>10062511</v>
      </c>
      <c r="B13346" s="5" t="s">
        <v>13404</v>
      </c>
    </row>
    <row r="13347" spans="1:2" x14ac:dyDescent="0.45">
      <c r="A13347" s="5">
        <v>10062520</v>
      </c>
      <c r="B13347" s="5" t="s">
        <v>13405</v>
      </c>
    </row>
    <row r="13348" spans="1:2" x14ac:dyDescent="0.45">
      <c r="A13348" s="5">
        <v>10062521</v>
      </c>
      <c r="B13348" s="5" t="s">
        <v>13406</v>
      </c>
    </row>
    <row r="13349" spans="1:2" x14ac:dyDescent="0.45">
      <c r="A13349" s="5">
        <v>10062522</v>
      </c>
      <c r="B13349" s="5" t="s">
        <v>13407</v>
      </c>
    </row>
    <row r="13350" spans="1:2" x14ac:dyDescent="0.45">
      <c r="A13350" s="5">
        <v>10062523</v>
      </c>
      <c r="B13350" s="5" t="s">
        <v>13408</v>
      </c>
    </row>
    <row r="13351" spans="1:2" x14ac:dyDescent="0.45">
      <c r="A13351" s="5">
        <v>10062525</v>
      </c>
      <c r="B13351" s="5" t="s">
        <v>13409</v>
      </c>
    </row>
    <row r="13352" spans="1:2" x14ac:dyDescent="0.45">
      <c r="A13352" s="5">
        <v>10062527</v>
      </c>
      <c r="B13352" s="5" t="s">
        <v>13410</v>
      </c>
    </row>
    <row r="13353" spans="1:2" x14ac:dyDescent="0.45">
      <c r="A13353" s="5">
        <v>10062536</v>
      </c>
      <c r="B13353" s="5" t="s">
        <v>13411</v>
      </c>
    </row>
    <row r="13354" spans="1:2" x14ac:dyDescent="0.45">
      <c r="A13354" s="5">
        <v>10062541</v>
      </c>
      <c r="B13354" s="5" t="s">
        <v>13412</v>
      </c>
    </row>
    <row r="13355" spans="1:2" x14ac:dyDescent="0.45">
      <c r="A13355" s="5">
        <v>10062542</v>
      </c>
      <c r="B13355" s="5" t="s">
        <v>13413</v>
      </c>
    </row>
    <row r="13356" spans="1:2" x14ac:dyDescent="0.45">
      <c r="A13356" s="5">
        <v>10062545</v>
      </c>
      <c r="B13356" s="5" t="s">
        <v>13414</v>
      </c>
    </row>
    <row r="13357" spans="1:2" x14ac:dyDescent="0.45">
      <c r="A13357" s="5">
        <v>10062546</v>
      </c>
      <c r="B13357" s="5" t="s">
        <v>13415</v>
      </c>
    </row>
    <row r="13358" spans="1:2" x14ac:dyDescent="0.45">
      <c r="A13358" s="5">
        <v>10062549</v>
      </c>
      <c r="B13358" s="5" t="s">
        <v>13416</v>
      </c>
    </row>
    <row r="13359" spans="1:2" x14ac:dyDescent="0.45">
      <c r="A13359" s="5">
        <v>10062554</v>
      </c>
      <c r="B13359" s="5" t="s">
        <v>13417</v>
      </c>
    </row>
    <row r="13360" spans="1:2" x14ac:dyDescent="0.45">
      <c r="A13360" s="5">
        <v>10062555</v>
      </c>
      <c r="B13360" s="5" t="s">
        <v>13418</v>
      </c>
    </row>
    <row r="13361" spans="1:2" x14ac:dyDescent="0.45">
      <c r="A13361" s="5">
        <v>10007794</v>
      </c>
      <c r="B13361" s="5" t="s">
        <v>13419</v>
      </c>
    </row>
    <row r="13362" spans="1:2" x14ac:dyDescent="0.45">
      <c r="A13362" s="5">
        <v>10060415</v>
      </c>
      <c r="B13362" s="5" t="s">
        <v>13420</v>
      </c>
    </row>
    <row r="13363" spans="1:2" x14ac:dyDescent="0.45">
      <c r="A13363" s="5">
        <v>10062119</v>
      </c>
      <c r="B13363" s="5" t="s">
        <v>13421</v>
      </c>
    </row>
    <row r="13364" spans="1:2" x14ac:dyDescent="0.45">
      <c r="A13364" s="5">
        <v>10062132</v>
      </c>
      <c r="B13364" s="5" t="s">
        <v>13422</v>
      </c>
    </row>
    <row r="13365" spans="1:2" x14ac:dyDescent="0.45">
      <c r="A13365" s="5">
        <v>10062567</v>
      </c>
      <c r="B13365" s="5" t="s">
        <v>13423</v>
      </c>
    </row>
    <row r="13366" spans="1:2" x14ac:dyDescent="0.45">
      <c r="A13366" s="5">
        <v>10062579</v>
      </c>
      <c r="B13366" s="5" t="s">
        <v>13424</v>
      </c>
    </row>
    <row r="13367" spans="1:2" x14ac:dyDescent="0.45">
      <c r="A13367" s="5">
        <v>10062615</v>
      </c>
      <c r="B13367" s="5" t="s">
        <v>13425</v>
      </c>
    </row>
    <row r="13368" spans="1:2" x14ac:dyDescent="0.45">
      <c r="A13368" s="5">
        <v>10062624</v>
      </c>
      <c r="B13368" s="5" t="s">
        <v>13426</v>
      </c>
    </row>
    <row r="13369" spans="1:2" x14ac:dyDescent="0.45">
      <c r="A13369" s="5">
        <v>10062642</v>
      </c>
      <c r="B13369" s="5" t="s">
        <v>8336</v>
      </c>
    </row>
    <row r="13370" spans="1:2" x14ac:dyDescent="0.45">
      <c r="A13370" s="5">
        <v>10063220</v>
      </c>
      <c r="B13370" s="5" t="s">
        <v>13427</v>
      </c>
    </row>
    <row r="13371" spans="1:2" x14ac:dyDescent="0.45">
      <c r="A13371" s="5">
        <v>10063259</v>
      </c>
      <c r="B13371" s="5" t="s">
        <v>13428</v>
      </c>
    </row>
    <row r="13372" spans="1:2" x14ac:dyDescent="0.45">
      <c r="A13372" s="5">
        <v>10063263</v>
      </c>
      <c r="B13372" s="5" t="s">
        <v>13429</v>
      </c>
    </row>
    <row r="13373" spans="1:2" x14ac:dyDescent="0.45">
      <c r="A13373" s="5">
        <v>10063267</v>
      </c>
      <c r="B13373" s="5" t="s">
        <v>13430</v>
      </c>
    </row>
    <row r="13374" spans="1:2" x14ac:dyDescent="0.45">
      <c r="A13374" s="5">
        <v>10063273</v>
      </c>
      <c r="B13374" s="5" t="s">
        <v>13431</v>
      </c>
    </row>
    <row r="13375" spans="1:2" x14ac:dyDescent="0.45">
      <c r="A13375" s="5">
        <v>10063274</v>
      </c>
      <c r="B13375" s="5" t="s">
        <v>13432</v>
      </c>
    </row>
    <row r="13376" spans="1:2" x14ac:dyDescent="0.45">
      <c r="A13376" s="5">
        <v>10063276</v>
      </c>
      <c r="B13376" s="5" t="s">
        <v>13433</v>
      </c>
    </row>
    <row r="13377" spans="1:2" x14ac:dyDescent="0.45">
      <c r="A13377" s="5">
        <v>10063282</v>
      </c>
      <c r="B13377" s="5" t="s">
        <v>13434</v>
      </c>
    </row>
    <row r="13378" spans="1:2" x14ac:dyDescent="0.45">
      <c r="A13378" s="5">
        <v>10063285</v>
      </c>
      <c r="B13378" s="5" t="s">
        <v>13435</v>
      </c>
    </row>
    <row r="13379" spans="1:2" x14ac:dyDescent="0.45">
      <c r="A13379" s="5">
        <v>10060965</v>
      </c>
      <c r="B13379" s="5" t="s">
        <v>13436</v>
      </c>
    </row>
    <row r="13380" spans="1:2" x14ac:dyDescent="0.45">
      <c r="A13380" s="5">
        <v>10060966</v>
      </c>
      <c r="B13380" s="5" t="s">
        <v>13437</v>
      </c>
    </row>
    <row r="13381" spans="1:2" x14ac:dyDescent="0.45">
      <c r="A13381" s="5">
        <v>10060971</v>
      </c>
      <c r="B13381" s="5" t="s">
        <v>13438</v>
      </c>
    </row>
    <row r="13382" spans="1:2" x14ac:dyDescent="0.45">
      <c r="A13382" s="5">
        <v>10060975</v>
      </c>
      <c r="B13382" s="5" t="s">
        <v>13439</v>
      </c>
    </row>
    <row r="13383" spans="1:2" x14ac:dyDescent="0.45">
      <c r="A13383" s="5">
        <v>10060978</v>
      </c>
      <c r="B13383" s="5" t="s">
        <v>13440</v>
      </c>
    </row>
    <row r="13384" spans="1:2" x14ac:dyDescent="0.45">
      <c r="A13384" s="5">
        <v>10060981</v>
      </c>
      <c r="B13384" s="5" t="s">
        <v>13441</v>
      </c>
    </row>
    <row r="13385" spans="1:2" x14ac:dyDescent="0.45">
      <c r="A13385" s="5">
        <v>10060984</v>
      </c>
      <c r="B13385" s="5" t="s">
        <v>13442</v>
      </c>
    </row>
    <row r="13386" spans="1:2" x14ac:dyDescent="0.45">
      <c r="A13386" s="5">
        <v>10060985</v>
      </c>
      <c r="B13386" s="5" t="s">
        <v>13443</v>
      </c>
    </row>
    <row r="13387" spans="1:2" x14ac:dyDescent="0.45">
      <c r="A13387" s="5">
        <v>10060987</v>
      </c>
      <c r="B13387" s="5" t="s">
        <v>13444</v>
      </c>
    </row>
    <row r="13388" spans="1:2" x14ac:dyDescent="0.45">
      <c r="A13388" s="5">
        <v>10060988</v>
      </c>
      <c r="B13388" s="5" t="s">
        <v>13445</v>
      </c>
    </row>
    <row r="13389" spans="1:2" x14ac:dyDescent="0.45">
      <c r="A13389" s="5">
        <v>10060990</v>
      </c>
      <c r="B13389" s="5" t="s">
        <v>10939</v>
      </c>
    </row>
    <row r="13390" spans="1:2" x14ac:dyDescent="0.45">
      <c r="A13390" s="5">
        <v>10060991</v>
      </c>
      <c r="B13390" s="5" t="s">
        <v>13446</v>
      </c>
    </row>
    <row r="13391" spans="1:2" x14ac:dyDescent="0.45">
      <c r="A13391" s="5">
        <v>10060994</v>
      </c>
      <c r="B13391" s="5" t="s">
        <v>13447</v>
      </c>
    </row>
    <row r="13392" spans="1:2" x14ac:dyDescent="0.45">
      <c r="A13392" s="5">
        <v>10060995</v>
      </c>
      <c r="B13392" s="5" t="s">
        <v>13448</v>
      </c>
    </row>
    <row r="13393" spans="1:2" x14ac:dyDescent="0.45">
      <c r="A13393" s="5">
        <v>10061000</v>
      </c>
      <c r="B13393" s="5" t="s">
        <v>13449</v>
      </c>
    </row>
    <row r="13394" spans="1:2" x14ac:dyDescent="0.45">
      <c r="A13394" s="5">
        <v>10061001</v>
      </c>
      <c r="B13394" s="5" t="s">
        <v>13450</v>
      </c>
    </row>
    <row r="13395" spans="1:2" x14ac:dyDescent="0.45">
      <c r="A13395" s="5">
        <v>10061002</v>
      </c>
      <c r="B13395" s="5" t="s">
        <v>13451</v>
      </c>
    </row>
    <row r="13396" spans="1:2" x14ac:dyDescent="0.45">
      <c r="A13396" s="5">
        <v>10061004</v>
      </c>
      <c r="B13396" s="5" t="s">
        <v>13452</v>
      </c>
    </row>
    <row r="13397" spans="1:2" x14ac:dyDescent="0.45">
      <c r="A13397" s="5">
        <v>10061009</v>
      </c>
      <c r="B13397" s="5" t="s">
        <v>13453</v>
      </c>
    </row>
    <row r="13398" spans="1:2" x14ac:dyDescent="0.45">
      <c r="A13398" s="5">
        <v>10061010</v>
      </c>
      <c r="B13398" s="5" t="s">
        <v>13454</v>
      </c>
    </row>
    <row r="13399" spans="1:2" x14ac:dyDescent="0.45">
      <c r="A13399" s="5">
        <v>10061015</v>
      </c>
      <c r="B13399" s="5" t="s">
        <v>13455</v>
      </c>
    </row>
    <row r="13400" spans="1:2" x14ac:dyDescent="0.45">
      <c r="A13400" s="5">
        <v>10061020</v>
      </c>
      <c r="B13400" s="5" t="s">
        <v>13456</v>
      </c>
    </row>
    <row r="13401" spans="1:2" x14ac:dyDescent="0.45">
      <c r="A13401" s="5">
        <v>10057706</v>
      </c>
      <c r="B13401" s="5" t="s">
        <v>13457</v>
      </c>
    </row>
    <row r="13402" spans="1:2" x14ac:dyDescent="0.45">
      <c r="A13402" s="5">
        <v>10061510</v>
      </c>
      <c r="B13402" s="5" t="s">
        <v>13458</v>
      </c>
    </row>
    <row r="13403" spans="1:2" x14ac:dyDescent="0.45">
      <c r="A13403" s="5">
        <v>10062154</v>
      </c>
      <c r="B13403" s="5" t="s">
        <v>13459</v>
      </c>
    </row>
    <row r="13404" spans="1:2" x14ac:dyDescent="0.45">
      <c r="A13404" s="5">
        <v>10062354</v>
      </c>
      <c r="B13404" s="5" t="s">
        <v>13460</v>
      </c>
    </row>
    <row r="13405" spans="1:2" x14ac:dyDescent="0.45">
      <c r="A13405" s="5">
        <v>10062453</v>
      </c>
      <c r="B13405" s="5" t="s">
        <v>13461</v>
      </c>
    </row>
    <row r="13406" spans="1:2" x14ac:dyDescent="0.45">
      <c r="A13406" s="5">
        <v>10062454</v>
      </c>
      <c r="B13406" s="5" t="s">
        <v>13462</v>
      </c>
    </row>
    <row r="13407" spans="1:2" x14ac:dyDescent="0.45">
      <c r="A13407" s="5">
        <v>10062462</v>
      </c>
      <c r="B13407" s="5" t="s">
        <v>13463</v>
      </c>
    </row>
    <row r="13408" spans="1:2" x14ac:dyDescent="0.45">
      <c r="A13408" s="5">
        <v>10062467</v>
      </c>
      <c r="B13408" s="5" t="s">
        <v>13464</v>
      </c>
    </row>
    <row r="13409" spans="1:2" x14ac:dyDescent="0.45">
      <c r="A13409" s="5">
        <v>10062469</v>
      </c>
      <c r="B13409" s="5" t="s">
        <v>13465</v>
      </c>
    </row>
    <row r="13410" spans="1:2" x14ac:dyDescent="0.45">
      <c r="A13410" s="5">
        <v>10062470</v>
      </c>
      <c r="B13410" s="5" t="s">
        <v>13466</v>
      </c>
    </row>
    <row r="13411" spans="1:2" x14ac:dyDescent="0.45">
      <c r="A13411" s="5">
        <v>10062472</v>
      </c>
      <c r="B13411" s="5" t="s">
        <v>13467</v>
      </c>
    </row>
    <row r="13412" spans="1:2" x14ac:dyDescent="0.45">
      <c r="A13412" s="5">
        <v>10062475</v>
      </c>
      <c r="B13412" s="5" t="s">
        <v>13468</v>
      </c>
    </row>
    <row r="13413" spans="1:2" x14ac:dyDescent="0.45">
      <c r="A13413" s="5">
        <v>10062477</v>
      </c>
      <c r="B13413" s="5" t="s">
        <v>13469</v>
      </c>
    </row>
    <row r="13414" spans="1:2" x14ac:dyDescent="0.45">
      <c r="A13414" s="5">
        <v>10062479</v>
      </c>
      <c r="B13414" s="5" t="s">
        <v>13470</v>
      </c>
    </row>
    <row r="13415" spans="1:2" x14ac:dyDescent="0.45">
      <c r="A13415" s="5">
        <v>10062487</v>
      </c>
      <c r="B13415" s="5" t="s">
        <v>13471</v>
      </c>
    </row>
    <row r="13416" spans="1:2" x14ac:dyDescent="0.45">
      <c r="A13416" s="5">
        <v>10062489</v>
      </c>
      <c r="B13416" s="5" t="s">
        <v>13472</v>
      </c>
    </row>
    <row r="13417" spans="1:2" x14ac:dyDescent="0.45">
      <c r="A13417" s="5">
        <v>10058656</v>
      </c>
      <c r="B13417" s="5" t="s">
        <v>6130</v>
      </c>
    </row>
    <row r="13418" spans="1:2" x14ac:dyDescent="0.45">
      <c r="A13418" s="5">
        <v>10058657</v>
      </c>
      <c r="B13418" s="5" t="s">
        <v>6491</v>
      </c>
    </row>
    <row r="13419" spans="1:2" x14ac:dyDescent="0.45">
      <c r="A13419" s="5">
        <v>10058658</v>
      </c>
      <c r="B13419" s="5" t="s">
        <v>13473</v>
      </c>
    </row>
    <row r="13420" spans="1:2" x14ac:dyDescent="0.45">
      <c r="A13420" s="5">
        <v>10058661</v>
      </c>
      <c r="B13420" s="5" t="s">
        <v>13474</v>
      </c>
    </row>
    <row r="13421" spans="1:2" x14ac:dyDescent="0.45">
      <c r="A13421" s="5">
        <v>10058664</v>
      </c>
      <c r="B13421" s="5" t="s">
        <v>13475</v>
      </c>
    </row>
    <row r="13422" spans="1:2" x14ac:dyDescent="0.45">
      <c r="A13422" s="5">
        <v>10058671</v>
      </c>
      <c r="B13422" s="5" t="s">
        <v>13476</v>
      </c>
    </row>
    <row r="13423" spans="1:2" x14ac:dyDescent="0.45">
      <c r="A13423" s="5">
        <v>10058672</v>
      </c>
      <c r="B13423" s="5" t="s">
        <v>13477</v>
      </c>
    </row>
    <row r="13424" spans="1:2" x14ac:dyDescent="0.45">
      <c r="A13424" s="5">
        <v>10058673</v>
      </c>
      <c r="B13424" s="5" t="s">
        <v>13478</v>
      </c>
    </row>
    <row r="13425" spans="1:2" x14ac:dyDescent="0.45">
      <c r="A13425" s="5">
        <v>10058674</v>
      </c>
      <c r="B13425" s="5" t="s">
        <v>13479</v>
      </c>
    </row>
    <row r="13426" spans="1:2" x14ac:dyDescent="0.45">
      <c r="A13426" s="5">
        <v>10058680</v>
      </c>
      <c r="B13426" s="5" t="s">
        <v>13480</v>
      </c>
    </row>
    <row r="13427" spans="1:2" x14ac:dyDescent="0.45">
      <c r="A13427" s="5">
        <v>10058685</v>
      </c>
      <c r="B13427" s="5" t="s">
        <v>13481</v>
      </c>
    </row>
    <row r="13428" spans="1:2" x14ac:dyDescent="0.45">
      <c r="A13428" s="5">
        <v>10058686</v>
      </c>
      <c r="B13428" s="5" t="s">
        <v>13482</v>
      </c>
    </row>
    <row r="13429" spans="1:2" x14ac:dyDescent="0.45">
      <c r="A13429" s="5">
        <v>10058689</v>
      </c>
      <c r="B13429" s="5" t="s">
        <v>6757</v>
      </c>
    </row>
    <row r="13430" spans="1:2" x14ac:dyDescent="0.45">
      <c r="A13430" s="5">
        <v>10058690</v>
      </c>
      <c r="B13430" s="5" t="s">
        <v>13483</v>
      </c>
    </row>
    <row r="13431" spans="1:2" x14ac:dyDescent="0.45">
      <c r="A13431" s="5">
        <v>10058691</v>
      </c>
      <c r="B13431" s="5" t="s">
        <v>13484</v>
      </c>
    </row>
    <row r="13432" spans="1:2" x14ac:dyDescent="0.45">
      <c r="A13432" s="5">
        <v>10058692</v>
      </c>
      <c r="B13432" s="5" t="s">
        <v>13485</v>
      </c>
    </row>
    <row r="13433" spans="1:2" x14ac:dyDescent="0.45">
      <c r="A13433" s="5">
        <v>10058699</v>
      </c>
      <c r="B13433" s="5" t="s">
        <v>13486</v>
      </c>
    </row>
    <row r="13434" spans="1:2" x14ac:dyDescent="0.45">
      <c r="A13434" s="5">
        <v>10058702</v>
      </c>
      <c r="B13434" s="5" t="s">
        <v>13487</v>
      </c>
    </row>
    <row r="13435" spans="1:2" x14ac:dyDescent="0.45">
      <c r="A13435" s="5">
        <v>10058706</v>
      </c>
      <c r="B13435" s="5" t="s">
        <v>13488</v>
      </c>
    </row>
    <row r="13436" spans="1:2" x14ac:dyDescent="0.45">
      <c r="A13436" s="5">
        <v>10058707</v>
      </c>
      <c r="B13436" s="5" t="s">
        <v>13489</v>
      </c>
    </row>
    <row r="13437" spans="1:2" x14ac:dyDescent="0.45">
      <c r="A13437" s="5">
        <v>10059592</v>
      </c>
      <c r="B13437" s="5" t="s">
        <v>7490</v>
      </c>
    </row>
    <row r="13438" spans="1:2" x14ac:dyDescent="0.45">
      <c r="A13438" s="5">
        <v>10059593</v>
      </c>
      <c r="B13438" s="5" t="s">
        <v>13490</v>
      </c>
    </row>
    <row r="13439" spans="1:2" x14ac:dyDescent="0.45">
      <c r="A13439" s="5">
        <v>10059595</v>
      </c>
      <c r="B13439" s="5" t="s">
        <v>7056</v>
      </c>
    </row>
    <row r="13440" spans="1:2" x14ac:dyDescent="0.45">
      <c r="A13440" s="5">
        <v>10059597</v>
      </c>
      <c r="B13440" s="5" t="s">
        <v>13491</v>
      </c>
    </row>
    <row r="13441" spans="1:2" x14ac:dyDescent="0.45">
      <c r="A13441" s="5">
        <v>10059607</v>
      </c>
      <c r="B13441" s="5" t="s">
        <v>13492</v>
      </c>
    </row>
    <row r="13442" spans="1:2" x14ac:dyDescent="0.45">
      <c r="A13442" s="5">
        <v>10059610</v>
      </c>
      <c r="B13442" s="5" t="s">
        <v>13493</v>
      </c>
    </row>
    <row r="13443" spans="1:2" x14ac:dyDescent="0.45">
      <c r="A13443" s="5">
        <v>10059611</v>
      </c>
      <c r="B13443" s="5" t="s">
        <v>13494</v>
      </c>
    </row>
    <row r="13444" spans="1:2" x14ac:dyDescent="0.45">
      <c r="A13444" s="5">
        <v>10059613</v>
      </c>
      <c r="B13444" s="5" t="s">
        <v>13495</v>
      </c>
    </row>
    <row r="13445" spans="1:2" x14ac:dyDescent="0.45">
      <c r="A13445" s="5">
        <v>10059617</v>
      </c>
      <c r="B13445" s="5" t="s">
        <v>13496</v>
      </c>
    </row>
    <row r="13446" spans="1:2" x14ac:dyDescent="0.45">
      <c r="A13446" s="5">
        <v>10059620</v>
      </c>
      <c r="B13446" s="5" t="s">
        <v>13497</v>
      </c>
    </row>
    <row r="13447" spans="1:2" x14ac:dyDescent="0.45">
      <c r="A13447" s="5">
        <v>10059621</v>
      </c>
      <c r="B13447" s="5" t="s">
        <v>13498</v>
      </c>
    </row>
    <row r="13448" spans="1:2" x14ac:dyDescent="0.45">
      <c r="A13448" s="5">
        <v>10059622</v>
      </c>
      <c r="B13448" s="5" t="s">
        <v>13499</v>
      </c>
    </row>
    <row r="13449" spans="1:2" x14ac:dyDescent="0.45">
      <c r="A13449" s="5">
        <v>10059624</v>
      </c>
      <c r="B13449" s="5" t="s">
        <v>13500</v>
      </c>
    </row>
    <row r="13450" spans="1:2" x14ac:dyDescent="0.45">
      <c r="A13450" s="5">
        <v>10059625</v>
      </c>
      <c r="B13450" s="5" t="s">
        <v>13501</v>
      </c>
    </row>
    <row r="13451" spans="1:2" x14ac:dyDescent="0.45">
      <c r="A13451" s="5">
        <v>10059629</v>
      </c>
      <c r="B13451" s="5" t="s">
        <v>13502</v>
      </c>
    </row>
    <row r="13452" spans="1:2" x14ac:dyDescent="0.45">
      <c r="A13452" s="5">
        <v>10059630</v>
      </c>
      <c r="B13452" s="5" t="s">
        <v>13503</v>
      </c>
    </row>
    <row r="13453" spans="1:2" x14ac:dyDescent="0.45">
      <c r="A13453" s="5">
        <v>10059635</v>
      </c>
      <c r="B13453" s="5" t="s">
        <v>7799</v>
      </c>
    </row>
    <row r="13454" spans="1:2" x14ac:dyDescent="0.45">
      <c r="A13454" s="5">
        <v>10059637</v>
      </c>
      <c r="B13454" s="5" t="s">
        <v>13504</v>
      </c>
    </row>
    <row r="13455" spans="1:2" x14ac:dyDescent="0.45">
      <c r="A13455" s="5">
        <v>10059639</v>
      </c>
      <c r="B13455" s="5" t="s">
        <v>13505</v>
      </c>
    </row>
    <row r="13456" spans="1:2" x14ac:dyDescent="0.45">
      <c r="A13456" s="5">
        <v>10061102</v>
      </c>
      <c r="B13456" s="5" t="s">
        <v>13506</v>
      </c>
    </row>
    <row r="13457" spans="1:2" x14ac:dyDescent="0.45">
      <c r="A13457" s="5">
        <v>10061126</v>
      </c>
      <c r="B13457" s="5" t="s">
        <v>13507</v>
      </c>
    </row>
    <row r="13458" spans="1:2" x14ac:dyDescent="0.45">
      <c r="A13458" s="5">
        <v>10061128</v>
      </c>
      <c r="B13458" s="5" t="s">
        <v>13508</v>
      </c>
    </row>
    <row r="13459" spans="1:2" x14ac:dyDescent="0.45">
      <c r="A13459" s="5">
        <v>10061136</v>
      </c>
      <c r="B13459" s="5" t="s">
        <v>13509</v>
      </c>
    </row>
    <row r="13460" spans="1:2" x14ac:dyDescent="0.45">
      <c r="A13460" s="5">
        <v>10061148</v>
      </c>
      <c r="B13460" s="5" t="s">
        <v>13510</v>
      </c>
    </row>
    <row r="13461" spans="1:2" x14ac:dyDescent="0.45">
      <c r="A13461" s="5">
        <v>10061149</v>
      </c>
      <c r="B13461" s="5" t="s">
        <v>13511</v>
      </c>
    </row>
    <row r="13462" spans="1:2" x14ac:dyDescent="0.45">
      <c r="A13462" s="5">
        <v>10061199</v>
      </c>
      <c r="B13462" s="5" t="s">
        <v>13512</v>
      </c>
    </row>
    <row r="13463" spans="1:2" x14ac:dyDescent="0.45">
      <c r="A13463" s="5">
        <v>10061218</v>
      </c>
      <c r="B13463" s="5" t="s">
        <v>13513</v>
      </c>
    </row>
    <row r="13464" spans="1:2" x14ac:dyDescent="0.45">
      <c r="A13464" s="5">
        <v>10061222</v>
      </c>
      <c r="B13464" s="5" t="s">
        <v>13514</v>
      </c>
    </row>
    <row r="13465" spans="1:2" x14ac:dyDescent="0.45">
      <c r="A13465" s="5">
        <v>10061275</v>
      </c>
      <c r="B13465" s="5" t="s">
        <v>5649</v>
      </c>
    </row>
    <row r="13466" spans="1:2" x14ac:dyDescent="0.45">
      <c r="A13466" s="5">
        <v>10061280</v>
      </c>
      <c r="B13466" s="5" t="s">
        <v>6115</v>
      </c>
    </row>
    <row r="13467" spans="1:2" x14ac:dyDescent="0.45">
      <c r="A13467" s="5">
        <v>10061311</v>
      </c>
      <c r="B13467" s="5" t="s">
        <v>13515</v>
      </c>
    </row>
    <row r="13468" spans="1:2" x14ac:dyDescent="0.45">
      <c r="A13468" s="5">
        <v>10061319</v>
      </c>
      <c r="B13468" s="5" t="s">
        <v>13516</v>
      </c>
    </row>
    <row r="13469" spans="1:2" x14ac:dyDescent="0.45">
      <c r="A13469" s="5">
        <v>10061321</v>
      </c>
      <c r="B13469" s="5" t="s">
        <v>13517</v>
      </c>
    </row>
    <row r="13470" spans="1:2" x14ac:dyDescent="0.45">
      <c r="A13470" s="5">
        <v>10061335</v>
      </c>
      <c r="B13470" s="5" t="s">
        <v>13518</v>
      </c>
    </row>
    <row r="13471" spans="1:2" x14ac:dyDescent="0.45">
      <c r="A13471" s="5">
        <v>10057700</v>
      </c>
      <c r="B13471" s="5" t="s">
        <v>13519</v>
      </c>
    </row>
    <row r="13472" spans="1:2" x14ac:dyDescent="0.45">
      <c r="A13472" s="5">
        <v>10057702</v>
      </c>
      <c r="B13472" s="5" t="s">
        <v>3072</v>
      </c>
    </row>
    <row r="13473" spans="1:2" x14ac:dyDescent="0.45">
      <c r="A13473" s="5">
        <v>10057806</v>
      </c>
      <c r="B13473" s="5" t="s">
        <v>13520</v>
      </c>
    </row>
    <row r="13474" spans="1:2" x14ac:dyDescent="0.45">
      <c r="A13474" s="5">
        <v>10057809</v>
      </c>
      <c r="B13474" s="5" t="s">
        <v>13521</v>
      </c>
    </row>
    <row r="13475" spans="1:2" x14ac:dyDescent="0.45">
      <c r="A13475" s="5">
        <v>10057819</v>
      </c>
      <c r="B13475" s="5" t="s">
        <v>13522</v>
      </c>
    </row>
    <row r="13476" spans="1:2" x14ac:dyDescent="0.45">
      <c r="A13476" s="5">
        <v>10057869</v>
      </c>
      <c r="B13476" s="5" t="s">
        <v>13523</v>
      </c>
    </row>
    <row r="13477" spans="1:2" x14ac:dyDescent="0.45">
      <c r="A13477" s="5">
        <v>10061668</v>
      </c>
      <c r="B13477" s="5" t="s">
        <v>13524</v>
      </c>
    </row>
    <row r="13478" spans="1:2" x14ac:dyDescent="0.45">
      <c r="A13478" s="5">
        <v>10061747</v>
      </c>
      <c r="B13478" s="5" t="s">
        <v>13525</v>
      </c>
    </row>
    <row r="13479" spans="1:2" x14ac:dyDescent="0.45">
      <c r="A13479" s="5">
        <v>10058713</v>
      </c>
      <c r="B13479" s="5" t="s">
        <v>13526</v>
      </c>
    </row>
    <row r="13480" spans="1:2" x14ac:dyDescent="0.45">
      <c r="A13480" s="5">
        <v>10058721</v>
      </c>
      <c r="B13480" s="5" t="s">
        <v>13527</v>
      </c>
    </row>
    <row r="13481" spans="1:2" x14ac:dyDescent="0.45">
      <c r="A13481" s="5">
        <v>10058722</v>
      </c>
      <c r="B13481" s="5" t="s">
        <v>13528</v>
      </c>
    </row>
    <row r="13482" spans="1:2" x14ac:dyDescent="0.45">
      <c r="A13482" s="5">
        <v>10058724</v>
      </c>
      <c r="B13482" s="5" t="s">
        <v>13529</v>
      </c>
    </row>
    <row r="13483" spans="1:2" x14ac:dyDescent="0.45">
      <c r="A13483" s="5">
        <v>10058733</v>
      </c>
      <c r="B13483" s="5" t="s">
        <v>13530</v>
      </c>
    </row>
    <row r="13484" spans="1:2" x14ac:dyDescent="0.45">
      <c r="A13484" s="5">
        <v>10058735</v>
      </c>
      <c r="B13484" s="5" t="s">
        <v>13531</v>
      </c>
    </row>
    <row r="13485" spans="1:2" x14ac:dyDescent="0.45">
      <c r="A13485" s="5">
        <v>10058737</v>
      </c>
      <c r="B13485" s="5" t="s">
        <v>13532</v>
      </c>
    </row>
    <row r="13486" spans="1:2" x14ac:dyDescent="0.45">
      <c r="A13486" s="5">
        <v>10058738</v>
      </c>
      <c r="B13486" s="5" t="s">
        <v>13533</v>
      </c>
    </row>
    <row r="13487" spans="1:2" x14ac:dyDescent="0.45">
      <c r="A13487" s="5">
        <v>10058745</v>
      </c>
      <c r="B13487" s="5" t="s">
        <v>13534</v>
      </c>
    </row>
    <row r="13488" spans="1:2" x14ac:dyDescent="0.45">
      <c r="A13488" s="5">
        <v>10058746</v>
      </c>
      <c r="B13488" s="5" t="s">
        <v>13535</v>
      </c>
    </row>
    <row r="13489" spans="1:2" x14ac:dyDescent="0.45">
      <c r="A13489" s="5">
        <v>10058747</v>
      </c>
      <c r="B13489" s="5" t="s">
        <v>13536</v>
      </c>
    </row>
    <row r="13490" spans="1:2" x14ac:dyDescent="0.45">
      <c r="A13490" s="5">
        <v>10058749</v>
      </c>
      <c r="B13490" s="5" t="s">
        <v>13537</v>
      </c>
    </row>
    <row r="13491" spans="1:2" x14ac:dyDescent="0.45">
      <c r="A13491" s="5">
        <v>10058752</v>
      </c>
      <c r="B13491" s="5" t="s">
        <v>13538</v>
      </c>
    </row>
    <row r="13492" spans="1:2" x14ac:dyDescent="0.45">
      <c r="A13492" s="5">
        <v>10058755</v>
      </c>
      <c r="B13492" s="5" t="s">
        <v>6186</v>
      </c>
    </row>
    <row r="13493" spans="1:2" x14ac:dyDescent="0.45">
      <c r="A13493" s="5">
        <v>10058756</v>
      </c>
      <c r="B13493" s="5" t="s">
        <v>13539</v>
      </c>
    </row>
    <row r="13494" spans="1:2" x14ac:dyDescent="0.45">
      <c r="A13494" s="5">
        <v>10058757</v>
      </c>
      <c r="B13494" s="5" t="s">
        <v>13540</v>
      </c>
    </row>
    <row r="13495" spans="1:2" x14ac:dyDescent="0.45">
      <c r="A13495" s="5">
        <v>10058759</v>
      </c>
      <c r="B13495" s="5" t="s">
        <v>13541</v>
      </c>
    </row>
    <row r="13496" spans="1:2" x14ac:dyDescent="0.45">
      <c r="A13496" s="5">
        <v>10058763</v>
      </c>
      <c r="B13496" s="5" t="s">
        <v>13542</v>
      </c>
    </row>
    <row r="13497" spans="1:2" x14ac:dyDescent="0.45">
      <c r="A13497" s="5">
        <v>10058767</v>
      </c>
      <c r="B13497" s="5" t="s">
        <v>13543</v>
      </c>
    </row>
    <row r="13498" spans="1:2" x14ac:dyDescent="0.45">
      <c r="A13498" s="5">
        <v>10058768</v>
      </c>
      <c r="B13498" s="5" t="s">
        <v>13544</v>
      </c>
    </row>
    <row r="13499" spans="1:2" x14ac:dyDescent="0.45">
      <c r="A13499" s="5">
        <v>10058771</v>
      </c>
      <c r="B13499" s="5" t="s">
        <v>6520</v>
      </c>
    </row>
    <row r="13500" spans="1:2" x14ac:dyDescent="0.45">
      <c r="A13500" s="5">
        <v>10059644</v>
      </c>
      <c r="B13500" s="5" t="s">
        <v>13545</v>
      </c>
    </row>
    <row r="13501" spans="1:2" x14ac:dyDescent="0.45">
      <c r="A13501" s="5">
        <v>10059654</v>
      </c>
      <c r="B13501" s="5" t="s">
        <v>13546</v>
      </c>
    </row>
    <row r="13502" spans="1:2" x14ac:dyDescent="0.45">
      <c r="A13502" s="5">
        <v>10059656</v>
      </c>
      <c r="B13502" s="5" t="s">
        <v>13547</v>
      </c>
    </row>
    <row r="13503" spans="1:2" x14ac:dyDescent="0.45">
      <c r="A13503" s="5">
        <v>10060417</v>
      </c>
      <c r="B13503" s="5" t="s">
        <v>13548</v>
      </c>
    </row>
    <row r="13504" spans="1:2" x14ac:dyDescent="0.45">
      <c r="A13504" s="5">
        <v>10061022</v>
      </c>
      <c r="B13504" s="5" t="s">
        <v>13549</v>
      </c>
    </row>
    <row r="13505" spans="1:2" x14ac:dyDescent="0.45">
      <c r="A13505" s="5">
        <v>10061024</v>
      </c>
      <c r="B13505" s="5" t="s">
        <v>11324</v>
      </c>
    </row>
    <row r="13506" spans="1:2" x14ac:dyDescent="0.45">
      <c r="A13506" s="5">
        <v>10061026</v>
      </c>
      <c r="B13506" s="5" t="s">
        <v>13550</v>
      </c>
    </row>
    <row r="13507" spans="1:2" x14ac:dyDescent="0.45">
      <c r="A13507" s="5">
        <v>10061036</v>
      </c>
      <c r="B13507" s="5" t="s">
        <v>13551</v>
      </c>
    </row>
    <row r="13508" spans="1:2" x14ac:dyDescent="0.45">
      <c r="A13508" s="5">
        <v>10061039</v>
      </c>
      <c r="B13508" s="5" t="s">
        <v>13552</v>
      </c>
    </row>
    <row r="13509" spans="1:2" x14ac:dyDescent="0.45">
      <c r="A13509" s="5">
        <v>10061043</v>
      </c>
      <c r="B13509" s="5" t="s">
        <v>13553</v>
      </c>
    </row>
    <row r="13510" spans="1:2" x14ac:dyDescent="0.45">
      <c r="A13510" s="5">
        <v>10061047</v>
      </c>
      <c r="B13510" s="5" t="s">
        <v>13554</v>
      </c>
    </row>
    <row r="13511" spans="1:2" x14ac:dyDescent="0.45">
      <c r="A13511" s="5">
        <v>10061048</v>
      </c>
      <c r="B13511" s="5" t="s">
        <v>13555</v>
      </c>
    </row>
    <row r="13512" spans="1:2" x14ac:dyDescent="0.45">
      <c r="A13512" s="5">
        <v>10061049</v>
      </c>
      <c r="B13512" s="5" t="s">
        <v>13556</v>
      </c>
    </row>
    <row r="13513" spans="1:2" x14ac:dyDescent="0.45">
      <c r="A13513" s="5">
        <v>10061050</v>
      </c>
      <c r="B13513" s="5" t="s">
        <v>13557</v>
      </c>
    </row>
    <row r="13514" spans="1:2" x14ac:dyDescent="0.45">
      <c r="A13514" s="5">
        <v>10061051</v>
      </c>
      <c r="B13514" s="5" t="s">
        <v>12353</v>
      </c>
    </row>
    <row r="13515" spans="1:2" x14ac:dyDescent="0.45">
      <c r="A13515" s="5">
        <v>10061053</v>
      </c>
      <c r="B13515" s="5" t="s">
        <v>13558</v>
      </c>
    </row>
    <row r="13516" spans="1:2" x14ac:dyDescent="0.45">
      <c r="A13516" s="5">
        <v>10061054</v>
      </c>
      <c r="B13516" s="5" t="s">
        <v>12423</v>
      </c>
    </row>
    <row r="13517" spans="1:2" x14ac:dyDescent="0.45">
      <c r="A13517" s="5">
        <v>10061056</v>
      </c>
      <c r="B13517" s="5" t="s">
        <v>13559</v>
      </c>
    </row>
    <row r="13518" spans="1:2" x14ac:dyDescent="0.45">
      <c r="A13518" s="5">
        <v>10061057</v>
      </c>
      <c r="B13518" s="5" t="s">
        <v>13560</v>
      </c>
    </row>
    <row r="13519" spans="1:2" x14ac:dyDescent="0.45">
      <c r="A13519" s="5">
        <v>10061058</v>
      </c>
      <c r="B13519" s="5" t="s">
        <v>13561</v>
      </c>
    </row>
    <row r="13520" spans="1:2" x14ac:dyDescent="0.45">
      <c r="A13520" s="5">
        <v>10061361</v>
      </c>
      <c r="B13520" s="5" t="s">
        <v>13562</v>
      </c>
    </row>
    <row r="13521" spans="1:2" x14ac:dyDescent="0.45">
      <c r="A13521" s="5">
        <v>10061372</v>
      </c>
      <c r="B13521" s="5" t="s">
        <v>13563</v>
      </c>
    </row>
    <row r="13522" spans="1:2" x14ac:dyDescent="0.45">
      <c r="A13522" s="5">
        <v>10061379</v>
      </c>
      <c r="B13522" s="5" t="s">
        <v>13564</v>
      </c>
    </row>
    <row r="13523" spans="1:2" x14ac:dyDescent="0.45">
      <c r="A13523" s="5">
        <v>10061390</v>
      </c>
      <c r="B13523" s="5" t="s">
        <v>13565</v>
      </c>
    </row>
    <row r="13524" spans="1:2" x14ac:dyDescent="0.45">
      <c r="A13524" s="5">
        <v>10061415</v>
      </c>
      <c r="B13524" s="5" t="s">
        <v>13566</v>
      </c>
    </row>
    <row r="13525" spans="1:2" x14ac:dyDescent="0.45">
      <c r="A13525" s="5">
        <v>10061418</v>
      </c>
      <c r="B13525" s="5" t="s">
        <v>13567</v>
      </c>
    </row>
    <row r="13526" spans="1:2" x14ac:dyDescent="0.45">
      <c r="A13526" s="5">
        <v>10061425</v>
      </c>
      <c r="B13526" s="5" t="s">
        <v>13568</v>
      </c>
    </row>
    <row r="13527" spans="1:2" x14ac:dyDescent="0.45">
      <c r="A13527" s="5">
        <v>10061426</v>
      </c>
      <c r="B13527" s="5" t="s">
        <v>13569</v>
      </c>
    </row>
    <row r="13528" spans="1:2" x14ac:dyDescent="0.45">
      <c r="A13528" s="5">
        <v>10061432</v>
      </c>
      <c r="B13528" s="5" t="s">
        <v>13570</v>
      </c>
    </row>
    <row r="13529" spans="1:2" x14ac:dyDescent="0.45">
      <c r="A13529" s="5">
        <v>10061435</v>
      </c>
      <c r="B13529" s="5" t="s">
        <v>13571</v>
      </c>
    </row>
    <row r="13530" spans="1:2" x14ac:dyDescent="0.45">
      <c r="A13530" s="5">
        <v>10057991</v>
      </c>
      <c r="B13530" s="5" t="s">
        <v>13572</v>
      </c>
    </row>
    <row r="13531" spans="1:2" x14ac:dyDescent="0.45">
      <c r="A13531" s="5">
        <v>10058060</v>
      </c>
      <c r="B13531" s="5" t="s">
        <v>13573</v>
      </c>
    </row>
    <row r="13532" spans="1:2" x14ac:dyDescent="0.45">
      <c r="A13532" s="5">
        <v>10058132</v>
      </c>
      <c r="B13532" s="5" t="s">
        <v>13574</v>
      </c>
    </row>
    <row r="13533" spans="1:2" x14ac:dyDescent="0.45">
      <c r="A13533" s="5">
        <v>10061113</v>
      </c>
      <c r="B13533" s="5" t="s">
        <v>13575</v>
      </c>
    </row>
    <row r="13534" spans="1:2" x14ac:dyDescent="0.45">
      <c r="A13534" s="5">
        <v>10061114</v>
      </c>
      <c r="B13534" s="5" t="s">
        <v>13576</v>
      </c>
    </row>
    <row r="13535" spans="1:2" x14ac:dyDescent="0.45">
      <c r="A13535" s="5">
        <v>10061530</v>
      </c>
      <c r="B13535" s="5" t="s">
        <v>13577</v>
      </c>
    </row>
    <row r="13536" spans="1:2" x14ac:dyDescent="0.45">
      <c r="A13536" s="5">
        <v>10061531</v>
      </c>
      <c r="B13536" s="5" t="s">
        <v>13578</v>
      </c>
    </row>
    <row r="13537" spans="1:2" x14ac:dyDescent="0.45">
      <c r="A13537" s="5">
        <v>10061853</v>
      </c>
      <c r="B13537" s="5" t="s">
        <v>13579</v>
      </c>
    </row>
    <row r="13538" spans="1:2" x14ac:dyDescent="0.45">
      <c r="A13538" s="5">
        <v>10061919</v>
      </c>
      <c r="B13538" s="5" t="s">
        <v>13580</v>
      </c>
    </row>
    <row r="13539" spans="1:2" x14ac:dyDescent="0.45">
      <c r="A13539" s="5">
        <v>10061934</v>
      </c>
      <c r="B13539" s="5" t="s">
        <v>13581</v>
      </c>
    </row>
    <row r="13540" spans="1:2" x14ac:dyDescent="0.45">
      <c r="A13540" s="5">
        <v>10061952</v>
      </c>
      <c r="B13540" s="5" t="s">
        <v>9731</v>
      </c>
    </row>
    <row r="13541" spans="1:2" x14ac:dyDescent="0.45">
      <c r="A13541" s="5">
        <v>10061959</v>
      </c>
      <c r="B13541" s="5" t="s">
        <v>13582</v>
      </c>
    </row>
    <row r="13542" spans="1:2" x14ac:dyDescent="0.45">
      <c r="A13542" s="5">
        <v>10061963</v>
      </c>
      <c r="B13542" s="5" t="s">
        <v>13583</v>
      </c>
    </row>
    <row r="13543" spans="1:2" x14ac:dyDescent="0.45">
      <c r="A13543" s="5">
        <v>10062111</v>
      </c>
      <c r="B13543" s="5" t="s">
        <v>13584</v>
      </c>
    </row>
    <row r="13544" spans="1:2" x14ac:dyDescent="0.45">
      <c r="A13544" s="5">
        <v>10058772</v>
      </c>
      <c r="B13544" s="5" t="s">
        <v>13585</v>
      </c>
    </row>
    <row r="13545" spans="1:2" x14ac:dyDescent="0.45">
      <c r="A13545" s="5">
        <v>10058775</v>
      </c>
      <c r="B13545" s="5" t="s">
        <v>13586</v>
      </c>
    </row>
    <row r="13546" spans="1:2" x14ac:dyDescent="0.45">
      <c r="A13546" s="5">
        <v>10058777</v>
      </c>
      <c r="B13546" s="5" t="s">
        <v>13587</v>
      </c>
    </row>
    <row r="13547" spans="1:2" x14ac:dyDescent="0.45">
      <c r="A13547" s="5">
        <v>10058778</v>
      </c>
      <c r="B13547" s="5" t="s">
        <v>13588</v>
      </c>
    </row>
    <row r="13548" spans="1:2" x14ac:dyDescent="0.45">
      <c r="A13548" s="5">
        <v>10058781</v>
      </c>
      <c r="B13548" s="5" t="s">
        <v>13589</v>
      </c>
    </row>
    <row r="13549" spans="1:2" x14ac:dyDescent="0.45">
      <c r="A13549" s="5">
        <v>10058788</v>
      </c>
      <c r="B13549" s="5" t="s">
        <v>6231</v>
      </c>
    </row>
    <row r="13550" spans="1:2" x14ac:dyDescent="0.45">
      <c r="A13550" s="5">
        <v>10058791</v>
      </c>
      <c r="B13550" s="5" t="s">
        <v>13590</v>
      </c>
    </row>
    <row r="13551" spans="1:2" x14ac:dyDescent="0.45">
      <c r="A13551" s="5">
        <v>10058792</v>
      </c>
      <c r="B13551" s="5" t="s">
        <v>13591</v>
      </c>
    </row>
    <row r="13552" spans="1:2" x14ac:dyDescent="0.45">
      <c r="A13552" s="5">
        <v>10058794</v>
      </c>
      <c r="B13552" s="5" t="s">
        <v>13592</v>
      </c>
    </row>
    <row r="13553" spans="1:2" x14ac:dyDescent="0.45">
      <c r="A13553" s="5">
        <v>10058799</v>
      </c>
      <c r="B13553" s="5" t="s">
        <v>13593</v>
      </c>
    </row>
    <row r="13554" spans="1:2" x14ac:dyDescent="0.45">
      <c r="A13554" s="5">
        <v>10058801</v>
      </c>
      <c r="B13554" s="5" t="s">
        <v>13594</v>
      </c>
    </row>
    <row r="13555" spans="1:2" x14ac:dyDescent="0.45">
      <c r="A13555" s="5">
        <v>10058802</v>
      </c>
      <c r="B13555" s="5" t="s">
        <v>6636</v>
      </c>
    </row>
    <row r="13556" spans="1:2" x14ac:dyDescent="0.45">
      <c r="A13556" s="5">
        <v>10058807</v>
      </c>
      <c r="B13556" s="5" t="s">
        <v>13595</v>
      </c>
    </row>
    <row r="13557" spans="1:2" x14ac:dyDescent="0.45">
      <c r="A13557" s="5">
        <v>10058808</v>
      </c>
      <c r="B13557" s="5" t="s">
        <v>13596</v>
      </c>
    </row>
    <row r="13558" spans="1:2" x14ac:dyDescent="0.45">
      <c r="A13558" s="5">
        <v>10058819</v>
      </c>
      <c r="B13558" s="5" t="s">
        <v>13597</v>
      </c>
    </row>
    <row r="13559" spans="1:2" x14ac:dyDescent="0.45">
      <c r="A13559" s="5">
        <v>10058822</v>
      </c>
      <c r="B13559" s="5" t="s">
        <v>13598</v>
      </c>
    </row>
    <row r="13560" spans="1:2" x14ac:dyDescent="0.45">
      <c r="A13560" s="5">
        <v>10058824</v>
      </c>
      <c r="B13560" s="5" t="s">
        <v>13599</v>
      </c>
    </row>
    <row r="13561" spans="1:2" x14ac:dyDescent="0.45">
      <c r="A13561" s="5">
        <v>10058825</v>
      </c>
      <c r="B13561" s="5" t="s">
        <v>6066</v>
      </c>
    </row>
    <row r="13562" spans="1:2" x14ac:dyDescent="0.45">
      <c r="A13562" s="5">
        <v>10058826</v>
      </c>
      <c r="B13562" s="5" t="s">
        <v>13600</v>
      </c>
    </row>
    <row r="13563" spans="1:2" x14ac:dyDescent="0.45">
      <c r="A13563" s="5">
        <v>10058830</v>
      </c>
      <c r="B13563" s="5" t="s">
        <v>6284</v>
      </c>
    </row>
    <row r="13564" spans="1:2" x14ac:dyDescent="0.45">
      <c r="A13564" s="5">
        <v>10057635</v>
      </c>
      <c r="B13564" s="5" t="s">
        <v>13601</v>
      </c>
    </row>
    <row r="13565" spans="1:2" x14ac:dyDescent="0.45">
      <c r="A13565" s="5">
        <v>10057647</v>
      </c>
      <c r="B13565" s="5" t="s">
        <v>3185</v>
      </c>
    </row>
    <row r="13566" spans="1:2" x14ac:dyDescent="0.45">
      <c r="A13566" s="5">
        <v>10057684</v>
      </c>
      <c r="B13566" s="5" t="s">
        <v>13602</v>
      </c>
    </row>
    <row r="13567" spans="1:2" x14ac:dyDescent="0.45">
      <c r="A13567" s="5">
        <v>10057755</v>
      </c>
      <c r="B13567" s="5" t="s">
        <v>13603</v>
      </c>
    </row>
    <row r="13568" spans="1:2" x14ac:dyDescent="0.45">
      <c r="A13568" s="5">
        <v>10058035</v>
      </c>
      <c r="B13568" s="5" t="s">
        <v>13604</v>
      </c>
    </row>
    <row r="13569" spans="1:2" x14ac:dyDescent="0.45">
      <c r="A13569" s="5">
        <v>10061062</v>
      </c>
      <c r="B13569" s="5" t="s">
        <v>13605</v>
      </c>
    </row>
    <row r="13570" spans="1:2" x14ac:dyDescent="0.45">
      <c r="A13570" s="5">
        <v>10061064</v>
      </c>
      <c r="B13570" s="5" t="s">
        <v>13606</v>
      </c>
    </row>
    <row r="13571" spans="1:2" x14ac:dyDescent="0.45">
      <c r="A13571" s="5">
        <v>10061067</v>
      </c>
      <c r="B13571" s="5" t="s">
        <v>13607</v>
      </c>
    </row>
    <row r="13572" spans="1:2" x14ac:dyDescent="0.45">
      <c r="A13572" s="5">
        <v>10061069</v>
      </c>
      <c r="B13572" s="5" t="s">
        <v>13608</v>
      </c>
    </row>
    <row r="13573" spans="1:2" x14ac:dyDescent="0.45">
      <c r="A13573" s="5">
        <v>10061070</v>
      </c>
      <c r="B13573" s="5" t="s">
        <v>13609</v>
      </c>
    </row>
    <row r="13574" spans="1:2" x14ac:dyDescent="0.45">
      <c r="A13574" s="5">
        <v>10061083</v>
      </c>
      <c r="B13574" s="5" t="s">
        <v>13610</v>
      </c>
    </row>
    <row r="13575" spans="1:2" x14ac:dyDescent="0.45">
      <c r="A13575" s="5">
        <v>10061085</v>
      </c>
      <c r="B13575" s="5" t="s">
        <v>13611</v>
      </c>
    </row>
    <row r="13576" spans="1:2" x14ac:dyDescent="0.45">
      <c r="A13576" s="5">
        <v>10061088</v>
      </c>
      <c r="B13576" s="5" t="s">
        <v>13612</v>
      </c>
    </row>
    <row r="13577" spans="1:2" x14ac:dyDescent="0.45">
      <c r="A13577" s="5">
        <v>10061090</v>
      </c>
      <c r="B13577" s="5" t="s">
        <v>13613</v>
      </c>
    </row>
    <row r="13578" spans="1:2" x14ac:dyDescent="0.45">
      <c r="A13578" s="5">
        <v>10061105</v>
      </c>
      <c r="B13578" s="5" t="s">
        <v>13614</v>
      </c>
    </row>
    <row r="13579" spans="1:2" x14ac:dyDescent="0.45">
      <c r="A13579" s="5">
        <v>10061451</v>
      </c>
      <c r="B13579" s="5" t="s">
        <v>13615</v>
      </c>
    </row>
    <row r="13580" spans="1:2" x14ac:dyDescent="0.45">
      <c r="A13580" s="5">
        <v>10061459</v>
      </c>
      <c r="B13580" s="5" t="s">
        <v>13616</v>
      </c>
    </row>
    <row r="13581" spans="1:2" x14ac:dyDescent="0.45">
      <c r="A13581" s="5">
        <v>10061473</v>
      </c>
      <c r="B13581" s="5" t="s">
        <v>13617</v>
      </c>
    </row>
    <row r="13582" spans="1:2" x14ac:dyDescent="0.45">
      <c r="A13582" s="5">
        <v>10061474</v>
      </c>
      <c r="B13582" s="5" t="s">
        <v>13618</v>
      </c>
    </row>
    <row r="13583" spans="1:2" x14ac:dyDescent="0.45">
      <c r="A13583" s="5">
        <v>10061477</v>
      </c>
      <c r="B13583" s="5" t="s">
        <v>13361</v>
      </c>
    </row>
    <row r="13584" spans="1:2" x14ac:dyDescent="0.45">
      <c r="A13584" s="5">
        <v>10061488</v>
      </c>
      <c r="B13584" s="5" t="s">
        <v>13619</v>
      </c>
    </row>
    <row r="13585" spans="1:2" x14ac:dyDescent="0.45">
      <c r="A13585" s="5">
        <v>10061492</v>
      </c>
      <c r="B13585" s="5" t="s">
        <v>13620</v>
      </c>
    </row>
    <row r="13586" spans="1:2" x14ac:dyDescent="0.45">
      <c r="A13586" s="5">
        <v>10061493</v>
      </c>
      <c r="B13586" s="5" t="s">
        <v>13621</v>
      </c>
    </row>
    <row r="13587" spans="1:2" x14ac:dyDescent="0.45">
      <c r="A13587" s="5">
        <v>10061501</v>
      </c>
      <c r="B13587" s="5" t="s">
        <v>13622</v>
      </c>
    </row>
    <row r="13588" spans="1:2" x14ac:dyDescent="0.45">
      <c r="A13588" s="5">
        <v>10061503</v>
      </c>
      <c r="B13588" s="5" t="s">
        <v>13623</v>
      </c>
    </row>
    <row r="13589" spans="1:2" x14ac:dyDescent="0.45">
      <c r="A13589" s="5">
        <v>10061508</v>
      </c>
      <c r="B13589" s="5" t="s">
        <v>13624</v>
      </c>
    </row>
    <row r="13590" spans="1:2" x14ac:dyDescent="0.45">
      <c r="A13590" s="5">
        <v>10061513</v>
      </c>
      <c r="B13590" s="5" t="s">
        <v>13625</v>
      </c>
    </row>
    <row r="13591" spans="1:2" x14ac:dyDescent="0.45">
      <c r="A13591" s="5">
        <v>10061520</v>
      </c>
      <c r="B13591" s="5" t="s">
        <v>13626</v>
      </c>
    </row>
    <row r="13592" spans="1:2" x14ac:dyDescent="0.45">
      <c r="A13592" s="5">
        <v>10061522</v>
      </c>
      <c r="B13592" s="5" t="s">
        <v>13627</v>
      </c>
    </row>
    <row r="13593" spans="1:2" x14ac:dyDescent="0.45">
      <c r="A13593" s="5">
        <v>10061524</v>
      </c>
      <c r="B13593" s="5" t="s">
        <v>13628</v>
      </c>
    </row>
    <row r="13594" spans="1:2" x14ac:dyDescent="0.45">
      <c r="A13594" s="5">
        <v>10061526</v>
      </c>
      <c r="B13594" s="5" t="s">
        <v>13629</v>
      </c>
    </row>
    <row r="13595" spans="1:2" x14ac:dyDescent="0.45">
      <c r="A13595" s="5">
        <v>10061528</v>
      </c>
      <c r="B13595" s="5" t="s">
        <v>13630</v>
      </c>
    </row>
    <row r="13596" spans="1:2" x14ac:dyDescent="0.45">
      <c r="A13596" s="5">
        <v>10061533</v>
      </c>
      <c r="B13596" s="5" t="s">
        <v>13631</v>
      </c>
    </row>
    <row r="13597" spans="1:2" x14ac:dyDescent="0.45">
      <c r="A13597" s="5">
        <v>10058050</v>
      </c>
      <c r="B13597" s="5" t="s">
        <v>13632</v>
      </c>
    </row>
    <row r="13598" spans="1:2" x14ac:dyDescent="0.45">
      <c r="A13598" s="5">
        <v>10058084</v>
      </c>
      <c r="B13598" s="5" t="s">
        <v>13633</v>
      </c>
    </row>
    <row r="13599" spans="1:2" x14ac:dyDescent="0.45">
      <c r="A13599" s="5">
        <v>10058086</v>
      </c>
      <c r="B13599" s="5" t="s">
        <v>13634</v>
      </c>
    </row>
    <row r="13600" spans="1:2" x14ac:dyDescent="0.45">
      <c r="A13600" s="5">
        <v>10058136</v>
      </c>
      <c r="B13600" s="5" t="s">
        <v>13635</v>
      </c>
    </row>
    <row r="13601" spans="1:2" x14ac:dyDescent="0.45">
      <c r="A13601" s="5">
        <v>10061349</v>
      </c>
      <c r="B13601" s="5" t="s">
        <v>13636</v>
      </c>
    </row>
    <row r="13602" spans="1:2" x14ac:dyDescent="0.45">
      <c r="A13602" s="5">
        <v>10061446</v>
      </c>
      <c r="B13602" s="5" t="s">
        <v>13637</v>
      </c>
    </row>
    <row r="13603" spans="1:2" x14ac:dyDescent="0.45">
      <c r="A13603" s="5">
        <v>10061805</v>
      </c>
      <c r="B13603" s="5" t="s">
        <v>13638</v>
      </c>
    </row>
    <row r="13604" spans="1:2" x14ac:dyDescent="0.45">
      <c r="A13604" s="5">
        <v>10062330</v>
      </c>
      <c r="B13604" s="5" t="s">
        <v>13639</v>
      </c>
    </row>
    <row r="13605" spans="1:2" x14ac:dyDescent="0.45">
      <c r="A13605" s="5">
        <v>10062357</v>
      </c>
      <c r="B13605" s="5" t="s">
        <v>13640</v>
      </c>
    </row>
    <row r="13606" spans="1:2" x14ac:dyDescent="0.45">
      <c r="A13606" s="5">
        <v>10062439</v>
      </c>
      <c r="B13606" s="5" t="s">
        <v>13641</v>
      </c>
    </row>
    <row r="13607" spans="1:2" x14ac:dyDescent="0.45">
      <c r="A13607" s="5">
        <v>10058835</v>
      </c>
      <c r="B13607" s="5" t="s">
        <v>13642</v>
      </c>
    </row>
    <row r="13608" spans="1:2" x14ac:dyDescent="0.45">
      <c r="A13608" s="5">
        <v>10058836</v>
      </c>
      <c r="B13608" s="5" t="s">
        <v>13643</v>
      </c>
    </row>
    <row r="13609" spans="1:2" x14ac:dyDescent="0.45">
      <c r="A13609" s="5">
        <v>10058837</v>
      </c>
      <c r="B13609" s="5" t="s">
        <v>6118</v>
      </c>
    </row>
    <row r="13610" spans="1:2" x14ac:dyDescent="0.45">
      <c r="A13610" s="5">
        <v>10058838</v>
      </c>
      <c r="B13610" s="5" t="s">
        <v>13644</v>
      </c>
    </row>
    <row r="13611" spans="1:2" x14ac:dyDescent="0.45">
      <c r="A13611" s="5">
        <v>10058839</v>
      </c>
      <c r="B13611" s="5" t="s">
        <v>6639</v>
      </c>
    </row>
    <row r="13612" spans="1:2" x14ac:dyDescent="0.45">
      <c r="A13612" s="5">
        <v>10058842</v>
      </c>
      <c r="B13612" s="5" t="s">
        <v>13645</v>
      </c>
    </row>
    <row r="13613" spans="1:2" x14ac:dyDescent="0.45">
      <c r="A13613" s="5">
        <v>10058846</v>
      </c>
      <c r="B13613" s="5" t="s">
        <v>13646</v>
      </c>
    </row>
    <row r="13614" spans="1:2" x14ac:dyDescent="0.45">
      <c r="A13614" s="5">
        <v>10058847</v>
      </c>
      <c r="B13614" s="5" t="s">
        <v>13647</v>
      </c>
    </row>
    <row r="13615" spans="1:2" x14ac:dyDescent="0.45">
      <c r="A13615" s="5">
        <v>10058848</v>
      </c>
      <c r="B13615" s="5" t="s">
        <v>13648</v>
      </c>
    </row>
    <row r="13616" spans="1:2" x14ac:dyDescent="0.45">
      <c r="A13616" s="5">
        <v>10058849</v>
      </c>
      <c r="B13616" s="5" t="s">
        <v>13649</v>
      </c>
    </row>
    <row r="13617" spans="1:2" x14ac:dyDescent="0.45">
      <c r="A13617" s="5">
        <v>10058850</v>
      </c>
      <c r="B13617" s="5" t="s">
        <v>13650</v>
      </c>
    </row>
    <row r="13618" spans="1:2" x14ac:dyDescent="0.45">
      <c r="A13618" s="5">
        <v>10058851</v>
      </c>
      <c r="B13618" s="5" t="s">
        <v>13651</v>
      </c>
    </row>
    <row r="13619" spans="1:2" x14ac:dyDescent="0.45">
      <c r="A13619" s="5">
        <v>10058856</v>
      </c>
      <c r="B13619" s="5" t="s">
        <v>13652</v>
      </c>
    </row>
    <row r="13620" spans="1:2" x14ac:dyDescent="0.45">
      <c r="A13620" s="5">
        <v>10058861</v>
      </c>
      <c r="B13620" s="5" t="s">
        <v>6702</v>
      </c>
    </row>
    <row r="13621" spans="1:2" x14ac:dyDescent="0.45">
      <c r="A13621" s="5">
        <v>10058864</v>
      </c>
      <c r="B13621" s="5" t="s">
        <v>13653</v>
      </c>
    </row>
    <row r="13622" spans="1:2" x14ac:dyDescent="0.45">
      <c r="A13622" s="5">
        <v>10058867</v>
      </c>
      <c r="B13622" s="5" t="s">
        <v>13654</v>
      </c>
    </row>
    <row r="13623" spans="1:2" x14ac:dyDescent="0.45">
      <c r="A13623" s="5">
        <v>10058868</v>
      </c>
      <c r="B13623" s="5" t="s">
        <v>13655</v>
      </c>
    </row>
    <row r="13624" spans="1:2" x14ac:dyDescent="0.45">
      <c r="A13624" s="5">
        <v>10058870</v>
      </c>
      <c r="B13624" s="5" t="s">
        <v>13656</v>
      </c>
    </row>
    <row r="13625" spans="1:2" x14ac:dyDescent="0.45">
      <c r="A13625" s="5">
        <v>10058872</v>
      </c>
      <c r="B13625" s="5" t="s">
        <v>13657</v>
      </c>
    </row>
    <row r="13626" spans="1:2" x14ac:dyDescent="0.45">
      <c r="A13626" s="5">
        <v>10058875</v>
      </c>
      <c r="B13626" s="5" t="s">
        <v>13658</v>
      </c>
    </row>
    <row r="13627" spans="1:2" x14ac:dyDescent="0.45">
      <c r="A13627" s="5">
        <v>10058876</v>
      </c>
      <c r="B13627" s="5" t="s">
        <v>13659</v>
      </c>
    </row>
    <row r="13628" spans="1:2" x14ac:dyDescent="0.45">
      <c r="A13628" s="5">
        <v>10058880</v>
      </c>
      <c r="B13628" s="5" t="s">
        <v>13660</v>
      </c>
    </row>
    <row r="13629" spans="1:2" x14ac:dyDescent="0.45">
      <c r="A13629" s="5">
        <v>10058881</v>
      </c>
      <c r="B13629" s="5" t="s">
        <v>13661</v>
      </c>
    </row>
    <row r="13630" spans="1:2" x14ac:dyDescent="0.45">
      <c r="A13630" s="5">
        <v>10058882</v>
      </c>
      <c r="B13630" s="5" t="s">
        <v>13662</v>
      </c>
    </row>
    <row r="13631" spans="1:2" x14ac:dyDescent="0.45">
      <c r="A13631" s="5">
        <v>10058887</v>
      </c>
      <c r="B13631" s="5" t="s">
        <v>13663</v>
      </c>
    </row>
    <row r="13632" spans="1:2" x14ac:dyDescent="0.45">
      <c r="A13632" s="5">
        <v>10058891</v>
      </c>
      <c r="B13632" s="5" t="s">
        <v>13664</v>
      </c>
    </row>
    <row r="13633" spans="1:2" x14ac:dyDescent="0.45">
      <c r="A13633" s="5">
        <v>10057912</v>
      </c>
      <c r="B13633" s="5" t="s">
        <v>13665</v>
      </c>
    </row>
    <row r="13634" spans="1:2" x14ac:dyDescent="0.45">
      <c r="A13634" s="5">
        <v>10058129</v>
      </c>
      <c r="B13634" s="5" t="s">
        <v>13666</v>
      </c>
    </row>
    <row r="13635" spans="1:2" x14ac:dyDescent="0.45">
      <c r="A13635" s="5">
        <v>10061131</v>
      </c>
      <c r="B13635" s="5" t="s">
        <v>13667</v>
      </c>
    </row>
    <row r="13636" spans="1:2" x14ac:dyDescent="0.45">
      <c r="A13636" s="5">
        <v>10061165</v>
      </c>
      <c r="B13636" s="5" t="s">
        <v>13668</v>
      </c>
    </row>
    <row r="13637" spans="1:2" x14ac:dyDescent="0.45">
      <c r="A13637" s="5">
        <v>10061166</v>
      </c>
      <c r="B13637" s="5" t="s">
        <v>13669</v>
      </c>
    </row>
    <row r="13638" spans="1:2" x14ac:dyDescent="0.45">
      <c r="A13638" s="5">
        <v>10061167</v>
      </c>
      <c r="B13638" s="5" t="s">
        <v>13670</v>
      </c>
    </row>
    <row r="13639" spans="1:2" x14ac:dyDescent="0.45">
      <c r="A13639" s="5">
        <v>10061168</v>
      </c>
      <c r="B13639" s="5" t="s">
        <v>13671</v>
      </c>
    </row>
    <row r="13640" spans="1:2" x14ac:dyDescent="0.45">
      <c r="A13640" s="5">
        <v>10061200</v>
      </c>
      <c r="B13640" s="5" t="s">
        <v>13672</v>
      </c>
    </row>
    <row r="13641" spans="1:2" x14ac:dyDescent="0.45">
      <c r="A13641" s="5">
        <v>10061204</v>
      </c>
      <c r="B13641" s="5" t="s">
        <v>13673</v>
      </c>
    </row>
    <row r="13642" spans="1:2" x14ac:dyDescent="0.45">
      <c r="A13642" s="5">
        <v>10061312</v>
      </c>
      <c r="B13642" s="5" t="s">
        <v>13674</v>
      </c>
    </row>
    <row r="13643" spans="1:2" x14ac:dyDescent="0.45">
      <c r="A13643" s="5">
        <v>10061316</v>
      </c>
      <c r="B13643" s="5" t="s">
        <v>13675</v>
      </c>
    </row>
    <row r="13644" spans="1:2" x14ac:dyDescent="0.45">
      <c r="A13644" s="5">
        <v>10061317</v>
      </c>
      <c r="B13644" s="5" t="s">
        <v>13676</v>
      </c>
    </row>
    <row r="13645" spans="1:2" x14ac:dyDescent="0.45">
      <c r="A13645" s="5">
        <v>10061548</v>
      </c>
      <c r="B13645" s="5" t="s">
        <v>13677</v>
      </c>
    </row>
    <row r="13646" spans="1:2" x14ac:dyDescent="0.45">
      <c r="A13646" s="5">
        <v>10061554</v>
      </c>
      <c r="B13646" s="5" t="s">
        <v>13678</v>
      </c>
    </row>
    <row r="13647" spans="1:2" x14ac:dyDescent="0.45">
      <c r="A13647" s="5">
        <v>10061556</v>
      </c>
      <c r="B13647" s="5" t="s">
        <v>13679</v>
      </c>
    </row>
    <row r="13648" spans="1:2" x14ac:dyDescent="0.45">
      <c r="A13648" s="5">
        <v>10061558</v>
      </c>
      <c r="B13648" s="5" t="s">
        <v>13680</v>
      </c>
    </row>
    <row r="13649" spans="1:2" x14ac:dyDescent="0.45">
      <c r="A13649" s="5">
        <v>10061565</v>
      </c>
      <c r="B13649" s="5" t="s">
        <v>6031</v>
      </c>
    </row>
    <row r="13650" spans="1:2" x14ac:dyDescent="0.45">
      <c r="A13650" s="5">
        <v>10061567</v>
      </c>
      <c r="B13650" s="5" t="s">
        <v>13681</v>
      </c>
    </row>
    <row r="13651" spans="1:2" x14ac:dyDescent="0.45">
      <c r="A13651" s="5">
        <v>10061570</v>
      </c>
      <c r="B13651" s="5" t="s">
        <v>13682</v>
      </c>
    </row>
    <row r="13652" spans="1:2" x14ac:dyDescent="0.45">
      <c r="A13652" s="5">
        <v>10061580</v>
      </c>
      <c r="B13652" s="5" t="s">
        <v>13683</v>
      </c>
    </row>
    <row r="13653" spans="1:2" x14ac:dyDescent="0.45">
      <c r="A13653" s="5">
        <v>10061586</v>
      </c>
      <c r="B13653" s="5" t="s">
        <v>13684</v>
      </c>
    </row>
    <row r="13654" spans="1:2" x14ac:dyDescent="0.45">
      <c r="A13654" s="5">
        <v>10061588</v>
      </c>
      <c r="B13654" s="5" t="s">
        <v>13685</v>
      </c>
    </row>
    <row r="13655" spans="1:2" x14ac:dyDescent="0.45">
      <c r="A13655" s="5">
        <v>10061594</v>
      </c>
      <c r="B13655" s="5" t="s">
        <v>13686</v>
      </c>
    </row>
    <row r="13656" spans="1:2" x14ac:dyDescent="0.45">
      <c r="A13656" s="5">
        <v>10061596</v>
      </c>
      <c r="B13656" s="5" t="s">
        <v>13687</v>
      </c>
    </row>
    <row r="13657" spans="1:2" x14ac:dyDescent="0.45">
      <c r="A13657" s="5">
        <v>10061598</v>
      </c>
      <c r="B13657" s="5" t="s">
        <v>13688</v>
      </c>
    </row>
    <row r="13658" spans="1:2" x14ac:dyDescent="0.45">
      <c r="A13658" s="5">
        <v>10061599</v>
      </c>
      <c r="B13658" s="5" t="s">
        <v>13689</v>
      </c>
    </row>
    <row r="13659" spans="1:2" x14ac:dyDescent="0.45">
      <c r="A13659" s="5">
        <v>10061602</v>
      </c>
      <c r="B13659" s="5" t="s">
        <v>13690</v>
      </c>
    </row>
    <row r="13660" spans="1:2" x14ac:dyDescent="0.45">
      <c r="A13660" s="5">
        <v>10061618</v>
      </c>
      <c r="B13660" s="5" t="s">
        <v>13691</v>
      </c>
    </row>
    <row r="13661" spans="1:2" x14ac:dyDescent="0.45">
      <c r="A13661" s="5">
        <v>10061619</v>
      </c>
      <c r="B13661" s="5" t="s">
        <v>13692</v>
      </c>
    </row>
    <row r="13662" spans="1:2" x14ac:dyDescent="0.45">
      <c r="A13662" s="5">
        <v>10061621</v>
      </c>
      <c r="B13662" s="5" t="s">
        <v>13693</v>
      </c>
    </row>
    <row r="13663" spans="1:2" x14ac:dyDescent="0.45">
      <c r="A13663" s="5">
        <v>10058014</v>
      </c>
      <c r="B13663" s="5" t="s">
        <v>13694</v>
      </c>
    </row>
    <row r="13664" spans="1:2" x14ac:dyDescent="0.45">
      <c r="A13664" s="5">
        <v>10058108</v>
      </c>
      <c r="B13664" s="5" t="s">
        <v>13695</v>
      </c>
    </row>
    <row r="13665" spans="1:2" x14ac:dyDescent="0.45">
      <c r="A13665" s="5">
        <v>10058150</v>
      </c>
      <c r="B13665" s="5" t="s">
        <v>13696</v>
      </c>
    </row>
    <row r="13666" spans="1:2" x14ac:dyDescent="0.45">
      <c r="A13666" s="5">
        <v>10058156</v>
      </c>
      <c r="B13666" s="5" t="s">
        <v>13697</v>
      </c>
    </row>
    <row r="13667" spans="1:2" x14ac:dyDescent="0.45">
      <c r="A13667" s="5">
        <v>10058158</v>
      </c>
      <c r="B13667" s="5" t="s">
        <v>13698</v>
      </c>
    </row>
    <row r="13668" spans="1:2" x14ac:dyDescent="0.45">
      <c r="A13668" s="5">
        <v>10058160</v>
      </c>
      <c r="B13668" s="5" t="s">
        <v>13699</v>
      </c>
    </row>
    <row r="13669" spans="1:2" x14ac:dyDescent="0.45">
      <c r="A13669" s="5">
        <v>10058161</v>
      </c>
      <c r="B13669" s="5" t="s">
        <v>13700</v>
      </c>
    </row>
    <row r="13670" spans="1:2" x14ac:dyDescent="0.45">
      <c r="A13670" s="5">
        <v>10058162</v>
      </c>
      <c r="B13670" s="5" t="s">
        <v>13701</v>
      </c>
    </row>
    <row r="13671" spans="1:2" x14ac:dyDescent="0.45">
      <c r="A13671" s="5">
        <v>10058163</v>
      </c>
      <c r="B13671" s="5" t="s">
        <v>13702</v>
      </c>
    </row>
    <row r="13672" spans="1:2" x14ac:dyDescent="0.45">
      <c r="A13672" s="5">
        <v>10058171</v>
      </c>
      <c r="B13672" s="5" t="s">
        <v>13703</v>
      </c>
    </row>
    <row r="13673" spans="1:2" x14ac:dyDescent="0.45">
      <c r="A13673" s="5">
        <v>10058173</v>
      </c>
      <c r="B13673" s="5" t="s">
        <v>13704</v>
      </c>
    </row>
    <row r="13674" spans="1:2" x14ac:dyDescent="0.45">
      <c r="A13674" s="5">
        <v>10058174</v>
      </c>
      <c r="B13674" s="5" t="s">
        <v>13705</v>
      </c>
    </row>
    <row r="13675" spans="1:2" x14ac:dyDescent="0.45">
      <c r="A13675" s="5">
        <v>10058175</v>
      </c>
      <c r="B13675" s="5" t="s">
        <v>13706</v>
      </c>
    </row>
    <row r="13676" spans="1:2" x14ac:dyDescent="0.45">
      <c r="A13676" s="5">
        <v>10058177</v>
      </c>
      <c r="B13676" s="5" t="s">
        <v>13707</v>
      </c>
    </row>
    <row r="13677" spans="1:2" x14ac:dyDescent="0.45">
      <c r="A13677" s="5">
        <v>10058181</v>
      </c>
      <c r="B13677" s="5" t="s">
        <v>13708</v>
      </c>
    </row>
    <row r="13678" spans="1:2" x14ac:dyDescent="0.45">
      <c r="A13678" s="5">
        <v>10058186</v>
      </c>
      <c r="B13678" s="5" t="s">
        <v>3153</v>
      </c>
    </row>
    <row r="13679" spans="1:2" x14ac:dyDescent="0.45">
      <c r="A13679" s="5">
        <v>10058188</v>
      </c>
      <c r="B13679" s="5" t="s">
        <v>13709</v>
      </c>
    </row>
    <row r="13680" spans="1:2" x14ac:dyDescent="0.45">
      <c r="A13680" s="5">
        <v>10058191</v>
      </c>
      <c r="B13680" s="5" t="s">
        <v>13710</v>
      </c>
    </row>
    <row r="13681" spans="1:2" x14ac:dyDescent="0.45">
      <c r="A13681" s="5">
        <v>10058901</v>
      </c>
      <c r="B13681" s="5" t="s">
        <v>13711</v>
      </c>
    </row>
    <row r="13682" spans="1:2" x14ac:dyDescent="0.45">
      <c r="A13682" s="5">
        <v>10058905</v>
      </c>
      <c r="B13682" s="5" t="s">
        <v>13712</v>
      </c>
    </row>
    <row r="13683" spans="1:2" x14ac:dyDescent="0.45">
      <c r="A13683" s="5">
        <v>10058909</v>
      </c>
      <c r="B13683" s="5" t="s">
        <v>13713</v>
      </c>
    </row>
    <row r="13684" spans="1:2" x14ac:dyDescent="0.45">
      <c r="A13684" s="5">
        <v>10058913</v>
      </c>
      <c r="B13684" s="5" t="s">
        <v>13714</v>
      </c>
    </row>
    <row r="13685" spans="1:2" x14ac:dyDescent="0.45">
      <c r="A13685" s="5">
        <v>10058915</v>
      </c>
      <c r="B13685" s="5" t="s">
        <v>13715</v>
      </c>
    </row>
    <row r="13686" spans="1:2" x14ac:dyDescent="0.45">
      <c r="A13686" s="5">
        <v>10058916</v>
      </c>
      <c r="B13686" s="5" t="s">
        <v>13716</v>
      </c>
    </row>
    <row r="13687" spans="1:2" x14ac:dyDescent="0.45">
      <c r="A13687" s="5">
        <v>10058925</v>
      </c>
      <c r="B13687" s="5" t="s">
        <v>13717</v>
      </c>
    </row>
    <row r="13688" spans="1:2" x14ac:dyDescent="0.45">
      <c r="A13688" s="5">
        <v>10058927</v>
      </c>
      <c r="B13688" s="5" t="s">
        <v>6036</v>
      </c>
    </row>
    <row r="13689" spans="1:2" x14ac:dyDescent="0.45">
      <c r="A13689" s="5">
        <v>10058930</v>
      </c>
      <c r="B13689" s="5" t="s">
        <v>13718</v>
      </c>
    </row>
    <row r="13690" spans="1:2" x14ac:dyDescent="0.45">
      <c r="A13690" s="5">
        <v>10058940</v>
      </c>
      <c r="B13690" s="5" t="s">
        <v>13719</v>
      </c>
    </row>
    <row r="13691" spans="1:2" x14ac:dyDescent="0.45">
      <c r="A13691" s="5">
        <v>10058942</v>
      </c>
      <c r="B13691" s="5" t="s">
        <v>13720</v>
      </c>
    </row>
    <row r="13692" spans="1:2" x14ac:dyDescent="0.45">
      <c r="A13692" s="5">
        <v>10058945</v>
      </c>
      <c r="B13692" s="5" t="s">
        <v>13721</v>
      </c>
    </row>
    <row r="13693" spans="1:2" x14ac:dyDescent="0.45">
      <c r="A13693" s="5">
        <v>10058946</v>
      </c>
      <c r="B13693" s="5" t="s">
        <v>13722</v>
      </c>
    </row>
    <row r="13694" spans="1:2" x14ac:dyDescent="0.45">
      <c r="A13694" s="5">
        <v>10058949</v>
      </c>
      <c r="B13694" s="5" t="s">
        <v>13723</v>
      </c>
    </row>
    <row r="13695" spans="1:2" x14ac:dyDescent="0.45">
      <c r="A13695" s="5">
        <v>10058951</v>
      </c>
      <c r="B13695" s="5" t="s">
        <v>6503</v>
      </c>
    </row>
    <row r="13696" spans="1:2" x14ac:dyDescent="0.45">
      <c r="A13696" s="5">
        <v>10058952</v>
      </c>
      <c r="B13696" s="5" t="s">
        <v>13724</v>
      </c>
    </row>
    <row r="13697" spans="1:2" x14ac:dyDescent="0.45">
      <c r="A13697" s="5">
        <v>10058013</v>
      </c>
      <c r="B13697" s="5" t="s">
        <v>13725</v>
      </c>
    </row>
    <row r="13698" spans="1:2" x14ac:dyDescent="0.45">
      <c r="A13698" s="5">
        <v>10058083</v>
      </c>
      <c r="B13698" s="5" t="s">
        <v>13726</v>
      </c>
    </row>
    <row r="13699" spans="1:2" x14ac:dyDescent="0.45">
      <c r="A13699" s="5">
        <v>10058107</v>
      </c>
      <c r="B13699" s="5" t="s">
        <v>13727</v>
      </c>
    </row>
    <row r="13700" spans="1:2" x14ac:dyDescent="0.45">
      <c r="A13700" s="5">
        <v>10058144</v>
      </c>
      <c r="B13700" s="5" t="s">
        <v>13728</v>
      </c>
    </row>
    <row r="13701" spans="1:2" x14ac:dyDescent="0.45">
      <c r="A13701" s="5">
        <v>10060423</v>
      </c>
      <c r="B13701" s="5" t="s">
        <v>13729</v>
      </c>
    </row>
    <row r="13702" spans="1:2" x14ac:dyDescent="0.45">
      <c r="A13702" s="5">
        <v>10060426</v>
      </c>
      <c r="B13702" s="5" t="s">
        <v>8099</v>
      </c>
    </row>
    <row r="13703" spans="1:2" x14ac:dyDescent="0.45">
      <c r="A13703" s="5">
        <v>10060430</v>
      </c>
      <c r="B13703" s="5" t="s">
        <v>13730</v>
      </c>
    </row>
    <row r="13704" spans="1:2" x14ac:dyDescent="0.45">
      <c r="A13704" s="5">
        <v>10060432</v>
      </c>
      <c r="B13704" s="5" t="s">
        <v>13731</v>
      </c>
    </row>
    <row r="13705" spans="1:2" x14ac:dyDescent="0.45">
      <c r="A13705" s="5">
        <v>10060434</v>
      </c>
      <c r="B13705" s="5" t="s">
        <v>13732</v>
      </c>
    </row>
    <row r="13706" spans="1:2" x14ac:dyDescent="0.45">
      <c r="A13706" s="5">
        <v>10060437</v>
      </c>
      <c r="B13706" s="5" t="s">
        <v>13733</v>
      </c>
    </row>
    <row r="13707" spans="1:2" x14ac:dyDescent="0.45">
      <c r="A13707" s="5">
        <v>10060442</v>
      </c>
      <c r="B13707" s="5" t="s">
        <v>13734</v>
      </c>
    </row>
    <row r="13708" spans="1:2" x14ac:dyDescent="0.45">
      <c r="A13708" s="5">
        <v>10060445</v>
      </c>
      <c r="B13708" s="5" t="s">
        <v>13735</v>
      </c>
    </row>
    <row r="13709" spans="1:2" x14ac:dyDescent="0.45">
      <c r="A13709" s="5">
        <v>10060446</v>
      </c>
      <c r="B13709" s="5" t="s">
        <v>13736</v>
      </c>
    </row>
    <row r="13710" spans="1:2" x14ac:dyDescent="0.45">
      <c r="A13710" s="5">
        <v>10060449</v>
      </c>
      <c r="B13710" s="5" t="s">
        <v>13737</v>
      </c>
    </row>
    <row r="13711" spans="1:2" x14ac:dyDescent="0.45">
      <c r="A13711" s="5">
        <v>10060451</v>
      </c>
      <c r="B13711" s="5" t="s">
        <v>13738</v>
      </c>
    </row>
    <row r="13712" spans="1:2" x14ac:dyDescent="0.45">
      <c r="A13712" s="5">
        <v>10060455</v>
      </c>
      <c r="B13712" s="5" t="s">
        <v>13739</v>
      </c>
    </row>
    <row r="13713" spans="1:2" x14ac:dyDescent="0.45">
      <c r="A13713" s="5">
        <v>10060456</v>
      </c>
      <c r="B13713" s="5" t="s">
        <v>13740</v>
      </c>
    </row>
    <row r="13714" spans="1:2" x14ac:dyDescent="0.45">
      <c r="A13714" s="5">
        <v>10061454</v>
      </c>
      <c r="B13714" s="5" t="s">
        <v>13741</v>
      </c>
    </row>
    <row r="13715" spans="1:2" x14ac:dyDescent="0.45">
      <c r="A13715" s="5">
        <v>10061627</v>
      </c>
      <c r="B13715" s="5" t="s">
        <v>13742</v>
      </c>
    </row>
    <row r="13716" spans="1:2" x14ac:dyDescent="0.45">
      <c r="A13716" s="5">
        <v>10061628</v>
      </c>
      <c r="B13716" s="5" t="s">
        <v>13743</v>
      </c>
    </row>
    <row r="13717" spans="1:2" x14ac:dyDescent="0.45">
      <c r="A13717" s="5">
        <v>10061629</v>
      </c>
      <c r="B13717" s="5" t="s">
        <v>13744</v>
      </c>
    </row>
    <row r="13718" spans="1:2" x14ac:dyDescent="0.45">
      <c r="A13718" s="5">
        <v>10061631</v>
      </c>
      <c r="B13718" s="5" t="s">
        <v>13745</v>
      </c>
    </row>
    <row r="13719" spans="1:2" x14ac:dyDescent="0.45">
      <c r="A13719" s="5">
        <v>10061648</v>
      </c>
      <c r="B13719" s="5" t="s">
        <v>13746</v>
      </c>
    </row>
    <row r="13720" spans="1:2" x14ac:dyDescent="0.45">
      <c r="A13720" s="5">
        <v>10061652</v>
      </c>
      <c r="B13720" s="5" t="s">
        <v>13747</v>
      </c>
    </row>
    <row r="13721" spans="1:2" x14ac:dyDescent="0.45">
      <c r="A13721" s="5">
        <v>10061658</v>
      </c>
      <c r="B13721" s="5" t="s">
        <v>13748</v>
      </c>
    </row>
    <row r="13722" spans="1:2" x14ac:dyDescent="0.45">
      <c r="A13722" s="5">
        <v>10061669</v>
      </c>
      <c r="B13722" s="5" t="s">
        <v>13749</v>
      </c>
    </row>
    <row r="13723" spans="1:2" x14ac:dyDescent="0.45">
      <c r="A13723" s="5">
        <v>10061670</v>
      </c>
      <c r="B13723" s="5" t="s">
        <v>13750</v>
      </c>
    </row>
    <row r="13724" spans="1:2" x14ac:dyDescent="0.45">
      <c r="A13724" s="5">
        <v>10061675</v>
      </c>
      <c r="B13724" s="5" t="s">
        <v>13751</v>
      </c>
    </row>
    <row r="13725" spans="1:2" x14ac:dyDescent="0.45">
      <c r="A13725" s="5">
        <v>10061677</v>
      </c>
      <c r="B13725" s="5" t="s">
        <v>13752</v>
      </c>
    </row>
    <row r="13726" spans="1:2" x14ac:dyDescent="0.45">
      <c r="A13726" s="5">
        <v>10061733</v>
      </c>
      <c r="B13726" s="5" t="s">
        <v>13753</v>
      </c>
    </row>
    <row r="13727" spans="1:2" x14ac:dyDescent="0.45">
      <c r="A13727" s="5">
        <v>10061739</v>
      </c>
      <c r="B13727" s="5" t="s">
        <v>13754</v>
      </c>
    </row>
    <row r="13728" spans="1:2" x14ac:dyDescent="0.45">
      <c r="A13728" s="5">
        <v>10061743</v>
      </c>
      <c r="B13728" s="5" t="s">
        <v>13755</v>
      </c>
    </row>
    <row r="13729" spans="1:2" x14ac:dyDescent="0.45">
      <c r="A13729" s="5">
        <v>10057784</v>
      </c>
      <c r="B13729" s="5" t="s">
        <v>13756</v>
      </c>
    </row>
    <row r="13730" spans="1:2" x14ac:dyDescent="0.45">
      <c r="A13730" s="5">
        <v>10057845</v>
      </c>
      <c r="B13730" s="5" t="s">
        <v>13757</v>
      </c>
    </row>
    <row r="13731" spans="1:2" x14ac:dyDescent="0.45">
      <c r="A13731" s="5">
        <v>10057908</v>
      </c>
      <c r="B13731" s="5" t="s">
        <v>13758</v>
      </c>
    </row>
    <row r="13732" spans="1:2" x14ac:dyDescent="0.45">
      <c r="A13732" s="5">
        <v>10058134</v>
      </c>
      <c r="B13732" s="5" t="s">
        <v>13759</v>
      </c>
    </row>
    <row r="13733" spans="1:2" x14ac:dyDescent="0.45">
      <c r="A13733" s="5">
        <v>10058195</v>
      </c>
      <c r="B13733" s="5" t="s">
        <v>13760</v>
      </c>
    </row>
    <row r="13734" spans="1:2" x14ac:dyDescent="0.45">
      <c r="A13734" s="5">
        <v>10058196</v>
      </c>
      <c r="B13734" s="5" t="s">
        <v>13761</v>
      </c>
    </row>
    <row r="13735" spans="1:2" x14ac:dyDescent="0.45">
      <c r="A13735" s="5">
        <v>10058201</v>
      </c>
      <c r="B13735" s="5" t="s">
        <v>13762</v>
      </c>
    </row>
    <row r="13736" spans="1:2" x14ac:dyDescent="0.45">
      <c r="A13736" s="5">
        <v>10058202</v>
      </c>
      <c r="B13736" s="5" t="s">
        <v>13763</v>
      </c>
    </row>
    <row r="13737" spans="1:2" x14ac:dyDescent="0.45">
      <c r="A13737" s="5">
        <v>10058204</v>
      </c>
      <c r="B13737" s="5" t="s">
        <v>13764</v>
      </c>
    </row>
    <row r="13738" spans="1:2" x14ac:dyDescent="0.45">
      <c r="A13738" s="5">
        <v>10058212</v>
      </c>
      <c r="B13738" s="5" t="s">
        <v>13765</v>
      </c>
    </row>
    <row r="13739" spans="1:2" x14ac:dyDescent="0.45">
      <c r="A13739" s="5">
        <v>10058215</v>
      </c>
      <c r="B13739" s="5" t="s">
        <v>13766</v>
      </c>
    </row>
    <row r="13740" spans="1:2" x14ac:dyDescent="0.45">
      <c r="A13740" s="5">
        <v>10058216</v>
      </c>
      <c r="B13740" s="5" t="s">
        <v>13767</v>
      </c>
    </row>
    <row r="13741" spans="1:2" x14ac:dyDescent="0.45">
      <c r="A13741" s="5">
        <v>10058219</v>
      </c>
      <c r="B13741" s="5" t="s">
        <v>13768</v>
      </c>
    </row>
    <row r="13742" spans="1:2" x14ac:dyDescent="0.45">
      <c r="A13742" s="5">
        <v>10058223</v>
      </c>
      <c r="B13742" s="5" t="s">
        <v>13769</v>
      </c>
    </row>
    <row r="13743" spans="1:2" x14ac:dyDescent="0.45">
      <c r="A13743" s="5">
        <v>10058225</v>
      </c>
      <c r="B13743" s="5" t="s">
        <v>4333</v>
      </c>
    </row>
    <row r="13744" spans="1:2" x14ac:dyDescent="0.45">
      <c r="A13744" s="5">
        <v>10058956</v>
      </c>
      <c r="B13744" s="5" t="s">
        <v>13770</v>
      </c>
    </row>
    <row r="13745" spans="1:2" x14ac:dyDescent="0.45">
      <c r="A13745" s="5">
        <v>10058959</v>
      </c>
      <c r="B13745" s="5" t="s">
        <v>13771</v>
      </c>
    </row>
    <row r="13746" spans="1:2" x14ac:dyDescent="0.45">
      <c r="A13746" s="5">
        <v>10058961</v>
      </c>
      <c r="B13746" s="5" t="s">
        <v>13772</v>
      </c>
    </row>
    <row r="13747" spans="1:2" x14ac:dyDescent="0.45">
      <c r="A13747" s="5">
        <v>10058970</v>
      </c>
      <c r="B13747" s="5" t="s">
        <v>6387</v>
      </c>
    </row>
    <row r="13748" spans="1:2" x14ac:dyDescent="0.45">
      <c r="A13748" s="5">
        <v>10058972</v>
      </c>
      <c r="B13748" s="5" t="s">
        <v>6034</v>
      </c>
    </row>
    <row r="13749" spans="1:2" x14ac:dyDescent="0.45">
      <c r="A13749" s="5">
        <v>10058980</v>
      </c>
      <c r="B13749" s="5" t="s">
        <v>13773</v>
      </c>
    </row>
    <row r="13750" spans="1:2" x14ac:dyDescent="0.45">
      <c r="A13750" s="5">
        <v>10058983</v>
      </c>
      <c r="B13750" s="5" t="s">
        <v>13774</v>
      </c>
    </row>
    <row r="13751" spans="1:2" x14ac:dyDescent="0.45">
      <c r="A13751" s="5">
        <v>10058984</v>
      </c>
      <c r="B13751" s="5" t="s">
        <v>13775</v>
      </c>
    </row>
    <row r="13752" spans="1:2" x14ac:dyDescent="0.45">
      <c r="A13752" s="5">
        <v>10058987</v>
      </c>
      <c r="B13752" s="5" t="s">
        <v>13776</v>
      </c>
    </row>
    <row r="13753" spans="1:2" x14ac:dyDescent="0.45">
      <c r="A13753" s="5">
        <v>10058988</v>
      </c>
      <c r="B13753" s="5" t="s">
        <v>13777</v>
      </c>
    </row>
    <row r="13754" spans="1:2" x14ac:dyDescent="0.45">
      <c r="A13754" s="5">
        <v>10058991</v>
      </c>
      <c r="B13754" s="5" t="s">
        <v>6483</v>
      </c>
    </row>
    <row r="13755" spans="1:2" x14ac:dyDescent="0.45">
      <c r="A13755" s="5">
        <v>10058995</v>
      </c>
      <c r="B13755" s="5" t="s">
        <v>13778</v>
      </c>
    </row>
    <row r="13756" spans="1:2" x14ac:dyDescent="0.45">
      <c r="A13756" s="5">
        <v>10058996</v>
      </c>
      <c r="B13756" s="5" t="s">
        <v>13779</v>
      </c>
    </row>
    <row r="13757" spans="1:2" x14ac:dyDescent="0.45">
      <c r="A13757" s="5">
        <v>10059001</v>
      </c>
      <c r="B13757" s="5" t="s">
        <v>10336</v>
      </c>
    </row>
    <row r="13758" spans="1:2" x14ac:dyDescent="0.45">
      <c r="A13758" s="5">
        <v>10059009</v>
      </c>
      <c r="B13758" s="5" t="s">
        <v>13780</v>
      </c>
    </row>
    <row r="13759" spans="1:2" x14ac:dyDescent="0.45">
      <c r="A13759" s="5">
        <v>10058058</v>
      </c>
      <c r="B13759" s="5" t="s">
        <v>13781</v>
      </c>
    </row>
    <row r="13760" spans="1:2" x14ac:dyDescent="0.45">
      <c r="A13760" s="5">
        <v>10060463</v>
      </c>
      <c r="B13760" s="5" t="s">
        <v>9048</v>
      </c>
    </row>
    <row r="13761" spans="1:2" x14ac:dyDescent="0.45">
      <c r="A13761" s="5">
        <v>10060467</v>
      </c>
      <c r="B13761" s="5" t="s">
        <v>13782</v>
      </c>
    </row>
    <row r="13762" spans="1:2" x14ac:dyDescent="0.45">
      <c r="A13762" s="5">
        <v>10060470</v>
      </c>
      <c r="B13762" s="5" t="s">
        <v>13783</v>
      </c>
    </row>
    <row r="13763" spans="1:2" x14ac:dyDescent="0.45">
      <c r="A13763" s="5">
        <v>10060477</v>
      </c>
      <c r="B13763" s="5" t="s">
        <v>13784</v>
      </c>
    </row>
    <row r="13764" spans="1:2" x14ac:dyDescent="0.45">
      <c r="A13764" s="5">
        <v>10060478</v>
      </c>
      <c r="B13764" s="5" t="s">
        <v>13785</v>
      </c>
    </row>
    <row r="13765" spans="1:2" x14ac:dyDescent="0.45">
      <c r="A13765" s="5">
        <v>10060482</v>
      </c>
      <c r="B13765" s="5" t="s">
        <v>13786</v>
      </c>
    </row>
    <row r="13766" spans="1:2" x14ac:dyDescent="0.45">
      <c r="A13766" s="5">
        <v>10060486</v>
      </c>
      <c r="B13766" s="5" t="s">
        <v>13787</v>
      </c>
    </row>
    <row r="13767" spans="1:2" x14ac:dyDescent="0.45">
      <c r="A13767" s="5">
        <v>10060487</v>
      </c>
      <c r="B13767" s="5" t="s">
        <v>13788</v>
      </c>
    </row>
    <row r="13768" spans="1:2" x14ac:dyDescent="0.45">
      <c r="A13768" s="5">
        <v>10060492</v>
      </c>
      <c r="B13768" s="5" t="s">
        <v>13789</v>
      </c>
    </row>
    <row r="13769" spans="1:2" x14ac:dyDescent="0.45">
      <c r="A13769" s="5">
        <v>10060493</v>
      </c>
      <c r="B13769" s="5" t="s">
        <v>13790</v>
      </c>
    </row>
    <row r="13770" spans="1:2" x14ac:dyDescent="0.45">
      <c r="A13770" s="5">
        <v>10060495</v>
      </c>
      <c r="B13770" s="5" t="s">
        <v>13791</v>
      </c>
    </row>
    <row r="13771" spans="1:2" x14ac:dyDescent="0.45">
      <c r="A13771" s="5">
        <v>10060496</v>
      </c>
      <c r="B13771" s="5" t="s">
        <v>7953</v>
      </c>
    </row>
    <row r="13772" spans="1:2" x14ac:dyDescent="0.45">
      <c r="A13772" s="5">
        <v>10060500</v>
      </c>
      <c r="B13772" s="5" t="s">
        <v>13792</v>
      </c>
    </row>
    <row r="13773" spans="1:2" x14ac:dyDescent="0.45">
      <c r="A13773" s="5">
        <v>10060501</v>
      </c>
      <c r="B13773" s="5" t="s">
        <v>13793</v>
      </c>
    </row>
    <row r="13774" spans="1:2" x14ac:dyDescent="0.45">
      <c r="A13774" s="5">
        <v>10060503</v>
      </c>
      <c r="B13774" s="5" t="s">
        <v>13794</v>
      </c>
    </row>
    <row r="13775" spans="1:2" x14ac:dyDescent="0.45">
      <c r="A13775" s="5">
        <v>10060506</v>
      </c>
      <c r="B13775" s="5" t="s">
        <v>13795</v>
      </c>
    </row>
    <row r="13776" spans="1:2" x14ac:dyDescent="0.45">
      <c r="A13776" s="5">
        <v>10061753</v>
      </c>
      <c r="B13776" s="5" t="s">
        <v>13796</v>
      </c>
    </row>
    <row r="13777" spans="1:2" x14ac:dyDescent="0.45">
      <c r="A13777" s="5">
        <v>10061764</v>
      </c>
      <c r="B13777" s="5" t="s">
        <v>13797</v>
      </c>
    </row>
    <row r="13778" spans="1:2" x14ac:dyDescent="0.45">
      <c r="A13778" s="5">
        <v>10061765</v>
      </c>
      <c r="B13778" s="5" t="s">
        <v>13798</v>
      </c>
    </row>
    <row r="13779" spans="1:2" x14ac:dyDescent="0.45">
      <c r="A13779" s="5">
        <v>10061773</v>
      </c>
      <c r="B13779" s="5" t="s">
        <v>13799</v>
      </c>
    </row>
    <row r="13780" spans="1:2" x14ac:dyDescent="0.45">
      <c r="A13780" s="5">
        <v>10061779</v>
      </c>
      <c r="B13780" s="5" t="s">
        <v>13800</v>
      </c>
    </row>
    <row r="13781" spans="1:2" x14ac:dyDescent="0.45">
      <c r="A13781" s="5">
        <v>10061784</v>
      </c>
      <c r="B13781" s="5" t="s">
        <v>13801</v>
      </c>
    </row>
    <row r="13782" spans="1:2" x14ac:dyDescent="0.45">
      <c r="A13782" s="5">
        <v>10061797</v>
      </c>
      <c r="B13782" s="5" t="s">
        <v>13802</v>
      </c>
    </row>
    <row r="13783" spans="1:2" x14ac:dyDescent="0.45">
      <c r="A13783" s="5">
        <v>10061803</v>
      </c>
      <c r="B13783" s="5" t="s">
        <v>13803</v>
      </c>
    </row>
    <row r="13784" spans="1:2" x14ac:dyDescent="0.45">
      <c r="A13784" s="5">
        <v>10061815</v>
      </c>
      <c r="B13784" s="5" t="s">
        <v>13804</v>
      </c>
    </row>
    <row r="13785" spans="1:2" x14ac:dyDescent="0.45">
      <c r="A13785" s="5">
        <v>10061816</v>
      </c>
      <c r="B13785" s="5" t="s">
        <v>13805</v>
      </c>
    </row>
    <row r="13786" spans="1:2" x14ac:dyDescent="0.45">
      <c r="A13786" s="5">
        <v>10061818</v>
      </c>
      <c r="B13786" s="5" t="s">
        <v>13806</v>
      </c>
    </row>
    <row r="13787" spans="1:2" x14ac:dyDescent="0.45">
      <c r="A13787" s="5">
        <v>10061826</v>
      </c>
      <c r="B13787" s="5" t="s">
        <v>13807</v>
      </c>
    </row>
    <row r="13788" spans="1:2" x14ac:dyDescent="0.45">
      <c r="A13788" s="5">
        <v>10061831</v>
      </c>
      <c r="B13788" s="5" t="s">
        <v>13808</v>
      </c>
    </row>
    <row r="13789" spans="1:2" x14ac:dyDescent="0.45">
      <c r="A13789" s="5">
        <v>10061833</v>
      </c>
      <c r="B13789" s="5" t="s">
        <v>13809</v>
      </c>
    </row>
    <row r="13790" spans="1:2" x14ac:dyDescent="0.45">
      <c r="A13790" s="5">
        <v>10057694</v>
      </c>
      <c r="B13790" s="5" t="s">
        <v>13810</v>
      </c>
    </row>
    <row r="13791" spans="1:2" x14ac:dyDescent="0.45">
      <c r="A13791" s="5">
        <v>10057710</v>
      </c>
      <c r="B13791" s="5" t="s">
        <v>13811</v>
      </c>
    </row>
    <row r="13792" spans="1:2" x14ac:dyDescent="0.45">
      <c r="A13792" s="5">
        <v>10057751</v>
      </c>
      <c r="B13792" s="5" t="s">
        <v>13812</v>
      </c>
    </row>
    <row r="13793" spans="1:2" x14ac:dyDescent="0.45">
      <c r="A13793" s="5">
        <v>10057756</v>
      </c>
      <c r="B13793" s="5" t="s">
        <v>13813</v>
      </c>
    </row>
    <row r="13794" spans="1:2" x14ac:dyDescent="0.45">
      <c r="A13794" s="5">
        <v>10057768</v>
      </c>
      <c r="B13794" s="5" t="s">
        <v>13814</v>
      </c>
    </row>
    <row r="13795" spans="1:2" x14ac:dyDescent="0.45">
      <c r="A13795" s="5">
        <v>10057839</v>
      </c>
      <c r="B13795" s="5" t="s">
        <v>13815</v>
      </c>
    </row>
    <row r="13796" spans="1:2" x14ac:dyDescent="0.45">
      <c r="A13796" s="5">
        <v>10057910</v>
      </c>
      <c r="B13796" s="5" t="s">
        <v>13816</v>
      </c>
    </row>
    <row r="13797" spans="1:2" x14ac:dyDescent="0.45">
      <c r="A13797" s="5">
        <v>10058138</v>
      </c>
      <c r="B13797" s="5" t="s">
        <v>13817</v>
      </c>
    </row>
    <row r="13798" spans="1:2" x14ac:dyDescent="0.45">
      <c r="A13798" s="5">
        <v>10058229</v>
      </c>
      <c r="B13798" s="5" t="s">
        <v>13818</v>
      </c>
    </row>
    <row r="13799" spans="1:2" x14ac:dyDescent="0.45">
      <c r="A13799" s="5">
        <v>10058230</v>
      </c>
      <c r="B13799" s="5" t="s">
        <v>13819</v>
      </c>
    </row>
    <row r="13800" spans="1:2" x14ac:dyDescent="0.45">
      <c r="A13800" s="5">
        <v>10058231</v>
      </c>
      <c r="B13800" s="5" t="s">
        <v>13820</v>
      </c>
    </row>
    <row r="13801" spans="1:2" x14ac:dyDescent="0.45">
      <c r="A13801" s="5">
        <v>10058232</v>
      </c>
      <c r="B13801" s="5" t="s">
        <v>13821</v>
      </c>
    </row>
    <row r="13802" spans="1:2" x14ac:dyDescent="0.45">
      <c r="A13802" s="5">
        <v>10058235</v>
      </c>
      <c r="B13802" s="5" t="s">
        <v>13822</v>
      </c>
    </row>
    <row r="13803" spans="1:2" x14ac:dyDescent="0.45">
      <c r="A13803" s="5">
        <v>10058236</v>
      </c>
      <c r="B13803" s="5" t="s">
        <v>13823</v>
      </c>
    </row>
    <row r="13804" spans="1:2" x14ac:dyDescent="0.45">
      <c r="A13804" s="5">
        <v>10058239</v>
      </c>
      <c r="B13804" s="5" t="s">
        <v>13824</v>
      </c>
    </row>
    <row r="13805" spans="1:2" x14ac:dyDescent="0.45">
      <c r="A13805" s="5">
        <v>10058242</v>
      </c>
      <c r="B13805" s="5" t="s">
        <v>13825</v>
      </c>
    </row>
    <row r="13806" spans="1:2" x14ac:dyDescent="0.45">
      <c r="A13806" s="5">
        <v>10058248</v>
      </c>
      <c r="B13806" s="5" t="s">
        <v>13826</v>
      </c>
    </row>
    <row r="13807" spans="1:2" x14ac:dyDescent="0.45">
      <c r="A13807" s="5">
        <v>10059013</v>
      </c>
      <c r="B13807" s="5" t="s">
        <v>13827</v>
      </c>
    </row>
    <row r="13808" spans="1:2" x14ac:dyDescent="0.45">
      <c r="A13808" s="5">
        <v>10059017</v>
      </c>
      <c r="B13808" s="5" t="s">
        <v>8066</v>
      </c>
    </row>
    <row r="13809" spans="1:2" x14ac:dyDescent="0.45">
      <c r="A13809" s="5">
        <v>10059018</v>
      </c>
      <c r="B13809" s="5" t="s">
        <v>13828</v>
      </c>
    </row>
    <row r="13810" spans="1:2" x14ac:dyDescent="0.45">
      <c r="A13810" s="5">
        <v>10059020</v>
      </c>
      <c r="B13810" s="5" t="s">
        <v>13829</v>
      </c>
    </row>
    <row r="13811" spans="1:2" x14ac:dyDescent="0.45">
      <c r="A13811" s="5">
        <v>10059021</v>
      </c>
      <c r="B13811" s="5" t="s">
        <v>13830</v>
      </c>
    </row>
    <row r="13812" spans="1:2" x14ac:dyDescent="0.45">
      <c r="A13812" s="5">
        <v>10059025</v>
      </c>
      <c r="B13812" s="5" t="s">
        <v>13831</v>
      </c>
    </row>
    <row r="13813" spans="1:2" x14ac:dyDescent="0.45">
      <c r="A13813" s="5">
        <v>10059029</v>
      </c>
      <c r="B13813" s="5" t="s">
        <v>6291</v>
      </c>
    </row>
    <row r="13814" spans="1:2" x14ac:dyDescent="0.45">
      <c r="A13814" s="5">
        <v>10059031</v>
      </c>
      <c r="B13814" s="5" t="s">
        <v>13832</v>
      </c>
    </row>
    <row r="13815" spans="1:2" x14ac:dyDescent="0.45">
      <c r="A13815" s="5">
        <v>10059032</v>
      </c>
      <c r="B13815" s="5" t="s">
        <v>6251</v>
      </c>
    </row>
    <row r="13816" spans="1:2" x14ac:dyDescent="0.45">
      <c r="A13816" s="5">
        <v>10059035</v>
      </c>
      <c r="B13816" s="5" t="s">
        <v>6519</v>
      </c>
    </row>
    <row r="13817" spans="1:2" x14ac:dyDescent="0.45">
      <c r="A13817" s="5">
        <v>10059037</v>
      </c>
      <c r="B13817" s="5" t="s">
        <v>13833</v>
      </c>
    </row>
    <row r="13818" spans="1:2" x14ac:dyDescent="0.45">
      <c r="A13818" s="5">
        <v>10059039</v>
      </c>
      <c r="B13818" s="5" t="s">
        <v>13834</v>
      </c>
    </row>
    <row r="13819" spans="1:2" x14ac:dyDescent="0.45">
      <c r="A13819" s="5">
        <v>10059041</v>
      </c>
      <c r="B13819" s="5" t="s">
        <v>13835</v>
      </c>
    </row>
    <row r="13820" spans="1:2" x14ac:dyDescent="0.45">
      <c r="A13820" s="5">
        <v>10059042</v>
      </c>
      <c r="B13820" s="5" t="s">
        <v>13836</v>
      </c>
    </row>
    <row r="13821" spans="1:2" x14ac:dyDescent="0.45">
      <c r="A13821" s="5">
        <v>10059050</v>
      </c>
      <c r="B13821" s="5" t="s">
        <v>13837</v>
      </c>
    </row>
    <row r="13822" spans="1:2" x14ac:dyDescent="0.45">
      <c r="A13822" s="5">
        <v>10059052</v>
      </c>
      <c r="B13822" s="5" t="s">
        <v>6510</v>
      </c>
    </row>
    <row r="13823" spans="1:2" x14ac:dyDescent="0.45">
      <c r="A13823" s="5">
        <v>10059055</v>
      </c>
      <c r="B13823" s="5" t="s">
        <v>13838</v>
      </c>
    </row>
    <row r="13824" spans="1:2" x14ac:dyDescent="0.45">
      <c r="A13824" s="5">
        <v>10059056</v>
      </c>
      <c r="B13824" s="5" t="s">
        <v>13839</v>
      </c>
    </row>
    <row r="13825" spans="1:2" x14ac:dyDescent="0.45">
      <c r="A13825" s="5">
        <v>10059058</v>
      </c>
      <c r="B13825" s="5" t="s">
        <v>13840</v>
      </c>
    </row>
    <row r="13826" spans="1:2" x14ac:dyDescent="0.45">
      <c r="A13826" s="5">
        <v>10059062</v>
      </c>
      <c r="B13826" s="5" t="s">
        <v>13841</v>
      </c>
    </row>
    <row r="13827" spans="1:2" x14ac:dyDescent="0.45">
      <c r="A13827" s="5">
        <v>10059063</v>
      </c>
      <c r="B13827" s="5" t="s">
        <v>13842</v>
      </c>
    </row>
    <row r="13828" spans="1:2" x14ac:dyDescent="0.45">
      <c r="A13828" s="5">
        <v>10059069</v>
      </c>
      <c r="B13828" s="5" t="s">
        <v>13843</v>
      </c>
    </row>
    <row r="13829" spans="1:2" x14ac:dyDescent="0.45">
      <c r="A13829" s="5">
        <v>10057639</v>
      </c>
      <c r="B13829" s="5" t="s">
        <v>13844</v>
      </c>
    </row>
    <row r="13830" spans="1:2" x14ac:dyDescent="0.45">
      <c r="A13830" s="5">
        <v>10057645</v>
      </c>
      <c r="B13830" s="5" t="s">
        <v>13845</v>
      </c>
    </row>
    <row r="13831" spans="1:2" x14ac:dyDescent="0.45">
      <c r="A13831" s="5">
        <v>10058033</v>
      </c>
      <c r="B13831" s="5" t="s">
        <v>13846</v>
      </c>
    </row>
    <row r="13832" spans="1:2" x14ac:dyDescent="0.45">
      <c r="A13832" s="5">
        <v>10060510</v>
      </c>
      <c r="B13832" s="5" t="s">
        <v>13847</v>
      </c>
    </row>
    <row r="13833" spans="1:2" x14ac:dyDescent="0.45">
      <c r="A13833" s="5">
        <v>10060511</v>
      </c>
      <c r="B13833" s="5" t="s">
        <v>13848</v>
      </c>
    </row>
    <row r="13834" spans="1:2" x14ac:dyDescent="0.45">
      <c r="A13834" s="5">
        <v>10060512</v>
      </c>
      <c r="B13834" s="5" t="s">
        <v>13849</v>
      </c>
    </row>
    <row r="13835" spans="1:2" x14ac:dyDescent="0.45">
      <c r="A13835" s="5">
        <v>10060514</v>
      </c>
      <c r="B13835" s="5" t="s">
        <v>8864</v>
      </c>
    </row>
    <row r="13836" spans="1:2" x14ac:dyDescent="0.45">
      <c r="A13836" s="5">
        <v>10060516</v>
      </c>
      <c r="B13836" s="5" t="s">
        <v>13850</v>
      </c>
    </row>
    <row r="13837" spans="1:2" x14ac:dyDescent="0.45">
      <c r="A13837" s="5">
        <v>10060518</v>
      </c>
      <c r="B13837" s="5" t="s">
        <v>13851</v>
      </c>
    </row>
    <row r="13838" spans="1:2" x14ac:dyDescent="0.45">
      <c r="A13838" s="5">
        <v>10060523</v>
      </c>
      <c r="B13838" s="5" t="s">
        <v>8893</v>
      </c>
    </row>
    <row r="13839" spans="1:2" x14ac:dyDescent="0.45">
      <c r="A13839" s="5">
        <v>10060524</v>
      </c>
      <c r="B13839" s="5" t="s">
        <v>13852</v>
      </c>
    </row>
    <row r="13840" spans="1:2" x14ac:dyDescent="0.45">
      <c r="A13840" s="5">
        <v>10060526</v>
      </c>
      <c r="B13840" s="5" t="s">
        <v>13853</v>
      </c>
    </row>
    <row r="13841" spans="1:2" x14ac:dyDescent="0.45">
      <c r="A13841" s="5">
        <v>10060528</v>
      </c>
      <c r="B13841" s="5" t="s">
        <v>13854</v>
      </c>
    </row>
    <row r="13842" spans="1:2" x14ac:dyDescent="0.45">
      <c r="A13842" s="5">
        <v>10060530</v>
      </c>
      <c r="B13842" s="5" t="s">
        <v>13855</v>
      </c>
    </row>
    <row r="13843" spans="1:2" x14ac:dyDescent="0.45">
      <c r="A13843" s="5">
        <v>10060531</v>
      </c>
      <c r="B13843" s="5" t="s">
        <v>8558</v>
      </c>
    </row>
    <row r="13844" spans="1:2" x14ac:dyDescent="0.45">
      <c r="A13844" s="5">
        <v>10060534</v>
      </c>
      <c r="B13844" s="5" t="s">
        <v>13856</v>
      </c>
    </row>
    <row r="13845" spans="1:2" x14ac:dyDescent="0.45">
      <c r="A13845" s="5">
        <v>10060536</v>
      </c>
      <c r="B13845" s="5" t="s">
        <v>13857</v>
      </c>
    </row>
    <row r="13846" spans="1:2" x14ac:dyDescent="0.45">
      <c r="A13846" s="5">
        <v>10060538</v>
      </c>
      <c r="B13846" s="5" t="s">
        <v>13858</v>
      </c>
    </row>
    <row r="13847" spans="1:2" x14ac:dyDescent="0.45">
      <c r="A13847" s="5">
        <v>10060539</v>
      </c>
      <c r="B13847" s="5" t="s">
        <v>13859</v>
      </c>
    </row>
    <row r="13848" spans="1:2" x14ac:dyDescent="0.45">
      <c r="A13848" s="5">
        <v>10060540</v>
      </c>
      <c r="B13848" s="5" t="s">
        <v>13860</v>
      </c>
    </row>
    <row r="13849" spans="1:2" x14ac:dyDescent="0.45">
      <c r="A13849" s="5">
        <v>10060542</v>
      </c>
      <c r="B13849" s="5" t="s">
        <v>13861</v>
      </c>
    </row>
    <row r="13850" spans="1:2" x14ac:dyDescent="0.45">
      <c r="A13850" s="5">
        <v>10060545</v>
      </c>
      <c r="B13850" s="5" t="s">
        <v>13862</v>
      </c>
    </row>
    <row r="13851" spans="1:2" x14ac:dyDescent="0.45">
      <c r="A13851" s="5">
        <v>10060546</v>
      </c>
      <c r="B13851" s="5" t="s">
        <v>8336</v>
      </c>
    </row>
    <row r="13852" spans="1:2" x14ac:dyDescent="0.45">
      <c r="A13852" s="5">
        <v>10060548</v>
      </c>
      <c r="B13852" s="5" t="s">
        <v>13863</v>
      </c>
    </row>
    <row r="13853" spans="1:2" x14ac:dyDescent="0.45">
      <c r="A13853" s="5">
        <v>10061328</v>
      </c>
      <c r="B13853" s="5" t="s">
        <v>13864</v>
      </c>
    </row>
    <row r="13854" spans="1:2" x14ac:dyDescent="0.45">
      <c r="A13854" s="5">
        <v>10061850</v>
      </c>
      <c r="B13854" s="5" t="s">
        <v>13865</v>
      </c>
    </row>
    <row r="13855" spans="1:2" x14ac:dyDescent="0.45">
      <c r="A13855" s="5">
        <v>10061869</v>
      </c>
      <c r="B13855" s="5" t="s">
        <v>13866</v>
      </c>
    </row>
    <row r="13856" spans="1:2" x14ac:dyDescent="0.45">
      <c r="A13856" s="5">
        <v>10061870</v>
      </c>
      <c r="B13856" s="5" t="s">
        <v>13867</v>
      </c>
    </row>
    <row r="13857" spans="1:2" x14ac:dyDescent="0.45">
      <c r="A13857" s="5">
        <v>10061881</v>
      </c>
      <c r="B13857" s="5" t="s">
        <v>13868</v>
      </c>
    </row>
    <row r="13858" spans="1:2" x14ac:dyDescent="0.45">
      <c r="A13858" s="5">
        <v>10061890</v>
      </c>
      <c r="B13858" s="5" t="s">
        <v>13869</v>
      </c>
    </row>
    <row r="13859" spans="1:2" x14ac:dyDescent="0.45">
      <c r="A13859" s="5">
        <v>10061908</v>
      </c>
      <c r="B13859" s="5" t="s">
        <v>13870</v>
      </c>
    </row>
    <row r="13860" spans="1:2" x14ac:dyDescent="0.45">
      <c r="A13860" s="5">
        <v>10057619</v>
      </c>
      <c r="B13860" s="5" t="s">
        <v>13871</v>
      </c>
    </row>
    <row r="13861" spans="1:2" x14ac:dyDescent="0.45">
      <c r="A13861" s="5">
        <v>10057689</v>
      </c>
      <c r="B13861" s="5" t="s">
        <v>13872</v>
      </c>
    </row>
    <row r="13862" spans="1:2" x14ac:dyDescent="0.45">
      <c r="A13862" s="5">
        <v>10057704</v>
      </c>
      <c r="B13862" s="5" t="s">
        <v>13873</v>
      </c>
    </row>
    <row r="13863" spans="1:2" x14ac:dyDescent="0.45">
      <c r="A13863" s="5">
        <v>10057795</v>
      </c>
      <c r="B13863" s="5" t="s">
        <v>13874</v>
      </c>
    </row>
    <row r="13864" spans="1:2" x14ac:dyDescent="0.45">
      <c r="A13864" s="5">
        <v>10057874</v>
      </c>
      <c r="B13864" s="5" t="s">
        <v>13875</v>
      </c>
    </row>
    <row r="13865" spans="1:2" x14ac:dyDescent="0.45">
      <c r="A13865" s="5">
        <v>10057911</v>
      </c>
      <c r="B13865" s="5" t="s">
        <v>13876</v>
      </c>
    </row>
    <row r="13866" spans="1:2" x14ac:dyDescent="0.45">
      <c r="A13866" s="5">
        <v>10058252</v>
      </c>
      <c r="B13866" s="5" t="s">
        <v>13877</v>
      </c>
    </row>
    <row r="13867" spans="1:2" x14ac:dyDescent="0.45">
      <c r="A13867" s="5">
        <v>10058253</v>
      </c>
      <c r="B13867" s="5" t="s">
        <v>13878</v>
      </c>
    </row>
    <row r="13868" spans="1:2" x14ac:dyDescent="0.45">
      <c r="A13868" s="5">
        <v>10058255</v>
      </c>
      <c r="B13868" s="5" t="s">
        <v>13879</v>
      </c>
    </row>
    <row r="13869" spans="1:2" x14ac:dyDescent="0.45">
      <c r="A13869" s="5">
        <v>10058262</v>
      </c>
      <c r="B13869" s="5" t="s">
        <v>13880</v>
      </c>
    </row>
    <row r="13870" spans="1:2" x14ac:dyDescent="0.45">
      <c r="A13870" s="5">
        <v>10058263</v>
      </c>
      <c r="B13870" s="5" t="s">
        <v>13881</v>
      </c>
    </row>
    <row r="13871" spans="1:2" x14ac:dyDescent="0.45">
      <c r="A13871" s="5">
        <v>10058266</v>
      </c>
      <c r="B13871" s="5" t="s">
        <v>13882</v>
      </c>
    </row>
    <row r="13872" spans="1:2" x14ac:dyDescent="0.45">
      <c r="A13872" s="5">
        <v>10058267</v>
      </c>
      <c r="B13872" s="5" t="s">
        <v>13883</v>
      </c>
    </row>
    <row r="13873" spans="1:2" x14ac:dyDescent="0.45">
      <c r="A13873" s="5">
        <v>10058268</v>
      </c>
      <c r="B13873" s="5" t="s">
        <v>13884</v>
      </c>
    </row>
    <row r="13874" spans="1:2" x14ac:dyDescent="0.45">
      <c r="A13874" s="5">
        <v>10058271</v>
      </c>
      <c r="B13874" s="5" t="s">
        <v>13885</v>
      </c>
    </row>
    <row r="13875" spans="1:2" x14ac:dyDescent="0.45">
      <c r="A13875" s="5">
        <v>10059072</v>
      </c>
      <c r="B13875" s="5" t="s">
        <v>13886</v>
      </c>
    </row>
    <row r="13876" spans="1:2" x14ac:dyDescent="0.45">
      <c r="A13876" s="5">
        <v>10059078</v>
      </c>
      <c r="B13876" s="5" t="s">
        <v>13887</v>
      </c>
    </row>
    <row r="13877" spans="1:2" x14ac:dyDescent="0.45">
      <c r="A13877" s="5">
        <v>10059081</v>
      </c>
      <c r="B13877" s="5" t="s">
        <v>13888</v>
      </c>
    </row>
    <row r="13878" spans="1:2" x14ac:dyDescent="0.45">
      <c r="A13878" s="5">
        <v>10059082</v>
      </c>
      <c r="B13878" s="5" t="s">
        <v>13889</v>
      </c>
    </row>
    <row r="13879" spans="1:2" x14ac:dyDescent="0.45">
      <c r="A13879" s="5">
        <v>10059083</v>
      </c>
      <c r="B13879" s="5" t="s">
        <v>13890</v>
      </c>
    </row>
    <row r="13880" spans="1:2" x14ac:dyDescent="0.45">
      <c r="A13880" s="5">
        <v>10059085</v>
      </c>
      <c r="B13880" s="5" t="s">
        <v>13891</v>
      </c>
    </row>
    <row r="13881" spans="1:2" x14ac:dyDescent="0.45">
      <c r="A13881" s="5">
        <v>10059086</v>
      </c>
      <c r="B13881" s="5" t="s">
        <v>13892</v>
      </c>
    </row>
    <row r="13882" spans="1:2" x14ac:dyDescent="0.45">
      <c r="A13882" s="5">
        <v>10059089</v>
      </c>
      <c r="B13882" s="5" t="s">
        <v>13893</v>
      </c>
    </row>
    <row r="13883" spans="1:2" x14ac:dyDescent="0.45">
      <c r="A13883" s="5">
        <v>10059090</v>
      </c>
      <c r="B13883" s="5" t="s">
        <v>13894</v>
      </c>
    </row>
    <row r="13884" spans="1:2" x14ac:dyDescent="0.45">
      <c r="A13884" s="5">
        <v>10059091</v>
      </c>
      <c r="B13884" s="5" t="s">
        <v>13895</v>
      </c>
    </row>
    <row r="13885" spans="1:2" x14ac:dyDescent="0.45">
      <c r="A13885" s="5">
        <v>10059093</v>
      </c>
      <c r="B13885" s="5" t="s">
        <v>13896</v>
      </c>
    </row>
    <row r="13886" spans="1:2" x14ac:dyDescent="0.45">
      <c r="A13886" s="5">
        <v>10059096</v>
      </c>
      <c r="B13886" s="5" t="s">
        <v>13897</v>
      </c>
    </row>
    <row r="13887" spans="1:2" x14ac:dyDescent="0.45">
      <c r="A13887" s="5">
        <v>10059097</v>
      </c>
      <c r="B13887" s="5" t="s">
        <v>13898</v>
      </c>
    </row>
    <row r="13888" spans="1:2" x14ac:dyDescent="0.45">
      <c r="A13888" s="5">
        <v>10059098</v>
      </c>
      <c r="B13888" s="5" t="s">
        <v>13899</v>
      </c>
    </row>
    <row r="13889" spans="1:2" x14ac:dyDescent="0.45">
      <c r="A13889" s="5">
        <v>10059099</v>
      </c>
      <c r="B13889" s="5" t="s">
        <v>13900</v>
      </c>
    </row>
    <row r="13890" spans="1:2" x14ac:dyDescent="0.45">
      <c r="A13890" s="5">
        <v>10059100</v>
      </c>
      <c r="B13890" s="5" t="s">
        <v>13901</v>
      </c>
    </row>
    <row r="13891" spans="1:2" x14ac:dyDescent="0.45">
      <c r="A13891" s="5">
        <v>10059103</v>
      </c>
      <c r="B13891" s="5" t="s">
        <v>13902</v>
      </c>
    </row>
    <row r="13892" spans="1:2" x14ac:dyDescent="0.45">
      <c r="A13892" s="5">
        <v>10059108</v>
      </c>
      <c r="B13892" s="5" t="s">
        <v>13903</v>
      </c>
    </row>
    <row r="13893" spans="1:2" x14ac:dyDescent="0.45">
      <c r="A13893" s="5">
        <v>10059116</v>
      </c>
      <c r="B13893" s="5" t="s">
        <v>6063</v>
      </c>
    </row>
    <row r="13894" spans="1:2" x14ac:dyDescent="0.45">
      <c r="A13894" s="5">
        <v>10059118</v>
      </c>
      <c r="B13894" s="5" t="s">
        <v>13904</v>
      </c>
    </row>
    <row r="13895" spans="1:2" x14ac:dyDescent="0.45">
      <c r="A13895" s="5">
        <v>10059119</v>
      </c>
      <c r="B13895" s="5" t="s">
        <v>13905</v>
      </c>
    </row>
    <row r="13896" spans="1:2" x14ac:dyDescent="0.45">
      <c r="A13896" s="5">
        <v>10059121</v>
      </c>
      <c r="B13896" s="5" t="s">
        <v>13906</v>
      </c>
    </row>
    <row r="13897" spans="1:2" x14ac:dyDescent="0.45">
      <c r="A13897" s="5">
        <v>10059123</v>
      </c>
      <c r="B13897" s="5" t="s">
        <v>13907</v>
      </c>
    </row>
    <row r="13898" spans="1:2" x14ac:dyDescent="0.45">
      <c r="A13898" s="5">
        <v>10059125</v>
      </c>
      <c r="B13898" s="5" t="s">
        <v>13908</v>
      </c>
    </row>
    <row r="13899" spans="1:2" x14ac:dyDescent="0.45">
      <c r="A13899" s="5">
        <v>10057605</v>
      </c>
      <c r="B13899" s="5" t="s">
        <v>13909</v>
      </c>
    </row>
    <row r="13900" spans="1:2" x14ac:dyDescent="0.45">
      <c r="A13900" s="5">
        <v>10057665</v>
      </c>
      <c r="B13900" s="5" t="s">
        <v>13910</v>
      </c>
    </row>
    <row r="13901" spans="1:2" x14ac:dyDescent="0.45">
      <c r="A13901" s="5">
        <v>10057753</v>
      </c>
      <c r="B13901" s="5" t="s">
        <v>13911</v>
      </c>
    </row>
    <row r="13902" spans="1:2" x14ac:dyDescent="0.45">
      <c r="A13902" s="5">
        <v>10057780</v>
      </c>
      <c r="B13902" s="5" t="s">
        <v>13912</v>
      </c>
    </row>
    <row r="13903" spans="1:2" x14ac:dyDescent="0.45">
      <c r="A13903" s="5">
        <v>10058077</v>
      </c>
      <c r="B13903" s="5" t="s">
        <v>13913</v>
      </c>
    </row>
    <row r="13904" spans="1:2" x14ac:dyDescent="0.45">
      <c r="A13904" s="5">
        <v>10060553</v>
      </c>
      <c r="B13904" s="5" t="s">
        <v>8412</v>
      </c>
    </row>
    <row r="13905" spans="1:2" x14ac:dyDescent="0.45">
      <c r="A13905" s="5">
        <v>10060557</v>
      </c>
      <c r="B13905" s="5" t="s">
        <v>13914</v>
      </c>
    </row>
    <row r="13906" spans="1:2" x14ac:dyDescent="0.45">
      <c r="A13906" s="5">
        <v>10060558</v>
      </c>
      <c r="B13906" s="5" t="s">
        <v>13915</v>
      </c>
    </row>
    <row r="13907" spans="1:2" x14ac:dyDescent="0.45">
      <c r="A13907" s="5">
        <v>10060559</v>
      </c>
      <c r="B13907" s="5" t="s">
        <v>8335</v>
      </c>
    </row>
    <row r="13908" spans="1:2" x14ac:dyDescent="0.45">
      <c r="A13908" s="5">
        <v>10060563</v>
      </c>
      <c r="B13908" s="5" t="s">
        <v>8338</v>
      </c>
    </row>
    <row r="13909" spans="1:2" x14ac:dyDescent="0.45">
      <c r="A13909" s="5">
        <v>10060565</v>
      </c>
      <c r="B13909" s="5" t="s">
        <v>13916</v>
      </c>
    </row>
    <row r="13910" spans="1:2" x14ac:dyDescent="0.45">
      <c r="A13910" s="5">
        <v>10061966</v>
      </c>
      <c r="B13910" s="5" t="s">
        <v>13917</v>
      </c>
    </row>
    <row r="13911" spans="1:2" x14ac:dyDescent="0.45">
      <c r="A13911" s="5">
        <v>10061969</v>
      </c>
      <c r="B13911" s="5" t="s">
        <v>13918</v>
      </c>
    </row>
    <row r="13912" spans="1:2" x14ac:dyDescent="0.45">
      <c r="A13912" s="5">
        <v>10061983</v>
      </c>
      <c r="B13912" s="5" t="s">
        <v>13919</v>
      </c>
    </row>
    <row r="13913" spans="1:2" x14ac:dyDescent="0.45">
      <c r="A13913" s="5">
        <v>10061993</v>
      </c>
      <c r="B13913" s="5" t="s">
        <v>6731</v>
      </c>
    </row>
    <row r="13914" spans="1:2" x14ac:dyDescent="0.45">
      <c r="A13914" s="5">
        <v>10061997</v>
      </c>
      <c r="B13914" s="5" t="s">
        <v>13920</v>
      </c>
    </row>
    <row r="13915" spans="1:2" x14ac:dyDescent="0.45">
      <c r="A13915" s="5">
        <v>10061998</v>
      </c>
      <c r="B13915" s="5" t="s">
        <v>13921</v>
      </c>
    </row>
    <row r="13916" spans="1:2" x14ac:dyDescent="0.45">
      <c r="A13916" s="5">
        <v>10062003</v>
      </c>
      <c r="B13916" s="5" t="s">
        <v>13922</v>
      </c>
    </row>
    <row r="13917" spans="1:2" x14ac:dyDescent="0.45">
      <c r="A13917" s="5">
        <v>10062016</v>
      </c>
      <c r="B13917" s="5" t="s">
        <v>13923</v>
      </c>
    </row>
    <row r="13918" spans="1:2" x14ac:dyDescent="0.45">
      <c r="A13918" s="5">
        <v>10062026</v>
      </c>
      <c r="B13918" s="5" t="s">
        <v>13924</v>
      </c>
    </row>
    <row r="13919" spans="1:2" x14ac:dyDescent="0.45">
      <c r="A13919" s="5">
        <v>10062030</v>
      </c>
      <c r="B13919" s="5" t="s">
        <v>13925</v>
      </c>
    </row>
    <row r="13920" spans="1:2" x14ac:dyDescent="0.45">
      <c r="A13920" s="5">
        <v>10062037</v>
      </c>
      <c r="B13920" s="5" t="s">
        <v>13926</v>
      </c>
    </row>
    <row r="13921" spans="1:2" x14ac:dyDescent="0.45">
      <c r="A13921" s="5">
        <v>10062043</v>
      </c>
      <c r="B13921" s="5" t="s">
        <v>13927</v>
      </c>
    </row>
    <row r="13922" spans="1:2" x14ac:dyDescent="0.45">
      <c r="A13922" s="5">
        <v>10062045</v>
      </c>
      <c r="B13922" s="5" t="s">
        <v>13928</v>
      </c>
    </row>
    <row r="13923" spans="1:2" x14ac:dyDescent="0.45">
      <c r="A13923" s="5">
        <v>10058019</v>
      </c>
      <c r="B13923" s="5" t="s">
        <v>13929</v>
      </c>
    </row>
    <row r="13924" spans="1:2" x14ac:dyDescent="0.45">
      <c r="A13924" s="5">
        <v>10058276</v>
      </c>
      <c r="B13924" s="5" t="s">
        <v>13930</v>
      </c>
    </row>
    <row r="13925" spans="1:2" x14ac:dyDescent="0.45">
      <c r="A13925" s="5">
        <v>10058280</v>
      </c>
      <c r="B13925" s="5" t="s">
        <v>13931</v>
      </c>
    </row>
    <row r="13926" spans="1:2" x14ac:dyDescent="0.45">
      <c r="A13926" s="5">
        <v>10058283</v>
      </c>
      <c r="B13926" s="5" t="s">
        <v>13932</v>
      </c>
    </row>
    <row r="13927" spans="1:2" x14ac:dyDescent="0.45">
      <c r="A13927" s="5">
        <v>10058285</v>
      </c>
      <c r="B13927" s="5" t="s">
        <v>13933</v>
      </c>
    </row>
    <row r="13928" spans="1:2" x14ac:dyDescent="0.45">
      <c r="A13928" s="5">
        <v>10058286</v>
      </c>
      <c r="B13928" s="5" t="s">
        <v>13934</v>
      </c>
    </row>
    <row r="13929" spans="1:2" x14ac:dyDescent="0.45">
      <c r="A13929" s="5">
        <v>10058290</v>
      </c>
      <c r="B13929" s="5" t="s">
        <v>13935</v>
      </c>
    </row>
    <row r="13930" spans="1:2" x14ac:dyDescent="0.45">
      <c r="A13930" s="5">
        <v>10058302</v>
      </c>
      <c r="B13930" s="5" t="s">
        <v>13936</v>
      </c>
    </row>
    <row r="13931" spans="1:2" x14ac:dyDescent="0.45">
      <c r="A13931" s="5">
        <v>10058305</v>
      </c>
      <c r="B13931" s="5" t="s">
        <v>13937</v>
      </c>
    </row>
    <row r="13932" spans="1:2" x14ac:dyDescent="0.45">
      <c r="A13932" s="5">
        <v>10058307</v>
      </c>
      <c r="B13932" s="5" t="s">
        <v>13938</v>
      </c>
    </row>
    <row r="13933" spans="1:2" x14ac:dyDescent="0.45">
      <c r="A13933" s="5">
        <v>10058308</v>
      </c>
      <c r="B13933" s="5" t="s">
        <v>13939</v>
      </c>
    </row>
    <row r="13934" spans="1:2" x14ac:dyDescent="0.45">
      <c r="A13934" s="5">
        <v>10058310</v>
      </c>
      <c r="B13934" s="5" t="s">
        <v>5684</v>
      </c>
    </row>
    <row r="13935" spans="1:2" x14ac:dyDescent="0.45">
      <c r="A13935" s="5">
        <v>10058311</v>
      </c>
      <c r="B13935" s="5" t="s">
        <v>13940</v>
      </c>
    </row>
    <row r="13936" spans="1:2" x14ac:dyDescent="0.45">
      <c r="A13936" s="5">
        <v>10058314</v>
      </c>
      <c r="B13936" s="5" t="s">
        <v>13941</v>
      </c>
    </row>
    <row r="13937" spans="1:2" x14ac:dyDescent="0.45">
      <c r="A13937" s="5">
        <v>10058315</v>
      </c>
      <c r="B13937" s="5" t="s">
        <v>13942</v>
      </c>
    </row>
    <row r="13938" spans="1:2" x14ac:dyDescent="0.45">
      <c r="A13938" s="5">
        <v>10058319</v>
      </c>
      <c r="B13938" s="5" t="s">
        <v>13943</v>
      </c>
    </row>
    <row r="13939" spans="1:2" x14ac:dyDescent="0.45">
      <c r="A13939" s="5">
        <v>10059130</v>
      </c>
      <c r="B13939" s="5" t="s">
        <v>13944</v>
      </c>
    </row>
    <row r="13940" spans="1:2" x14ac:dyDescent="0.45">
      <c r="A13940" s="5">
        <v>10059131</v>
      </c>
      <c r="B13940" s="5" t="s">
        <v>13945</v>
      </c>
    </row>
    <row r="13941" spans="1:2" x14ac:dyDescent="0.45">
      <c r="A13941" s="5">
        <v>10059134</v>
      </c>
      <c r="B13941" s="5" t="s">
        <v>13946</v>
      </c>
    </row>
    <row r="13942" spans="1:2" x14ac:dyDescent="0.45">
      <c r="A13942" s="5">
        <v>10059135</v>
      </c>
      <c r="B13942" s="5" t="s">
        <v>13947</v>
      </c>
    </row>
    <row r="13943" spans="1:2" x14ac:dyDescent="0.45">
      <c r="A13943" s="5">
        <v>10059137</v>
      </c>
      <c r="B13943" s="5" t="s">
        <v>13948</v>
      </c>
    </row>
    <row r="13944" spans="1:2" x14ac:dyDescent="0.45">
      <c r="A13944" s="5">
        <v>10059138</v>
      </c>
      <c r="B13944" s="5" t="s">
        <v>6599</v>
      </c>
    </row>
    <row r="13945" spans="1:2" x14ac:dyDescent="0.45">
      <c r="A13945" s="5">
        <v>10059140</v>
      </c>
      <c r="B13945" s="5" t="s">
        <v>6517</v>
      </c>
    </row>
    <row r="13946" spans="1:2" x14ac:dyDescent="0.45">
      <c r="A13946" s="5">
        <v>10059143</v>
      </c>
      <c r="B13946" s="5" t="s">
        <v>6562</v>
      </c>
    </row>
    <row r="13947" spans="1:2" x14ac:dyDescent="0.45">
      <c r="A13947" s="5">
        <v>10059149</v>
      </c>
      <c r="B13947" s="5" t="s">
        <v>3029</v>
      </c>
    </row>
    <row r="13948" spans="1:2" x14ac:dyDescent="0.45">
      <c r="A13948" s="5">
        <v>10059152</v>
      </c>
      <c r="B13948" s="5" t="s">
        <v>13949</v>
      </c>
    </row>
    <row r="13949" spans="1:2" x14ac:dyDescent="0.45">
      <c r="A13949" s="5">
        <v>10059153</v>
      </c>
      <c r="B13949" s="5" t="s">
        <v>13950</v>
      </c>
    </row>
    <row r="13950" spans="1:2" x14ac:dyDescent="0.45">
      <c r="A13950" s="5">
        <v>10059155</v>
      </c>
      <c r="B13950" s="5" t="s">
        <v>13951</v>
      </c>
    </row>
    <row r="13951" spans="1:2" x14ac:dyDescent="0.45">
      <c r="A13951" s="5">
        <v>10059156</v>
      </c>
      <c r="B13951" s="5" t="s">
        <v>13952</v>
      </c>
    </row>
    <row r="13952" spans="1:2" x14ac:dyDescent="0.45">
      <c r="A13952" s="5">
        <v>10059158</v>
      </c>
      <c r="B13952" s="5" t="s">
        <v>13953</v>
      </c>
    </row>
    <row r="13953" spans="1:2" x14ac:dyDescent="0.45">
      <c r="A13953" s="5">
        <v>10059160</v>
      </c>
      <c r="B13953" s="5" t="s">
        <v>13954</v>
      </c>
    </row>
    <row r="13954" spans="1:2" x14ac:dyDescent="0.45">
      <c r="A13954" s="5">
        <v>10059162</v>
      </c>
      <c r="B13954" s="5" t="s">
        <v>13955</v>
      </c>
    </row>
    <row r="13955" spans="1:2" x14ac:dyDescent="0.45">
      <c r="A13955" s="5">
        <v>10059163</v>
      </c>
      <c r="B13955" s="5" t="s">
        <v>13956</v>
      </c>
    </row>
    <row r="13956" spans="1:2" x14ac:dyDescent="0.45">
      <c r="A13956" s="5">
        <v>10059164</v>
      </c>
      <c r="B13956" s="5" t="s">
        <v>13957</v>
      </c>
    </row>
    <row r="13957" spans="1:2" x14ac:dyDescent="0.45">
      <c r="A13957" s="5">
        <v>10059169</v>
      </c>
      <c r="B13957" s="5" t="s">
        <v>6585</v>
      </c>
    </row>
    <row r="13958" spans="1:2" x14ac:dyDescent="0.45">
      <c r="A13958" s="5">
        <v>10059172</v>
      </c>
      <c r="B13958" s="5" t="s">
        <v>13958</v>
      </c>
    </row>
    <row r="13959" spans="1:2" x14ac:dyDescent="0.45">
      <c r="A13959" s="5">
        <v>10059183</v>
      </c>
      <c r="B13959" s="5" t="s">
        <v>13959</v>
      </c>
    </row>
    <row r="13960" spans="1:2" x14ac:dyDescent="0.45">
      <c r="A13960" s="5">
        <v>10057618</v>
      </c>
      <c r="B13960" s="5" t="s">
        <v>13960</v>
      </c>
    </row>
    <row r="13961" spans="1:2" x14ac:dyDescent="0.45">
      <c r="A13961" s="5">
        <v>10057676</v>
      </c>
      <c r="B13961" s="5" t="s">
        <v>13961</v>
      </c>
    </row>
    <row r="13962" spans="1:2" x14ac:dyDescent="0.45">
      <c r="A13962" s="5">
        <v>10057720</v>
      </c>
      <c r="B13962" s="5" t="s">
        <v>13962</v>
      </c>
    </row>
    <row r="13963" spans="1:2" x14ac:dyDescent="0.45">
      <c r="A13963" s="5">
        <v>10060574</v>
      </c>
      <c r="B13963" s="5" t="s">
        <v>13963</v>
      </c>
    </row>
    <row r="13964" spans="1:2" x14ac:dyDescent="0.45">
      <c r="A13964" s="5">
        <v>10060576</v>
      </c>
      <c r="B13964" s="5" t="s">
        <v>13964</v>
      </c>
    </row>
    <row r="13965" spans="1:2" x14ac:dyDescent="0.45">
      <c r="A13965" s="5">
        <v>10060577</v>
      </c>
      <c r="B13965" s="5" t="s">
        <v>9055</v>
      </c>
    </row>
    <row r="13966" spans="1:2" x14ac:dyDescent="0.45">
      <c r="A13966" s="5">
        <v>10060579</v>
      </c>
      <c r="B13966" s="5" t="s">
        <v>13965</v>
      </c>
    </row>
    <row r="13967" spans="1:2" x14ac:dyDescent="0.45">
      <c r="A13967" s="5">
        <v>10060583</v>
      </c>
      <c r="B13967" s="5" t="s">
        <v>13966</v>
      </c>
    </row>
    <row r="13968" spans="1:2" x14ac:dyDescent="0.45">
      <c r="A13968" s="5">
        <v>10060584</v>
      </c>
      <c r="B13968" s="5" t="s">
        <v>13967</v>
      </c>
    </row>
    <row r="13969" spans="1:2" x14ac:dyDescent="0.45">
      <c r="A13969" s="5">
        <v>10060585</v>
      </c>
      <c r="B13969" s="5" t="s">
        <v>13968</v>
      </c>
    </row>
    <row r="13970" spans="1:2" x14ac:dyDescent="0.45">
      <c r="A13970" s="5">
        <v>10060588</v>
      </c>
      <c r="B13970" s="5" t="s">
        <v>13969</v>
      </c>
    </row>
    <row r="13971" spans="1:2" x14ac:dyDescent="0.45">
      <c r="A13971" s="5">
        <v>10060589</v>
      </c>
      <c r="B13971" s="5" t="s">
        <v>13970</v>
      </c>
    </row>
    <row r="13972" spans="1:2" x14ac:dyDescent="0.45">
      <c r="A13972" s="5">
        <v>10060593</v>
      </c>
      <c r="B13972" s="5" t="s">
        <v>13971</v>
      </c>
    </row>
    <row r="13973" spans="1:2" x14ac:dyDescent="0.45">
      <c r="A13973" s="5">
        <v>10060597</v>
      </c>
      <c r="B13973" s="5" t="s">
        <v>9946</v>
      </c>
    </row>
    <row r="13974" spans="1:2" x14ac:dyDescent="0.45">
      <c r="A13974" s="5">
        <v>10060598</v>
      </c>
      <c r="B13974" s="5" t="s">
        <v>13972</v>
      </c>
    </row>
    <row r="13975" spans="1:2" x14ac:dyDescent="0.45">
      <c r="A13975" s="5">
        <v>10060599</v>
      </c>
      <c r="B13975" s="5" t="s">
        <v>13973</v>
      </c>
    </row>
    <row r="13976" spans="1:2" x14ac:dyDescent="0.45">
      <c r="A13976" s="5">
        <v>10060600</v>
      </c>
      <c r="B13976" s="5" t="s">
        <v>13974</v>
      </c>
    </row>
    <row r="13977" spans="1:2" x14ac:dyDescent="0.45">
      <c r="A13977" s="5">
        <v>10060602</v>
      </c>
      <c r="B13977" s="5" t="s">
        <v>9314</v>
      </c>
    </row>
    <row r="13978" spans="1:2" x14ac:dyDescent="0.45">
      <c r="A13978" s="5">
        <v>10060604</v>
      </c>
      <c r="B13978" s="5" t="s">
        <v>13975</v>
      </c>
    </row>
    <row r="13979" spans="1:2" x14ac:dyDescent="0.45">
      <c r="A13979" s="5">
        <v>10061198</v>
      </c>
      <c r="B13979" s="5" t="s">
        <v>13976</v>
      </c>
    </row>
    <row r="13980" spans="1:2" x14ac:dyDescent="0.45">
      <c r="A13980" s="5">
        <v>10061236</v>
      </c>
      <c r="B13980" s="5" t="s">
        <v>13977</v>
      </c>
    </row>
    <row r="13981" spans="1:2" x14ac:dyDescent="0.45">
      <c r="A13981" s="5">
        <v>10061253</v>
      </c>
      <c r="B13981" s="5" t="s">
        <v>13978</v>
      </c>
    </row>
    <row r="13982" spans="1:2" x14ac:dyDescent="0.45">
      <c r="A13982" s="5">
        <v>10061285</v>
      </c>
      <c r="B13982" s="5" t="s">
        <v>13979</v>
      </c>
    </row>
    <row r="13983" spans="1:2" x14ac:dyDescent="0.45">
      <c r="A13983" s="5">
        <v>10062047</v>
      </c>
      <c r="B13983" s="5" t="s">
        <v>13980</v>
      </c>
    </row>
    <row r="13984" spans="1:2" x14ac:dyDescent="0.45">
      <c r="A13984" s="5">
        <v>10062052</v>
      </c>
      <c r="B13984" s="5" t="s">
        <v>13981</v>
      </c>
    </row>
    <row r="13985" spans="1:2" x14ac:dyDescent="0.45">
      <c r="A13985" s="5">
        <v>10062057</v>
      </c>
      <c r="B13985" s="5" t="s">
        <v>13982</v>
      </c>
    </row>
    <row r="13986" spans="1:2" x14ac:dyDescent="0.45">
      <c r="A13986" s="5">
        <v>10062059</v>
      </c>
      <c r="B13986" s="5" t="s">
        <v>13983</v>
      </c>
    </row>
    <row r="13987" spans="1:2" x14ac:dyDescent="0.45">
      <c r="A13987" s="5">
        <v>10062060</v>
      </c>
      <c r="B13987" s="5" t="s">
        <v>13984</v>
      </c>
    </row>
    <row r="13988" spans="1:2" x14ac:dyDescent="0.45">
      <c r="A13988" s="5">
        <v>10062063</v>
      </c>
      <c r="B13988" s="5" t="s">
        <v>13985</v>
      </c>
    </row>
    <row r="13989" spans="1:2" x14ac:dyDescent="0.45">
      <c r="A13989" s="5">
        <v>10062086</v>
      </c>
      <c r="B13989" s="5" t="s">
        <v>13986</v>
      </c>
    </row>
    <row r="13990" spans="1:2" x14ac:dyDescent="0.45">
      <c r="A13990" s="5">
        <v>10062092</v>
      </c>
      <c r="B13990" s="5" t="s">
        <v>13987</v>
      </c>
    </row>
    <row r="13991" spans="1:2" x14ac:dyDescent="0.45">
      <c r="A13991" s="5">
        <v>10062113</v>
      </c>
      <c r="B13991" s="5" t="s">
        <v>13988</v>
      </c>
    </row>
    <row r="13992" spans="1:2" x14ac:dyDescent="0.45">
      <c r="A13992" s="5">
        <v>10062116</v>
      </c>
      <c r="B13992" s="5" t="s">
        <v>13989</v>
      </c>
    </row>
    <row r="13993" spans="1:2" x14ac:dyDescent="0.45">
      <c r="A13993" s="5">
        <v>10057599</v>
      </c>
      <c r="B13993" s="5" t="s">
        <v>13990</v>
      </c>
    </row>
    <row r="13994" spans="1:2" x14ac:dyDescent="0.45">
      <c r="A13994" s="5">
        <v>10057727</v>
      </c>
      <c r="B13994" s="5" t="s">
        <v>13991</v>
      </c>
    </row>
    <row r="13995" spans="1:2" x14ac:dyDescent="0.45">
      <c r="A13995" s="5">
        <v>10057783</v>
      </c>
      <c r="B13995" s="5" t="s">
        <v>13992</v>
      </c>
    </row>
    <row r="13996" spans="1:2" x14ac:dyDescent="0.45">
      <c r="A13996" s="5">
        <v>10057878</v>
      </c>
      <c r="B13996" s="5" t="s">
        <v>13993</v>
      </c>
    </row>
    <row r="13997" spans="1:2" x14ac:dyDescent="0.45">
      <c r="A13997" s="5">
        <v>10057893</v>
      </c>
      <c r="B13997" s="5" t="s">
        <v>13994</v>
      </c>
    </row>
    <row r="13998" spans="1:2" x14ac:dyDescent="0.45">
      <c r="A13998" s="5">
        <v>10058324</v>
      </c>
      <c r="B13998" s="5" t="s">
        <v>13995</v>
      </c>
    </row>
    <row r="13999" spans="1:2" x14ac:dyDescent="0.45">
      <c r="A13999" s="5">
        <v>10058325</v>
      </c>
      <c r="B13999" s="5" t="s">
        <v>13996</v>
      </c>
    </row>
    <row r="14000" spans="1:2" x14ac:dyDescent="0.45">
      <c r="A14000" s="5">
        <v>10058326</v>
      </c>
      <c r="B14000" s="5" t="s">
        <v>13997</v>
      </c>
    </row>
    <row r="14001" spans="1:2" x14ac:dyDescent="0.45">
      <c r="A14001" s="5">
        <v>10058327</v>
      </c>
      <c r="B14001" s="5" t="s">
        <v>13998</v>
      </c>
    </row>
    <row r="14002" spans="1:2" x14ac:dyDescent="0.45">
      <c r="A14002" s="5">
        <v>10058334</v>
      </c>
      <c r="B14002" s="5" t="s">
        <v>13999</v>
      </c>
    </row>
    <row r="14003" spans="1:2" x14ac:dyDescent="0.45">
      <c r="A14003" s="5">
        <v>10058338</v>
      </c>
      <c r="B14003" s="5" t="s">
        <v>14000</v>
      </c>
    </row>
    <row r="14004" spans="1:2" x14ac:dyDescent="0.45">
      <c r="A14004" s="5">
        <v>10058339</v>
      </c>
      <c r="B14004" s="5" t="s">
        <v>5303</v>
      </c>
    </row>
    <row r="14005" spans="1:2" x14ac:dyDescent="0.45">
      <c r="A14005" s="5">
        <v>10058342</v>
      </c>
      <c r="B14005" s="5" t="s">
        <v>14001</v>
      </c>
    </row>
    <row r="14006" spans="1:2" x14ac:dyDescent="0.45">
      <c r="A14006" s="5">
        <v>10058343</v>
      </c>
      <c r="B14006" s="5" t="s">
        <v>14002</v>
      </c>
    </row>
    <row r="14007" spans="1:2" x14ac:dyDescent="0.45">
      <c r="A14007" s="5">
        <v>10058345</v>
      </c>
      <c r="B14007" s="5" t="s">
        <v>14003</v>
      </c>
    </row>
    <row r="14008" spans="1:2" x14ac:dyDescent="0.45">
      <c r="A14008" s="5">
        <v>10058346</v>
      </c>
      <c r="B14008" s="5" t="s">
        <v>14004</v>
      </c>
    </row>
    <row r="14009" spans="1:2" x14ac:dyDescent="0.45">
      <c r="A14009" s="5">
        <v>10058347</v>
      </c>
      <c r="B14009" s="5" t="s">
        <v>14005</v>
      </c>
    </row>
    <row r="14010" spans="1:2" x14ac:dyDescent="0.45">
      <c r="A14010" s="5">
        <v>10058350</v>
      </c>
      <c r="B14010" s="5" t="s">
        <v>14006</v>
      </c>
    </row>
    <row r="14011" spans="1:2" x14ac:dyDescent="0.45">
      <c r="A14011" s="5">
        <v>10058351</v>
      </c>
      <c r="B14011" s="5" t="s">
        <v>14007</v>
      </c>
    </row>
    <row r="14012" spans="1:2" x14ac:dyDescent="0.45">
      <c r="A14012" s="5">
        <v>10058353</v>
      </c>
      <c r="B14012" s="5" t="s">
        <v>10544</v>
      </c>
    </row>
    <row r="14013" spans="1:2" x14ac:dyDescent="0.45">
      <c r="A14013" s="5">
        <v>10058137</v>
      </c>
      <c r="B14013" s="5" t="s">
        <v>14008</v>
      </c>
    </row>
    <row r="14014" spans="1:2" x14ac:dyDescent="0.45">
      <c r="A14014" s="5">
        <v>10059187</v>
      </c>
      <c r="B14014" s="5" t="s">
        <v>6267</v>
      </c>
    </row>
    <row r="14015" spans="1:2" x14ac:dyDescent="0.45">
      <c r="A14015" s="5">
        <v>10059189</v>
      </c>
      <c r="B14015" s="5" t="s">
        <v>14009</v>
      </c>
    </row>
    <row r="14016" spans="1:2" x14ac:dyDescent="0.45">
      <c r="A14016" s="5">
        <v>10059192</v>
      </c>
      <c r="B14016" s="5" t="s">
        <v>14010</v>
      </c>
    </row>
    <row r="14017" spans="1:2" x14ac:dyDescent="0.45">
      <c r="A14017" s="5">
        <v>10059194</v>
      </c>
      <c r="B14017" s="5" t="s">
        <v>14011</v>
      </c>
    </row>
    <row r="14018" spans="1:2" x14ac:dyDescent="0.45">
      <c r="A14018" s="5">
        <v>10059196</v>
      </c>
      <c r="B14018" s="5" t="s">
        <v>14012</v>
      </c>
    </row>
    <row r="14019" spans="1:2" x14ac:dyDescent="0.45">
      <c r="A14019" s="5">
        <v>10059201</v>
      </c>
      <c r="B14019" s="5" t="s">
        <v>14013</v>
      </c>
    </row>
    <row r="14020" spans="1:2" x14ac:dyDescent="0.45">
      <c r="A14020" s="5">
        <v>10059202</v>
      </c>
      <c r="B14020" s="5" t="s">
        <v>14014</v>
      </c>
    </row>
    <row r="14021" spans="1:2" x14ac:dyDescent="0.45">
      <c r="A14021" s="5">
        <v>10059203</v>
      </c>
      <c r="B14021" s="5" t="s">
        <v>14015</v>
      </c>
    </row>
    <row r="14022" spans="1:2" x14ac:dyDescent="0.45">
      <c r="A14022" s="5">
        <v>10059205</v>
      </c>
      <c r="B14022" s="5" t="s">
        <v>14016</v>
      </c>
    </row>
    <row r="14023" spans="1:2" x14ac:dyDescent="0.45">
      <c r="A14023" s="5">
        <v>10059207</v>
      </c>
      <c r="B14023" s="5" t="s">
        <v>6584</v>
      </c>
    </row>
    <row r="14024" spans="1:2" x14ac:dyDescent="0.45">
      <c r="A14024" s="5">
        <v>10059208</v>
      </c>
      <c r="B14024" s="5" t="s">
        <v>14017</v>
      </c>
    </row>
    <row r="14025" spans="1:2" x14ac:dyDescent="0.45">
      <c r="A14025" s="5">
        <v>10059209</v>
      </c>
      <c r="B14025" s="5" t="s">
        <v>14018</v>
      </c>
    </row>
    <row r="14026" spans="1:2" x14ac:dyDescent="0.45">
      <c r="A14026" s="5">
        <v>10059210</v>
      </c>
      <c r="B14026" s="5" t="s">
        <v>14019</v>
      </c>
    </row>
    <row r="14027" spans="1:2" x14ac:dyDescent="0.45">
      <c r="A14027" s="5">
        <v>10059214</v>
      </c>
      <c r="B14027" s="5" t="s">
        <v>14020</v>
      </c>
    </row>
    <row r="14028" spans="1:2" x14ac:dyDescent="0.45">
      <c r="A14028" s="5">
        <v>10059217</v>
      </c>
      <c r="B14028" s="5" t="s">
        <v>14021</v>
      </c>
    </row>
    <row r="14029" spans="1:2" x14ac:dyDescent="0.45">
      <c r="A14029" s="5">
        <v>10059221</v>
      </c>
      <c r="B14029" s="5" t="s">
        <v>14022</v>
      </c>
    </row>
    <row r="14030" spans="1:2" x14ac:dyDescent="0.45">
      <c r="A14030" s="5">
        <v>10059222</v>
      </c>
      <c r="B14030" s="5" t="s">
        <v>14023</v>
      </c>
    </row>
    <row r="14031" spans="1:2" x14ac:dyDescent="0.45">
      <c r="A14031" s="5">
        <v>10059223</v>
      </c>
      <c r="B14031" s="5" t="s">
        <v>14024</v>
      </c>
    </row>
    <row r="14032" spans="1:2" x14ac:dyDescent="0.45">
      <c r="A14032" s="5">
        <v>10059230</v>
      </c>
      <c r="B14032" s="5" t="s">
        <v>14025</v>
      </c>
    </row>
    <row r="14033" spans="1:2" x14ac:dyDescent="0.45">
      <c r="A14033" s="5">
        <v>10059231</v>
      </c>
      <c r="B14033" s="5" t="s">
        <v>14026</v>
      </c>
    </row>
    <row r="14034" spans="1:2" x14ac:dyDescent="0.45">
      <c r="A14034" s="5">
        <v>10059236</v>
      </c>
      <c r="B14034" s="5" t="s">
        <v>14027</v>
      </c>
    </row>
    <row r="14035" spans="1:2" x14ac:dyDescent="0.45">
      <c r="A14035" s="5">
        <v>10059239</v>
      </c>
      <c r="B14035" s="5" t="s">
        <v>14028</v>
      </c>
    </row>
    <row r="14036" spans="1:2" x14ac:dyDescent="0.45">
      <c r="A14036" s="5">
        <v>10060607</v>
      </c>
      <c r="B14036" s="5" t="s">
        <v>14029</v>
      </c>
    </row>
    <row r="14037" spans="1:2" x14ac:dyDescent="0.45">
      <c r="A14037" s="5">
        <v>10060608</v>
      </c>
      <c r="B14037" s="5" t="s">
        <v>14030</v>
      </c>
    </row>
    <row r="14038" spans="1:2" x14ac:dyDescent="0.45">
      <c r="A14038" s="5">
        <v>10060609</v>
      </c>
      <c r="B14038" s="5" t="s">
        <v>14031</v>
      </c>
    </row>
    <row r="14039" spans="1:2" x14ac:dyDescent="0.45">
      <c r="A14039" s="5">
        <v>10060610</v>
      </c>
      <c r="B14039" s="5" t="s">
        <v>14032</v>
      </c>
    </row>
    <row r="14040" spans="1:2" x14ac:dyDescent="0.45">
      <c r="A14040" s="5">
        <v>10060612</v>
      </c>
      <c r="B14040" s="5" t="s">
        <v>14033</v>
      </c>
    </row>
    <row r="14041" spans="1:2" x14ac:dyDescent="0.45">
      <c r="A14041" s="5">
        <v>10060613</v>
      </c>
      <c r="B14041" s="5" t="s">
        <v>14034</v>
      </c>
    </row>
    <row r="14042" spans="1:2" x14ac:dyDescent="0.45">
      <c r="A14042" s="5">
        <v>10060619</v>
      </c>
      <c r="B14042" s="5" t="s">
        <v>14035</v>
      </c>
    </row>
    <row r="14043" spans="1:2" x14ac:dyDescent="0.45">
      <c r="A14043" s="5">
        <v>10060620</v>
      </c>
      <c r="B14043" s="5" t="s">
        <v>9223</v>
      </c>
    </row>
    <row r="14044" spans="1:2" x14ac:dyDescent="0.45">
      <c r="A14044" s="5">
        <v>10060621</v>
      </c>
      <c r="B14044" s="5" t="s">
        <v>14036</v>
      </c>
    </row>
    <row r="14045" spans="1:2" x14ac:dyDescent="0.45">
      <c r="A14045" s="5">
        <v>10060623</v>
      </c>
      <c r="B14045" s="5" t="s">
        <v>14037</v>
      </c>
    </row>
    <row r="14046" spans="1:2" x14ac:dyDescent="0.45">
      <c r="A14046" s="5">
        <v>10060629</v>
      </c>
      <c r="B14046" s="5" t="s">
        <v>14038</v>
      </c>
    </row>
    <row r="14047" spans="1:2" x14ac:dyDescent="0.45">
      <c r="A14047" s="5">
        <v>10060630</v>
      </c>
      <c r="B14047" s="5" t="s">
        <v>14039</v>
      </c>
    </row>
    <row r="14048" spans="1:2" x14ac:dyDescent="0.45">
      <c r="A14048" s="5">
        <v>10060631</v>
      </c>
      <c r="B14048" s="5" t="s">
        <v>14040</v>
      </c>
    </row>
    <row r="14049" spans="1:2" x14ac:dyDescent="0.45">
      <c r="A14049" s="5">
        <v>10060632</v>
      </c>
      <c r="B14049" s="5" t="s">
        <v>14041</v>
      </c>
    </row>
    <row r="14050" spans="1:2" x14ac:dyDescent="0.45">
      <c r="A14050" s="5">
        <v>10060633</v>
      </c>
      <c r="B14050" s="5" t="s">
        <v>14042</v>
      </c>
    </row>
    <row r="14051" spans="1:2" x14ac:dyDescent="0.45">
      <c r="A14051" s="5">
        <v>10060635</v>
      </c>
      <c r="B14051" s="5" t="s">
        <v>14043</v>
      </c>
    </row>
    <row r="14052" spans="1:2" x14ac:dyDescent="0.45">
      <c r="A14052" s="5">
        <v>10060640</v>
      </c>
      <c r="B14052" s="5" t="s">
        <v>14044</v>
      </c>
    </row>
    <row r="14053" spans="1:2" x14ac:dyDescent="0.45">
      <c r="A14053" s="5">
        <v>10060641</v>
      </c>
      <c r="B14053" s="5" t="s">
        <v>14045</v>
      </c>
    </row>
    <row r="14054" spans="1:2" x14ac:dyDescent="0.45">
      <c r="A14054" s="5">
        <v>10060642</v>
      </c>
      <c r="B14054" s="5" t="s">
        <v>9933</v>
      </c>
    </row>
    <row r="14055" spans="1:2" x14ac:dyDescent="0.45">
      <c r="A14055" s="5">
        <v>10060643</v>
      </c>
      <c r="B14055" s="5" t="s">
        <v>14046</v>
      </c>
    </row>
    <row r="14056" spans="1:2" x14ac:dyDescent="0.45">
      <c r="A14056" s="5">
        <v>10060648</v>
      </c>
      <c r="B14056" s="5" t="s">
        <v>14047</v>
      </c>
    </row>
    <row r="14057" spans="1:2" x14ac:dyDescent="0.45">
      <c r="A14057" s="5">
        <v>10060650</v>
      </c>
      <c r="B14057" s="5" t="s">
        <v>14048</v>
      </c>
    </row>
    <row r="14058" spans="1:2" x14ac:dyDescent="0.45">
      <c r="A14058" s="5">
        <v>10060652</v>
      </c>
      <c r="B14058" s="5" t="s">
        <v>14049</v>
      </c>
    </row>
    <row r="14059" spans="1:2" x14ac:dyDescent="0.45">
      <c r="A14059" s="5">
        <v>10060653</v>
      </c>
      <c r="B14059" s="5" t="s">
        <v>14050</v>
      </c>
    </row>
    <row r="14060" spans="1:2" x14ac:dyDescent="0.45">
      <c r="A14060" s="5">
        <v>10060654</v>
      </c>
      <c r="B14060" s="5" t="s">
        <v>14051</v>
      </c>
    </row>
    <row r="14061" spans="1:2" x14ac:dyDescent="0.45">
      <c r="A14061" s="5">
        <v>10060656</v>
      </c>
      <c r="B14061" s="5" t="s">
        <v>14052</v>
      </c>
    </row>
    <row r="14062" spans="1:2" x14ac:dyDescent="0.45">
      <c r="A14062" s="5">
        <v>10060659</v>
      </c>
      <c r="B14062" s="5" t="s">
        <v>14053</v>
      </c>
    </row>
    <row r="14063" spans="1:2" x14ac:dyDescent="0.45">
      <c r="A14063" s="5">
        <v>10060661</v>
      </c>
      <c r="B14063" s="5" t="s">
        <v>10139</v>
      </c>
    </row>
    <row r="14064" spans="1:2" x14ac:dyDescent="0.45">
      <c r="A14064" s="5">
        <v>10060663</v>
      </c>
      <c r="B14064" s="5" t="s">
        <v>14054</v>
      </c>
    </row>
    <row r="14065" spans="1:2" x14ac:dyDescent="0.45">
      <c r="A14065" s="5">
        <v>10060664</v>
      </c>
      <c r="B14065" s="5" t="s">
        <v>14055</v>
      </c>
    </row>
    <row r="14066" spans="1:2" x14ac:dyDescent="0.45">
      <c r="A14066" s="5">
        <v>10061767</v>
      </c>
      <c r="B14066" s="5" t="s">
        <v>14056</v>
      </c>
    </row>
    <row r="14067" spans="1:2" x14ac:dyDescent="0.45">
      <c r="A14067" s="5">
        <v>10062127</v>
      </c>
      <c r="B14067" s="5" t="s">
        <v>14057</v>
      </c>
    </row>
    <row r="14068" spans="1:2" x14ac:dyDescent="0.45">
      <c r="A14068" s="5">
        <v>10062128</v>
      </c>
      <c r="B14068" s="5" t="s">
        <v>14058</v>
      </c>
    </row>
    <row r="14069" spans="1:2" x14ac:dyDescent="0.45">
      <c r="A14069" s="5">
        <v>10062155</v>
      </c>
      <c r="B14069" s="5" t="s">
        <v>14059</v>
      </c>
    </row>
    <row r="14070" spans="1:2" x14ac:dyDescent="0.45">
      <c r="A14070" s="5">
        <v>10062160</v>
      </c>
      <c r="B14070" s="5" t="s">
        <v>14060</v>
      </c>
    </row>
    <row r="14071" spans="1:2" x14ac:dyDescent="0.45">
      <c r="A14071" s="5">
        <v>10062173</v>
      </c>
      <c r="B14071" s="5" t="s">
        <v>14061</v>
      </c>
    </row>
    <row r="14072" spans="1:2" x14ac:dyDescent="0.45">
      <c r="A14072" s="5">
        <v>10062180</v>
      </c>
      <c r="B14072" s="5" t="s">
        <v>14062</v>
      </c>
    </row>
    <row r="14073" spans="1:2" x14ac:dyDescent="0.45">
      <c r="A14073" s="5">
        <v>10062181</v>
      </c>
      <c r="B14073" s="5" t="s">
        <v>14063</v>
      </c>
    </row>
    <row r="14074" spans="1:2" x14ac:dyDescent="0.45">
      <c r="A14074" s="5">
        <v>10062183</v>
      </c>
      <c r="B14074" s="5" t="s">
        <v>14064</v>
      </c>
    </row>
    <row r="14075" spans="1:2" x14ac:dyDescent="0.45">
      <c r="A14075" s="5">
        <v>10062187</v>
      </c>
      <c r="B14075" s="5" t="s">
        <v>14065</v>
      </c>
    </row>
    <row r="14076" spans="1:2" x14ac:dyDescent="0.45">
      <c r="A14076" s="5">
        <v>10062194</v>
      </c>
      <c r="B14076" s="5" t="s">
        <v>14066</v>
      </c>
    </row>
    <row r="14077" spans="1:2" x14ac:dyDescent="0.45">
      <c r="A14077" s="5">
        <v>10062200</v>
      </c>
      <c r="B14077" s="5" t="s">
        <v>14067</v>
      </c>
    </row>
    <row r="14078" spans="1:2" x14ac:dyDescent="0.45">
      <c r="A14078" s="5">
        <v>10062201</v>
      </c>
      <c r="B14078" s="5" t="s">
        <v>14068</v>
      </c>
    </row>
    <row r="14079" spans="1:2" x14ac:dyDescent="0.45">
      <c r="A14079" s="5">
        <v>10057637</v>
      </c>
      <c r="B14079" s="5" t="s">
        <v>14069</v>
      </c>
    </row>
    <row r="14080" spans="1:2" x14ac:dyDescent="0.45">
      <c r="A14080" s="5">
        <v>10057677</v>
      </c>
      <c r="B14080" s="5" t="s">
        <v>14070</v>
      </c>
    </row>
    <row r="14081" spans="1:2" x14ac:dyDescent="0.45">
      <c r="A14081" s="5">
        <v>10057678</v>
      </c>
      <c r="B14081" s="5" t="s">
        <v>14071</v>
      </c>
    </row>
    <row r="14082" spans="1:2" x14ac:dyDescent="0.45">
      <c r="A14082" s="5">
        <v>10058355</v>
      </c>
      <c r="B14082" s="5" t="s">
        <v>14072</v>
      </c>
    </row>
    <row r="14083" spans="1:2" x14ac:dyDescent="0.45">
      <c r="A14083" s="5">
        <v>10058356</v>
      </c>
      <c r="B14083" s="5" t="s">
        <v>14073</v>
      </c>
    </row>
    <row r="14084" spans="1:2" x14ac:dyDescent="0.45">
      <c r="A14084" s="5">
        <v>10058358</v>
      </c>
      <c r="B14084" s="5" t="s">
        <v>14074</v>
      </c>
    </row>
    <row r="14085" spans="1:2" x14ac:dyDescent="0.45">
      <c r="A14085" s="5">
        <v>10058359</v>
      </c>
      <c r="B14085" s="5" t="s">
        <v>14075</v>
      </c>
    </row>
    <row r="14086" spans="1:2" x14ac:dyDescent="0.45">
      <c r="A14086" s="5">
        <v>10058360</v>
      </c>
      <c r="B14086" s="5" t="s">
        <v>14076</v>
      </c>
    </row>
    <row r="14087" spans="1:2" x14ac:dyDescent="0.45">
      <c r="A14087" s="5">
        <v>10058362</v>
      </c>
      <c r="B14087" s="5" t="s">
        <v>14077</v>
      </c>
    </row>
    <row r="14088" spans="1:2" x14ac:dyDescent="0.45">
      <c r="A14088" s="5">
        <v>10058366</v>
      </c>
      <c r="B14088" s="5" t="s">
        <v>14078</v>
      </c>
    </row>
    <row r="14089" spans="1:2" x14ac:dyDescent="0.45">
      <c r="A14089" s="5">
        <v>10058371</v>
      </c>
      <c r="B14089" s="5" t="s">
        <v>14079</v>
      </c>
    </row>
    <row r="14090" spans="1:2" x14ac:dyDescent="0.45">
      <c r="A14090" s="5">
        <v>10058374</v>
      </c>
      <c r="B14090" s="5" t="s">
        <v>14080</v>
      </c>
    </row>
    <row r="14091" spans="1:2" x14ac:dyDescent="0.45">
      <c r="A14091" s="5">
        <v>10058375</v>
      </c>
      <c r="B14091" s="5" t="s">
        <v>14081</v>
      </c>
    </row>
    <row r="14092" spans="1:2" x14ac:dyDescent="0.45">
      <c r="A14092" s="5">
        <v>10058382</v>
      </c>
      <c r="B14092" s="5" t="s">
        <v>14082</v>
      </c>
    </row>
    <row r="14093" spans="1:2" x14ac:dyDescent="0.45">
      <c r="A14093" s="5">
        <v>10058385</v>
      </c>
      <c r="B14093" s="5" t="s">
        <v>5718</v>
      </c>
    </row>
    <row r="14094" spans="1:2" x14ac:dyDescent="0.45">
      <c r="A14094" s="5">
        <v>10058387</v>
      </c>
      <c r="B14094" s="5" t="s">
        <v>14083</v>
      </c>
    </row>
    <row r="14095" spans="1:2" x14ac:dyDescent="0.45">
      <c r="A14095" s="5">
        <v>10058393</v>
      </c>
      <c r="B14095" s="5" t="s">
        <v>14084</v>
      </c>
    </row>
    <row r="14096" spans="1:2" x14ac:dyDescent="0.45">
      <c r="A14096" s="5">
        <v>10059248</v>
      </c>
      <c r="B14096" s="5" t="s">
        <v>14085</v>
      </c>
    </row>
    <row r="14097" spans="1:2" x14ac:dyDescent="0.45">
      <c r="A14097" s="5">
        <v>10059250</v>
      </c>
      <c r="B14097" s="5" t="s">
        <v>14086</v>
      </c>
    </row>
    <row r="14098" spans="1:2" x14ac:dyDescent="0.45">
      <c r="A14098" s="5">
        <v>10059251</v>
      </c>
      <c r="B14098" s="5" t="s">
        <v>14087</v>
      </c>
    </row>
    <row r="14099" spans="1:2" x14ac:dyDescent="0.45">
      <c r="A14099" s="5">
        <v>10059253</v>
      </c>
      <c r="B14099" s="5" t="s">
        <v>14088</v>
      </c>
    </row>
    <row r="14100" spans="1:2" x14ac:dyDescent="0.45">
      <c r="A14100" s="5">
        <v>10059255</v>
      </c>
      <c r="B14100" s="5" t="s">
        <v>6563</v>
      </c>
    </row>
    <row r="14101" spans="1:2" x14ac:dyDescent="0.45">
      <c r="A14101" s="5">
        <v>10059260</v>
      </c>
      <c r="B14101" s="5" t="s">
        <v>14089</v>
      </c>
    </row>
    <row r="14102" spans="1:2" x14ac:dyDescent="0.45">
      <c r="A14102" s="5">
        <v>10059264</v>
      </c>
      <c r="B14102" s="5" t="s">
        <v>14090</v>
      </c>
    </row>
    <row r="14103" spans="1:2" x14ac:dyDescent="0.45">
      <c r="A14103" s="5">
        <v>10059266</v>
      </c>
      <c r="B14103" s="5" t="s">
        <v>14091</v>
      </c>
    </row>
    <row r="14104" spans="1:2" x14ac:dyDescent="0.45">
      <c r="A14104" s="5">
        <v>10059271</v>
      </c>
      <c r="B14104" s="5" t="s">
        <v>14092</v>
      </c>
    </row>
    <row r="14105" spans="1:2" x14ac:dyDescent="0.45">
      <c r="A14105" s="5">
        <v>10059272</v>
      </c>
      <c r="B14105" s="5" t="s">
        <v>6936</v>
      </c>
    </row>
    <row r="14106" spans="1:2" x14ac:dyDescent="0.45">
      <c r="A14106" s="5">
        <v>10059274</v>
      </c>
      <c r="B14106" s="5" t="s">
        <v>14093</v>
      </c>
    </row>
    <row r="14107" spans="1:2" x14ac:dyDescent="0.45">
      <c r="A14107" s="5">
        <v>10059275</v>
      </c>
      <c r="B14107" s="5" t="s">
        <v>14094</v>
      </c>
    </row>
    <row r="14108" spans="1:2" x14ac:dyDescent="0.45">
      <c r="A14108" s="5">
        <v>10059276</v>
      </c>
      <c r="B14108" s="5" t="s">
        <v>14095</v>
      </c>
    </row>
    <row r="14109" spans="1:2" x14ac:dyDescent="0.45">
      <c r="A14109" s="5">
        <v>10059280</v>
      </c>
      <c r="B14109" s="5" t="s">
        <v>14096</v>
      </c>
    </row>
    <row r="14110" spans="1:2" x14ac:dyDescent="0.45">
      <c r="A14110" s="5">
        <v>10059288</v>
      </c>
      <c r="B14110" s="5" t="s">
        <v>14097</v>
      </c>
    </row>
    <row r="14111" spans="1:2" x14ac:dyDescent="0.45">
      <c r="A14111" s="5">
        <v>10059290</v>
      </c>
      <c r="B14111" s="5" t="s">
        <v>14098</v>
      </c>
    </row>
    <row r="14112" spans="1:2" x14ac:dyDescent="0.45">
      <c r="A14112" s="5">
        <v>10059293</v>
      </c>
      <c r="B14112" s="5" t="s">
        <v>14099</v>
      </c>
    </row>
    <row r="14113" spans="1:2" x14ac:dyDescent="0.45">
      <c r="A14113" s="5">
        <v>10059296</v>
      </c>
      <c r="B14113" s="5" t="s">
        <v>14100</v>
      </c>
    </row>
    <row r="14114" spans="1:2" x14ac:dyDescent="0.45">
      <c r="A14114" s="5">
        <v>10060666</v>
      </c>
      <c r="B14114" s="5" t="s">
        <v>14101</v>
      </c>
    </row>
    <row r="14115" spans="1:2" x14ac:dyDescent="0.45">
      <c r="A14115" s="5">
        <v>10060667</v>
      </c>
      <c r="B14115" s="5" t="s">
        <v>14102</v>
      </c>
    </row>
    <row r="14116" spans="1:2" x14ac:dyDescent="0.45">
      <c r="A14116" s="5">
        <v>10060668</v>
      </c>
      <c r="B14116" s="5" t="s">
        <v>14103</v>
      </c>
    </row>
    <row r="14117" spans="1:2" x14ac:dyDescent="0.45">
      <c r="A14117" s="5">
        <v>10060671</v>
      </c>
      <c r="B14117" s="5" t="s">
        <v>14104</v>
      </c>
    </row>
    <row r="14118" spans="1:2" x14ac:dyDescent="0.45">
      <c r="A14118" s="5">
        <v>10060675</v>
      </c>
      <c r="B14118" s="5" t="s">
        <v>14105</v>
      </c>
    </row>
    <row r="14119" spans="1:2" x14ac:dyDescent="0.45">
      <c r="A14119" s="5">
        <v>10060678</v>
      </c>
      <c r="B14119" s="5" t="s">
        <v>14106</v>
      </c>
    </row>
    <row r="14120" spans="1:2" x14ac:dyDescent="0.45">
      <c r="A14120" s="5">
        <v>10060682</v>
      </c>
      <c r="B14120" s="5" t="s">
        <v>14107</v>
      </c>
    </row>
    <row r="14121" spans="1:2" x14ac:dyDescent="0.45">
      <c r="A14121" s="5">
        <v>10060686</v>
      </c>
      <c r="B14121" s="5" t="s">
        <v>10079</v>
      </c>
    </row>
    <row r="14122" spans="1:2" x14ac:dyDescent="0.45">
      <c r="A14122" s="5">
        <v>10060687</v>
      </c>
      <c r="B14122" s="5" t="s">
        <v>9896</v>
      </c>
    </row>
    <row r="14123" spans="1:2" x14ac:dyDescent="0.45">
      <c r="A14123" s="5">
        <v>10060688</v>
      </c>
      <c r="B14123" s="5" t="s">
        <v>14108</v>
      </c>
    </row>
    <row r="14124" spans="1:2" x14ac:dyDescent="0.45">
      <c r="A14124" s="5">
        <v>10060691</v>
      </c>
      <c r="B14124" s="5" t="s">
        <v>14109</v>
      </c>
    </row>
    <row r="14125" spans="1:2" x14ac:dyDescent="0.45">
      <c r="A14125" s="5">
        <v>10060693</v>
      </c>
      <c r="B14125" s="5" t="s">
        <v>14110</v>
      </c>
    </row>
    <row r="14126" spans="1:2" x14ac:dyDescent="0.45">
      <c r="A14126" s="5">
        <v>10060698</v>
      </c>
      <c r="B14126" s="5" t="s">
        <v>14111</v>
      </c>
    </row>
    <row r="14127" spans="1:2" x14ac:dyDescent="0.45">
      <c r="A14127" s="5">
        <v>10060700</v>
      </c>
      <c r="B14127" s="5" t="s">
        <v>14112</v>
      </c>
    </row>
    <row r="14128" spans="1:2" x14ac:dyDescent="0.45">
      <c r="A14128" s="5">
        <v>10060701</v>
      </c>
      <c r="B14128" s="5" t="s">
        <v>14113</v>
      </c>
    </row>
    <row r="14129" spans="1:2" x14ac:dyDescent="0.45">
      <c r="A14129" s="5">
        <v>10060702</v>
      </c>
      <c r="B14129" s="5" t="s">
        <v>14114</v>
      </c>
    </row>
    <row r="14130" spans="1:2" x14ac:dyDescent="0.45">
      <c r="A14130" s="5">
        <v>10060703</v>
      </c>
      <c r="B14130" s="5" t="s">
        <v>14115</v>
      </c>
    </row>
    <row r="14131" spans="1:2" x14ac:dyDescent="0.45">
      <c r="A14131" s="5">
        <v>10060704</v>
      </c>
      <c r="B14131" s="5" t="s">
        <v>14116</v>
      </c>
    </row>
    <row r="14132" spans="1:2" x14ac:dyDescent="0.45">
      <c r="A14132" s="5">
        <v>10060711</v>
      </c>
      <c r="B14132" s="5" t="s">
        <v>14117</v>
      </c>
    </row>
    <row r="14133" spans="1:2" x14ac:dyDescent="0.45">
      <c r="A14133" s="5">
        <v>10060713</v>
      </c>
      <c r="B14133" s="5" t="s">
        <v>14118</v>
      </c>
    </row>
    <row r="14134" spans="1:2" x14ac:dyDescent="0.45">
      <c r="A14134" s="5">
        <v>10060716</v>
      </c>
      <c r="B14134" s="5" t="s">
        <v>14119</v>
      </c>
    </row>
    <row r="14135" spans="1:2" x14ac:dyDescent="0.45">
      <c r="A14135" s="5">
        <v>10061994</v>
      </c>
      <c r="B14135" s="5" t="s">
        <v>14120</v>
      </c>
    </row>
    <row r="14136" spans="1:2" x14ac:dyDescent="0.45">
      <c r="A14136" s="5">
        <v>10062202</v>
      </c>
      <c r="B14136" s="5" t="s">
        <v>14121</v>
      </c>
    </row>
    <row r="14137" spans="1:2" x14ac:dyDescent="0.45">
      <c r="A14137" s="5">
        <v>10062210</v>
      </c>
      <c r="B14137" s="5" t="s">
        <v>14122</v>
      </c>
    </row>
    <row r="14138" spans="1:2" x14ac:dyDescent="0.45">
      <c r="A14138" s="5">
        <v>10062216</v>
      </c>
      <c r="B14138" s="5" t="s">
        <v>14123</v>
      </c>
    </row>
    <row r="14139" spans="1:2" x14ac:dyDescent="0.45">
      <c r="A14139" s="5">
        <v>10062219</v>
      </c>
      <c r="B14139" s="5" t="s">
        <v>14124</v>
      </c>
    </row>
    <row r="14140" spans="1:2" x14ac:dyDescent="0.45">
      <c r="A14140" s="5">
        <v>10062220</v>
      </c>
      <c r="B14140" s="5" t="s">
        <v>14125</v>
      </c>
    </row>
    <row r="14141" spans="1:2" x14ac:dyDescent="0.45">
      <c r="A14141" s="5">
        <v>10062221</v>
      </c>
      <c r="B14141" s="5" t="s">
        <v>14126</v>
      </c>
    </row>
    <row r="14142" spans="1:2" x14ac:dyDescent="0.45">
      <c r="A14142" s="5">
        <v>10062225</v>
      </c>
      <c r="B14142" s="5" t="s">
        <v>14127</v>
      </c>
    </row>
    <row r="14143" spans="1:2" x14ac:dyDescent="0.45">
      <c r="A14143" s="5">
        <v>10062241</v>
      </c>
      <c r="B14143" s="5" t="s">
        <v>14128</v>
      </c>
    </row>
    <row r="14144" spans="1:2" x14ac:dyDescent="0.45">
      <c r="A14144" s="5">
        <v>10062246</v>
      </c>
      <c r="B14144" s="5" t="s">
        <v>14129</v>
      </c>
    </row>
    <row r="14145" spans="1:2" x14ac:dyDescent="0.45">
      <c r="A14145" s="5">
        <v>10062250</v>
      </c>
      <c r="B14145" s="5" t="s">
        <v>14130</v>
      </c>
    </row>
    <row r="14146" spans="1:2" x14ac:dyDescent="0.45">
      <c r="A14146" s="5">
        <v>10062275</v>
      </c>
      <c r="B14146" s="5" t="s">
        <v>14131</v>
      </c>
    </row>
    <row r="14147" spans="1:2" x14ac:dyDescent="0.45">
      <c r="A14147" s="5">
        <v>10058397</v>
      </c>
      <c r="B14147" s="5" t="s">
        <v>14132</v>
      </c>
    </row>
    <row r="14148" spans="1:2" x14ac:dyDescent="0.45">
      <c r="A14148" s="5">
        <v>10058398</v>
      </c>
      <c r="B14148" s="5" t="s">
        <v>14133</v>
      </c>
    </row>
    <row r="14149" spans="1:2" x14ac:dyDescent="0.45">
      <c r="A14149" s="5">
        <v>10058399</v>
      </c>
      <c r="B14149" s="5" t="s">
        <v>14134</v>
      </c>
    </row>
    <row r="14150" spans="1:2" x14ac:dyDescent="0.45">
      <c r="A14150" s="5">
        <v>10058401</v>
      </c>
      <c r="B14150" s="5" t="s">
        <v>14135</v>
      </c>
    </row>
    <row r="14151" spans="1:2" x14ac:dyDescent="0.45">
      <c r="A14151" s="5">
        <v>10058403</v>
      </c>
      <c r="B14151" s="5" t="s">
        <v>14136</v>
      </c>
    </row>
    <row r="14152" spans="1:2" x14ac:dyDescent="0.45">
      <c r="A14152" s="5">
        <v>10058408</v>
      </c>
      <c r="B14152" s="5" t="s">
        <v>14137</v>
      </c>
    </row>
    <row r="14153" spans="1:2" x14ac:dyDescent="0.45">
      <c r="A14153" s="5">
        <v>10058411</v>
      </c>
      <c r="B14153" s="5" t="s">
        <v>14138</v>
      </c>
    </row>
    <row r="14154" spans="1:2" x14ac:dyDescent="0.45">
      <c r="A14154" s="5">
        <v>10058413</v>
      </c>
      <c r="B14154" s="5" t="s">
        <v>14139</v>
      </c>
    </row>
    <row r="14155" spans="1:2" x14ac:dyDescent="0.45">
      <c r="A14155" s="5">
        <v>10058414</v>
      </c>
      <c r="B14155" s="5" t="s">
        <v>14140</v>
      </c>
    </row>
    <row r="14156" spans="1:2" x14ac:dyDescent="0.45">
      <c r="A14156" s="5">
        <v>10058415</v>
      </c>
      <c r="B14156" s="5" t="s">
        <v>14141</v>
      </c>
    </row>
    <row r="14157" spans="1:2" x14ac:dyDescent="0.45">
      <c r="A14157" s="5">
        <v>10058420</v>
      </c>
      <c r="B14157" s="5" t="s">
        <v>14142</v>
      </c>
    </row>
    <row r="14158" spans="1:2" x14ac:dyDescent="0.45">
      <c r="A14158" s="5">
        <v>10058422</v>
      </c>
      <c r="B14158" s="5" t="s">
        <v>5606</v>
      </c>
    </row>
    <row r="14159" spans="1:2" x14ac:dyDescent="0.45">
      <c r="A14159" s="5">
        <v>10058432</v>
      </c>
      <c r="B14159" s="5" t="s">
        <v>5592</v>
      </c>
    </row>
    <row r="14160" spans="1:2" x14ac:dyDescent="0.45">
      <c r="A14160" s="5">
        <v>10058436</v>
      </c>
      <c r="B14160" s="5" t="s">
        <v>14143</v>
      </c>
    </row>
    <row r="14161" spans="1:2" x14ac:dyDescent="0.45">
      <c r="A14161" s="5">
        <v>10058439</v>
      </c>
      <c r="B14161" s="5" t="s">
        <v>14144</v>
      </c>
    </row>
    <row r="14162" spans="1:2" x14ac:dyDescent="0.45">
      <c r="A14162" s="5">
        <v>10058441</v>
      </c>
      <c r="B14162" s="5" t="s">
        <v>14145</v>
      </c>
    </row>
    <row r="14163" spans="1:2" x14ac:dyDescent="0.45">
      <c r="A14163" s="5">
        <v>10058451</v>
      </c>
      <c r="B14163" s="5" t="s">
        <v>14146</v>
      </c>
    </row>
    <row r="14164" spans="1:2" x14ac:dyDescent="0.45">
      <c r="A14164" s="5">
        <v>10059299</v>
      </c>
      <c r="B14164" s="5" t="s">
        <v>14147</v>
      </c>
    </row>
    <row r="14165" spans="1:2" x14ac:dyDescent="0.45">
      <c r="A14165" s="5">
        <v>10059303</v>
      </c>
      <c r="B14165" s="5" t="s">
        <v>14148</v>
      </c>
    </row>
    <row r="14166" spans="1:2" x14ac:dyDescent="0.45">
      <c r="A14166" s="5">
        <v>10059306</v>
      </c>
      <c r="B14166" s="5" t="s">
        <v>14149</v>
      </c>
    </row>
    <row r="14167" spans="1:2" x14ac:dyDescent="0.45">
      <c r="A14167" s="5">
        <v>10059310</v>
      </c>
      <c r="B14167" s="5" t="s">
        <v>6299</v>
      </c>
    </row>
    <row r="14168" spans="1:2" x14ac:dyDescent="0.45">
      <c r="A14168" s="5">
        <v>10059311</v>
      </c>
      <c r="B14168" s="5" t="s">
        <v>14150</v>
      </c>
    </row>
    <row r="14169" spans="1:2" x14ac:dyDescent="0.45">
      <c r="A14169" s="5">
        <v>10059313</v>
      </c>
      <c r="B14169" s="5" t="s">
        <v>14151</v>
      </c>
    </row>
    <row r="14170" spans="1:2" x14ac:dyDescent="0.45">
      <c r="A14170" s="5">
        <v>10059314</v>
      </c>
      <c r="B14170" s="5" t="s">
        <v>6078</v>
      </c>
    </row>
    <row r="14171" spans="1:2" x14ac:dyDescent="0.45">
      <c r="A14171" s="5">
        <v>10059315</v>
      </c>
      <c r="B14171" s="5" t="s">
        <v>6777</v>
      </c>
    </row>
    <row r="14172" spans="1:2" x14ac:dyDescent="0.45">
      <c r="A14172" s="5">
        <v>10059318</v>
      </c>
      <c r="B14172" s="5" t="s">
        <v>6083</v>
      </c>
    </row>
    <row r="14173" spans="1:2" x14ac:dyDescent="0.45">
      <c r="A14173" s="5">
        <v>10059323</v>
      </c>
      <c r="B14173" s="5" t="s">
        <v>14152</v>
      </c>
    </row>
    <row r="14174" spans="1:2" x14ac:dyDescent="0.45">
      <c r="A14174" s="5">
        <v>10059327</v>
      </c>
      <c r="B14174" s="5" t="s">
        <v>14153</v>
      </c>
    </row>
    <row r="14175" spans="1:2" x14ac:dyDescent="0.45">
      <c r="A14175" s="5">
        <v>10059332</v>
      </c>
      <c r="B14175" s="5" t="s">
        <v>6080</v>
      </c>
    </row>
    <row r="14176" spans="1:2" x14ac:dyDescent="0.45">
      <c r="A14176" s="5">
        <v>10059334</v>
      </c>
      <c r="B14176" s="5" t="s">
        <v>14154</v>
      </c>
    </row>
    <row r="14177" spans="1:2" x14ac:dyDescent="0.45">
      <c r="A14177" s="5">
        <v>10059335</v>
      </c>
      <c r="B14177" s="5" t="s">
        <v>14155</v>
      </c>
    </row>
    <row r="14178" spans="1:2" x14ac:dyDescent="0.45">
      <c r="A14178" s="5">
        <v>10059336</v>
      </c>
      <c r="B14178" s="5" t="s">
        <v>14156</v>
      </c>
    </row>
    <row r="14179" spans="1:2" x14ac:dyDescent="0.45">
      <c r="A14179" s="5">
        <v>10059337</v>
      </c>
      <c r="B14179" s="5" t="s">
        <v>14157</v>
      </c>
    </row>
    <row r="14180" spans="1:2" x14ac:dyDescent="0.45">
      <c r="A14180" s="5">
        <v>10059342</v>
      </c>
      <c r="B14180" s="5" t="s">
        <v>14158</v>
      </c>
    </row>
    <row r="14181" spans="1:2" x14ac:dyDescent="0.45">
      <c r="A14181" s="5">
        <v>10059343</v>
      </c>
      <c r="B14181" s="5" t="s">
        <v>14159</v>
      </c>
    </row>
    <row r="14182" spans="1:2" x14ac:dyDescent="0.45">
      <c r="A14182" s="5">
        <v>10059344</v>
      </c>
      <c r="B14182" s="5" t="s">
        <v>14160</v>
      </c>
    </row>
    <row r="14183" spans="1:2" x14ac:dyDescent="0.45">
      <c r="A14183" s="5">
        <v>10059347</v>
      </c>
      <c r="B14183" s="5" t="s">
        <v>14161</v>
      </c>
    </row>
    <row r="14184" spans="1:2" x14ac:dyDescent="0.45">
      <c r="A14184" s="5">
        <v>10059348</v>
      </c>
      <c r="B14184" s="5" t="s">
        <v>14162</v>
      </c>
    </row>
    <row r="14185" spans="1:2" x14ac:dyDescent="0.45">
      <c r="A14185" s="5">
        <v>10059349</v>
      </c>
      <c r="B14185" s="5" t="s">
        <v>14163</v>
      </c>
    </row>
    <row r="14186" spans="1:2" x14ac:dyDescent="0.45">
      <c r="A14186" s="5">
        <v>10059350</v>
      </c>
      <c r="B14186" s="5" t="s">
        <v>6052</v>
      </c>
    </row>
    <row r="14187" spans="1:2" x14ac:dyDescent="0.45">
      <c r="A14187" s="5">
        <v>10059351</v>
      </c>
      <c r="B14187" s="5" t="s">
        <v>6081</v>
      </c>
    </row>
    <row r="14188" spans="1:2" x14ac:dyDescent="0.45">
      <c r="A14188" s="5">
        <v>10059352</v>
      </c>
      <c r="B14188" s="5" t="s">
        <v>14164</v>
      </c>
    </row>
    <row r="14189" spans="1:2" x14ac:dyDescent="0.45">
      <c r="A14189" s="5">
        <v>10059353</v>
      </c>
      <c r="B14189" s="5" t="s">
        <v>14165</v>
      </c>
    </row>
    <row r="14190" spans="1:2" x14ac:dyDescent="0.45">
      <c r="A14190" s="5">
        <v>10058100</v>
      </c>
      <c r="B14190" s="5" t="s">
        <v>11186</v>
      </c>
    </row>
    <row r="14191" spans="1:2" x14ac:dyDescent="0.45">
      <c r="A14191" s="5">
        <v>10060720</v>
      </c>
      <c r="B14191" s="5" t="s">
        <v>14166</v>
      </c>
    </row>
    <row r="14192" spans="1:2" x14ac:dyDescent="0.45">
      <c r="A14192" s="5">
        <v>10060721</v>
      </c>
      <c r="B14192" s="5" t="s">
        <v>14167</v>
      </c>
    </row>
    <row r="14193" spans="1:2" x14ac:dyDescent="0.45">
      <c r="A14193" s="5">
        <v>10060724</v>
      </c>
      <c r="B14193" s="5" t="s">
        <v>14168</v>
      </c>
    </row>
    <row r="14194" spans="1:2" x14ac:dyDescent="0.45">
      <c r="A14194" s="5">
        <v>10060727</v>
      </c>
      <c r="B14194" s="5" t="s">
        <v>14169</v>
      </c>
    </row>
    <row r="14195" spans="1:2" x14ac:dyDescent="0.45">
      <c r="A14195" s="5">
        <v>10060728</v>
      </c>
      <c r="B14195" s="5" t="s">
        <v>14170</v>
      </c>
    </row>
    <row r="14196" spans="1:2" x14ac:dyDescent="0.45">
      <c r="A14196" s="5">
        <v>10060732</v>
      </c>
      <c r="B14196" s="5" t="s">
        <v>14171</v>
      </c>
    </row>
    <row r="14197" spans="1:2" x14ac:dyDescent="0.45">
      <c r="A14197" s="5">
        <v>10060736</v>
      </c>
      <c r="B14197" s="5" t="s">
        <v>14172</v>
      </c>
    </row>
    <row r="14198" spans="1:2" x14ac:dyDescent="0.45">
      <c r="A14198" s="5">
        <v>10060738</v>
      </c>
      <c r="B14198" s="5" t="s">
        <v>14173</v>
      </c>
    </row>
    <row r="14199" spans="1:2" x14ac:dyDescent="0.45">
      <c r="A14199" s="5">
        <v>10060743</v>
      </c>
      <c r="B14199" s="5" t="s">
        <v>14174</v>
      </c>
    </row>
    <row r="14200" spans="1:2" x14ac:dyDescent="0.45">
      <c r="A14200" s="5">
        <v>10060747</v>
      </c>
      <c r="B14200" s="5" t="s">
        <v>14175</v>
      </c>
    </row>
    <row r="14201" spans="1:2" x14ac:dyDescent="0.45">
      <c r="A14201" s="5">
        <v>10060754</v>
      </c>
      <c r="B14201" s="5" t="s">
        <v>14176</v>
      </c>
    </row>
    <row r="14202" spans="1:2" x14ac:dyDescent="0.45">
      <c r="A14202" s="5">
        <v>10060756</v>
      </c>
      <c r="B14202" s="5" t="s">
        <v>14177</v>
      </c>
    </row>
    <row r="14203" spans="1:2" x14ac:dyDescent="0.45">
      <c r="A14203" s="5">
        <v>10060757</v>
      </c>
      <c r="B14203" s="5" t="s">
        <v>14178</v>
      </c>
    </row>
    <row r="14204" spans="1:2" x14ac:dyDescent="0.45">
      <c r="A14204" s="5">
        <v>10060759</v>
      </c>
      <c r="B14204" s="5" t="s">
        <v>14179</v>
      </c>
    </row>
    <row r="14205" spans="1:2" x14ac:dyDescent="0.45">
      <c r="A14205" s="5">
        <v>10060760</v>
      </c>
      <c r="B14205" s="5" t="s">
        <v>14180</v>
      </c>
    </row>
    <row r="14206" spans="1:2" x14ac:dyDescent="0.45">
      <c r="A14206" s="5">
        <v>10060761</v>
      </c>
      <c r="B14206" s="5" t="s">
        <v>14181</v>
      </c>
    </row>
    <row r="14207" spans="1:2" x14ac:dyDescent="0.45">
      <c r="A14207" s="5">
        <v>10060764</v>
      </c>
      <c r="B14207" s="5" t="s">
        <v>10423</v>
      </c>
    </row>
    <row r="14208" spans="1:2" x14ac:dyDescent="0.45">
      <c r="A14208" s="5">
        <v>10060765</v>
      </c>
      <c r="B14208" s="5" t="s">
        <v>14182</v>
      </c>
    </row>
    <row r="14209" spans="1:2" x14ac:dyDescent="0.45">
      <c r="A14209" s="5">
        <v>10061499</v>
      </c>
      <c r="B14209" s="5" t="s">
        <v>14183</v>
      </c>
    </row>
    <row r="14210" spans="1:2" x14ac:dyDescent="0.45">
      <c r="A14210" s="5">
        <v>10061656</v>
      </c>
      <c r="B14210" s="5" t="s">
        <v>14184</v>
      </c>
    </row>
    <row r="14211" spans="1:2" x14ac:dyDescent="0.45">
      <c r="A14211" s="5">
        <v>10061933</v>
      </c>
      <c r="B14211" s="5" t="s">
        <v>14185</v>
      </c>
    </row>
    <row r="14212" spans="1:2" x14ac:dyDescent="0.45">
      <c r="A14212" s="5">
        <v>10061935</v>
      </c>
      <c r="B14212" s="5" t="s">
        <v>14186</v>
      </c>
    </row>
    <row r="14213" spans="1:2" x14ac:dyDescent="0.45">
      <c r="A14213" s="5">
        <v>10061945</v>
      </c>
      <c r="B14213" s="5" t="s">
        <v>14187</v>
      </c>
    </row>
    <row r="14214" spans="1:2" x14ac:dyDescent="0.45">
      <c r="A14214" s="5">
        <v>10061981</v>
      </c>
      <c r="B14214" s="5" t="s">
        <v>14188</v>
      </c>
    </row>
    <row r="14215" spans="1:2" x14ac:dyDescent="0.45">
      <c r="A14215" s="5">
        <v>10062235</v>
      </c>
      <c r="B14215" s="5" t="s">
        <v>14189</v>
      </c>
    </row>
    <row r="14216" spans="1:2" x14ac:dyDescent="0.45">
      <c r="A14216" s="5">
        <v>10062289</v>
      </c>
      <c r="B14216" s="5" t="s">
        <v>14190</v>
      </c>
    </row>
    <row r="14217" spans="1:2" x14ac:dyDescent="0.45">
      <c r="A14217" s="5">
        <v>10062291</v>
      </c>
      <c r="B14217" s="5" t="s">
        <v>14191</v>
      </c>
    </row>
    <row r="14218" spans="1:2" x14ac:dyDescent="0.45">
      <c r="A14218" s="5">
        <v>10062293</v>
      </c>
      <c r="B14218" s="5" t="s">
        <v>14192</v>
      </c>
    </row>
    <row r="14219" spans="1:2" x14ac:dyDescent="0.45">
      <c r="A14219" s="5">
        <v>10062300</v>
      </c>
      <c r="B14219" s="5" t="s">
        <v>14193</v>
      </c>
    </row>
    <row r="14220" spans="1:2" x14ac:dyDescent="0.45">
      <c r="A14220" s="5">
        <v>10062303</v>
      </c>
      <c r="B14220" s="5" t="s">
        <v>14194</v>
      </c>
    </row>
    <row r="14221" spans="1:2" x14ac:dyDescent="0.45">
      <c r="A14221" s="5">
        <v>10062309</v>
      </c>
      <c r="B14221" s="5" t="s">
        <v>14195</v>
      </c>
    </row>
    <row r="14222" spans="1:2" x14ac:dyDescent="0.45">
      <c r="A14222" s="5">
        <v>10062311</v>
      </c>
      <c r="B14222" s="5" t="s">
        <v>14196</v>
      </c>
    </row>
    <row r="14223" spans="1:2" x14ac:dyDescent="0.45">
      <c r="A14223" s="5">
        <v>10062312</v>
      </c>
      <c r="B14223" s="5" t="s">
        <v>14197</v>
      </c>
    </row>
    <row r="14224" spans="1:2" x14ac:dyDescent="0.45">
      <c r="A14224" s="5">
        <v>10057614</v>
      </c>
      <c r="B14224" s="5" t="s">
        <v>14198</v>
      </c>
    </row>
    <row r="14225" spans="1:2" x14ac:dyDescent="0.45">
      <c r="A14225" s="5">
        <v>10058456</v>
      </c>
      <c r="B14225" s="5" t="s">
        <v>14199</v>
      </c>
    </row>
    <row r="14226" spans="1:2" x14ac:dyDescent="0.45">
      <c r="A14226" s="5">
        <v>10058459</v>
      </c>
      <c r="B14226" s="5" t="s">
        <v>14200</v>
      </c>
    </row>
    <row r="14227" spans="1:2" x14ac:dyDescent="0.45">
      <c r="A14227" s="5">
        <v>10058465</v>
      </c>
      <c r="B14227" s="5" t="s">
        <v>14201</v>
      </c>
    </row>
    <row r="14228" spans="1:2" x14ac:dyDescent="0.45">
      <c r="A14228" s="5">
        <v>10058466</v>
      </c>
      <c r="B14228" s="5" t="s">
        <v>14202</v>
      </c>
    </row>
    <row r="14229" spans="1:2" x14ac:dyDescent="0.45">
      <c r="A14229" s="5">
        <v>10058467</v>
      </c>
      <c r="B14229" s="5" t="s">
        <v>14203</v>
      </c>
    </row>
    <row r="14230" spans="1:2" x14ac:dyDescent="0.45">
      <c r="A14230" s="5">
        <v>10058470</v>
      </c>
      <c r="B14230" s="5" t="s">
        <v>14204</v>
      </c>
    </row>
    <row r="14231" spans="1:2" x14ac:dyDescent="0.45">
      <c r="A14231" s="5">
        <v>10058471</v>
      </c>
      <c r="B14231" s="5" t="s">
        <v>14205</v>
      </c>
    </row>
    <row r="14232" spans="1:2" x14ac:dyDescent="0.45">
      <c r="A14232" s="5">
        <v>10058474</v>
      </c>
      <c r="B14232" s="5" t="s">
        <v>14206</v>
      </c>
    </row>
    <row r="14233" spans="1:2" x14ac:dyDescent="0.45">
      <c r="A14233" s="5">
        <v>10058476</v>
      </c>
      <c r="B14233" s="5" t="s">
        <v>14207</v>
      </c>
    </row>
    <row r="14234" spans="1:2" x14ac:dyDescent="0.45">
      <c r="A14234" s="5">
        <v>10058478</v>
      </c>
      <c r="B14234" s="5" t="s">
        <v>14208</v>
      </c>
    </row>
    <row r="14235" spans="1:2" x14ac:dyDescent="0.45">
      <c r="A14235" s="5">
        <v>10058486</v>
      </c>
      <c r="B14235" s="5" t="s">
        <v>6553</v>
      </c>
    </row>
    <row r="14236" spans="1:2" x14ac:dyDescent="0.45">
      <c r="A14236" s="5">
        <v>10058488</v>
      </c>
      <c r="B14236" s="5" t="s">
        <v>14209</v>
      </c>
    </row>
    <row r="14237" spans="1:2" x14ac:dyDescent="0.45">
      <c r="A14237" s="5">
        <v>10058491</v>
      </c>
      <c r="B14237" s="5" t="s">
        <v>14210</v>
      </c>
    </row>
    <row r="14238" spans="1:2" x14ac:dyDescent="0.45">
      <c r="A14238" s="5">
        <v>10058494</v>
      </c>
      <c r="B14238" s="5" t="s">
        <v>14211</v>
      </c>
    </row>
    <row r="14239" spans="1:2" x14ac:dyDescent="0.45">
      <c r="A14239" s="5">
        <v>10058498</v>
      </c>
      <c r="B14239" s="5" t="s">
        <v>14212</v>
      </c>
    </row>
    <row r="14240" spans="1:2" x14ac:dyDescent="0.45">
      <c r="A14240" s="5">
        <v>10058499</v>
      </c>
      <c r="B14240" s="5" t="s">
        <v>14213</v>
      </c>
    </row>
    <row r="14241" spans="1:2" x14ac:dyDescent="0.45">
      <c r="A14241" s="5">
        <v>10058500</v>
      </c>
      <c r="B14241" s="5" t="s">
        <v>14214</v>
      </c>
    </row>
    <row r="14242" spans="1:2" x14ac:dyDescent="0.45">
      <c r="A14242" s="5">
        <v>10058501</v>
      </c>
      <c r="B14242" s="5" t="s">
        <v>14215</v>
      </c>
    </row>
    <row r="14243" spans="1:2" x14ac:dyDescent="0.45">
      <c r="A14243" s="5">
        <v>10058503</v>
      </c>
      <c r="B14243" s="5" t="s">
        <v>14216</v>
      </c>
    </row>
    <row r="14244" spans="1:2" x14ac:dyDescent="0.45">
      <c r="A14244" s="5">
        <v>10058505</v>
      </c>
      <c r="B14244" s="5" t="s">
        <v>14217</v>
      </c>
    </row>
    <row r="14245" spans="1:2" x14ac:dyDescent="0.45">
      <c r="A14245" s="5">
        <v>10058506</v>
      </c>
      <c r="B14245" s="5" t="s">
        <v>14218</v>
      </c>
    </row>
    <row r="14246" spans="1:2" x14ac:dyDescent="0.45">
      <c r="A14246" s="5">
        <v>10059358</v>
      </c>
      <c r="B14246" s="5" t="s">
        <v>14219</v>
      </c>
    </row>
    <row r="14247" spans="1:2" x14ac:dyDescent="0.45">
      <c r="A14247" s="5">
        <v>10059363</v>
      </c>
      <c r="B14247" s="5" t="s">
        <v>6055</v>
      </c>
    </row>
    <row r="14248" spans="1:2" x14ac:dyDescent="0.45">
      <c r="A14248" s="5">
        <v>10059367</v>
      </c>
      <c r="B14248" s="5" t="s">
        <v>14220</v>
      </c>
    </row>
    <row r="14249" spans="1:2" x14ac:dyDescent="0.45">
      <c r="A14249" s="5">
        <v>10059371</v>
      </c>
      <c r="B14249" s="5" t="s">
        <v>6056</v>
      </c>
    </row>
    <row r="14250" spans="1:2" x14ac:dyDescent="0.45">
      <c r="A14250" s="5">
        <v>10059372</v>
      </c>
      <c r="B14250" s="5" t="s">
        <v>14221</v>
      </c>
    </row>
    <row r="14251" spans="1:2" x14ac:dyDescent="0.45">
      <c r="A14251" s="5">
        <v>10059374</v>
      </c>
      <c r="B14251" s="5" t="s">
        <v>6059</v>
      </c>
    </row>
    <row r="14252" spans="1:2" x14ac:dyDescent="0.45">
      <c r="A14252" s="5">
        <v>10059378</v>
      </c>
      <c r="B14252" s="5" t="s">
        <v>14222</v>
      </c>
    </row>
    <row r="14253" spans="1:2" x14ac:dyDescent="0.45">
      <c r="A14253" s="5">
        <v>10059379</v>
      </c>
      <c r="B14253" s="5" t="s">
        <v>14223</v>
      </c>
    </row>
    <row r="14254" spans="1:2" x14ac:dyDescent="0.45">
      <c r="A14254" s="5">
        <v>10059380</v>
      </c>
      <c r="B14254" s="5" t="s">
        <v>14224</v>
      </c>
    </row>
    <row r="14255" spans="1:2" x14ac:dyDescent="0.45">
      <c r="A14255" s="5">
        <v>10059383</v>
      </c>
      <c r="B14255" s="5" t="s">
        <v>14225</v>
      </c>
    </row>
    <row r="14256" spans="1:2" x14ac:dyDescent="0.45">
      <c r="A14256" s="5">
        <v>10059387</v>
      </c>
      <c r="B14256" s="5" t="s">
        <v>14226</v>
      </c>
    </row>
    <row r="14257" spans="1:2" x14ac:dyDescent="0.45">
      <c r="A14257" s="5">
        <v>10059389</v>
      </c>
      <c r="B14257" s="5" t="s">
        <v>14227</v>
      </c>
    </row>
    <row r="14258" spans="1:2" x14ac:dyDescent="0.45">
      <c r="A14258" s="5">
        <v>10059395</v>
      </c>
      <c r="B14258" s="5" t="s">
        <v>14228</v>
      </c>
    </row>
    <row r="14259" spans="1:2" x14ac:dyDescent="0.45">
      <c r="A14259" s="5">
        <v>10059397</v>
      </c>
      <c r="B14259" s="5" t="s">
        <v>14229</v>
      </c>
    </row>
    <row r="14260" spans="1:2" x14ac:dyDescent="0.45">
      <c r="A14260" s="5">
        <v>10059398</v>
      </c>
      <c r="B14260" s="5" t="s">
        <v>14230</v>
      </c>
    </row>
    <row r="14261" spans="1:2" x14ac:dyDescent="0.45">
      <c r="A14261" s="5">
        <v>10059402</v>
      </c>
      <c r="B14261" s="5" t="s">
        <v>14231</v>
      </c>
    </row>
    <row r="14262" spans="1:2" x14ac:dyDescent="0.45">
      <c r="A14262" s="5">
        <v>10059403</v>
      </c>
      <c r="B14262" s="5" t="s">
        <v>14232</v>
      </c>
    </row>
    <row r="14263" spans="1:2" x14ac:dyDescent="0.45">
      <c r="A14263" s="5">
        <v>10059408</v>
      </c>
      <c r="B14263" s="5" t="s">
        <v>14233</v>
      </c>
    </row>
    <row r="14264" spans="1:2" x14ac:dyDescent="0.45">
      <c r="A14264" s="5">
        <v>10059409</v>
      </c>
      <c r="B14264" s="5" t="s">
        <v>9197</v>
      </c>
    </row>
    <row r="14265" spans="1:2" x14ac:dyDescent="0.45">
      <c r="A14265" s="5">
        <v>10059410</v>
      </c>
      <c r="B14265" s="5" t="s">
        <v>14234</v>
      </c>
    </row>
    <row r="14266" spans="1:2" x14ac:dyDescent="0.45">
      <c r="A14266" s="5">
        <v>10057975</v>
      </c>
      <c r="B14266" s="5" t="s">
        <v>14235</v>
      </c>
    </row>
    <row r="14267" spans="1:2" x14ac:dyDescent="0.45">
      <c r="A14267" s="5">
        <v>10060775</v>
      </c>
      <c r="B14267" s="5" t="s">
        <v>14236</v>
      </c>
    </row>
    <row r="14268" spans="1:2" x14ac:dyDescent="0.45">
      <c r="A14268" s="5">
        <v>10060781</v>
      </c>
      <c r="B14268" s="5" t="s">
        <v>14237</v>
      </c>
    </row>
    <row r="14269" spans="1:2" x14ac:dyDescent="0.45">
      <c r="A14269" s="5">
        <v>10060783</v>
      </c>
      <c r="B14269" s="5" t="s">
        <v>14238</v>
      </c>
    </row>
    <row r="14270" spans="1:2" x14ac:dyDescent="0.45">
      <c r="A14270" s="5">
        <v>10060787</v>
      </c>
      <c r="B14270" s="5" t="s">
        <v>14239</v>
      </c>
    </row>
    <row r="14271" spans="1:2" x14ac:dyDescent="0.45">
      <c r="A14271" s="5">
        <v>10060788</v>
      </c>
      <c r="B14271" s="5" t="s">
        <v>14240</v>
      </c>
    </row>
    <row r="14272" spans="1:2" x14ac:dyDescent="0.45">
      <c r="A14272" s="5">
        <v>10060792</v>
      </c>
      <c r="B14272" s="5" t="s">
        <v>14241</v>
      </c>
    </row>
    <row r="14273" spans="1:2" x14ac:dyDescent="0.45">
      <c r="A14273" s="5">
        <v>10060798</v>
      </c>
      <c r="B14273" s="5" t="s">
        <v>14242</v>
      </c>
    </row>
    <row r="14274" spans="1:2" x14ac:dyDescent="0.45">
      <c r="A14274" s="5">
        <v>10060799</v>
      </c>
      <c r="B14274" s="5" t="s">
        <v>14243</v>
      </c>
    </row>
    <row r="14275" spans="1:2" x14ac:dyDescent="0.45">
      <c r="A14275" s="5">
        <v>10060801</v>
      </c>
      <c r="B14275" s="5" t="s">
        <v>14244</v>
      </c>
    </row>
    <row r="14276" spans="1:2" x14ac:dyDescent="0.45">
      <c r="A14276" s="5">
        <v>10060803</v>
      </c>
      <c r="B14276" s="5" t="s">
        <v>14245</v>
      </c>
    </row>
    <row r="14277" spans="1:2" x14ac:dyDescent="0.45">
      <c r="A14277" s="5">
        <v>10060806</v>
      </c>
      <c r="B14277" s="5" t="s">
        <v>14246</v>
      </c>
    </row>
    <row r="14278" spans="1:2" x14ac:dyDescent="0.45">
      <c r="A14278" s="5">
        <v>10060810</v>
      </c>
      <c r="B14278" s="5" t="s">
        <v>14247</v>
      </c>
    </row>
    <row r="14279" spans="1:2" x14ac:dyDescent="0.45">
      <c r="A14279" s="5">
        <v>10060811</v>
      </c>
      <c r="B14279" s="5" t="s">
        <v>14248</v>
      </c>
    </row>
    <row r="14280" spans="1:2" x14ac:dyDescent="0.45">
      <c r="A14280" s="5">
        <v>10060812</v>
      </c>
      <c r="B14280" s="5" t="s">
        <v>14249</v>
      </c>
    </row>
    <row r="14281" spans="1:2" x14ac:dyDescent="0.45">
      <c r="A14281" s="5">
        <v>10060813</v>
      </c>
      <c r="B14281" s="5" t="s">
        <v>14250</v>
      </c>
    </row>
    <row r="14282" spans="1:2" x14ac:dyDescent="0.45">
      <c r="A14282" s="5">
        <v>10060816</v>
      </c>
      <c r="B14282" s="5" t="s">
        <v>14251</v>
      </c>
    </row>
    <row r="14283" spans="1:2" x14ac:dyDescent="0.45">
      <c r="A14283" s="5">
        <v>10062248</v>
      </c>
      <c r="B14283" s="5" t="s">
        <v>14252</v>
      </c>
    </row>
    <row r="14284" spans="1:2" x14ac:dyDescent="0.45">
      <c r="A14284" s="5">
        <v>10062317</v>
      </c>
      <c r="B14284" s="5" t="s">
        <v>14253</v>
      </c>
    </row>
    <row r="14285" spans="1:2" x14ac:dyDescent="0.45">
      <c r="A14285" s="5">
        <v>10062331</v>
      </c>
      <c r="B14285" s="5" t="s">
        <v>14254</v>
      </c>
    </row>
    <row r="14286" spans="1:2" x14ac:dyDescent="0.45">
      <c r="A14286" s="5">
        <v>10062337</v>
      </c>
      <c r="B14286" s="5" t="s">
        <v>14255</v>
      </c>
    </row>
    <row r="14287" spans="1:2" x14ac:dyDescent="0.45">
      <c r="A14287" s="5">
        <v>10062342</v>
      </c>
      <c r="B14287" s="5" t="s">
        <v>14256</v>
      </c>
    </row>
    <row r="14288" spans="1:2" x14ac:dyDescent="0.45">
      <c r="A14288" s="5">
        <v>10062345</v>
      </c>
      <c r="B14288" s="5" t="s">
        <v>14257</v>
      </c>
    </row>
    <row r="14289" spans="1:2" x14ac:dyDescent="0.45">
      <c r="A14289" s="5">
        <v>10062349</v>
      </c>
      <c r="B14289" s="5" t="s">
        <v>14258</v>
      </c>
    </row>
    <row r="14290" spans="1:2" x14ac:dyDescent="0.45">
      <c r="A14290" s="5">
        <v>10062351</v>
      </c>
      <c r="B14290" s="5" t="s">
        <v>14259</v>
      </c>
    </row>
    <row r="14291" spans="1:2" x14ac:dyDescent="0.45">
      <c r="A14291" s="5">
        <v>10062355</v>
      </c>
      <c r="B14291" s="5" t="s">
        <v>14260</v>
      </c>
    </row>
    <row r="14292" spans="1:2" x14ac:dyDescent="0.45">
      <c r="A14292" s="5">
        <v>10062358</v>
      </c>
      <c r="B14292" s="5" t="s">
        <v>14261</v>
      </c>
    </row>
    <row r="14293" spans="1:2" x14ac:dyDescent="0.45">
      <c r="A14293" s="5">
        <v>10062368</v>
      </c>
      <c r="B14293" s="5" t="s">
        <v>14262</v>
      </c>
    </row>
    <row r="14294" spans="1:2" x14ac:dyDescent="0.45">
      <c r="A14294" s="5">
        <v>10062376</v>
      </c>
      <c r="B14294" s="5" t="s">
        <v>14263</v>
      </c>
    </row>
    <row r="14295" spans="1:2" x14ac:dyDescent="0.45">
      <c r="A14295" s="5">
        <v>10058509</v>
      </c>
      <c r="B14295" s="5" t="s">
        <v>14264</v>
      </c>
    </row>
    <row r="14296" spans="1:2" x14ac:dyDescent="0.45">
      <c r="A14296" s="5">
        <v>10058510</v>
      </c>
      <c r="B14296" s="5" t="s">
        <v>14265</v>
      </c>
    </row>
    <row r="14297" spans="1:2" x14ac:dyDescent="0.45">
      <c r="A14297" s="5">
        <v>10058511</v>
      </c>
      <c r="B14297" s="5" t="s">
        <v>14266</v>
      </c>
    </row>
    <row r="14298" spans="1:2" x14ac:dyDescent="0.45">
      <c r="A14298" s="5">
        <v>10058517</v>
      </c>
      <c r="B14298" s="5" t="s">
        <v>14267</v>
      </c>
    </row>
    <row r="14299" spans="1:2" x14ac:dyDescent="0.45">
      <c r="A14299" s="5">
        <v>10058519</v>
      </c>
      <c r="B14299" s="5" t="s">
        <v>14268</v>
      </c>
    </row>
    <row r="14300" spans="1:2" x14ac:dyDescent="0.45">
      <c r="A14300" s="5">
        <v>10058524</v>
      </c>
      <c r="B14300" s="5" t="s">
        <v>14269</v>
      </c>
    </row>
    <row r="14301" spans="1:2" x14ac:dyDescent="0.45">
      <c r="A14301" s="5">
        <v>10058525</v>
      </c>
      <c r="B14301" s="5" t="s">
        <v>14270</v>
      </c>
    </row>
    <row r="14302" spans="1:2" x14ac:dyDescent="0.45">
      <c r="A14302" s="5">
        <v>10058527</v>
      </c>
      <c r="B14302" s="5" t="s">
        <v>14271</v>
      </c>
    </row>
    <row r="14303" spans="1:2" x14ac:dyDescent="0.45">
      <c r="A14303" s="5">
        <v>10058528</v>
      </c>
      <c r="B14303" s="5" t="s">
        <v>14272</v>
      </c>
    </row>
    <row r="14304" spans="1:2" x14ac:dyDescent="0.45">
      <c r="A14304" s="5">
        <v>10058529</v>
      </c>
      <c r="B14304" s="5" t="s">
        <v>14273</v>
      </c>
    </row>
    <row r="14305" spans="1:2" x14ac:dyDescent="0.45">
      <c r="A14305" s="5">
        <v>10058530</v>
      </c>
      <c r="B14305" s="5" t="s">
        <v>14274</v>
      </c>
    </row>
    <row r="14306" spans="1:2" x14ac:dyDescent="0.45">
      <c r="A14306" s="5">
        <v>10058531</v>
      </c>
      <c r="B14306" s="5" t="s">
        <v>14275</v>
      </c>
    </row>
    <row r="14307" spans="1:2" x14ac:dyDescent="0.45">
      <c r="A14307" s="5">
        <v>10058534</v>
      </c>
      <c r="B14307" s="5" t="s">
        <v>14276</v>
      </c>
    </row>
    <row r="14308" spans="1:2" x14ac:dyDescent="0.45">
      <c r="A14308" s="5">
        <v>10058537</v>
      </c>
      <c r="B14308" s="5" t="s">
        <v>14277</v>
      </c>
    </row>
    <row r="14309" spans="1:2" x14ac:dyDescent="0.45">
      <c r="A14309" s="5">
        <v>10058538</v>
      </c>
      <c r="B14309" s="5" t="s">
        <v>14278</v>
      </c>
    </row>
    <row r="14310" spans="1:2" x14ac:dyDescent="0.45">
      <c r="A14310" s="5">
        <v>10058539</v>
      </c>
      <c r="B14310" s="5" t="s">
        <v>6619</v>
      </c>
    </row>
    <row r="14311" spans="1:2" x14ac:dyDescent="0.45">
      <c r="A14311" s="5">
        <v>10058541</v>
      </c>
      <c r="B14311" s="5" t="s">
        <v>14279</v>
      </c>
    </row>
    <row r="14312" spans="1:2" x14ac:dyDescent="0.45">
      <c r="A14312" s="5">
        <v>10058542</v>
      </c>
      <c r="B14312" s="5" t="s">
        <v>14280</v>
      </c>
    </row>
    <row r="14313" spans="1:2" x14ac:dyDescent="0.45">
      <c r="A14313" s="5">
        <v>10058543</v>
      </c>
      <c r="B14313" s="5" t="s">
        <v>14281</v>
      </c>
    </row>
    <row r="14314" spans="1:2" x14ac:dyDescent="0.45">
      <c r="A14314" s="5">
        <v>10058544</v>
      </c>
      <c r="B14314" s="5" t="s">
        <v>14282</v>
      </c>
    </row>
    <row r="14315" spans="1:2" x14ac:dyDescent="0.45">
      <c r="A14315" s="5">
        <v>10058546</v>
      </c>
      <c r="B14315" s="5" t="s">
        <v>14283</v>
      </c>
    </row>
    <row r="14316" spans="1:2" x14ac:dyDescent="0.45">
      <c r="A14316" s="5">
        <v>10058547</v>
      </c>
      <c r="B14316" s="5" t="s">
        <v>14284</v>
      </c>
    </row>
    <row r="14317" spans="1:2" x14ac:dyDescent="0.45">
      <c r="A14317" s="5">
        <v>10058548</v>
      </c>
      <c r="B14317" s="5" t="s">
        <v>14285</v>
      </c>
    </row>
    <row r="14318" spans="1:2" x14ac:dyDescent="0.45">
      <c r="A14318" s="5">
        <v>10058551</v>
      </c>
      <c r="B14318" s="5" t="s">
        <v>14286</v>
      </c>
    </row>
    <row r="14319" spans="1:2" x14ac:dyDescent="0.45">
      <c r="A14319" s="5">
        <v>10058553</v>
      </c>
      <c r="B14319" s="5" t="s">
        <v>14287</v>
      </c>
    </row>
    <row r="14320" spans="1:2" x14ac:dyDescent="0.45">
      <c r="A14320" s="5">
        <v>10058554</v>
      </c>
      <c r="B14320" s="5" t="s">
        <v>14288</v>
      </c>
    </row>
    <row r="14321" spans="1:2" x14ac:dyDescent="0.45">
      <c r="A14321" s="5">
        <v>10058555</v>
      </c>
      <c r="B14321" s="5" t="s">
        <v>14289</v>
      </c>
    </row>
    <row r="14322" spans="1:2" x14ac:dyDescent="0.45">
      <c r="A14322" s="5">
        <v>10059415</v>
      </c>
      <c r="B14322" s="5" t="s">
        <v>14290</v>
      </c>
    </row>
    <row r="14323" spans="1:2" x14ac:dyDescent="0.45">
      <c r="A14323" s="5">
        <v>10059416</v>
      </c>
      <c r="B14323" s="5" t="s">
        <v>14291</v>
      </c>
    </row>
    <row r="14324" spans="1:2" x14ac:dyDescent="0.45">
      <c r="A14324" s="5">
        <v>10059417</v>
      </c>
      <c r="B14324" s="5" t="s">
        <v>14292</v>
      </c>
    </row>
    <row r="14325" spans="1:2" x14ac:dyDescent="0.45">
      <c r="A14325" s="5">
        <v>10059419</v>
      </c>
      <c r="B14325" s="5" t="s">
        <v>6871</v>
      </c>
    </row>
    <row r="14326" spans="1:2" x14ac:dyDescent="0.45">
      <c r="A14326" s="5">
        <v>10059421</v>
      </c>
      <c r="B14326" s="5" t="s">
        <v>14293</v>
      </c>
    </row>
    <row r="14327" spans="1:2" x14ac:dyDescent="0.45">
      <c r="A14327" s="5">
        <v>10059422</v>
      </c>
      <c r="B14327" s="5" t="s">
        <v>14294</v>
      </c>
    </row>
    <row r="14328" spans="1:2" x14ac:dyDescent="0.45">
      <c r="A14328" s="5">
        <v>10059427</v>
      </c>
      <c r="B14328" s="5" t="s">
        <v>6244</v>
      </c>
    </row>
    <row r="14329" spans="1:2" x14ac:dyDescent="0.45">
      <c r="A14329" s="5">
        <v>10059430</v>
      </c>
      <c r="B14329" s="5" t="s">
        <v>14295</v>
      </c>
    </row>
    <row r="14330" spans="1:2" x14ac:dyDescent="0.45">
      <c r="A14330" s="5">
        <v>10059433</v>
      </c>
      <c r="B14330" s="5" t="s">
        <v>14296</v>
      </c>
    </row>
    <row r="14331" spans="1:2" x14ac:dyDescent="0.45">
      <c r="A14331" s="5">
        <v>10059434</v>
      </c>
      <c r="B14331" s="5" t="s">
        <v>6873</v>
      </c>
    </row>
    <row r="14332" spans="1:2" x14ac:dyDescent="0.45">
      <c r="A14332" s="5">
        <v>10059435</v>
      </c>
      <c r="B14332" s="5" t="s">
        <v>14297</v>
      </c>
    </row>
    <row r="14333" spans="1:2" x14ac:dyDescent="0.45">
      <c r="A14333" s="5">
        <v>10059436</v>
      </c>
      <c r="B14333" s="5" t="s">
        <v>14298</v>
      </c>
    </row>
    <row r="14334" spans="1:2" x14ac:dyDescent="0.45">
      <c r="A14334" s="5">
        <v>10059443</v>
      </c>
      <c r="B14334" s="5" t="s">
        <v>14299</v>
      </c>
    </row>
    <row r="14335" spans="1:2" x14ac:dyDescent="0.45">
      <c r="A14335" s="5">
        <v>10059445</v>
      </c>
      <c r="B14335" s="5" t="s">
        <v>14300</v>
      </c>
    </row>
    <row r="14336" spans="1:2" x14ac:dyDescent="0.45">
      <c r="A14336" s="5">
        <v>10059446</v>
      </c>
      <c r="B14336" s="5" t="s">
        <v>14301</v>
      </c>
    </row>
    <row r="14337" spans="1:2" x14ac:dyDescent="0.45">
      <c r="A14337" s="5">
        <v>10059451</v>
      </c>
      <c r="B14337" s="5" t="s">
        <v>14302</v>
      </c>
    </row>
    <row r="14338" spans="1:2" x14ac:dyDescent="0.45">
      <c r="A14338" s="5">
        <v>10059453</v>
      </c>
      <c r="B14338" s="5" t="s">
        <v>14303</v>
      </c>
    </row>
    <row r="14339" spans="1:2" x14ac:dyDescent="0.45">
      <c r="A14339" s="5">
        <v>10059455</v>
      </c>
      <c r="B14339" s="5" t="s">
        <v>14304</v>
      </c>
    </row>
    <row r="14340" spans="1:2" x14ac:dyDescent="0.45">
      <c r="A14340" s="5">
        <v>10059458</v>
      </c>
      <c r="B14340" s="5" t="s">
        <v>6737</v>
      </c>
    </row>
    <row r="14341" spans="1:2" x14ac:dyDescent="0.45">
      <c r="A14341" s="5">
        <v>10059459</v>
      </c>
      <c r="B14341" s="5" t="s">
        <v>14305</v>
      </c>
    </row>
    <row r="14342" spans="1:2" x14ac:dyDescent="0.45">
      <c r="A14342" s="5">
        <v>10059461</v>
      </c>
      <c r="B14342" s="5" t="s">
        <v>14306</v>
      </c>
    </row>
    <row r="14343" spans="1:2" x14ac:dyDescent="0.45">
      <c r="A14343" s="5">
        <v>10057685</v>
      </c>
      <c r="B14343" s="5" t="s">
        <v>14307</v>
      </c>
    </row>
    <row r="14344" spans="1:2" x14ac:dyDescent="0.45">
      <c r="A14344" s="5">
        <v>10057996</v>
      </c>
      <c r="B14344" s="5" t="s">
        <v>14308</v>
      </c>
    </row>
    <row r="14345" spans="1:2" x14ac:dyDescent="0.45">
      <c r="A14345" s="5">
        <v>10060818</v>
      </c>
      <c r="B14345" s="5" t="s">
        <v>14309</v>
      </c>
    </row>
    <row r="14346" spans="1:2" x14ac:dyDescent="0.45">
      <c r="A14346" s="5">
        <v>10060820</v>
      </c>
      <c r="B14346" s="5" t="s">
        <v>14310</v>
      </c>
    </row>
    <row r="14347" spans="1:2" x14ac:dyDescent="0.45">
      <c r="A14347" s="5">
        <v>10060831</v>
      </c>
      <c r="B14347" s="5" t="s">
        <v>14311</v>
      </c>
    </row>
    <row r="14348" spans="1:2" x14ac:dyDescent="0.45">
      <c r="A14348" s="5">
        <v>10060832</v>
      </c>
      <c r="B14348" s="5" t="s">
        <v>14312</v>
      </c>
    </row>
    <row r="14349" spans="1:2" x14ac:dyDescent="0.45">
      <c r="A14349" s="5">
        <v>10060834</v>
      </c>
      <c r="B14349" s="5" t="s">
        <v>14313</v>
      </c>
    </row>
    <row r="14350" spans="1:2" x14ac:dyDescent="0.45">
      <c r="A14350" s="5">
        <v>10060837</v>
      </c>
      <c r="B14350" s="5" t="s">
        <v>14314</v>
      </c>
    </row>
    <row r="14351" spans="1:2" x14ac:dyDescent="0.45">
      <c r="A14351" s="5">
        <v>10060839</v>
      </c>
      <c r="B14351" s="5" t="s">
        <v>14315</v>
      </c>
    </row>
    <row r="14352" spans="1:2" x14ac:dyDescent="0.45">
      <c r="A14352" s="5">
        <v>10060843</v>
      </c>
      <c r="B14352" s="5" t="s">
        <v>14316</v>
      </c>
    </row>
    <row r="14353" spans="1:2" x14ac:dyDescent="0.45">
      <c r="A14353" s="5">
        <v>10060844</v>
      </c>
      <c r="B14353" s="5" t="s">
        <v>14317</v>
      </c>
    </row>
    <row r="14354" spans="1:2" x14ac:dyDescent="0.45">
      <c r="A14354" s="5">
        <v>10060845</v>
      </c>
      <c r="B14354" s="5" t="s">
        <v>14318</v>
      </c>
    </row>
    <row r="14355" spans="1:2" x14ac:dyDescent="0.45">
      <c r="A14355" s="5">
        <v>10060846</v>
      </c>
      <c r="B14355" s="5" t="s">
        <v>14319</v>
      </c>
    </row>
    <row r="14356" spans="1:2" x14ac:dyDescent="0.45">
      <c r="A14356" s="5">
        <v>10060850</v>
      </c>
      <c r="B14356" s="5" t="s">
        <v>14320</v>
      </c>
    </row>
    <row r="14357" spans="1:2" x14ac:dyDescent="0.45">
      <c r="A14357" s="5">
        <v>10060854</v>
      </c>
      <c r="B14357" s="5" t="s">
        <v>14321</v>
      </c>
    </row>
    <row r="14358" spans="1:2" x14ac:dyDescent="0.45">
      <c r="A14358" s="5">
        <v>10061911</v>
      </c>
      <c r="B14358" s="5" t="s">
        <v>14322</v>
      </c>
    </row>
    <row r="14359" spans="1:2" x14ac:dyDescent="0.45">
      <c r="A14359" s="5">
        <v>10061914</v>
      </c>
      <c r="B14359" s="5" t="s">
        <v>14323</v>
      </c>
    </row>
    <row r="14360" spans="1:2" x14ac:dyDescent="0.45">
      <c r="A14360" s="5">
        <v>10061928</v>
      </c>
      <c r="B14360" s="5" t="s">
        <v>14324</v>
      </c>
    </row>
    <row r="14361" spans="1:2" x14ac:dyDescent="0.45">
      <c r="A14361" s="5">
        <v>10061947</v>
      </c>
      <c r="B14361" s="5" t="s">
        <v>14325</v>
      </c>
    </row>
    <row r="14362" spans="1:2" x14ac:dyDescent="0.45">
      <c r="A14362" s="5">
        <v>10061964</v>
      </c>
      <c r="B14362" s="5" t="s">
        <v>14326</v>
      </c>
    </row>
    <row r="14363" spans="1:2" x14ac:dyDescent="0.45">
      <c r="A14363" s="5">
        <v>10062159</v>
      </c>
      <c r="B14363" s="5" t="s">
        <v>14327</v>
      </c>
    </row>
    <row r="14364" spans="1:2" x14ac:dyDescent="0.45">
      <c r="A14364" s="5">
        <v>10062379</v>
      </c>
      <c r="B14364" s="5" t="s">
        <v>14328</v>
      </c>
    </row>
    <row r="14365" spans="1:2" x14ac:dyDescent="0.45">
      <c r="A14365" s="5">
        <v>10062387</v>
      </c>
      <c r="B14365" s="5" t="s">
        <v>14329</v>
      </c>
    </row>
    <row r="14366" spans="1:2" x14ac:dyDescent="0.45">
      <c r="A14366" s="5">
        <v>10062397</v>
      </c>
      <c r="B14366" s="5" t="s">
        <v>14330</v>
      </c>
    </row>
    <row r="14367" spans="1:2" x14ac:dyDescent="0.45">
      <c r="A14367" s="5">
        <v>10062404</v>
      </c>
      <c r="B14367" s="5" t="s">
        <v>14331</v>
      </c>
    </row>
    <row r="14368" spans="1:2" x14ac:dyDescent="0.45">
      <c r="A14368" s="5">
        <v>10062405</v>
      </c>
      <c r="B14368" s="5" t="s">
        <v>14332</v>
      </c>
    </row>
    <row r="14369" spans="1:2" x14ac:dyDescent="0.45">
      <c r="A14369" s="5">
        <v>10062407</v>
      </c>
      <c r="B14369" s="5" t="s">
        <v>14333</v>
      </c>
    </row>
    <row r="14370" spans="1:2" x14ac:dyDescent="0.45">
      <c r="A14370" s="5">
        <v>10057673</v>
      </c>
      <c r="B14370" s="5" t="s">
        <v>14334</v>
      </c>
    </row>
    <row r="14371" spans="1:2" x14ac:dyDescent="0.45">
      <c r="A14371" s="5">
        <v>10058559</v>
      </c>
      <c r="B14371" s="5" t="s">
        <v>14335</v>
      </c>
    </row>
    <row r="14372" spans="1:2" x14ac:dyDescent="0.45">
      <c r="A14372" s="5">
        <v>10058560</v>
      </c>
      <c r="B14372" s="5" t="s">
        <v>14336</v>
      </c>
    </row>
    <row r="14373" spans="1:2" x14ac:dyDescent="0.45">
      <c r="A14373" s="5">
        <v>10058563</v>
      </c>
      <c r="B14373" s="5" t="s">
        <v>14337</v>
      </c>
    </row>
    <row r="14374" spans="1:2" x14ac:dyDescent="0.45">
      <c r="A14374" s="5">
        <v>10058564</v>
      </c>
      <c r="B14374" s="5" t="s">
        <v>14338</v>
      </c>
    </row>
    <row r="14375" spans="1:2" x14ac:dyDescent="0.45">
      <c r="A14375" s="5">
        <v>10058566</v>
      </c>
      <c r="B14375" s="5" t="s">
        <v>6849</v>
      </c>
    </row>
    <row r="14376" spans="1:2" x14ac:dyDescent="0.45">
      <c r="A14376" s="5">
        <v>10058568</v>
      </c>
      <c r="B14376" s="5" t="s">
        <v>6132</v>
      </c>
    </row>
    <row r="14377" spans="1:2" x14ac:dyDescent="0.45">
      <c r="A14377" s="5">
        <v>10058570</v>
      </c>
      <c r="B14377" s="5" t="s">
        <v>14339</v>
      </c>
    </row>
    <row r="14378" spans="1:2" x14ac:dyDescent="0.45">
      <c r="A14378" s="5">
        <v>10058571</v>
      </c>
      <c r="B14378" s="5" t="s">
        <v>14340</v>
      </c>
    </row>
    <row r="14379" spans="1:2" x14ac:dyDescent="0.45">
      <c r="A14379" s="5">
        <v>10058578</v>
      </c>
      <c r="B14379" s="5" t="s">
        <v>14341</v>
      </c>
    </row>
    <row r="14380" spans="1:2" x14ac:dyDescent="0.45">
      <c r="A14380" s="5">
        <v>10058583</v>
      </c>
      <c r="B14380" s="5" t="s">
        <v>14342</v>
      </c>
    </row>
    <row r="14381" spans="1:2" x14ac:dyDescent="0.45">
      <c r="A14381" s="5">
        <v>10058584</v>
      </c>
      <c r="B14381" s="5" t="s">
        <v>14343</v>
      </c>
    </row>
    <row r="14382" spans="1:2" x14ac:dyDescent="0.45">
      <c r="A14382" s="5">
        <v>10058585</v>
      </c>
      <c r="B14382" s="5" t="s">
        <v>14344</v>
      </c>
    </row>
    <row r="14383" spans="1:2" x14ac:dyDescent="0.45">
      <c r="A14383" s="5">
        <v>10058587</v>
      </c>
      <c r="B14383" s="5" t="s">
        <v>6489</v>
      </c>
    </row>
    <row r="14384" spans="1:2" x14ac:dyDescent="0.45">
      <c r="A14384" s="5">
        <v>10058588</v>
      </c>
      <c r="B14384" s="5" t="s">
        <v>14345</v>
      </c>
    </row>
    <row r="14385" spans="1:2" x14ac:dyDescent="0.45">
      <c r="A14385" s="5">
        <v>10058593</v>
      </c>
      <c r="B14385" s="5" t="s">
        <v>14346</v>
      </c>
    </row>
    <row r="14386" spans="1:2" x14ac:dyDescent="0.45">
      <c r="A14386" s="5">
        <v>10058596</v>
      </c>
      <c r="B14386" s="5" t="s">
        <v>14347</v>
      </c>
    </row>
    <row r="14387" spans="1:2" x14ac:dyDescent="0.45">
      <c r="A14387" s="5">
        <v>10058598</v>
      </c>
      <c r="B14387" s="5" t="s">
        <v>14348</v>
      </c>
    </row>
    <row r="14388" spans="1:2" x14ac:dyDescent="0.45">
      <c r="A14388" s="5">
        <v>10058602</v>
      </c>
      <c r="B14388" s="5" t="s">
        <v>6525</v>
      </c>
    </row>
    <row r="14389" spans="1:2" x14ac:dyDescent="0.45">
      <c r="A14389" s="5">
        <v>10058604</v>
      </c>
      <c r="B14389" s="5" t="s">
        <v>14349</v>
      </c>
    </row>
    <row r="14390" spans="1:2" x14ac:dyDescent="0.45">
      <c r="A14390" s="5">
        <v>10058605</v>
      </c>
      <c r="B14390" s="5" t="s">
        <v>14350</v>
      </c>
    </row>
    <row r="14391" spans="1:2" x14ac:dyDescent="0.45">
      <c r="A14391" s="5">
        <v>10058607</v>
      </c>
      <c r="B14391" s="5" t="s">
        <v>6540</v>
      </c>
    </row>
    <row r="14392" spans="1:2" x14ac:dyDescent="0.45">
      <c r="A14392" s="5">
        <v>10058609</v>
      </c>
      <c r="B14392" s="5" t="s">
        <v>14351</v>
      </c>
    </row>
    <row r="14393" spans="1:2" x14ac:dyDescent="0.45">
      <c r="A14393" s="5">
        <v>10059475</v>
      </c>
      <c r="B14393" s="5" t="s">
        <v>14352</v>
      </c>
    </row>
    <row r="14394" spans="1:2" x14ac:dyDescent="0.45">
      <c r="A14394" s="5">
        <v>10059476</v>
      </c>
      <c r="B14394" s="5" t="s">
        <v>14353</v>
      </c>
    </row>
    <row r="14395" spans="1:2" x14ac:dyDescent="0.45">
      <c r="A14395" s="5">
        <v>10059479</v>
      </c>
      <c r="B14395" s="5" t="s">
        <v>14354</v>
      </c>
    </row>
    <row r="14396" spans="1:2" x14ac:dyDescent="0.45">
      <c r="A14396" s="5">
        <v>10059480</v>
      </c>
      <c r="B14396" s="5" t="s">
        <v>14355</v>
      </c>
    </row>
    <row r="14397" spans="1:2" x14ac:dyDescent="0.45">
      <c r="A14397" s="5">
        <v>10059482</v>
      </c>
      <c r="B14397" s="5" t="s">
        <v>14356</v>
      </c>
    </row>
    <row r="14398" spans="1:2" x14ac:dyDescent="0.45">
      <c r="A14398" s="5">
        <v>10059491</v>
      </c>
      <c r="B14398" s="5" t="s">
        <v>14357</v>
      </c>
    </row>
    <row r="14399" spans="1:2" x14ac:dyDescent="0.45">
      <c r="A14399" s="5">
        <v>10059492</v>
      </c>
      <c r="B14399" s="5" t="s">
        <v>14358</v>
      </c>
    </row>
    <row r="14400" spans="1:2" x14ac:dyDescent="0.45">
      <c r="A14400" s="5">
        <v>10059497</v>
      </c>
      <c r="B14400" s="5" t="s">
        <v>14359</v>
      </c>
    </row>
    <row r="14401" spans="1:2" x14ac:dyDescent="0.45">
      <c r="A14401" s="5">
        <v>10059499</v>
      </c>
      <c r="B14401" s="5" t="s">
        <v>6173</v>
      </c>
    </row>
    <row r="14402" spans="1:2" x14ac:dyDescent="0.45">
      <c r="A14402" s="5">
        <v>10059500</v>
      </c>
      <c r="B14402" s="5" t="s">
        <v>9927</v>
      </c>
    </row>
    <row r="14403" spans="1:2" x14ac:dyDescent="0.45">
      <c r="A14403" s="5">
        <v>10059502</v>
      </c>
      <c r="B14403" s="5" t="s">
        <v>14360</v>
      </c>
    </row>
    <row r="14404" spans="1:2" x14ac:dyDescent="0.45">
      <c r="A14404" s="5">
        <v>10059505</v>
      </c>
      <c r="B14404" s="5" t="s">
        <v>14361</v>
      </c>
    </row>
    <row r="14405" spans="1:2" x14ac:dyDescent="0.45">
      <c r="A14405" s="5">
        <v>10059508</v>
      </c>
      <c r="B14405" s="5" t="s">
        <v>14362</v>
      </c>
    </row>
    <row r="14406" spans="1:2" x14ac:dyDescent="0.45">
      <c r="A14406" s="5">
        <v>10059509</v>
      </c>
      <c r="B14406" s="5" t="s">
        <v>6139</v>
      </c>
    </row>
    <row r="14407" spans="1:2" x14ac:dyDescent="0.45">
      <c r="A14407" s="5">
        <v>10059518</v>
      </c>
      <c r="B14407" s="5" t="s">
        <v>8752</v>
      </c>
    </row>
    <row r="14408" spans="1:2" x14ac:dyDescent="0.45">
      <c r="A14408" s="5">
        <v>10058045</v>
      </c>
      <c r="B14408" s="5" t="s">
        <v>14363</v>
      </c>
    </row>
    <row r="14409" spans="1:2" x14ac:dyDescent="0.45">
      <c r="A14409" s="5">
        <v>10058053</v>
      </c>
      <c r="B14409" s="5" t="s">
        <v>14364</v>
      </c>
    </row>
    <row r="14410" spans="1:2" x14ac:dyDescent="0.45">
      <c r="A14410" s="5">
        <v>10060856</v>
      </c>
      <c r="B14410" s="5" t="s">
        <v>14365</v>
      </c>
    </row>
    <row r="14411" spans="1:2" x14ac:dyDescent="0.45">
      <c r="A14411" s="5">
        <v>10060857</v>
      </c>
      <c r="B14411" s="5" t="s">
        <v>14366</v>
      </c>
    </row>
    <row r="14412" spans="1:2" x14ac:dyDescent="0.45">
      <c r="A14412" s="5">
        <v>10060860</v>
      </c>
      <c r="B14412" s="5" t="s">
        <v>14367</v>
      </c>
    </row>
    <row r="14413" spans="1:2" x14ac:dyDescent="0.45">
      <c r="A14413" s="5">
        <v>10060861</v>
      </c>
      <c r="B14413" s="5" t="s">
        <v>14368</v>
      </c>
    </row>
    <row r="14414" spans="1:2" x14ac:dyDescent="0.45">
      <c r="A14414" s="5">
        <v>10060862</v>
      </c>
      <c r="B14414" s="5" t="s">
        <v>14369</v>
      </c>
    </row>
    <row r="14415" spans="1:2" x14ac:dyDescent="0.45">
      <c r="A14415" s="5">
        <v>10060864</v>
      </c>
      <c r="B14415" s="5" t="s">
        <v>14370</v>
      </c>
    </row>
    <row r="14416" spans="1:2" x14ac:dyDescent="0.45">
      <c r="A14416" s="5">
        <v>10060865</v>
      </c>
      <c r="B14416" s="5" t="s">
        <v>14371</v>
      </c>
    </row>
    <row r="14417" spans="1:2" x14ac:dyDescent="0.45">
      <c r="A14417" s="5">
        <v>10060872</v>
      </c>
      <c r="B14417" s="5" t="s">
        <v>14372</v>
      </c>
    </row>
    <row r="14418" spans="1:2" x14ac:dyDescent="0.45">
      <c r="A14418" s="5">
        <v>10060875</v>
      </c>
      <c r="B14418" s="5" t="s">
        <v>14373</v>
      </c>
    </row>
    <row r="14419" spans="1:2" x14ac:dyDescent="0.45">
      <c r="A14419" s="5">
        <v>10060880</v>
      </c>
      <c r="B14419" s="5" t="s">
        <v>14374</v>
      </c>
    </row>
    <row r="14420" spans="1:2" x14ac:dyDescent="0.45">
      <c r="A14420" s="5">
        <v>10060882</v>
      </c>
      <c r="B14420" s="5" t="s">
        <v>14375</v>
      </c>
    </row>
    <row r="14421" spans="1:2" x14ac:dyDescent="0.45">
      <c r="A14421" s="5">
        <v>10060883</v>
      </c>
      <c r="B14421" s="5" t="s">
        <v>6031</v>
      </c>
    </row>
    <row r="14422" spans="1:2" x14ac:dyDescent="0.45">
      <c r="A14422" s="5">
        <v>10060888</v>
      </c>
      <c r="B14422" s="5" t="s">
        <v>14376</v>
      </c>
    </row>
    <row r="14423" spans="1:2" x14ac:dyDescent="0.45">
      <c r="A14423" s="5">
        <v>10060889</v>
      </c>
      <c r="B14423" s="5" t="s">
        <v>14377</v>
      </c>
    </row>
    <row r="14424" spans="1:2" x14ac:dyDescent="0.45">
      <c r="A14424" s="5">
        <v>10060891</v>
      </c>
      <c r="B14424" s="5" t="s">
        <v>14378</v>
      </c>
    </row>
    <row r="14425" spans="1:2" x14ac:dyDescent="0.45">
      <c r="A14425" s="5">
        <v>10060892</v>
      </c>
      <c r="B14425" s="5" t="s">
        <v>14379</v>
      </c>
    </row>
    <row r="14426" spans="1:2" x14ac:dyDescent="0.45">
      <c r="A14426" s="5">
        <v>10060899</v>
      </c>
      <c r="B14426" s="5" t="s">
        <v>14380</v>
      </c>
    </row>
    <row r="14427" spans="1:2" x14ac:dyDescent="0.45">
      <c r="A14427" s="5">
        <v>10060902</v>
      </c>
      <c r="B14427" s="5" t="s">
        <v>14381</v>
      </c>
    </row>
    <row r="14428" spans="1:2" x14ac:dyDescent="0.45">
      <c r="A14428" s="5">
        <v>10060904</v>
      </c>
      <c r="B14428" s="5" t="s">
        <v>14382</v>
      </c>
    </row>
    <row r="14429" spans="1:2" x14ac:dyDescent="0.45">
      <c r="A14429" s="5">
        <v>10060905</v>
      </c>
      <c r="B14429" s="5" t="s">
        <v>14383</v>
      </c>
    </row>
    <row r="14430" spans="1:2" x14ac:dyDescent="0.45">
      <c r="A14430" s="5">
        <v>10060908</v>
      </c>
      <c r="B14430" s="5" t="s">
        <v>14384</v>
      </c>
    </row>
    <row r="14431" spans="1:2" x14ac:dyDescent="0.45">
      <c r="A14431" s="5">
        <v>10060910</v>
      </c>
      <c r="B14431" s="5" t="s">
        <v>14385</v>
      </c>
    </row>
    <row r="14432" spans="1:2" x14ac:dyDescent="0.45">
      <c r="A14432" s="5">
        <v>10061115</v>
      </c>
      <c r="B14432" s="5" t="s">
        <v>14386</v>
      </c>
    </row>
    <row r="14433" spans="1:2" x14ac:dyDescent="0.45">
      <c r="A14433" s="5">
        <v>10061336</v>
      </c>
      <c r="B14433" s="5" t="s">
        <v>14387</v>
      </c>
    </row>
    <row r="14434" spans="1:2" x14ac:dyDescent="0.45">
      <c r="A14434" s="5">
        <v>10061518</v>
      </c>
      <c r="B14434" s="5" t="s">
        <v>14388</v>
      </c>
    </row>
    <row r="14435" spans="1:2" x14ac:dyDescent="0.45">
      <c r="A14435" s="5">
        <v>10061525</v>
      </c>
      <c r="B14435" s="5" t="s">
        <v>14389</v>
      </c>
    </row>
    <row r="14436" spans="1:2" x14ac:dyDescent="0.45">
      <c r="A14436" s="5">
        <v>10061547</v>
      </c>
      <c r="B14436" s="5" t="s">
        <v>14390</v>
      </c>
    </row>
    <row r="14437" spans="1:2" x14ac:dyDescent="0.45">
      <c r="A14437" s="5">
        <v>10061849</v>
      </c>
      <c r="B14437" s="5" t="s">
        <v>14391</v>
      </c>
    </row>
    <row r="14438" spans="1:2" x14ac:dyDescent="0.45">
      <c r="A14438" s="5">
        <v>10061859</v>
      </c>
      <c r="B14438" s="5" t="s">
        <v>14392</v>
      </c>
    </row>
    <row r="14439" spans="1:2" x14ac:dyDescent="0.45">
      <c r="A14439" s="5">
        <v>10061868</v>
      </c>
      <c r="B14439" s="5" t="s">
        <v>14393</v>
      </c>
    </row>
    <row r="14440" spans="1:2" x14ac:dyDescent="0.45">
      <c r="A14440" s="5">
        <v>10061903</v>
      </c>
      <c r="B14440" s="5" t="s">
        <v>14394</v>
      </c>
    </row>
    <row r="14441" spans="1:2" x14ac:dyDescent="0.45">
      <c r="A14441" s="5">
        <v>10062320</v>
      </c>
      <c r="B14441" s="5" t="s">
        <v>14395</v>
      </c>
    </row>
    <row r="14442" spans="1:2" x14ac:dyDescent="0.45">
      <c r="A14442" s="5">
        <v>10062409</v>
      </c>
      <c r="B14442" s="5" t="s">
        <v>14396</v>
      </c>
    </row>
    <row r="14443" spans="1:2" x14ac:dyDescent="0.45">
      <c r="A14443" s="5">
        <v>10062415</v>
      </c>
      <c r="B14443" s="5" t="s">
        <v>14397</v>
      </c>
    </row>
    <row r="14444" spans="1:2" x14ac:dyDescent="0.45">
      <c r="A14444" s="5">
        <v>10062422</v>
      </c>
      <c r="B14444" s="5" t="s">
        <v>14398</v>
      </c>
    </row>
    <row r="14445" spans="1:2" x14ac:dyDescent="0.45">
      <c r="A14445" s="5">
        <v>10062423</v>
      </c>
      <c r="B14445" s="5" t="s">
        <v>14399</v>
      </c>
    </row>
    <row r="14446" spans="1:2" x14ac:dyDescent="0.45">
      <c r="A14446" s="5">
        <v>10062431</v>
      </c>
      <c r="B14446" s="5" t="s">
        <v>14400</v>
      </c>
    </row>
    <row r="14447" spans="1:2" x14ac:dyDescent="0.45">
      <c r="A14447" s="5">
        <v>10062434</v>
      </c>
      <c r="B14447" s="5" t="s">
        <v>14401</v>
      </c>
    </row>
    <row r="14448" spans="1:2" x14ac:dyDescent="0.45">
      <c r="A14448" s="5">
        <v>10062438</v>
      </c>
      <c r="B14448" s="5" t="s">
        <v>14402</v>
      </c>
    </row>
    <row r="14449" spans="1:2" x14ac:dyDescent="0.45">
      <c r="A14449" s="5">
        <v>10062442</v>
      </c>
      <c r="B14449" s="5" t="s">
        <v>14403</v>
      </c>
    </row>
    <row r="14450" spans="1:2" x14ac:dyDescent="0.45">
      <c r="A14450" s="5">
        <v>10062448</v>
      </c>
      <c r="B14450" s="5" t="s">
        <v>14404</v>
      </c>
    </row>
    <row r="14451" spans="1:2" x14ac:dyDescent="0.45">
      <c r="A14451" s="5">
        <v>10062449</v>
      </c>
      <c r="B14451" s="5" t="s">
        <v>14405</v>
      </c>
    </row>
    <row r="14452" spans="1:2" x14ac:dyDescent="0.45">
      <c r="A14452" s="5">
        <v>10062451</v>
      </c>
      <c r="B14452" s="5" t="s">
        <v>14406</v>
      </c>
    </row>
    <row r="14453" spans="1:2" x14ac:dyDescent="0.45">
      <c r="A14453" s="5">
        <v>10057743</v>
      </c>
      <c r="B14453" s="5" t="s">
        <v>14407</v>
      </c>
    </row>
    <row r="14454" spans="1:2" x14ac:dyDescent="0.45">
      <c r="A14454" s="5">
        <v>10058610</v>
      </c>
      <c r="B14454" s="5" t="s">
        <v>14408</v>
      </c>
    </row>
    <row r="14455" spans="1:2" x14ac:dyDescent="0.45">
      <c r="A14455" s="5">
        <v>10058611</v>
      </c>
      <c r="B14455" s="5" t="s">
        <v>14409</v>
      </c>
    </row>
    <row r="14456" spans="1:2" x14ac:dyDescent="0.45">
      <c r="A14456" s="5">
        <v>10058613</v>
      </c>
      <c r="B14456" s="5" t="s">
        <v>14410</v>
      </c>
    </row>
    <row r="14457" spans="1:2" x14ac:dyDescent="0.45">
      <c r="A14457" s="5">
        <v>10058616</v>
      </c>
      <c r="B14457" s="5" t="s">
        <v>14411</v>
      </c>
    </row>
    <row r="14458" spans="1:2" x14ac:dyDescent="0.45">
      <c r="A14458" s="5">
        <v>10058617</v>
      </c>
      <c r="B14458" s="5" t="s">
        <v>14412</v>
      </c>
    </row>
    <row r="14459" spans="1:2" x14ac:dyDescent="0.45">
      <c r="A14459" s="5">
        <v>10058618</v>
      </c>
      <c r="B14459" s="5" t="s">
        <v>14413</v>
      </c>
    </row>
    <row r="14460" spans="1:2" x14ac:dyDescent="0.45">
      <c r="A14460" s="5">
        <v>10058619</v>
      </c>
      <c r="B14460" s="5" t="s">
        <v>14414</v>
      </c>
    </row>
    <row r="14461" spans="1:2" x14ac:dyDescent="0.45">
      <c r="A14461" s="5">
        <v>10058621</v>
      </c>
      <c r="B14461" s="5" t="s">
        <v>14415</v>
      </c>
    </row>
    <row r="14462" spans="1:2" x14ac:dyDescent="0.45">
      <c r="A14462" s="5">
        <v>10058623</v>
      </c>
      <c r="B14462" s="5" t="s">
        <v>14416</v>
      </c>
    </row>
    <row r="14463" spans="1:2" x14ac:dyDescent="0.45">
      <c r="A14463" s="5">
        <v>10058629</v>
      </c>
      <c r="B14463" s="5" t="s">
        <v>6131</v>
      </c>
    </row>
    <row r="14464" spans="1:2" x14ac:dyDescent="0.45">
      <c r="A14464" s="5">
        <v>10058634</v>
      </c>
      <c r="B14464" s="5" t="s">
        <v>14417</v>
      </c>
    </row>
    <row r="14465" spans="1:2" x14ac:dyDescent="0.45">
      <c r="A14465" s="5">
        <v>10058635</v>
      </c>
      <c r="B14465" s="5" t="s">
        <v>14418</v>
      </c>
    </row>
    <row r="14466" spans="1:2" x14ac:dyDescent="0.45">
      <c r="A14466" s="5">
        <v>10058636</v>
      </c>
      <c r="B14466" s="5" t="s">
        <v>14419</v>
      </c>
    </row>
    <row r="14467" spans="1:2" x14ac:dyDescent="0.45">
      <c r="A14467" s="5">
        <v>10058641</v>
      </c>
      <c r="B14467" s="5" t="s">
        <v>6844</v>
      </c>
    </row>
    <row r="14468" spans="1:2" x14ac:dyDescent="0.45">
      <c r="A14468" s="5">
        <v>10058643</v>
      </c>
      <c r="B14468" s="5" t="s">
        <v>14420</v>
      </c>
    </row>
    <row r="14469" spans="1:2" x14ac:dyDescent="0.45">
      <c r="A14469" s="5">
        <v>10058646</v>
      </c>
      <c r="B14469" s="5" t="s">
        <v>14421</v>
      </c>
    </row>
    <row r="14470" spans="1:2" x14ac:dyDescent="0.45">
      <c r="A14470" s="5">
        <v>10058647</v>
      </c>
      <c r="B14470" s="5" t="s">
        <v>14422</v>
      </c>
    </row>
    <row r="14471" spans="1:2" x14ac:dyDescent="0.45">
      <c r="A14471" s="5">
        <v>10058650</v>
      </c>
      <c r="B14471" s="5" t="s">
        <v>14423</v>
      </c>
    </row>
    <row r="14472" spans="1:2" x14ac:dyDescent="0.45">
      <c r="A14472" s="5">
        <v>10058654</v>
      </c>
      <c r="B14472" s="5" t="s">
        <v>14424</v>
      </c>
    </row>
    <row r="14473" spans="1:2" x14ac:dyDescent="0.45">
      <c r="A14473" s="5">
        <v>10058027</v>
      </c>
      <c r="B14473" s="5" t="s">
        <v>14425</v>
      </c>
    </row>
    <row r="14474" spans="1:2" x14ac:dyDescent="0.45">
      <c r="A14474" s="5">
        <v>10059534</v>
      </c>
      <c r="B14474" s="5" t="s">
        <v>14426</v>
      </c>
    </row>
    <row r="14475" spans="1:2" x14ac:dyDescent="0.45">
      <c r="A14475" s="5">
        <v>10059540</v>
      </c>
      <c r="B14475" s="5" t="s">
        <v>14427</v>
      </c>
    </row>
    <row r="14476" spans="1:2" x14ac:dyDescent="0.45">
      <c r="A14476" s="5">
        <v>10059541</v>
      </c>
      <c r="B14476" s="5" t="s">
        <v>9000</v>
      </c>
    </row>
    <row r="14477" spans="1:2" x14ac:dyDescent="0.45">
      <c r="A14477" s="5">
        <v>10059545</v>
      </c>
      <c r="B14477" s="5" t="s">
        <v>14428</v>
      </c>
    </row>
    <row r="14478" spans="1:2" x14ac:dyDescent="0.45">
      <c r="A14478" s="5">
        <v>10059546</v>
      </c>
      <c r="B14478" s="5" t="s">
        <v>14429</v>
      </c>
    </row>
    <row r="14479" spans="1:2" x14ac:dyDescent="0.45">
      <c r="A14479" s="5">
        <v>10059547</v>
      </c>
      <c r="B14479" s="5" t="s">
        <v>14430</v>
      </c>
    </row>
    <row r="14480" spans="1:2" x14ac:dyDescent="0.45">
      <c r="A14480" s="5">
        <v>10059548</v>
      </c>
      <c r="B14480" s="5" t="s">
        <v>14431</v>
      </c>
    </row>
    <row r="14481" spans="1:2" x14ac:dyDescent="0.45">
      <c r="A14481" s="5">
        <v>10059551</v>
      </c>
      <c r="B14481" s="5" t="s">
        <v>14432</v>
      </c>
    </row>
    <row r="14482" spans="1:2" x14ac:dyDescent="0.45">
      <c r="A14482" s="5">
        <v>10059562</v>
      </c>
      <c r="B14482" s="5" t="s">
        <v>7268</v>
      </c>
    </row>
    <row r="14483" spans="1:2" x14ac:dyDescent="0.45">
      <c r="A14483" s="5">
        <v>10059564</v>
      </c>
      <c r="B14483" s="5" t="s">
        <v>14433</v>
      </c>
    </row>
    <row r="14484" spans="1:2" x14ac:dyDescent="0.45">
      <c r="A14484" s="5">
        <v>10059565</v>
      </c>
      <c r="B14484" s="5" t="s">
        <v>14434</v>
      </c>
    </row>
    <row r="14485" spans="1:2" x14ac:dyDescent="0.45">
      <c r="A14485" s="5">
        <v>10059566</v>
      </c>
      <c r="B14485" s="5" t="s">
        <v>14435</v>
      </c>
    </row>
    <row r="14486" spans="1:2" x14ac:dyDescent="0.45">
      <c r="A14486" s="5">
        <v>10059569</v>
      </c>
      <c r="B14486" s="5" t="s">
        <v>14436</v>
      </c>
    </row>
    <row r="14487" spans="1:2" x14ac:dyDescent="0.45">
      <c r="A14487" s="5">
        <v>10059570</v>
      </c>
      <c r="B14487" s="5" t="s">
        <v>14437</v>
      </c>
    </row>
    <row r="14488" spans="1:2" x14ac:dyDescent="0.45">
      <c r="A14488" s="5">
        <v>10059571</v>
      </c>
      <c r="B14488" s="5" t="s">
        <v>14438</v>
      </c>
    </row>
    <row r="14489" spans="1:2" x14ac:dyDescent="0.45">
      <c r="A14489" s="5">
        <v>10059574</v>
      </c>
      <c r="B14489" s="5" t="s">
        <v>7066</v>
      </c>
    </row>
    <row r="14490" spans="1:2" x14ac:dyDescent="0.45">
      <c r="A14490" s="5">
        <v>10059582</v>
      </c>
      <c r="B14490" s="5" t="s">
        <v>7828</v>
      </c>
    </row>
    <row r="14491" spans="1:2" x14ac:dyDescent="0.45">
      <c r="A14491" s="5">
        <v>10059583</v>
      </c>
      <c r="B14491" s="5" t="s">
        <v>14439</v>
      </c>
    </row>
    <row r="14492" spans="1:2" x14ac:dyDescent="0.45">
      <c r="A14492" s="5">
        <v>10060916</v>
      </c>
      <c r="B14492" s="5" t="s">
        <v>14440</v>
      </c>
    </row>
    <row r="14493" spans="1:2" x14ac:dyDescent="0.45">
      <c r="A14493" s="5">
        <v>10060918</v>
      </c>
      <c r="B14493" s="5" t="s">
        <v>10263</v>
      </c>
    </row>
    <row r="14494" spans="1:2" x14ac:dyDescent="0.45">
      <c r="A14494" s="5">
        <v>10060921</v>
      </c>
      <c r="B14494" s="5" t="s">
        <v>14441</v>
      </c>
    </row>
    <row r="14495" spans="1:2" x14ac:dyDescent="0.45">
      <c r="A14495" s="5">
        <v>10060927</v>
      </c>
      <c r="B14495" s="5" t="s">
        <v>14442</v>
      </c>
    </row>
    <row r="14496" spans="1:2" x14ac:dyDescent="0.45">
      <c r="A14496" s="5">
        <v>10060929</v>
      </c>
      <c r="B14496" s="5" t="s">
        <v>14443</v>
      </c>
    </row>
    <row r="14497" spans="1:2" x14ac:dyDescent="0.45">
      <c r="A14497" s="5">
        <v>10060932</v>
      </c>
      <c r="B14497" s="5" t="s">
        <v>14444</v>
      </c>
    </row>
    <row r="14498" spans="1:2" x14ac:dyDescent="0.45">
      <c r="A14498" s="5">
        <v>10060933</v>
      </c>
      <c r="B14498" s="5" t="s">
        <v>14445</v>
      </c>
    </row>
    <row r="14499" spans="1:2" x14ac:dyDescent="0.45">
      <c r="A14499" s="5">
        <v>10060934</v>
      </c>
      <c r="B14499" s="5" t="s">
        <v>14446</v>
      </c>
    </row>
    <row r="14500" spans="1:2" x14ac:dyDescent="0.45">
      <c r="A14500" s="5">
        <v>10060936</v>
      </c>
      <c r="B14500" s="5" t="s">
        <v>14447</v>
      </c>
    </row>
    <row r="14501" spans="1:2" x14ac:dyDescent="0.45">
      <c r="A14501" s="5">
        <v>10060939</v>
      </c>
      <c r="B14501" s="5" t="s">
        <v>14448</v>
      </c>
    </row>
    <row r="14502" spans="1:2" x14ac:dyDescent="0.45">
      <c r="A14502" s="5">
        <v>10060943</v>
      </c>
      <c r="B14502" s="5" t="s">
        <v>14449</v>
      </c>
    </row>
    <row r="14503" spans="1:2" x14ac:dyDescent="0.45">
      <c r="A14503" s="5">
        <v>10060951</v>
      </c>
      <c r="B14503" s="5" t="s">
        <v>14450</v>
      </c>
    </row>
    <row r="14504" spans="1:2" x14ac:dyDescent="0.45">
      <c r="A14504" s="5">
        <v>10060954</v>
      </c>
      <c r="B14504" s="5" t="s">
        <v>14451</v>
      </c>
    </row>
    <row r="14505" spans="1:2" x14ac:dyDescent="0.45">
      <c r="A14505" s="5">
        <v>10060956</v>
      </c>
      <c r="B14505" s="5" t="s">
        <v>14452</v>
      </c>
    </row>
    <row r="14506" spans="1:2" x14ac:dyDescent="0.45">
      <c r="A14506" s="5">
        <v>10060959</v>
      </c>
      <c r="B14506" s="5" t="s">
        <v>14453</v>
      </c>
    </row>
    <row r="14507" spans="1:2" x14ac:dyDescent="0.45">
      <c r="A14507" s="5">
        <v>10060964</v>
      </c>
      <c r="B14507" s="5" t="s">
        <v>14454</v>
      </c>
    </row>
    <row r="14508" spans="1:2" x14ac:dyDescent="0.45">
      <c r="A14508" s="5">
        <v>10063669</v>
      </c>
      <c r="B14508" s="5" t="s">
        <v>14455</v>
      </c>
    </row>
    <row r="14509" spans="1:2" x14ac:dyDescent="0.45">
      <c r="A14509" s="5">
        <v>10063722</v>
      </c>
      <c r="B14509" s="5" t="s">
        <v>14456</v>
      </c>
    </row>
    <row r="14510" spans="1:2" x14ac:dyDescent="0.45">
      <c r="A14510" s="5">
        <v>10063734</v>
      </c>
      <c r="B14510" s="5" t="s">
        <v>14457</v>
      </c>
    </row>
    <row r="14511" spans="1:2" x14ac:dyDescent="0.45">
      <c r="A14511" s="5">
        <v>10063736</v>
      </c>
      <c r="B14511" s="5" t="s">
        <v>14458</v>
      </c>
    </row>
    <row r="14512" spans="1:2" x14ac:dyDescent="0.45">
      <c r="A14512" s="5">
        <v>10063744</v>
      </c>
      <c r="B14512" s="5" t="s">
        <v>14459</v>
      </c>
    </row>
    <row r="14513" spans="1:2" x14ac:dyDescent="0.45">
      <c r="A14513" s="5">
        <v>10063775</v>
      </c>
      <c r="B14513" s="5" t="s">
        <v>14460</v>
      </c>
    </row>
    <row r="14514" spans="1:2" x14ac:dyDescent="0.45">
      <c r="A14514" s="5">
        <v>10063777</v>
      </c>
      <c r="B14514" s="5" t="s">
        <v>14461</v>
      </c>
    </row>
    <row r="14515" spans="1:2" x14ac:dyDescent="0.45">
      <c r="A14515" s="5">
        <v>10063851</v>
      </c>
      <c r="B14515" s="5" t="s">
        <v>14462</v>
      </c>
    </row>
    <row r="14516" spans="1:2" x14ac:dyDescent="0.45">
      <c r="A14516" s="5">
        <v>10063857</v>
      </c>
      <c r="B14516" s="5" t="s">
        <v>14463</v>
      </c>
    </row>
    <row r="14517" spans="1:2" x14ac:dyDescent="0.45">
      <c r="A14517" s="5">
        <v>10063876</v>
      </c>
      <c r="B14517" s="5" t="s">
        <v>14464</v>
      </c>
    </row>
    <row r="14518" spans="1:2" x14ac:dyDescent="0.45">
      <c r="A14518" s="5">
        <v>10063929</v>
      </c>
      <c r="B14518" s="5" t="s">
        <v>14465</v>
      </c>
    </row>
    <row r="14519" spans="1:2" x14ac:dyDescent="0.45">
      <c r="A14519" s="5">
        <v>10063938</v>
      </c>
      <c r="B14519" s="5" t="s">
        <v>14466</v>
      </c>
    </row>
    <row r="14520" spans="1:2" x14ac:dyDescent="0.45">
      <c r="A14520" s="5">
        <v>10064175</v>
      </c>
      <c r="B14520" s="5" t="s">
        <v>14467</v>
      </c>
    </row>
    <row r="14521" spans="1:2" x14ac:dyDescent="0.45">
      <c r="A14521" s="5">
        <v>10064539</v>
      </c>
      <c r="B14521" s="5" t="s">
        <v>14468</v>
      </c>
    </row>
    <row r="14522" spans="1:2" x14ac:dyDescent="0.45">
      <c r="A14522" s="5">
        <v>10064564</v>
      </c>
      <c r="B14522" s="5" t="s">
        <v>14469</v>
      </c>
    </row>
    <row r="14523" spans="1:2" x14ac:dyDescent="0.45">
      <c r="A14523" s="5">
        <v>10065177</v>
      </c>
      <c r="B14523" s="5" t="s">
        <v>14470</v>
      </c>
    </row>
    <row r="14524" spans="1:2" x14ac:dyDescent="0.45">
      <c r="A14524" s="5">
        <v>10065189</v>
      </c>
      <c r="B14524" s="5" t="s">
        <v>14471</v>
      </c>
    </row>
    <row r="14525" spans="1:2" x14ac:dyDescent="0.45">
      <c r="A14525" s="5">
        <v>10065370</v>
      </c>
      <c r="B14525" s="5" t="s">
        <v>14472</v>
      </c>
    </row>
    <row r="14526" spans="1:2" x14ac:dyDescent="0.45">
      <c r="A14526" s="5">
        <v>10066170</v>
      </c>
      <c r="B14526" s="5" t="s">
        <v>14473</v>
      </c>
    </row>
    <row r="14527" spans="1:2" x14ac:dyDescent="0.45">
      <c r="A14527" s="5">
        <v>10066876</v>
      </c>
      <c r="B14527" s="5" t="s">
        <v>14474</v>
      </c>
    </row>
    <row r="14528" spans="1:2" x14ac:dyDescent="0.45">
      <c r="A14528" s="5">
        <v>10066877</v>
      </c>
      <c r="B14528" s="5" t="s">
        <v>14475</v>
      </c>
    </row>
    <row r="14529" spans="1:2" x14ac:dyDescent="0.45">
      <c r="A14529" s="5">
        <v>10065863</v>
      </c>
      <c r="B14529" s="5" t="s">
        <v>14476</v>
      </c>
    </row>
    <row r="14530" spans="1:2" x14ac:dyDescent="0.45">
      <c r="A14530" s="5">
        <v>10065866</v>
      </c>
      <c r="B14530" s="5" t="s">
        <v>14477</v>
      </c>
    </row>
    <row r="14531" spans="1:2" x14ac:dyDescent="0.45">
      <c r="A14531" s="5">
        <v>10065868</v>
      </c>
      <c r="B14531" s="5" t="s">
        <v>14478</v>
      </c>
    </row>
    <row r="14532" spans="1:2" x14ac:dyDescent="0.45">
      <c r="A14532" s="5">
        <v>10065871</v>
      </c>
      <c r="B14532" s="5" t="s">
        <v>14479</v>
      </c>
    </row>
    <row r="14533" spans="1:2" x14ac:dyDescent="0.45">
      <c r="A14533" s="5">
        <v>10065879</v>
      </c>
      <c r="B14533" s="5" t="s">
        <v>14480</v>
      </c>
    </row>
    <row r="14534" spans="1:2" x14ac:dyDescent="0.45">
      <c r="A14534" s="5">
        <v>10065890</v>
      </c>
      <c r="B14534" s="5" t="s">
        <v>14481</v>
      </c>
    </row>
    <row r="14535" spans="1:2" x14ac:dyDescent="0.45">
      <c r="A14535" s="5">
        <v>10065894</v>
      </c>
      <c r="B14535" s="5" t="s">
        <v>14482</v>
      </c>
    </row>
    <row r="14536" spans="1:2" x14ac:dyDescent="0.45">
      <c r="A14536" s="5">
        <v>10065897</v>
      </c>
      <c r="B14536" s="5" t="s">
        <v>14483</v>
      </c>
    </row>
    <row r="14537" spans="1:2" x14ac:dyDescent="0.45">
      <c r="A14537" s="5">
        <v>10065898</v>
      </c>
      <c r="B14537" s="5" t="s">
        <v>14484</v>
      </c>
    </row>
    <row r="14538" spans="1:2" x14ac:dyDescent="0.45">
      <c r="A14538" s="5">
        <v>10065926</v>
      </c>
      <c r="B14538" s="5" t="s">
        <v>14485</v>
      </c>
    </row>
    <row r="14539" spans="1:2" x14ac:dyDescent="0.45">
      <c r="A14539" s="5">
        <v>10065931</v>
      </c>
      <c r="B14539" s="5" t="s">
        <v>14486</v>
      </c>
    </row>
    <row r="14540" spans="1:2" x14ac:dyDescent="0.45">
      <c r="A14540" s="5">
        <v>10065934</v>
      </c>
      <c r="B14540" s="5" t="s">
        <v>14487</v>
      </c>
    </row>
    <row r="14541" spans="1:2" x14ac:dyDescent="0.45">
      <c r="A14541" s="5">
        <v>10065942</v>
      </c>
      <c r="B14541" s="5" t="s">
        <v>14488</v>
      </c>
    </row>
    <row r="14542" spans="1:2" x14ac:dyDescent="0.45">
      <c r="A14542" s="5">
        <v>10065945</v>
      </c>
      <c r="B14542" s="5" t="s">
        <v>8781</v>
      </c>
    </row>
    <row r="14543" spans="1:2" x14ac:dyDescent="0.45">
      <c r="A14543" s="5">
        <v>10065954</v>
      </c>
      <c r="B14543" s="5" t="s">
        <v>14489</v>
      </c>
    </row>
    <row r="14544" spans="1:2" x14ac:dyDescent="0.45">
      <c r="A14544" s="5">
        <v>10065979</v>
      </c>
      <c r="B14544" s="5" t="s">
        <v>14490</v>
      </c>
    </row>
    <row r="14545" spans="1:2" x14ac:dyDescent="0.45">
      <c r="A14545" s="5">
        <v>10065997</v>
      </c>
      <c r="B14545" s="5" t="s">
        <v>14491</v>
      </c>
    </row>
    <row r="14546" spans="1:2" x14ac:dyDescent="0.45">
      <c r="A14546" s="5">
        <v>10065999</v>
      </c>
      <c r="B14546" s="5" t="s">
        <v>14492</v>
      </c>
    </row>
    <row r="14547" spans="1:2" x14ac:dyDescent="0.45">
      <c r="A14547" s="5">
        <v>10063536</v>
      </c>
      <c r="B14547" s="5" t="s">
        <v>14493</v>
      </c>
    </row>
    <row r="14548" spans="1:2" x14ac:dyDescent="0.45">
      <c r="A14548" s="5">
        <v>10063862</v>
      </c>
      <c r="B14548" s="5" t="s">
        <v>14494</v>
      </c>
    </row>
    <row r="14549" spans="1:2" x14ac:dyDescent="0.45">
      <c r="A14549" s="5">
        <v>10064228</v>
      </c>
      <c r="B14549" s="5" t="s">
        <v>14495</v>
      </c>
    </row>
    <row r="14550" spans="1:2" x14ac:dyDescent="0.45">
      <c r="A14550" s="5">
        <v>10064285</v>
      </c>
      <c r="B14550" s="5" t="s">
        <v>14496</v>
      </c>
    </row>
    <row r="14551" spans="1:2" x14ac:dyDescent="0.45">
      <c r="A14551" s="5">
        <v>10064311</v>
      </c>
      <c r="B14551" s="5" t="s">
        <v>14497</v>
      </c>
    </row>
    <row r="14552" spans="1:2" x14ac:dyDescent="0.45">
      <c r="A14552" s="5">
        <v>10064318</v>
      </c>
      <c r="B14552" s="5" t="s">
        <v>14498</v>
      </c>
    </row>
    <row r="14553" spans="1:2" x14ac:dyDescent="0.45">
      <c r="A14553" s="5">
        <v>10064576</v>
      </c>
      <c r="B14553" s="5" t="s">
        <v>14499</v>
      </c>
    </row>
    <row r="14554" spans="1:2" x14ac:dyDescent="0.45">
      <c r="A14554" s="5">
        <v>10065220</v>
      </c>
      <c r="B14554" s="5" t="s">
        <v>14500</v>
      </c>
    </row>
    <row r="14555" spans="1:2" x14ac:dyDescent="0.45">
      <c r="A14555" s="5">
        <v>10065343</v>
      </c>
      <c r="B14555" s="5" t="s">
        <v>14501</v>
      </c>
    </row>
    <row r="14556" spans="1:2" x14ac:dyDescent="0.45">
      <c r="A14556" s="5">
        <v>10065431</v>
      </c>
      <c r="B14556" s="5" t="s">
        <v>14502</v>
      </c>
    </row>
    <row r="14557" spans="1:2" x14ac:dyDescent="0.45">
      <c r="A14557" s="5">
        <v>10066486</v>
      </c>
      <c r="B14557" s="5" t="s">
        <v>14503</v>
      </c>
    </row>
    <row r="14558" spans="1:2" x14ac:dyDescent="0.45">
      <c r="A14558" s="5">
        <v>10066536</v>
      </c>
      <c r="B14558" s="5" t="s">
        <v>14504</v>
      </c>
    </row>
    <row r="14559" spans="1:2" x14ac:dyDescent="0.45">
      <c r="A14559" s="5">
        <v>10066568</v>
      </c>
      <c r="B14559" s="5" t="s">
        <v>14505</v>
      </c>
    </row>
    <row r="14560" spans="1:2" x14ac:dyDescent="0.45">
      <c r="A14560" s="5">
        <v>10066985</v>
      </c>
      <c r="B14560" s="5" t="s">
        <v>14506</v>
      </c>
    </row>
    <row r="14561" spans="1:2" x14ac:dyDescent="0.45">
      <c r="A14561" s="5">
        <v>10065769</v>
      </c>
      <c r="B14561" s="5" t="s">
        <v>14507</v>
      </c>
    </row>
    <row r="14562" spans="1:2" x14ac:dyDescent="0.45">
      <c r="A14562" s="5">
        <v>10065771</v>
      </c>
      <c r="B14562" s="5" t="s">
        <v>14508</v>
      </c>
    </row>
    <row r="14563" spans="1:2" x14ac:dyDescent="0.45">
      <c r="A14563" s="5">
        <v>10065795</v>
      </c>
      <c r="B14563" s="5" t="s">
        <v>14509</v>
      </c>
    </row>
    <row r="14564" spans="1:2" x14ac:dyDescent="0.45">
      <c r="A14564" s="5">
        <v>10065796</v>
      </c>
      <c r="B14564" s="5" t="s">
        <v>14510</v>
      </c>
    </row>
    <row r="14565" spans="1:2" x14ac:dyDescent="0.45">
      <c r="A14565" s="5">
        <v>10065810</v>
      </c>
      <c r="B14565" s="5" t="s">
        <v>14511</v>
      </c>
    </row>
    <row r="14566" spans="1:2" x14ac:dyDescent="0.45">
      <c r="A14566" s="5">
        <v>10065837</v>
      </c>
      <c r="B14566" s="5" t="s">
        <v>14512</v>
      </c>
    </row>
    <row r="14567" spans="1:2" x14ac:dyDescent="0.45">
      <c r="A14567" s="5">
        <v>10065841</v>
      </c>
      <c r="B14567" s="5" t="s">
        <v>14513</v>
      </c>
    </row>
    <row r="14568" spans="1:2" x14ac:dyDescent="0.45">
      <c r="A14568" s="5">
        <v>10065846</v>
      </c>
      <c r="B14568" s="5" t="s">
        <v>14514</v>
      </c>
    </row>
    <row r="14569" spans="1:2" x14ac:dyDescent="0.45">
      <c r="A14569" s="5">
        <v>10065856</v>
      </c>
      <c r="B14569" s="5" t="s">
        <v>14515</v>
      </c>
    </row>
    <row r="14570" spans="1:2" x14ac:dyDescent="0.45">
      <c r="A14570" s="5">
        <v>10065860</v>
      </c>
      <c r="B14570" s="5" t="s">
        <v>14516</v>
      </c>
    </row>
    <row r="14571" spans="1:2" x14ac:dyDescent="0.45">
      <c r="A14571" s="5">
        <v>10065877</v>
      </c>
      <c r="B14571" s="5" t="s">
        <v>14517</v>
      </c>
    </row>
    <row r="14572" spans="1:2" x14ac:dyDescent="0.45">
      <c r="A14572" s="5">
        <v>10065884</v>
      </c>
      <c r="B14572" s="5" t="s">
        <v>14518</v>
      </c>
    </row>
    <row r="14573" spans="1:2" x14ac:dyDescent="0.45">
      <c r="A14573" s="5">
        <v>10065888</v>
      </c>
      <c r="B14573" s="5" t="s">
        <v>14519</v>
      </c>
    </row>
    <row r="14574" spans="1:2" x14ac:dyDescent="0.45">
      <c r="A14574" s="5">
        <v>10065900</v>
      </c>
      <c r="B14574" s="5" t="s">
        <v>14520</v>
      </c>
    </row>
    <row r="14575" spans="1:2" x14ac:dyDescent="0.45">
      <c r="A14575" s="5">
        <v>10065903</v>
      </c>
      <c r="B14575" s="5" t="s">
        <v>14521</v>
      </c>
    </row>
    <row r="14576" spans="1:2" x14ac:dyDescent="0.45">
      <c r="A14576" s="5">
        <v>10065904</v>
      </c>
      <c r="B14576" s="5" t="s">
        <v>14522</v>
      </c>
    </row>
    <row r="14577" spans="1:2" x14ac:dyDescent="0.45">
      <c r="A14577" s="5">
        <v>10065905</v>
      </c>
      <c r="B14577" s="5" t="s">
        <v>14523</v>
      </c>
    </row>
    <row r="14578" spans="1:2" x14ac:dyDescent="0.45">
      <c r="A14578" s="5">
        <v>10065913</v>
      </c>
      <c r="B14578" s="5" t="s">
        <v>14524</v>
      </c>
    </row>
    <row r="14579" spans="1:2" x14ac:dyDescent="0.45">
      <c r="A14579" s="5">
        <v>10065917</v>
      </c>
      <c r="B14579" s="5" t="s">
        <v>14525</v>
      </c>
    </row>
    <row r="14580" spans="1:2" x14ac:dyDescent="0.45">
      <c r="A14580" s="5">
        <v>10063516</v>
      </c>
      <c r="B14580" s="5" t="s">
        <v>14526</v>
      </c>
    </row>
    <row r="14581" spans="1:2" x14ac:dyDescent="0.45">
      <c r="A14581" s="5">
        <v>10063654</v>
      </c>
      <c r="B14581" s="5" t="s">
        <v>14527</v>
      </c>
    </row>
    <row r="14582" spans="1:2" x14ac:dyDescent="0.45">
      <c r="A14582" s="5">
        <v>10063919</v>
      </c>
      <c r="B14582" s="5" t="s">
        <v>14528</v>
      </c>
    </row>
    <row r="14583" spans="1:2" x14ac:dyDescent="0.45">
      <c r="A14583" s="5">
        <v>10063927</v>
      </c>
      <c r="B14583" s="5" t="s">
        <v>14529</v>
      </c>
    </row>
    <row r="14584" spans="1:2" x14ac:dyDescent="0.45">
      <c r="A14584" s="5">
        <v>10063954</v>
      </c>
      <c r="B14584" s="5" t="s">
        <v>14530</v>
      </c>
    </row>
    <row r="14585" spans="1:2" x14ac:dyDescent="0.45">
      <c r="A14585" s="5">
        <v>10064142</v>
      </c>
      <c r="B14585" s="5" t="s">
        <v>14531</v>
      </c>
    </row>
    <row r="14586" spans="1:2" x14ac:dyDescent="0.45">
      <c r="A14586" s="5">
        <v>10064549</v>
      </c>
      <c r="B14586" s="5" t="s">
        <v>14532</v>
      </c>
    </row>
    <row r="14587" spans="1:2" x14ac:dyDescent="0.45">
      <c r="A14587" s="5">
        <v>10064568</v>
      </c>
      <c r="B14587" s="5" t="s">
        <v>14533</v>
      </c>
    </row>
    <row r="14588" spans="1:2" x14ac:dyDescent="0.45">
      <c r="A14588" s="5">
        <v>10064582</v>
      </c>
      <c r="B14588" s="5" t="s">
        <v>14534</v>
      </c>
    </row>
    <row r="14589" spans="1:2" x14ac:dyDescent="0.45">
      <c r="A14589" s="5">
        <v>10064650</v>
      </c>
      <c r="B14589" s="5" t="s">
        <v>14535</v>
      </c>
    </row>
    <row r="14590" spans="1:2" x14ac:dyDescent="0.45">
      <c r="A14590" s="5">
        <v>10065241</v>
      </c>
      <c r="B14590" s="5" t="s">
        <v>14536</v>
      </c>
    </row>
    <row r="14591" spans="1:2" x14ac:dyDescent="0.45">
      <c r="A14591" s="5">
        <v>10065386</v>
      </c>
      <c r="B14591" s="5" t="s">
        <v>14537</v>
      </c>
    </row>
    <row r="14592" spans="1:2" x14ac:dyDescent="0.45">
      <c r="A14592" s="5">
        <v>10066114</v>
      </c>
      <c r="B14592" s="5" t="s">
        <v>14538</v>
      </c>
    </row>
    <row r="14593" spans="1:2" x14ac:dyDescent="0.45">
      <c r="A14593" s="5">
        <v>10066345</v>
      </c>
      <c r="B14593" s="5" t="s">
        <v>14539</v>
      </c>
    </row>
    <row r="14594" spans="1:2" x14ac:dyDescent="0.45">
      <c r="A14594" s="5">
        <v>10066355</v>
      </c>
      <c r="B14594" s="5" t="s">
        <v>14540</v>
      </c>
    </row>
    <row r="14595" spans="1:2" x14ac:dyDescent="0.45">
      <c r="A14595" s="5">
        <v>10066373</v>
      </c>
      <c r="B14595" s="5" t="s">
        <v>14541</v>
      </c>
    </row>
    <row r="14596" spans="1:2" x14ac:dyDescent="0.45">
      <c r="A14596" s="5">
        <v>10066002</v>
      </c>
      <c r="B14596" s="5" t="s">
        <v>14542</v>
      </c>
    </row>
    <row r="14597" spans="1:2" x14ac:dyDescent="0.45">
      <c r="A14597" s="5">
        <v>10066008</v>
      </c>
      <c r="B14597" s="5" t="s">
        <v>14543</v>
      </c>
    </row>
    <row r="14598" spans="1:2" x14ac:dyDescent="0.45">
      <c r="A14598" s="5">
        <v>10066015</v>
      </c>
      <c r="B14598" s="5" t="s">
        <v>14544</v>
      </c>
    </row>
    <row r="14599" spans="1:2" x14ac:dyDescent="0.45">
      <c r="A14599" s="5">
        <v>10066019</v>
      </c>
      <c r="B14599" s="5" t="s">
        <v>14545</v>
      </c>
    </row>
    <row r="14600" spans="1:2" x14ac:dyDescent="0.45">
      <c r="A14600" s="5">
        <v>10066021</v>
      </c>
      <c r="B14600" s="5" t="s">
        <v>14546</v>
      </c>
    </row>
    <row r="14601" spans="1:2" x14ac:dyDescent="0.45">
      <c r="A14601" s="5">
        <v>10066037</v>
      </c>
      <c r="B14601" s="5" t="s">
        <v>14547</v>
      </c>
    </row>
    <row r="14602" spans="1:2" x14ac:dyDescent="0.45">
      <c r="A14602" s="5">
        <v>10066066</v>
      </c>
      <c r="B14602" s="5" t="s">
        <v>14548</v>
      </c>
    </row>
    <row r="14603" spans="1:2" x14ac:dyDescent="0.45">
      <c r="A14603" s="5">
        <v>10066074</v>
      </c>
      <c r="B14603" s="5" t="s">
        <v>14549</v>
      </c>
    </row>
    <row r="14604" spans="1:2" x14ac:dyDescent="0.45">
      <c r="A14604" s="5">
        <v>10066076</v>
      </c>
      <c r="B14604" s="5" t="s">
        <v>14550</v>
      </c>
    </row>
    <row r="14605" spans="1:2" x14ac:dyDescent="0.45">
      <c r="A14605" s="5">
        <v>10066082</v>
      </c>
      <c r="B14605" s="5" t="s">
        <v>14551</v>
      </c>
    </row>
    <row r="14606" spans="1:2" x14ac:dyDescent="0.45">
      <c r="A14606" s="5">
        <v>10066085</v>
      </c>
      <c r="B14606" s="5" t="s">
        <v>14552</v>
      </c>
    </row>
    <row r="14607" spans="1:2" x14ac:dyDescent="0.45">
      <c r="A14607" s="5">
        <v>10066103</v>
      </c>
      <c r="B14607" s="5" t="s">
        <v>14553</v>
      </c>
    </row>
    <row r="14608" spans="1:2" x14ac:dyDescent="0.45">
      <c r="A14608" s="5">
        <v>10066107</v>
      </c>
      <c r="B14608" s="5" t="s">
        <v>14554</v>
      </c>
    </row>
    <row r="14609" spans="1:2" x14ac:dyDescent="0.45">
      <c r="A14609" s="5">
        <v>10066123</v>
      </c>
      <c r="B14609" s="5" t="s">
        <v>14555</v>
      </c>
    </row>
    <row r="14610" spans="1:2" x14ac:dyDescent="0.45">
      <c r="A14610" s="5">
        <v>10066138</v>
      </c>
      <c r="B14610" s="5" t="s">
        <v>14556</v>
      </c>
    </row>
    <row r="14611" spans="1:2" x14ac:dyDescent="0.45">
      <c r="A14611" s="5">
        <v>10066141</v>
      </c>
      <c r="B14611" s="5" t="s">
        <v>14557</v>
      </c>
    </row>
    <row r="14612" spans="1:2" x14ac:dyDescent="0.45">
      <c r="A14612" s="5">
        <v>10066145</v>
      </c>
      <c r="B14612" s="5" t="s">
        <v>14558</v>
      </c>
    </row>
    <row r="14613" spans="1:2" x14ac:dyDescent="0.45">
      <c r="A14613" s="5">
        <v>10066153</v>
      </c>
      <c r="B14613" s="5" t="s">
        <v>14559</v>
      </c>
    </row>
    <row r="14614" spans="1:2" x14ac:dyDescent="0.45">
      <c r="A14614" s="5">
        <v>10066198</v>
      </c>
      <c r="B14614" s="5" t="s">
        <v>14560</v>
      </c>
    </row>
    <row r="14615" spans="1:2" x14ac:dyDescent="0.45">
      <c r="A14615" s="5">
        <v>10063677</v>
      </c>
      <c r="B14615" s="5" t="s">
        <v>14561</v>
      </c>
    </row>
    <row r="14616" spans="1:2" x14ac:dyDescent="0.45">
      <c r="A14616" s="5">
        <v>10063695</v>
      </c>
      <c r="B14616" s="5" t="s">
        <v>14562</v>
      </c>
    </row>
    <row r="14617" spans="1:2" x14ac:dyDescent="0.45">
      <c r="A14617" s="5">
        <v>10063717</v>
      </c>
      <c r="B14617" s="5" t="s">
        <v>14563</v>
      </c>
    </row>
    <row r="14618" spans="1:2" x14ac:dyDescent="0.45">
      <c r="A14618" s="5">
        <v>10063719</v>
      </c>
      <c r="B14618" s="5" t="s">
        <v>14564</v>
      </c>
    </row>
    <row r="14619" spans="1:2" x14ac:dyDescent="0.45">
      <c r="A14619" s="5">
        <v>10064728</v>
      </c>
      <c r="B14619" s="5" t="s">
        <v>14565</v>
      </c>
    </row>
    <row r="14620" spans="1:2" x14ac:dyDescent="0.45">
      <c r="A14620" s="5">
        <v>10064789</v>
      </c>
      <c r="B14620" s="5" t="s">
        <v>14566</v>
      </c>
    </row>
    <row r="14621" spans="1:2" x14ac:dyDescent="0.45">
      <c r="A14621" s="5">
        <v>10065460</v>
      </c>
      <c r="B14621" s="5" t="s">
        <v>14567</v>
      </c>
    </row>
    <row r="14622" spans="1:2" x14ac:dyDescent="0.45">
      <c r="A14622" s="5">
        <v>10065524</v>
      </c>
      <c r="B14622" s="5" t="s">
        <v>14568</v>
      </c>
    </row>
    <row r="14623" spans="1:2" x14ac:dyDescent="0.45">
      <c r="A14623" s="5">
        <v>10065527</v>
      </c>
      <c r="B14623" s="5" t="s">
        <v>14569</v>
      </c>
    </row>
    <row r="14624" spans="1:2" x14ac:dyDescent="0.45">
      <c r="A14624" s="5">
        <v>10065536</v>
      </c>
      <c r="B14624" s="5" t="s">
        <v>14570</v>
      </c>
    </row>
    <row r="14625" spans="1:2" x14ac:dyDescent="0.45">
      <c r="A14625" s="5">
        <v>10065559</v>
      </c>
      <c r="B14625" s="5" t="s">
        <v>14571</v>
      </c>
    </row>
    <row r="14626" spans="1:2" x14ac:dyDescent="0.45">
      <c r="A14626" s="5">
        <v>10065628</v>
      </c>
      <c r="B14626" s="5" t="s">
        <v>14572</v>
      </c>
    </row>
    <row r="14627" spans="1:2" x14ac:dyDescent="0.45">
      <c r="A14627" s="5">
        <v>10065630</v>
      </c>
      <c r="B14627" s="5" t="s">
        <v>14573</v>
      </c>
    </row>
    <row r="14628" spans="1:2" x14ac:dyDescent="0.45">
      <c r="A14628" s="5">
        <v>10065991</v>
      </c>
      <c r="B14628" s="5" t="s">
        <v>14574</v>
      </c>
    </row>
    <row r="14629" spans="1:2" x14ac:dyDescent="0.45">
      <c r="A14629" s="5">
        <v>10066540</v>
      </c>
      <c r="B14629" s="5" t="s">
        <v>14575</v>
      </c>
    </row>
    <row r="14630" spans="1:2" x14ac:dyDescent="0.45">
      <c r="A14630" s="5">
        <v>10066541</v>
      </c>
      <c r="B14630" s="5" t="s">
        <v>14576</v>
      </c>
    </row>
    <row r="14631" spans="1:2" x14ac:dyDescent="0.45">
      <c r="A14631" s="5">
        <v>10066855</v>
      </c>
      <c r="B14631" s="5" t="s">
        <v>14577</v>
      </c>
    </row>
    <row r="14632" spans="1:2" x14ac:dyDescent="0.45">
      <c r="A14632" s="5">
        <v>10066888</v>
      </c>
      <c r="B14632" s="5" t="s">
        <v>14578</v>
      </c>
    </row>
    <row r="14633" spans="1:2" x14ac:dyDescent="0.45">
      <c r="A14633" s="5">
        <v>10067063</v>
      </c>
      <c r="B14633" s="5" t="s">
        <v>14579</v>
      </c>
    </row>
    <row r="14634" spans="1:2" x14ac:dyDescent="0.45">
      <c r="A14634" s="5">
        <v>10067075</v>
      </c>
      <c r="B14634" s="5" t="s">
        <v>14580</v>
      </c>
    </row>
    <row r="14635" spans="1:2" x14ac:dyDescent="0.45">
      <c r="A14635" s="5">
        <v>10065961</v>
      </c>
      <c r="B14635" s="5" t="s">
        <v>14581</v>
      </c>
    </row>
    <row r="14636" spans="1:2" x14ac:dyDescent="0.45">
      <c r="A14636" s="5">
        <v>10065978</v>
      </c>
      <c r="B14636" s="5" t="s">
        <v>14582</v>
      </c>
    </row>
    <row r="14637" spans="1:2" x14ac:dyDescent="0.45">
      <c r="A14637" s="5">
        <v>10065992</v>
      </c>
      <c r="B14637" s="5" t="s">
        <v>14583</v>
      </c>
    </row>
    <row r="14638" spans="1:2" x14ac:dyDescent="0.45">
      <c r="A14638" s="5">
        <v>10066000</v>
      </c>
      <c r="B14638" s="5" t="s">
        <v>14584</v>
      </c>
    </row>
    <row r="14639" spans="1:2" x14ac:dyDescent="0.45">
      <c r="A14639" s="5">
        <v>10066011</v>
      </c>
      <c r="B14639" s="5" t="s">
        <v>14585</v>
      </c>
    </row>
    <row r="14640" spans="1:2" x14ac:dyDescent="0.45">
      <c r="A14640" s="5">
        <v>10066033</v>
      </c>
      <c r="B14640" s="5" t="s">
        <v>14586</v>
      </c>
    </row>
    <row r="14641" spans="1:2" x14ac:dyDescent="0.45">
      <c r="A14641" s="5">
        <v>10066050</v>
      </c>
      <c r="B14641" s="5" t="s">
        <v>14587</v>
      </c>
    </row>
    <row r="14642" spans="1:2" x14ac:dyDescent="0.45">
      <c r="A14642" s="5">
        <v>10066064</v>
      </c>
      <c r="B14642" s="5" t="s">
        <v>14588</v>
      </c>
    </row>
    <row r="14643" spans="1:2" x14ac:dyDescent="0.45">
      <c r="A14643" s="5">
        <v>10066070</v>
      </c>
      <c r="B14643" s="5" t="s">
        <v>14589</v>
      </c>
    </row>
    <row r="14644" spans="1:2" x14ac:dyDescent="0.45">
      <c r="A14644" s="5">
        <v>10066148</v>
      </c>
      <c r="B14644" s="5" t="s">
        <v>14590</v>
      </c>
    </row>
    <row r="14645" spans="1:2" x14ac:dyDescent="0.45">
      <c r="A14645" s="5">
        <v>10066186</v>
      </c>
      <c r="B14645" s="5" t="s">
        <v>14591</v>
      </c>
    </row>
    <row r="14646" spans="1:2" x14ac:dyDescent="0.45">
      <c r="A14646" s="5">
        <v>10063877</v>
      </c>
      <c r="B14646" s="5" t="s">
        <v>14592</v>
      </c>
    </row>
    <row r="14647" spans="1:2" x14ac:dyDescent="0.45">
      <c r="A14647" s="5">
        <v>10064127</v>
      </c>
      <c r="B14647" s="5" t="s">
        <v>14593</v>
      </c>
    </row>
    <row r="14648" spans="1:2" x14ac:dyDescent="0.45">
      <c r="A14648" s="5">
        <v>10064235</v>
      </c>
      <c r="B14648" s="5" t="s">
        <v>14594</v>
      </c>
    </row>
    <row r="14649" spans="1:2" x14ac:dyDescent="0.45">
      <c r="A14649" s="5">
        <v>10064278</v>
      </c>
      <c r="B14649" s="5" t="s">
        <v>14595</v>
      </c>
    </row>
    <row r="14650" spans="1:2" x14ac:dyDescent="0.45">
      <c r="A14650" s="5">
        <v>10064360</v>
      </c>
      <c r="B14650" s="5" t="s">
        <v>14596</v>
      </c>
    </row>
    <row r="14651" spans="1:2" x14ac:dyDescent="0.45">
      <c r="A14651" s="5">
        <v>10064551</v>
      </c>
      <c r="B14651" s="5" t="s">
        <v>14597</v>
      </c>
    </row>
    <row r="14652" spans="1:2" x14ac:dyDescent="0.45">
      <c r="A14652" s="5">
        <v>10064660</v>
      </c>
      <c r="B14652" s="5" t="s">
        <v>14598</v>
      </c>
    </row>
    <row r="14653" spans="1:2" x14ac:dyDescent="0.45">
      <c r="A14653" s="5">
        <v>10064690</v>
      </c>
      <c r="B14653" s="5" t="s">
        <v>14599</v>
      </c>
    </row>
    <row r="14654" spans="1:2" x14ac:dyDescent="0.45">
      <c r="A14654" s="5">
        <v>10064780</v>
      </c>
      <c r="B14654" s="5" t="s">
        <v>14600</v>
      </c>
    </row>
    <row r="14655" spans="1:2" x14ac:dyDescent="0.45">
      <c r="A14655" s="5">
        <v>10064956</v>
      </c>
      <c r="B14655" s="5" t="s">
        <v>14601</v>
      </c>
    </row>
    <row r="14656" spans="1:2" x14ac:dyDescent="0.45">
      <c r="A14656" s="5">
        <v>10065011</v>
      </c>
      <c r="B14656" s="5" t="s">
        <v>14602</v>
      </c>
    </row>
    <row r="14657" spans="1:2" x14ac:dyDescent="0.45">
      <c r="A14657" s="5">
        <v>10065036</v>
      </c>
      <c r="B14657" s="5" t="s">
        <v>14603</v>
      </c>
    </row>
    <row r="14658" spans="1:2" x14ac:dyDescent="0.45">
      <c r="A14658" s="5">
        <v>10065122</v>
      </c>
      <c r="B14658" s="5" t="s">
        <v>14604</v>
      </c>
    </row>
    <row r="14659" spans="1:2" x14ac:dyDescent="0.45">
      <c r="A14659" s="5">
        <v>10065644</v>
      </c>
      <c r="B14659" s="5" t="s">
        <v>14605</v>
      </c>
    </row>
    <row r="14660" spans="1:2" x14ac:dyDescent="0.45">
      <c r="A14660" s="5">
        <v>10065831</v>
      </c>
      <c r="B14660" s="5" t="s">
        <v>14606</v>
      </c>
    </row>
    <row r="14661" spans="1:2" x14ac:dyDescent="0.45">
      <c r="A14661" s="5">
        <v>10065848</v>
      </c>
      <c r="B14661" s="5" t="s">
        <v>14607</v>
      </c>
    </row>
    <row r="14662" spans="1:2" x14ac:dyDescent="0.45">
      <c r="A14662" s="5">
        <v>10066017</v>
      </c>
      <c r="B14662" s="5" t="s">
        <v>14608</v>
      </c>
    </row>
    <row r="14663" spans="1:2" x14ac:dyDescent="0.45">
      <c r="A14663" s="5">
        <v>10066029</v>
      </c>
      <c r="B14663" s="5" t="s">
        <v>14609</v>
      </c>
    </row>
    <row r="14664" spans="1:2" x14ac:dyDescent="0.45">
      <c r="A14664" s="5">
        <v>10066039</v>
      </c>
      <c r="B14664" s="5" t="s">
        <v>14610</v>
      </c>
    </row>
    <row r="14665" spans="1:2" x14ac:dyDescent="0.45">
      <c r="A14665" s="5">
        <v>10066333</v>
      </c>
      <c r="B14665" s="5" t="s">
        <v>14611</v>
      </c>
    </row>
    <row r="14666" spans="1:2" x14ac:dyDescent="0.45">
      <c r="A14666" s="5">
        <v>10066397</v>
      </c>
      <c r="B14666" s="5" t="s">
        <v>14612</v>
      </c>
    </row>
    <row r="14667" spans="1:2" x14ac:dyDescent="0.45">
      <c r="A14667" s="5">
        <v>10066225</v>
      </c>
      <c r="B14667" s="5" t="s">
        <v>14613</v>
      </c>
    </row>
    <row r="14668" spans="1:2" x14ac:dyDescent="0.45">
      <c r="A14668" s="5">
        <v>10066226</v>
      </c>
      <c r="B14668" s="5" t="s">
        <v>14614</v>
      </c>
    </row>
    <row r="14669" spans="1:2" x14ac:dyDescent="0.45">
      <c r="A14669" s="5">
        <v>10066230</v>
      </c>
      <c r="B14669" s="5" t="s">
        <v>14615</v>
      </c>
    </row>
    <row r="14670" spans="1:2" x14ac:dyDescent="0.45">
      <c r="A14670" s="5">
        <v>10066252</v>
      </c>
      <c r="B14670" s="5" t="s">
        <v>14616</v>
      </c>
    </row>
    <row r="14671" spans="1:2" x14ac:dyDescent="0.45">
      <c r="A14671" s="5">
        <v>10066282</v>
      </c>
      <c r="B14671" s="5" t="s">
        <v>14617</v>
      </c>
    </row>
    <row r="14672" spans="1:2" x14ac:dyDescent="0.45">
      <c r="A14672" s="5">
        <v>10066290</v>
      </c>
      <c r="B14672" s="5" t="s">
        <v>14618</v>
      </c>
    </row>
    <row r="14673" spans="1:2" x14ac:dyDescent="0.45">
      <c r="A14673" s="5">
        <v>10066335</v>
      </c>
      <c r="B14673" s="5" t="s">
        <v>14619</v>
      </c>
    </row>
    <row r="14674" spans="1:2" x14ac:dyDescent="0.45">
      <c r="A14674" s="5">
        <v>10066338</v>
      </c>
      <c r="B14674" s="5" t="s">
        <v>14620</v>
      </c>
    </row>
    <row r="14675" spans="1:2" x14ac:dyDescent="0.45">
      <c r="A14675" s="5">
        <v>10066339</v>
      </c>
      <c r="B14675" s="5" t="s">
        <v>14621</v>
      </c>
    </row>
    <row r="14676" spans="1:2" x14ac:dyDescent="0.45">
      <c r="A14676" s="5">
        <v>10066357</v>
      </c>
      <c r="B14676" s="5" t="s">
        <v>14622</v>
      </c>
    </row>
    <row r="14677" spans="1:2" x14ac:dyDescent="0.45">
      <c r="A14677" s="5">
        <v>10066361</v>
      </c>
      <c r="B14677" s="5" t="s">
        <v>14623</v>
      </c>
    </row>
    <row r="14678" spans="1:2" x14ac:dyDescent="0.45">
      <c r="A14678" s="5">
        <v>10066362</v>
      </c>
      <c r="B14678" s="5" t="s">
        <v>14624</v>
      </c>
    </row>
    <row r="14679" spans="1:2" x14ac:dyDescent="0.45">
      <c r="A14679" s="5">
        <v>10066369</v>
      </c>
      <c r="B14679" s="5" t="s">
        <v>14625</v>
      </c>
    </row>
    <row r="14680" spans="1:2" x14ac:dyDescent="0.45">
      <c r="A14680" s="5">
        <v>10066386</v>
      </c>
      <c r="B14680" s="5" t="s">
        <v>14626</v>
      </c>
    </row>
    <row r="14681" spans="1:2" x14ac:dyDescent="0.45">
      <c r="A14681" s="5">
        <v>10066391</v>
      </c>
      <c r="B14681" s="5" t="s">
        <v>14627</v>
      </c>
    </row>
    <row r="14682" spans="1:2" x14ac:dyDescent="0.45">
      <c r="A14682" s="5">
        <v>10063831</v>
      </c>
      <c r="B14682" s="5" t="s">
        <v>14628</v>
      </c>
    </row>
    <row r="14683" spans="1:2" x14ac:dyDescent="0.45">
      <c r="A14683" s="5">
        <v>10063837</v>
      </c>
      <c r="B14683" s="5" t="s">
        <v>14629</v>
      </c>
    </row>
    <row r="14684" spans="1:2" x14ac:dyDescent="0.45">
      <c r="A14684" s="5">
        <v>10064116</v>
      </c>
      <c r="B14684" s="5" t="s">
        <v>14630</v>
      </c>
    </row>
    <row r="14685" spans="1:2" x14ac:dyDescent="0.45">
      <c r="A14685" s="5">
        <v>10064325</v>
      </c>
      <c r="B14685" s="5" t="s">
        <v>14631</v>
      </c>
    </row>
    <row r="14686" spans="1:2" x14ac:dyDescent="0.45">
      <c r="A14686" s="5">
        <v>10064935</v>
      </c>
      <c r="B14686" s="5" t="s">
        <v>14632</v>
      </c>
    </row>
    <row r="14687" spans="1:2" x14ac:dyDescent="0.45">
      <c r="A14687" s="5">
        <v>10065001</v>
      </c>
      <c r="B14687" s="5" t="s">
        <v>14633</v>
      </c>
    </row>
    <row r="14688" spans="1:2" x14ac:dyDescent="0.45">
      <c r="A14688" s="5">
        <v>10065005</v>
      </c>
      <c r="B14688" s="5" t="s">
        <v>14634</v>
      </c>
    </row>
    <row r="14689" spans="1:2" x14ac:dyDescent="0.45">
      <c r="A14689" s="5">
        <v>10065240</v>
      </c>
      <c r="B14689" s="5" t="s">
        <v>14635</v>
      </c>
    </row>
    <row r="14690" spans="1:2" x14ac:dyDescent="0.45">
      <c r="A14690" s="5">
        <v>10065242</v>
      </c>
      <c r="B14690" s="5" t="s">
        <v>14636</v>
      </c>
    </row>
    <row r="14691" spans="1:2" x14ac:dyDescent="0.45">
      <c r="A14691" s="5">
        <v>10065256</v>
      </c>
      <c r="B14691" s="5" t="s">
        <v>14637</v>
      </c>
    </row>
    <row r="14692" spans="1:2" x14ac:dyDescent="0.45">
      <c r="A14692" s="5">
        <v>10065766</v>
      </c>
      <c r="B14692" s="5" t="s">
        <v>14638</v>
      </c>
    </row>
    <row r="14693" spans="1:2" x14ac:dyDescent="0.45">
      <c r="A14693" s="5">
        <v>10065772</v>
      </c>
      <c r="B14693" s="5" t="s">
        <v>14639</v>
      </c>
    </row>
    <row r="14694" spans="1:2" x14ac:dyDescent="0.45">
      <c r="A14694" s="5">
        <v>10065854</v>
      </c>
      <c r="B14694" s="5" t="s">
        <v>14640</v>
      </c>
    </row>
    <row r="14695" spans="1:2" x14ac:dyDescent="0.45">
      <c r="A14695" s="5">
        <v>10066274</v>
      </c>
      <c r="B14695" s="5" t="s">
        <v>14641</v>
      </c>
    </row>
    <row r="14696" spans="1:2" x14ac:dyDescent="0.45">
      <c r="A14696" s="5">
        <v>10066209</v>
      </c>
      <c r="B14696" s="5" t="s">
        <v>14642</v>
      </c>
    </row>
    <row r="14697" spans="1:2" x14ac:dyDescent="0.45">
      <c r="A14697" s="5">
        <v>10066229</v>
      </c>
      <c r="B14697" s="5" t="s">
        <v>14643</v>
      </c>
    </row>
    <row r="14698" spans="1:2" x14ac:dyDescent="0.45">
      <c r="A14698" s="5">
        <v>10066251</v>
      </c>
      <c r="B14698" s="5" t="s">
        <v>14644</v>
      </c>
    </row>
    <row r="14699" spans="1:2" x14ac:dyDescent="0.45">
      <c r="A14699" s="5">
        <v>10066262</v>
      </c>
      <c r="B14699" s="5" t="s">
        <v>14645</v>
      </c>
    </row>
    <row r="14700" spans="1:2" x14ac:dyDescent="0.45">
      <c r="A14700" s="5">
        <v>10066264</v>
      </c>
      <c r="B14700" s="5" t="s">
        <v>14646</v>
      </c>
    </row>
    <row r="14701" spans="1:2" x14ac:dyDescent="0.45">
      <c r="A14701" s="5">
        <v>10066269</v>
      </c>
      <c r="B14701" s="5" t="s">
        <v>14647</v>
      </c>
    </row>
    <row r="14702" spans="1:2" x14ac:dyDescent="0.45">
      <c r="A14702" s="5">
        <v>10066291</v>
      </c>
      <c r="B14702" s="5" t="s">
        <v>14648</v>
      </c>
    </row>
    <row r="14703" spans="1:2" x14ac:dyDescent="0.45">
      <c r="A14703" s="5">
        <v>10066295</v>
      </c>
      <c r="B14703" s="5" t="s">
        <v>14649</v>
      </c>
    </row>
    <row r="14704" spans="1:2" x14ac:dyDescent="0.45">
      <c r="A14704" s="5">
        <v>10066302</v>
      </c>
      <c r="B14704" s="5" t="s">
        <v>14650</v>
      </c>
    </row>
    <row r="14705" spans="1:2" x14ac:dyDescent="0.45">
      <c r="A14705" s="5">
        <v>10066312</v>
      </c>
      <c r="B14705" s="5" t="s">
        <v>14651</v>
      </c>
    </row>
    <row r="14706" spans="1:2" x14ac:dyDescent="0.45">
      <c r="A14706" s="5">
        <v>10066328</v>
      </c>
      <c r="B14706" s="5" t="s">
        <v>14652</v>
      </c>
    </row>
    <row r="14707" spans="1:2" x14ac:dyDescent="0.45">
      <c r="A14707" s="5">
        <v>10066400</v>
      </c>
      <c r="B14707" s="5" t="s">
        <v>14653</v>
      </c>
    </row>
    <row r="14708" spans="1:2" x14ac:dyDescent="0.45">
      <c r="A14708" s="5">
        <v>10066401</v>
      </c>
      <c r="B14708" s="5" t="s">
        <v>14654</v>
      </c>
    </row>
    <row r="14709" spans="1:2" x14ac:dyDescent="0.45">
      <c r="A14709" s="5">
        <v>10066402</v>
      </c>
      <c r="B14709" s="5" t="s">
        <v>14655</v>
      </c>
    </row>
    <row r="14710" spans="1:2" x14ac:dyDescent="0.45">
      <c r="A14710" s="5">
        <v>10066404</v>
      </c>
      <c r="B14710" s="5" t="s">
        <v>14656</v>
      </c>
    </row>
    <row r="14711" spans="1:2" x14ac:dyDescent="0.45">
      <c r="A14711" s="5">
        <v>10066417</v>
      </c>
      <c r="B14711" s="5" t="s">
        <v>14657</v>
      </c>
    </row>
    <row r="14712" spans="1:2" x14ac:dyDescent="0.45">
      <c r="A14712" s="5">
        <v>10063346</v>
      </c>
      <c r="B14712" s="5" t="s">
        <v>14658</v>
      </c>
    </row>
    <row r="14713" spans="1:2" x14ac:dyDescent="0.45">
      <c r="A14713" s="5">
        <v>10063457</v>
      </c>
      <c r="B14713" s="5" t="s">
        <v>14659</v>
      </c>
    </row>
    <row r="14714" spans="1:2" x14ac:dyDescent="0.45">
      <c r="A14714" s="5">
        <v>10063485</v>
      </c>
      <c r="B14714" s="5" t="s">
        <v>14660</v>
      </c>
    </row>
    <row r="14715" spans="1:2" x14ac:dyDescent="0.45">
      <c r="A14715" s="5">
        <v>10063682</v>
      </c>
      <c r="B14715" s="5" t="s">
        <v>14661</v>
      </c>
    </row>
    <row r="14716" spans="1:2" x14ac:dyDescent="0.45">
      <c r="A14716" s="5">
        <v>10063715</v>
      </c>
      <c r="B14716" s="5" t="s">
        <v>14662</v>
      </c>
    </row>
    <row r="14717" spans="1:2" x14ac:dyDescent="0.45">
      <c r="A14717" s="5">
        <v>10063752</v>
      </c>
      <c r="B14717" s="5" t="s">
        <v>14663</v>
      </c>
    </row>
    <row r="14718" spans="1:2" x14ac:dyDescent="0.45">
      <c r="A14718" s="5">
        <v>10063829</v>
      </c>
      <c r="B14718" s="5" t="s">
        <v>14664</v>
      </c>
    </row>
    <row r="14719" spans="1:2" x14ac:dyDescent="0.45">
      <c r="A14719" s="5">
        <v>10063841</v>
      </c>
      <c r="B14719" s="5" t="s">
        <v>14665</v>
      </c>
    </row>
    <row r="14720" spans="1:2" x14ac:dyDescent="0.45">
      <c r="A14720" s="5">
        <v>10064011</v>
      </c>
      <c r="B14720" s="5" t="s">
        <v>14666</v>
      </c>
    </row>
    <row r="14721" spans="1:2" x14ac:dyDescent="0.45">
      <c r="A14721" s="5">
        <v>10064012</v>
      </c>
      <c r="B14721" s="5" t="s">
        <v>14667</v>
      </c>
    </row>
    <row r="14722" spans="1:2" x14ac:dyDescent="0.45">
      <c r="A14722" s="5">
        <v>10064029</v>
      </c>
      <c r="B14722" s="5" t="s">
        <v>14668</v>
      </c>
    </row>
    <row r="14723" spans="1:2" x14ac:dyDescent="0.45">
      <c r="A14723" s="5">
        <v>10064032</v>
      </c>
      <c r="B14723" s="5" t="s">
        <v>14669</v>
      </c>
    </row>
    <row r="14724" spans="1:2" x14ac:dyDescent="0.45">
      <c r="A14724" s="5">
        <v>10064306</v>
      </c>
      <c r="B14724" s="5" t="s">
        <v>14670</v>
      </c>
    </row>
    <row r="14725" spans="1:2" x14ac:dyDescent="0.45">
      <c r="A14725" s="5">
        <v>10064584</v>
      </c>
      <c r="B14725" s="5" t="s">
        <v>14671</v>
      </c>
    </row>
    <row r="14726" spans="1:2" x14ac:dyDescent="0.45">
      <c r="A14726" s="5">
        <v>10064595</v>
      </c>
      <c r="B14726" s="5" t="s">
        <v>14672</v>
      </c>
    </row>
    <row r="14727" spans="1:2" x14ac:dyDescent="0.45">
      <c r="A14727" s="5">
        <v>10064714</v>
      </c>
      <c r="B14727" s="5" t="s">
        <v>14673</v>
      </c>
    </row>
    <row r="14728" spans="1:2" x14ac:dyDescent="0.45">
      <c r="A14728" s="5">
        <v>10064734</v>
      </c>
      <c r="B14728" s="5" t="s">
        <v>14674</v>
      </c>
    </row>
    <row r="14729" spans="1:2" x14ac:dyDescent="0.45">
      <c r="A14729" s="5">
        <v>10064883</v>
      </c>
      <c r="B14729" s="5" t="s">
        <v>14675</v>
      </c>
    </row>
    <row r="14730" spans="1:2" x14ac:dyDescent="0.45">
      <c r="A14730" s="5">
        <v>10065250</v>
      </c>
      <c r="B14730" s="5" t="s">
        <v>14676</v>
      </c>
    </row>
    <row r="14731" spans="1:2" x14ac:dyDescent="0.45">
      <c r="A14731" s="5">
        <v>10065273</v>
      </c>
      <c r="B14731" s="5" t="s">
        <v>14677</v>
      </c>
    </row>
    <row r="14732" spans="1:2" x14ac:dyDescent="0.45">
      <c r="A14732" s="5">
        <v>10065711</v>
      </c>
      <c r="B14732" s="5" t="s">
        <v>14678</v>
      </c>
    </row>
    <row r="14733" spans="1:2" x14ac:dyDescent="0.45">
      <c r="A14733" s="5">
        <v>10065786</v>
      </c>
      <c r="B14733" s="5" t="s">
        <v>14679</v>
      </c>
    </row>
    <row r="14734" spans="1:2" x14ac:dyDescent="0.45">
      <c r="A14734" s="5">
        <v>10066411</v>
      </c>
      <c r="B14734" s="5" t="s">
        <v>14680</v>
      </c>
    </row>
    <row r="14735" spans="1:2" x14ac:dyDescent="0.45">
      <c r="A14735" s="5">
        <v>10066424</v>
      </c>
      <c r="B14735" s="5" t="s">
        <v>14681</v>
      </c>
    </row>
    <row r="14736" spans="1:2" x14ac:dyDescent="0.45">
      <c r="A14736" s="5">
        <v>10066429</v>
      </c>
      <c r="B14736" s="5" t="s">
        <v>14682</v>
      </c>
    </row>
    <row r="14737" spans="1:2" x14ac:dyDescent="0.45">
      <c r="A14737" s="5">
        <v>10066438</v>
      </c>
      <c r="B14737" s="5" t="s">
        <v>14683</v>
      </c>
    </row>
    <row r="14738" spans="1:2" x14ac:dyDescent="0.45">
      <c r="A14738" s="5">
        <v>10066448</v>
      </c>
      <c r="B14738" s="5" t="s">
        <v>14684</v>
      </c>
    </row>
    <row r="14739" spans="1:2" x14ac:dyDescent="0.45">
      <c r="A14739" s="5">
        <v>10066462</v>
      </c>
      <c r="B14739" s="5" t="s">
        <v>14685</v>
      </c>
    </row>
    <row r="14740" spans="1:2" x14ac:dyDescent="0.45">
      <c r="A14740" s="5">
        <v>10066480</v>
      </c>
      <c r="B14740" s="5" t="s">
        <v>14686</v>
      </c>
    </row>
    <row r="14741" spans="1:2" x14ac:dyDescent="0.45">
      <c r="A14741" s="5">
        <v>10066488</v>
      </c>
      <c r="B14741" s="5" t="s">
        <v>14687</v>
      </c>
    </row>
    <row r="14742" spans="1:2" x14ac:dyDescent="0.45">
      <c r="A14742" s="5">
        <v>10066521</v>
      </c>
      <c r="B14742" s="5" t="s">
        <v>14688</v>
      </c>
    </row>
    <row r="14743" spans="1:2" x14ac:dyDescent="0.45">
      <c r="A14743" s="5">
        <v>10066543</v>
      </c>
      <c r="B14743" s="5" t="s">
        <v>14689</v>
      </c>
    </row>
    <row r="14744" spans="1:2" x14ac:dyDescent="0.45">
      <c r="A14744" s="5">
        <v>10066555</v>
      </c>
      <c r="B14744" s="5" t="s">
        <v>14690</v>
      </c>
    </row>
    <row r="14745" spans="1:2" x14ac:dyDescent="0.45">
      <c r="A14745" s="5">
        <v>10066558</v>
      </c>
      <c r="B14745" s="5" t="s">
        <v>14691</v>
      </c>
    </row>
    <row r="14746" spans="1:2" x14ac:dyDescent="0.45">
      <c r="A14746" s="5">
        <v>10066602</v>
      </c>
      <c r="B14746" s="5" t="s">
        <v>14692</v>
      </c>
    </row>
    <row r="14747" spans="1:2" x14ac:dyDescent="0.45">
      <c r="A14747" s="5">
        <v>10066616</v>
      </c>
      <c r="B14747" s="5" t="s">
        <v>14693</v>
      </c>
    </row>
    <row r="14748" spans="1:2" x14ac:dyDescent="0.45">
      <c r="A14748" s="5">
        <v>10066622</v>
      </c>
      <c r="B14748" s="5" t="s">
        <v>14694</v>
      </c>
    </row>
    <row r="14749" spans="1:2" x14ac:dyDescent="0.45">
      <c r="A14749" s="5">
        <v>10066625</v>
      </c>
      <c r="B14749" s="5" t="s">
        <v>14695</v>
      </c>
    </row>
    <row r="14750" spans="1:2" x14ac:dyDescent="0.45">
      <c r="A14750" s="5">
        <v>10066628</v>
      </c>
      <c r="B14750" s="5" t="s">
        <v>14696</v>
      </c>
    </row>
    <row r="14751" spans="1:2" x14ac:dyDescent="0.45">
      <c r="A14751" s="5">
        <v>10066631</v>
      </c>
      <c r="B14751" s="5" t="s">
        <v>14697</v>
      </c>
    </row>
    <row r="14752" spans="1:2" x14ac:dyDescent="0.45">
      <c r="A14752" s="5">
        <v>10063910</v>
      </c>
      <c r="B14752" s="5" t="s">
        <v>14698</v>
      </c>
    </row>
    <row r="14753" spans="1:2" x14ac:dyDescent="0.45">
      <c r="A14753" s="5">
        <v>10066443</v>
      </c>
      <c r="B14753" s="5" t="s">
        <v>14699</v>
      </c>
    </row>
    <row r="14754" spans="1:2" x14ac:dyDescent="0.45">
      <c r="A14754" s="5">
        <v>10066459</v>
      </c>
      <c r="B14754" s="5" t="s">
        <v>14700</v>
      </c>
    </row>
    <row r="14755" spans="1:2" x14ac:dyDescent="0.45">
      <c r="A14755" s="5">
        <v>10066467</v>
      </c>
      <c r="B14755" s="5" t="s">
        <v>14701</v>
      </c>
    </row>
    <row r="14756" spans="1:2" x14ac:dyDescent="0.45">
      <c r="A14756" s="5">
        <v>10066473</v>
      </c>
      <c r="B14756" s="5" t="s">
        <v>14702</v>
      </c>
    </row>
    <row r="14757" spans="1:2" x14ac:dyDescent="0.45">
      <c r="A14757" s="5">
        <v>10066509</v>
      </c>
      <c r="B14757" s="5" t="s">
        <v>14703</v>
      </c>
    </row>
    <row r="14758" spans="1:2" x14ac:dyDescent="0.45">
      <c r="A14758" s="5">
        <v>10066512</v>
      </c>
      <c r="B14758" s="5" t="s">
        <v>14704</v>
      </c>
    </row>
    <row r="14759" spans="1:2" x14ac:dyDescent="0.45">
      <c r="A14759" s="5">
        <v>10066548</v>
      </c>
      <c r="B14759" s="5" t="s">
        <v>14705</v>
      </c>
    </row>
    <row r="14760" spans="1:2" x14ac:dyDescent="0.45">
      <c r="A14760" s="5">
        <v>10066573</v>
      </c>
      <c r="B14760" s="5" t="s">
        <v>14706</v>
      </c>
    </row>
    <row r="14761" spans="1:2" x14ac:dyDescent="0.45">
      <c r="A14761" s="5">
        <v>10066586</v>
      </c>
      <c r="B14761" s="5" t="s">
        <v>14707</v>
      </c>
    </row>
    <row r="14762" spans="1:2" x14ac:dyDescent="0.45">
      <c r="A14762" s="5">
        <v>10066589</v>
      </c>
      <c r="B14762" s="5" t="s">
        <v>14708</v>
      </c>
    </row>
    <row r="14763" spans="1:2" x14ac:dyDescent="0.45">
      <c r="A14763" s="5">
        <v>10066604</v>
      </c>
      <c r="B14763" s="5" t="s">
        <v>14709</v>
      </c>
    </row>
    <row r="14764" spans="1:2" x14ac:dyDescent="0.45">
      <c r="A14764" s="5">
        <v>10066612</v>
      </c>
      <c r="B14764" s="5" t="s">
        <v>14710</v>
      </c>
    </row>
    <row r="14765" spans="1:2" x14ac:dyDescent="0.45">
      <c r="A14765" s="5">
        <v>10066615</v>
      </c>
      <c r="B14765" s="5" t="s">
        <v>14711</v>
      </c>
    </row>
    <row r="14766" spans="1:2" x14ac:dyDescent="0.45">
      <c r="A14766" s="5">
        <v>10066620</v>
      </c>
      <c r="B14766" s="5" t="s">
        <v>14712</v>
      </c>
    </row>
    <row r="14767" spans="1:2" x14ac:dyDescent="0.45">
      <c r="A14767" s="5">
        <v>10063373</v>
      </c>
      <c r="B14767" s="5" t="s">
        <v>14713</v>
      </c>
    </row>
    <row r="14768" spans="1:2" x14ac:dyDescent="0.45">
      <c r="A14768" s="5">
        <v>10063385</v>
      </c>
      <c r="B14768" s="5" t="s">
        <v>14714</v>
      </c>
    </row>
    <row r="14769" spans="1:2" x14ac:dyDescent="0.45">
      <c r="A14769" s="5">
        <v>10063394</v>
      </c>
      <c r="B14769" s="5" t="s">
        <v>14715</v>
      </c>
    </row>
    <row r="14770" spans="1:2" x14ac:dyDescent="0.45">
      <c r="A14770" s="5">
        <v>10063666</v>
      </c>
      <c r="B14770" s="5" t="s">
        <v>14716</v>
      </c>
    </row>
    <row r="14771" spans="1:2" x14ac:dyDescent="0.45">
      <c r="A14771" s="5">
        <v>10063804</v>
      </c>
      <c r="B14771" s="5" t="s">
        <v>14717</v>
      </c>
    </row>
    <row r="14772" spans="1:2" x14ac:dyDescent="0.45">
      <c r="A14772" s="5">
        <v>10063902</v>
      </c>
      <c r="B14772" s="5" t="s">
        <v>14718</v>
      </c>
    </row>
    <row r="14773" spans="1:2" x14ac:dyDescent="0.45">
      <c r="A14773" s="5">
        <v>10064117</v>
      </c>
      <c r="B14773" s="5" t="s">
        <v>14719</v>
      </c>
    </row>
    <row r="14774" spans="1:2" x14ac:dyDescent="0.45">
      <c r="A14774" s="5">
        <v>10064170</v>
      </c>
      <c r="B14774" s="5" t="s">
        <v>14720</v>
      </c>
    </row>
    <row r="14775" spans="1:2" x14ac:dyDescent="0.45">
      <c r="A14775" s="5">
        <v>10064199</v>
      </c>
      <c r="B14775" s="5" t="s">
        <v>14721</v>
      </c>
    </row>
    <row r="14776" spans="1:2" x14ac:dyDescent="0.45">
      <c r="A14776" s="5">
        <v>10064250</v>
      </c>
      <c r="B14776" s="5" t="s">
        <v>14722</v>
      </c>
    </row>
    <row r="14777" spans="1:2" x14ac:dyDescent="0.45">
      <c r="A14777" s="5">
        <v>10064545</v>
      </c>
      <c r="B14777" s="5" t="s">
        <v>14723</v>
      </c>
    </row>
    <row r="14778" spans="1:2" x14ac:dyDescent="0.45">
      <c r="A14778" s="5">
        <v>10064732</v>
      </c>
      <c r="B14778" s="5" t="s">
        <v>14724</v>
      </c>
    </row>
    <row r="14779" spans="1:2" x14ac:dyDescent="0.45">
      <c r="A14779" s="5">
        <v>10064766</v>
      </c>
      <c r="B14779" s="5" t="s">
        <v>14725</v>
      </c>
    </row>
    <row r="14780" spans="1:2" x14ac:dyDescent="0.45">
      <c r="A14780" s="5">
        <v>10064901</v>
      </c>
      <c r="B14780" s="5" t="s">
        <v>14726</v>
      </c>
    </row>
    <row r="14781" spans="1:2" x14ac:dyDescent="0.45">
      <c r="A14781" s="5">
        <v>10065347</v>
      </c>
      <c r="B14781" s="5" t="s">
        <v>14727</v>
      </c>
    </row>
    <row r="14782" spans="1:2" x14ac:dyDescent="0.45">
      <c r="A14782" s="5">
        <v>10065707</v>
      </c>
      <c r="B14782" s="5" t="s">
        <v>14728</v>
      </c>
    </row>
    <row r="14783" spans="1:2" x14ac:dyDescent="0.45">
      <c r="A14783" s="5">
        <v>10066634</v>
      </c>
      <c r="B14783" s="5" t="s">
        <v>14729</v>
      </c>
    </row>
    <row r="14784" spans="1:2" x14ac:dyDescent="0.45">
      <c r="A14784" s="5">
        <v>10066636</v>
      </c>
      <c r="B14784" s="5" t="s">
        <v>14730</v>
      </c>
    </row>
    <row r="14785" spans="1:2" x14ac:dyDescent="0.45">
      <c r="A14785" s="5">
        <v>10066638</v>
      </c>
      <c r="B14785" s="5" t="s">
        <v>14731</v>
      </c>
    </row>
    <row r="14786" spans="1:2" x14ac:dyDescent="0.45">
      <c r="A14786" s="5">
        <v>10066656</v>
      </c>
      <c r="B14786" s="5" t="s">
        <v>14732</v>
      </c>
    </row>
    <row r="14787" spans="1:2" x14ac:dyDescent="0.45">
      <c r="A14787" s="5">
        <v>10066671</v>
      </c>
      <c r="B14787" s="5" t="s">
        <v>14733</v>
      </c>
    </row>
    <row r="14788" spans="1:2" x14ac:dyDescent="0.45">
      <c r="A14788" s="5">
        <v>10066677</v>
      </c>
      <c r="B14788" s="5" t="s">
        <v>14734</v>
      </c>
    </row>
    <row r="14789" spans="1:2" x14ac:dyDescent="0.45">
      <c r="A14789" s="5">
        <v>10066679</v>
      </c>
      <c r="B14789" s="5" t="s">
        <v>14735</v>
      </c>
    </row>
    <row r="14790" spans="1:2" x14ac:dyDescent="0.45">
      <c r="A14790" s="5">
        <v>10066696</v>
      </c>
      <c r="B14790" s="5" t="s">
        <v>14736</v>
      </c>
    </row>
    <row r="14791" spans="1:2" x14ac:dyDescent="0.45">
      <c r="A14791" s="5">
        <v>10066698</v>
      </c>
      <c r="B14791" s="5" t="s">
        <v>14737</v>
      </c>
    </row>
    <row r="14792" spans="1:2" x14ac:dyDescent="0.45">
      <c r="A14792" s="5">
        <v>10066701</v>
      </c>
      <c r="B14792" s="5" t="s">
        <v>14738</v>
      </c>
    </row>
    <row r="14793" spans="1:2" x14ac:dyDescent="0.45">
      <c r="A14793" s="5">
        <v>10066706</v>
      </c>
      <c r="B14793" s="5" t="s">
        <v>14739</v>
      </c>
    </row>
    <row r="14794" spans="1:2" x14ac:dyDescent="0.45">
      <c r="A14794" s="5">
        <v>10066712</v>
      </c>
      <c r="B14794" s="5" t="s">
        <v>14740</v>
      </c>
    </row>
    <row r="14795" spans="1:2" x14ac:dyDescent="0.45">
      <c r="A14795" s="5">
        <v>10066713</v>
      </c>
      <c r="B14795" s="5" t="s">
        <v>14741</v>
      </c>
    </row>
    <row r="14796" spans="1:2" x14ac:dyDescent="0.45">
      <c r="A14796" s="5">
        <v>10066716</v>
      </c>
      <c r="B14796" s="5" t="s">
        <v>14742</v>
      </c>
    </row>
    <row r="14797" spans="1:2" x14ac:dyDescent="0.45">
      <c r="A14797" s="5">
        <v>10066726</v>
      </c>
      <c r="B14797" s="5" t="s">
        <v>14743</v>
      </c>
    </row>
    <row r="14798" spans="1:2" x14ac:dyDescent="0.45">
      <c r="A14798" s="5">
        <v>10066771</v>
      </c>
      <c r="B14798" s="5" t="s">
        <v>14744</v>
      </c>
    </row>
    <row r="14799" spans="1:2" x14ac:dyDescent="0.45">
      <c r="A14799" s="5">
        <v>10066777</v>
      </c>
      <c r="B14799" s="5" t="s">
        <v>14745</v>
      </c>
    </row>
    <row r="14800" spans="1:2" x14ac:dyDescent="0.45">
      <c r="A14800" s="5">
        <v>10066785</v>
      </c>
      <c r="B14800" s="5" t="s">
        <v>14746</v>
      </c>
    </row>
    <row r="14801" spans="1:2" x14ac:dyDescent="0.45">
      <c r="A14801" s="5">
        <v>10063705</v>
      </c>
      <c r="B14801" s="5" t="s">
        <v>14747</v>
      </c>
    </row>
    <row r="14802" spans="1:2" x14ac:dyDescent="0.45">
      <c r="A14802" s="5">
        <v>10063712</v>
      </c>
      <c r="B14802" s="5" t="s">
        <v>14748</v>
      </c>
    </row>
    <row r="14803" spans="1:2" x14ac:dyDescent="0.45">
      <c r="A14803" s="5">
        <v>10063751</v>
      </c>
      <c r="B14803" s="5" t="s">
        <v>14749</v>
      </c>
    </row>
    <row r="14804" spans="1:2" x14ac:dyDescent="0.45">
      <c r="A14804" s="5">
        <v>10063753</v>
      </c>
      <c r="B14804" s="5" t="s">
        <v>14750</v>
      </c>
    </row>
    <row r="14805" spans="1:2" x14ac:dyDescent="0.45">
      <c r="A14805" s="5">
        <v>10063785</v>
      </c>
      <c r="B14805" s="5" t="s">
        <v>14751</v>
      </c>
    </row>
    <row r="14806" spans="1:2" x14ac:dyDescent="0.45">
      <c r="A14806" s="5">
        <v>10063913</v>
      </c>
      <c r="B14806" s="5" t="s">
        <v>14752</v>
      </c>
    </row>
    <row r="14807" spans="1:2" x14ac:dyDescent="0.45">
      <c r="A14807" s="5">
        <v>10063924</v>
      </c>
      <c r="B14807" s="5" t="s">
        <v>14753</v>
      </c>
    </row>
    <row r="14808" spans="1:2" x14ac:dyDescent="0.45">
      <c r="A14808" s="5">
        <v>10064366</v>
      </c>
      <c r="B14808" s="5" t="s">
        <v>14754</v>
      </c>
    </row>
    <row r="14809" spans="1:2" x14ac:dyDescent="0.45">
      <c r="A14809" s="5">
        <v>10064572</v>
      </c>
      <c r="B14809" s="5" t="s">
        <v>14755</v>
      </c>
    </row>
    <row r="14810" spans="1:2" x14ac:dyDescent="0.45">
      <c r="A14810" s="5">
        <v>10064705</v>
      </c>
      <c r="B14810" s="5" t="s">
        <v>14756</v>
      </c>
    </row>
    <row r="14811" spans="1:2" x14ac:dyDescent="0.45">
      <c r="A14811" s="5">
        <v>10064716</v>
      </c>
      <c r="B14811" s="5" t="s">
        <v>14757</v>
      </c>
    </row>
    <row r="14812" spans="1:2" x14ac:dyDescent="0.45">
      <c r="A14812" s="5">
        <v>10064736</v>
      </c>
      <c r="B14812" s="5" t="s">
        <v>14758</v>
      </c>
    </row>
    <row r="14813" spans="1:2" x14ac:dyDescent="0.45">
      <c r="A14813" s="5">
        <v>10064929</v>
      </c>
      <c r="B14813" s="5" t="s">
        <v>14759</v>
      </c>
    </row>
    <row r="14814" spans="1:2" x14ac:dyDescent="0.45">
      <c r="A14814" s="5">
        <v>10064147</v>
      </c>
      <c r="B14814" s="5" t="s">
        <v>14760</v>
      </c>
    </row>
    <row r="14815" spans="1:2" x14ac:dyDescent="0.45">
      <c r="A14815" s="5">
        <v>10066640</v>
      </c>
      <c r="B14815" s="5" t="s">
        <v>14761</v>
      </c>
    </row>
    <row r="14816" spans="1:2" x14ac:dyDescent="0.45">
      <c r="A14816" s="5">
        <v>10066643</v>
      </c>
      <c r="B14816" s="5" t="s">
        <v>14762</v>
      </c>
    </row>
    <row r="14817" spans="1:2" x14ac:dyDescent="0.45">
      <c r="A14817" s="5">
        <v>10066649</v>
      </c>
      <c r="B14817" s="5" t="s">
        <v>14763</v>
      </c>
    </row>
    <row r="14818" spans="1:2" x14ac:dyDescent="0.45">
      <c r="A14818" s="5">
        <v>10066684</v>
      </c>
      <c r="B14818" s="5" t="s">
        <v>14764</v>
      </c>
    </row>
    <row r="14819" spans="1:2" x14ac:dyDescent="0.45">
      <c r="A14819" s="5">
        <v>10066690</v>
      </c>
      <c r="B14819" s="5" t="s">
        <v>14765</v>
      </c>
    </row>
    <row r="14820" spans="1:2" x14ac:dyDescent="0.45">
      <c r="A14820" s="5">
        <v>10066704</v>
      </c>
      <c r="B14820" s="5" t="s">
        <v>14766</v>
      </c>
    </row>
    <row r="14821" spans="1:2" x14ac:dyDescent="0.45">
      <c r="A14821" s="5">
        <v>10066721</v>
      </c>
      <c r="B14821" s="5" t="s">
        <v>14767</v>
      </c>
    </row>
    <row r="14822" spans="1:2" x14ac:dyDescent="0.45">
      <c r="A14822" s="5">
        <v>10066725</v>
      </c>
      <c r="B14822" s="5" t="s">
        <v>14768</v>
      </c>
    </row>
    <row r="14823" spans="1:2" x14ac:dyDescent="0.45">
      <c r="A14823" s="5">
        <v>10066767</v>
      </c>
      <c r="B14823" s="5" t="s">
        <v>14769</v>
      </c>
    </row>
    <row r="14824" spans="1:2" x14ac:dyDescent="0.45">
      <c r="A14824" s="5">
        <v>10066770</v>
      </c>
      <c r="B14824" s="5" t="s">
        <v>14770</v>
      </c>
    </row>
    <row r="14825" spans="1:2" x14ac:dyDescent="0.45">
      <c r="A14825" s="5">
        <v>10066781</v>
      </c>
      <c r="B14825" s="5" t="s">
        <v>14771</v>
      </c>
    </row>
    <row r="14826" spans="1:2" x14ac:dyDescent="0.45">
      <c r="A14826" s="5">
        <v>10066793</v>
      </c>
      <c r="B14826" s="5" t="s">
        <v>14772</v>
      </c>
    </row>
    <row r="14827" spans="1:2" x14ac:dyDescent="0.45">
      <c r="A14827" s="5">
        <v>10066795</v>
      </c>
      <c r="B14827" s="5" t="s">
        <v>14773</v>
      </c>
    </row>
    <row r="14828" spans="1:2" x14ac:dyDescent="0.45">
      <c r="A14828" s="5">
        <v>10066820</v>
      </c>
      <c r="B14828" s="5" t="s">
        <v>14774</v>
      </c>
    </row>
    <row r="14829" spans="1:2" x14ac:dyDescent="0.45">
      <c r="A14829" s="5">
        <v>10066827</v>
      </c>
      <c r="B14829" s="5" t="s">
        <v>14775</v>
      </c>
    </row>
    <row r="14830" spans="1:2" x14ac:dyDescent="0.45">
      <c r="A14830" s="5">
        <v>10063551</v>
      </c>
      <c r="B14830" s="5" t="s">
        <v>14776</v>
      </c>
    </row>
    <row r="14831" spans="1:2" x14ac:dyDescent="0.45">
      <c r="A14831" s="5">
        <v>10063556</v>
      </c>
      <c r="B14831" s="5" t="s">
        <v>14777</v>
      </c>
    </row>
    <row r="14832" spans="1:2" x14ac:dyDescent="0.45">
      <c r="A14832" s="5">
        <v>10063663</v>
      </c>
      <c r="B14832" s="5" t="s">
        <v>14778</v>
      </c>
    </row>
    <row r="14833" spans="1:2" x14ac:dyDescent="0.45">
      <c r="A14833" s="5">
        <v>10063704</v>
      </c>
      <c r="B14833" s="5" t="s">
        <v>14779</v>
      </c>
    </row>
    <row r="14834" spans="1:2" x14ac:dyDescent="0.45">
      <c r="A14834" s="5">
        <v>10063743</v>
      </c>
      <c r="B14834" s="5" t="s">
        <v>14780</v>
      </c>
    </row>
    <row r="14835" spans="1:2" x14ac:dyDescent="0.45">
      <c r="A14835" s="5">
        <v>10063766</v>
      </c>
      <c r="B14835" s="5" t="s">
        <v>14781</v>
      </c>
    </row>
    <row r="14836" spans="1:2" x14ac:dyDescent="0.45">
      <c r="A14836" s="5">
        <v>10063843</v>
      </c>
      <c r="B14836" s="5" t="s">
        <v>14782</v>
      </c>
    </row>
    <row r="14837" spans="1:2" x14ac:dyDescent="0.45">
      <c r="A14837" s="5">
        <v>10063894</v>
      </c>
      <c r="B14837" s="5" t="s">
        <v>14783</v>
      </c>
    </row>
    <row r="14838" spans="1:2" x14ac:dyDescent="0.45">
      <c r="A14838" s="5">
        <v>10063899</v>
      </c>
      <c r="B14838" s="5" t="s">
        <v>14784</v>
      </c>
    </row>
    <row r="14839" spans="1:2" x14ac:dyDescent="0.45">
      <c r="A14839" s="5">
        <v>10064080</v>
      </c>
      <c r="B14839" s="5" t="s">
        <v>14785</v>
      </c>
    </row>
    <row r="14840" spans="1:2" x14ac:dyDescent="0.45">
      <c r="A14840" s="5">
        <v>10064265</v>
      </c>
      <c r="B14840" s="5" t="s">
        <v>14786</v>
      </c>
    </row>
    <row r="14841" spans="1:2" x14ac:dyDescent="0.45">
      <c r="A14841" s="5">
        <v>10064291</v>
      </c>
      <c r="B14841" s="5" t="s">
        <v>14787</v>
      </c>
    </row>
    <row r="14842" spans="1:2" x14ac:dyDescent="0.45">
      <c r="A14842" s="5">
        <v>10064382</v>
      </c>
      <c r="B14842" s="5" t="s">
        <v>14788</v>
      </c>
    </row>
    <row r="14843" spans="1:2" x14ac:dyDescent="0.45">
      <c r="A14843" s="5">
        <v>10064578</v>
      </c>
      <c r="B14843" s="5" t="s">
        <v>14789</v>
      </c>
    </row>
    <row r="14844" spans="1:2" x14ac:dyDescent="0.45">
      <c r="A14844" s="5">
        <v>10064656</v>
      </c>
      <c r="B14844" s="5" t="s">
        <v>14790</v>
      </c>
    </row>
    <row r="14845" spans="1:2" x14ac:dyDescent="0.45">
      <c r="A14845" s="5">
        <v>10064928</v>
      </c>
      <c r="B14845" s="5" t="s">
        <v>14791</v>
      </c>
    </row>
    <row r="14846" spans="1:2" x14ac:dyDescent="0.45">
      <c r="A14846" s="5">
        <v>10064996</v>
      </c>
      <c r="B14846" s="5" t="s">
        <v>14792</v>
      </c>
    </row>
    <row r="14847" spans="1:2" x14ac:dyDescent="0.45">
      <c r="A14847" s="5">
        <v>10066791</v>
      </c>
      <c r="B14847" s="5" t="s">
        <v>14793</v>
      </c>
    </row>
    <row r="14848" spans="1:2" x14ac:dyDescent="0.45">
      <c r="A14848" s="5">
        <v>10066801</v>
      </c>
      <c r="B14848" s="5" t="s">
        <v>14794</v>
      </c>
    </row>
    <row r="14849" spans="1:2" x14ac:dyDescent="0.45">
      <c r="A14849" s="5">
        <v>10066803</v>
      </c>
      <c r="B14849" s="5" t="s">
        <v>14795</v>
      </c>
    </row>
    <row r="14850" spans="1:2" x14ac:dyDescent="0.45">
      <c r="A14850" s="5">
        <v>10066808</v>
      </c>
      <c r="B14850" s="5" t="s">
        <v>14796</v>
      </c>
    </row>
    <row r="14851" spans="1:2" x14ac:dyDescent="0.45">
      <c r="A14851" s="5">
        <v>10066814</v>
      </c>
      <c r="B14851" s="5" t="s">
        <v>14797</v>
      </c>
    </row>
    <row r="14852" spans="1:2" x14ac:dyDescent="0.45">
      <c r="A14852" s="5">
        <v>10066828</v>
      </c>
      <c r="B14852" s="5" t="s">
        <v>14798</v>
      </c>
    </row>
    <row r="14853" spans="1:2" x14ac:dyDescent="0.45">
      <c r="A14853" s="5">
        <v>10066831</v>
      </c>
      <c r="B14853" s="5" t="s">
        <v>14799</v>
      </c>
    </row>
    <row r="14854" spans="1:2" x14ac:dyDescent="0.45">
      <c r="A14854" s="5">
        <v>10066833</v>
      </c>
      <c r="B14854" s="5" t="s">
        <v>3539</v>
      </c>
    </row>
    <row r="14855" spans="1:2" x14ac:dyDescent="0.45">
      <c r="A14855" s="5">
        <v>10066835</v>
      </c>
      <c r="B14855" s="5" t="s">
        <v>14800</v>
      </c>
    </row>
    <row r="14856" spans="1:2" x14ac:dyDescent="0.45">
      <c r="A14856" s="5">
        <v>10066847</v>
      </c>
      <c r="B14856" s="5" t="s">
        <v>14801</v>
      </c>
    </row>
    <row r="14857" spans="1:2" x14ac:dyDescent="0.45">
      <c r="A14857" s="5">
        <v>10066852</v>
      </c>
      <c r="B14857" s="5" t="s">
        <v>14802</v>
      </c>
    </row>
    <row r="14858" spans="1:2" x14ac:dyDescent="0.45">
      <c r="A14858" s="5">
        <v>10066857</v>
      </c>
      <c r="B14858" s="5" t="s">
        <v>14803</v>
      </c>
    </row>
    <row r="14859" spans="1:2" x14ac:dyDescent="0.45">
      <c r="A14859" s="5">
        <v>10066872</v>
      </c>
      <c r="B14859" s="5" t="s">
        <v>14804</v>
      </c>
    </row>
    <row r="14860" spans="1:2" x14ac:dyDescent="0.45">
      <c r="A14860" s="5">
        <v>10066884</v>
      </c>
      <c r="B14860" s="5" t="s">
        <v>14805</v>
      </c>
    </row>
    <row r="14861" spans="1:2" x14ac:dyDescent="0.45">
      <c r="A14861" s="5">
        <v>10066899</v>
      </c>
      <c r="B14861" s="5" t="s">
        <v>14806</v>
      </c>
    </row>
    <row r="14862" spans="1:2" x14ac:dyDescent="0.45">
      <c r="A14862" s="5">
        <v>10066906</v>
      </c>
      <c r="B14862" s="5" t="s">
        <v>14807</v>
      </c>
    </row>
    <row r="14863" spans="1:2" x14ac:dyDescent="0.45">
      <c r="A14863" s="5">
        <v>10066930</v>
      </c>
      <c r="B14863" s="5" t="s">
        <v>14808</v>
      </c>
    </row>
    <row r="14864" spans="1:2" x14ac:dyDescent="0.45">
      <c r="A14864" s="5">
        <v>10066933</v>
      </c>
      <c r="B14864" s="5" t="s">
        <v>14809</v>
      </c>
    </row>
    <row r="14865" spans="1:2" x14ac:dyDescent="0.45">
      <c r="A14865" s="5">
        <v>10066942</v>
      </c>
      <c r="B14865" s="5" t="s">
        <v>14810</v>
      </c>
    </row>
    <row r="14866" spans="1:2" x14ac:dyDescent="0.45">
      <c r="A14866" s="5">
        <v>10066944</v>
      </c>
      <c r="B14866" s="5" t="s">
        <v>14811</v>
      </c>
    </row>
    <row r="14867" spans="1:2" x14ac:dyDescent="0.45">
      <c r="A14867" s="5">
        <v>10063597</v>
      </c>
      <c r="B14867" s="5" t="s">
        <v>14812</v>
      </c>
    </row>
    <row r="14868" spans="1:2" x14ac:dyDescent="0.45">
      <c r="A14868" s="5">
        <v>10063703</v>
      </c>
      <c r="B14868" s="5" t="s">
        <v>14813</v>
      </c>
    </row>
    <row r="14869" spans="1:2" x14ac:dyDescent="0.45">
      <c r="A14869" s="5">
        <v>10063755</v>
      </c>
      <c r="B14869" s="5" t="s">
        <v>14814</v>
      </c>
    </row>
    <row r="14870" spans="1:2" x14ac:dyDescent="0.45">
      <c r="A14870" s="5">
        <v>10063799</v>
      </c>
      <c r="B14870" s="5" t="s">
        <v>14815</v>
      </c>
    </row>
    <row r="14871" spans="1:2" x14ac:dyDescent="0.45">
      <c r="A14871" s="5">
        <v>10063801</v>
      </c>
      <c r="B14871" s="5" t="s">
        <v>14816</v>
      </c>
    </row>
    <row r="14872" spans="1:2" x14ac:dyDescent="0.45">
      <c r="A14872" s="5">
        <v>10063833</v>
      </c>
      <c r="B14872" s="5" t="s">
        <v>14817</v>
      </c>
    </row>
    <row r="14873" spans="1:2" x14ac:dyDescent="0.45">
      <c r="A14873" s="5">
        <v>10063838</v>
      </c>
      <c r="B14873" s="5" t="s">
        <v>14818</v>
      </c>
    </row>
    <row r="14874" spans="1:2" x14ac:dyDescent="0.45">
      <c r="A14874" s="5">
        <v>10063845</v>
      </c>
      <c r="B14874" s="5" t="s">
        <v>14819</v>
      </c>
    </row>
    <row r="14875" spans="1:2" x14ac:dyDescent="0.45">
      <c r="A14875" s="5">
        <v>10063849</v>
      </c>
      <c r="B14875" s="5" t="s">
        <v>14820</v>
      </c>
    </row>
    <row r="14876" spans="1:2" x14ac:dyDescent="0.45">
      <c r="A14876" s="5">
        <v>10063933</v>
      </c>
      <c r="B14876" s="5" t="s">
        <v>14821</v>
      </c>
    </row>
    <row r="14877" spans="1:2" x14ac:dyDescent="0.45">
      <c r="A14877" s="5">
        <v>10063952</v>
      </c>
      <c r="B14877" s="5" t="s">
        <v>14822</v>
      </c>
    </row>
    <row r="14878" spans="1:2" x14ac:dyDescent="0.45">
      <c r="A14878" s="5">
        <v>10063963</v>
      </c>
      <c r="B14878" s="5" t="s">
        <v>14823</v>
      </c>
    </row>
    <row r="14879" spans="1:2" x14ac:dyDescent="0.45">
      <c r="A14879" s="5">
        <v>10064014</v>
      </c>
      <c r="B14879" s="5" t="s">
        <v>14824</v>
      </c>
    </row>
    <row r="14880" spans="1:2" x14ac:dyDescent="0.45">
      <c r="A14880" s="5">
        <v>10064020</v>
      </c>
      <c r="B14880" s="5" t="s">
        <v>14825</v>
      </c>
    </row>
    <row r="14881" spans="1:2" x14ac:dyDescent="0.45">
      <c r="A14881" s="5">
        <v>10064122</v>
      </c>
      <c r="B14881" s="5" t="s">
        <v>14826</v>
      </c>
    </row>
    <row r="14882" spans="1:2" x14ac:dyDescent="0.45">
      <c r="A14882" s="5">
        <v>10064179</v>
      </c>
      <c r="B14882" s="5" t="s">
        <v>14827</v>
      </c>
    </row>
    <row r="14883" spans="1:2" x14ac:dyDescent="0.45">
      <c r="A14883" s="5">
        <v>10066865</v>
      </c>
      <c r="B14883" s="5" t="s">
        <v>14828</v>
      </c>
    </row>
    <row r="14884" spans="1:2" x14ac:dyDescent="0.45">
      <c r="A14884" s="5">
        <v>10066957</v>
      </c>
      <c r="B14884" s="5" t="s">
        <v>14829</v>
      </c>
    </row>
    <row r="14885" spans="1:2" x14ac:dyDescent="0.45">
      <c r="A14885" s="5">
        <v>10066963</v>
      </c>
      <c r="B14885" s="5" t="s">
        <v>14830</v>
      </c>
    </row>
    <row r="14886" spans="1:2" x14ac:dyDescent="0.45">
      <c r="A14886" s="5">
        <v>10066973</v>
      </c>
      <c r="B14886" s="5" t="s">
        <v>14831</v>
      </c>
    </row>
    <row r="14887" spans="1:2" x14ac:dyDescent="0.45">
      <c r="A14887" s="5">
        <v>10066981</v>
      </c>
      <c r="B14887" s="5" t="s">
        <v>14832</v>
      </c>
    </row>
    <row r="14888" spans="1:2" x14ac:dyDescent="0.45">
      <c r="A14888" s="5">
        <v>10066984</v>
      </c>
      <c r="B14888" s="5" t="s">
        <v>14833</v>
      </c>
    </row>
    <row r="14889" spans="1:2" x14ac:dyDescent="0.45">
      <c r="A14889" s="5">
        <v>10066992</v>
      </c>
      <c r="B14889" s="5" t="s">
        <v>14834</v>
      </c>
    </row>
    <row r="14890" spans="1:2" x14ac:dyDescent="0.45">
      <c r="A14890" s="5">
        <v>10066993</v>
      </c>
      <c r="B14890" s="5" t="s">
        <v>14835</v>
      </c>
    </row>
    <row r="14891" spans="1:2" x14ac:dyDescent="0.45">
      <c r="A14891" s="5">
        <v>10066996</v>
      </c>
      <c r="B14891" s="5" t="s">
        <v>14836</v>
      </c>
    </row>
    <row r="14892" spans="1:2" x14ac:dyDescent="0.45">
      <c r="A14892" s="5">
        <v>10066998</v>
      </c>
      <c r="B14892" s="5" t="s">
        <v>14837</v>
      </c>
    </row>
    <row r="14893" spans="1:2" x14ac:dyDescent="0.45">
      <c r="A14893" s="5">
        <v>10067006</v>
      </c>
      <c r="B14893" s="5" t="s">
        <v>14838</v>
      </c>
    </row>
    <row r="14894" spans="1:2" x14ac:dyDescent="0.45">
      <c r="A14894" s="5">
        <v>10067031</v>
      </c>
      <c r="B14894" s="5" t="s">
        <v>14839</v>
      </c>
    </row>
    <row r="14895" spans="1:2" x14ac:dyDescent="0.45">
      <c r="A14895" s="5">
        <v>10067033</v>
      </c>
      <c r="B14895" s="5" t="s">
        <v>14840</v>
      </c>
    </row>
    <row r="14896" spans="1:2" x14ac:dyDescent="0.45">
      <c r="A14896" s="5">
        <v>10067053</v>
      </c>
      <c r="B14896" s="5" t="s">
        <v>14841</v>
      </c>
    </row>
    <row r="14897" spans="1:2" x14ac:dyDescent="0.45">
      <c r="A14897" s="5">
        <v>10063513</v>
      </c>
      <c r="B14897" s="5" t="s">
        <v>14842</v>
      </c>
    </row>
    <row r="14898" spans="1:2" x14ac:dyDescent="0.45">
      <c r="A14898" s="5">
        <v>10063547</v>
      </c>
      <c r="B14898" s="5" t="s">
        <v>14843</v>
      </c>
    </row>
    <row r="14899" spans="1:2" x14ac:dyDescent="0.45">
      <c r="A14899" s="5">
        <v>10063969</v>
      </c>
      <c r="B14899" s="5" t="s">
        <v>14844</v>
      </c>
    </row>
    <row r="14900" spans="1:2" x14ac:dyDescent="0.45">
      <c r="A14900" s="5">
        <v>10064057</v>
      </c>
      <c r="B14900" s="5" t="s">
        <v>14845</v>
      </c>
    </row>
    <row r="14901" spans="1:2" x14ac:dyDescent="0.45">
      <c r="A14901" s="5">
        <v>10064075</v>
      </c>
      <c r="B14901" s="5" t="s">
        <v>14846</v>
      </c>
    </row>
    <row r="14902" spans="1:2" x14ac:dyDescent="0.45">
      <c r="A14902" s="5">
        <v>10064126</v>
      </c>
      <c r="B14902" s="5" t="s">
        <v>14847</v>
      </c>
    </row>
    <row r="14903" spans="1:2" x14ac:dyDescent="0.45">
      <c r="A14903" s="5">
        <v>10064130</v>
      </c>
      <c r="B14903" s="5" t="s">
        <v>14848</v>
      </c>
    </row>
    <row r="14904" spans="1:2" x14ac:dyDescent="0.45">
      <c r="A14904" s="5">
        <v>10064590</v>
      </c>
      <c r="B14904" s="5" t="s">
        <v>14849</v>
      </c>
    </row>
    <row r="14905" spans="1:2" x14ac:dyDescent="0.45">
      <c r="A14905" s="5">
        <v>10064645</v>
      </c>
      <c r="B14905" s="5" t="s">
        <v>14850</v>
      </c>
    </row>
    <row r="14906" spans="1:2" x14ac:dyDescent="0.45">
      <c r="A14906" s="5">
        <v>10064703</v>
      </c>
      <c r="B14906" s="5" t="s">
        <v>14851</v>
      </c>
    </row>
    <row r="14907" spans="1:2" x14ac:dyDescent="0.45">
      <c r="A14907" s="5">
        <v>10064874</v>
      </c>
      <c r="B14907" s="5" t="s">
        <v>14852</v>
      </c>
    </row>
    <row r="14908" spans="1:2" x14ac:dyDescent="0.45">
      <c r="A14908" s="5">
        <v>10065021</v>
      </c>
      <c r="B14908" s="5" t="s">
        <v>14853</v>
      </c>
    </row>
    <row r="14909" spans="1:2" x14ac:dyDescent="0.45">
      <c r="A14909" s="5">
        <v>10065026</v>
      </c>
      <c r="B14909" s="5" t="s">
        <v>14854</v>
      </c>
    </row>
    <row r="14910" spans="1:2" x14ac:dyDescent="0.45">
      <c r="A14910" s="5">
        <v>10065034</v>
      </c>
      <c r="B14910" s="5" t="s">
        <v>14855</v>
      </c>
    </row>
    <row r="14911" spans="1:2" x14ac:dyDescent="0.45">
      <c r="A14911" s="5">
        <v>10065221</v>
      </c>
      <c r="B14911" s="5" t="s">
        <v>14856</v>
      </c>
    </row>
    <row r="14912" spans="1:2" x14ac:dyDescent="0.45">
      <c r="A14912" s="5">
        <v>10065445</v>
      </c>
      <c r="B14912" s="5" t="s">
        <v>14857</v>
      </c>
    </row>
    <row r="14913" spans="1:2" x14ac:dyDescent="0.45">
      <c r="A14913" s="5">
        <v>10065789</v>
      </c>
      <c r="B14913" s="5" t="s">
        <v>14858</v>
      </c>
    </row>
    <row r="14914" spans="1:2" x14ac:dyDescent="0.45">
      <c r="A14914" s="5">
        <v>10065800</v>
      </c>
      <c r="B14914" s="5" t="s">
        <v>14859</v>
      </c>
    </row>
    <row r="14915" spans="1:2" x14ac:dyDescent="0.45">
      <c r="A14915" s="5">
        <v>10064268</v>
      </c>
      <c r="B14915" s="5" t="s">
        <v>14860</v>
      </c>
    </row>
    <row r="14916" spans="1:2" x14ac:dyDescent="0.45">
      <c r="A14916" s="5">
        <v>10065293</v>
      </c>
      <c r="B14916" s="5" t="s">
        <v>14861</v>
      </c>
    </row>
    <row r="14917" spans="1:2" x14ac:dyDescent="0.45">
      <c r="A14917" s="5">
        <v>10066601</v>
      </c>
      <c r="B14917" s="5" t="s">
        <v>14862</v>
      </c>
    </row>
    <row r="14918" spans="1:2" x14ac:dyDescent="0.45">
      <c r="A14918" s="5">
        <v>10066956</v>
      </c>
      <c r="B14918" s="5" t="s">
        <v>14863</v>
      </c>
    </row>
    <row r="14919" spans="1:2" x14ac:dyDescent="0.45">
      <c r="A14919" s="5">
        <v>10066970</v>
      </c>
      <c r="B14919" s="5" t="s">
        <v>14864</v>
      </c>
    </row>
    <row r="14920" spans="1:2" x14ac:dyDescent="0.45">
      <c r="A14920" s="5">
        <v>10066983</v>
      </c>
      <c r="B14920" s="5" t="s">
        <v>14865</v>
      </c>
    </row>
    <row r="14921" spans="1:2" x14ac:dyDescent="0.45">
      <c r="A14921" s="5">
        <v>10066989</v>
      </c>
      <c r="B14921" s="5" t="s">
        <v>14866</v>
      </c>
    </row>
    <row r="14922" spans="1:2" x14ac:dyDescent="0.45">
      <c r="A14922" s="5">
        <v>10067019</v>
      </c>
      <c r="B14922" s="5" t="s">
        <v>14867</v>
      </c>
    </row>
    <row r="14923" spans="1:2" x14ac:dyDescent="0.45">
      <c r="A14923" s="5">
        <v>10067040</v>
      </c>
      <c r="B14923" s="5" t="s">
        <v>14868</v>
      </c>
    </row>
    <row r="14924" spans="1:2" x14ac:dyDescent="0.45">
      <c r="A14924" s="5">
        <v>10067050</v>
      </c>
      <c r="B14924" s="5" t="s">
        <v>14869</v>
      </c>
    </row>
    <row r="14925" spans="1:2" x14ac:dyDescent="0.45">
      <c r="A14925" s="5">
        <v>10067065</v>
      </c>
      <c r="B14925" s="5" t="s">
        <v>14870</v>
      </c>
    </row>
    <row r="14926" spans="1:2" x14ac:dyDescent="0.45">
      <c r="A14926" s="5">
        <v>10067069</v>
      </c>
      <c r="B14926" s="5" t="s">
        <v>14871</v>
      </c>
    </row>
    <row r="14927" spans="1:2" x14ac:dyDescent="0.45">
      <c r="A14927" s="5">
        <v>10067074</v>
      </c>
      <c r="B14927" s="5" t="s">
        <v>14872</v>
      </c>
    </row>
    <row r="14928" spans="1:2" x14ac:dyDescent="0.45">
      <c r="A14928" s="5">
        <v>10067080</v>
      </c>
      <c r="B14928" s="5" t="s">
        <v>14873</v>
      </c>
    </row>
    <row r="14929" spans="1:2" x14ac:dyDescent="0.45">
      <c r="A14929" s="5">
        <v>10067086</v>
      </c>
      <c r="B14929" s="5" t="s">
        <v>14874</v>
      </c>
    </row>
    <row r="14930" spans="1:2" x14ac:dyDescent="0.45">
      <c r="A14930" s="5">
        <v>10067096</v>
      </c>
      <c r="B14930" s="5" t="s">
        <v>14875</v>
      </c>
    </row>
    <row r="14931" spans="1:2" x14ac:dyDescent="0.45">
      <c r="A14931" s="5">
        <v>10067102</v>
      </c>
      <c r="B14931" s="5" t="s">
        <v>14876</v>
      </c>
    </row>
    <row r="14932" spans="1:2" x14ac:dyDescent="0.45">
      <c r="A14932" s="5">
        <v>10067128</v>
      </c>
      <c r="B14932" s="5" t="s">
        <v>14877</v>
      </c>
    </row>
    <row r="14933" spans="1:2" x14ac:dyDescent="0.45">
      <c r="A14933" s="5">
        <v>10063464</v>
      </c>
      <c r="B14933" s="5" t="s">
        <v>14878</v>
      </c>
    </row>
    <row r="14934" spans="1:2" x14ac:dyDescent="0.45">
      <c r="A14934" s="5">
        <v>10063481</v>
      </c>
      <c r="B14934" s="5" t="s">
        <v>14879</v>
      </c>
    </row>
    <row r="14935" spans="1:2" x14ac:dyDescent="0.45">
      <c r="A14935" s="5">
        <v>10063613</v>
      </c>
      <c r="B14935" s="5" t="s">
        <v>14880</v>
      </c>
    </row>
    <row r="14936" spans="1:2" x14ac:dyDescent="0.45">
      <c r="A14936" s="5">
        <v>10063918</v>
      </c>
      <c r="B14936" s="5" t="s">
        <v>14881</v>
      </c>
    </row>
    <row r="14937" spans="1:2" x14ac:dyDescent="0.45">
      <c r="A14937" s="5">
        <v>10063923</v>
      </c>
      <c r="B14937" s="5" t="s">
        <v>14882</v>
      </c>
    </row>
    <row r="14938" spans="1:2" x14ac:dyDescent="0.45">
      <c r="A14938" s="5">
        <v>10063932</v>
      </c>
      <c r="B14938" s="5" t="s">
        <v>14883</v>
      </c>
    </row>
    <row r="14939" spans="1:2" x14ac:dyDescent="0.45">
      <c r="A14939" s="5">
        <v>10064009</v>
      </c>
      <c r="B14939" s="5" t="s">
        <v>14884</v>
      </c>
    </row>
    <row r="14940" spans="1:2" x14ac:dyDescent="0.45">
      <c r="A14940" s="5">
        <v>10064141</v>
      </c>
      <c r="B14940" s="5" t="s">
        <v>14885</v>
      </c>
    </row>
    <row r="14941" spans="1:2" x14ac:dyDescent="0.45">
      <c r="A14941" s="5">
        <v>10064295</v>
      </c>
      <c r="B14941" s="5" t="s">
        <v>14886</v>
      </c>
    </row>
    <row r="14942" spans="1:2" x14ac:dyDescent="0.45">
      <c r="A14942" s="5">
        <v>10064301</v>
      </c>
      <c r="B14942" s="5" t="s">
        <v>14887</v>
      </c>
    </row>
    <row r="14943" spans="1:2" x14ac:dyDescent="0.45">
      <c r="A14943" s="5">
        <v>10064315</v>
      </c>
      <c r="B14943" s="5" t="s">
        <v>14888</v>
      </c>
    </row>
    <row r="14944" spans="1:2" x14ac:dyDescent="0.45">
      <c r="A14944" s="5">
        <v>10064327</v>
      </c>
      <c r="B14944" s="5" t="s">
        <v>14889</v>
      </c>
    </row>
    <row r="14945" spans="1:2" x14ac:dyDescent="0.45">
      <c r="A14945" s="5">
        <v>10064373</v>
      </c>
      <c r="B14945" s="5" t="s">
        <v>14890</v>
      </c>
    </row>
    <row r="14946" spans="1:2" x14ac:dyDescent="0.45">
      <c r="A14946" s="5">
        <v>10064442</v>
      </c>
      <c r="B14946" s="5" t="s">
        <v>14891</v>
      </c>
    </row>
    <row r="14947" spans="1:2" x14ac:dyDescent="0.45">
      <c r="A14947" s="5">
        <v>10064472</v>
      </c>
      <c r="B14947" s="5" t="s">
        <v>14892</v>
      </c>
    </row>
    <row r="14948" spans="1:2" x14ac:dyDescent="0.45">
      <c r="A14948" s="5">
        <v>10067109</v>
      </c>
      <c r="B14948" s="5" t="s">
        <v>14893</v>
      </c>
    </row>
    <row r="14949" spans="1:2" x14ac:dyDescent="0.45">
      <c r="A14949" s="5">
        <v>10067112</v>
      </c>
      <c r="B14949" s="5" t="s">
        <v>14894</v>
      </c>
    </row>
    <row r="14950" spans="1:2" x14ac:dyDescent="0.45">
      <c r="A14950" s="5">
        <v>10067126</v>
      </c>
      <c r="B14950" s="5" t="s">
        <v>14895</v>
      </c>
    </row>
    <row r="14951" spans="1:2" x14ac:dyDescent="0.45">
      <c r="A14951" s="5">
        <v>10067148</v>
      </c>
      <c r="B14951" s="5" t="s">
        <v>14896</v>
      </c>
    </row>
    <row r="14952" spans="1:2" x14ac:dyDescent="0.45">
      <c r="A14952" s="5">
        <v>10067152</v>
      </c>
      <c r="B14952" s="5" t="s">
        <v>14897</v>
      </c>
    </row>
    <row r="14953" spans="1:2" x14ac:dyDescent="0.45">
      <c r="A14953" s="5">
        <v>10067157</v>
      </c>
      <c r="B14953" s="5" t="s">
        <v>14898</v>
      </c>
    </row>
    <row r="14954" spans="1:2" x14ac:dyDescent="0.45">
      <c r="A14954" s="5">
        <v>10067160</v>
      </c>
      <c r="B14954" s="5" t="s">
        <v>14899</v>
      </c>
    </row>
    <row r="14955" spans="1:2" x14ac:dyDescent="0.45">
      <c r="A14955" s="5">
        <v>10063411</v>
      </c>
      <c r="B14955" s="5" t="s">
        <v>14900</v>
      </c>
    </row>
    <row r="14956" spans="1:2" x14ac:dyDescent="0.45">
      <c r="A14956" s="5">
        <v>10063533</v>
      </c>
      <c r="B14956" s="5" t="s">
        <v>14901</v>
      </c>
    </row>
    <row r="14957" spans="1:2" x14ac:dyDescent="0.45">
      <c r="A14957" s="5">
        <v>10063639</v>
      </c>
      <c r="B14957" s="5" t="s">
        <v>14902</v>
      </c>
    </row>
    <row r="14958" spans="1:2" x14ac:dyDescent="0.45">
      <c r="A14958" s="5">
        <v>10063949</v>
      </c>
      <c r="B14958" s="5" t="s">
        <v>14903</v>
      </c>
    </row>
    <row r="14959" spans="1:2" x14ac:dyDescent="0.45">
      <c r="A14959" s="5">
        <v>10063966</v>
      </c>
      <c r="B14959" s="5" t="s">
        <v>14904</v>
      </c>
    </row>
    <row r="14960" spans="1:2" x14ac:dyDescent="0.45">
      <c r="A14960" s="5">
        <v>10064052</v>
      </c>
      <c r="B14960" s="5" t="s">
        <v>14905</v>
      </c>
    </row>
    <row r="14961" spans="1:2" x14ac:dyDescent="0.45">
      <c r="A14961" s="5">
        <v>10064055</v>
      </c>
      <c r="B14961" s="5" t="s">
        <v>14906</v>
      </c>
    </row>
    <row r="14962" spans="1:2" x14ac:dyDescent="0.45">
      <c r="A14962" s="5">
        <v>10064099</v>
      </c>
      <c r="B14962" s="5" t="s">
        <v>14907</v>
      </c>
    </row>
    <row r="14963" spans="1:2" x14ac:dyDescent="0.45">
      <c r="A14963" s="5">
        <v>10064133</v>
      </c>
      <c r="B14963" s="5" t="s">
        <v>14908</v>
      </c>
    </row>
    <row r="14964" spans="1:2" x14ac:dyDescent="0.45">
      <c r="A14964" s="5">
        <v>10064139</v>
      </c>
      <c r="B14964" s="5" t="s">
        <v>14909</v>
      </c>
    </row>
    <row r="14965" spans="1:2" x14ac:dyDescent="0.45">
      <c r="A14965" s="5">
        <v>10064163</v>
      </c>
      <c r="B14965" s="5" t="s">
        <v>14910</v>
      </c>
    </row>
    <row r="14966" spans="1:2" x14ac:dyDescent="0.45">
      <c r="A14966" s="5">
        <v>10064189</v>
      </c>
      <c r="B14966" s="5" t="s">
        <v>14911</v>
      </c>
    </row>
    <row r="14967" spans="1:2" x14ac:dyDescent="0.45">
      <c r="A14967" s="5">
        <v>10064256</v>
      </c>
      <c r="B14967" s="5" t="s">
        <v>14912</v>
      </c>
    </row>
    <row r="14968" spans="1:2" x14ac:dyDescent="0.45">
      <c r="A14968" s="5">
        <v>10064320</v>
      </c>
      <c r="B14968" s="5" t="s">
        <v>14913</v>
      </c>
    </row>
    <row r="14969" spans="1:2" x14ac:dyDescent="0.45">
      <c r="A14969" s="5">
        <v>10064374</v>
      </c>
      <c r="B14969" s="5" t="s">
        <v>14914</v>
      </c>
    </row>
    <row r="14970" spans="1:2" x14ac:dyDescent="0.45">
      <c r="A14970" s="5">
        <v>10064424</v>
      </c>
      <c r="B14970" s="5" t="s">
        <v>14915</v>
      </c>
    </row>
    <row r="14971" spans="1:2" x14ac:dyDescent="0.45">
      <c r="A14971" s="5">
        <v>10064603</v>
      </c>
      <c r="B14971" s="5" t="s">
        <v>14916</v>
      </c>
    </row>
    <row r="14972" spans="1:2" x14ac:dyDescent="0.45">
      <c r="A14972" s="5">
        <v>10064071</v>
      </c>
      <c r="B14972" s="5" t="s">
        <v>14917</v>
      </c>
    </row>
    <row r="14973" spans="1:2" x14ac:dyDescent="0.45">
      <c r="A14973" s="5">
        <v>10064150</v>
      </c>
      <c r="B14973" s="5" t="s">
        <v>14918</v>
      </c>
    </row>
    <row r="14974" spans="1:2" x14ac:dyDescent="0.45">
      <c r="A14974" s="5">
        <v>10067132</v>
      </c>
      <c r="B14974" s="5" t="s">
        <v>14919</v>
      </c>
    </row>
    <row r="14975" spans="1:2" x14ac:dyDescent="0.45">
      <c r="A14975" s="5">
        <v>10067133</v>
      </c>
      <c r="B14975" s="5" t="s">
        <v>14920</v>
      </c>
    </row>
    <row r="14976" spans="1:2" x14ac:dyDescent="0.45">
      <c r="A14976" s="5">
        <v>10067138</v>
      </c>
      <c r="B14976" s="5" t="s">
        <v>14921</v>
      </c>
    </row>
    <row r="14977" spans="1:2" x14ac:dyDescent="0.45">
      <c r="A14977" s="5">
        <v>10064391</v>
      </c>
      <c r="B14977" s="5" t="s">
        <v>14922</v>
      </c>
    </row>
    <row r="14978" spans="1:2" x14ac:dyDescent="0.45">
      <c r="A14978" s="5">
        <v>10064499</v>
      </c>
      <c r="B14978" s="5" t="s">
        <v>14923</v>
      </c>
    </row>
    <row r="14979" spans="1:2" x14ac:dyDescent="0.45">
      <c r="A14979" s="5">
        <v>10064652</v>
      </c>
      <c r="B14979" s="5" t="s">
        <v>14924</v>
      </c>
    </row>
    <row r="14980" spans="1:2" x14ac:dyDescent="0.45">
      <c r="A14980" s="5">
        <v>10064659</v>
      </c>
      <c r="B14980" s="5" t="s">
        <v>14925</v>
      </c>
    </row>
    <row r="14981" spans="1:2" x14ac:dyDescent="0.45">
      <c r="A14981" s="5">
        <v>10064687</v>
      </c>
      <c r="B14981" s="5" t="s">
        <v>14926</v>
      </c>
    </row>
    <row r="14982" spans="1:2" x14ac:dyDescent="0.45">
      <c r="A14982" s="5">
        <v>10064694</v>
      </c>
      <c r="B14982" s="5" t="s">
        <v>14927</v>
      </c>
    </row>
    <row r="14983" spans="1:2" x14ac:dyDescent="0.45">
      <c r="A14983" s="5">
        <v>10064719</v>
      </c>
      <c r="B14983" s="5" t="s">
        <v>14928</v>
      </c>
    </row>
    <row r="14984" spans="1:2" x14ac:dyDescent="0.45">
      <c r="A14984" s="5">
        <v>10064743</v>
      </c>
      <c r="B14984" s="5" t="s">
        <v>14929</v>
      </c>
    </row>
    <row r="14985" spans="1:2" x14ac:dyDescent="0.45">
      <c r="A14985" s="5">
        <v>10064779</v>
      </c>
      <c r="B14985" s="5" t="s">
        <v>14930</v>
      </c>
    </row>
    <row r="14986" spans="1:2" x14ac:dyDescent="0.45">
      <c r="A14986" s="5">
        <v>10064786</v>
      </c>
      <c r="B14986" s="5" t="s">
        <v>14931</v>
      </c>
    </row>
    <row r="14987" spans="1:2" x14ac:dyDescent="0.45">
      <c r="A14987" s="5">
        <v>10064795</v>
      </c>
      <c r="B14987" s="5" t="s">
        <v>14932</v>
      </c>
    </row>
    <row r="14988" spans="1:2" x14ac:dyDescent="0.45">
      <c r="A14988" s="5">
        <v>10064805</v>
      </c>
      <c r="B14988" s="5" t="s">
        <v>14933</v>
      </c>
    </row>
    <row r="14989" spans="1:2" x14ac:dyDescent="0.45">
      <c r="A14989" s="5">
        <v>10064815</v>
      </c>
      <c r="B14989" s="5" t="s">
        <v>14934</v>
      </c>
    </row>
    <row r="14990" spans="1:2" x14ac:dyDescent="0.45">
      <c r="A14990" s="5">
        <v>10064882</v>
      </c>
      <c r="B14990" s="5" t="s">
        <v>14935</v>
      </c>
    </row>
    <row r="14991" spans="1:2" x14ac:dyDescent="0.45">
      <c r="A14991" s="5">
        <v>10064884</v>
      </c>
      <c r="B14991" s="5" t="s">
        <v>14936</v>
      </c>
    </row>
    <row r="14992" spans="1:2" x14ac:dyDescent="0.45">
      <c r="A14992" s="5">
        <v>10064898</v>
      </c>
      <c r="B14992" s="5" t="s">
        <v>14937</v>
      </c>
    </row>
    <row r="14993" spans="1:2" x14ac:dyDescent="0.45">
      <c r="A14993" s="5">
        <v>10064908</v>
      </c>
      <c r="B14993" s="5" t="s">
        <v>14938</v>
      </c>
    </row>
    <row r="14994" spans="1:2" x14ac:dyDescent="0.45">
      <c r="A14994" s="5">
        <v>10063568</v>
      </c>
      <c r="B14994" s="5" t="s">
        <v>14939</v>
      </c>
    </row>
    <row r="14995" spans="1:2" x14ac:dyDescent="0.45">
      <c r="A14995" s="5">
        <v>10063441</v>
      </c>
      <c r="B14995" s="5" t="s">
        <v>14940</v>
      </c>
    </row>
    <row r="14996" spans="1:2" x14ac:dyDescent="0.45">
      <c r="A14996" s="5">
        <v>10063473</v>
      </c>
      <c r="B14996" s="5" t="s">
        <v>14941</v>
      </c>
    </row>
    <row r="14997" spans="1:2" x14ac:dyDescent="0.45">
      <c r="A14997" s="5">
        <v>10063539</v>
      </c>
      <c r="B14997" s="5" t="s">
        <v>14942</v>
      </c>
    </row>
    <row r="14998" spans="1:2" x14ac:dyDescent="0.45">
      <c r="A14998" s="5">
        <v>10063567</v>
      </c>
      <c r="B14998" s="5" t="s">
        <v>14943</v>
      </c>
    </row>
    <row r="14999" spans="1:2" x14ac:dyDescent="0.45">
      <c r="A14999" s="5">
        <v>10063583</v>
      </c>
      <c r="B14999" s="5" t="s">
        <v>14944</v>
      </c>
    </row>
    <row r="15000" spans="1:2" x14ac:dyDescent="0.45">
      <c r="A15000" s="5">
        <v>10064137</v>
      </c>
      <c r="B15000" s="5" t="s">
        <v>14945</v>
      </c>
    </row>
    <row r="15001" spans="1:2" x14ac:dyDescent="0.45">
      <c r="A15001" s="5">
        <v>10064155</v>
      </c>
      <c r="B15001" s="5" t="s">
        <v>14946</v>
      </c>
    </row>
    <row r="15002" spans="1:2" x14ac:dyDescent="0.45">
      <c r="A15002" s="5">
        <v>10064161</v>
      </c>
      <c r="B15002" s="5" t="s">
        <v>14947</v>
      </c>
    </row>
    <row r="15003" spans="1:2" x14ac:dyDescent="0.45">
      <c r="A15003" s="5">
        <v>10064173</v>
      </c>
      <c r="B15003" s="5" t="s">
        <v>14948</v>
      </c>
    </row>
    <row r="15004" spans="1:2" x14ac:dyDescent="0.45">
      <c r="A15004" s="5">
        <v>10064174</v>
      </c>
      <c r="B15004" s="5" t="s">
        <v>14949</v>
      </c>
    </row>
    <row r="15005" spans="1:2" x14ac:dyDescent="0.45">
      <c r="A15005" s="5">
        <v>10064202</v>
      </c>
      <c r="B15005" s="5" t="s">
        <v>14950</v>
      </c>
    </row>
    <row r="15006" spans="1:2" x14ac:dyDescent="0.45">
      <c r="A15006" s="5">
        <v>10064290</v>
      </c>
      <c r="B15006" s="5" t="s">
        <v>14951</v>
      </c>
    </row>
    <row r="15007" spans="1:2" x14ac:dyDescent="0.45">
      <c r="A15007" s="5">
        <v>10064330</v>
      </c>
      <c r="B15007" s="5" t="s">
        <v>14952</v>
      </c>
    </row>
    <row r="15008" spans="1:2" x14ac:dyDescent="0.45">
      <c r="A15008" s="5">
        <v>10064340</v>
      </c>
      <c r="B15008" s="5" t="s">
        <v>14953</v>
      </c>
    </row>
    <row r="15009" spans="1:2" x14ac:dyDescent="0.45">
      <c r="A15009" s="5">
        <v>10064362</v>
      </c>
      <c r="B15009" s="5" t="s">
        <v>14954</v>
      </c>
    </row>
    <row r="15010" spans="1:2" x14ac:dyDescent="0.45">
      <c r="A15010" s="5">
        <v>10064371</v>
      </c>
      <c r="B15010" s="5" t="s">
        <v>14955</v>
      </c>
    </row>
    <row r="15011" spans="1:2" x14ac:dyDescent="0.45">
      <c r="A15011" s="5">
        <v>10064384</v>
      </c>
      <c r="B15011" s="5" t="s">
        <v>14956</v>
      </c>
    </row>
    <row r="15012" spans="1:2" x14ac:dyDescent="0.45">
      <c r="A15012" s="5">
        <v>10064622</v>
      </c>
      <c r="B15012" s="5" t="s">
        <v>14957</v>
      </c>
    </row>
    <row r="15013" spans="1:2" x14ac:dyDescent="0.45">
      <c r="A15013" s="5">
        <v>10064647</v>
      </c>
      <c r="B15013" s="5" t="s">
        <v>14958</v>
      </c>
    </row>
    <row r="15014" spans="1:2" x14ac:dyDescent="0.45">
      <c r="A15014" s="5">
        <v>10064720</v>
      </c>
      <c r="B15014" s="5" t="s">
        <v>14959</v>
      </c>
    </row>
    <row r="15015" spans="1:2" x14ac:dyDescent="0.45">
      <c r="A15015" s="5">
        <v>10064724</v>
      </c>
      <c r="B15015" s="5" t="s">
        <v>14960</v>
      </c>
    </row>
    <row r="15016" spans="1:2" x14ac:dyDescent="0.45">
      <c r="A15016" s="5">
        <v>10064816</v>
      </c>
      <c r="B15016" s="5" t="s">
        <v>13840</v>
      </c>
    </row>
    <row r="15017" spans="1:2" x14ac:dyDescent="0.45">
      <c r="A15017" s="5">
        <v>10063500</v>
      </c>
      <c r="B15017" s="5" t="s">
        <v>14961</v>
      </c>
    </row>
    <row r="15018" spans="1:2" x14ac:dyDescent="0.45">
      <c r="A15018" s="5">
        <v>10063574</v>
      </c>
      <c r="B15018" s="5" t="s">
        <v>14962</v>
      </c>
    </row>
    <row r="15019" spans="1:2" x14ac:dyDescent="0.45">
      <c r="A15019" s="5">
        <v>10063644</v>
      </c>
      <c r="B15019" s="5" t="s">
        <v>14963</v>
      </c>
    </row>
    <row r="15020" spans="1:2" x14ac:dyDescent="0.45">
      <c r="A15020" s="5">
        <v>10063988</v>
      </c>
      <c r="B15020" s="5" t="s">
        <v>14964</v>
      </c>
    </row>
    <row r="15021" spans="1:2" x14ac:dyDescent="0.45">
      <c r="A15021" s="5">
        <v>10063991</v>
      </c>
      <c r="B15021" s="5" t="s">
        <v>14965</v>
      </c>
    </row>
    <row r="15022" spans="1:2" x14ac:dyDescent="0.45">
      <c r="A15022" s="5">
        <v>10064118</v>
      </c>
      <c r="B15022" s="5" t="s">
        <v>14966</v>
      </c>
    </row>
    <row r="15023" spans="1:2" x14ac:dyDescent="0.45">
      <c r="A15023" s="5">
        <v>10064120</v>
      </c>
      <c r="B15023" s="5" t="s">
        <v>14967</v>
      </c>
    </row>
    <row r="15024" spans="1:2" x14ac:dyDescent="0.45">
      <c r="A15024" s="5">
        <v>10064223</v>
      </c>
      <c r="B15024" s="5" t="s">
        <v>14968</v>
      </c>
    </row>
    <row r="15025" spans="1:2" x14ac:dyDescent="0.45">
      <c r="A15025" s="5">
        <v>10064244</v>
      </c>
      <c r="B15025" s="5" t="s">
        <v>14969</v>
      </c>
    </row>
    <row r="15026" spans="1:2" x14ac:dyDescent="0.45">
      <c r="A15026" s="5">
        <v>10064313</v>
      </c>
      <c r="B15026" s="5" t="s">
        <v>14970</v>
      </c>
    </row>
    <row r="15027" spans="1:2" x14ac:dyDescent="0.45">
      <c r="A15027" s="5">
        <v>10064316</v>
      </c>
      <c r="B15027" s="5" t="s">
        <v>14971</v>
      </c>
    </row>
    <row r="15028" spans="1:2" x14ac:dyDescent="0.45">
      <c r="A15028" s="5">
        <v>10064412</v>
      </c>
      <c r="B15028" s="5" t="s">
        <v>14972</v>
      </c>
    </row>
    <row r="15029" spans="1:2" x14ac:dyDescent="0.45">
      <c r="A15029" s="5">
        <v>10064808</v>
      </c>
      <c r="B15029" s="5" t="s">
        <v>14973</v>
      </c>
    </row>
    <row r="15030" spans="1:2" x14ac:dyDescent="0.45">
      <c r="A15030" s="5">
        <v>10064921</v>
      </c>
      <c r="B15030" s="5" t="s">
        <v>14974</v>
      </c>
    </row>
    <row r="15031" spans="1:2" x14ac:dyDescent="0.45">
      <c r="A15031" s="5">
        <v>10064979</v>
      </c>
      <c r="B15031" s="5" t="s">
        <v>14975</v>
      </c>
    </row>
    <row r="15032" spans="1:2" x14ac:dyDescent="0.45">
      <c r="A15032" s="5">
        <v>10065025</v>
      </c>
      <c r="B15032" s="5" t="s">
        <v>14976</v>
      </c>
    </row>
    <row r="15033" spans="1:2" x14ac:dyDescent="0.45">
      <c r="A15033" s="5">
        <v>10065027</v>
      </c>
      <c r="B15033" s="5" t="s">
        <v>14977</v>
      </c>
    </row>
    <row r="15034" spans="1:2" x14ac:dyDescent="0.45">
      <c r="A15034" s="5">
        <v>10066896</v>
      </c>
      <c r="B15034" s="5" t="s">
        <v>14978</v>
      </c>
    </row>
    <row r="15035" spans="1:2" x14ac:dyDescent="0.45">
      <c r="A15035" s="5">
        <v>10063433</v>
      </c>
      <c r="B15035" s="5" t="s">
        <v>14979</v>
      </c>
    </row>
    <row r="15036" spans="1:2" x14ac:dyDescent="0.45">
      <c r="A15036" s="5">
        <v>10063594</v>
      </c>
      <c r="B15036" s="5" t="s">
        <v>14980</v>
      </c>
    </row>
    <row r="15037" spans="1:2" x14ac:dyDescent="0.45">
      <c r="A15037" s="5">
        <v>10064447</v>
      </c>
      <c r="B15037" s="5" t="s">
        <v>14981</v>
      </c>
    </row>
    <row r="15038" spans="1:2" x14ac:dyDescent="0.45">
      <c r="A15038" s="5">
        <v>10064735</v>
      </c>
      <c r="B15038" s="5" t="s">
        <v>14982</v>
      </c>
    </row>
    <row r="15039" spans="1:2" x14ac:dyDescent="0.45">
      <c r="A15039" s="5">
        <v>10064820</v>
      </c>
      <c r="B15039" s="5" t="s">
        <v>14983</v>
      </c>
    </row>
    <row r="15040" spans="1:2" x14ac:dyDescent="0.45">
      <c r="A15040" s="5">
        <v>10064842</v>
      </c>
      <c r="B15040" s="5" t="s">
        <v>14984</v>
      </c>
    </row>
    <row r="15041" spans="1:2" x14ac:dyDescent="0.45">
      <c r="A15041" s="5">
        <v>10064854</v>
      </c>
      <c r="B15041" s="5" t="s">
        <v>14985</v>
      </c>
    </row>
    <row r="15042" spans="1:2" x14ac:dyDescent="0.45">
      <c r="A15042" s="5">
        <v>10064861</v>
      </c>
      <c r="B15042" s="5" t="s">
        <v>14986</v>
      </c>
    </row>
    <row r="15043" spans="1:2" x14ac:dyDescent="0.45">
      <c r="A15043" s="5">
        <v>10064893</v>
      </c>
      <c r="B15043" s="5" t="s">
        <v>14987</v>
      </c>
    </row>
    <row r="15044" spans="1:2" x14ac:dyDescent="0.45">
      <c r="A15044" s="5">
        <v>10064922</v>
      </c>
      <c r="B15044" s="5" t="s">
        <v>14988</v>
      </c>
    </row>
    <row r="15045" spans="1:2" x14ac:dyDescent="0.45">
      <c r="A15045" s="5">
        <v>10064927</v>
      </c>
      <c r="B15045" s="5" t="s">
        <v>14989</v>
      </c>
    </row>
    <row r="15046" spans="1:2" x14ac:dyDescent="0.45">
      <c r="A15046" s="5">
        <v>10064943</v>
      </c>
      <c r="B15046" s="5" t="s">
        <v>14990</v>
      </c>
    </row>
    <row r="15047" spans="1:2" x14ac:dyDescent="0.45">
      <c r="A15047" s="5">
        <v>10064964</v>
      </c>
      <c r="B15047" s="5" t="s">
        <v>14991</v>
      </c>
    </row>
    <row r="15048" spans="1:2" x14ac:dyDescent="0.45">
      <c r="A15048" s="5">
        <v>10065029</v>
      </c>
      <c r="B15048" s="5" t="s">
        <v>14992</v>
      </c>
    </row>
    <row r="15049" spans="1:2" x14ac:dyDescent="0.45">
      <c r="A15049" s="5">
        <v>10065035</v>
      </c>
      <c r="B15049" s="5" t="s">
        <v>14993</v>
      </c>
    </row>
    <row r="15050" spans="1:2" x14ac:dyDescent="0.45">
      <c r="A15050" s="5">
        <v>10065066</v>
      </c>
      <c r="B15050" s="5" t="s">
        <v>14994</v>
      </c>
    </row>
    <row r="15051" spans="1:2" x14ac:dyDescent="0.45">
      <c r="A15051" s="5">
        <v>10065129</v>
      </c>
      <c r="B15051" s="5" t="s">
        <v>14995</v>
      </c>
    </row>
    <row r="15052" spans="1:2" x14ac:dyDescent="0.45">
      <c r="A15052" s="5">
        <v>10065130</v>
      </c>
      <c r="B15052" s="5" t="s">
        <v>14996</v>
      </c>
    </row>
    <row r="15053" spans="1:2" x14ac:dyDescent="0.45">
      <c r="A15053" s="5">
        <v>10065144</v>
      </c>
      <c r="B15053" s="5" t="s">
        <v>14997</v>
      </c>
    </row>
    <row r="15054" spans="1:2" x14ac:dyDescent="0.45">
      <c r="A15054" s="5">
        <v>10065175</v>
      </c>
      <c r="B15054" s="5" t="s">
        <v>14998</v>
      </c>
    </row>
    <row r="15055" spans="1:2" x14ac:dyDescent="0.45">
      <c r="A15055" s="5">
        <v>10065182</v>
      </c>
      <c r="B15055" s="5" t="s">
        <v>14999</v>
      </c>
    </row>
    <row r="15056" spans="1:2" x14ac:dyDescent="0.45">
      <c r="A15056" s="5">
        <v>10065198</v>
      </c>
      <c r="B15056" s="5" t="s">
        <v>15000</v>
      </c>
    </row>
    <row r="15057" spans="1:2" x14ac:dyDescent="0.45">
      <c r="A15057" s="5">
        <v>10065204</v>
      </c>
      <c r="B15057" s="5" t="s">
        <v>15001</v>
      </c>
    </row>
    <row r="15058" spans="1:2" x14ac:dyDescent="0.45">
      <c r="A15058" s="5">
        <v>10063510</v>
      </c>
      <c r="B15058" s="5" t="s">
        <v>15002</v>
      </c>
    </row>
    <row r="15059" spans="1:2" x14ac:dyDescent="0.45">
      <c r="A15059" s="5">
        <v>10063521</v>
      </c>
      <c r="B15059" s="5" t="s">
        <v>15003</v>
      </c>
    </row>
    <row r="15060" spans="1:2" x14ac:dyDescent="0.45">
      <c r="A15060" s="5">
        <v>10063564</v>
      </c>
      <c r="B15060" s="5" t="s">
        <v>15004</v>
      </c>
    </row>
    <row r="15061" spans="1:2" x14ac:dyDescent="0.45">
      <c r="A15061" s="5">
        <v>10063573</v>
      </c>
      <c r="B15061" s="5" t="s">
        <v>15005</v>
      </c>
    </row>
    <row r="15062" spans="1:2" x14ac:dyDescent="0.45">
      <c r="A15062" s="5">
        <v>10063598</v>
      </c>
      <c r="B15062" s="5" t="s">
        <v>15006</v>
      </c>
    </row>
    <row r="15063" spans="1:2" x14ac:dyDescent="0.45">
      <c r="A15063" s="5">
        <v>10063634</v>
      </c>
      <c r="B15063" s="5" t="s">
        <v>15007</v>
      </c>
    </row>
    <row r="15064" spans="1:2" x14ac:dyDescent="0.45">
      <c r="A15064" s="5">
        <v>10064341</v>
      </c>
      <c r="B15064" s="5" t="s">
        <v>15008</v>
      </c>
    </row>
    <row r="15065" spans="1:2" x14ac:dyDescent="0.45">
      <c r="A15065" s="5">
        <v>10064394</v>
      </c>
      <c r="B15065" s="5" t="s">
        <v>15009</v>
      </c>
    </row>
    <row r="15066" spans="1:2" x14ac:dyDescent="0.45">
      <c r="A15066" s="5">
        <v>10064427</v>
      </c>
      <c r="B15066" s="5" t="s">
        <v>15010</v>
      </c>
    </row>
    <row r="15067" spans="1:2" x14ac:dyDescent="0.45">
      <c r="A15067" s="5">
        <v>10064428</v>
      </c>
      <c r="B15067" s="5" t="s">
        <v>15011</v>
      </c>
    </row>
    <row r="15068" spans="1:2" x14ac:dyDescent="0.45">
      <c r="A15068" s="5">
        <v>10064680</v>
      </c>
      <c r="B15068" s="5" t="s">
        <v>15012</v>
      </c>
    </row>
    <row r="15069" spans="1:2" x14ac:dyDescent="0.45">
      <c r="A15069" s="5">
        <v>10064753</v>
      </c>
      <c r="B15069" s="5" t="s">
        <v>15013</v>
      </c>
    </row>
    <row r="15070" spans="1:2" x14ac:dyDescent="0.45">
      <c r="A15070" s="5">
        <v>10064757</v>
      </c>
      <c r="B15070" s="5" t="s">
        <v>15014</v>
      </c>
    </row>
    <row r="15071" spans="1:2" x14ac:dyDescent="0.45">
      <c r="A15071" s="5">
        <v>10064803</v>
      </c>
      <c r="B15071" s="5" t="s">
        <v>15015</v>
      </c>
    </row>
    <row r="15072" spans="1:2" x14ac:dyDescent="0.45">
      <c r="A15072" s="5">
        <v>10064868</v>
      </c>
      <c r="B15072" s="5" t="s">
        <v>15016</v>
      </c>
    </row>
    <row r="15073" spans="1:2" x14ac:dyDescent="0.45">
      <c r="A15073" s="5">
        <v>10064905</v>
      </c>
      <c r="B15073" s="5" t="s">
        <v>15017</v>
      </c>
    </row>
    <row r="15074" spans="1:2" x14ac:dyDescent="0.45">
      <c r="A15074" s="5">
        <v>10064918</v>
      </c>
      <c r="B15074" s="5" t="s">
        <v>15018</v>
      </c>
    </row>
    <row r="15075" spans="1:2" x14ac:dyDescent="0.45">
      <c r="A15075" s="5">
        <v>10063335</v>
      </c>
      <c r="B15075" s="5" t="s">
        <v>15019</v>
      </c>
    </row>
    <row r="15076" spans="1:2" x14ac:dyDescent="0.45">
      <c r="A15076" s="5">
        <v>10063437</v>
      </c>
      <c r="B15076" s="5" t="s">
        <v>15020</v>
      </c>
    </row>
    <row r="15077" spans="1:2" x14ac:dyDescent="0.45">
      <c r="A15077" s="5">
        <v>10063438</v>
      </c>
      <c r="B15077" s="5" t="s">
        <v>15021</v>
      </c>
    </row>
    <row r="15078" spans="1:2" x14ac:dyDescent="0.45">
      <c r="A15078" s="5">
        <v>10063483</v>
      </c>
      <c r="B15078" s="5" t="s">
        <v>15022</v>
      </c>
    </row>
    <row r="15079" spans="1:2" x14ac:dyDescent="0.45">
      <c r="A15079" s="5">
        <v>10063499</v>
      </c>
      <c r="B15079" s="5" t="s">
        <v>15023</v>
      </c>
    </row>
    <row r="15080" spans="1:2" x14ac:dyDescent="0.45">
      <c r="A15080" s="5">
        <v>10063519</v>
      </c>
      <c r="B15080" s="5" t="s">
        <v>15024</v>
      </c>
    </row>
    <row r="15081" spans="1:2" x14ac:dyDescent="0.45">
      <c r="A15081" s="5">
        <v>10063527</v>
      </c>
      <c r="B15081" s="5" t="s">
        <v>15025</v>
      </c>
    </row>
    <row r="15082" spans="1:2" x14ac:dyDescent="0.45">
      <c r="A15082" s="5">
        <v>10063656</v>
      </c>
      <c r="B15082" s="5" t="s">
        <v>15026</v>
      </c>
    </row>
    <row r="15083" spans="1:2" x14ac:dyDescent="0.45">
      <c r="A15083" s="5">
        <v>10063972</v>
      </c>
      <c r="B15083" s="5" t="s">
        <v>15027</v>
      </c>
    </row>
    <row r="15084" spans="1:2" x14ac:dyDescent="0.45">
      <c r="A15084" s="5">
        <v>10064380</v>
      </c>
      <c r="B15084" s="5" t="s">
        <v>15028</v>
      </c>
    </row>
    <row r="15085" spans="1:2" x14ac:dyDescent="0.45">
      <c r="A15085" s="5">
        <v>10064386</v>
      </c>
      <c r="B15085" s="5" t="s">
        <v>15029</v>
      </c>
    </row>
    <row r="15086" spans="1:2" x14ac:dyDescent="0.45">
      <c r="A15086" s="5">
        <v>10064664</v>
      </c>
      <c r="B15086" s="5" t="s">
        <v>15030</v>
      </c>
    </row>
    <row r="15087" spans="1:2" x14ac:dyDescent="0.45">
      <c r="A15087" s="5">
        <v>10064799</v>
      </c>
      <c r="B15087" s="5" t="s">
        <v>15031</v>
      </c>
    </row>
    <row r="15088" spans="1:2" x14ac:dyDescent="0.45">
      <c r="A15088" s="5">
        <v>10064809</v>
      </c>
      <c r="B15088" s="5" t="s">
        <v>15032</v>
      </c>
    </row>
    <row r="15089" spans="1:2" x14ac:dyDescent="0.45">
      <c r="A15089" s="5">
        <v>10064915</v>
      </c>
      <c r="B15089" s="5" t="s">
        <v>15033</v>
      </c>
    </row>
    <row r="15090" spans="1:2" x14ac:dyDescent="0.45">
      <c r="A15090" s="5">
        <v>10064957</v>
      </c>
      <c r="B15090" s="5" t="s">
        <v>15034</v>
      </c>
    </row>
    <row r="15091" spans="1:2" x14ac:dyDescent="0.45">
      <c r="A15091" s="5">
        <v>10065233</v>
      </c>
      <c r="B15091" s="5" t="s">
        <v>15035</v>
      </c>
    </row>
    <row r="15092" spans="1:2" x14ac:dyDescent="0.45">
      <c r="A15092" s="5">
        <v>10065410</v>
      </c>
      <c r="B15092" s="5" t="s">
        <v>15036</v>
      </c>
    </row>
    <row r="15093" spans="1:2" x14ac:dyDescent="0.45">
      <c r="A15093" s="5">
        <v>10063439</v>
      </c>
      <c r="B15093" s="5" t="s">
        <v>15037</v>
      </c>
    </row>
    <row r="15094" spans="1:2" x14ac:dyDescent="0.45">
      <c r="A15094" s="5">
        <v>10063552</v>
      </c>
      <c r="B15094" s="5" t="s">
        <v>15038</v>
      </c>
    </row>
    <row r="15095" spans="1:2" x14ac:dyDescent="0.45">
      <c r="A15095" s="5">
        <v>10063834</v>
      </c>
      <c r="B15095" s="5" t="s">
        <v>15039</v>
      </c>
    </row>
    <row r="15096" spans="1:2" x14ac:dyDescent="0.45">
      <c r="A15096" s="5">
        <v>10063836</v>
      </c>
      <c r="B15096" s="5" t="s">
        <v>15040</v>
      </c>
    </row>
    <row r="15097" spans="1:2" x14ac:dyDescent="0.45">
      <c r="A15097" s="5">
        <v>10063888</v>
      </c>
      <c r="B15097" s="5" t="s">
        <v>15041</v>
      </c>
    </row>
    <row r="15098" spans="1:2" x14ac:dyDescent="0.45">
      <c r="A15098" s="5">
        <v>10064131</v>
      </c>
      <c r="B15098" s="5" t="s">
        <v>15042</v>
      </c>
    </row>
    <row r="15099" spans="1:2" x14ac:dyDescent="0.45">
      <c r="A15099" s="5">
        <v>10064377</v>
      </c>
      <c r="B15099" s="5" t="s">
        <v>15043</v>
      </c>
    </row>
    <row r="15100" spans="1:2" x14ac:dyDescent="0.45">
      <c r="A15100" s="5">
        <v>10064661</v>
      </c>
      <c r="B15100" s="5" t="s">
        <v>15044</v>
      </c>
    </row>
    <row r="15101" spans="1:2" x14ac:dyDescent="0.45">
      <c r="A15101" s="5">
        <v>10064666</v>
      </c>
      <c r="B15101" s="5" t="s">
        <v>15045</v>
      </c>
    </row>
    <row r="15102" spans="1:2" x14ac:dyDescent="0.45">
      <c r="A15102" s="5">
        <v>10064695</v>
      </c>
      <c r="B15102" s="5" t="s">
        <v>15046</v>
      </c>
    </row>
    <row r="15103" spans="1:2" x14ac:dyDescent="0.45">
      <c r="A15103" s="5">
        <v>10064733</v>
      </c>
      <c r="B15103" s="5" t="s">
        <v>2035</v>
      </c>
    </row>
    <row r="15104" spans="1:2" x14ac:dyDescent="0.45">
      <c r="A15104" s="5">
        <v>10064749</v>
      </c>
      <c r="B15104" s="5" t="s">
        <v>15047</v>
      </c>
    </row>
    <row r="15105" spans="1:2" x14ac:dyDescent="0.45">
      <c r="A15105" s="5">
        <v>10064798</v>
      </c>
      <c r="B15105" s="5" t="s">
        <v>15048</v>
      </c>
    </row>
    <row r="15106" spans="1:2" x14ac:dyDescent="0.45">
      <c r="A15106" s="5">
        <v>10064819</v>
      </c>
      <c r="B15106" s="5" t="s">
        <v>15049</v>
      </c>
    </row>
    <row r="15107" spans="1:2" x14ac:dyDescent="0.45">
      <c r="A15107" s="5">
        <v>10064825</v>
      </c>
      <c r="B15107" s="5" t="s">
        <v>15050</v>
      </c>
    </row>
    <row r="15108" spans="1:2" x14ac:dyDescent="0.45">
      <c r="A15108" s="5">
        <v>10064829</v>
      </c>
      <c r="B15108" s="5" t="s">
        <v>1007</v>
      </c>
    </row>
    <row r="15109" spans="1:2" x14ac:dyDescent="0.45">
      <c r="A15109" s="5">
        <v>10064857</v>
      </c>
      <c r="B15109" s="5" t="s">
        <v>15051</v>
      </c>
    </row>
    <row r="15110" spans="1:2" x14ac:dyDescent="0.45">
      <c r="A15110" s="5">
        <v>10064938</v>
      </c>
      <c r="B15110" s="5" t="s">
        <v>15052</v>
      </c>
    </row>
    <row r="15111" spans="1:2" x14ac:dyDescent="0.45">
      <c r="A15111" s="5">
        <v>10064976</v>
      </c>
      <c r="B15111" s="5" t="s">
        <v>15053</v>
      </c>
    </row>
    <row r="15112" spans="1:2" x14ac:dyDescent="0.45">
      <c r="A15112" s="5">
        <v>10064983</v>
      </c>
      <c r="B15112" s="5" t="s">
        <v>15054</v>
      </c>
    </row>
    <row r="15113" spans="1:2" x14ac:dyDescent="0.45">
      <c r="A15113" s="5">
        <v>10065062</v>
      </c>
      <c r="B15113" s="5" t="s">
        <v>15055</v>
      </c>
    </row>
    <row r="15114" spans="1:2" x14ac:dyDescent="0.45">
      <c r="A15114" s="5">
        <v>10065079</v>
      </c>
      <c r="B15114" s="5" t="s">
        <v>15056</v>
      </c>
    </row>
    <row r="15115" spans="1:2" x14ac:dyDescent="0.45">
      <c r="A15115" s="5">
        <v>10065127</v>
      </c>
      <c r="B15115" s="5" t="s">
        <v>15057</v>
      </c>
    </row>
    <row r="15116" spans="1:2" x14ac:dyDescent="0.45">
      <c r="A15116" s="5">
        <v>10063406</v>
      </c>
      <c r="B15116" s="5" t="s">
        <v>15058</v>
      </c>
    </row>
    <row r="15117" spans="1:2" x14ac:dyDescent="0.45">
      <c r="A15117" s="5">
        <v>10063416</v>
      </c>
      <c r="B15117" s="5" t="s">
        <v>9788</v>
      </c>
    </row>
    <row r="15118" spans="1:2" x14ac:dyDescent="0.45">
      <c r="A15118" s="5">
        <v>10063999</v>
      </c>
      <c r="B15118" s="5" t="s">
        <v>15059</v>
      </c>
    </row>
    <row r="15119" spans="1:2" x14ac:dyDescent="0.45">
      <c r="A15119" s="5">
        <v>10064015</v>
      </c>
      <c r="B15119" s="5" t="s">
        <v>15060</v>
      </c>
    </row>
    <row r="15120" spans="1:2" x14ac:dyDescent="0.45">
      <c r="A15120" s="5">
        <v>10064046</v>
      </c>
      <c r="B15120" s="5" t="s">
        <v>15061</v>
      </c>
    </row>
    <row r="15121" spans="1:2" x14ac:dyDescent="0.45">
      <c r="A15121" s="5">
        <v>10064410</v>
      </c>
      <c r="B15121" s="5" t="s">
        <v>15062</v>
      </c>
    </row>
    <row r="15122" spans="1:2" x14ac:dyDescent="0.45">
      <c r="A15122" s="5">
        <v>10064914</v>
      </c>
      <c r="B15122" s="5" t="s">
        <v>15063</v>
      </c>
    </row>
    <row r="15123" spans="1:2" x14ac:dyDescent="0.45">
      <c r="A15123" s="5">
        <v>10065237</v>
      </c>
      <c r="B15123" s="5" t="s">
        <v>15064</v>
      </c>
    </row>
    <row r="15124" spans="1:2" x14ac:dyDescent="0.45">
      <c r="A15124" s="5">
        <v>10065261</v>
      </c>
      <c r="B15124" s="5" t="s">
        <v>14438</v>
      </c>
    </row>
    <row r="15125" spans="1:2" x14ac:dyDescent="0.45">
      <c r="A15125" s="5">
        <v>10065266</v>
      </c>
      <c r="B15125" s="5" t="s">
        <v>15065</v>
      </c>
    </row>
    <row r="15126" spans="1:2" x14ac:dyDescent="0.45">
      <c r="A15126" s="5">
        <v>10065268</v>
      </c>
      <c r="B15126" s="5" t="s">
        <v>15066</v>
      </c>
    </row>
    <row r="15127" spans="1:2" x14ac:dyDescent="0.45">
      <c r="A15127" s="5">
        <v>10065275</v>
      </c>
      <c r="B15127" s="5" t="s">
        <v>15067</v>
      </c>
    </row>
    <row r="15128" spans="1:2" x14ac:dyDescent="0.45">
      <c r="A15128" s="5">
        <v>10065295</v>
      </c>
      <c r="B15128" s="5" t="s">
        <v>15068</v>
      </c>
    </row>
    <row r="15129" spans="1:2" x14ac:dyDescent="0.45">
      <c r="A15129" s="5">
        <v>10065297</v>
      </c>
      <c r="B15129" s="5" t="s">
        <v>15069</v>
      </c>
    </row>
    <row r="15130" spans="1:2" x14ac:dyDescent="0.45">
      <c r="A15130" s="5">
        <v>10063891</v>
      </c>
      <c r="B15130" s="5" t="s">
        <v>15070</v>
      </c>
    </row>
    <row r="15131" spans="1:2" x14ac:dyDescent="0.45">
      <c r="A15131" s="5">
        <v>10064292</v>
      </c>
      <c r="B15131" s="5" t="s">
        <v>15071</v>
      </c>
    </row>
    <row r="15132" spans="1:2" x14ac:dyDescent="0.45">
      <c r="A15132" s="5">
        <v>10064971</v>
      </c>
      <c r="B15132" s="5" t="s">
        <v>15072</v>
      </c>
    </row>
    <row r="15133" spans="1:2" x14ac:dyDescent="0.45">
      <c r="A15133" s="5">
        <v>10065038</v>
      </c>
      <c r="B15133" s="5" t="s">
        <v>15073</v>
      </c>
    </row>
    <row r="15134" spans="1:2" x14ac:dyDescent="0.45">
      <c r="A15134" s="5">
        <v>10065044</v>
      </c>
      <c r="B15134" s="5" t="s">
        <v>15074</v>
      </c>
    </row>
    <row r="15135" spans="1:2" x14ac:dyDescent="0.45">
      <c r="A15135" s="5">
        <v>10065069</v>
      </c>
      <c r="B15135" s="5" t="s">
        <v>15075</v>
      </c>
    </row>
    <row r="15136" spans="1:2" x14ac:dyDescent="0.45">
      <c r="A15136" s="5">
        <v>10065133</v>
      </c>
      <c r="B15136" s="5" t="s">
        <v>15076</v>
      </c>
    </row>
    <row r="15137" spans="1:2" x14ac:dyDescent="0.45">
      <c r="A15137" s="5">
        <v>10065152</v>
      </c>
      <c r="B15137" s="5" t="s">
        <v>15077</v>
      </c>
    </row>
    <row r="15138" spans="1:2" x14ac:dyDescent="0.45">
      <c r="A15138" s="5">
        <v>10065180</v>
      </c>
      <c r="B15138" s="5" t="s">
        <v>15078</v>
      </c>
    </row>
    <row r="15139" spans="1:2" x14ac:dyDescent="0.45">
      <c r="A15139" s="5">
        <v>10065187</v>
      </c>
      <c r="B15139" s="5" t="s">
        <v>15079</v>
      </c>
    </row>
    <row r="15140" spans="1:2" x14ac:dyDescent="0.45">
      <c r="A15140" s="5">
        <v>10065200</v>
      </c>
      <c r="B15140" s="5" t="s">
        <v>15080</v>
      </c>
    </row>
    <row r="15141" spans="1:2" x14ac:dyDescent="0.45">
      <c r="A15141" s="5">
        <v>10065226</v>
      </c>
      <c r="B15141" s="5" t="s">
        <v>15081</v>
      </c>
    </row>
    <row r="15142" spans="1:2" x14ac:dyDescent="0.45">
      <c r="A15142" s="5">
        <v>10065274</v>
      </c>
      <c r="B15142" s="5" t="s">
        <v>15082</v>
      </c>
    </row>
    <row r="15143" spans="1:2" x14ac:dyDescent="0.45">
      <c r="A15143" s="5">
        <v>10065640</v>
      </c>
      <c r="B15143" s="5" t="s">
        <v>15083</v>
      </c>
    </row>
    <row r="15144" spans="1:2" x14ac:dyDescent="0.45">
      <c r="A15144" s="5">
        <v>10065667</v>
      </c>
      <c r="B15144" s="5" t="s">
        <v>15084</v>
      </c>
    </row>
    <row r="15145" spans="1:2" x14ac:dyDescent="0.45">
      <c r="A15145" s="5">
        <v>10063936</v>
      </c>
      <c r="B15145" s="5" t="s">
        <v>15085</v>
      </c>
    </row>
    <row r="15146" spans="1:2" x14ac:dyDescent="0.45">
      <c r="A15146" s="5">
        <v>10063940</v>
      </c>
      <c r="B15146" s="5" t="s">
        <v>15086</v>
      </c>
    </row>
    <row r="15147" spans="1:2" x14ac:dyDescent="0.45">
      <c r="A15147" s="5">
        <v>10064420</v>
      </c>
      <c r="B15147" s="5" t="s">
        <v>15087</v>
      </c>
    </row>
    <row r="15148" spans="1:2" x14ac:dyDescent="0.45">
      <c r="A15148" s="5">
        <v>10064451</v>
      </c>
      <c r="B15148" s="5" t="s">
        <v>15088</v>
      </c>
    </row>
    <row r="15149" spans="1:2" x14ac:dyDescent="0.45">
      <c r="A15149" s="5">
        <v>10064479</v>
      </c>
      <c r="B15149" s="5" t="s">
        <v>15089</v>
      </c>
    </row>
    <row r="15150" spans="1:2" x14ac:dyDescent="0.45">
      <c r="A15150" s="5">
        <v>10064488</v>
      </c>
      <c r="B15150" s="5" t="s">
        <v>15090</v>
      </c>
    </row>
    <row r="15151" spans="1:2" x14ac:dyDescent="0.45">
      <c r="A15151" s="5">
        <v>10064843</v>
      </c>
      <c r="B15151" s="5" t="s">
        <v>15091</v>
      </c>
    </row>
    <row r="15152" spans="1:2" x14ac:dyDescent="0.45">
      <c r="A15152" s="5">
        <v>10064930</v>
      </c>
      <c r="B15152" s="5" t="s">
        <v>15092</v>
      </c>
    </row>
    <row r="15153" spans="1:2" x14ac:dyDescent="0.45">
      <c r="A15153" s="5">
        <v>10065015</v>
      </c>
      <c r="B15153" s="5" t="s">
        <v>15093</v>
      </c>
    </row>
    <row r="15154" spans="1:2" x14ac:dyDescent="0.45">
      <c r="A15154" s="5">
        <v>10065037</v>
      </c>
      <c r="B15154" s="5" t="s">
        <v>15094</v>
      </c>
    </row>
    <row r="15155" spans="1:2" x14ac:dyDescent="0.45">
      <c r="A15155" s="5">
        <v>10065095</v>
      </c>
      <c r="B15155" s="5" t="s">
        <v>15095</v>
      </c>
    </row>
    <row r="15156" spans="1:2" x14ac:dyDescent="0.45">
      <c r="A15156" s="5">
        <v>10065156</v>
      </c>
      <c r="B15156" s="5" t="s">
        <v>15096</v>
      </c>
    </row>
    <row r="15157" spans="1:2" x14ac:dyDescent="0.45">
      <c r="A15157" s="5">
        <v>10065174</v>
      </c>
      <c r="B15157" s="5" t="s">
        <v>15097</v>
      </c>
    </row>
    <row r="15158" spans="1:2" x14ac:dyDescent="0.45">
      <c r="A15158" s="5">
        <v>10065225</v>
      </c>
      <c r="B15158" s="5" t="s">
        <v>15098</v>
      </c>
    </row>
    <row r="15159" spans="1:2" x14ac:dyDescent="0.45">
      <c r="A15159" s="5">
        <v>10065324</v>
      </c>
      <c r="B15159" s="5" t="s">
        <v>15099</v>
      </c>
    </row>
    <row r="15160" spans="1:2" x14ac:dyDescent="0.45">
      <c r="A15160" s="5">
        <v>10065333</v>
      </c>
      <c r="B15160" s="5" t="s">
        <v>15100</v>
      </c>
    </row>
    <row r="15161" spans="1:2" x14ac:dyDescent="0.45">
      <c r="A15161" s="5">
        <v>10065356</v>
      </c>
      <c r="B15161" s="5" t="s">
        <v>15101</v>
      </c>
    </row>
    <row r="15162" spans="1:2" x14ac:dyDescent="0.45">
      <c r="A15162" s="5">
        <v>10064530</v>
      </c>
      <c r="B15162" s="5" t="s">
        <v>15102</v>
      </c>
    </row>
    <row r="15163" spans="1:2" x14ac:dyDescent="0.45">
      <c r="A15163" s="5">
        <v>10064533</v>
      </c>
      <c r="B15163" s="5" t="s">
        <v>15103</v>
      </c>
    </row>
    <row r="15164" spans="1:2" x14ac:dyDescent="0.45">
      <c r="A15164" s="5">
        <v>10065289</v>
      </c>
      <c r="B15164" s="5" t="s">
        <v>15104</v>
      </c>
    </row>
    <row r="15165" spans="1:2" x14ac:dyDescent="0.45">
      <c r="A15165" s="5">
        <v>10065299</v>
      </c>
      <c r="B15165" s="5" t="s">
        <v>15105</v>
      </c>
    </row>
    <row r="15166" spans="1:2" x14ac:dyDescent="0.45">
      <c r="A15166" s="5">
        <v>10065330</v>
      </c>
      <c r="B15166" s="5" t="s">
        <v>15106</v>
      </c>
    </row>
    <row r="15167" spans="1:2" x14ac:dyDescent="0.45">
      <c r="A15167" s="5">
        <v>10065338</v>
      </c>
      <c r="B15167" s="5" t="s">
        <v>15107</v>
      </c>
    </row>
    <row r="15168" spans="1:2" x14ac:dyDescent="0.45">
      <c r="A15168" s="5">
        <v>10065349</v>
      </c>
      <c r="B15168" s="5" t="s">
        <v>15108</v>
      </c>
    </row>
    <row r="15169" spans="1:2" x14ac:dyDescent="0.45">
      <c r="A15169" s="5">
        <v>10065357</v>
      </c>
      <c r="B15169" s="5" t="s">
        <v>15109</v>
      </c>
    </row>
    <row r="15170" spans="1:2" x14ac:dyDescent="0.45">
      <c r="A15170" s="5">
        <v>10065358</v>
      </c>
      <c r="B15170" s="5" t="s">
        <v>15110</v>
      </c>
    </row>
    <row r="15171" spans="1:2" x14ac:dyDescent="0.45">
      <c r="A15171" s="5">
        <v>10065361</v>
      </c>
      <c r="B15171" s="5" t="s">
        <v>15111</v>
      </c>
    </row>
    <row r="15172" spans="1:2" x14ac:dyDescent="0.45">
      <c r="A15172" s="5">
        <v>10065369</v>
      </c>
      <c r="B15172" s="5" t="s">
        <v>15112</v>
      </c>
    </row>
    <row r="15173" spans="1:2" x14ac:dyDescent="0.45">
      <c r="A15173" s="5">
        <v>10065389</v>
      </c>
      <c r="B15173" s="5" t="s">
        <v>15113</v>
      </c>
    </row>
    <row r="15174" spans="1:2" x14ac:dyDescent="0.45">
      <c r="A15174" s="5">
        <v>10065393</v>
      </c>
      <c r="B15174" s="5" t="s">
        <v>15114</v>
      </c>
    </row>
    <row r="15175" spans="1:2" x14ac:dyDescent="0.45">
      <c r="A15175" s="5">
        <v>10065394</v>
      </c>
      <c r="B15175" s="5" t="s">
        <v>15115</v>
      </c>
    </row>
    <row r="15176" spans="1:2" x14ac:dyDescent="0.45">
      <c r="A15176" s="5">
        <v>10065428</v>
      </c>
      <c r="B15176" s="5" t="s">
        <v>15116</v>
      </c>
    </row>
    <row r="15177" spans="1:2" x14ac:dyDescent="0.45">
      <c r="A15177" s="5">
        <v>10065446</v>
      </c>
      <c r="B15177" s="5" t="s">
        <v>15117</v>
      </c>
    </row>
    <row r="15178" spans="1:2" x14ac:dyDescent="0.45">
      <c r="A15178" s="5">
        <v>10065449</v>
      </c>
      <c r="B15178" s="5" t="s">
        <v>15118</v>
      </c>
    </row>
    <row r="15179" spans="1:2" x14ac:dyDescent="0.45">
      <c r="A15179" s="5">
        <v>10065461</v>
      </c>
      <c r="B15179" s="5" t="s">
        <v>15119</v>
      </c>
    </row>
    <row r="15180" spans="1:2" x14ac:dyDescent="0.45">
      <c r="A15180" s="5">
        <v>10065472</v>
      </c>
      <c r="B15180" s="5" t="s">
        <v>15120</v>
      </c>
    </row>
    <row r="15181" spans="1:2" x14ac:dyDescent="0.45">
      <c r="A15181" s="5">
        <v>10063911</v>
      </c>
      <c r="B15181" s="5" t="s">
        <v>15121</v>
      </c>
    </row>
    <row r="15182" spans="1:2" x14ac:dyDescent="0.45">
      <c r="A15182" s="5">
        <v>10064138</v>
      </c>
      <c r="B15182" s="5" t="s">
        <v>15122</v>
      </c>
    </row>
    <row r="15183" spans="1:2" x14ac:dyDescent="0.45">
      <c r="A15183" s="5">
        <v>10064537</v>
      </c>
      <c r="B15183" s="5" t="s">
        <v>15123</v>
      </c>
    </row>
    <row r="15184" spans="1:2" x14ac:dyDescent="0.45">
      <c r="A15184" s="5">
        <v>10065380</v>
      </c>
      <c r="B15184" s="5" t="s">
        <v>15124</v>
      </c>
    </row>
    <row r="15185" spans="1:2" x14ac:dyDescent="0.45">
      <c r="A15185" s="5">
        <v>10065391</v>
      </c>
      <c r="B15185" s="5" t="s">
        <v>15125</v>
      </c>
    </row>
    <row r="15186" spans="1:2" x14ac:dyDescent="0.45">
      <c r="A15186" s="5">
        <v>10065406</v>
      </c>
      <c r="B15186" s="5" t="s">
        <v>15126</v>
      </c>
    </row>
    <row r="15187" spans="1:2" x14ac:dyDescent="0.45">
      <c r="A15187" s="5">
        <v>10065412</v>
      </c>
      <c r="B15187" s="5" t="s">
        <v>15127</v>
      </c>
    </row>
    <row r="15188" spans="1:2" x14ac:dyDescent="0.45">
      <c r="A15188" s="5">
        <v>10065413</v>
      </c>
      <c r="B15188" s="5" t="s">
        <v>15128</v>
      </c>
    </row>
    <row r="15189" spans="1:2" x14ac:dyDescent="0.45">
      <c r="A15189" s="5">
        <v>10065415</v>
      </c>
      <c r="B15189" s="5" t="s">
        <v>15129</v>
      </c>
    </row>
    <row r="15190" spans="1:2" x14ac:dyDescent="0.45">
      <c r="A15190" s="5">
        <v>10065420</v>
      </c>
      <c r="B15190" s="5" t="s">
        <v>15130</v>
      </c>
    </row>
    <row r="15191" spans="1:2" x14ac:dyDescent="0.45">
      <c r="A15191" s="5">
        <v>10065435</v>
      </c>
      <c r="B15191" s="5" t="s">
        <v>15131</v>
      </c>
    </row>
    <row r="15192" spans="1:2" x14ac:dyDescent="0.45">
      <c r="A15192" s="5">
        <v>10065439</v>
      </c>
      <c r="B15192" s="5" t="s">
        <v>15132</v>
      </c>
    </row>
    <row r="15193" spans="1:2" x14ac:dyDescent="0.45">
      <c r="A15193" s="5">
        <v>10065473</v>
      </c>
      <c r="B15193" s="5" t="s">
        <v>15133</v>
      </c>
    </row>
    <row r="15194" spans="1:2" x14ac:dyDescent="0.45">
      <c r="A15194" s="5">
        <v>10065487</v>
      </c>
      <c r="B15194" s="5" t="s">
        <v>15134</v>
      </c>
    </row>
    <row r="15195" spans="1:2" x14ac:dyDescent="0.45">
      <c r="A15195" s="5">
        <v>10065498</v>
      </c>
      <c r="B15195" s="5" t="s">
        <v>15135</v>
      </c>
    </row>
    <row r="15196" spans="1:2" x14ac:dyDescent="0.45">
      <c r="A15196" s="5">
        <v>10065533</v>
      </c>
      <c r="B15196" s="5" t="s">
        <v>15136</v>
      </c>
    </row>
    <row r="15197" spans="1:2" x14ac:dyDescent="0.45">
      <c r="A15197" s="5">
        <v>10065538</v>
      </c>
      <c r="B15197" s="5" t="s">
        <v>15137</v>
      </c>
    </row>
    <row r="15198" spans="1:2" x14ac:dyDescent="0.45">
      <c r="A15198" s="5">
        <v>10065545</v>
      </c>
      <c r="B15198" s="5" t="s">
        <v>15138</v>
      </c>
    </row>
    <row r="15199" spans="1:2" x14ac:dyDescent="0.45">
      <c r="A15199" s="5">
        <v>10065550</v>
      </c>
      <c r="B15199" s="5" t="s">
        <v>15139</v>
      </c>
    </row>
    <row r="15200" spans="1:2" x14ac:dyDescent="0.45">
      <c r="A15200" s="5">
        <v>10065553</v>
      </c>
      <c r="B15200" s="5" t="s">
        <v>15140</v>
      </c>
    </row>
    <row r="15201" spans="1:2" x14ac:dyDescent="0.45">
      <c r="A15201" s="5">
        <v>10063321</v>
      </c>
      <c r="B15201" s="5" t="s">
        <v>15141</v>
      </c>
    </row>
    <row r="15202" spans="1:2" x14ac:dyDescent="0.45">
      <c r="A15202" s="5">
        <v>10063349</v>
      </c>
      <c r="B15202" s="5" t="s">
        <v>15142</v>
      </c>
    </row>
    <row r="15203" spans="1:2" x14ac:dyDescent="0.45">
      <c r="A15203" s="5">
        <v>10063633</v>
      </c>
      <c r="B15203" s="5" t="s">
        <v>15143</v>
      </c>
    </row>
    <row r="15204" spans="1:2" x14ac:dyDescent="0.45">
      <c r="A15204" s="5">
        <v>10065476</v>
      </c>
      <c r="B15204" s="5" t="s">
        <v>15144</v>
      </c>
    </row>
    <row r="15205" spans="1:2" x14ac:dyDescent="0.45">
      <c r="A15205" s="5">
        <v>10065483</v>
      </c>
      <c r="B15205" s="5" t="s">
        <v>15145</v>
      </c>
    </row>
    <row r="15206" spans="1:2" x14ac:dyDescent="0.45">
      <c r="A15206" s="5">
        <v>10065489</v>
      </c>
      <c r="B15206" s="5" t="s">
        <v>15146</v>
      </c>
    </row>
    <row r="15207" spans="1:2" x14ac:dyDescent="0.45">
      <c r="A15207" s="5">
        <v>10065490</v>
      </c>
      <c r="B15207" s="5" t="s">
        <v>15147</v>
      </c>
    </row>
    <row r="15208" spans="1:2" x14ac:dyDescent="0.45">
      <c r="A15208" s="5">
        <v>10065499</v>
      </c>
      <c r="B15208" s="5" t="s">
        <v>15148</v>
      </c>
    </row>
    <row r="15209" spans="1:2" x14ac:dyDescent="0.45">
      <c r="A15209" s="5">
        <v>10065513</v>
      </c>
      <c r="B15209" s="5" t="s">
        <v>15149</v>
      </c>
    </row>
    <row r="15210" spans="1:2" x14ac:dyDescent="0.45">
      <c r="A15210" s="5">
        <v>10065515</v>
      </c>
      <c r="B15210" s="5" t="s">
        <v>15150</v>
      </c>
    </row>
    <row r="15211" spans="1:2" x14ac:dyDescent="0.45">
      <c r="A15211" s="5">
        <v>10065531</v>
      </c>
      <c r="B15211" s="5" t="s">
        <v>15151</v>
      </c>
    </row>
    <row r="15212" spans="1:2" x14ac:dyDescent="0.45">
      <c r="A15212" s="5">
        <v>10065535</v>
      </c>
      <c r="B15212" s="5" t="s">
        <v>15152</v>
      </c>
    </row>
    <row r="15213" spans="1:2" x14ac:dyDescent="0.45">
      <c r="A15213" s="5">
        <v>10065537</v>
      </c>
      <c r="B15213" s="5" t="s">
        <v>15153</v>
      </c>
    </row>
    <row r="15214" spans="1:2" x14ac:dyDescent="0.45">
      <c r="A15214" s="5">
        <v>10065557</v>
      </c>
      <c r="B15214" s="5" t="s">
        <v>15154</v>
      </c>
    </row>
    <row r="15215" spans="1:2" x14ac:dyDescent="0.45">
      <c r="A15215" s="5">
        <v>10065566</v>
      </c>
      <c r="B15215" s="5" t="s">
        <v>15155</v>
      </c>
    </row>
    <row r="15216" spans="1:2" x14ac:dyDescent="0.45">
      <c r="A15216" s="5">
        <v>10065569</v>
      </c>
      <c r="B15216" s="5" t="s">
        <v>15156</v>
      </c>
    </row>
    <row r="15217" spans="1:2" x14ac:dyDescent="0.45">
      <c r="A15217" s="5">
        <v>10065575</v>
      </c>
      <c r="B15217" s="5" t="s">
        <v>15157</v>
      </c>
    </row>
    <row r="15218" spans="1:2" x14ac:dyDescent="0.45">
      <c r="A15218" s="5">
        <v>10065579</v>
      </c>
      <c r="B15218" s="5" t="s">
        <v>15158</v>
      </c>
    </row>
    <row r="15219" spans="1:2" x14ac:dyDescent="0.45">
      <c r="A15219" s="5">
        <v>10065587</v>
      </c>
      <c r="B15219" s="5" t="s">
        <v>15159</v>
      </c>
    </row>
    <row r="15220" spans="1:2" x14ac:dyDescent="0.45">
      <c r="A15220" s="5">
        <v>10063495</v>
      </c>
      <c r="B15220" s="5" t="s">
        <v>15160</v>
      </c>
    </row>
    <row r="15221" spans="1:2" x14ac:dyDescent="0.45">
      <c r="A15221" s="5">
        <v>10063636</v>
      </c>
      <c r="B15221" s="5" t="s">
        <v>15161</v>
      </c>
    </row>
    <row r="15222" spans="1:2" x14ac:dyDescent="0.45">
      <c r="A15222" s="5">
        <v>10063941</v>
      </c>
      <c r="B15222" s="5" t="s">
        <v>15162</v>
      </c>
    </row>
    <row r="15223" spans="1:2" x14ac:dyDescent="0.45">
      <c r="A15223" s="5">
        <v>10065563</v>
      </c>
      <c r="B15223" s="5" t="s">
        <v>15163</v>
      </c>
    </row>
    <row r="15224" spans="1:2" x14ac:dyDescent="0.45">
      <c r="A15224" s="5">
        <v>10065578</v>
      </c>
      <c r="B15224" s="5" t="s">
        <v>15164</v>
      </c>
    </row>
    <row r="15225" spans="1:2" x14ac:dyDescent="0.45">
      <c r="A15225" s="5">
        <v>10065585</v>
      </c>
      <c r="B15225" s="5" t="s">
        <v>15165</v>
      </c>
    </row>
    <row r="15226" spans="1:2" x14ac:dyDescent="0.45">
      <c r="A15226" s="5">
        <v>10065591</v>
      </c>
      <c r="B15226" s="5" t="s">
        <v>15166</v>
      </c>
    </row>
    <row r="15227" spans="1:2" x14ac:dyDescent="0.45">
      <c r="A15227" s="5">
        <v>10065599</v>
      </c>
      <c r="B15227" s="5" t="s">
        <v>15167</v>
      </c>
    </row>
    <row r="15228" spans="1:2" x14ac:dyDescent="0.45">
      <c r="A15228" s="5">
        <v>10065625</v>
      </c>
      <c r="B15228" s="5" t="s">
        <v>15168</v>
      </c>
    </row>
    <row r="15229" spans="1:2" x14ac:dyDescent="0.45">
      <c r="A15229" s="5">
        <v>10065627</v>
      </c>
      <c r="B15229" s="5" t="s">
        <v>15169</v>
      </c>
    </row>
    <row r="15230" spans="1:2" x14ac:dyDescent="0.45">
      <c r="A15230" s="5">
        <v>10065631</v>
      </c>
      <c r="B15230" s="5" t="s">
        <v>15170</v>
      </c>
    </row>
    <row r="15231" spans="1:2" x14ac:dyDescent="0.45">
      <c r="A15231" s="5">
        <v>10065642</v>
      </c>
      <c r="B15231" s="5" t="s">
        <v>15171</v>
      </c>
    </row>
    <row r="15232" spans="1:2" x14ac:dyDescent="0.45">
      <c r="A15232" s="5">
        <v>10065655</v>
      </c>
      <c r="B15232" s="5" t="s">
        <v>15172</v>
      </c>
    </row>
    <row r="15233" spans="1:2" x14ac:dyDescent="0.45">
      <c r="A15233" s="5">
        <v>10065657</v>
      </c>
      <c r="B15233" s="5" t="s">
        <v>15173</v>
      </c>
    </row>
    <row r="15234" spans="1:2" x14ac:dyDescent="0.45">
      <c r="A15234" s="5">
        <v>10065675</v>
      </c>
      <c r="B15234" s="5" t="s">
        <v>15174</v>
      </c>
    </row>
    <row r="15235" spans="1:2" x14ac:dyDescent="0.45">
      <c r="A15235" s="5">
        <v>10065682</v>
      </c>
      <c r="B15235" s="5" t="s">
        <v>15175</v>
      </c>
    </row>
    <row r="15236" spans="1:2" x14ac:dyDescent="0.45">
      <c r="A15236" s="5">
        <v>10065694</v>
      </c>
      <c r="B15236" s="5" t="s">
        <v>15176</v>
      </c>
    </row>
    <row r="15237" spans="1:2" x14ac:dyDescent="0.45">
      <c r="A15237" s="5">
        <v>10063815</v>
      </c>
      <c r="B15237" s="5" t="s">
        <v>15177</v>
      </c>
    </row>
    <row r="15238" spans="1:2" x14ac:dyDescent="0.45">
      <c r="A15238" s="5">
        <v>10064566</v>
      </c>
      <c r="B15238" s="5" t="s">
        <v>15178</v>
      </c>
    </row>
    <row r="15239" spans="1:2" x14ac:dyDescent="0.45">
      <c r="A15239" s="5">
        <v>10063765</v>
      </c>
      <c r="B15239" s="5" t="s">
        <v>15179</v>
      </c>
    </row>
    <row r="15240" spans="1:2" x14ac:dyDescent="0.45">
      <c r="A15240" s="5">
        <v>10063769</v>
      </c>
      <c r="B15240" s="5" t="s">
        <v>15180</v>
      </c>
    </row>
    <row r="15241" spans="1:2" x14ac:dyDescent="0.45">
      <c r="A15241" s="5">
        <v>10063779</v>
      </c>
      <c r="B15241" s="5" t="s">
        <v>15181</v>
      </c>
    </row>
    <row r="15242" spans="1:2" x14ac:dyDescent="0.45">
      <c r="A15242" s="5">
        <v>10064082</v>
      </c>
      <c r="B15242" s="5" t="s">
        <v>15182</v>
      </c>
    </row>
    <row r="15243" spans="1:2" x14ac:dyDescent="0.45">
      <c r="A15243" s="5">
        <v>10064085</v>
      </c>
      <c r="B15243" s="5" t="s">
        <v>15183</v>
      </c>
    </row>
    <row r="15244" spans="1:2" x14ac:dyDescent="0.45">
      <c r="A15244" s="5">
        <v>10064087</v>
      </c>
      <c r="B15244" s="5" t="s">
        <v>15184</v>
      </c>
    </row>
    <row r="15245" spans="1:2" x14ac:dyDescent="0.45">
      <c r="A15245" s="5">
        <v>10065193</v>
      </c>
      <c r="B15245" s="5" t="s">
        <v>15185</v>
      </c>
    </row>
    <row r="15246" spans="1:2" x14ac:dyDescent="0.45">
      <c r="A15246" s="5">
        <v>10065195</v>
      </c>
      <c r="B15246" s="5" t="s">
        <v>15186</v>
      </c>
    </row>
    <row r="15247" spans="1:2" x14ac:dyDescent="0.45">
      <c r="A15247" s="5">
        <v>10065637</v>
      </c>
      <c r="B15247" s="5" t="s">
        <v>15187</v>
      </c>
    </row>
    <row r="15248" spans="1:2" x14ac:dyDescent="0.45">
      <c r="A15248" s="5">
        <v>10065652</v>
      </c>
      <c r="B15248" s="5" t="s">
        <v>15188</v>
      </c>
    </row>
    <row r="15249" spans="1:2" x14ac:dyDescent="0.45">
      <c r="A15249" s="5">
        <v>10065676</v>
      </c>
      <c r="B15249" s="5" t="s">
        <v>15189</v>
      </c>
    </row>
    <row r="15250" spans="1:2" x14ac:dyDescent="0.45">
      <c r="A15250" s="5">
        <v>10065683</v>
      </c>
      <c r="B15250" s="5" t="s">
        <v>15190</v>
      </c>
    </row>
    <row r="15251" spans="1:2" x14ac:dyDescent="0.45">
      <c r="A15251" s="5">
        <v>10065690</v>
      </c>
      <c r="B15251" s="5" t="s">
        <v>15191</v>
      </c>
    </row>
    <row r="15252" spans="1:2" x14ac:dyDescent="0.45">
      <c r="A15252" s="5">
        <v>10065695</v>
      </c>
      <c r="B15252" s="5" t="s">
        <v>15192</v>
      </c>
    </row>
    <row r="15253" spans="1:2" x14ac:dyDescent="0.45">
      <c r="A15253" s="5">
        <v>10065697</v>
      </c>
      <c r="B15253" s="5" t="s">
        <v>15193</v>
      </c>
    </row>
    <row r="15254" spans="1:2" x14ac:dyDescent="0.45">
      <c r="A15254" s="5">
        <v>10065699</v>
      </c>
      <c r="B15254" s="5" t="s">
        <v>15194</v>
      </c>
    </row>
    <row r="15255" spans="1:2" x14ac:dyDescent="0.45">
      <c r="A15255" s="5">
        <v>10065728</v>
      </c>
      <c r="B15255" s="5" t="s">
        <v>15195</v>
      </c>
    </row>
    <row r="15256" spans="1:2" x14ac:dyDescent="0.45">
      <c r="A15256" s="5">
        <v>10065734</v>
      </c>
      <c r="B15256" s="5" t="s">
        <v>15196</v>
      </c>
    </row>
    <row r="15257" spans="1:2" x14ac:dyDescent="0.45">
      <c r="A15257" s="5">
        <v>10065746</v>
      </c>
      <c r="B15257" s="5" t="s">
        <v>15197</v>
      </c>
    </row>
    <row r="15258" spans="1:2" x14ac:dyDescent="0.45">
      <c r="A15258" s="5">
        <v>10065767</v>
      </c>
      <c r="B15258" s="5" t="s">
        <v>15198</v>
      </c>
    </row>
    <row r="15259" spans="1:2" x14ac:dyDescent="0.45">
      <c r="A15259" s="5">
        <v>10063986</v>
      </c>
      <c r="B15259" s="5" t="s">
        <v>15199</v>
      </c>
    </row>
    <row r="15260" spans="1:2" x14ac:dyDescent="0.45">
      <c r="A15260" s="5">
        <v>10064058</v>
      </c>
      <c r="B15260" s="5" t="s">
        <v>15200</v>
      </c>
    </row>
    <row r="15261" spans="1:2" x14ac:dyDescent="0.45">
      <c r="A15261" s="5">
        <v>10064151</v>
      </c>
      <c r="B15261" s="5" t="s">
        <v>15201</v>
      </c>
    </row>
    <row r="15262" spans="1:2" x14ac:dyDescent="0.45">
      <c r="A15262" s="5">
        <v>10064168</v>
      </c>
      <c r="B15262" s="5" t="s">
        <v>15202</v>
      </c>
    </row>
    <row r="15263" spans="1:2" x14ac:dyDescent="0.45">
      <c r="A15263" s="5">
        <v>10064209</v>
      </c>
      <c r="B15263" s="5" t="s">
        <v>15203</v>
      </c>
    </row>
    <row r="15264" spans="1:2" x14ac:dyDescent="0.45">
      <c r="A15264" s="5">
        <v>10064629</v>
      </c>
      <c r="B15264" s="5" t="s">
        <v>15204</v>
      </c>
    </row>
    <row r="15265" spans="1:2" x14ac:dyDescent="0.45">
      <c r="A15265" s="5">
        <v>10065717</v>
      </c>
      <c r="B15265" s="5" t="s">
        <v>15205</v>
      </c>
    </row>
    <row r="15266" spans="1:2" x14ac:dyDescent="0.45">
      <c r="A15266" s="5">
        <v>10065729</v>
      </c>
      <c r="B15266" s="5" t="s">
        <v>15206</v>
      </c>
    </row>
    <row r="15267" spans="1:2" x14ac:dyDescent="0.45">
      <c r="A15267" s="5">
        <v>10065732</v>
      </c>
      <c r="B15267" s="5" t="s">
        <v>15207</v>
      </c>
    </row>
    <row r="15268" spans="1:2" x14ac:dyDescent="0.45">
      <c r="A15268" s="5">
        <v>10065754</v>
      </c>
      <c r="B15268" s="5" t="s">
        <v>15208</v>
      </c>
    </row>
    <row r="15269" spans="1:2" x14ac:dyDescent="0.45">
      <c r="A15269" s="5">
        <v>10065773</v>
      </c>
      <c r="B15269" s="5" t="s">
        <v>15209</v>
      </c>
    </row>
    <row r="15270" spans="1:2" x14ac:dyDescent="0.45">
      <c r="A15270" s="5">
        <v>10065775</v>
      </c>
      <c r="B15270" s="5" t="s">
        <v>15210</v>
      </c>
    </row>
    <row r="15271" spans="1:2" x14ac:dyDescent="0.45">
      <c r="A15271" s="5">
        <v>10065783</v>
      </c>
      <c r="B15271" s="5" t="s">
        <v>15211</v>
      </c>
    </row>
    <row r="15272" spans="1:2" x14ac:dyDescent="0.45">
      <c r="A15272" s="5">
        <v>10065805</v>
      </c>
      <c r="B15272" s="5" t="s">
        <v>15212</v>
      </c>
    </row>
    <row r="15273" spans="1:2" x14ac:dyDescent="0.45">
      <c r="A15273" s="5">
        <v>10065808</v>
      </c>
      <c r="B15273" s="5" t="s">
        <v>15213</v>
      </c>
    </row>
    <row r="15274" spans="1:2" x14ac:dyDescent="0.45">
      <c r="A15274" s="5">
        <v>10065809</v>
      </c>
      <c r="B15274" s="5" t="s">
        <v>15214</v>
      </c>
    </row>
    <row r="15275" spans="1:2" x14ac:dyDescent="0.45">
      <c r="A15275" s="5">
        <v>10065826</v>
      </c>
      <c r="B15275" s="5" t="s">
        <v>15215</v>
      </c>
    </row>
    <row r="15276" spans="1:2" x14ac:dyDescent="0.45">
      <c r="A15276" s="5">
        <v>10065839</v>
      </c>
      <c r="B15276" s="5" t="s">
        <v>15216</v>
      </c>
    </row>
    <row r="15277" spans="1:2" x14ac:dyDescent="0.45">
      <c r="A15277" s="5">
        <v>10065842</v>
      </c>
      <c r="B15277" s="5" t="s">
        <v>15217</v>
      </c>
    </row>
    <row r="15278" spans="1:2" x14ac:dyDescent="0.45">
      <c r="A15278" s="5">
        <v>10065849</v>
      </c>
      <c r="B15278" s="5" t="s">
        <v>15218</v>
      </c>
    </row>
    <row r="15279" spans="1:2" x14ac:dyDescent="0.45">
      <c r="A15279" s="5">
        <v>10065851</v>
      </c>
      <c r="B15279" s="5" t="s">
        <v>15219</v>
      </c>
    </row>
    <row r="15280" spans="1:2" x14ac:dyDescent="0.45">
      <c r="A15280" s="5">
        <v>10065855</v>
      </c>
      <c r="B15280" s="5" t="s">
        <v>15220</v>
      </c>
    </row>
    <row r="15281" spans="1:2" x14ac:dyDescent="0.45">
      <c r="A15281" s="5">
        <v>10066156</v>
      </c>
      <c r="B15281" s="5" t="s">
        <v>15221</v>
      </c>
    </row>
    <row r="15282" spans="1:2" x14ac:dyDescent="0.45">
      <c r="A15282" s="5">
        <v>10066161</v>
      </c>
      <c r="B15282" s="5" t="s">
        <v>15222</v>
      </c>
    </row>
    <row r="15283" spans="1:2" x14ac:dyDescent="0.45">
      <c r="A15283" s="5">
        <v>10066168</v>
      </c>
      <c r="B15283" s="5" t="s">
        <v>15223</v>
      </c>
    </row>
    <row r="15284" spans="1:2" x14ac:dyDescent="0.45">
      <c r="A15284" s="5">
        <v>10066169</v>
      </c>
      <c r="B15284" s="5" t="s">
        <v>15224</v>
      </c>
    </row>
    <row r="15285" spans="1:2" x14ac:dyDescent="0.45">
      <c r="A15285" s="5">
        <v>10066172</v>
      </c>
      <c r="B15285" s="5" t="s">
        <v>15225</v>
      </c>
    </row>
    <row r="15286" spans="1:2" x14ac:dyDescent="0.45">
      <c r="A15286" s="5">
        <v>10066187</v>
      </c>
      <c r="B15286" s="5" t="s">
        <v>15226</v>
      </c>
    </row>
    <row r="15287" spans="1:2" x14ac:dyDescent="0.45">
      <c r="A15287" s="5">
        <v>10066189</v>
      </c>
      <c r="B15287" s="5" t="s">
        <v>15227</v>
      </c>
    </row>
    <row r="15288" spans="1:2" x14ac:dyDescent="0.45">
      <c r="A15288" s="5">
        <v>10066192</v>
      </c>
      <c r="B15288" s="5" t="s">
        <v>15228</v>
      </c>
    </row>
    <row r="15289" spans="1:2" x14ac:dyDescent="0.45">
      <c r="A15289" s="5">
        <v>10066193</v>
      </c>
      <c r="B15289" s="5" t="s">
        <v>15229</v>
      </c>
    </row>
    <row r="15290" spans="1:2" x14ac:dyDescent="0.45">
      <c r="A15290" s="5">
        <v>10066220</v>
      </c>
      <c r="B15290" s="5" t="s">
        <v>15230</v>
      </c>
    </row>
    <row r="15291" spans="1:2" x14ac:dyDescent="0.45">
      <c r="A15291" s="5">
        <v>10066232</v>
      </c>
      <c r="B15291" s="5" t="s">
        <v>15231</v>
      </c>
    </row>
    <row r="15292" spans="1:2" x14ac:dyDescent="0.45">
      <c r="A15292" s="5">
        <v>10066241</v>
      </c>
      <c r="B15292" s="5" t="s">
        <v>15232</v>
      </c>
    </row>
    <row r="15293" spans="1:2" x14ac:dyDescent="0.45">
      <c r="A15293" s="5">
        <v>10066242</v>
      </c>
      <c r="B15293" s="5" t="s">
        <v>15233</v>
      </c>
    </row>
    <row r="15294" spans="1:2" x14ac:dyDescent="0.45">
      <c r="A15294" s="5">
        <v>10066245</v>
      </c>
      <c r="B15294" s="5" t="s">
        <v>15234</v>
      </c>
    </row>
    <row r="15295" spans="1:2" x14ac:dyDescent="0.45">
      <c r="A15295" s="5">
        <v>10066257</v>
      </c>
      <c r="B15295" s="5" t="s">
        <v>15235</v>
      </c>
    </row>
    <row r="15296" spans="1:2" x14ac:dyDescent="0.45">
      <c r="A15296" s="5">
        <v>10063363</v>
      </c>
      <c r="B15296" s="5" t="s">
        <v>15236</v>
      </c>
    </row>
    <row r="15297" spans="1:2" x14ac:dyDescent="0.45">
      <c r="A15297" s="5">
        <v>10064997</v>
      </c>
      <c r="B15297" s="5" t="s">
        <v>15237</v>
      </c>
    </row>
    <row r="15298" spans="1:2" x14ac:dyDescent="0.45">
      <c r="A15298" s="5">
        <v>10065911</v>
      </c>
      <c r="B15298" s="5" t="s">
        <v>15238</v>
      </c>
    </row>
    <row r="15299" spans="1:2" x14ac:dyDescent="0.45">
      <c r="A15299" s="5">
        <v>10066047</v>
      </c>
      <c r="B15299" s="5" t="s">
        <v>15239</v>
      </c>
    </row>
    <row r="15300" spans="1:2" x14ac:dyDescent="0.45">
      <c r="A15300" s="5">
        <v>10066368</v>
      </c>
      <c r="B15300" s="5" t="s">
        <v>15240</v>
      </c>
    </row>
    <row r="15301" spans="1:2" x14ac:dyDescent="0.45">
      <c r="A15301" s="5">
        <v>10066234</v>
      </c>
      <c r="B15301" s="5" t="s">
        <v>15241</v>
      </c>
    </row>
    <row r="15302" spans="1:2" x14ac:dyDescent="0.45">
      <c r="A15302" s="5">
        <v>10066235</v>
      </c>
      <c r="B15302" s="5" t="s">
        <v>15242</v>
      </c>
    </row>
    <row r="15303" spans="1:2" x14ac:dyDescent="0.45">
      <c r="A15303" s="5">
        <v>10066240</v>
      </c>
      <c r="B15303" s="5" t="s">
        <v>15243</v>
      </c>
    </row>
    <row r="15304" spans="1:2" x14ac:dyDescent="0.45">
      <c r="A15304" s="5">
        <v>10066255</v>
      </c>
      <c r="B15304" s="5" t="s">
        <v>15244</v>
      </c>
    </row>
    <row r="15305" spans="1:2" x14ac:dyDescent="0.45">
      <c r="A15305" s="5">
        <v>10066261</v>
      </c>
      <c r="B15305" s="5" t="s">
        <v>15245</v>
      </c>
    </row>
    <row r="15306" spans="1:2" x14ac:dyDescent="0.45">
      <c r="A15306" s="5">
        <v>10066266</v>
      </c>
      <c r="B15306" s="5" t="s">
        <v>15246</v>
      </c>
    </row>
    <row r="15307" spans="1:2" x14ac:dyDescent="0.45">
      <c r="A15307" s="5">
        <v>10066273</v>
      </c>
      <c r="B15307" s="5" t="s">
        <v>15247</v>
      </c>
    </row>
    <row r="15308" spans="1:2" x14ac:dyDescent="0.45">
      <c r="A15308" s="5">
        <v>10066275</v>
      </c>
      <c r="B15308" s="5" t="s">
        <v>15248</v>
      </c>
    </row>
    <row r="15309" spans="1:2" x14ac:dyDescent="0.45">
      <c r="A15309" s="5">
        <v>10066279</v>
      </c>
      <c r="B15309" s="5" t="s">
        <v>15249</v>
      </c>
    </row>
    <row r="15310" spans="1:2" x14ac:dyDescent="0.45">
      <c r="A15310" s="5">
        <v>10066280</v>
      </c>
      <c r="B15310" s="5" t="s">
        <v>15250</v>
      </c>
    </row>
    <row r="15311" spans="1:2" x14ac:dyDescent="0.45">
      <c r="A15311" s="5">
        <v>10066292</v>
      </c>
      <c r="B15311" s="5" t="s">
        <v>15251</v>
      </c>
    </row>
    <row r="15312" spans="1:2" x14ac:dyDescent="0.45">
      <c r="A15312" s="5">
        <v>10066304</v>
      </c>
      <c r="B15312" s="5" t="s">
        <v>15252</v>
      </c>
    </row>
    <row r="15313" spans="1:2" x14ac:dyDescent="0.45">
      <c r="A15313" s="5">
        <v>10066322</v>
      </c>
      <c r="B15313" s="5" t="s">
        <v>15253</v>
      </c>
    </row>
    <row r="15314" spans="1:2" x14ac:dyDescent="0.45">
      <c r="A15314" s="5">
        <v>10066366</v>
      </c>
      <c r="B15314" s="5" t="s">
        <v>15254</v>
      </c>
    </row>
    <row r="15315" spans="1:2" x14ac:dyDescent="0.45">
      <c r="A15315" s="5">
        <v>10066377</v>
      </c>
      <c r="B15315" s="5" t="s">
        <v>15255</v>
      </c>
    </row>
    <row r="15316" spans="1:2" x14ac:dyDescent="0.45">
      <c r="A15316" s="5">
        <v>10063356</v>
      </c>
      <c r="B15316" s="5" t="s">
        <v>15256</v>
      </c>
    </row>
    <row r="15317" spans="1:2" x14ac:dyDescent="0.45">
      <c r="A15317" s="5">
        <v>10064208</v>
      </c>
      <c r="B15317" s="5" t="s">
        <v>15257</v>
      </c>
    </row>
    <row r="15318" spans="1:2" x14ac:dyDescent="0.45">
      <c r="A15318" s="5">
        <v>10064217</v>
      </c>
      <c r="B15318" s="5" t="s">
        <v>15258</v>
      </c>
    </row>
    <row r="15319" spans="1:2" x14ac:dyDescent="0.45">
      <c r="A15319" s="5">
        <v>10064649</v>
      </c>
      <c r="B15319" s="5" t="s">
        <v>15259</v>
      </c>
    </row>
    <row r="15320" spans="1:2" x14ac:dyDescent="0.45">
      <c r="A15320" s="5">
        <v>10064708</v>
      </c>
      <c r="B15320" s="5" t="s">
        <v>15260</v>
      </c>
    </row>
    <row r="15321" spans="1:2" x14ac:dyDescent="0.45">
      <c r="A15321" s="5">
        <v>10065028</v>
      </c>
      <c r="B15321" s="5" t="s">
        <v>15261</v>
      </c>
    </row>
    <row r="15322" spans="1:2" x14ac:dyDescent="0.45">
      <c r="A15322" s="5">
        <v>10065504</v>
      </c>
      <c r="B15322" s="5" t="s">
        <v>15262</v>
      </c>
    </row>
    <row r="15323" spans="1:2" x14ac:dyDescent="0.45">
      <c r="A15323" s="5">
        <v>10065546</v>
      </c>
      <c r="B15323" s="5" t="s">
        <v>15263</v>
      </c>
    </row>
    <row r="15324" spans="1:2" x14ac:dyDescent="0.45">
      <c r="A15324" s="5">
        <v>10065574</v>
      </c>
      <c r="B15324" s="5" t="s">
        <v>15264</v>
      </c>
    </row>
    <row r="15325" spans="1:2" x14ac:dyDescent="0.45">
      <c r="A15325" s="5">
        <v>10065966</v>
      </c>
      <c r="B15325" s="5" t="s">
        <v>15265</v>
      </c>
    </row>
    <row r="15326" spans="1:2" x14ac:dyDescent="0.45">
      <c r="A15326" s="5">
        <v>10066022</v>
      </c>
      <c r="B15326" s="5" t="s">
        <v>15266</v>
      </c>
    </row>
    <row r="15327" spans="1:2" x14ac:dyDescent="0.45">
      <c r="A15327" s="5">
        <v>10066088</v>
      </c>
      <c r="B15327" s="5" t="s">
        <v>15267</v>
      </c>
    </row>
    <row r="15328" spans="1:2" x14ac:dyDescent="0.45">
      <c r="A15328" s="5">
        <v>10066492</v>
      </c>
      <c r="B15328" s="5" t="s">
        <v>15268</v>
      </c>
    </row>
    <row r="15329" spans="1:2" x14ac:dyDescent="0.45">
      <c r="A15329" s="5">
        <v>10066637</v>
      </c>
      <c r="B15329" s="5" t="s">
        <v>15269</v>
      </c>
    </row>
    <row r="15330" spans="1:2" x14ac:dyDescent="0.45">
      <c r="A15330" s="5">
        <v>10066286</v>
      </c>
      <c r="B15330" s="5" t="s">
        <v>15270</v>
      </c>
    </row>
    <row r="15331" spans="1:2" x14ac:dyDescent="0.45">
      <c r="A15331" s="5">
        <v>10066321</v>
      </c>
      <c r="B15331" s="5" t="s">
        <v>15271</v>
      </c>
    </row>
    <row r="15332" spans="1:2" x14ac:dyDescent="0.45">
      <c r="A15332" s="5">
        <v>10066323</v>
      </c>
      <c r="B15332" s="5" t="s">
        <v>15272</v>
      </c>
    </row>
    <row r="15333" spans="1:2" x14ac:dyDescent="0.45">
      <c r="A15333" s="5">
        <v>10066325</v>
      </c>
      <c r="B15333" s="5" t="s">
        <v>15273</v>
      </c>
    </row>
    <row r="15334" spans="1:2" x14ac:dyDescent="0.45">
      <c r="A15334" s="5">
        <v>10066327</v>
      </c>
      <c r="B15334" s="5" t="s">
        <v>15274</v>
      </c>
    </row>
    <row r="15335" spans="1:2" x14ac:dyDescent="0.45">
      <c r="A15335" s="5">
        <v>10066336</v>
      </c>
      <c r="B15335" s="5" t="s">
        <v>15275</v>
      </c>
    </row>
    <row r="15336" spans="1:2" x14ac:dyDescent="0.45">
      <c r="A15336" s="5">
        <v>10066351</v>
      </c>
      <c r="B15336" s="5" t="s">
        <v>15276</v>
      </c>
    </row>
    <row r="15337" spans="1:2" x14ac:dyDescent="0.45">
      <c r="A15337" s="5">
        <v>10066458</v>
      </c>
      <c r="B15337" s="5" t="s">
        <v>15277</v>
      </c>
    </row>
    <row r="15338" spans="1:2" x14ac:dyDescent="0.45">
      <c r="A15338" s="5">
        <v>10066481</v>
      </c>
      <c r="B15338" s="5" t="s">
        <v>15278</v>
      </c>
    </row>
    <row r="15339" spans="1:2" x14ac:dyDescent="0.45">
      <c r="A15339" s="5">
        <v>10066524</v>
      </c>
      <c r="B15339" s="5" t="s">
        <v>15279</v>
      </c>
    </row>
    <row r="15340" spans="1:2" x14ac:dyDescent="0.45">
      <c r="A15340" s="5">
        <v>10066547</v>
      </c>
      <c r="B15340" s="5" t="s">
        <v>15280</v>
      </c>
    </row>
    <row r="15341" spans="1:2" x14ac:dyDescent="0.45">
      <c r="A15341" s="5">
        <v>10066556</v>
      </c>
      <c r="B15341" s="5" t="s">
        <v>15281</v>
      </c>
    </row>
    <row r="15342" spans="1:2" x14ac:dyDescent="0.45">
      <c r="A15342" s="5">
        <v>10066560</v>
      </c>
      <c r="B15342" s="5" t="s">
        <v>15282</v>
      </c>
    </row>
    <row r="15343" spans="1:2" x14ac:dyDescent="0.45">
      <c r="A15343" s="5">
        <v>10063855</v>
      </c>
      <c r="B15343" s="5" t="s">
        <v>15283</v>
      </c>
    </row>
    <row r="15344" spans="1:2" x14ac:dyDescent="0.45">
      <c r="A15344" s="5">
        <v>10063903</v>
      </c>
      <c r="B15344" s="5" t="s">
        <v>15284</v>
      </c>
    </row>
    <row r="15345" spans="1:2" x14ac:dyDescent="0.45">
      <c r="A15345" s="5">
        <v>10063906</v>
      </c>
      <c r="B15345" s="5" t="s">
        <v>15285</v>
      </c>
    </row>
    <row r="15346" spans="1:2" x14ac:dyDescent="0.45">
      <c r="A15346" s="5">
        <v>10063964</v>
      </c>
      <c r="B15346" s="5" t="s">
        <v>15286</v>
      </c>
    </row>
    <row r="15347" spans="1:2" x14ac:dyDescent="0.45">
      <c r="A15347" s="5">
        <v>10063975</v>
      </c>
      <c r="B15347" s="5" t="s">
        <v>15287</v>
      </c>
    </row>
    <row r="15348" spans="1:2" x14ac:dyDescent="0.45">
      <c r="A15348" s="5">
        <v>10063983</v>
      </c>
      <c r="B15348" s="5" t="s">
        <v>15288</v>
      </c>
    </row>
    <row r="15349" spans="1:2" x14ac:dyDescent="0.45">
      <c r="A15349" s="5">
        <v>10063987</v>
      </c>
      <c r="B15349" s="5" t="s">
        <v>15289</v>
      </c>
    </row>
    <row r="15350" spans="1:2" x14ac:dyDescent="0.45">
      <c r="A15350" s="5">
        <v>10063994</v>
      </c>
      <c r="B15350" s="5" t="s">
        <v>15290</v>
      </c>
    </row>
    <row r="15351" spans="1:2" x14ac:dyDescent="0.45">
      <c r="A15351" s="5">
        <v>10064158</v>
      </c>
      <c r="B15351" s="5" t="s">
        <v>15291</v>
      </c>
    </row>
    <row r="15352" spans="1:2" x14ac:dyDescent="0.45">
      <c r="A15352" s="5">
        <v>10064333</v>
      </c>
      <c r="B15352" s="5" t="s">
        <v>15292</v>
      </c>
    </row>
    <row r="15353" spans="1:2" x14ac:dyDescent="0.45">
      <c r="A15353" s="5">
        <v>10065090</v>
      </c>
      <c r="B15353" s="5" t="s">
        <v>15293</v>
      </c>
    </row>
    <row r="15354" spans="1:2" x14ac:dyDescent="0.45">
      <c r="A15354" s="5">
        <v>10065480</v>
      </c>
      <c r="B15354" s="5" t="s">
        <v>15294</v>
      </c>
    </row>
    <row r="15355" spans="1:2" x14ac:dyDescent="0.45">
      <c r="A15355" s="5">
        <v>10066091</v>
      </c>
      <c r="B15355" s="5" t="s">
        <v>15295</v>
      </c>
    </row>
    <row r="15356" spans="1:2" x14ac:dyDescent="0.45">
      <c r="A15356" s="5">
        <v>10066094</v>
      </c>
      <c r="B15356" s="5" t="s">
        <v>15296</v>
      </c>
    </row>
    <row r="15357" spans="1:2" x14ac:dyDescent="0.45">
      <c r="A15357" s="5">
        <v>10066100</v>
      </c>
      <c r="B15357" s="5" t="s">
        <v>15297</v>
      </c>
    </row>
    <row r="15358" spans="1:2" x14ac:dyDescent="0.45">
      <c r="A15358" s="5">
        <v>10066121</v>
      </c>
      <c r="B15358" s="5" t="s">
        <v>15298</v>
      </c>
    </row>
    <row r="15359" spans="1:2" x14ac:dyDescent="0.45">
      <c r="A15359" s="5">
        <v>10066392</v>
      </c>
      <c r="B15359" s="5" t="s">
        <v>15299</v>
      </c>
    </row>
    <row r="15360" spans="1:2" x14ac:dyDescent="0.45">
      <c r="A15360" s="5">
        <v>10066657</v>
      </c>
      <c r="B15360" s="5" t="s">
        <v>15300</v>
      </c>
    </row>
    <row r="15361" spans="1:2" x14ac:dyDescent="0.45">
      <c r="A15361" s="5">
        <v>10066765</v>
      </c>
      <c r="B15361" s="5" t="s">
        <v>15301</v>
      </c>
    </row>
    <row r="15362" spans="1:2" x14ac:dyDescent="0.45">
      <c r="A15362" s="5">
        <v>10066408</v>
      </c>
      <c r="B15362" s="5" t="s">
        <v>15302</v>
      </c>
    </row>
    <row r="15363" spans="1:2" x14ac:dyDescent="0.45">
      <c r="A15363" s="5">
        <v>10066409</v>
      </c>
      <c r="B15363" s="5" t="s">
        <v>15303</v>
      </c>
    </row>
    <row r="15364" spans="1:2" x14ac:dyDescent="0.45">
      <c r="A15364" s="5">
        <v>10066413</v>
      </c>
      <c r="B15364" s="5" t="s">
        <v>15304</v>
      </c>
    </row>
    <row r="15365" spans="1:2" x14ac:dyDescent="0.45">
      <c r="A15365" s="5">
        <v>10066426</v>
      </c>
      <c r="B15365" s="5" t="s">
        <v>15305</v>
      </c>
    </row>
    <row r="15366" spans="1:2" x14ac:dyDescent="0.45">
      <c r="A15366" s="5">
        <v>10066435</v>
      </c>
      <c r="B15366" s="5" t="s">
        <v>15306</v>
      </c>
    </row>
    <row r="15367" spans="1:2" x14ac:dyDescent="0.45">
      <c r="A15367" s="5">
        <v>10066466</v>
      </c>
      <c r="B15367" s="5" t="s">
        <v>15307</v>
      </c>
    </row>
    <row r="15368" spans="1:2" x14ac:dyDescent="0.45">
      <c r="A15368" s="5">
        <v>10066469</v>
      </c>
      <c r="B15368" s="5" t="s">
        <v>15308</v>
      </c>
    </row>
    <row r="15369" spans="1:2" x14ac:dyDescent="0.45">
      <c r="A15369" s="5">
        <v>10066487</v>
      </c>
      <c r="B15369" s="5" t="s">
        <v>15309</v>
      </c>
    </row>
    <row r="15370" spans="1:2" x14ac:dyDescent="0.45">
      <c r="A15370" s="5">
        <v>10066510</v>
      </c>
      <c r="B15370" s="5" t="s">
        <v>15310</v>
      </c>
    </row>
    <row r="15371" spans="1:2" x14ac:dyDescent="0.45">
      <c r="A15371" s="5">
        <v>10066532</v>
      </c>
      <c r="B15371" s="5" t="s">
        <v>15311</v>
      </c>
    </row>
    <row r="15372" spans="1:2" x14ac:dyDescent="0.45">
      <c r="A15372" s="5">
        <v>10063873</v>
      </c>
      <c r="B15372" s="5" t="s">
        <v>15312</v>
      </c>
    </row>
    <row r="15373" spans="1:2" x14ac:dyDescent="0.45">
      <c r="A15373" s="5">
        <v>10063973</v>
      </c>
      <c r="B15373" s="5" t="s">
        <v>15313</v>
      </c>
    </row>
    <row r="15374" spans="1:2" x14ac:dyDescent="0.45">
      <c r="A15374" s="5">
        <v>10063992</v>
      </c>
      <c r="B15374" s="5" t="s">
        <v>15314</v>
      </c>
    </row>
    <row r="15375" spans="1:2" x14ac:dyDescent="0.45">
      <c r="A15375" s="5">
        <v>10063993</v>
      </c>
      <c r="B15375" s="5" t="s">
        <v>15315</v>
      </c>
    </row>
    <row r="15376" spans="1:2" x14ac:dyDescent="0.45">
      <c r="A15376" s="5">
        <v>10064093</v>
      </c>
      <c r="B15376" s="5" t="s">
        <v>15316</v>
      </c>
    </row>
    <row r="15377" spans="1:2" x14ac:dyDescent="0.45">
      <c r="A15377" s="5">
        <v>10064517</v>
      </c>
      <c r="B15377" s="5" t="s">
        <v>15317</v>
      </c>
    </row>
    <row r="15378" spans="1:2" x14ac:dyDescent="0.45">
      <c r="A15378" s="5">
        <v>10064676</v>
      </c>
      <c r="B15378" s="5" t="s">
        <v>15318</v>
      </c>
    </row>
    <row r="15379" spans="1:2" x14ac:dyDescent="0.45">
      <c r="A15379" s="5">
        <v>10064685</v>
      </c>
      <c r="B15379" s="5" t="s">
        <v>15319</v>
      </c>
    </row>
    <row r="15380" spans="1:2" x14ac:dyDescent="0.45">
      <c r="A15380" s="5">
        <v>10064781</v>
      </c>
      <c r="B15380" s="5" t="s">
        <v>15320</v>
      </c>
    </row>
    <row r="15381" spans="1:2" x14ac:dyDescent="0.45">
      <c r="A15381" s="5">
        <v>10065150</v>
      </c>
      <c r="B15381" s="5" t="s">
        <v>15321</v>
      </c>
    </row>
    <row r="15382" spans="1:2" x14ac:dyDescent="0.45">
      <c r="A15382" s="5">
        <v>10065716</v>
      </c>
      <c r="B15382" s="5" t="s">
        <v>15322</v>
      </c>
    </row>
    <row r="15383" spans="1:2" x14ac:dyDescent="0.45">
      <c r="A15383" s="5">
        <v>10066116</v>
      </c>
      <c r="B15383" s="5" t="s">
        <v>15323</v>
      </c>
    </row>
    <row r="15384" spans="1:2" x14ac:dyDescent="0.45">
      <c r="A15384" s="5">
        <v>10066398</v>
      </c>
      <c r="B15384" s="5" t="s">
        <v>15324</v>
      </c>
    </row>
    <row r="15385" spans="1:2" x14ac:dyDescent="0.45">
      <c r="A15385" s="5">
        <v>10066735</v>
      </c>
      <c r="B15385" s="5" t="s">
        <v>15325</v>
      </c>
    </row>
    <row r="15386" spans="1:2" x14ac:dyDescent="0.45">
      <c r="A15386" s="5">
        <v>10066737</v>
      </c>
      <c r="B15386" s="5" t="s">
        <v>15326</v>
      </c>
    </row>
    <row r="15387" spans="1:2" x14ac:dyDescent="0.45">
      <c r="A15387" s="5">
        <v>10066757</v>
      </c>
      <c r="B15387" s="5" t="s">
        <v>15327</v>
      </c>
    </row>
    <row r="15388" spans="1:2" x14ac:dyDescent="0.45">
      <c r="A15388" s="5">
        <v>10066871</v>
      </c>
      <c r="B15388" s="5" t="s">
        <v>15328</v>
      </c>
    </row>
    <row r="15389" spans="1:2" x14ac:dyDescent="0.45">
      <c r="A15389" s="5">
        <v>10066883</v>
      </c>
      <c r="B15389" s="5" t="s">
        <v>15329</v>
      </c>
    </row>
    <row r="15390" spans="1:2" x14ac:dyDescent="0.45">
      <c r="A15390" s="5">
        <v>10066976</v>
      </c>
      <c r="B15390" s="5" t="s">
        <v>15330</v>
      </c>
    </row>
    <row r="15391" spans="1:2" x14ac:dyDescent="0.45">
      <c r="A15391" s="5">
        <v>10066563</v>
      </c>
      <c r="B15391" s="5" t="s">
        <v>15331</v>
      </c>
    </row>
    <row r="15392" spans="1:2" x14ac:dyDescent="0.45">
      <c r="A15392" s="5">
        <v>10066635</v>
      </c>
      <c r="B15392" s="5" t="s">
        <v>15332</v>
      </c>
    </row>
    <row r="15393" spans="1:2" x14ac:dyDescent="0.45">
      <c r="A15393" s="5">
        <v>10066663</v>
      </c>
      <c r="B15393" s="5" t="s">
        <v>15333</v>
      </c>
    </row>
    <row r="15394" spans="1:2" x14ac:dyDescent="0.45">
      <c r="A15394" s="5">
        <v>10066664</v>
      </c>
      <c r="B15394" s="5" t="s">
        <v>15334</v>
      </c>
    </row>
    <row r="15395" spans="1:2" x14ac:dyDescent="0.45">
      <c r="A15395" s="5">
        <v>10066758</v>
      </c>
      <c r="B15395" s="5" t="s">
        <v>15335</v>
      </c>
    </row>
    <row r="15396" spans="1:2" x14ac:dyDescent="0.45">
      <c r="A15396" s="5">
        <v>10066764</v>
      </c>
      <c r="B15396" s="5" t="s">
        <v>15336</v>
      </c>
    </row>
    <row r="15397" spans="1:2" x14ac:dyDescent="0.45">
      <c r="A15397" s="5">
        <v>10066768</v>
      </c>
      <c r="B15397" s="5" t="s">
        <v>15337</v>
      </c>
    </row>
    <row r="15398" spans="1:2" x14ac:dyDescent="0.45">
      <c r="A15398" s="5">
        <v>10066776</v>
      </c>
      <c r="B15398" s="5" t="s">
        <v>15338</v>
      </c>
    </row>
    <row r="15399" spans="1:2" x14ac:dyDescent="0.45">
      <c r="A15399" s="5">
        <v>10066788</v>
      </c>
      <c r="B15399" s="5" t="s">
        <v>15339</v>
      </c>
    </row>
    <row r="15400" spans="1:2" x14ac:dyDescent="0.45">
      <c r="A15400" s="5">
        <v>10066809</v>
      </c>
      <c r="B15400" s="5" t="s">
        <v>15340</v>
      </c>
    </row>
    <row r="15401" spans="1:2" x14ac:dyDescent="0.45">
      <c r="A15401" s="5">
        <v>10066824</v>
      </c>
      <c r="B15401" s="5" t="s">
        <v>15341</v>
      </c>
    </row>
    <row r="15402" spans="1:2" x14ac:dyDescent="0.45">
      <c r="A15402" s="5">
        <v>10063410</v>
      </c>
      <c r="B15402" s="5" t="s">
        <v>15342</v>
      </c>
    </row>
    <row r="15403" spans="1:2" x14ac:dyDescent="0.45">
      <c r="A15403" s="5">
        <v>10063445</v>
      </c>
      <c r="B15403" s="5" t="s">
        <v>15343</v>
      </c>
    </row>
    <row r="15404" spans="1:2" x14ac:dyDescent="0.45">
      <c r="A15404" s="5">
        <v>10063515</v>
      </c>
      <c r="B15404" s="5" t="s">
        <v>15344</v>
      </c>
    </row>
    <row r="15405" spans="1:2" x14ac:dyDescent="0.45">
      <c r="A15405" s="5">
        <v>10063707</v>
      </c>
      <c r="B15405" s="5" t="s">
        <v>15345</v>
      </c>
    </row>
    <row r="15406" spans="1:2" x14ac:dyDescent="0.45">
      <c r="A15406" s="5">
        <v>10063823</v>
      </c>
      <c r="B15406" s="5" t="s">
        <v>15346</v>
      </c>
    </row>
    <row r="15407" spans="1:2" x14ac:dyDescent="0.45">
      <c r="A15407" s="5">
        <v>10064092</v>
      </c>
      <c r="B15407" s="5" t="s">
        <v>15347</v>
      </c>
    </row>
    <row r="15408" spans="1:2" x14ac:dyDescent="0.45">
      <c r="A15408" s="5">
        <v>10064397</v>
      </c>
      <c r="B15408" s="5" t="s">
        <v>15348</v>
      </c>
    </row>
    <row r="15409" spans="1:2" x14ac:dyDescent="0.45">
      <c r="A15409" s="5">
        <v>10064547</v>
      </c>
      <c r="B15409" s="5" t="s">
        <v>15349</v>
      </c>
    </row>
    <row r="15410" spans="1:2" x14ac:dyDescent="0.45">
      <c r="A15410" s="5">
        <v>10064552</v>
      </c>
      <c r="B15410" s="5" t="s">
        <v>15350</v>
      </c>
    </row>
    <row r="15411" spans="1:2" x14ac:dyDescent="0.45">
      <c r="A15411" s="5">
        <v>10064699</v>
      </c>
      <c r="B15411" s="5" t="s">
        <v>15351</v>
      </c>
    </row>
    <row r="15412" spans="1:2" x14ac:dyDescent="0.45">
      <c r="A15412" s="5">
        <v>10064712</v>
      </c>
      <c r="B15412" s="5" t="s">
        <v>15352</v>
      </c>
    </row>
    <row r="15413" spans="1:2" x14ac:dyDescent="0.45">
      <c r="A15413" s="5">
        <v>10064721</v>
      </c>
      <c r="B15413" s="5" t="s">
        <v>15353</v>
      </c>
    </row>
    <row r="15414" spans="1:2" x14ac:dyDescent="0.45">
      <c r="A15414" s="5">
        <v>10064725</v>
      </c>
      <c r="B15414" s="5" t="s">
        <v>3292</v>
      </c>
    </row>
    <row r="15415" spans="1:2" x14ac:dyDescent="0.45">
      <c r="A15415" s="5">
        <v>10064739</v>
      </c>
      <c r="B15415" s="5" t="s">
        <v>15354</v>
      </c>
    </row>
    <row r="15416" spans="1:2" x14ac:dyDescent="0.45">
      <c r="A15416" s="5">
        <v>10064900</v>
      </c>
      <c r="B15416" s="5" t="s">
        <v>15355</v>
      </c>
    </row>
    <row r="15417" spans="1:2" x14ac:dyDescent="0.45">
      <c r="A15417" s="5">
        <v>10064911</v>
      </c>
      <c r="B15417" s="5" t="s">
        <v>15356</v>
      </c>
    </row>
    <row r="15418" spans="1:2" x14ac:dyDescent="0.45">
      <c r="A15418" s="5">
        <v>10065252</v>
      </c>
      <c r="B15418" s="5" t="s">
        <v>15357</v>
      </c>
    </row>
    <row r="15419" spans="1:2" x14ac:dyDescent="0.45">
      <c r="A15419" s="5">
        <v>10065260</v>
      </c>
      <c r="B15419" s="5" t="s">
        <v>15358</v>
      </c>
    </row>
    <row r="15420" spans="1:2" x14ac:dyDescent="0.45">
      <c r="A15420" s="5">
        <v>10065267</v>
      </c>
      <c r="B15420" s="5" t="s">
        <v>15359</v>
      </c>
    </row>
    <row r="15421" spans="1:2" x14ac:dyDescent="0.45">
      <c r="A15421" s="5">
        <v>10065447</v>
      </c>
      <c r="B15421" s="5" t="s">
        <v>15360</v>
      </c>
    </row>
    <row r="15422" spans="1:2" x14ac:dyDescent="0.45">
      <c r="A15422" s="5">
        <v>10065471</v>
      </c>
      <c r="B15422" s="5" t="s">
        <v>15361</v>
      </c>
    </row>
    <row r="15423" spans="1:2" x14ac:dyDescent="0.45">
      <c r="A15423" s="5">
        <v>10065740</v>
      </c>
      <c r="B15423" s="5" t="s">
        <v>15362</v>
      </c>
    </row>
    <row r="15424" spans="1:2" x14ac:dyDescent="0.45">
      <c r="A15424" s="5">
        <v>10065741</v>
      </c>
      <c r="B15424" s="5" t="s">
        <v>15363</v>
      </c>
    </row>
    <row r="15425" spans="1:2" x14ac:dyDescent="0.45">
      <c r="A15425" s="5">
        <v>10065760</v>
      </c>
      <c r="B15425" s="5" t="s">
        <v>15364</v>
      </c>
    </row>
    <row r="15426" spans="1:2" x14ac:dyDescent="0.45">
      <c r="A15426" s="5">
        <v>10066570</v>
      </c>
      <c r="B15426" s="5" t="s">
        <v>15365</v>
      </c>
    </row>
    <row r="15427" spans="1:2" x14ac:dyDescent="0.45">
      <c r="A15427" s="5">
        <v>10066575</v>
      </c>
      <c r="B15427" s="5" t="s">
        <v>15366</v>
      </c>
    </row>
    <row r="15428" spans="1:2" x14ac:dyDescent="0.45">
      <c r="A15428" s="5">
        <v>10066578</v>
      </c>
      <c r="B15428" s="5" t="s">
        <v>15367</v>
      </c>
    </row>
    <row r="15429" spans="1:2" x14ac:dyDescent="0.45">
      <c r="A15429" s="5">
        <v>10066591</v>
      </c>
      <c r="B15429" s="5" t="s">
        <v>15368</v>
      </c>
    </row>
    <row r="15430" spans="1:2" x14ac:dyDescent="0.45">
      <c r="A15430" s="5">
        <v>10066594</v>
      </c>
      <c r="B15430" s="5" t="s">
        <v>15369</v>
      </c>
    </row>
    <row r="15431" spans="1:2" x14ac:dyDescent="0.45">
      <c r="A15431" s="5">
        <v>10066606</v>
      </c>
      <c r="B15431" s="5" t="s">
        <v>15370</v>
      </c>
    </row>
    <row r="15432" spans="1:2" x14ac:dyDescent="0.45">
      <c r="A15432" s="5">
        <v>10066611</v>
      </c>
      <c r="B15432" s="5" t="s">
        <v>363</v>
      </c>
    </row>
    <row r="15433" spans="1:2" x14ac:dyDescent="0.45">
      <c r="A15433" s="5">
        <v>10066648</v>
      </c>
      <c r="B15433" s="5" t="s">
        <v>15371</v>
      </c>
    </row>
    <row r="15434" spans="1:2" x14ac:dyDescent="0.45">
      <c r="A15434" s="5">
        <v>10066661</v>
      </c>
      <c r="B15434" s="5" t="s">
        <v>15372</v>
      </c>
    </row>
    <row r="15435" spans="1:2" x14ac:dyDescent="0.45">
      <c r="A15435" s="5">
        <v>10066694</v>
      </c>
      <c r="B15435" s="5" t="s">
        <v>15373</v>
      </c>
    </row>
    <row r="15436" spans="1:2" x14ac:dyDescent="0.45">
      <c r="A15436" s="5">
        <v>10066714</v>
      </c>
      <c r="B15436" s="5" t="s">
        <v>15374</v>
      </c>
    </row>
    <row r="15437" spans="1:2" x14ac:dyDescent="0.45">
      <c r="A15437" s="5">
        <v>10066719</v>
      </c>
      <c r="B15437" s="5" t="s">
        <v>15375</v>
      </c>
    </row>
    <row r="15438" spans="1:2" x14ac:dyDescent="0.45">
      <c r="A15438" s="5">
        <v>10066731</v>
      </c>
      <c r="B15438" s="5" t="s">
        <v>15376</v>
      </c>
    </row>
    <row r="15439" spans="1:2" x14ac:dyDescent="0.45">
      <c r="A15439" s="5">
        <v>10063587</v>
      </c>
      <c r="B15439" s="5" t="s">
        <v>15377</v>
      </c>
    </row>
    <row r="15440" spans="1:2" x14ac:dyDescent="0.45">
      <c r="A15440" s="5">
        <v>10063724</v>
      </c>
      <c r="B15440" s="5" t="s">
        <v>15378</v>
      </c>
    </row>
    <row r="15441" spans="1:2" x14ac:dyDescent="0.45">
      <c r="A15441" s="5">
        <v>10063730</v>
      </c>
      <c r="B15441" s="5" t="s">
        <v>15379</v>
      </c>
    </row>
    <row r="15442" spans="1:2" x14ac:dyDescent="0.45">
      <c r="A15442" s="5">
        <v>10063750</v>
      </c>
      <c r="B15442" s="5" t="s">
        <v>15380</v>
      </c>
    </row>
    <row r="15443" spans="1:2" x14ac:dyDescent="0.45">
      <c r="A15443" s="5">
        <v>10063892</v>
      </c>
      <c r="B15443" s="5" t="s">
        <v>15381</v>
      </c>
    </row>
    <row r="15444" spans="1:2" x14ac:dyDescent="0.45">
      <c r="A15444" s="5">
        <v>10064017</v>
      </c>
      <c r="B15444" s="5" t="s">
        <v>15382</v>
      </c>
    </row>
    <row r="15445" spans="1:2" x14ac:dyDescent="0.45">
      <c r="A15445" s="5">
        <v>10064025</v>
      </c>
      <c r="B15445" s="5" t="s">
        <v>15383</v>
      </c>
    </row>
    <row r="15446" spans="1:2" x14ac:dyDescent="0.45">
      <c r="A15446" s="5">
        <v>10064033</v>
      </c>
      <c r="B15446" s="5" t="s">
        <v>15384</v>
      </c>
    </row>
    <row r="15447" spans="1:2" x14ac:dyDescent="0.45">
      <c r="A15447" s="5">
        <v>10064040</v>
      </c>
      <c r="B15447" s="5" t="s">
        <v>15385</v>
      </c>
    </row>
    <row r="15448" spans="1:2" x14ac:dyDescent="0.45">
      <c r="A15448" s="5">
        <v>10064049</v>
      </c>
      <c r="B15448" s="5" t="s">
        <v>15386</v>
      </c>
    </row>
    <row r="15449" spans="1:2" x14ac:dyDescent="0.45">
      <c r="A15449" s="5">
        <v>10064497</v>
      </c>
      <c r="B15449" s="5" t="s">
        <v>15387</v>
      </c>
    </row>
    <row r="15450" spans="1:2" x14ac:dyDescent="0.45">
      <c r="A15450" s="5">
        <v>10064565</v>
      </c>
      <c r="B15450" s="5" t="s">
        <v>15388</v>
      </c>
    </row>
    <row r="15451" spans="1:2" x14ac:dyDescent="0.45">
      <c r="A15451" s="5">
        <v>10064657</v>
      </c>
      <c r="B15451" s="5" t="s">
        <v>15389</v>
      </c>
    </row>
    <row r="15452" spans="1:2" x14ac:dyDescent="0.45">
      <c r="A15452" s="5">
        <v>10064745</v>
      </c>
      <c r="B15452" s="5" t="s">
        <v>15390</v>
      </c>
    </row>
    <row r="15453" spans="1:2" x14ac:dyDescent="0.45">
      <c r="A15453" s="5">
        <v>10064794</v>
      </c>
      <c r="B15453" s="5" t="s">
        <v>15391</v>
      </c>
    </row>
    <row r="15454" spans="1:2" x14ac:dyDescent="0.45">
      <c r="A15454" s="5">
        <v>10065540</v>
      </c>
      <c r="B15454" s="5" t="s">
        <v>15392</v>
      </c>
    </row>
    <row r="15455" spans="1:2" x14ac:dyDescent="0.45">
      <c r="A15455" s="5">
        <v>10065584</v>
      </c>
      <c r="B15455" s="5" t="s">
        <v>15393</v>
      </c>
    </row>
    <row r="15456" spans="1:2" x14ac:dyDescent="0.45">
      <c r="A15456" s="5">
        <v>10065731</v>
      </c>
      <c r="B15456" s="5" t="s">
        <v>15394</v>
      </c>
    </row>
    <row r="15457" spans="1:2" x14ac:dyDescent="0.45">
      <c r="A15457" s="5">
        <v>10065737</v>
      </c>
      <c r="B15457" s="5" t="s">
        <v>15395</v>
      </c>
    </row>
    <row r="15458" spans="1:2" x14ac:dyDescent="0.45">
      <c r="A15458" s="5">
        <v>10065781</v>
      </c>
      <c r="B15458" s="5" t="s">
        <v>15396</v>
      </c>
    </row>
    <row r="15459" spans="1:2" x14ac:dyDescent="0.45">
      <c r="A15459" s="5">
        <v>10065920</v>
      </c>
      <c r="B15459" s="5" t="s">
        <v>15397</v>
      </c>
    </row>
    <row r="15460" spans="1:2" x14ac:dyDescent="0.45">
      <c r="A15460" s="5">
        <v>10066850</v>
      </c>
      <c r="B15460" s="5" t="s">
        <v>15398</v>
      </c>
    </row>
    <row r="15461" spans="1:2" x14ac:dyDescent="0.45">
      <c r="A15461" s="5">
        <v>10066862</v>
      </c>
      <c r="B15461" s="5" t="s">
        <v>15399</v>
      </c>
    </row>
    <row r="15462" spans="1:2" x14ac:dyDescent="0.45">
      <c r="A15462" s="5">
        <v>10066863</v>
      </c>
      <c r="B15462" s="5" t="s">
        <v>15400</v>
      </c>
    </row>
    <row r="15463" spans="1:2" x14ac:dyDescent="0.45">
      <c r="A15463" s="5">
        <v>10066866</v>
      </c>
      <c r="B15463" s="5" t="s">
        <v>15401</v>
      </c>
    </row>
    <row r="15464" spans="1:2" x14ac:dyDescent="0.45">
      <c r="A15464" s="5">
        <v>10066920</v>
      </c>
      <c r="B15464" s="5" t="s">
        <v>15402</v>
      </c>
    </row>
    <row r="15465" spans="1:2" x14ac:dyDescent="0.45">
      <c r="A15465" s="5">
        <v>10066946</v>
      </c>
      <c r="B15465" s="5" t="s">
        <v>15403</v>
      </c>
    </row>
    <row r="15466" spans="1:2" x14ac:dyDescent="0.45">
      <c r="A15466" s="5">
        <v>10066954</v>
      </c>
      <c r="B15466" s="5" t="s">
        <v>15404</v>
      </c>
    </row>
    <row r="15467" spans="1:2" x14ac:dyDescent="0.45">
      <c r="A15467" s="5">
        <v>10066958</v>
      </c>
      <c r="B15467" s="5" t="s">
        <v>15405</v>
      </c>
    </row>
    <row r="15468" spans="1:2" x14ac:dyDescent="0.45">
      <c r="A15468" s="5">
        <v>10066966</v>
      </c>
      <c r="B15468" s="5" t="s">
        <v>15406</v>
      </c>
    </row>
    <row r="15469" spans="1:2" x14ac:dyDescent="0.45">
      <c r="A15469" s="5">
        <v>10063463</v>
      </c>
      <c r="B15469" s="5" t="s">
        <v>15407</v>
      </c>
    </row>
    <row r="15470" spans="1:2" x14ac:dyDescent="0.45">
      <c r="A15470" s="5">
        <v>10063491</v>
      </c>
      <c r="B15470" s="5" t="s">
        <v>15408</v>
      </c>
    </row>
    <row r="15471" spans="1:2" x14ac:dyDescent="0.45">
      <c r="A15471" s="5">
        <v>10063620</v>
      </c>
      <c r="B15471" s="5" t="s">
        <v>15409</v>
      </c>
    </row>
    <row r="15472" spans="1:2" x14ac:dyDescent="0.45">
      <c r="A15472" s="5">
        <v>10063787</v>
      </c>
      <c r="B15472" s="5" t="s">
        <v>15410</v>
      </c>
    </row>
    <row r="15473" spans="1:2" x14ac:dyDescent="0.45">
      <c r="A15473" s="5">
        <v>10063882</v>
      </c>
      <c r="B15473" s="5" t="s">
        <v>15411</v>
      </c>
    </row>
    <row r="15474" spans="1:2" x14ac:dyDescent="0.45">
      <c r="A15474" s="5">
        <v>10063958</v>
      </c>
      <c r="B15474" s="5" t="s">
        <v>15412</v>
      </c>
    </row>
    <row r="15475" spans="1:2" x14ac:dyDescent="0.45">
      <c r="A15475" s="5">
        <v>10064105</v>
      </c>
      <c r="B15475" s="5" t="s">
        <v>15413</v>
      </c>
    </row>
    <row r="15476" spans="1:2" x14ac:dyDescent="0.45">
      <c r="A15476" s="5">
        <v>10064510</v>
      </c>
      <c r="B15476" s="5" t="s">
        <v>15414</v>
      </c>
    </row>
    <row r="15477" spans="1:2" x14ac:dyDescent="0.45">
      <c r="A15477" s="5">
        <v>10064548</v>
      </c>
      <c r="B15477" s="5" t="s">
        <v>15415</v>
      </c>
    </row>
    <row r="15478" spans="1:2" x14ac:dyDescent="0.45">
      <c r="A15478" s="5">
        <v>10064658</v>
      </c>
      <c r="B15478" s="5" t="s">
        <v>15416</v>
      </c>
    </row>
    <row r="15479" spans="1:2" x14ac:dyDescent="0.45">
      <c r="A15479" s="5">
        <v>10064871</v>
      </c>
      <c r="B15479" s="5" t="s">
        <v>15417</v>
      </c>
    </row>
    <row r="15480" spans="1:2" x14ac:dyDescent="0.45">
      <c r="A15480" s="5">
        <v>10065465</v>
      </c>
      <c r="B15480" s="5" t="s">
        <v>15418</v>
      </c>
    </row>
    <row r="15481" spans="1:2" x14ac:dyDescent="0.45">
      <c r="A15481" s="5">
        <v>10065494</v>
      </c>
      <c r="B15481" s="5" t="s">
        <v>15419</v>
      </c>
    </row>
    <row r="15482" spans="1:2" x14ac:dyDescent="0.45">
      <c r="A15482" s="5">
        <v>10065701</v>
      </c>
      <c r="B15482" s="5" t="s">
        <v>15420</v>
      </c>
    </row>
    <row r="15483" spans="1:2" x14ac:dyDescent="0.45">
      <c r="A15483" s="5">
        <v>10066743</v>
      </c>
      <c r="B15483" s="5" t="s">
        <v>15421</v>
      </c>
    </row>
    <row r="15484" spans="1:2" x14ac:dyDescent="0.45">
      <c r="A15484" s="5">
        <v>10066745</v>
      </c>
      <c r="B15484" s="5" t="s">
        <v>15422</v>
      </c>
    </row>
    <row r="15485" spans="1:2" x14ac:dyDescent="0.45">
      <c r="A15485" s="5">
        <v>10066748</v>
      </c>
      <c r="B15485" s="5" t="s">
        <v>15423</v>
      </c>
    </row>
    <row r="15486" spans="1:2" x14ac:dyDescent="0.45">
      <c r="A15486" s="5">
        <v>10066773</v>
      </c>
      <c r="B15486" s="5" t="s">
        <v>15424</v>
      </c>
    </row>
    <row r="15487" spans="1:2" x14ac:dyDescent="0.45">
      <c r="A15487" s="5">
        <v>10066779</v>
      </c>
      <c r="B15487" s="5" t="s">
        <v>15425</v>
      </c>
    </row>
    <row r="15488" spans="1:2" x14ac:dyDescent="0.45">
      <c r="A15488" s="5">
        <v>10066792</v>
      </c>
      <c r="B15488" s="5" t="s">
        <v>15426</v>
      </c>
    </row>
    <row r="15489" spans="1:2" x14ac:dyDescent="0.45">
      <c r="A15489" s="5">
        <v>10066860</v>
      </c>
      <c r="B15489" s="5" t="s">
        <v>15427</v>
      </c>
    </row>
    <row r="15490" spans="1:2" x14ac:dyDescent="0.45">
      <c r="A15490" s="5">
        <v>10066873</v>
      </c>
      <c r="B15490" s="5" t="s">
        <v>15428</v>
      </c>
    </row>
    <row r="15491" spans="1:2" x14ac:dyDescent="0.45">
      <c r="A15491" s="5">
        <v>10066874</v>
      </c>
      <c r="B15491" s="5" t="s">
        <v>15429</v>
      </c>
    </row>
    <row r="15492" spans="1:2" x14ac:dyDescent="0.45">
      <c r="A15492" s="5">
        <v>10066886</v>
      </c>
      <c r="B15492" s="5" t="s">
        <v>15430</v>
      </c>
    </row>
    <row r="15493" spans="1:2" x14ac:dyDescent="0.45">
      <c r="A15493" s="5">
        <v>10066891</v>
      </c>
      <c r="B15493" s="5" t="s">
        <v>14296</v>
      </c>
    </row>
    <row r="15494" spans="1:2" x14ac:dyDescent="0.45">
      <c r="A15494" s="5">
        <v>10066895</v>
      </c>
      <c r="B15494" s="5" t="s">
        <v>15431</v>
      </c>
    </row>
    <row r="15495" spans="1:2" x14ac:dyDescent="0.45">
      <c r="A15495" s="5">
        <v>10066903</v>
      </c>
      <c r="B15495" s="5" t="s">
        <v>15432</v>
      </c>
    </row>
    <row r="15496" spans="1:2" x14ac:dyDescent="0.45">
      <c r="A15496" s="5">
        <v>10063322</v>
      </c>
      <c r="B15496" s="5" t="s">
        <v>15433</v>
      </c>
    </row>
    <row r="15497" spans="1:2" x14ac:dyDescent="0.45">
      <c r="A15497" s="5">
        <v>10063579</v>
      </c>
      <c r="B15497" s="5" t="s">
        <v>15434</v>
      </c>
    </row>
    <row r="15498" spans="1:2" x14ac:dyDescent="0.45">
      <c r="A15498" s="5">
        <v>10063671</v>
      </c>
      <c r="B15498" s="5" t="s">
        <v>15435</v>
      </c>
    </row>
    <row r="15499" spans="1:2" x14ac:dyDescent="0.45">
      <c r="A15499" s="5">
        <v>10064233</v>
      </c>
      <c r="B15499" s="5" t="s">
        <v>15436</v>
      </c>
    </row>
    <row r="15500" spans="1:2" x14ac:dyDescent="0.45">
      <c r="A15500" s="5">
        <v>10064259</v>
      </c>
      <c r="B15500" s="5" t="s">
        <v>15437</v>
      </c>
    </row>
    <row r="15501" spans="1:2" x14ac:dyDescent="0.45">
      <c r="A15501" s="5">
        <v>10064286</v>
      </c>
      <c r="B15501" s="5" t="s">
        <v>15438</v>
      </c>
    </row>
    <row r="15502" spans="1:2" x14ac:dyDescent="0.45">
      <c r="A15502" s="5">
        <v>10064289</v>
      </c>
      <c r="B15502" s="5" t="s">
        <v>15439</v>
      </c>
    </row>
    <row r="15503" spans="1:2" x14ac:dyDescent="0.45">
      <c r="A15503" s="5">
        <v>10064294</v>
      </c>
      <c r="B15503" s="5" t="s">
        <v>15440</v>
      </c>
    </row>
    <row r="15504" spans="1:2" x14ac:dyDescent="0.45">
      <c r="A15504" s="5">
        <v>10064446</v>
      </c>
      <c r="B15504" s="5" t="s">
        <v>15441</v>
      </c>
    </row>
    <row r="15505" spans="1:2" x14ac:dyDescent="0.45">
      <c r="A15505" s="5">
        <v>10064465</v>
      </c>
      <c r="B15505" s="5" t="s">
        <v>15442</v>
      </c>
    </row>
    <row r="15506" spans="1:2" x14ac:dyDescent="0.45">
      <c r="A15506" s="5">
        <v>10064485</v>
      </c>
      <c r="B15506" s="5" t="s">
        <v>15443</v>
      </c>
    </row>
    <row r="15507" spans="1:2" x14ac:dyDescent="0.45">
      <c r="A15507" s="5">
        <v>10064588</v>
      </c>
      <c r="B15507" s="5" t="s">
        <v>15444</v>
      </c>
    </row>
    <row r="15508" spans="1:2" x14ac:dyDescent="0.45">
      <c r="A15508" s="5">
        <v>10064608</v>
      </c>
      <c r="B15508" s="5" t="s">
        <v>15445</v>
      </c>
    </row>
    <row r="15509" spans="1:2" x14ac:dyDescent="0.45">
      <c r="A15509" s="5">
        <v>10064855</v>
      </c>
      <c r="B15509" s="5" t="s">
        <v>15446</v>
      </c>
    </row>
    <row r="15510" spans="1:2" x14ac:dyDescent="0.45">
      <c r="A15510" s="5">
        <v>10064862</v>
      </c>
      <c r="B15510" s="5" t="s">
        <v>15447</v>
      </c>
    </row>
    <row r="15511" spans="1:2" x14ac:dyDescent="0.45">
      <c r="A15511" s="5">
        <v>10065004</v>
      </c>
      <c r="B15511" s="5" t="s">
        <v>15448</v>
      </c>
    </row>
    <row r="15512" spans="1:2" x14ac:dyDescent="0.45">
      <c r="A15512" s="5">
        <v>10065064</v>
      </c>
      <c r="B15512" s="5" t="s">
        <v>15449</v>
      </c>
    </row>
    <row r="15513" spans="1:2" x14ac:dyDescent="0.45">
      <c r="A15513" s="5">
        <v>10065100</v>
      </c>
      <c r="B15513" s="5" t="s">
        <v>15450</v>
      </c>
    </row>
    <row r="15514" spans="1:2" x14ac:dyDescent="0.45">
      <c r="A15514" s="5">
        <v>10065748</v>
      </c>
      <c r="B15514" s="5" t="s">
        <v>15451</v>
      </c>
    </row>
    <row r="15515" spans="1:2" x14ac:dyDescent="0.45">
      <c r="A15515" s="5">
        <v>10065986</v>
      </c>
      <c r="B15515" s="5" t="s">
        <v>15452</v>
      </c>
    </row>
    <row r="15516" spans="1:2" x14ac:dyDescent="0.45">
      <c r="A15516" s="5">
        <v>10064074</v>
      </c>
      <c r="B15516" s="5" t="s">
        <v>15453</v>
      </c>
    </row>
    <row r="15517" spans="1:2" x14ac:dyDescent="0.45">
      <c r="A15517" s="5">
        <v>10067039</v>
      </c>
      <c r="B15517" s="5" t="s">
        <v>15454</v>
      </c>
    </row>
    <row r="15518" spans="1:2" x14ac:dyDescent="0.45">
      <c r="A15518" s="5">
        <v>10067056</v>
      </c>
      <c r="B15518" s="5" t="s">
        <v>15455</v>
      </c>
    </row>
    <row r="15519" spans="1:2" x14ac:dyDescent="0.45">
      <c r="A15519" s="5">
        <v>10067064</v>
      </c>
      <c r="B15519" s="5" t="s">
        <v>15456</v>
      </c>
    </row>
    <row r="15520" spans="1:2" x14ac:dyDescent="0.45">
      <c r="A15520" s="5">
        <v>10067079</v>
      </c>
      <c r="B15520" s="5" t="s">
        <v>15457</v>
      </c>
    </row>
    <row r="15521" spans="1:2" x14ac:dyDescent="0.45">
      <c r="A15521" s="5">
        <v>10067082</v>
      </c>
      <c r="B15521" s="5" t="s">
        <v>15458</v>
      </c>
    </row>
    <row r="15522" spans="1:2" x14ac:dyDescent="0.45">
      <c r="A15522" s="5">
        <v>10067085</v>
      </c>
      <c r="B15522" s="5" t="s">
        <v>15459</v>
      </c>
    </row>
    <row r="15523" spans="1:2" x14ac:dyDescent="0.45">
      <c r="A15523" s="5">
        <v>10067089</v>
      </c>
      <c r="B15523" s="5" t="s">
        <v>15460</v>
      </c>
    </row>
    <row r="15524" spans="1:2" x14ac:dyDescent="0.45">
      <c r="A15524" s="5">
        <v>10067092</v>
      </c>
      <c r="B15524" s="5" t="s">
        <v>15461</v>
      </c>
    </row>
    <row r="15525" spans="1:2" x14ac:dyDescent="0.45">
      <c r="A15525" s="5">
        <v>10067094</v>
      </c>
      <c r="B15525" s="5" t="s">
        <v>15462</v>
      </c>
    </row>
    <row r="15526" spans="1:2" x14ac:dyDescent="0.45">
      <c r="A15526" s="5">
        <v>10067121</v>
      </c>
      <c r="B15526" s="5" t="s">
        <v>15463</v>
      </c>
    </row>
    <row r="15527" spans="1:2" x14ac:dyDescent="0.45">
      <c r="A15527" s="5">
        <v>10067124</v>
      </c>
      <c r="B15527" s="5" t="s">
        <v>15464</v>
      </c>
    </row>
    <row r="15528" spans="1:2" x14ac:dyDescent="0.45">
      <c r="A15528" s="5">
        <v>10067131</v>
      </c>
      <c r="B15528" s="5" t="s">
        <v>15465</v>
      </c>
    </row>
    <row r="15529" spans="1:2" x14ac:dyDescent="0.45">
      <c r="A15529" s="5">
        <v>10063358</v>
      </c>
      <c r="B15529" s="5" t="s">
        <v>15466</v>
      </c>
    </row>
    <row r="15530" spans="1:2" x14ac:dyDescent="0.45">
      <c r="A15530" s="5">
        <v>10063365</v>
      </c>
      <c r="B15530" s="5" t="s">
        <v>15467</v>
      </c>
    </row>
    <row r="15531" spans="1:2" x14ac:dyDescent="0.45">
      <c r="A15531" s="5">
        <v>10063664</v>
      </c>
      <c r="B15531" s="5" t="s">
        <v>15468</v>
      </c>
    </row>
    <row r="15532" spans="1:2" x14ac:dyDescent="0.45">
      <c r="A15532" s="5">
        <v>10063681</v>
      </c>
      <c r="B15532" s="5" t="s">
        <v>15469</v>
      </c>
    </row>
    <row r="15533" spans="1:2" x14ac:dyDescent="0.45">
      <c r="A15533" s="5">
        <v>10063713</v>
      </c>
      <c r="B15533" s="5" t="s">
        <v>15470</v>
      </c>
    </row>
    <row r="15534" spans="1:2" x14ac:dyDescent="0.45">
      <c r="A15534" s="5">
        <v>10063725</v>
      </c>
      <c r="B15534" s="5" t="s">
        <v>15471</v>
      </c>
    </row>
    <row r="15535" spans="1:2" x14ac:dyDescent="0.45">
      <c r="A15535" s="5">
        <v>10063745</v>
      </c>
      <c r="B15535" s="5" t="s">
        <v>15472</v>
      </c>
    </row>
    <row r="15536" spans="1:2" x14ac:dyDescent="0.45">
      <c r="A15536" s="5">
        <v>10063788</v>
      </c>
      <c r="B15536" s="5" t="s">
        <v>15473</v>
      </c>
    </row>
    <row r="15537" spans="1:2" x14ac:dyDescent="0.45">
      <c r="A15537" s="5">
        <v>10063807</v>
      </c>
      <c r="B15537" s="5" t="s">
        <v>15474</v>
      </c>
    </row>
    <row r="15538" spans="1:2" x14ac:dyDescent="0.45">
      <c r="A15538" s="5">
        <v>10063817</v>
      </c>
      <c r="B15538" s="5" t="s">
        <v>15475</v>
      </c>
    </row>
    <row r="15539" spans="1:2" x14ac:dyDescent="0.45">
      <c r="A15539" s="5">
        <v>10063827</v>
      </c>
      <c r="B15539" s="5" t="s">
        <v>15476</v>
      </c>
    </row>
    <row r="15540" spans="1:2" x14ac:dyDescent="0.45">
      <c r="A15540" s="5">
        <v>10063846</v>
      </c>
      <c r="B15540" s="5" t="s">
        <v>15477</v>
      </c>
    </row>
    <row r="15541" spans="1:2" x14ac:dyDescent="0.45">
      <c r="A15541" s="5">
        <v>10063866</v>
      </c>
      <c r="B15541" s="5" t="s">
        <v>15478</v>
      </c>
    </row>
    <row r="15542" spans="1:2" x14ac:dyDescent="0.45">
      <c r="A15542" s="5">
        <v>10063886</v>
      </c>
      <c r="B15542" s="5" t="s">
        <v>15479</v>
      </c>
    </row>
    <row r="15543" spans="1:2" x14ac:dyDescent="0.45">
      <c r="A15543" s="5">
        <v>10064013</v>
      </c>
      <c r="B15543" s="5" t="s">
        <v>15480</v>
      </c>
    </row>
    <row r="15544" spans="1:2" x14ac:dyDescent="0.45">
      <c r="A15544" s="5">
        <v>10064018</v>
      </c>
      <c r="B15544" s="5" t="s">
        <v>15481</v>
      </c>
    </row>
    <row r="15545" spans="1:2" x14ac:dyDescent="0.45">
      <c r="A15545" s="5">
        <v>10064026</v>
      </c>
      <c r="B15545" s="5" t="s">
        <v>15482</v>
      </c>
    </row>
    <row r="15546" spans="1:2" x14ac:dyDescent="0.45">
      <c r="A15546" s="5">
        <v>10064031</v>
      </c>
      <c r="B15546" s="5" t="s">
        <v>15483</v>
      </c>
    </row>
    <row r="15547" spans="1:2" x14ac:dyDescent="0.45">
      <c r="A15547" s="5">
        <v>10064154</v>
      </c>
      <c r="B15547" s="5" t="s">
        <v>15484</v>
      </c>
    </row>
    <row r="15548" spans="1:2" x14ac:dyDescent="0.45">
      <c r="A15548" s="5">
        <v>10064182</v>
      </c>
      <c r="B15548" s="5" t="s">
        <v>15485</v>
      </c>
    </row>
    <row r="15549" spans="1:2" x14ac:dyDescent="0.45">
      <c r="A15549" s="5">
        <v>10064194</v>
      </c>
      <c r="B15549" s="5" t="s">
        <v>15486</v>
      </c>
    </row>
    <row r="15550" spans="1:2" x14ac:dyDescent="0.45">
      <c r="A15550" s="5">
        <v>10064546</v>
      </c>
      <c r="B15550" s="5" t="s">
        <v>15487</v>
      </c>
    </row>
    <row r="15551" spans="1:2" x14ac:dyDescent="0.45">
      <c r="A15551" s="5">
        <v>10064562</v>
      </c>
      <c r="B15551" s="5" t="s">
        <v>15488</v>
      </c>
    </row>
    <row r="15552" spans="1:2" x14ac:dyDescent="0.45">
      <c r="A15552" s="5">
        <v>10064601</v>
      </c>
      <c r="B15552" s="5" t="s">
        <v>15489</v>
      </c>
    </row>
    <row r="15553" spans="1:2" x14ac:dyDescent="0.45">
      <c r="A15553" s="5">
        <v>10065580</v>
      </c>
      <c r="B15553" s="5" t="s">
        <v>15490</v>
      </c>
    </row>
    <row r="15554" spans="1:2" x14ac:dyDescent="0.45">
      <c r="A15554" s="5">
        <v>10065595</v>
      </c>
      <c r="B15554" s="5" t="s">
        <v>15491</v>
      </c>
    </row>
    <row r="15555" spans="1:2" x14ac:dyDescent="0.45">
      <c r="A15555" s="5">
        <v>10066580</v>
      </c>
      <c r="B15555" s="5" t="s">
        <v>15492</v>
      </c>
    </row>
    <row r="15556" spans="1:2" x14ac:dyDescent="0.45">
      <c r="A15556" s="5">
        <v>10066923</v>
      </c>
      <c r="B15556" s="5" t="s">
        <v>15493</v>
      </c>
    </row>
    <row r="15557" spans="1:2" x14ac:dyDescent="0.45">
      <c r="A15557" s="5">
        <v>10066928</v>
      </c>
      <c r="B15557" s="5" t="s">
        <v>15494</v>
      </c>
    </row>
    <row r="15558" spans="1:2" x14ac:dyDescent="0.45">
      <c r="A15558" s="5">
        <v>10066929</v>
      </c>
      <c r="B15558" s="5" t="s">
        <v>15495</v>
      </c>
    </row>
    <row r="15559" spans="1:2" x14ac:dyDescent="0.45">
      <c r="A15559" s="5">
        <v>10066932</v>
      </c>
      <c r="B15559" s="5" t="s">
        <v>15496</v>
      </c>
    </row>
    <row r="15560" spans="1:2" x14ac:dyDescent="0.45">
      <c r="A15560" s="5">
        <v>10066941</v>
      </c>
      <c r="B15560" s="5" t="s">
        <v>15497</v>
      </c>
    </row>
    <row r="15561" spans="1:2" x14ac:dyDescent="0.45">
      <c r="A15561" s="5">
        <v>10066967</v>
      </c>
      <c r="B15561" s="5" t="s">
        <v>671</v>
      </c>
    </row>
    <row r="15562" spans="1:2" x14ac:dyDescent="0.45">
      <c r="A15562" s="5">
        <v>10066978</v>
      </c>
      <c r="B15562" s="5" t="s">
        <v>15498</v>
      </c>
    </row>
    <row r="15563" spans="1:2" x14ac:dyDescent="0.45">
      <c r="A15563" s="5">
        <v>10067007</v>
      </c>
      <c r="B15563" s="5" t="s">
        <v>15499</v>
      </c>
    </row>
    <row r="15564" spans="1:2" x14ac:dyDescent="0.45">
      <c r="A15564" s="5">
        <v>10067009</v>
      </c>
      <c r="B15564" s="5" t="s">
        <v>15500</v>
      </c>
    </row>
    <row r="15565" spans="1:2" x14ac:dyDescent="0.45">
      <c r="A15565" s="5">
        <v>10067043</v>
      </c>
      <c r="B15565" s="5" t="s">
        <v>15501</v>
      </c>
    </row>
    <row r="15566" spans="1:2" x14ac:dyDescent="0.45">
      <c r="A15566" s="5">
        <v>10067045</v>
      </c>
      <c r="B15566" s="5" t="s">
        <v>15502</v>
      </c>
    </row>
    <row r="15567" spans="1:2" x14ac:dyDescent="0.45">
      <c r="A15567" s="5">
        <v>10067058</v>
      </c>
      <c r="B15567" s="5" t="s">
        <v>15503</v>
      </c>
    </row>
    <row r="15568" spans="1:2" x14ac:dyDescent="0.45">
      <c r="A15568" s="5">
        <v>10067077</v>
      </c>
      <c r="B15568" s="5" t="s">
        <v>8140</v>
      </c>
    </row>
    <row r="15569" spans="1:2" x14ac:dyDescent="0.45">
      <c r="A15569" s="5">
        <v>10063544</v>
      </c>
      <c r="B15569" s="5" t="s">
        <v>15504</v>
      </c>
    </row>
    <row r="15570" spans="1:2" x14ac:dyDescent="0.45">
      <c r="A15570" s="5">
        <v>10063697</v>
      </c>
      <c r="B15570" s="5" t="s">
        <v>15505</v>
      </c>
    </row>
    <row r="15571" spans="1:2" x14ac:dyDescent="0.45">
      <c r="A15571" s="5">
        <v>10063738</v>
      </c>
      <c r="B15571" s="5" t="s">
        <v>15506</v>
      </c>
    </row>
    <row r="15572" spans="1:2" x14ac:dyDescent="0.45">
      <c r="A15572" s="5">
        <v>10063762</v>
      </c>
      <c r="B15572" s="5" t="s">
        <v>15507</v>
      </c>
    </row>
    <row r="15573" spans="1:2" x14ac:dyDescent="0.45">
      <c r="A15573" s="5">
        <v>10063770</v>
      </c>
      <c r="B15573" s="5" t="s">
        <v>15508</v>
      </c>
    </row>
    <row r="15574" spans="1:2" x14ac:dyDescent="0.45">
      <c r="A15574" s="5">
        <v>10063828</v>
      </c>
      <c r="B15574" s="5" t="s">
        <v>15509</v>
      </c>
    </row>
    <row r="15575" spans="1:2" x14ac:dyDescent="0.45">
      <c r="A15575" s="5">
        <v>10063835</v>
      </c>
      <c r="B15575" s="5" t="s">
        <v>15510</v>
      </c>
    </row>
    <row r="15576" spans="1:2" x14ac:dyDescent="0.45">
      <c r="A15576" s="5">
        <v>10063854</v>
      </c>
      <c r="B15576" s="5" t="s">
        <v>15511</v>
      </c>
    </row>
    <row r="15577" spans="1:2" x14ac:dyDescent="0.45">
      <c r="A15577" s="5">
        <v>10063874</v>
      </c>
      <c r="B15577" s="5" t="s">
        <v>15512</v>
      </c>
    </row>
    <row r="15578" spans="1:2" x14ac:dyDescent="0.45">
      <c r="A15578" s="5">
        <v>10063930</v>
      </c>
      <c r="B15578" s="5" t="s">
        <v>15513</v>
      </c>
    </row>
    <row r="15579" spans="1:2" x14ac:dyDescent="0.45">
      <c r="A15579" s="5">
        <v>10063984</v>
      </c>
      <c r="B15579" s="5" t="s">
        <v>15514</v>
      </c>
    </row>
    <row r="15580" spans="1:2" x14ac:dyDescent="0.45">
      <c r="A15580" s="5">
        <v>10064153</v>
      </c>
      <c r="B15580" s="5" t="s">
        <v>15515</v>
      </c>
    </row>
    <row r="15581" spans="1:2" x14ac:dyDescent="0.45">
      <c r="A15581" s="5">
        <v>10064267</v>
      </c>
      <c r="B15581" s="5" t="s">
        <v>15516</v>
      </c>
    </row>
    <row r="15582" spans="1:2" x14ac:dyDescent="0.45">
      <c r="A15582" s="5">
        <v>10064282</v>
      </c>
      <c r="B15582" s="5" t="s">
        <v>15517</v>
      </c>
    </row>
    <row r="15583" spans="1:2" x14ac:dyDescent="0.45">
      <c r="A15583" s="5">
        <v>10064398</v>
      </c>
      <c r="B15583" s="5" t="s">
        <v>15518</v>
      </c>
    </row>
    <row r="15584" spans="1:2" x14ac:dyDescent="0.45">
      <c r="A15584" s="5">
        <v>10064433</v>
      </c>
      <c r="B15584" s="5" t="s">
        <v>15519</v>
      </c>
    </row>
    <row r="15585" spans="1:2" x14ac:dyDescent="0.45">
      <c r="A15585" s="5">
        <v>10064443</v>
      </c>
      <c r="B15585" s="5" t="s">
        <v>15520</v>
      </c>
    </row>
    <row r="15586" spans="1:2" x14ac:dyDescent="0.45">
      <c r="A15586" s="5">
        <v>10064559</v>
      </c>
      <c r="B15586" s="5" t="s">
        <v>15521</v>
      </c>
    </row>
    <row r="15587" spans="1:2" x14ac:dyDescent="0.45">
      <c r="A15587" s="5">
        <v>10063401</v>
      </c>
      <c r="B15587" s="5" t="s">
        <v>15522</v>
      </c>
    </row>
    <row r="15588" spans="1:2" x14ac:dyDescent="0.45">
      <c r="A15588" s="5">
        <v>10063922</v>
      </c>
      <c r="B15588" s="5" t="s">
        <v>15523</v>
      </c>
    </row>
    <row r="15589" spans="1:2" x14ac:dyDescent="0.45">
      <c r="A15589" s="5">
        <v>10063997</v>
      </c>
      <c r="B15589" s="5" t="s">
        <v>15524</v>
      </c>
    </row>
    <row r="15590" spans="1:2" x14ac:dyDescent="0.45">
      <c r="A15590" s="5">
        <v>10064067</v>
      </c>
      <c r="B15590" s="5" t="s">
        <v>15525</v>
      </c>
    </row>
    <row r="15591" spans="1:2" x14ac:dyDescent="0.45">
      <c r="A15591" s="5">
        <v>10064111</v>
      </c>
      <c r="B15591" s="5" t="s">
        <v>15526</v>
      </c>
    </row>
    <row r="15592" spans="1:2" x14ac:dyDescent="0.45">
      <c r="A15592" s="5">
        <v>10064186</v>
      </c>
      <c r="B15592" s="5" t="s">
        <v>15527</v>
      </c>
    </row>
    <row r="15593" spans="1:2" x14ac:dyDescent="0.45">
      <c r="A15593" s="5">
        <v>10064431</v>
      </c>
      <c r="B15593" s="5" t="s">
        <v>15528</v>
      </c>
    </row>
    <row r="15594" spans="1:2" x14ac:dyDescent="0.45">
      <c r="A15594" s="5">
        <v>10064526</v>
      </c>
      <c r="B15594" s="5" t="s">
        <v>15529</v>
      </c>
    </row>
    <row r="15595" spans="1:2" x14ac:dyDescent="0.45">
      <c r="A15595" s="5">
        <v>10064840</v>
      </c>
      <c r="B15595" s="5" t="s">
        <v>15530</v>
      </c>
    </row>
    <row r="15596" spans="1:2" x14ac:dyDescent="0.45">
      <c r="A15596" s="5">
        <v>10064851</v>
      </c>
      <c r="B15596" s="5" t="s">
        <v>15323</v>
      </c>
    </row>
    <row r="15597" spans="1:2" x14ac:dyDescent="0.45">
      <c r="A15597" s="5">
        <v>10064995</v>
      </c>
      <c r="B15597" s="5" t="s">
        <v>15531</v>
      </c>
    </row>
    <row r="15598" spans="1:2" x14ac:dyDescent="0.45">
      <c r="A15598" s="5">
        <v>10065404</v>
      </c>
      <c r="B15598" s="5" t="s">
        <v>15532</v>
      </c>
    </row>
    <row r="15599" spans="1:2" x14ac:dyDescent="0.45">
      <c r="A15599" s="5">
        <v>10065635</v>
      </c>
      <c r="B15599" s="5" t="s">
        <v>15533</v>
      </c>
    </row>
    <row r="15600" spans="1:2" x14ac:dyDescent="0.45">
      <c r="A15600" s="5">
        <v>10063599</v>
      </c>
      <c r="B15600" s="5" t="s">
        <v>15534</v>
      </c>
    </row>
    <row r="15601" spans="1:2" x14ac:dyDescent="0.45">
      <c r="A15601" s="5">
        <v>10063948</v>
      </c>
      <c r="B15601" s="5" t="s">
        <v>15535</v>
      </c>
    </row>
    <row r="15602" spans="1:2" x14ac:dyDescent="0.45">
      <c r="A15602" s="5">
        <v>10066069</v>
      </c>
      <c r="B15602" s="5" t="s">
        <v>15536</v>
      </c>
    </row>
    <row r="15603" spans="1:2" x14ac:dyDescent="0.45">
      <c r="A15603" s="5">
        <v>10067125</v>
      </c>
      <c r="B15603" s="5" t="s">
        <v>15537</v>
      </c>
    </row>
    <row r="15604" spans="1:2" x14ac:dyDescent="0.45">
      <c r="A15604" s="5">
        <v>10067134</v>
      </c>
      <c r="B15604" s="5" t="s">
        <v>15538</v>
      </c>
    </row>
    <row r="15605" spans="1:2" x14ac:dyDescent="0.45">
      <c r="A15605" s="5">
        <v>10067137</v>
      </c>
      <c r="B15605" s="5" t="s">
        <v>15539</v>
      </c>
    </row>
    <row r="15606" spans="1:2" x14ac:dyDescent="0.45">
      <c r="A15606" s="5">
        <v>10063355</v>
      </c>
      <c r="B15606" s="5" t="s">
        <v>15540</v>
      </c>
    </row>
    <row r="15607" spans="1:2" x14ac:dyDescent="0.45">
      <c r="A15607" s="5">
        <v>10063383</v>
      </c>
      <c r="B15607" s="5" t="s">
        <v>15541</v>
      </c>
    </row>
    <row r="15608" spans="1:2" x14ac:dyDescent="0.45">
      <c r="A15608" s="5">
        <v>10063474</v>
      </c>
      <c r="B15608" s="5" t="s">
        <v>15542</v>
      </c>
    </row>
    <row r="15609" spans="1:2" x14ac:dyDescent="0.45">
      <c r="A15609" s="5">
        <v>10063482</v>
      </c>
      <c r="B15609" s="5" t="s">
        <v>15543</v>
      </c>
    </row>
    <row r="15610" spans="1:2" x14ac:dyDescent="0.45">
      <c r="A15610" s="5">
        <v>10063982</v>
      </c>
      <c r="B15610" s="5" t="s">
        <v>15544</v>
      </c>
    </row>
    <row r="15611" spans="1:2" x14ac:dyDescent="0.45">
      <c r="A15611" s="5">
        <v>10064007</v>
      </c>
      <c r="B15611" s="5" t="s">
        <v>15545</v>
      </c>
    </row>
    <row r="15612" spans="1:2" x14ac:dyDescent="0.45">
      <c r="A15612" s="5">
        <v>10064021</v>
      </c>
      <c r="B15612" s="5" t="s">
        <v>15546</v>
      </c>
    </row>
    <row r="15613" spans="1:2" x14ac:dyDescent="0.45">
      <c r="A15613" s="5">
        <v>10064090</v>
      </c>
      <c r="B15613" s="5" t="s">
        <v>15547</v>
      </c>
    </row>
    <row r="15614" spans="1:2" x14ac:dyDescent="0.45">
      <c r="A15614" s="5">
        <v>10064107</v>
      </c>
      <c r="B15614" s="5" t="s">
        <v>15548</v>
      </c>
    </row>
    <row r="15615" spans="1:2" x14ac:dyDescent="0.45">
      <c r="A15615" s="5">
        <v>10064506</v>
      </c>
      <c r="B15615" s="5" t="s">
        <v>15549</v>
      </c>
    </row>
    <row r="15616" spans="1:2" x14ac:dyDescent="0.45">
      <c r="A15616" s="5">
        <v>10064681</v>
      </c>
      <c r="B15616" s="5" t="s">
        <v>15550</v>
      </c>
    </row>
    <row r="15617" spans="1:2" x14ac:dyDescent="0.45">
      <c r="A15617" s="5">
        <v>10064896</v>
      </c>
      <c r="B15617" s="5" t="s">
        <v>15551</v>
      </c>
    </row>
    <row r="15618" spans="1:2" x14ac:dyDescent="0.45">
      <c r="A15618" s="5">
        <v>10065365</v>
      </c>
      <c r="B15618" s="5" t="s">
        <v>15552</v>
      </c>
    </row>
    <row r="15619" spans="1:2" x14ac:dyDescent="0.45">
      <c r="A15619" s="5">
        <v>10065381</v>
      </c>
      <c r="B15619" s="5" t="s">
        <v>15553</v>
      </c>
    </row>
    <row r="15620" spans="1:2" x14ac:dyDescent="0.45">
      <c r="A15620" s="5">
        <v>10065482</v>
      </c>
      <c r="B15620" s="5" t="s">
        <v>15554</v>
      </c>
    </row>
    <row r="15621" spans="1:2" x14ac:dyDescent="0.45">
      <c r="A15621" s="5">
        <v>10065493</v>
      </c>
      <c r="B15621" s="5" t="s">
        <v>15555</v>
      </c>
    </row>
    <row r="15622" spans="1:2" x14ac:dyDescent="0.45">
      <c r="A15622" s="5">
        <v>10066493</v>
      </c>
      <c r="B15622" s="5" t="s">
        <v>15556</v>
      </c>
    </row>
    <row r="15623" spans="1:2" x14ac:dyDescent="0.45">
      <c r="A15623" s="5">
        <v>10066581</v>
      </c>
      <c r="B15623" s="5" t="s">
        <v>15557</v>
      </c>
    </row>
    <row r="15624" spans="1:2" x14ac:dyDescent="0.45">
      <c r="A15624" s="5">
        <v>10066668</v>
      </c>
      <c r="B15624" s="5" t="s">
        <v>15558</v>
      </c>
    </row>
    <row r="15625" spans="1:2" x14ac:dyDescent="0.45">
      <c r="A15625" s="5">
        <v>10066673</v>
      </c>
      <c r="B15625" s="5" t="s">
        <v>15559</v>
      </c>
    </row>
    <row r="15626" spans="1:2" x14ac:dyDescent="0.45">
      <c r="A15626" s="5">
        <v>10066674</v>
      </c>
      <c r="B15626" s="5" t="s">
        <v>15560</v>
      </c>
    </row>
    <row r="15627" spans="1:2" x14ac:dyDescent="0.45">
      <c r="A15627" s="5">
        <v>10067012</v>
      </c>
      <c r="B15627" s="5" t="s">
        <v>15561</v>
      </c>
    </row>
    <row r="15628" spans="1:2" x14ac:dyDescent="0.45">
      <c r="A15628" s="5">
        <v>10063327</v>
      </c>
      <c r="B15628" s="5" t="s">
        <v>15562</v>
      </c>
    </row>
    <row r="15629" spans="1:2" x14ac:dyDescent="0.45">
      <c r="A15629" s="5">
        <v>10063362</v>
      </c>
      <c r="B15629" s="5" t="s">
        <v>15563</v>
      </c>
    </row>
    <row r="15630" spans="1:2" x14ac:dyDescent="0.45">
      <c r="A15630" s="5">
        <v>10063494</v>
      </c>
      <c r="B15630" s="5" t="s">
        <v>15564</v>
      </c>
    </row>
    <row r="15631" spans="1:2" x14ac:dyDescent="0.45">
      <c r="A15631" s="5">
        <v>10063609</v>
      </c>
      <c r="B15631" s="5" t="s">
        <v>15565</v>
      </c>
    </row>
    <row r="15632" spans="1:2" x14ac:dyDescent="0.45">
      <c r="A15632" s="5">
        <v>10063995</v>
      </c>
      <c r="B15632" s="5" t="s">
        <v>15566</v>
      </c>
    </row>
    <row r="15633" spans="1:2" x14ac:dyDescent="0.45">
      <c r="A15633" s="5">
        <v>10064006</v>
      </c>
      <c r="B15633" s="5" t="s">
        <v>15567</v>
      </c>
    </row>
    <row r="15634" spans="1:2" x14ac:dyDescent="0.45">
      <c r="A15634" s="5">
        <v>10064023</v>
      </c>
      <c r="B15634" s="5" t="s">
        <v>15568</v>
      </c>
    </row>
    <row r="15635" spans="1:2" x14ac:dyDescent="0.45">
      <c r="A15635" s="5">
        <v>10064490</v>
      </c>
      <c r="B15635" s="5" t="s">
        <v>15569</v>
      </c>
    </row>
    <row r="15636" spans="1:2" x14ac:dyDescent="0.45">
      <c r="A15636" s="5">
        <v>10064507</v>
      </c>
      <c r="B15636" s="5" t="s">
        <v>15570</v>
      </c>
    </row>
    <row r="15637" spans="1:2" x14ac:dyDescent="0.45">
      <c r="A15637" s="5">
        <v>10064589</v>
      </c>
      <c r="B15637" s="5" t="s">
        <v>15571</v>
      </c>
    </row>
    <row r="15638" spans="1:2" x14ac:dyDescent="0.45">
      <c r="A15638" s="5">
        <v>10064917</v>
      </c>
      <c r="B15638" s="5" t="s">
        <v>15572</v>
      </c>
    </row>
    <row r="15639" spans="1:2" x14ac:dyDescent="0.45">
      <c r="A15639" s="5">
        <v>10064942</v>
      </c>
      <c r="B15639" s="5" t="s">
        <v>15573</v>
      </c>
    </row>
    <row r="15640" spans="1:2" x14ac:dyDescent="0.45">
      <c r="A15640" s="5">
        <v>10064949</v>
      </c>
      <c r="B15640" s="5" t="s">
        <v>15574</v>
      </c>
    </row>
    <row r="15641" spans="1:2" x14ac:dyDescent="0.45">
      <c r="A15641" s="5">
        <v>10064975</v>
      </c>
      <c r="B15641" s="5" t="s">
        <v>15575</v>
      </c>
    </row>
    <row r="15642" spans="1:2" x14ac:dyDescent="0.45">
      <c r="A15642" s="5">
        <v>10065284</v>
      </c>
      <c r="B15642" s="5" t="s">
        <v>15576</v>
      </c>
    </row>
    <row r="15643" spans="1:2" x14ac:dyDescent="0.45">
      <c r="A15643" s="5">
        <v>10065345</v>
      </c>
      <c r="B15643" s="5" t="s">
        <v>15577</v>
      </c>
    </row>
    <row r="15644" spans="1:2" x14ac:dyDescent="0.45">
      <c r="A15644" s="5">
        <v>10063452</v>
      </c>
      <c r="B15644" s="5" t="s">
        <v>15578</v>
      </c>
    </row>
    <row r="15645" spans="1:2" x14ac:dyDescent="0.45">
      <c r="A15645" s="5">
        <v>10063498</v>
      </c>
      <c r="B15645" s="5" t="s">
        <v>15579</v>
      </c>
    </row>
    <row r="15646" spans="1:2" x14ac:dyDescent="0.45">
      <c r="A15646" s="5">
        <v>10063507</v>
      </c>
      <c r="B15646" s="5" t="s">
        <v>15580</v>
      </c>
    </row>
    <row r="15647" spans="1:2" x14ac:dyDescent="0.45">
      <c r="A15647" s="5">
        <v>10063596</v>
      </c>
      <c r="B15647" s="5" t="s">
        <v>15581</v>
      </c>
    </row>
    <row r="15648" spans="1:2" x14ac:dyDescent="0.45">
      <c r="A15648" s="5">
        <v>10064016</v>
      </c>
      <c r="B15648" s="5" t="s">
        <v>15582</v>
      </c>
    </row>
    <row r="15649" spans="1:2" x14ac:dyDescent="0.45">
      <c r="A15649" s="5">
        <v>10064028</v>
      </c>
      <c r="B15649" s="5" t="s">
        <v>15583</v>
      </c>
    </row>
    <row r="15650" spans="1:2" x14ac:dyDescent="0.45">
      <c r="A15650" s="5">
        <v>10064030</v>
      </c>
      <c r="B15650" s="5" t="s">
        <v>15584</v>
      </c>
    </row>
    <row r="15651" spans="1:2" x14ac:dyDescent="0.45">
      <c r="A15651" s="5">
        <v>10064048</v>
      </c>
      <c r="B15651" s="5" t="s">
        <v>15585</v>
      </c>
    </row>
    <row r="15652" spans="1:2" x14ac:dyDescent="0.45">
      <c r="A15652" s="5">
        <v>10064076</v>
      </c>
      <c r="B15652" s="5" t="s">
        <v>15586</v>
      </c>
    </row>
    <row r="15653" spans="1:2" x14ac:dyDescent="0.45">
      <c r="A15653" s="5">
        <v>10064083</v>
      </c>
      <c r="B15653" s="5" t="s">
        <v>15587</v>
      </c>
    </row>
    <row r="15654" spans="1:2" x14ac:dyDescent="0.45">
      <c r="A15654" s="5">
        <v>10064201</v>
      </c>
      <c r="B15654" s="5" t="s">
        <v>15588</v>
      </c>
    </row>
    <row r="15655" spans="1:2" x14ac:dyDescent="0.45">
      <c r="A15655" s="5">
        <v>10064221</v>
      </c>
      <c r="B15655" s="5" t="s">
        <v>15589</v>
      </c>
    </row>
    <row r="15656" spans="1:2" x14ac:dyDescent="0.45">
      <c r="A15656" s="5">
        <v>10064440</v>
      </c>
      <c r="B15656" s="5" t="s">
        <v>15590</v>
      </c>
    </row>
    <row r="15657" spans="1:2" x14ac:dyDescent="0.45">
      <c r="A15657" s="5">
        <v>10064495</v>
      </c>
      <c r="B15657" s="5" t="s">
        <v>15591</v>
      </c>
    </row>
    <row r="15658" spans="1:2" x14ac:dyDescent="0.45">
      <c r="A15658" s="5">
        <v>10064498</v>
      </c>
      <c r="B15658" s="5" t="s">
        <v>15592</v>
      </c>
    </row>
    <row r="15659" spans="1:2" x14ac:dyDescent="0.45">
      <c r="A15659" s="5">
        <v>10064697</v>
      </c>
      <c r="B15659" s="5" t="s">
        <v>15593</v>
      </c>
    </row>
    <row r="15660" spans="1:2" x14ac:dyDescent="0.45">
      <c r="A15660" s="5">
        <v>10064726</v>
      </c>
      <c r="B15660" s="5" t="s">
        <v>15594</v>
      </c>
    </row>
    <row r="15661" spans="1:2" x14ac:dyDescent="0.45">
      <c r="A15661" s="5">
        <v>10064864</v>
      </c>
      <c r="B15661" s="5" t="s">
        <v>15595</v>
      </c>
    </row>
    <row r="15662" spans="1:2" x14ac:dyDescent="0.45">
      <c r="A15662" s="5">
        <v>10065255</v>
      </c>
      <c r="B15662" s="5" t="s">
        <v>15596</v>
      </c>
    </row>
    <row r="15663" spans="1:2" x14ac:dyDescent="0.45">
      <c r="A15663" s="5">
        <v>10065312</v>
      </c>
      <c r="B15663" s="5" t="s">
        <v>15597</v>
      </c>
    </row>
    <row r="15664" spans="1:2" x14ac:dyDescent="0.45">
      <c r="A15664" s="5">
        <v>10063451</v>
      </c>
      <c r="B15664" s="5" t="s">
        <v>15598</v>
      </c>
    </row>
    <row r="15665" spans="1:2" x14ac:dyDescent="0.45">
      <c r="A15665" s="5">
        <v>10063461</v>
      </c>
      <c r="B15665" s="5" t="s">
        <v>15599</v>
      </c>
    </row>
    <row r="15666" spans="1:2" x14ac:dyDescent="0.45">
      <c r="A15666" s="5">
        <v>10063468</v>
      </c>
      <c r="B15666" s="5" t="s">
        <v>3072</v>
      </c>
    </row>
    <row r="15667" spans="1:2" x14ac:dyDescent="0.45">
      <c r="A15667" s="5">
        <v>10063514</v>
      </c>
      <c r="B15667" s="5" t="s">
        <v>15600</v>
      </c>
    </row>
    <row r="15668" spans="1:2" x14ac:dyDescent="0.45">
      <c r="A15668" s="5">
        <v>10063543</v>
      </c>
      <c r="B15668" s="5" t="s">
        <v>15601</v>
      </c>
    </row>
    <row r="15669" spans="1:2" x14ac:dyDescent="0.45">
      <c r="A15669" s="5">
        <v>10064121</v>
      </c>
      <c r="B15669" s="5" t="s">
        <v>15602</v>
      </c>
    </row>
    <row r="15670" spans="1:2" x14ac:dyDescent="0.45">
      <c r="A15670" s="5">
        <v>10064135</v>
      </c>
      <c r="B15670" s="5" t="s">
        <v>15603</v>
      </c>
    </row>
    <row r="15671" spans="1:2" x14ac:dyDescent="0.45">
      <c r="A15671" s="5">
        <v>10064183</v>
      </c>
      <c r="B15671" s="5" t="s">
        <v>15604</v>
      </c>
    </row>
    <row r="15672" spans="1:2" x14ac:dyDescent="0.45">
      <c r="A15672" s="5">
        <v>10064328</v>
      </c>
      <c r="B15672" s="5" t="s">
        <v>15605</v>
      </c>
    </row>
    <row r="15673" spans="1:2" x14ac:dyDescent="0.45">
      <c r="A15673" s="5">
        <v>10064457</v>
      </c>
      <c r="B15673" s="5" t="s">
        <v>15606</v>
      </c>
    </row>
    <row r="15674" spans="1:2" x14ac:dyDescent="0.45">
      <c r="A15674" s="5">
        <v>10064618</v>
      </c>
      <c r="B15674" s="5" t="s">
        <v>15607</v>
      </c>
    </row>
    <row r="15675" spans="1:2" x14ac:dyDescent="0.45">
      <c r="A15675" s="5">
        <v>10065539</v>
      </c>
      <c r="B15675" s="5" t="s">
        <v>15608</v>
      </c>
    </row>
    <row r="15676" spans="1:2" x14ac:dyDescent="0.45">
      <c r="A15676" s="5">
        <v>10065598</v>
      </c>
      <c r="B15676" s="5" t="s">
        <v>15609</v>
      </c>
    </row>
    <row r="15677" spans="1:2" x14ac:dyDescent="0.45">
      <c r="A15677" s="5">
        <v>10066761</v>
      </c>
      <c r="B15677" s="5" t="s">
        <v>15610</v>
      </c>
    </row>
    <row r="15678" spans="1:2" x14ac:dyDescent="0.45">
      <c r="A15678" s="5">
        <v>10066763</v>
      </c>
      <c r="B15678" s="5" t="s">
        <v>15611</v>
      </c>
    </row>
    <row r="15679" spans="1:2" x14ac:dyDescent="0.45">
      <c r="A15679" s="5">
        <v>10063364</v>
      </c>
      <c r="B15679" s="5" t="s">
        <v>15612</v>
      </c>
    </row>
    <row r="15680" spans="1:2" x14ac:dyDescent="0.45">
      <c r="A15680" s="5">
        <v>10063400</v>
      </c>
      <c r="B15680" s="5" t="s">
        <v>15613</v>
      </c>
    </row>
    <row r="15681" spans="1:2" x14ac:dyDescent="0.45">
      <c r="A15681" s="5">
        <v>10063407</v>
      </c>
      <c r="B15681" s="5" t="s">
        <v>15614</v>
      </c>
    </row>
    <row r="15682" spans="1:2" x14ac:dyDescent="0.45">
      <c r="A15682" s="5">
        <v>10063518</v>
      </c>
      <c r="B15682" s="5" t="s">
        <v>15615</v>
      </c>
    </row>
    <row r="15683" spans="1:2" x14ac:dyDescent="0.45">
      <c r="A15683" s="5">
        <v>10063541</v>
      </c>
      <c r="B15683" s="5" t="s">
        <v>15616</v>
      </c>
    </row>
    <row r="15684" spans="1:2" x14ac:dyDescent="0.45">
      <c r="A15684" s="5">
        <v>10063625</v>
      </c>
      <c r="B15684" s="5" t="s">
        <v>15617</v>
      </c>
    </row>
    <row r="15685" spans="1:2" x14ac:dyDescent="0.45">
      <c r="A15685" s="5">
        <v>10064003</v>
      </c>
      <c r="B15685" s="5" t="s">
        <v>15618</v>
      </c>
    </row>
    <row r="15686" spans="1:2" x14ac:dyDescent="0.45">
      <c r="A15686" s="5">
        <v>10064100</v>
      </c>
      <c r="B15686" s="5" t="s">
        <v>15619</v>
      </c>
    </row>
    <row r="15687" spans="1:2" x14ac:dyDescent="0.45">
      <c r="A15687" s="5">
        <v>10064372</v>
      </c>
      <c r="B15687" s="5" t="s">
        <v>15620</v>
      </c>
    </row>
    <row r="15688" spans="1:2" x14ac:dyDescent="0.45">
      <c r="A15688" s="5">
        <v>10064841</v>
      </c>
      <c r="B15688" s="5" t="s">
        <v>15621</v>
      </c>
    </row>
    <row r="15689" spans="1:2" x14ac:dyDescent="0.45">
      <c r="A15689" s="5">
        <v>10064865</v>
      </c>
      <c r="B15689" s="5" t="s">
        <v>15622</v>
      </c>
    </row>
    <row r="15690" spans="1:2" x14ac:dyDescent="0.45">
      <c r="A15690" s="5">
        <v>10064894</v>
      </c>
      <c r="B15690" s="5" t="s">
        <v>15623</v>
      </c>
    </row>
    <row r="15691" spans="1:2" x14ac:dyDescent="0.45">
      <c r="A15691" s="5">
        <v>10064961</v>
      </c>
      <c r="B15691" s="5" t="s">
        <v>15624</v>
      </c>
    </row>
    <row r="15692" spans="1:2" x14ac:dyDescent="0.45">
      <c r="A15692" s="5">
        <v>10064963</v>
      </c>
      <c r="B15692" s="5" t="s">
        <v>15625</v>
      </c>
    </row>
    <row r="15693" spans="1:2" x14ac:dyDescent="0.45">
      <c r="A15693" s="5">
        <v>10065089</v>
      </c>
      <c r="B15693" s="5" t="s">
        <v>15626</v>
      </c>
    </row>
    <row r="15694" spans="1:2" x14ac:dyDescent="0.45">
      <c r="A15694" s="5">
        <v>10065094</v>
      </c>
      <c r="B15694" s="5" t="s">
        <v>3207</v>
      </c>
    </row>
    <row r="15695" spans="1:2" x14ac:dyDescent="0.45">
      <c r="A15695" s="5">
        <v>10065105</v>
      </c>
      <c r="B15695" s="5" t="s">
        <v>15627</v>
      </c>
    </row>
    <row r="15696" spans="1:2" x14ac:dyDescent="0.45">
      <c r="A15696" s="5">
        <v>10065322</v>
      </c>
      <c r="B15696" s="5" t="s">
        <v>15628</v>
      </c>
    </row>
    <row r="15697" spans="1:2" x14ac:dyDescent="0.45">
      <c r="A15697" s="5">
        <v>10064072</v>
      </c>
      <c r="B15697" s="5" t="s">
        <v>15629</v>
      </c>
    </row>
    <row r="15698" spans="1:2" x14ac:dyDescent="0.45">
      <c r="A15698" s="5">
        <v>10063478</v>
      </c>
      <c r="B15698" s="5" t="s">
        <v>15630</v>
      </c>
    </row>
    <row r="15699" spans="1:2" x14ac:dyDescent="0.45">
      <c r="A15699" s="5">
        <v>10063646</v>
      </c>
      <c r="B15699" s="5" t="s">
        <v>15631</v>
      </c>
    </row>
    <row r="15700" spans="1:2" x14ac:dyDescent="0.45">
      <c r="A15700" s="5">
        <v>10064229</v>
      </c>
      <c r="B15700" s="5" t="s">
        <v>15632</v>
      </c>
    </row>
    <row r="15701" spans="1:2" x14ac:dyDescent="0.45">
      <c r="A15701" s="5">
        <v>10064254</v>
      </c>
      <c r="B15701" s="5" t="s">
        <v>15633</v>
      </c>
    </row>
    <row r="15702" spans="1:2" x14ac:dyDescent="0.45">
      <c r="A15702" s="5">
        <v>10064913</v>
      </c>
      <c r="B15702" s="5" t="s">
        <v>15634</v>
      </c>
    </row>
    <row r="15703" spans="1:2" x14ac:dyDescent="0.45">
      <c r="A15703" s="5">
        <v>10065186</v>
      </c>
      <c r="B15703" s="5" t="s">
        <v>15635</v>
      </c>
    </row>
    <row r="15704" spans="1:2" x14ac:dyDescent="0.45">
      <c r="A15704" s="5">
        <v>10065281</v>
      </c>
      <c r="B15704" s="5" t="s">
        <v>15636</v>
      </c>
    </row>
    <row r="15705" spans="1:2" x14ac:dyDescent="0.45">
      <c r="A15705" s="5">
        <v>10065282</v>
      </c>
      <c r="B15705" s="5" t="s">
        <v>15637</v>
      </c>
    </row>
    <row r="15706" spans="1:2" x14ac:dyDescent="0.45">
      <c r="A15706" s="5">
        <v>10065617</v>
      </c>
      <c r="B15706" s="5" t="s">
        <v>15638</v>
      </c>
    </row>
    <row r="15707" spans="1:2" x14ac:dyDescent="0.45">
      <c r="A15707" s="5">
        <v>10066525</v>
      </c>
      <c r="B15707" s="5" t="s">
        <v>15639</v>
      </c>
    </row>
    <row r="15708" spans="1:2" x14ac:dyDescent="0.45">
      <c r="A15708" s="5">
        <v>10066644</v>
      </c>
      <c r="B15708" s="5" t="s">
        <v>15640</v>
      </c>
    </row>
    <row r="15709" spans="1:2" x14ac:dyDescent="0.45">
      <c r="A15709" s="5">
        <v>10066660</v>
      </c>
      <c r="B15709" s="5" t="s">
        <v>15641</v>
      </c>
    </row>
    <row r="15710" spans="1:2" x14ac:dyDescent="0.45">
      <c r="A15710" s="5">
        <v>10063334</v>
      </c>
      <c r="B15710" s="5" t="s">
        <v>15642</v>
      </c>
    </row>
    <row r="15711" spans="1:2" x14ac:dyDescent="0.45">
      <c r="A15711" s="5">
        <v>10063344</v>
      </c>
      <c r="B15711" s="5" t="s">
        <v>15643</v>
      </c>
    </row>
    <row r="15712" spans="1:2" x14ac:dyDescent="0.45">
      <c r="A15712" s="5">
        <v>10063353</v>
      </c>
      <c r="B15712" s="5" t="s">
        <v>15644</v>
      </c>
    </row>
    <row r="15713" spans="1:2" x14ac:dyDescent="0.45">
      <c r="A15713" s="5">
        <v>10063369</v>
      </c>
      <c r="B15713" s="5" t="s">
        <v>15645</v>
      </c>
    </row>
    <row r="15714" spans="1:2" x14ac:dyDescent="0.45">
      <c r="A15714" s="5">
        <v>10063386</v>
      </c>
      <c r="B15714" s="5" t="s">
        <v>15646</v>
      </c>
    </row>
    <row r="15715" spans="1:2" x14ac:dyDescent="0.45">
      <c r="A15715" s="5">
        <v>10063469</v>
      </c>
      <c r="B15715" s="5" t="s">
        <v>15647</v>
      </c>
    </row>
    <row r="15716" spans="1:2" x14ac:dyDescent="0.45">
      <c r="A15716" s="5">
        <v>10063529</v>
      </c>
      <c r="B15716" s="5" t="s">
        <v>15648</v>
      </c>
    </row>
    <row r="15717" spans="1:2" x14ac:dyDescent="0.45">
      <c r="A15717" s="5">
        <v>10064342</v>
      </c>
      <c r="B15717" s="5" t="s">
        <v>15649</v>
      </c>
    </row>
    <row r="15718" spans="1:2" x14ac:dyDescent="0.45">
      <c r="A15718" s="5">
        <v>10064638</v>
      </c>
      <c r="B15718" s="5" t="s">
        <v>15650</v>
      </c>
    </row>
    <row r="15719" spans="1:2" x14ac:dyDescent="0.45">
      <c r="A15719" s="5">
        <v>10064769</v>
      </c>
      <c r="B15719" s="5" t="s">
        <v>15651</v>
      </c>
    </row>
    <row r="15720" spans="1:2" x14ac:dyDescent="0.45">
      <c r="A15720" s="5">
        <v>10064784</v>
      </c>
      <c r="B15720" s="5" t="s">
        <v>15652</v>
      </c>
    </row>
    <row r="15721" spans="1:2" x14ac:dyDescent="0.45">
      <c r="A15721" s="5">
        <v>10064909</v>
      </c>
      <c r="B15721" s="5" t="s">
        <v>15653</v>
      </c>
    </row>
    <row r="15722" spans="1:2" x14ac:dyDescent="0.45">
      <c r="A15722" s="5">
        <v>10065160</v>
      </c>
      <c r="B15722" s="5" t="s">
        <v>15654</v>
      </c>
    </row>
    <row r="15723" spans="1:2" x14ac:dyDescent="0.45">
      <c r="A15723" s="5">
        <v>10065165</v>
      </c>
      <c r="B15723" s="5" t="s">
        <v>15655</v>
      </c>
    </row>
    <row r="15724" spans="1:2" x14ac:dyDescent="0.45">
      <c r="A15724" s="5">
        <v>10065247</v>
      </c>
      <c r="B15724" s="5" t="s">
        <v>15656</v>
      </c>
    </row>
    <row r="15725" spans="1:2" x14ac:dyDescent="0.45">
      <c r="A15725" s="5">
        <v>10065321</v>
      </c>
      <c r="B15725" s="5" t="s">
        <v>15657</v>
      </c>
    </row>
    <row r="15726" spans="1:2" x14ac:dyDescent="0.45">
      <c r="A15726" s="5">
        <v>10065398</v>
      </c>
      <c r="B15726" s="5" t="s">
        <v>15658</v>
      </c>
    </row>
    <row r="15727" spans="1:2" x14ac:dyDescent="0.45">
      <c r="A15727" s="5">
        <v>10066378</v>
      </c>
      <c r="B15727" s="5" t="s">
        <v>15659</v>
      </c>
    </row>
    <row r="15728" spans="1:2" x14ac:dyDescent="0.45">
      <c r="A15728" s="5">
        <v>10066728</v>
      </c>
      <c r="B15728" s="5" t="s">
        <v>15660</v>
      </c>
    </row>
    <row r="15729" spans="1:2" x14ac:dyDescent="0.45">
      <c r="A15729" s="5">
        <v>10063354</v>
      </c>
      <c r="B15729" s="5" t="s">
        <v>15661</v>
      </c>
    </row>
    <row r="15730" spans="1:2" x14ac:dyDescent="0.45">
      <c r="A15730" s="5">
        <v>10063429</v>
      </c>
      <c r="B15730" s="5" t="s">
        <v>15662</v>
      </c>
    </row>
    <row r="15731" spans="1:2" x14ac:dyDescent="0.45">
      <c r="A15731" s="5">
        <v>10063458</v>
      </c>
      <c r="B15731" s="5" t="s">
        <v>13006</v>
      </c>
    </row>
    <row r="15732" spans="1:2" x14ac:dyDescent="0.45">
      <c r="A15732" s="5">
        <v>10063520</v>
      </c>
      <c r="B15732" s="5" t="s">
        <v>15663</v>
      </c>
    </row>
    <row r="15733" spans="1:2" x14ac:dyDescent="0.45">
      <c r="A15733" s="5">
        <v>10063526</v>
      </c>
      <c r="B15733" s="5" t="s">
        <v>15664</v>
      </c>
    </row>
    <row r="15734" spans="1:2" x14ac:dyDescent="0.45">
      <c r="A15734" s="5">
        <v>10063531</v>
      </c>
      <c r="B15734" s="5" t="s">
        <v>15665</v>
      </c>
    </row>
    <row r="15735" spans="1:2" x14ac:dyDescent="0.45">
      <c r="A15735" s="5">
        <v>10064215</v>
      </c>
      <c r="B15735" s="5" t="s">
        <v>15666</v>
      </c>
    </row>
    <row r="15736" spans="1:2" x14ac:dyDescent="0.45">
      <c r="A15736" s="5">
        <v>10064348</v>
      </c>
      <c r="B15736" s="5" t="s">
        <v>15667</v>
      </c>
    </row>
    <row r="15737" spans="1:2" x14ac:dyDescent="0.45">
      <c r="A15737" s="5">
        <v>10064432</v>
      </c>
      <c r="B15737" s="5" t="s">
        <v>15668</v>
      </c>
    </row>
    <row r="15738" spans="1:2" x14ac:dyDescent="0.45">
      <c r="A15738" s="5">
        <v>10064696</v>
      </c>
      <c r="B15738" s="5" t="s">
        <v>15669</v>
      </c>
    </row>
    <row r="15739" spans="1:2" x14ac:dyDescent="0.45">
      <c r="A15739" s="5">
        <v>10064863</v>
      </c>
      <c r="B15739" s="5" t="s">
        <v>15670</v>
      </c>
    </row>
    <row r="15740" spans="1:2" x14ac:dyDescent="0.45">
      <c r="A15740" s="5">
        <v>10064890</v>
      </c>
      <c r="B15740" s="5" t="s">
        <v>15671</v>
      </c>
    </row>
    <row r="15741" spans="1:2" x14ac:dyDescent="0.45">
      <c r="A15741" s="5">
        <v>10064947</v>
      </c>
      <c r="B15741" s="5" t="s">
        <v>15672</v>
      </c>
    </row>
    <row r="15742" spans="1:2" x14ac:dyDescent="0.45">
      <c r="A15742" s="5">
        <v>10065057</v>
      </c>
      <c r="B15742" s="5" t="s">
        <v>15673</v>
      </c>
    </row>
    <row r="15743" spans="1:2" x14ac:dyDescent="0.45">
      <c r="A15743" s="5">
        <v>10065065</v>
      </c>
      <c r="B15743" s="5" t="s">
        <v>15674</v>
      </c>
    </row>
    <row r="15744" spans="1:2" x14ac:dyDescent="0.45">
      <c r="A15744" s="5">
        <v>10065188</v>
      </c>
      <c r="B15744" s="5" t="s">
        <v>15675</v>
      </c>
    </row>
    <row r="15745" spans="1:2" x14ac:dyDescent="0.45">
      <c r="A15745" s="5">
        <v>10065234</v>
      </c>
      <c r="B15745" s="5" t="s">
        <v>15676</v>
      </c>
    </row>
    <row r="15746" spans="1:2" x14ac:dyDescent="0.45">
      <c r="A15746" s="5">
        <v>10065302</v>
      </c>
      <c r="B15746" s="5" t="s">
        <v>15677</v>
      </c>
    </row>
    <row r="15747" spans="1:2" x14ac:dyDescent="0.45">
      <c r="A15747" s="5">
        <v>10065306</v>
      </c>
      <c r="B15747" s="5" t="s">
        <v>15678</v>
      </c>
    </row>
    <row r="15748" spans="1:2" x14ac:dyDescent="0.45">
      <c r="A15748" s="5">
        <v>10065437</v>
      </c>
      <c r="B15748" s="5" t="s">
        <v>15679</v>
      </c>
    </row>
    <row r="15749" spans="1:2" x14ac:dyDescent="0.45">
      <c r="A15749" s="5">
        <v>10065484</v>
      </c>
      <c r="B15749" s="5" t="s">
        <v>15680</v>
      </c>
    </row>
    <row r="15750" spans="1:2" x14ac:dyDescent="0.45">
      <c r="A15750" s="5">
        <v>10063632</v>
      </c>
      <c r="B15750" s="5" t="s">
        <v>15681</v>
      </c>
    </row>
    <row r="15751" spans="1:2" x14ac:dyDescent="0.45">
      <c r="A15751" s="5">
        <v>10063338</v>
      </c>
      <c r="B15751" s="5" t="s">
        <v>15682</v>
      </c>
    </row>
    <row r="15752" spans="1:2" x14ac:dyDescent="0.45">
      <c r="A15752" s="5">
        <v>10063371</v>
      </c>
      <c r="B15752" s="5" t="s">
        <v>15683</v>
      </c>
    </row>
    <row r="15753" spans="1:2" x14ac:dyDescent="0.45">
      <c r="A15753" s="5">
        <v>10063377</v>
      </c>
      <c r="B15753" s="5" t="s">
        <v>15684</v>
      </c>
    </row>
    <row r="15754" spans="1:2" x14ac:dyDescent="0.45">
      <c r="A15754" s="5">
        <v>10063421</v>
      </c>
      <c r="B15754" s="5" t="s">
        <v>15685</v>
      </c>
    </row>
    <row r="15755" spans="1:2" x14ac:dyDescent="0.45">
      <c r="A15755" s="5">
        <v>10063434</v>
      </c>
      <c r="B15755" s="5" t="s">
        <v>15686</v>
      </c>
    </row>
    <row r="15756" spans="1:2" x14ac:dyDescent="0.45">
      <c r="A15756" s="5">
        <v>10063479</v>
      </c>
      <c r="B15756" s="5" t="s">
        <v>13014</v>
      </c>
    </row>
    <row r="15757" spans="1:2" x14ac:dyDescent="0.45">
      <c r="A15757" s="5">
        <v>10063578</v>
      </c>
      <c r="B15757" s="5" t="s">
        <v>15687</v>
      </c>
    </row>
    <row r="15758" spans="1:2" x14ac:dyDescent="0.45">
      <c r="A15758" s="5">
        <v>10064419</v>
      </c>
      <c r="B15758" s="5" t="s">
        <v>15688</v>
      </c>
    </row>
    <row r="15759" spans="1:2" x14ac:dyDescent="0.45">
      <c r="A15759" s="5">
        <v>10064478</v>
      </c>
      <c r="B15759" s="5" t="s">
        <v>15689</v>
      </c>
    </row>
    <row r="15760" spans="1:2" x14ac:dyDescent="0.45">
      <c r="A15760" s="5">
        <v>10064709</v>
      </c>
      <c r="B15760" s="5" t="s">
        <v>15690</v>
      </c>
    </row>
    <row r="15761" spans="1:2" x14ac:dyDescent="0.45">
      <c r="A15761" s="5">
        <v>10064738</v>
      </c>
      <c r="B15761" s="5" t="s">
        <v>15691</v>
      </c>
    </row>
    <row r="15762" spans="1:2" x14ac:dyDescent="0.45">
      <c r="A15762" s="5">
        <v>10064759</v>
      </c>
      <c r="B15762" s="5" t="s">
        <v>15692</v>
      </c>
    </row>
    <row r="15763" spans="1:2" x14ac:dyDescent="0.45">
      <c r="A15763" s="5">
        <v>10064810</v>
      </c>
      <c r="B15763" s="5" t="s">
        <v>15693</v>
      </c>
    </row>
    <row r="15764" spans="1:2" x14ac:dyDescent="0.45">
      <c r="A15764" s="5">
        <v>10065085</v>
      </c>
      <c r="B15764" s="5" t="s">
        <v>1214</v>
      </c>
    </row>
    <row r="15765" spans="1:2" x14ac:dyDescent="0.45">
      <c r="A15765" s="5">
        <v>10065088</v>
      </c>
      <c r="B15765" s="5" t="s">
        <v>15694</v>
      </c>
    </row>
    <row r="15766" spans="1:2" x14ac:dyDescent="0.45">
      <c r="A15766" s="5">
        <v>10065213</v>
      </c>
      <c r="B15766" s="5" t="s">
        <v>15695</v>
      </c>
    </row>
    <row r="15767" spans="1:2" x14ac:dyDescent="0.45">
      <c r="A15767" s="5">
        <v>10065215</v>
      </c>
      <c r="B15767" s="5" t="s">
        <v>15696</v>
      </c>
    </row>
    <row r="15768" spans="1:2" x14ac:dyDescent="0.45">
      <c r="A15768" s="5">
        <v>10065290</v>
      </c>
      <c r="B15768" s="5" t="s">
        <v>15697</v>
      </c>
    </row>
    <row r="15769" spans="1:2" x14ac:dyDescent="0.45">
      <c r="A15769" s="5">
        <v>10065291</v>
      </c>
      <c r="B15769" s="5" t="s">
        <v>15698</v>
      </c>
    </row>
    <row r="15770" spans="1:2" x14ac:dyDescent="0.45">
      <c r="A15770" s="5">
        <v>10066739</v>
      </c>
      <c r="B15770" s="5" t="s">
        <v>15699</v>
      </c>
    </row>
    <row r="15771" spans="1:2" x14ac:dyDescent="0.45">
      <c r="A15771" s="5">
        <v>10063443</v>
      </c>
      <c r="B15771" s="5" t="s">
        <v>15700</v>
      </c>
    </row>
    <row r="15772" spans="1:2" x14ac:dyDescent="0.45">
      <c r="A15772" s="5">
        <v>10063545</v>
      </c>
      <c r="B15772" s="5" t="s">
        <v>15701</v>
      </c>
    </row>
    <row r="15773" spans="1:2" x14ac:dyDescent="0.45">
      <c r="A15773" s="5">
        <v>10063658</v>
      </c>
      <c r="B15773" s="5" t="s">
        <v>15702</v>
      </c>
    </row>
    <row r="15774" spans="1:2" x14ac:dyDescent="0.45">
      <c r="A15774" s="5">
        <v>10063659</v>
      </c>
      <c r="B15774" s="5" t="s">
        <v>15703</v>
      </c>
    </row>
    <row r="15775" spans="1:2" x14ac:dyDescent="0.45">
      <c r="A15775" s="5">
        <v>10064392</v>
      </c>
      <c r="B15775" s="5" t="s">
        <v>15704</v>
      </c>
    </row>
    <row r="15776" spans="1:2" x14ac:dyDescent="0.45">
      <c r="A15776" s="5">
        <v>10064445</v>
      </c>
      <c r="B15776" s="5" t="s">
        <v>15705</v>
      </c>
    </row>
    <row r="15777" spans="1:2" x14ac:dyDescent="0.45">
      <c r="A15777" s="5">
        <v>10064937</v>
      </c>
      <c r="B15777" s="5" t="s">
        <v>15706</v>
      </c>
    </row>
    <row r="15778" spans="1:2" x14ac:dyDescent="0.45">
      <c r="A15778" s="5">
        <v>10064941</v>
      </c>
      <c r="B15778" s="5" t="s">
        <v>15707</v>
      </c>
    </row>
    <row r="15779" spans="1:2" x14ac:dyDescent="0.45">
      <c r="A15779" s="5">
        <v>10065031</v>
      </c>
      <c r="B15779" s="5" t="s">
        <v>15708</v>
      </c>
    </row>
    <row r="15780" spans="1:2" x14ac:dyDescent="0.45">
      <c r="A15780" s="5">
        <v>10065052</v>
      </c>
      <c r="B15780" s="5" t="s">
        <v>15709</v>
      </c>
    </row>
    <row r="15781" spans="1:2" x14ac:dyDescent="0.45">
      <c r="A15781" s="5">
        <v>10065080</v>
      </c>
      <c r="B15781" s="5" t="s">
        <v>15710</v>
      </c>
    </row>
    <row r="15782" spans="1:2" x14ac:dyDescent="0.45">
      <c r="A15782" s="5">
        <v>10065164</v>
      </c>
      <c r="B15782" s="5" t="s">
        <v>15711</v>
      </c>
    </row>
    <row r="15783" spans="1:2" x14ac:dyDescent="0.45">
      <c r="A15783" s="5">
        <v>10065217</v>
      </c>
      <c r="B15783" s="5" t="s">
        <v>15712</v>
      </c>
    </row>
    <row r="15784" spans="1:2" x14ac:dyDescent="0.45">
      <c r="A15784" s="5">
        <v>10065373</v>
      </c>
      <c r="B15784" s="5" t="s">
        <v>15713</v>
      </c>
    </row>
    <row r="15785" spans="1:2" x14ac:dyDescent="0.45">
      <c r="A15785" s="5">
        <v>10065514</v>
      </c>
      <c r="B15785" s="5" t="s">
        <v>15714</v>
      </c>
    </row>
    <row r="15786" spans="1:2" x14ac:dyDescent="0.45">
      <c r="A15786" s="5">
        <v>10063562</v>
      </c>
      <c r="B15786" s="5" t="s">
        <v>15715</v>
      </c>
    </row>
    <row r="15787" spans="1:2" x14ac:dyDescent="0.45">
      <c r="A15787" s="5">
        <v>10063563</v>
      </c>
      <c r="B15787" s="5" t="s">
        <v>15716</v>
      </c>
    </row>
    <row r="15788" spans="1:2" x14ac:dyDescent="0.45">
      <c r="A15788" s="5">
        <v>10064406</v>
      </c>
      <c r="B15788" s="5" t="s">
        <v>15717</v>
      </c>
    </row>
    <row r="15789" spans="1:2" x14ac:dyDescent="0.45">
      <c r="A15789" s="5">
        <v>10064494</v>
      </c>
      <c r="B15789" s="5" t="s">
        <v>15718</v>
      </c>
    </row>
    <row r="15790" spans="1:2" x14ac:dyDescent="0.45">
      <c r="A15790" s="5">
        <v>10064617</v>
      </c>
      <c r="B15790" s="5" t="s">
        <v>15719</v>
      </c>
    </row>
    <row r="15791" spans="1:2" x14ac:dyDescent="0.45">
      <c r="A15791" s="5">
        <v>10064619</v>
      </c>
      <c r="B15791" s="5" t="s">
        <v>15720</v>
      </c>
    </row>
    <row r="15792" spans="1:2" x14ac:dyDescent="0.45">
      <c r="A15792" s="5">
        <v>10064641</v>
      </c>
      <c r="B15792" s="5" t="s">
        <v>15721</v>
      </c>
    </row>
    <row r="15793" spans="1:2" x14ac:dyDescent="0.45">
      <c r="A15793" s="5">
        <v>10064723</v>
      </c>
      <c r="B15793" s="5" t="s">
        <v>15722</v>
      </c>
    </row>
    <row r="15794" spans="1:2" x14ac:dyDescent="0.45">
      <c r="A15794" s="5">
        <v>10065055</v>
      </c>
      <c r="B15794" s="5" t="s">
        <v>15723</v>
      </c>
    </row>
    <row r="15795" spans="1:2" x14ac:dyDescent="0.45">
      <c r="A15795" s="5">
        <v>10065058</v>
      </c>
      <c r="B15795" s="5" t="s">
        <v>15724</v>
      </c>
    </row>
    <row r="15796" spans="1:2" x14ac:dyDescent="0.45">
      <c r="A15796" s="5">
        <v>10065119</v>
      </c>
      <c r="B15796" s="5" t="s">
        <v>15725</v>
      </c>
    </row>
    <row r="15797" spans="1:2" x14ac:dyDescent="0.45">
      <c r="A15797" s="5">
        <v>10065236</v>
      </c>
      <c r="B15797" s="5" t="s">
        <v>15726</v>
      </c>
    </row>
    <row r="15798" spans="1:2" x14ac:dyDescent="0.45">
      <c r="A15798" s="5">
        <v>10065253</v>
      </c>
      <c r="B15798" s="5" t="s">
        <v>15727</v>
      </c>
    </row>
    <row r="15799" spans="1:2" x14ac:dyDescent="0.45">
      <c r="A15799" s="5">
        <v>10065307</v>
      </c>
      <c r="B15799" s="5" t="s">
        <v>15728</v>
      </c>
    </row>
    <row r="15800" spans="1:2" x14ac:dyDescent="0.45">
      <c r="A15800" s="5">
        <v>10065395</v>
      </c>
      <c r="B15800" s="5" t="s">
        <v>15729</v>
      </c>
    </row>
    <row r="15801" spans="1:2" x14ac:dyDescent="0.45">
      <c r="A15801" s="5">
        <v>10065454</v>
      </c>
      <c r="B15801" s="5" t="s">
        <v>15730</v>
      </c>
    </row>
    <row r="15802" spans="1:2" x14ac:dyDescent="0.45">
      <c r="A15802" s="5">
        <v>10064701</v>
      </c>
      <c r="B15802" s="5" t="s">
        <v>15731</v>
      </c>
    </row>
    <row r="15803" spans="1:2" x14ac:dyDescent="0.45">
      <c r="A15803" s="5">
        <v>10064748</v>
      </c>
      <c r="B15803" s="5" t="s">
        <v>15732</v>
      </c>
    </row>
    <row r="15804" spans="1:2" x14ac:dyDescent="0.45">
      <c r="A15804" s="5">
        <v>10064960</v>
      </c>
      <c r="B15804" s="5" t="s">
        <v>15733</v>
      </c>
    </row>
    <row r="15805" spans="1:2" x14ac:dyDescent="0.45">
      <c r="A15805" s="5">
        <v>10064973</v>
      </c>
      <c r="B15805" s="5" t="s">
        <v>15734</v>
      </c>
    </row>
    <row r="15806" spans="1:2" x14ac:dyDescent="0.45">
      <c r="A15806" s="5">
        <v>10065051</v>
      </c>
      <c r="B15806" s="5" t="s">
        <v>15735</v>
      </c>
    </row>
    <row r="15807" spans="1:2" x14ac:dyDescent="0.45">
      <c r="A15807" s="5">
        <v>10065132</v>
      </c>
      <c r="B15807" s="5" t="s">
        <v>15736</v>
      </c>
    </row>
    <row r="15808" spans="1:2" x14ac:dyDescent="0.45">
      <c r="A15808" s="5">
        <v>10065477</v>
      </c>
      <c r="B15808" s="5" t="s">
        <v>15737</v>
      </c>
    </row>
    <row r="15809" spans="1:2" x14ac:dyDescent="0.45">
      <c r="A15809" s="5">
        <v>10065512</v>
      </c>
      <c r="B15809" s="5" t="s">
        <v>15738</v>
      </c>
    </row>
    <row r="15810" spans="1:2" x14ac:dyDescent="0.45">
      <c r="A15810" s="5">
        <v>10065518</v>
      </c>
      <c r="B15810" s="5" t="s">
        <v>15739</v>
      </c>
    </row>
    <row r="15811" spans="1:2" x14ac:dyDescent="0.45">
      <c r="A15811" s="5">
        <v>10065548</v>
      </c>
      <c r="B15811" s="5" t="s">
        <v>15740</v>
      </c>
    </row>
    <row r="15812" spans="1:2" x14ac:dyDescent="0.45">
      <c r="A15812" s="5">
        <v>10065551</v>
      </c>
      <c r="B15812" s="5" t="s">
        <v>15741</v>
      </c>
    </row>
    <row r="15813" spans="1:2" x14ac:dyDescent="0.45">
      <c r="A15813" s="5">
        <v>10065565</v>
      </c>
      <c r="B15813" s="5" t="s">
        <v>15742</v>
      </c>
    </row>
    <row r="15814" spans="1:2" x14ac:dyDescent="0.45">
      <c r="A15814" s="5">
        <v>10065659</v>
      </c>
      <c r="B15814" s="5" t="s">
        <v>15743</v>
      </c>
    </row>
    <row r="15815" spans="1:2" x14ac:dyDescent="0.45">
      <c r="A15815" s="5">
        <v>10065669</v>
      </c>
      <c r="B15815" s="5" t="s">
        <v>15744</v>
      </c>
    </row>
    <row r="15816" spans="1:2" x14ac:dyDescent="0.45">
      <c r="A15816" s="5">
        <v>10065688</v>
      </c>
      <c r="B15816" s="5" t="s">
        <v>15745</v>
      </c>
    </row>
    <row r="15817" spans="1:2" x14ac:dyDescent="0.45">
      <c r="A15817" s="5">
        <v>10065742</v>
      </c>
      <c r="B15817" s="5" t="s">
        <v>15746</v>
      </c>
    </row>
    <row r="15818" spans="1:2" x14ac:dyDescent="0.45">
      <c r="A15818" s="5">
        <v>10065056</v>
      </c>
      <c r="B15818" s="5" t="s">
        <v>15747</v>
      </c>
    </row>
    <row r="15819" spans="1:2" x14ac:dyDescent="0.45">
      <c r="A15819" s="5">
        <v>10065409</v>
      </c>
      <c r="B15819" s="5" t="s">
        <v>15748</v>
      </c>
    </row>
    <row r="15820" spans="1:2" x14ac:dyDescent="0.45">
      <c r="A15820" s="5">
        <v>10066798</v>
      </c>
      <c r="B15820" s="5" t="s">
        <v>15749</v>
      </c>
    </row>
    <row r="15821" spans="1:2" x14ac:dyDescent="0.45">
      <c r="A15821" s="5">
        <v>10066810</v>
      </c>
      <c r="B15821" s="5" t="s">
        <v>15750</v>
      </c>
    </row>
    <row r="15822" spans="1:2" x14ac:dyDescent="0.45">
      <c r="A15822" s="5">
        <v>10063861</v>
      </c>
      <c r="B15822" s="5" t="s">
        <v>15751</v>
      </c>
    </row>
    <row r="15823" spans="1:2" x14ac:dyDescent="0.45">
      <c r="A15823" s="5">
        <v>10064475</v>
      </c>
      <c r="B15823" s="5" t="s">
        <v>15752</v>
      </c>
    </row>
    <row r="15824" spans="1:2" x14ac:dyDescent="0.45">
      <c r="A15824" s="5">
        <v>10064483</v>
      </c>
      <c r="B15824" s="5" t="s">
        <v>15753</v>
      </c>
    </row>
    <row r="15825" spans="1:2" x14ac:dyDescent="0.45">
      <c r="A15825" s="5">
        <v>10064966</v>
      </c>
      <c r="B15825" s="5" t="s">
        <v>15754</v>
      </c>
    </row>
    <row r="15826" spans="1:2" x14ac:dyDescent="0.45">
      <c r="A15826" s="5">
        <v>10064968</v>
      </c>
      <c r="B15826" s="5" t="s">
        <v>15755</v>
      </c>
    </row>
    <row r="15827" spans="1:2" x14ac:dyDescent="0.45">
      <c r="A15827" s="5">
        <v>10065008</v>
      </c>
      <c r="B15827" s="5" t="s">
        <v>15756</v>
      </c>
    </row>
    <row r="15828" spans="1:2" x14ac:dyDescent="0.45">
      <c r="A15828" s="5">
        <v>10065068</v>
      </c>
      <c r="B15828" s="5" t="s">
        <v>15757</v>
      </c>
    </row>
    <row r="15829" spans="1:2" x14ac:dyDescent="0.45">
      <c r="A15829" s="5">
        <v>10065102</v>
      </c>
      <c r="B15829" s="5" t="s">
        <v>15758</v>
      </c>
    </row>
    <row r="15830" spans="1:2" x14ac:dyDescent="0.45">
      <c r="A15830" s="5">
        <v>10065128</v>
      </c>
      <c r="B15830" s="5" t="s">
        <v>15759</v>
      </c>
    </row>
    <row r="15831" spans="1:2" x14ac:dyDescent="0.45">
      <c r="A15831" s="5">
        <v>10065138</v>
      </c>
      <c r="B15831" s="5" t="s">
        <v>15760</v>
      </c>
    </row>
    <row r="15832" spans="1:2" x14ac:dyDescent="0.45">
      <c r="A15832" s="5">
        <v>10065166</v>
      </c>
      <c r="B15832" s="5" t="s">
        <v>15761</v>
      </c>
    </row>
    <row r="15833" spans="1:2" x14ac:dyDescent="0.45">
      <c r="A15833" s="5">
        <v>10065173</v>
      </c>
      <c r="B15833" s="5" t="s">
        <v>1140</v>
      </c>
    </row>
    <row r="15834" spans="1:2" x14ac:dyDescent="0.45">
      <c r="A15834" s="5">
        <v>10065418</v>
      </c>
      <c r="B15834" s="5" t="s">
        <v>15762</v>
      </c>
    </row>
    <row r="15835" spans="1:2" x14ac:dyDescent="0.45">
      <c r="A15835" s="5">
        <v>10065430</v>
      </c>
      <c r="B15835" s="5" t="s">
        <v>15763</v>
      </c>
    </row>
    <row r="15836" spans="1:2" x14ac:dyDescent="0.45">
      <c r="A15836" s="5">
        <v>10065441</v>
      </c>
      <c r="B15836" s="5" t="s">
        <v>15764</v>
      </c>
    </row>
    <row r="15837" spans="1:2" x14ac:dyDescent="0.45">
      <c r="A15837" s="5">
        <v>10065470</v>
      </c>
      <c r="B15837" s="5" t="s">
        <v>15765</v>
      </c>
    </row>
    <row r="15838" spans="1:2" x14ac:dyDescent="0.45">
      <c r="A15838" s="5">
        <v>10065497</v>
      </c>
      <c r="B15838" s="5" t="s">
        <v>15766</v>
      </c>
    </row>
    <row r="15839" spans="1:2" x14ac:dyDescent="0.45">
      <c r="A15839" s="5">
        <v>10065500</v>
      </c>
      <c r="B15839" s="5" t="s">
        <v>15767</v>
      </c>
    </row>
    <row r="15840" spans="1:2" x14ac:dyDescent="0.45">
      <c r="A15840" s="5">
        <v>10065511</v>
      </c>
      <c r="B15840" s="5" t="s">
        <v>15768</v>
      </c>
    </row>
    <row r="15841" spans="1:2" x14ac:dyDescent="0.45">
      <c r="A15841" s="5">
        <v>10065521</v>
      </c>
      <c r="B15841" s="5" t="s">
        <v>15769</v>
      </c>
    </row>
    <row r="15842" spans="1:2" x14ac:dyDescent="0.45">
      <c r="A15842" s="5">
        <v>10065522</v>
      </c>
      <c r="B15842" s="5" t="s">
        <v>15770</v>
      </c>
    </row>
    <row r="15843" spans="1:2" x14ac:dyDescent="0.45">
      <c r="A15843" s="5">
        <v>10065523</v>
      </c>
      <c r="B15843" s="5" t="s">
        <v>15771</v>
      </c>
    </row>
    <row r="15844" spans="1:2" x14ac:dyDescent="0.45">
      <c r="A15844" s="5">
        <v>10065528</v>
      </c>
      <c r="B15844" s="5" t="s">
        <v>15772</v>
      </c>
    </row>
    <row r="15845" spans="1:2" x14ac:dyDescent="0.45">
      <c r="A15845" s="5">
        <v>10064114</v>
      </c>
      <c r="B15845" s="5" t="s">
        <v>15773</v>
      </c>
    </row>
    <row r="15846" spans="1:2" x14ac:dyDescent="0.45">
      <c r="A15846" s="5">
        <v>10064423</v>
      </c>
      <c r="B15846" s="5" t="s">
        <v>15774</v>
      </c>
    </row>
    <row r="15847" spans="1:2" x14ac:dyDescent="0.45">
      <c r="A15847" s="5">
        <v>10065012</v>
      </c>
      <c r="B15847" s="5" t="s">
        <v>15775</v>
      </c>
    </row>
    <row r="15848" spans="1:2" x14ac:dyDescent="0.45">
      <c r="A15848" s="5">
        <v>10065061</v>
      </c>
      <c r="B15848" s="5" t="s">
        <v>15776</v>
      </c>
    </row>
    <row r="15849" spans="1:2" x14ac:dyDescent="0.45">
      <c r="A15849" s="5">
        <v>10065073</v>
      </c>
      <c r="B15849" s="5" t="s">
        <v>15777</v>
      </c>
    </row>
    <row r="15850" spans="1:2" x14ac:dyDescent="0.45">
      <c r="A15850" s="5">
        <v>10065083</v>
      </c>
      <c r="B15850" s="5" t="s">
        <v>15778</v>
      </c>
    </row>
    <row r="15851" spans="1:2" x14ac:dyDescent="0.45">
      <c r="A15851" s="5">
        <v>10065126</v>
      </c>
      <c r="B15851" s="5" t="s">
        <v>15779</v>
      </c>
    </row>
    <row r="15852" spans="1:2" x14ac:dyDescent="0.45">
      <c r="A15852" s="5">
        <v>10065196</v>
      </c>
      <c r="B15852" s="5" t="s">
        <v>15780</v>
      </c>
    </row>
    <row r="15853" spans="1:2" x14ac:dyDescent="0.45">
      <c r="A15853" s="5">
        <v>10065208</v>
      </c>
      <c r="B15853" s="5" t="s">
        <v>13840</v>
      </c>
    </row>
    <row r="15854" spans="1:2" x14ac:dyDescent="0.45">
      <c r="A15854" s="5">
        <v>10065359</v>
      </c>
      <c r="B15854" s="5" t="s">
        <v>15781</v>
      </c>
    </row>
    <row r="15855" spans="1:2" x14ac:dyDescent="0.45">
      <c r="A15855" s="5">
        <v>10065385</v>
      </c>
      <c r="B15855" s="5" t="s">
        <v>15782</v>
      </c>
    </row>
    <row r="15856" spans="1:2" x14ac:dyDescent="0.45">
      <c r="A15856" s="5">
        <v>10065759</v>
      </c>
      <c r="B15856" s="5" t="s">
        <v>15783</v>
      </c>
    </row>
    <row r="15857" spans="1:2" x14ac:dyDescent="0.45">
      <c r="A15857" s="5">
        <v>10065762</v>
      </c>
      <c r="B15857" s="5" t="s">
        <v>15784</v>
      </c>
    </row>
    <row r="15858" spans="1:2" x14ac:dyDescent="0.45">
      <c r="A15858" s="5">
        <v>10065764</v>
      </c>
      <c r="B15858" s="5" t="s">
        <v>15785</v>
      </c>
    </row>
    <row r="15859" spans="1:2" x14ac:dyDescent="0.45">
      <c r="A15859" s="5">
        <v>10065791</v>
      </c>
      <c r="B15859" s="5" t="s">
        <v>15786</v>
      </c>
    </row>
    <row r="15860" spans="1:2" x14ac:dyDescent="0.45">
      <c r="A15860" s="5">
        <v>10065792</v>
      </c>
      <c r="B15860" s="5" t="s">
        <v>15787</v>
      </c>
    </row>
    <row r="15861" spans="1:2" x14ac:dyDescent="0.45">
      <c r="A15861" s="5">
        <v>10065801</v>
      </c>
      <c r="B15861" s="5" t="s">
        <v>15788</v>
      </c>
    </row>
    <row r="15862" spans="1:2" x14ac:dyDescent="0.45">
      <c r="A15862" s="5">
        <v>10065803</v>
      </c>
      <c r="B15862" s="5" t="s">
        <v>15789</v>
      </c>
    </row>
    <row r="15863" spans="1:2" x14ac:dyDescent="0.45">
      <c r="A15863" s="5">
        <v>10065821</v>
      </c>
      <c r="B15863" s="5" t="s">
        <v>15790</v>
      </c>
    </row>
    <row r="15864" spans="1:2" x14ac:dyDescent="0.45">
      <c r="A15864" s="5">
        <v>10065825</v>
      </c>
      <c r="B15864" s="5" t="s">
        <v>15791</v>
      </c>
    </row>
    <row r="15865" spans="1:2" x14ac:dyDescent="0.45">
      <c r="A15865" s="5">
        <v>10065840</v>
      </c>
      <c r="B15865" s="5" t="s">
        <v>15792</v>
      </c>
    </row>
    <row r="15866" spans="1:2" x14ac:dyDescent="0.45">
      <c r="A15866" s="5">
        <v>10065872</v>
      </c>
      <c r="B15866" s="5" t="s">
        <v>15793</v>
      </c>
    </row>
    <row r="15867" spans="1:2" x14ac:dyDescent="0.45">
      <c r="A15867" s="5">
        <v>10067035</v>
      </c>
      <c r="B15867" s="5" t="s">
        <v>15794</v>
      </c>
    </row>
    <row r="15868" spans="1:2" x14ac:dyDescent="0.45">
      <c r="A15868" s="5">
        <v>10063607</v>
      </c>
      <c r="B15868" s="5" t="s">
        <v>15795</v>
      </c>
    </row>
    <row r="15869" spans="1:2" x14ac:dyDescent="0.45">
      <c r="A15869" s="5">
        <v>10064104</v>
      </c>
      <c r="B15869" s="5" t="s">
        <v>15796</v>
      </c>
    </row>
    <row r="15870" spans="1:2" x14ac:dyDescent="0.45">
      <c r="A15870" s="5">
        <v>10064227</v>
      </c>
      <c r="B15870" s="5" t="s">
        <v>15797</v>
      </c>
    </row>
    <row r="15871" spans="1:2" x14ac:dyDescent="0.45">
      <c r="A15871" s="5">
        <v>10064309</v>
      </c>
      <c r="B15871" s="5" t="s">
        <v>15798</v>
      </c>
    </row>
    <row r="15872" spans="1:2" x14ac:dyDescent="0.45">
      <c r="A15872" s="5">
        <v>10064323</v>
      </c>
      <c r="B15872" s="5" t="s">
        <v>15799</v>
      </c>
    </row>
    <row r="15873" spans="1:2" x14ac:dyDescent="0.45">
      <c r="A15873" s="5">
        <v>10065048</v>
      </c>
      <c r="B15873" s="5" t="s">
        <v>15800</v>
      </c>
    </row>
    <row r="15874" spans="1:2" x14ac:dyDescent="0.45">
      <c r="A15874" s="5">
        <v>10065534</v>
      </c>
      <c r="B15874" s="5" t="s">
        <v>15801</v>
      </c>
    </row>
    <row r="15875" spans="1:2" x14ac:dyDescent="0.45">
      <c r="A15875" s="5">
        <v>10065562</v>
      </c>
      <c r="B15875" s="5" t="s">
        <v>15802</v>
      </c>
    </row>
    <row r="15876" spans="1:2" x14ac:dyDescent="0.45">
      <c r="A15876" s="5">
        <v>10065581</v>
      </c>
      <c r="B15876" s="5" t="s">
        <v>15803</v>
      </c>
    </row>
    <row r="15877" spans="1:2" x14ac:dyDescent="0.45">
      <c r="A15877" s="5">
        <v>10065615</v>
      </c>
      <c r="B15877" s="5" t="s">
        <v>15804</v>
      </c>
    </row>
    <row r="15878" spans="1:2" x14ac:dyDescent="0.45">
      <c r="A15878" s="5">
        <v>10065622</v>
      </c>
      <c r="B15878" s="5" t="s">
        <v>15805</v>
      </c>
    </row>
    <row r="15879" spans="1:2" x14ac:dyDescent="0.45">
      <c r="A15879" s="5">
        <v>10065632</v>
      </c>
      <c r="B15879" s="5" t="s">
        <v>15806</v>
      </c>
    </row>
    <row r="15880" spans="1:2" x14ac:dyDescent="0.45">
      <c r="A15880" s="5">
        <v>10065634</v>
      </c>
      <c r="B15880" s="5" t="s">
        <v>15807</v>
      </c>
    </row>
    <row r="15881" spans="1:2" x14ac:dyDescent="0.45">
      <c r="A15881" s="5">
        <v>10065658</v>
      </c>
      <c r="B15881" s="5" t="s">
        <v>15808</v>
      </c>
    </row>
    <row r="15882" spans="1:2" x14ac:dyDescent="0.45">
      <c r="A15882" s="5">
        <v>10065664</v>
      </c>
      <c r="B15882" s="5" t="s">
        <v>15809</v>
      </c>
    </row>
    <row r="15883" spans="1:2" x14ac:dyDescent="0.45">
      <c r="A15883" s="5">
        <v>10066374</v>
      </c>
      <c r="B15883" s="5" t="s">
        <v>15810</v>
      </c>
    </row>
    <row r="15884" spans="1:2" x14ac:dyDescent="0.45">
      <c r="A15884" s="5">
        <v>10063524</v>
      </c>
      <c r="B15884" s="5" t="s">
        <v>15811</v>
      </c>
    </row>
    <row r="15885" spans="1:2" x14ac:dyDescent="0.45">
      <c r="A15885" s="5">
        <v>10063826</v>
      </c>
      <c r="B15885" s="5" t="s">
        <v>15812</v>
      </c>
    </row>
    <row r="15886" spans="1:2" x14ac:dyDescent="0.45">
      <c r="A15886" s="5">
        <v>10064455</v>
      </c>
      <c r="B15886" s="5" t="s">
        <v>15813</v>
      </c>
    </row>
    <row r="15887" spans="1:2" x14ac:dyDescent="0.45">
      <c r="A15887" s="5">
        <v>10064463</v>
      </c>
      <c r="B15887" s="5" t="s">
        <v>15814</v>
      </c>
    </row>
    <row r="15888" spans="1:2" x14ac:dyDescent="0.45">
      <c r="A15888" s="5">
        <v>10064471</v>
      </c>
      <c r="B15888" s="5" t="s">
        <v>15815</v>
      </c>
    </row>
    <row r="15889" spans="1:2" x14ac:dyDescent="0.45">
      <c r="A15889" s="5">
        <v>10065143</v>
      </c>
      <c r="B15889" s="5" t="s">
        <v>15816</v>
      </c>
    </row>
    <row r="15890" spans="1:2" x14ac:dyDescent="0.45">
      <c r="A15890" s="5">
        <v>10065148</v>
      </c>
      <c r="B15890" s="5" t="s">
        <v>15817</v>
      </c>
    </row>
    <row r="15891" spans="1:2" x14ac:dyDescent="0.45">
      <c r="A15891" s="5">
        <v>10065725</v>
      </c>
      <c r="B15891" s="5" t="s">
        <v>15818</v>
      </c>
    </row>
    <row r="15892" spans="1:2" x14ac:dyDescent="0.45">
      <c r="A15892" s="5">
        <v>10065893</v>
      </c>
      <c r="B15892" s="5" t="s">
        <v>15819</v>
      </c>
    </row>
    <row r="15893" spans="1:2" x14ac:dyDescent="0.45">
      <c r="A15893" s="5">
        <v>10065901</v>
      </c>
      <c r="B15893" s="5" t="s">
        <v>15820</v>
      </c>
    </row>
    <row r="15894" spans="1:2" x14ac:dyDescent="0.45">
      <c r="A15894" s="5">
        <v>10065907</v>
      </c>
      <c r="B15894" s="5" t="s">
        <v>15821</v>
      </c>
    </row>
    <row r="15895" spans="1:2" x14ac:dyDescent="0.45">
      <c r="A15895" s="5">
        <v>10065924</v>
      </c>
      <c r="B15895" s="5" t="s">
        <v>15822</v>
      </c>
    </row>
    <row r="15896" spans="1:2" x14ac:dyDescent="0.45">
      <c r="A15896" s="5">
        <v>10065929</v>
      </c>
      <c r="B15896" s="5" t="s">
        <v>15823</v>
      </c>
    </row>
    <row r="15897" spans="1:2" x14ac:dyDescent="0.45">
      <c r="A15897" s="5">
        <v>10065930</v>
      </c>
      <c r="B15897" s="5" t="s">
        <v>15824</v>
      </c>
    </row>
    <row r="15898" spans="1:2" x14ac:dyDescent="0.45">
      <c r="A15898" s="5">
        <v>10065932</v>
      </c>
      <c r="B15898" s="5" t="s">
        <v>15825</v>
      </c>
    </row>
    <row r="15899" spans="1:2" x14ac:dyDescent="0.45">
      <c r="A15899" s="5">
        <v>10065933</v>
      </c>
      <c r="B15899" s="5" t="s">
        <v>15826</v>
      </c>
    </row>
    <row r="15900" spans="1:2" x14ac:dyDescent="0.45">
      <c r="A15900" s="5">
        <v>10065947</v>
      </c>
      <c r="B15900" s="5" t="s">
        <v>15827</v>
      </c>
    </row>
    <row r="15901" spans="1:2" x14ac:dyDescent="0.45">
      <c r="A15901" s="5">
        <v>10065957</v>
      </c>
      <c r="B15901" s="5" t="s">
        <v>6069</v>
      </c>
    </row>
    <row r="15902" spans="1:2" x14ac:dyDescent="0.45">
      <c r="A15902" s="5">
        <v>10065958</v>
      </c>
      <c r="B15902" s="5" t="s">
        <v>15828</v>
      </c>
    </row>
    <row r="15903" spans="1:2" x14ac:dyDescent="0.45">
      <c r="A15903" s="5">
        <v>10065962</v>
      </c>
      <c r="B15903" s="5" t="s">
        <v>15829</v>
      </c>
    </row>
    <row r="15904" spans="1:2" x14ac:dyDescent="0.45">
      <c r="A15904" s="5">
        <v>10063686</v>
      </c>
      <c r="B15904" s="5" t="s">
        <v>15830</v>
      </c>
    </row>
    <row r="15905" spans="1:2" x14ac:dyDescent="0.45">
      <c r="A15905" s="5">
        <v>10063688</v>
      </c>
      <c r="B15905" s="5" t="s">
        <v>11238</v>
      </c>
    </row>
    <row r="15906" spans="1:2" x14ac:dyDescent="0.45">
      <c r="A15906" s="5">
        <v>10063890</v>
      </c>
      <c r="B15906" s="5" t="s">
        <v>15831</v>
      </c>
    </row>
    <row r="15907" spans="1:2" x14ac:dyDescent="0.45">
      <c r="A15907" s="5">
        <v>10065696</v>
      </c>
      <c r="B15907" s="5" t="s">
        <v>15832</v>
      </c>
    </row>
    <row r="15908" spans="1:2" x14ac:dyDescent="0.45">
      <c r="A15908" s="5">
        <v>10065698</v>
      </c>
      <c r="B15908" s="5" t="s">
        <v>15833</v>
      </c>
    </row>
    <row r="15909" spans="1:2" x14ac:dyDescent="0.45">
      <c r="A15909" s="5">
        <v>10065823</v>
      </c>
      <c r="B15909" s="5" t="s">
        <v>15834</v>
      </c>
    </row>
    <row r="15910" spans="1:2" x14ac:dyDescent="0.45">
      <c r="A15910" s="5">
        <v>10065847</v>
      </c>
      <c r="B15910" s="5" t="s">
        <v>15835</v>
      </c>
    </row>
    <row r="15911" spans="1:2" x14ac:dyDescent="0.45">
      <c r="A15911" s="5">
        <v>10065852</v>
      </c>
      <c r="B15911" s="5" t="s">
        <v>15836</v>
      </c>
    </row>
    <row r="15912" spans="1:2" x14ac:dyDescent="0.45">
      <c r="A15912" s="5">
        <v>10065869</v>
      </c>
      <c r="B15912" s="5" t="s">
        <v>15837</v>
      </c>
    </row>
    <row r="15913" spans="1:2" x14ac:dyDescent="0.45">
      <c r="A15913" s="5">
        <v>10064073</v>
      </c>
      <c r="B15913" s="5" t="s">
        <v>15838</v>
      </c>
    </row>
    <row r="15914" spans="1:2" x14ac:dyDescent="0.45">
      <c r="A15914" s="5">
        <v>10066787</v>
      </c>
      <c r="B15914" s="5" t="s">
        <v>15839</v>
      </c>
    </row>
    <row r="15915" spans="1:2" x14ac:dyDescent="0.45">
      <c r="A15915" s="5">
        <v>10063534</v>
      </c>
      <c r="B15915" s="5" t="s">
        <v>15840</v>
      </c>
    </row>
    <row r="15916" spans="1:2" x14ac:dyDescent="0.45">
      <c r="A15916" s="5">
        <v>10063611</v>
      </c>
      <c r="B15916" s="5" t="s">
        <v>15841</v>
      </c>
    </row>
    <row r="15917" spans="1:2" x14ac:dyDescent="0.45">
      <c r="A15917" s="5">
        <v>10063820</v>
      </c>
      <c r="B15917" s="5" t="s">
        <v>15842</v>
      </c>
    </row>
    <row r="15918" spans="1:2" x14ac:dyDescent="0.45">
      <c r="A15918" s="5">
        <v>10064571</v>
      </c>
      <c r="B15918" s="5" t="s">
        <v>15843</v>
      </c>
    </row>
    <row r="15919" spans="1:2" x14ac:dyDescent="0.45">
      <c r="A15919" s="5">
        <v>10064637</v>
      </c>
      <c r="B15919" s="5" t="s">
        <v>6731</v>
      </c>
    </row>
    <row r="15920" spans="1:2" x14ac:dyDescent="0.45">
      <c r="A15920" s="5">
        <v>10065967</v>
      </c>
      <c r="B15920" s="5" t="s">
        <v>15844</v>
      </c>
    </row>
    <row r="15921" spans="1:2" x14ac:dyDescent="0.45">
      <c r="A15921" s="5">
        <v>10065972</v>
      </c>
      <c r="B15921" s="5" t="s">
        <v>15845</v>
      </c>
    </row>
    <row r="15922" spans="1:2" x14ac:dyDescent="0.45">
      <c r="A15922" s="5">
        <v>10065974</v>
      </c>
      <c r="B15922" s="5" t="s">
        <v>15846</v>
      </c>
    </row>
    <row r="15923" spans="1:2" x14ac:dyDescent="0.45">
      <c r="A15923" s="5">
        <v>10065981</v>
      </c>
      <c r="B15923" s="5" t="s">
        <v>15847</v>
      </c>
    </row>
    <row r="15924" spans="1:2" x14ac:dyDescent="0.45">
      <c r="A15924" s="5">
        <v>10066009</v>
      </c>
      <c r="B15924" s="5" t="s">
        <v>15848</v>
      </c>
    </row>
    <row r="15925" spans="1:2" x14ac:dyDescent="0.45">
      <c r="A15925" s="5">
        <v>10066024</v>
      </c>
      <c r="B15925" s="5" t="s">
        <v>15849</v>
      </c>
    </row>
    <row r="15926" spans="1:2" x14ac:dyDescent="0.45">
      <c r="A15926" s="5">
        <v>10066025</v>
      </c>
      <c r="B15926" s="5" t="s">
        <v>15850</v>
      </c>
    </row>
    <row r="15927" spans="1:2" x14ac:dyDescent="0.45">
      <c r="A15927" s="5">
        <v>10066045</v>
      </c>
      <c r="B15927" s="5" t="s">
        <v>15851</v>
      </c>
    </row>
    <row r="15928" spans="1:2" x14ac:dyDescent="0.45">
      <c r="A15928" s="5">
        <v>10066046</v>
      </c>
      <c r="B15928" s="5" t="s">
        <v>15852</v>
      </c>
    </row>
    <row r="15929" spans="1:2" x14ac:dyDescent="0.45">
      <c r="A15929" s="5">
        <v>10066049</v>
      </c>
      <c r="B15929" s="5" t="s">
        <v>15853</v>
      </c>
    </row>
    <row r="15930" spans="1:2" x14ac:dyDescent="0.45">
      <c r="A15930" s="5">
        <v>10066051</v>
      </c>
      <c r="B15930" s="5" t="s">
        <v>15854</v>
      </c>
    </row>
    <row r="15931" spans="1:2" x14ac:dyDescent="0.45">
      <c r="A15931" s="5">
        <v>10066061</v>
      </c>
      <c r="B15931" s="5" t="s">
        <v>15855</v>
      </c>
    </row>
    <row r="15932" spans="1:2" x14ac:dyDescent="0.45">
      <c r="A15932" s="5">
        <v>10063760</v>
      </c>
      <c r="B15932" s="5" t="s">
        <v>15856</v>
      </c>
    </row>
    <row r="15933" spans="1:2" x14ac:dyDescent="0.45">
      <c r="A15933" s="5">
        <v>10063896</v>
      </c>
      <c r="B15933" s="5" t="s">
        <v>15857</v>
      </c>
    </row>
    <row r="15934" spans="1:2" x14ac:dyDescent="0.45">
      <c r="A15934" s="5">
        <v>10063907</v>
      </c>
      <c r="B15934" s="5" t="s">
        <v>15858</v>
      </c>
    </row>
    <row r="15935" spans="1:2" x14ac:dyDescent="0.45">
      <c r="A15935" s="5">
        <v>10064376</v>
      </c>
      <c r="B15935" s="5" t="s">
        <v>15859</v>
      </c>
    </row>
    <row r="15936" spans="1:2" x14ac:dyDescent="0.45">
      <c r="A15936" s="5">
        <v>10064920</v>
      </c>
      <c r="B15936" s="5" t="s">
        <v>15860</v>
      </c>
    </row>
    <row r="15937" spans="1:2" x14ac:dyDescent="0.45">
      <c r="A15937" s="5">
        <v>10065705</v>
      </c>
      <c r="B15937" s="5" t="s">
        <v>15861</v>
      </c>
    </row>
    <row r="15938" spans="1:2" x14ac:dyDescent="0.45">
      <c r="A15938" s="5">
        <v>10065720</v>
      </c>
      <c r="B15938" s="5" t="s">
        <v>15862</v>
      </c>
    </row>
    <row r="15939" spans="1:2" x14ac:dyDescent="0.45">
      <c r="A15939" s="5">
        <v>10065843</v>
      </c>
      <c r="B15939" s="5" t="s">
        <v>15863</v>
      </c>
    </row>
    <row r="15940" spans="1:2" x14ac:dyDescent="0.45">
      <c r="A15940" s="5">
        <v>10065876</v>
      </c>
      <c r="B15940" s="5" t="s">
        <v>15864</v>
      </c>
    </row>
    <row r="15941" spans="1:2" x14ac:dyDescent="0.45">
      <c r="A15941" s="5">
        <v>10065881</v>
      </c>
      <c r="B15941" s="5" t="s">
        <v>15865</v>
      </c>
    </row>
    <row r="15942" spans="1:2" x14ac:dyDescent="0.45">
      <c r="A15942" s="5">
        <v>10065928</v>
      </c>
      <c r="B15942" s="5" t="s">
        <v>15866</v>
      </c>
    </row>
    <row r="15943" spans="1:2" x14ac:dyDescent="0.45">
      <c r="A15943" s="5">
        <v>10065936</v>
      </c>
      <c r="B15943" s="5" t="s">
        <v>15867</v>
      </c>
    </row>
    <row r="15944" spans="1:2" x14ac:dyDescent="0.45">
      <c r="A15944" s="5">
        <v>10065940</v>
      </c>
      <c r="B15944" s="5" t="s">
        <v>15868</v>
      </c>
    </row>
    <row r="15945" spans="1:2" x14ac:dyDescent="0.45">
      <c r="A15945" s="5">
        <v>10065943</v>
      </c>
      <c r="B15945" s="5" t="s">
        <v>15869</v>
      </c>
    </row>
    <row r="15946" spans="1:2" x14ac:dyDescent="0.45">
      <c r="A15946" s="5">
        <v>10065963</v>
      </c>
      <c r="B15946" s="5" t="s">
        <v>15870</v>
      </c>
    </row>
    <row r="15947" spans="1:2" x14ac:dyDescent="0.45">
      <c r="A15947" s="5">
        <v>10066294</v>
      </c>
      <c r="B15947" s="5" t="s">
        <v>15871</v>
      </c>
    </row>
    <row r="15948" spans="1:2" x14ac:dyDescent="0.45">
      <c r="A15948" s="5">
        <v>10067029</v>
      </c>
      <c r="B15948" s="5" t="s">
        <v>15872</v>
      </c>
    </row>
    <row r="15949" spans="1:2" x14ac:dyDescent="0.45">
      <c r="A15949" s="5">
        <v>10067099</v>
      </c>
      <c r="B15949" s="5" t="s">
        <v>15873</v>
      </c>
    </row>
    <row r="15950" spans="1:2" x14ac:dyDescent="0.45">
      <c r="A15950" s="5">
        <v>10067108</v>
      </c>
      <c r="B15950" s="5" t="s">
        <v>15874</v>
      </c>
    </row>
    <row r="15951" spans="1:2" x14ac:dyDescent="0.45">
      <c r="A15951" s="5">
        <v>10063487</v>
      </c>
      <c r="B15951" s="5" t="s">
        <v>15875</v>
      </c>
    </row>
    <row r="15952" spans="1:2" x14ac:dyDescent="0.45">
      <c r="A15952" s="5">
        <v>10064575</v>
      </c>
      <c r="B15952" s="5" t="s">
        <v>15876</v>
      </c>
    </row>
    <row r="15953" spans="1:2" x14ac:dyDescent="0.45">
      <c r="A15953" s="5">
        <v>10065908</v>
      </c>
      <c r="B15953" s="5" t="s">
        <v>15877</v>
      </c>
    </row>
    <row r="15954" spans="1:2" x14ac:dyDescent="0.45">
      <c r="A15954" s="5">
        <v>10066112</v>
      </c>
      <c r="B15954" s="5" t="s">
        <v>15878</v>
      </c>
    </row>
    <row r="15955" spans="1:2" x14ac:dyDescent="0.45">
      <c r="A15955" s="5">
        <v>10066119</v>
      </c>
      <c r="B15955" s="5" t="s">
        <v>15879</v>
      </c>
    </row>
    <row r="15956" spans="1:2" x14ac:dyDescent="0.45">
      <c r="A15956" s="5">
        <v>10066122</v>
      </c>
      <c r="B15956" s="5" t="s">
        <v>15880</v>
      </c>
    </row>
    <row r="15957" spans="1:2" x14ac:dyDescent="0.45">
      <c r="A15957" s="5">
        <v>10066125</v>
      </c>
      <c r="B15957" s="5" t="s">
        <v>15881</v>
      </c>
    </row>
    <row r="15958" spans="1:2" x14ac:dyDescent="0.45">
      <c r="A15958" s="5">
        <v>10066144</v>
      </c>
      <c r="B15958" s="5" t="s">
        <v>15882</v>
      </c>
    </row>
    <row r="15959" spans="1:2" x14ac:dyDescent="0.45">
      <c r="A15959" s="5">
        <v>10066171</v>
      </c>
      <c r="B15959" s="5" t="s">
        <v>15883</v>
      </c>
    </row>
    <row r="15960" spans="1:2" x14ac:dyDescent="0.45">
      <c r="A15960" s="5">
        <v>10066202</v>
      </c>
      <c r="B15960" s="5" t="s">
        <v>15884</v>
      </c>
    </row>
    <row r="15961" spans="1:2" x14ac:dyDescent="0.45">
      <c r="A15961" s="5">
        <v>10066203</v>
      </c>
      <c r="B15961" s="5" t="s">
        <v>15885</v>
      </c>
    </row>
    <row r="15962" spans="1:2" x14ac:dyDescent="0.45">
      <c r="A15962" s="5">
        <v>10066204</v>
      </c>
      <c r="B15962" s="5" t="s">
        <v>15886</v>
      </c>
    </row>
    <row r="15963" spans="1:2" x14ac:dyDescent="0.45">
      <c r="A15963" s="5">
        <v>10066206</v>
      </c>
      <c r="B15963" s="5" t="s">
        <v>15887</v>
      </c>
    </row>
    <row r="15964" spans="1:2" x14ac:dyDescent="0.45">
      <c r="A15964" s="5">
        <v>10066217</v>
      </c>
      <c r="B15964" s="5" t="s">
        <v>15888</v>
      </c>
    </row>
    <row r="15965" spans="1:2" x14ac:dyDescent="0.45">
      <c r="A15965" s="5">
        <v>10066222</v>
      </c>
      <c r="B15965" s="5" t="s">
        <v>15889</v>
      </c>
    </row>
    <row r="15966" spans="1:2" x14ac:dyDescent="0.45">
      <c r="A15966" s="5">
        <v>10066228</v>
      </c>
      <c r="B15966" s="5" t="s">
        <v>15890</v>
      </c>
    </row>
    <row r="15967" spans="1:2" x14ac:dyDescent="0.45">
      <c r="A15967" s="5">
        <v>10066431</v>
      </c>
      <c r="B15967" s="5" t="s">
        <v>15891</v>
      </c>
    </row>
    <row r="15968" spans="1:2" x14ac:dyDescent="0.45">
      <c r="A15968" s="5">
        <v>10066436</v>
      </c>
      <c r="B15968" s="5" t="s">
        <v>15892</v>
      </c>
    </row>
    <row r="15969" spans="1:2" x14ac:dyDescent="0.45">
      <c r="A15969" s="5">
        <v>10063805</v>
      </c>
      <c r="B15969" s="5" t="s">
        <v>15893</v>
      </c>
    </row>
    <row r="15970" spans="1:2" x14ac:dyDescent="0.45">
      <c r="A15970" s="5">
        <v>10064383</v>
      </c>
      <c r="B15970" s="5" t="s">
        <v>15894</v>
      </c>
    </row>
    <row r="15971" spans="1:2" x14ac:dyDescent="0.45">
      <c r="A15971" s="5">
        <v>10065210</v>
      </c>
      <c r="B15971" s="5" t="s">
        <v>15895</v>
      </c>
    </row>
    <row r="15972" spans="1:2" x14ac:dyDescent="0.45">
      <c r="A15972" s="5">
        <v>10066041</v>
      </c>
      <c r="B15972" s="5" t="s">
        <v>15896</v>
      </c>
    </row>
    <row r="15973" spans="1:2" x14ac:dyDescent="0.45">
      <c r="A15973" s="5">
        <v>10066043</v>
      </c>
      <c r="B15973" s="5" t="s">
        <v>15897</v>
      </c>
    </row>
    <row r="15974" spans="1:2" x14ac:dyDescent="0.45">
      <c r="A15974" s="5">
        <v>10066071</v>
      </c>
      <c r="B15974" s="5" t="s">
        <v>15898</v>
      </c>
    </row>
    <row r="15975" spans="1:2" x14ac:dyDescent="0.45">
      <c r="A15975" s="5">
        <v>10066078</v>
      </c>
      <c r="B15975" s="5" t="s">
        <v>15899</v>
      </c>
    </row>
    <row r="15976" spans="1:2" x14ac:dyDescent="0.45">
      <c r="A15976" s="5">
        <v>10066087</v>
      </c>
      <c r="B15976" s="5" t="s">
        <v>15900</v>
      </c>
    </row>
    <row r="15977" spans="1:2" x14ac:dyDescent="0.45">
      <c r="A15977" s="5">
        <v>10066095</v>
      </c>
      <c r="B15977" s="5" t="s">
        <v>15901</v>
      </c>
    </row>
    <row r="15978" spans="1:2" x14ac:dyDescent="0.45">
      <c r="A15978" s="5">
        <v>10066098</v>
      </c>
      <c r="B15978" s="5" t="s">
        <v>15902</v>
      </c>
    </row>
    <row r="15979" spans="1:2" x14ac:dyDescent="0.45">
      <c r="A15979" s="5">
        <v>10066110</v>
      </c>
      <c r="B15979" s="5" t="s">
        <v>15903</v>
      </c>
    </row>
    <row r="15980" spans="1:2" x14ac:dyDescent="0.45">
      <c r="A15980" s="5">
        <v>10066113</v>
      </c>
      <c r="B15980" s="5" t="s">
        <v>15904</v>
      </c>
    </row>
    <row r="15981" spans="1:2" x14ac:dyDescent="0.45">
      <c r="A15981" s="5">
        <v>10066124</v>
      </c>
      <c r="B15981" s="5" t="s">
        <v>15905</v>
      </c>
    </row>
    <row r="15982" spans="1:2" x14ac:dyDescent="0.45">
      <c r="A15982" s="5">
        <v>10066132</v>
      </c>
      <c r="B15982" s="5" t="s">
        <v>15321</v>
      </c>
    </row>
    <row r="15983" spans="1:2" x14ac:dyDescent="0.45">
      <c r="A15983" s="5">
        <v>10066143</v>
      </c>
      <c r="B15983" s="5" t="s">
        <v>15906</v>
      </c>
    </row>
    <row r="15984" spans="1:2" x14ac:dyDescent="0.45">
      <c r="A15984" s="5">
        <v>10066149</v>
      </c>
      <c r="B15984" s="5" t="s">
        <v>15907</v>
      </c>
    </row>
    <row r="15985" spans="1:2" x14ac:dyDescent="0.45">
      <c r="A15985" s="5">
        <v>10066150</v>
      </c>
      <c r="B15985" s="5" t="s">
        <v>15908</v>
      </c>
    </row>
    <row r="15986" spans="1:2" x14ac:dyDescent="0.45">
      <c r="A15986" s="5">
        <v>10000942</v>
      </c>
      <c r="B15986" s="5" t="s">
        <v>15909</v>
      </c>
    </row>
    <row r="15987" spans="1:2" x14ac:dyDescent="0.45">
      <c r="A15987" s="5">
        <v>10000947</v>
      </c>
      <c r="B15987" s="5" t="s">
        <v>15910</v>
      </c>
    </row>
    <row r="15988" spans="1:2" x14ac:dyDescent="0.45">
      <c r="A15988" s="5">
        <v>10000977</v>
      </c>
      <c r="B15988" s="5" t="s">
        <v>15911</v>
      </c>
    </row>
    <row r="15989" spans="1:2" x14ac:dyDescent="0.45">
      <c r="A15989" s="5">
        <v>10000983</v>
      </c>
      <c r="B15989" s="5" t="s">
        <v>15912</v>
      </c>
    </row>
    <row r="15990" spans="1:2" x14ac:dyDescent="0.45">
      <c r="A15990" s="5">
        <v>10001000</v>
      </c>
      <c r="B15990" s="5" t="s">
        <v>15913</v>
      </c>
    </row>
    <row r="15991" spans="1:2" x14ac:dyDescent="0.45">
      <c r="A15991" s="5">
        <v>10001861</v>
      </c>
      <c r="B15991" s="5" t="s">
        <v>15914</v>
      </c>
    </row>
    <row r="15992" spans="1:2" x14ac:dyDescent="0.45">
      <c r="A15992" s="5">
        <v>10001869</v>
      </c>
      <c r="B15992" s="5" t="s">
        <v>15915</v>
      </c>
    </row>
    <row r="15993" spans="1:2" x14ac:dyDescent="0.45">
      <c r="A15993" s="5">
        <v>10001914</v>
      </c>
      <c r="B15993" s="5" t="s">
        <v>15916</v>
      </c>
    </row>
    <row r="15994" spans="1:2" x14ac:dyDescent="0.45">
      <c r="A15994" s="5">
        <v>10002726</v>
      </c>
      <c r="B15994" s="5" t="s">
        <v>15917</v>
      </c>
    </row>
    <row r="15995" spans="1:2" x14ac:dyDescent="0.45">
      <c r="A15995" s="5">
        <v>10002770</v>
      </c>
      <c r="B15995" s="5" t="s">
        <v>15918</v>
      </c>
    </row>
    <row r="15996" spans="1:2" x14ac:dyDescent="0.45">
      <c r="A15996" s="5">
        <v>10002773</v>
      </c>
      <c r="B15996" s="5" t="s">
        <v>15919</v>
      </c>
    </row>
    <row r="15997" spans="1:2" x14ac:dyDescent="0.45">
      <c r="A15997" s="5">
        <v>10003658</v>
      </c>
      <c r="B15997" s="5" t="s">
        <v>15920</v>
      </c>
    </row>
    <row r="15998" spans="1:2" x14ac:dyDescent="0.45">
      <c r="A15998" s="5">
        <v>10003683</v>
      </c>
      <c r="B15998" s="5" t="s">
        <v>15921</v>
      </c>
    </row>
    <row r="15999" spans="1:2" x14ac:dyDescent="0.45">
      <c r="A15999" s="5">
        <v>10003684</v>
      </c>
      <c r="B15999" s="5" t="s">
        <v>15922</v>
      </c>
    </row>
    <row r="16000" spans="1:2" x14ac:dyDescent="0.45">
      <c r="A16000" s="5">
        <v>10003690</v>
      </c>
      <c r="B16000" s="5" t="s">
        <v>15923</v>
      </c>
    </row>
    <row r="16001" spans="1:2" x14ac:dyDescent="0.45">
      <c r="A16001" s="5">
        <v>10003693</v>
      </c>
      <c r="B16001" s="5" t="s">
        <v>15924</v>
      </c>
    </row>
    <row r="16002" spans="1:2" x14ac:dyDescent="0.45">
      <c r="A16002" s="5">
        <v>10003709</v>
      </c>
      <c r="B16002" s="5" t="s">
        <v>15925</v>
      </c>
    </row>
    <row r="16003" spans="1:2" x14ac:dyDescent="0.45">
      <c r="A16003" s="5">
        <v>10003716</v>
      </c>
      <c r="B16003" s="5" t="s">
        <v>15926</v>
      </c>
    </row>
    <row r="16004" spans="1:2" x14ac:dyDescent="0.45">
      <c r="A16004" s="5">
        <v>10000878</v>
      </c>
      <c r="B16004" s="5" t="s">
        <v>15927</v>
      </c>
    </row>
    <row r="16005" spans="1:2" x14ac:dyDescent="0.45">
      <c r="A16005" s="5">
        <v>10000882</v>
      </c>
      <c r="B16005" s="5" t="s">
        <v>15928</v>
      </c>
    </row>
    <row r="16006" spans="1:2" x14ac:dyDescent="0.45">
      <c r="A16006" s="5">
        <v>10000916</v>
      </c>
      <c r="B16006" s="5" t="s">
        <v>15929</v>
      </c>
    </row>
    <row r="16007" spans="1:2" x14ac:dyDescent="0.45">
      <c r="A16007" s="5">
        <v>10000922</v>
      </c>
      <c r="B16007" s="5" t="s">
        <v>15930</v>
      </c>
    </row>
    <row r="16008" spans="1:2" x14ac:dyDescent="0.45">
      <c r="A16008" s="5">
        <v>10003825</v>
      </c>
      <c r="B16008" s="5" t="s">
        <v>15931</v>
      </c>
    </row>
    <row r="16009" spans="1:2" x14ac:dyDescent="0.45">
      <c r="A16009" s="5">
        <v>10003841</v>
      </c>
      <c r="B16009" s="5" t="s">
        <v>15932</v>
      </c>
    </row>
    <row r="16010" spans="1:2" x14ac:dyDescent="0.45">
      <c r="A16010" s="5">
        <v>10003868</v>
      </c>
      <c r="B16010" s="5" t="s">
        <v>15933</v>
      </c>
    </row>
    <row r="16011" spans="1:2" x14ac:dyDescent="0.45">
      <c r="A16011" s="5">
        <v>10003881</v>
      </c>
      <c r="B16011" s="5" t="s">
        <v>15934</v>
      </c>
    </row>
    <row r="16012" spans="1:2" x14ac:dyDescent="0.45">
      <c r="A16012" s="5">
        <v>10003884</v>
      </c>
      <c r="B16012" s="5" t="s">
        <v>15935</v>
      </c>
    </row>
    <row r="16013" spans="1:2" x14ac:dyDescent="0.45">
      <c r="A16013" s="5">
        <v>10002781</v>
      </c>
      <c r="B16013" s="5" t="s">
        <v>15936</v>
      </c>
    </row>
    <row r="16014" spans="1:2" x14ac:dyDescent="0.45">
      <c r="A16014" s="5">
        <v>10002796</v>
      </c>
      <c r="B16014" s="5" t="s">
        <v>15937</v>
      </c>
    </row>
    <row r="16015" spans="1:2" x14ac:dyDescent="0.45">
      <c r="A16015" s="5">
        <v>10002799</v>
      </c>
      <c r="B16015" s="5" t="s">
        <v>15938</v>
      </c>
    </row>
    <row r="16016" spans="1:2" x14ac:dyDescent="0.45">
      <c r="A16016" s="5">
        <v>10002802</v>
      </c>
      <c r="B16016" s="5" t="s">
        <v>15939</v>
      </c>
    </row>
    <row r="16017" spans="1:2" x14ac:dyDescent="0.45">
      <c r="A16017" s="5">
        <v>10002805</v>
      </c>
      <c r="B16017" s="5" t="s">
        <v>15940</v>
      </c>
    </row>
    <row r="16018" spans="1:2" x14ac:dyDescent="0.45">
      <c r="A16018" s="5">
        <v>10002808</v>
      </c>
      <c r="B16018" s="5" t="s">
        <v>15941</v>
      </c>
    </row>
    <row r="16019" spans="1:2" x14ac:dyDescent="0.45">
      <c r="A16019" s="5">
        <v>10003744</v>
      </c>
      <c r="B16019" s="5" t="s">
        <v>15942</v>
      </c>
    </row>
    <row r="16020" spans="1:2" x14ac:dyDescent="0.45">
      <c r="A16020" s="5">
        <v>10003783</v>
      </c>
      <c r="B16020" s="5" t="s">
        <v>15943</v>
      </c>
    </row>
    <row r="16021" spans="1:2" x14ac:dyDescent="0.45">
      <c r="A16021" s="5">
        <v>10003798</v>
      </c>
      <c r="B16021" s="5" t="s">
        <v>15944</v>
      </c>
    </row>
    <row r="16022" spans="1:2" x14ac:dyDescent="0.45">
      <c r="A16022" s="5">
        <v>10003803</v>
      </c>
      <c r="B16022" s="5" t="s">
        <v>15945</v>
      </c>
    </row>
    <row r="16023" spans="1:2" x14ac:dyDescent="0.45">
      <c r="A16023" s="5">
        <v>10001037</v>
      </c>
      <c r="B16023" s="5" t="s">
        <v>15946</v>
      </c>
    </row>
    <row r="16024" spans="1:2" x14ac:dyDescent="0.45">
      <c r="A16024" s="5">
        <v>10001061</v>
      </c>
      <c r="B16024" s="5" t="s">
        <v>15947</v>
      </c>
    </row>
    <row r="16025" spans="1:2" x14ac:dyDescent="0.45">
      <c r="A16025" s="5">
        <v>10003965</v>
      </c>
      <c r="B16025" s="5" t="s">
        <v>15948</v>
      </c>
    </row>
    <row r="16026" spans="1:2" x14ac:dyDescent="0.45">
      <c r="A16026" s="5">
        <v>10003974</v>
      </c>
      <c r="B16026" s="5" t="s">
        <v>15949</v>
      </c>
    </row>
    <row r="16027" spans="1:2" x14ac:dyDescent="0.45">
      <c r="A16027" s="5">
        <v>10004009</v>
      </c>
      <c r="B16027" s="5" t="s">
        <v>15950</v>
      </c>
    </row>
    <row r="16028" spans="1:2" x14ac:dyDescent="0.45">
      <c r="A16028" s="5">
        <v>10004035</v>
      </c>
      <c r="B16028" s="5" t="s">
        <v>15951</v>
      </c>
    </row>
    <row r="16029" spans="1:2" x14ac:dyDescent="0.45">
      <c r="A16029" s="5">
        <v>10004069</v>
      </c>
      <c r="B16029" s="5" t="s">
        <v>15952</v>
      </c>
    </row>
    <row r="16030" spans="1:2" x14ac:dyDescent="0.45">
      <c r="A16030" s="5">
        <v>10004078</v>
      </c>
      <c r="B16030" s="5" t="s">
        <v>15953</v>
      </c>
    </row>
    <row r="16031" spans="1:2" x14ac:dyDescent="0.45">
      <c r="A16031" s="5">
        <v>10004081</v>
      </c>
      <c r="B16031" s="5" t="s">
        <v>15954</v>
      </c>
    </row>
    <row r="16032" spans="1:2" x14ac:dyDescent="0.45">
      <c r="A16032" s="5">
        <v>10004086</v>
      </c>
      <c r="B16032" s="5" t="s">
        <v>15955</v>
      </c>
    </row>
    <row r="16033" spans="1:2" x14ac:dyDescent="0.45">
      <c r="A16033" s="5">
        <v>10004134</v>
      </c>
      <c r="B16033" s="5" t="s">
        <v>15956</v>
      </c>
    </row>
    <row r="16034" spans="1:2" x14ac:dyDescent="0.45">
      <c r="A16034" s="5">
        <v>10004144</v>
      </c>
      <c r="B16034" s="5" t="s">
        <v>15957</v>
      </c>
    </row>
    <row r="16035" spans="1:2" x14ac:dyDescent="0.45">
      <c r="A16035" s="5">
        <v>10004188</v>
      </c>
      <c r="B16035" s="5" t="s">
        <v>15958</v>
      </c>
    </row>
    <row r="16036" spans="1:2" x14ac:dyDescent="0.45">
      <c r="A16036" s="5">
        <v>10004221</v>
      </c>
      <c r="B16036" s="5" t="s">
        <v>15959</v>
      </c>
    </row>
    <row r="16037" spans="1:2" x14ac:dyDescent="0.45">
      <c r="A16037" s="5">
        <v>10004246</v>
      </c>
      <c r="B16037" s="5" t="s">
        <v>15960</v>
      </c>
    </row>
    <row r="16038" spans="1:2" x14ac:dyDescent="0.45">
      <c r="A16038" s="5">
        <v>10004280</v>
      </c>
      <c r="B16038" s="5" t="s">
        <v>15961</v>
      </c>
    </row>
    <row r="16039" spans="1:2" x14ac:dyDescent="0.45">
      <c r="A16039" s="5">
        <v>10004340</v>
      </c>
      <c r="B16039" s="5" t="s">
        <v>15962</v>
      </c>
    </row>
    <row r="16040" spans="1:2" x14ac:dyDescent="0.45">
      <c r="A16040" s="5">
        <v>10004341</v>
      </c>
      <c r="B16040" s="5" t="s">
        <v>15963</v>
      </c>
    </row>
    <row r="16041" spans="1:2" x14ac:dyDescent="0.45">
      <c r="A16041" s="5">
        <v>10004353</v>
      </c>
      <c r="B16041" s="5" t="s">
        <v>15964</v>
      </c>
    </row>
    <row r="16042" spans="1:2" x14ac:dyDescent="0.45">
      <c r="A16042" s="5">
        <v>10004365</v>
      </c>
      <c r="B16042" s="5" t="s">
        <v>15965</v>
      </c>
    </row>
    <row r="16043" spans="1:2" x14ac:dyDescent="0.45">
      <c r="A16043" s="5">
        <v>10004370</v>
      </c>
      <c r="B16043" s="5" t="s">
        <v>15966</v>
      </c>
    </row>
    <row r="16044" spans="1:2" x14ac:dyDescent="0.45">
      <c r="A16044" s="5">
        <v>10004376</v>
      </c>
      <c r="B16044" s="5" t="s">
        <v>15967</v>
      </c>
    </row>
    <row r="16045" spans="1:2" x14ac:dyDescent="0.45">
      <c r="A16045" s="5">
        <v>10004382</v>
      </c>
      <c r="B16045" s="5" t="s">
        <v>15968</v>
      </c>
    </row>
    <row r="16046" spans="1:2" x14ac:dyDescent="0.45">
      <c r="A16046" s="5">
        <v>10004583</v>
      </c>
      <c r="B16046" s="5" t="s">
        <v>15969</v>
      </c>
    </row>
    <row r="16047" spans="1:2" x14ac:dyDescent="0.45">
      <c r="A16047" s="5">
        <v>10004584</v>
      </c>
      <c r="B16047" s="5" t="s">
        <v>15970</v>
      </c>
    </row>
    <row r="16048" spans="1:2" x14ac:dyDescent="0.45">
      <c r="A16048" s="5">
        <v>10004589</v>
      </c>
      <c r="B16048" s="5" t="s">
        <v>15971</v>
      </c>
    </row>
    <row r="16049" spans="1:2" x14ac:dyDescent="0.45">
      <c r="A16049" s="5">
        <v>10004607</v>
      </c>
      <c r="B16049" s="5" t="s">
        <v>15972</v>
      </c>
    </row>
    <row r="16050" spans="1:2" x14ac:dyDescent="0.45">
      <c r="A16050" s="5">
        <v>10004632</v>
      </c>
      <c r="B16050" s="5" t="s">
        <v>15973</v>
      </c>
    </row>
    <row r="16051" spans="1:2" x14ac:dyDescent="0.45">
      <c r="A16051" s="5">
        <v>10004633</v>
      </c>
      <c r="B16051" s="5" t="s">
        <v>15974</v>
      </c>
    </row>
    <row r="16052" spans="1:2" x14ac:dyDescent="0.45">
      <c r="A16052" s="5">
        <v>10004442</v>
      </c>
      <c r="B16052" s="5" t="s">
        <v>15975</v>
      </c>
    </row>
    <row r="16053" spans="1:2" x14ac:dyDescent="0.45">
      <c r="A16053" s="5">
        <v>10004484</v>
      </c>
      <c r="B16053" s="5" t="s">
        <v>15976</v>
      </c>
    </row>
    <row r="16054" spans="1:2" x14ac:dyDescent="0.45">
      <c r="A16054" s="5">
        <v>10004499</v>
      </c>
      <c r="B16054" s="5" t="s">
        <v>15977</v>
      </c>
    </row>
    <row r="16055" spans="1:2" x14ac:dyDescent="0.45">
      <c r="A16055" s="5">
        <v>10004561</v>
      </c>
      <c r="B16055" s="5" t="s">
        <v>15978</v>
      </c>
    </row>
    <row r="16056" spans="1:2" x14ac:dyDescent="0.45">
      <c r="A16056" s="5">
        <v>10000022</v>
      </c>
      <c r="B16056" s="5" t="s">
        <v>15979</v>
      </c>
    </row>
    <row r="16057" spans="1:2" x14ac:dyDescent="0.45">
      <c r="A16057" s="5">
        <v>10000033</v>
      </c>
      <c r="B16057" s="5" t="s">
        <v>15980</v>
      </c>
    </row>
    <row r="16058" spans="1:2" x14ac:dyDescent="0.45">
      <c r="A16058" s="5">
        <v>10000048</v>
      </c>
      <c r="B16058" s="5" t="s">
        <v>15981</v>
      </c>
    </row>
    <row r="16059" spans="1:2" x14ac:dyDescent="0.45">
      <c r="A16059" s="5">
        <v>10000060</v>
      </c>
      <c r="B16059" s="5" t="s">
        <v>15982</v>
      </c>
    </row>
    <row r="16060" spans="1:2" x14ac:dyDescent="0.45">
      <c r="A16060" s="5">
        <v>10000061</v>
      </c>
      <c r="B16060" s="5" t="s">
        <v>15983</v>
      </c>
    </row>
    <row r="16061" spans="1:2" x14ac:dyDescent="0.45">
      <c r="A16061" s="5">
        <v>10000063</v>
      </c>
      <c r="B16061" s="5" t="s">
        <v>15984</v>
      </c>
    </row>
    <row r="16062" spans="1:2" x14ac:dyDescent="0.45">
      <c r="A16062" s="5">
        <v>10000066</v>
      </c>
      <c r="B16062" s="5" t="s">
        <v>15985</v>
      </c>
    </row>
    <row r="16063" spans="1:2" x14ac:dyDescent="0.45">
      <c r="A16063" s="5">
        <v>10001079</v>
      </c>
      <c r="B16063" s="5" t="s">
        <v>15986</v>
      </c>
    </row>
    <row r="16064" spans="1:2" x14ac:dyDescent="0.45">
      <c r="A16064" s="5">
        <v>10001082</v>
      </c>
      <c r="B16064" s="5" t="s">
        <v>15987</v>
      </c>
    </row>
    <row r="16065" spans="1:2" x14ac:dyDescent="0.45">
      <c r="A16065" s="5">
        <v>10001149</v>
      </c>
      <c r="B16065" s="5" t="s">
        <v>15988</v>
      </c>
    </row>
    <row r="16066" spans="1:2" x14ac:dyDescent="0.45">
      <c r="A16066" s="5">
        <v>10001152</v>
      </c>
      <c r="B16066" s="5" t="s">
        <v>15989</v>
      </c>
    </row>
    <row r="16067" spans="1:2" x14ac:dyDescent="0.45">
      <c r="A16067" s="5">
        <v>10001153</v>
      </c>
      <c r="B16067" s="5" t="s">
        <v>15990</v>
      </c>
    </row>
    <row r="16068" spans="1:2" x14ac:dyDescent="0.45">
      <c r="A16068" s="5">
        <v>10001934</v>
      </c>
      <c r="B16068" s="5" t="s">
        <v>15991</v>
      </c>
    </row>
    <row r="16069" spans="1:2" x14ac:dyDescent="0.45">
      <c r="A16069" s="5">
        <v>10001947</v>
      </c>
      <c r="B16069" s="5" t="s">
        <v>15992</v>
      </c>
    </row>
    <row r="16070" spans="1:2" x14ac:dyDescent="0.45">
      <c r="A16070" s="5">
        <v>10001987</v>
      </c>
      <c r="B16070" s="5" t="s">
        <v>15993</v>
      </c>
    </row>
    <row r="16071" spans="1:2" x14ac:dyDescent="0.45">
      <c r="A16071" s="5">
        <v>10001994</v>
      </c>
      <c r="B16071" s="5" t="s">
        <v>15994</v>
      </c>
    </row>
    <row r="16072" spans="1:2" x14ac:dyDescent="0.45">
      <c r="A16072" s="5">
        <v>10002004</v>
      </c>
      <c r="B16072" s="5" t="s">
        <v>15995</v>
      </c>
    </row>
    <row r="16073" spans="1:2" x14ac:dyDescent="0.45">
      <c r="A16073" s="5">
        <v>10002863</v>
      </c>
      <c r="B16073" s="5" t="s">
        <v>15996</v>
      </c>
    </row>
    <row r="16074" spans="1:2" x14ac:dyDescent="0.45">
      <c r="A16074" s="5">
        <v>10002868</v>
      </c>
      <c r="B16074" s="5" t="s">
        <v>15997</v>
      </c>
    </row>
    <row r="16075" spans="1:2" x14ac:dyDescent="0.45">
      <c r="A16075" s="5">
        <v>10002872</v>
      </c>
      <c r="B16075" s="5" t="s">
        <v>15998</v>
      </c>
    </row>
    <row r="16076" spans="1:2" x14ac:dyDescent="0.45">
      <c r="A16076" s="5">
        <v>10002873</v>
      </c>
      <c r="B16076" s="5" t="s">
        <v>15999</v>
      </c>
    </row>
    <row r="16077" spans="1:2" x14ac:dyDescent="0.45">
      <c r="A16077" s="5">
        <v>10002877</v>
      </c>
      <c r="B16077" s="5" t="s">
        <v>16000</v>
      </c>
    </row>
    <row r="16078" spans="1:2" x14ac:dyDescent="0.45">
      <c r="A16078" s="5">
        <v>10002906</v>
      </c>
      <c r="B16078" s="5" t="s">
        <v>16001</v>
      </c>
    </row>
    <row r="16079" spans="1:2" x14ac:dyDescent="0.45">
      <c r="A16079" s="5">
        <v>10002924</v>
      </c>
      <c r="B16079" s="5" t="s">
        <v>16002</v>
      </c>
    </row>
    <row r="16080" spans="1:2" x14ac:dyDescent="0.45">
      <c r="A16080" s="5">
        <v>10002934</v>
      </c>
      <c r="B16080" s="5" t="s">
        <v>16003</v>
      </c>
    </row>
    <row r="16081" spans="1:2" x14ac:dyDescent="0.45">
      <c r="A16081" s="5">
        <v>10000073</v>
      </c>
      <c r="B16081" s="5" t="s">
        <v>16004</v>
      </c>
    </row>
    <row r="16082" spans="1:2" x14ac:dyDescent="0.45">
      <c r="A16082" s="5">
        <v>10000093</v>
      </c>
      <c r="B16082" s="5" t="s">
        <v>16005</v>
      </c>
    </row>
    <row r="16083" spans="1:2" x14ac:dyDescent="0.45">
      <c r="A16083" s="5">
        <v>10000105</v>
      </c>
      <c r="B16083" s="5" t="s">
        <v>16006</v>
      </c>
    </row>
    <row r="16084" spans="1:2" x14ac:dyDescent="0.45">
      <c r="A16084" s="5">
        <v>10001159</v>
      </c>
      <c r="B16084" s="5" t="s">
        <v>16007</v>
      </c>
    </row>
    <row r="16085" spans="1:2" x14ac:dyDescent="0.45">
      <c r="A16085" s="5">
        <v>10001163</v>
      </c>
      <c r="B16085" s="5" t="s">
        <v>16008</v>
      </c>
    </row>
    <row r="16086" spans="1:2" x14ac:dyDescent="0.45">
      <c r="A16086" s="5">
        <v>10001186</v>
      </c>
      <c r="B16086" s="5" t="s">
        <v>16009</v>
      </c>
    </row>
    <row r="16087" spans="1:2" x14ac:dyDescent="0.45">
      <c r="A16087" s="5">
        <v>10001189</v>
      </c>
      <c r="B16087" s="5" t="s">
        <v>16010</v>
      </c>
    </row>
    <row r="16088" spans="1:2" x14ac:dyDescent="0.45">
      <c r="A16088" s="5">
        <v>10001192</v>
      </c>
      <c r="B16088" s="5" t="s">
        <v>16011</v>
      </c>
    </row>
    <row r="16089" spans="1:2" x14ac:dyDescent="0.45">
      <c r="A16089" s="5">
        <v>10001204</v>
      </c>
      <c r="B16089" s="5" t="s">
        <v>16012</v>
      </c>
    </row>
    <row r="16090" spans="1:2" x14ac:dyDescent="0.45">
      <c r="A16090" s="5">
        <v>10001210</v>
      </c>
      <c r="B16090" s="5" t="s">
        <v>16013</v>
      </c>
    </row>
    <row r="16091" spans="1:2" x14ac:dyDescent="0.45">
      <c r="A16091" s="5">
        <v>10002013</v>
      </c>
      <c r="B16091" s="5" t="s">
        <v>16014</v>
      </c>
    </row>
    <row r="16092" spans="1:2" x14ac:dyDescent="0.45">
      <c r="A16092" s="5">
        <v>10002029</v>
      </c>
      <c r="B16092" s="5" t="s">
        <v>16015</v>
      </c>
    </row>
    <row r="16093" spans="1:2" x14ac:dyDescent="0.45">
      <c r="A16093" s="5">
        <v>10002034</v>
      </c>
      <c r="B16093" s="5" t="s">
        <v>16016</v>
      </c>
    </row>
    <row r="16094" spans="1:2" x14ac:dyDescent="0.45">
      <c r="A16094" s="5">
        <v>10002938</v>
      </c>
      <c r="B16094" s="5" t="s">
        <v>16017</v>
      </c>
    </row>
    <row r="16095" spans="1:2" x14ac:dyDescent="0.45">
      <c r="A16095" s="5">
        <v>10002966</v>
      </c>
      <c r="B16095" s="5" t="s">
        <v>16018</v>
      </c>
    </row>
    <row r="16096" spans="1:2" x14ac:dyDescent="0.45">
      <c r="A16096" s="5">
        <v>10003001</v>
      </c>
      <c r="B16096" s="5" t="s">
        <v>16019</v>
      </c>
    </row>
    <row r="16097" spans="1:2" x14ac:dyDescent="0.45">
      <c r="A16097" s="5">
        <v>10000147</v>
      </c>
      <c r="B16097" s="5" t="s">
        <v>16020</v>
      </c>
    </row>
    <row r="16098" spans="1:2" x14ac:dyDescent="0.45">
      <c r="A16098" s="5">
        <v>10000168</v>
      </c>
      <c r="B16098" s="5" t="s">
        <v>16021</v>
      </c>
    </row>
    <row r="16099" spans="1:2" x14ac:dyDescent="0.45">
      <c r="A16099" s="5">
        <v>10000173</v>
      </c>
      <c r="B16099" s="5" t="s">
        <v>16022</v>
      </c>
    </row>
    <row r="16100" spans="1:2" x14ac:dyDescent="0.45">
      <c r="A16100" s="5">
        <v>10000183</v>
      </c>
      <c r="B16100" s="5" t="s">
        <v>16023</v>
      </c>
    </row>
    <row r="16101" spans="1:2" x14ac:dyDescent="0.45">
      <c r="A16101" s="5">
        <v>10000191</v>
      </c>
      <c r="B16101" s="5" t="s">
        <v>16024</v>
      </c>
    </row>
    <row r="16102" spans="1:2" x14ac:dyDescent="0.45">
      <c r="A16102" s="5">
        <v>10000207</v>
      </c>
      <c r="B16102" s="5" t="s">
        <v>16025</v>
      </c>
    </row>
    <row r="16103" spans="1:2" x14ac:dyDescent="0.45">
      <c r="A16103" s="5">
        <v>10001239</v>
      </c>
      <c r="B16103" s="5" t="s">
        <v>16026</v>
      </c>
    </row>
    <row r="16104" spans="1:2" x14ac:dyDescent="0.45">
      <c r="A16104" s="5">
        <v>10001260</v>
      </c>
      <c r="B16104" s="5" t="s">
        <v>16027</v>
      </c>
    </row>
    <row r="16105" spans="1:2" x14ac:dyDescent="0.45">
      <c r="A16105" s="5">
        <v>10001273</v>
      </c>
      <c r="B16105" s="5" t="s">
        <v>16028</v>
      </c>
    </row>
    <row r="16106" spans="1:2" x14ac:dyDescent="0.45">
      <c r="A16106" s="5">
        <v>10001285</v>
      </c>
      <c r="B16106" s="5" t="s">
        <v>16029</v>
      </c>
    </row>
    <row r="16107" spans="1:2" x14ac:dyDescent="0.45">
      <c r="A16107" s="5">
        <v>10001286</v>
      </c>
      <c r="B16107" s="5" t="s">
        <v>16030</v>
      </c>
    </row>
    <row r="16108" spans="1:2" x14ac:dyDescent="0.45">
      <c r="A16108" s="5">
        <v>10001296</v>
      </c>
      <c r="B16108" s="5" t="s">
        <v>16031</v>
      </c>
    </row>
    <row r="16109" spans="1:2" x14ac:dyDescent="0.45">
      <c r="A16109" s="5">
        <v>10002090</v>
      </c>
      <c r="B16109" s="5" t="s">
        <v>16032</v>
      </c>
    </row>
    <row r="16110" spans="1:2" x14ac:dyDescent="0.45">
      <c r="A16110" s="5">
        <v>10002094</v>
      </c>
      <c r="B16110" s="5" t="s">
        <v>16033</v>
      </c>
    </row>
    <row r="16111" spans="1:2" x14ac:dyDescent="0.45">
      <c r="A16111" s="5">
        <v>10002129</v>
      </c>
      <c r="B16111" s="5" t="s">
        <v>16034</v>
      </c>
    </row>
    <row r="16112" spans="1:2" x14ac:dyDescent="0.45">
      <c r="A16112" s="5">
        <v>10002130</v>
      </c>
      <c r="B16112" s="5" t="s">
        <v>16035</v>
      </c>
    </row>
    <row r="16113" spans="1:2" x14ac:dyDescent="0.45">
      <c r="A16113" s="5">
        <v>10002137</v>
      </c>
      <c r="B16113" s="5" t="s">
        <v>16036</v>
      </c>
    </row>
    <row r="16114" spans="1:2" x14ac:dyDescent="0.45">
      <c r="A16114" s="5">
        <v>10002141</v>
      </c>
      <c r="B16114" s="5" t="s">
        <v>16037</v>
      </c>
    </row>
    <row r="16115" spans="1:2" x14ac:dyDescent="0.45">
      <c r="A16115" s="5">
        <v>10002143</v>
      </c>
      <c r="B16115" s="5" t="s">
        <v>16038</v>
      </c>
    </row>
    <row r="16116" spans="1:2" x14ac:dyDescent="0.45">
      <c r="A16116" s="5">
        <v>10002151</v>
      </c>
      <c r="B16116" s="5" t="s">
        <v>16039</v>
      </c>
    </row>
    <row r="16117" spans="1:2" x14ac:dyDescent="0.45">
      <c r="A16117" s="5">
        <v>10003039</v>
      </c>
      <c r="B16117" s="5" t="s">
        <v>16040</v>
      </c>
    </row>
    <row r="16118" spans="1:2" x14ac:dyDescent="0.45">
      <c r="A16118" s="5">
        <v>10003051</v>
      </c>
      <c r="B16118" s="5" t="s">
        <v>16041</v>
      </c>
    </row>
    <row r="16119" spans="1:2" x14ac:dyDescent="0.45">
      <c r="A16119" s="5">
        <v>10003078</v>
      </c>
      <c r="B16119" s="5" t="s">
        <v>16042</v>
      </c>
    </row>
    <row r="16120" spans="1:2" x14ac:dyDescent="0.45">
      <c r="A16120" s="5">
        <v>10000326</v>
      </c>
      <c r="B16120" s="5" t="s">
        <v>16043</v>
      </c>
    </row>
    <row r="16121" spans="1:2" x14ac:dyDescent="0.45">
      <c r="A16121" s="5">
        <v>10000352</v>
      </c>
      <c r="B16121" s="5" t="s">
        <v>16044</v>
      </c>
    </row>
    <row r="16122" spans="1:2" x14ac:dyDescent="0.45">
      <c r="A16122" s="5">
        <v>10001331</v>
      </c>
      <c r="B16122" s="5" t="s">
        <v>16045</v>
      </c>
    </row>
    <row r="16123" spans="1:2" x14ac:dyDescent="0.45">
      <c r="A16123" s="5">
        <v>10001353</v>
      </c>
      <c r="B16123" s="5" t="s">
        <v>16046</v>
      </c>
    </row>
    <row r="16124" spans="1:2" x14ac:dyDescent="0.45">
      <c r="A16124" s="5">
        <v>10001369</v>
      </c>
      <c r="B16124" s="5" t="s">
        <v>16047</v>
      </c>
    </row>
    <row r="16125" spans="1:2" x14ac:dyDescent="0.45">
      <c r="A16125" s="5">
        <v>10001373</v>
      </c>
      <c r="B16125" s="5" t="s">
        <v>16048</v>
      </c>
    </row>
    <row r="16126" spans="1:2" x14ac:dyDescent="0.45">
      <c r="A16126" s="5">
        <v>10002172</v>
      </c>
      <c r="B16126" s="5" t="s">
        <v>16049</v>
      </c>
    </row>
    <row r="16127" spans="1:2" x14ac:dyDescent="0.45">
      <c r="A16127" s="5">
        <v>10002241</v>
      </c>
      <c r="B16127" s="5" t="s">
        <v>16050</v>
      </c>
    </row>
    <row r="16128" spans="1:2" x14ac:dyDescent="0.45">
      <c r="A16128" s="5">
        <v>10003101</v>
      </c>
      <c r="B16128" s="5" t="s">
        <v>16051</v>
      </c>
    </row>
    <row r="16129" spans="1:2" x14ac:dyDescent="0.45">
      <c r="A16129" s="5">
        <v>10003135</v>
      </c>
      <c r="B16129" s="5" t="s">
        <v>16052</v>
      </c>
    </row>
    <row r="16130" spans="1:2" x14ac:dyDescent="0.45">
      <c r="A16130" s="5">
        <v>10003146</v>
      </c>
      <c r="B16130" s="5" t="s">
        <v>16053</v>
      </c>
    </row>
    <row r="16131" spans="1:2" x14ac:dyDescent="0.45">
      <c r="A16131" s="5">
        <v>10003171</v>
      </c>
      <c r="B16131" s="5" t="s">
        <v>16054</v>
      </c>
    </row>
    <row r="16132" spans="1:2" x14ac:dyDescent="0.45">
      <c r="A16132" s="5">
        <v>10000239</v>
      </c>
      <c r="B16132" s="5" t="s">
        <v>16055</v>
      </c>
    </row>
    <row r="16133" spans="1:2" x14ac:dyDescent="0.45">
      <c r="A16133" s="5">
        <v>10000257</v>
      </c>
      <c r="B16133" s="5" t="s">
        <v>16056</v>
      </c>
    </row>
    <row r="16134" spans="1:2" x14ac:dyDescent="0.45">
      <c r="A16134" s="5">
        <v>10000272</v>
      </c>
      <c r="B16134" s="5" t="s">
        <v>16057</v>
      </c>
    </row>
    <row r="16135" spans="1:2" x14ac:dyDescent="0.45">
      <c r="A16135" s="5">
        <v>10000279</v>
      </c>
      <c r="B16135" s="5" t="s">
        <v>16058</v>
      </c>
    </row>
    <row r="16136" spans="1:2" x14ac:dyDescent="0.45">
      <c r="A16136" s="5">
        <v>10000281</v>
      </c>
      <c r="B16136" s="5" t="s">
        <v>16059</v>
      </c>
    </row>
    <row r="16137" spans="1:2" x14ac:dyDescent="0.45">
      <c r="A16137" s="5">
        <v>10000285</v>
      </c>
      <c r="B16137" s="5" t="s">
        <v>16060</v>
      </c>
    </row>
    <row r="16138" spans="1:2" x14ac:dyDescent="0.45">
      <c r="A16138" s="5">
        <v>10000293</v>
      </c>
      <c r="B16138" s="5" t="s">
        <v>16061</v>
      </c>
    </row>
    <row r="16139" spans="1:2" x14ac:dyDescent="0.45">
      <c r="A16139" s="5">
        <v>10000297</v>
      </c>
      <c r="B16139" s="5" t="s">
        <v>16062</v>
      </c>
    </row>
    <row r="16140" spans="1:2" x14ac:dyDescent="0.45">
      <c r="A16140" s="5">
        <v>10001401</v>
      </c>
      <c r="B16140" s="5" t="s">
        <v>16063</v>
      </c>
    </row>
    <row r="16141" spans="1:2" x14ac:dyDescent="0.45">
      <c r="A16141" s="5">
        <v>10001418</v>
      </c>
      <c r="B16141" s="5" t="s">
        <v>16064</v>
      </c>
    </row>
    <row r="16142" spans="1:2" x14ac:dyDescent="0.45">
      <c r="A16142" s="5">
        <v>10001429</v>
      </c>
      <c r="B16142" s="5" t="s">
        <v>16065</v>
      </c>
    </row>
    <row r="16143" spans="1:2" x14ac:dyDescent="0.45">
      <c r="A16143" s="5">
        <v>10001431</v>
      </c>
      <c r="B16143" s="5" t="s">
        <v>16066</v>
      </c>
    </row>
    <row r="16144" spans="1:2" x14ac:dyDescent="0.45">
      <c r="A16144" s="5">
        <v>10002259</v>
      </c>
      <c r="B16144" s="5" t="s">
        <v>16067</v>
      </c>
    </row>
    <row r="16145" spans="1:2" x14ac:dyDescent="0.45">
      <c r="A16145" s="5">
        <v>10002261</v>
      </c>
      <c r="B16145" s="5" t="s">
        <v>16068</v>
      </c>
    </row>
    <row r="16146" spans="1:2" x14ac:dyDescent="0.45">
      <c r="A16146" s="5">
        <v>10002264</v>
      </c>
      <c r="B16146" s="5" t="s">
        <v>16069</v>
      </c>
    </row>
    <row r="16147" spans="1:2" x14ac:dyDescent="0.45">
      <c r="A16147" s="5">
        <v>10002268</v>
      </c>
      <c r="B16147" s="5" t="s">
        <v>16070</v>
      </c>
    </row>
    <row r="16148" spans="1:2" x14ac:dyDescent="0.45">
      <c r="A16148" s="5">
        <v>10002297</v>
      </c>
      <c r="B16148" s="5" t="s">
        <v>16071</v>
      </c>
    </row>
    <row r="16149" spans="1:2" x14ac:dyDescent="0.45">
      <c r="A16149" s="5">
        <v>10002303</v>
      </c>
      <c r="B16149" s="5" t="s">
        <v>16072</v>
      </c>
    </row>
    <row r="16150" spans="1:2" x14ac:dyDescent="0.45">
      <c r="A16150" s="5">
        <v>10003183</v>
      </c>
      <c r="B16150" s="5" t="s">
        <v>16073</v>
      </c>
    </row>
    <row r="16151" spans="1:2" x14ac:dyDescent="0.45">
      <c r="A16151" s="5">
        <v>10003203</v>
      </c>
      <c r="B16151" s="5" t="s">
        <v>16074</v>
      </c>
    </row>
    <row r="16152" spans="1:2" x14ac:dyDescent="0.45">
      <c r="A16152" s="5">
        <v>10003234</v>
      </c>
      <c r="B16152" s="5" t="s">
        <v>16075</v>
      </c>
    </row>
    <row r="16153" spans="1:2" x14ac:dyDescent="0.45">
      <c r="A16153" s="5">
        <v>10003247</v>
      </c>
      <c r="B16153" s="5" t="s">
        <v>16076</v>
      </c>
    </row>
    <row r="16154" spans="1:2" x14ac:dyDescent="0.45">
      <c r="A16154" s="5">
        <v>10003248</v>
      </c>
      <c r="B16154" s="5" t="s">
        <v>16077</v>
      </c>
    </row>
    <row r="16155" spans="1:2" x14ac:dyDescent="0.45">
      <c r="A16155" s="5">
        <v>10000383</v>
      </c>
      <c r="B16155" s="5" t="s">
        <v>16078</v>
      </c>
    </row>
    <row r="16156" spans="1:2" x14ac:dyDescent="0.45">
      <c r="A16156" s="5">
        <v>10000392</v>
      </c>
      <c r="B16156" s="5" t="s">
        <v>16079</v>
      </c>
    </row>
    <row r="16157" spans="1:2" x14ac:dyDescent="0.45">
      <c r="A16157" s="5">
        <v>10000394</v>
      </c>
      <c r="B16157" s="5" t="s">
        <v>16080</v>
      </c>
    </row>
    <row r="16158" spans="1:2" x14ac:dyDescent="0.45">
      <c r="A16158" s="5">
        <v>10000408</v>
      </c>
      <c r="B16158" s="5" t="s">
        <v>16081</v>
      </c>
    </row>
    <row r="16159" spans="1:2" x14ac:dyDescent="0.45">
      <c r="A16159" s="5">
        <v>10000421</v>
      </c>
      <c r="B16159" s="5" t="s">
        <v>16082</v>
      </c>
    </row>
    <row r="16160" spans="1:2" x14ac:dyDescent="0.45">
      <c r="A16160" s="5">
        <v>10000430</v>
      </c>
      <c r="B16160" s="5" t="s">
        <v>16083</v>
      </c>
    </row>
    <row r="16161" spans="1:2" x14ac:dyDescent="0.45">
      <c r="A16161" s="5">
        <v>10000432</v>
      </c>
      <c r="B16161" s="5" t="s">
        <v>16084</v>
      </c>
    </row>
    <row r="16162" spans="1:2" x14ac:dyDescent="0.45">
      <c r="A16162" s="5">
        <v>10000438</v>
      </c>
      <c r="B16162" s="5" t="s">
        <v>16085</v>
      </c>
    </row>
    <row r="16163" spans="1:2" x14ac:dyDescent="0.45">
      <c r="A16163" s="5">
        <v>10000441</v>
      </c>
      <c r="B16163" s="5" t="s">
        <v>16086</v>
      </c>
    </row>
    <row r="16164" spans="1:2" x14ac:dyDescent="0.45">
      <c r="A16164" s="5">
        <v>10001476</v>
      </c>
      <c r="B16164" s="5" t="s">
        <v>16087</v>
      </c>
    </row>
    <row r="16165" spans="1:2" x14ac:dyDescent="0.45">
      <c r="A16165" s="5">
        <v>10001488</v>
      </c>
      <c r="B16165" s="5" t="s">
        <v>16088</v>
      </c>
    </row>
    <row r="16166" spans="1:2" x14ac:dyDescent="0.45">
      <c r="A16166" s="5">
        <v>10001490</v>
      </c>
      <c r="B16166" s="5" t="s">
        <v>16089</v>
      </c>
    </row>
    <row r="16167" spans="1:2" x14ac:dyDescent="0.45">
      <c r="A16167" s="5">
        <v>10001514</v>
      </c>
      <c r="B16167" s="5" t="s">
        <v>16090</v>
      </c>
    </row>
    <row r="16168" spans="1:2" x14ac:dyDescent="0.45">
      <c r="A16168" s="5">
        <v>10001526</v>
      </c>
      <c r="B16168" s="5" t="s">
        <v>16091</v>
      </c>
    </row>
    <row r="16169" spans="1:2" x14ac:dyDescent="0.45">
      <c r="A16169" s="5">
        <v>10001531</v>
      </c>
      <c r="B16169" s="5" t="s">
        <v>16092</v>
      </c>
    </row>
    <row r="16170" spans="1:2" x14ac:dyDescent="0.45">
      <c r="A16170" s="5">
        <v>10001537</v>
      </c>
      <c r="B16170" s="5" t="s">
        <v>16093</v>
      </c>
    </row>
    <row r="16171" spans="1:2" x14ac:dyDescent="0.45">
      <c r="A16171" s="5">
        <v>10001538</v>
      </c>
      <c r="B16171" s="5" t="s">
        <v>16094</v>
      </c>
    </row>
    <row r="16172" spans="1:2" x14ac:dyDescent="0.45">
      <c r="A16172" s="5">
        <v>10001540</v>
      </c>
      <c r="B16172" s="5" t="s">
        <v>16095</v>
      </c>
    </row>
    <row r="16173" spans="1:2" x14ac:dyDescent="0.45">
      <c r="A16173" s="5">
        <v>10002354</v>
      </c>
      <c r="B16173" s="5" t="s">
        <v>16096</v>
      </c>
    </row>
    <row r="16174" spans="1:2" x14ac:dyDescent="0.45">
      <c r="A16174" s="5">
        <v>10002369</v>
      </c>
      <c r="B16174" s="5" t="s">
        <v>16097</v>
      </c>
    </row>
    <row r="16175" spans="1:2" x14ac:dyDescent="0.45">
      <c r="A16175" s="5">
        <v>10002373</v>
      </c>
      <c r="B16175" s="5" t="s">
        <v>16098</v>
      </c>
    </row>
    <row r="16176" spans="1:2" x14ac:dyDescent="0.45">
      <c r="A16176" s="5">
        <v>10002393</v>
      </c>
      <c r="B16176" s="5" t="s">
        <v>16099</v>
      </c>
    </row>
    <row r="16177" spans="1:2" x14ac:dyDescent="0.45">
      <c r="A16177" s="5">
        <v>10003320</v>
      </c>
      <c r="B16177" s="5" t="s">
        <v>16100</v>
      </c>
    </row>
    <row r="16178" spans="1:2" x14ac:dyDescent="0.45">
      <c r="A16178" s="5">
        <v>10003330</v>
      </c>
      <c r="B16178" s="5" t="s">
        <v>16101</v>
      </c>
    </row>
    <row r="16179" spans="1:2" x14ac:dyDescent="0.45">
      <c r="A16179" s="5">
        <v>10000456</v>
      </c>
      <c r="B16179" s="5" t="s">
        <v>16102</v>
      </c>
    </row>
    <row r="16180" spans="1:2" x14ac:dyDescent="0.45">
      <c r="A16180" s="5">
        <v>10000478</v>
      </c>
      <c r="B16180" s="5" t="s">
        <v>16103</v>
      </c>
    </row>
    <row r="16181" spans="1:2" x14ac:dyDescent="0.45">
      <c r="A16181" s="5">
        <v>10000505</v>
      </c>
      <c r="B16181" s="5" t="s">
        <v>16104</v>
      </c>
    </row>
    <row r="16182" spans="1:2" x14ac:dyDescent="0.45">
      <c r="A16182" s="5">
        <v>10000514</v>
      </c>
      <c r="B16182" s="5" t="s">
        <v>16105</v>
      </c>
    </row>
    <row r="16183" spans="1:2" x14ac:dyDescent="0.45">
      <c r="A16183" s="5">
        <v>10001551</v>
      </c>
      <c r="B16183" s="5" t="s">
        <v>16106</v>
      </c>
    </row>
    <row r="16184" spans="1:2" x14ac:dyDescent="0.45">
      <c r="A16184" s="5">
        <v>10001564</v>
      </c>
      <c r="B16184" s="5" t="s">
        <v>16107</v>
      </c>
    </row>
    <row r="16185" spans="1:2" x14ac:dyDescent="0.45">
      <c r="A16185" s="5">
        <v>10001568</v>
      </c>
      <c r="B16185" s="5" t="s">
        <v>16108</v>
      </c>
    </row>
    <row r="16186" spans="1:2" x14ac:dyDescent="0.45">
      <c r="A16186" s="5">
        <v>10001621</v>
      </c>
      <c r="B16186" s="5" t="s">
        <v>16109</v>
      </c>
    </row>
    <row r="16187" spans="1:2" x14ac:dyDescent="0.45">
      <c r="A16187" s="5">
        <v>10002405</v>
      </c>
      <c r="B16187" s="5" t="s">
        <v>16110</v>
      </c>
    </row>
    <row r="16188" spans="1:2" x14ac:dyDescent="0.45">
      <c r="A16188" s="5">
        <v>10002424</v>
      </c>
      <c r="B16188" s="5" t="s">
        <v>16111</v>
      </c>
    </row>
    <row r="16189" spans="1:2" x14ac:dyDescent="0.45">
      <c r="A16189" s="5">
        <v>10003349</v>
      </c>
      <c r="B16189" s="5" t="s">
        <v>16112</v>
      </c>
    </row>
    <row r="16190" spans="1:2" x14ac:dyDescent="0.45">
      <c r="A16190" s="5">
        <v>10003351</v>
      </c>
      <c r="B16190" s="5" t="s">
        <v>16113</v>
      </c>
    </row>
    <row r="16191" spans="1:2" x14ac:dyDescent="0.45">
      <c r="A16191" s="5">
        <v>10003362</v>
      </c>
      <c r="B16191" s="5" t="s">
        <v>16114</v>
      </c>
    </row>
    <row r="16192" spans="1:2" x14ac:dyDescent="0.45">
      <c r="A16192" s="5">
        <v>10003375</v>
      </c>
      <c r="B16192" s="5" t="s">
        <v>16115</v>
      </c>
    </row>
    <row r="16193" spans="1:2" x14ac:dyDescent="0.45">
      <c r="A16193" s="5">
        <v>10003388</v>
      </c>
      <c r="B16193" s="5" t="s">
        <v>16116</v>
      </c>
    </row>
    <row r="16194" spans="1:2" x14ac:dyDescent="0.45">
      <c r="A16194" s="5">
        <v>10003396</v>
      </c>
      <c r="B16194" s="5" t="s">
        <v>16117</v>
      </c>
    </row>
    <row r="16195" spans="1:2" x14ac:dyDescent="0.45">
      <c r="A16195" s="5">
        <v>10000612</v>
      </c>
      <c r="B16195" s="5" t="s">
        <v>16118</v>
      </c>
    </row>
    <row r="16196" spans="1:2" x14ac:dyDescent="0.45">
      <c r="A16196" s="5">
        <v>10000620</v>
      </c>
      <c r="B16196" s="5" t="s">
        <v>16119</v>
      </c>
    </row>
    <row r="16197" spans="1:2" x14ac:dyDescent="0.45">
      <c r="A16197" s="5">
        <v>10000631</v>
      </c>
      <c r="B16197" s="5" t="s">
        <v>16120</v>
      </c>
    </row>
    <row r="16198" spans="1:2" x14ac:dyDescent="0.45">
      <c r="A16198" s="5">
        <v>10000643</v>
      </c>
      <c r="B16198" s="5" t="s">
        <v>16121</v>
      </c>
    </row>
    <row r="16199" spans="1:2" x14ac:dyDescent="0.45">
      <c r="A16199" s="5">
        <v>10000688</v>
      </c>
      <c r="B16199" s="5" t="s">
        <v>16122</v>
      </c>
    </row>
    <row r="16200" spans="1:2" x14ac:dyDescent="0.45">
      <c r="A16200" s="5">
        <v>10001626</v>
      </c>
      <c r="B16200" s="5" t="s">
        <v>16123</v>
      </c>
    </row>
    <row r="16201" spans="1:2" x14ac:dyDescent="0.45">
      <c r="A16201" s="5">
        <v>10001631</v>
      </c>
      <c r="B16201" s="5" t="s">
        <v>16124</v>
      </c>
    </row>
    <row r="16202" spans="1:2" x14ac:dyDescent="0.45">
      <c r="A16202" s="5">
        <v>10001647</v>
      </c>
      <c r="B16202" s="5" t="s">
        <v>16125</v>
      </c>
    </row>
    <row r="16203" spans="1:2" x14ac:dyDescent="0.45">
      <c r="A16203" s="5">
        <v>10001665</v>
      </c>
      <c r="B16203" s="5" t="s">
        <v>16126</v>
      </c>
    </row>
    <row r="16204" spans="1:2" x14ac:dyDescent="0.45">
      <c r="A16204" s="5">
        <v>10002474</v>
      </c>
      <c r="B16204" s="5" t="s">
        <v>16127</v>
      </c>
    </row>
    <row r="16205" spans="1:2" x14ac:dyDescent="0.45">
      <c r="A16205" s="5">
        <v>10002495</v>
      </c>
      <c r="B16205" s="5" t="s">
        <v>16128</v>
      </c>
    </row>
    <row r="16206" spans="1:2" x14ac:dyDescent="0.45">
      <c r="A16206" s="5">
        <v>10002518</v>
      </c>
      <c r="B16206" s="5" t="s">
        <v>16129</v>
      </c>
    </row>
    <row r="16207" spans="1:2" x14ac:dyDescent="0.45">
      <c r="A16207" s="5">
        <v>10002523</v>
      </c>
      <c r="B16207" s="5" t="s">
        <v>16130</v>
      </c>
    </row>
    <row r="16208" spans="1:2" x14ac:dyDescent="0.45">
      <c r="A16208" s="5">
        <v>10002545</v>
      </c>
      <c r="B16208" s="5" t="s">
        <v>16131</v>
      </c>
    </row>
    <row r="16209" spans="1:2" x14ac:dyDescent="0.45">
      <c r="A16209" s="5">
        <v>10003443</v>
      </c>
      <c r="B16209" s="5" t="s">
        <v>16132</v>
      </c>
    </row>
    <row r="16210" spans="1:2" x14ac:dyDescent="0.45">
      <c r="A16210" s="5">
        <v>10003459</v>
      </c>
      <c r="B16210" s="5" t="s">
        <v>16133</v>
      </c>
    </row>
    <row r="16211" spans="1:2" x14ac:dyDescent="0.45">
      <c r="A16211" s="5">
        <v>10003462</v>
      </c>
      <c r="B16211" s="5" t="s">
        <v>16134</v>
      </c>
    </row>
    <row r="16212" spans="1:2" x14ac:dyDescent="0.45">
      <c r="A16212" s="5">
        <v>10000539</v>
      </c>
      <c r="B16212" s="5" t="s">
        <v>16135</v>
      </c>
    </row>
    <row r="16213" spans="1:2" x14ac:dyDescent="0.45">
      <c r="A16213" s="5">
        <v>10000540</v>
      </c>
      <c r="B16213" s="5" t="s">
        <v>16136</v>
      </c>
    </row>
    <row r="16214" spans="1:2" x14ac:dyDescent="0.45">
      <c r="A16214" s="5">
        <v>10000545</v>
      </c>
      <c r="B16214" s="5" t="s">
        <v>16137</v>
      </c>
    </row>
    <row r="16215" spans="1:2" x14ac:dyDescent="0.45">
      <c r="A16215" s="5">
        <v>10000560</v>
      </c>
      <c r="B16215" s="5" t="s">
        <v>16138</v>
      </c>
    </row>
    <row r="16216" spans="1:2" x14ac:dyDescent="0.45">
      <c r="A16216" s="5">
        <v>10000610</v>
      </c>
      <c r="B16216" s="5" t="s">
        <v>16139</v>
      </c>
    </row>
    <row r="16217" spans="1:2" x14ac:dyDescent="0.45">
      <c r="A16217" s="5">
        <v>10001713</v>
      </c>
      <c r="B16217" s="5" t="s">
        <v>16140</v>
      </c>
    </row>
    <row r="16218" spans="1:2" x14ac:dyDescent="0.45">
      <c r="A16218" s="5">
        <v>10001738</v>
      </c>
      <c r="B16218" s="5" t="s">
        <v>16141</v>
      </c>
    </row>
    <row r="16219" spans="1:2" x14ac:dyDescent="0.45">
      <c r="A16219" s="5">
        <v>10001769</v>
      </c>
      <c r="B16219" s="5" t="s">
        <v>16142</v>
      </c>
    </row>
    <row r="16220" spans="1:2" x14ac:dyDescent="0.45">
      <c r="A16220" s="5">
        <v>10002579</v>
      </c>
      <c r="B16220" s="5" t="s">
        <v>16143</v>
      </c>
    </row>
    <row r="16221" spans="1:2" x14ac:dyDescent="0.45">
      <c r="A16221" s="5">
        <v>10002587</v>
      </c>
      <c r="B16221" s="5" t="s">
        <v>16144</v>
      </c>
    </row>
    <row r="16222" spans="1:2" x14ac:dyDescent="0.45">
      <c r="A16222" s="5">
        <v>10002597</v>
      </c>
      <c r="B16222" s="5" t="s">
        <v>16145</v>
      </c>
    </row>
    <row r="16223" spans="1:2" x14ac:dyDescent="0.45">
      <c r="A16223" s="5">
        <v>10002624</v>
      </c>
      <c r="B16223" s="5" t="s">
        <v>16146</v>
      </c>
    </row>
    <row r="16224" spans="1:2" x14ac:dyDescent="0.45">
      <c r="A16224" s="5">
        <v>10002625</v>
      </c>
      <c r="B16224" s="5" t="s">
        <v>16147</v>
      </c>
    </row>
    <row r="16225" spans="1:2" x14ac:dyDescent="0.45">
      <c r="A16225" s="5">
        <v>10003498</v>
      </c>
      <c r="B16225" s="5" t="s">
        <v>16148</v>
      </c>
    </row>
    <row r="16226" spans="1:2" x14ac:dyDescent="0.45">
      <c r="A16226" s="5">
        <v>10003503</v>
      </c>
      <c r="B16226" s="5" t="s">
        <v>16149</v>
      </c>
    </row>
    <row r="16227" spans="1:2" x14ac:dyDescent="0.45">
      <c r="A16227" s="5">
        <v>10003536</v>
      </c>
      <c r="B16227" s="5" t="s">
        <v>16150</v>
      </c>
    </row>
    <row r="16228" spans="1:2" x14ac:dyDescent="0.45">
      <c r="A16228" s="5">
        <v>10000696</v>
      </c>
      <c r="B16228" s="5" t="s">
        <v>16151</v>
      </c>
    </row>
    <row r="16229" spans="1:2" x14ac:dyDescent="0.45">
      <c r="A16229" s="5">
        <v>10000741</v>
      </c>
      <c r="B16229" s="5" t="s">
        <v>16152</v>
      </c>
    </row>
    <row r="16230" spans="1:2" x14ac:dyDescent="0.45">
      <c r="A16230" s="5">
        <v>10000762</v>
      </c>
      <c r="B16230" s="5" t="s">
        <v>16153</v>
      </c>
    </row>
    <row r="16231" spans="1:2" x14ac:dyDescent="0.45">
      <c r="A16231" s="5">
        <v>10001797</v>
      </c>
      <c r="B16231" s="5" t="s">
        <v>16154</v>
      </c>
    </row>
    <row r="16232" spans="1:2" x14ac:dyDescent="0.45">
      <c r="A16232" s="5">
        <v>10001804</v>
      </c>
      <c r="B16232" s="5" t="s">
        <v>16155</v>
      </c>
    </row>
    <row r="16233" spans="1:2" x14ac:dyDescent="0.45">
      <c r="A16233" s="5">
        <v>10001805</v>
      </c>
      <c r="B16233" s="5" t="s">
        <v>16156</v>
      </c>
    </row>
    <row r="16234" spans="1:2" x14ac:dyDescent="0.45">
      <c r="A16234" s="5">
        <v>10001824</v>
      </c>
      <c r="B16234" s="5" t="s">
        <v>16157</v>
      </c>
    </row>
    <row r="16235" spans="1:2" x14ac:dyDescent="0.45">
      <c r="A16235" s="5">
        <v>10001825</v>
      </c>
      <c r="B16235" s="5" t="s">
        <v>16158</v>
      </c>
    </row>
    <row r="16236" spans="1:2" x14ac:dyDescent="0.45">
      <c r="A16236" s="5">
        <v>10001839</v>
      </c>
      <c r="B16236" s="5" t="s">
        <v>16159</v>
      </c>
    </row>
    <row r="16237" spans="1:2" x14ac:dyDescent="0.45">
      <c r="A16237" s="5">
        <v>10001850</v>
      </c>
      <c r="B16237" s="5" t="s">
        <v>16160</v>
      </c>
    </row>
    <row r="16238" spans="1:2" x14ac:dyDescent="0.45">
      <c r="A16238" s="5">
        <v>10002654</v>
      </c>
      <c r="B16238" s="5" t="s">
        <v>16161</v>
      </c>
    </row>
    <row r="16239" spans="1:2" x14ac:dyDescent="0.45">
      <c r="A16239" s="5">
        <v>10002663</v>
      </c>
      <c r="B16239" s="5" t="s">
        <v>16162</v>
      </c>
    </row>
    <row r="16240" spans="1:2" x14ac:dyDescent="0.45">
      <c r="A16240" s="5">
        <v>10002675</v>
      </c>
      <c r="B16240" s="5" t="s">
        <v>16163</v>
      </c>
    </row>
    <row r="16241" spans="1:2" x14ac:dyDescent="0.45">
      <c r="A16241" s="5">
        <v>10002694</v>
      </c>
      <c r="B16241" s="5" t="s">
        <v>16164</v>
      </c>
    </row>
    <row r="16242" spans="1:2" x14ac:dyDescent="0.45">
      <c r="A16242" s="5">
        <v>10002695</v>
      </c>
      <c r="B16242" s="5" t="s">
        <v>16165</v>
      </c>
    </row>
    <row r="16243" spans="1:2" x14ac:dyDescent="0.45">
      <c r="A16243" s="5">
        <v>10002697</v>
      </c>
      <c r="B16243" s="5" t="s">
        <v>16166</v>
      </c>
    </row>
    <row r="16244" spans="1:2" x14ac:dyDescent="0.45">
      <c r="A16244" s="5">
        <v>10003566</v>
      </c>
      <c r="B16244" s="5" t="s">
        <v>16167</v>
      </c>
    </row>
    <row r="16245" spans="1:2" x14ac:dyDescent="0.45">
      <c r="A16245" s="5">
        <v>10003570</v>
      </c>
      <c r="B16245" s="5" t="s">
        <v>16168</v>
      </c>
    </row>
    <row r="16246" spans="1:2" x14ac:dyDescent="0.45">
      <c r="A16246" s="5">
        <v>10003588</v>
      </c>
      <c r="B16246" s="5" t="s">
        <v>16169</v>
      </c>
    </row>
    <row r="16247" spans="1:2" x14ac:dyDescent="0.45">
      <c r="A16247" s="5">
        <v>10003598</v>
      </c>
      <c r="B16247" s="5" t="s">
        <v>16170</v>
      </c>
    </row>
    <row r="16248" spans="1:2" x14ac:dyDescent="0.45">
      <c r="A16248" s="5">
        <v>10003624</v>
      </c>
      <c r="B16248" s="5" t="s">
        <v>15120</v>
      </c>
    </row>
    <row r="16249" spans="1:2" x14ac:dyDescent="0.45">
      <c r="A16249" s="5">
        <v>10000784</v>
      </c>
      <c r="B16249" s="5" t="s">
        <v>16171</v>
      </c>
    </row>
    <row r="16250" spans="1:2" x14ac:dyDescent="0.45">
      <c r="A16250" s="5">
        <v>10000794</v>
      </c>
      <c r="B16250" s="5" t="s">
        <v>16172</v>
      </c>
    </row>
    <row r="16251" spans="1:2" x14ac:dyDescent="0.45">
      <c r="A16251" s="5">
        <v>10000796</v>
      </c>
      <c r="B16251" s="5" t="s">
        <v>16173</v>
      </c>
    </row>
    <row r="16252" spans="1:2" x14ac:dyDescent="0.45">
      <c r="A16252" s="5">
        <v>10000825</v>
      </c>
      <c r="B16252" s="5" t="s">
        <v>16174</v>
      </c>
    </row>
    <row r="16253" spans="1:2" x14ac:dyDescent="0.45">
      <c r="A16253" s="5">
        <v>10000830</v>
      </c>
      <c r="B16253" s="5" t="s">
        <v>16175</v>
      </c>
    </row>
    <row r="16254" spans="1:2" x14ac:dyDescent="0.45">
      <c r="A16254" s="5">
        <v>10005680</v>
      </c>
      <c r="B16254" s="5" t="s">
        <v>16176</v>
      </c>
    </row>
    <row r="16255" spans="1:2" x14ac:dyDescent="0.45">
      <c r="A16255" s="5">
        <v>10005700</v>
      </c>
      <c r="B16255" s="5" t="s">
        <v>16177</v>
      </c>
    </row>
    <row r="16256" spans="1:2" x14ac:dyDescent="0.45">
      <c r="A16256" s="5">
        <v>10005732</v>
      </c>
      <c r="B16256" s="5" t="s">
        <v>16178</v>
      </c>
    </row>
    <row r="16257" spans="1:2" x14ac:dyDescent="0.45">
      <c r="A16257" s="5">
        <v>10005735</v>
      </c>
      <c r="B16257" s="5" t="s">
        <v>16179</v>
      </c>
    </row>
    <row r="16258" spans="1:2" x14ac:dyDescent="0.45">
      <c r="A16258" s="5">
        <v>10005736</v>
      </c>
      <c r="B16258" s="5" t="s">
        <v>16180</v>
      </c>
    </row>
    <row r="16259" spans="1:2" x14ac:dyDescent="0.45">
      <c r="A16259" s="5">
        <v>10006693</v>
      </c>
      <c r="B16259" s="5" t="s">
        <v>16181</v>
      </c>
    </row>
    <row r="16260" spans="1:2" x14ac:dyDescent="0.45">
      <c r="A16260" s="5">
        <v>10006710</v>
      </c>
      <c r="B16260" s="5" t="s">
        <v>16182</v>
      </c>
    </row>
    <row r="16261" spans="1:2" x14ac:dyDescent="0.45">
      <c r="A16261" s="5">
        <v>10006732</v>
      </c>
      <c r="B16261" s="5" t="s">
        <v>16183</v>
      </c>
    </row>
    <row r="16262" spans="1:2" x14ac:dyDescent="0.45">
      <c r="A16262" s="5">
        <v>10007785</v>
      </c>
      <c r="B16262" s="5" t="s">
        <v>16184</v>
      </c>
    </row>
    <row r="16263" spans="1:2" x14ac:dyDescent="0.45">
      <c r="A16263" s="5">
        <v>10008790</v>
      </c>
      <c r="B16263" s="5" t="s">
        <v>16185</v>
      </c>
    </row>
    <row r="16264" spans="1:2" x14ac:dyDescent="0.45">
      <c r="A16264" s="5">
        <v>10008792</v>
      </c>
      <c r="B16264" s="5" t="s">
        <v>16186</v>
      </c>
    </row>
    <row r="16265" spans="1:2" x14ac:dyDescent="0.45">
      <c r="A16265" s="5">
        <v>10008801</v>
      </c>
      <c r="B16265" s="5" t="s">
        <v>16187</v>
      </c>
    </row>
    <row r="16266" spans="1:2" x14ac:dyDescent="0.45">
      <c r="A16266" s="5">
        <v>10008806</v>
      </c>
      <c r="B16266" s="5" t="s">
        <v>16188</v>
      </c>
    </row>
    <row r="16267" spans="1:2" x14ac:dyDescent="0.45">
      <c r="A16267" s="5">
        <v>10008810</v>
      </c>
      <c r="B16267" s="5" t="s">
        <v>16189</v>
      </c>
    </row>
    <row r="16268" spans="1:2" x14ac:dyDescent="0.45">
      <c r="A16268" s="5">
        <v>10008827</v>
      </c>
      <c r="B16268" s="5" t="s">
        <v>16190</v>
      </c>
    </row>
    <row r="16269" spans="1:2" x14ac:dyDescent="0.45">
      <c r="A16269" s="5">
        <v>10008843</v>
      </c>
      <c r="B16269" s="5" t="s">
        <v>16191</v>
      </c>
    </row>
    <row r="16270" spans="1:2" x14ac:dyDescent="0.45">
      <c r="A16270" s="5">
        <v>10008851</v>
      </c>
      <c r="B16270" s="5" t="s">
        <v>16192</v>
      </c>
    </row>
    <row r="16271" spans="1:2" x14ac:dyDescent="0.45">
      <c r="A16271" s="5">
        <v>10008855</v>
      </c>
      <c r="B16271" s="5" t="s">
        <v>16193</v>
      </c>
    </row>
    <row r="16272" spans="1:2" x14ac:dyDescent="0.45">
      <c r="A16272" s="5">
        <v>10008857</v>
      </c>
      <c r="B16272" s="5" t="s">
        <v>16194</v>
      </c>
    </row>
    <row r="16273" spans="1:2" x14ac:dyDescent="0.45">
      <c r="A16273" s="5">
        <v>10008864</v>
      </c>
      <c r="B16273" s="5" t="s">
        <v>16195</v>
      </c>
    </row>
    <row r="16274" spans="1:2" x14ac:dyDescent="0.45">
      <c r="A16274" s="5">
        <v>10008866</v>
      </c>
      <c r="B16274" s="5" t="s">
        <v>16196</v>
      </c>
    </row>
    <row r="16275" spans="1:2" x14ac:dyDescent="0.45">
      <c r="A16275" s="5">
        <v>10008870</v>
      </c>
      <c r="B16275" s="5" t="s">
        <v>16197</v>
      </c>
    </row>
    <row r="16276" spans="1:2" x14ac:dyDescent="0.45">
      <c r="A16276" s="5">
        <v>10005585</v>
      </c>
      <c r="B16276" s="5" t="s">
        <v>16198</v>
      </c>
    </row>
    <row r="16277" spans="1:2" x14ac:dyDescent="0.45">
      <c r="A16277" s="5">
        <v>10005587</v>
      </c>
      <c r="B16277" s="5" t="s">
        <v>16199</v>
      </c>
    </row>
    <row r="16278" spans="1:2" x14ac:dyDescent="0.45">
      <c r="A16278" s="5">
        <v>10005651</v>
      </c>
      <c r="B16278" s="5" t="s">
        <v>16200</v>
      </c>
    </row>
    <row r="16279" spans="1:2" x14ac:dyDescent="0.45">
      <c r="A16279" s="5">
        <v>10006770</v>
      </c>
      <c r="B16279" s="5" t="s">
        <v>16201</v>
      </c>
    </row>
    <row r="16280" spans="1:2" x14ac:dyDescent="0.45">
      <c r="A16280" s="5">
        <v>10006797</v>
      </c>
      <c r="B16280" s="5" t="s">
        <v>16202</v>
      </c>
    </row>
    <row r="16281" spans="1:2" x14ac:dyDescent="0.45">
      <c r="A16281" s="5">
        <v>10006823</v>
      </c>
      <c r="B16281" s="5" t="s">
        <v>16203</v>
      </c>
    </row>
    <row r="16282" spans="1:2" x14ac:dyDescent="0.45">
      <c r="A16282" s="5">
        <v>10007792</v>
      </c>
      <c r="B16282" s="5" t="s">
        <v>16204</v>
      </c>
    </row>
    <row r="16283" spans="1:2" x14ac:dyDescent="0.45">
      <c r="A16283" s="5">
        <v>10007799</v>
      </c>
      <c r="B16283" s="5" t="s">
        <v>16205</v>
      </c>
    </row>
    <row r="16284" spans="1:2" x14ac:dyDescent="0.45">
      <c r="A16284" s="5">
        <v>10007803</v>
      </c>
      <c r="B16284" s="5" t="s">
        <v>16206</v>
      </c>
    </row>
    <row r="16285" spans="1:2" x14ac:dyDescent="0.45">
      <c r="A16285" s="5">
        <v>10007820</v>
      </c>
      <c r="B16285" s="5" t="s">
        <v>16207</v>
      </c>
    </row>
    <row r="16286" spans="1:2" x14ac:dyDescent="0.45">
      <c r="A16286" s="5">
        <v>10007830</v>
      </c>
      <c r="B16286" s="5" t="s">
        <v>16208</v>
      </c>
    </row>
    <row r="16287" spans="1:2" x14ac:dyDescent="0.45">
      <c r="A16287" s="5">
        <v>10007831</v>
      </c>
      <c r="B16287" s="5" t="s">
        <v>16209</v>
      </c>
    </row>
    <row r="16288" spans="1:2" x14ac:dyDescent="0.45">
      <c r="A16288" s="5">
        <v>10007834</v>
      </c>
      <c r="B16288" s="5" t="s">
        <v>16210</v>
      </c>
    </row>
    <row r="16289" spans="1:2" x14ac:dyDescent="0.45">
      <c r="A16289" s="5">
        <v>10007856</v>
      </c>
      <c r="B16289" s="5" t="s">
        <v>16211</v>
      </c>
    </row>
    <row r="16290" spans="1:2" x14ac:dyDescent="0.45">
      <c r="A16290" s="5">
        <v>10007858</v>
      </c>
      <c r="B16290" s="5" t="s">
        <v>16212</v>
      </c>
    </row>
    <row r="16291" spans="1:2" x14ac:dyDescent="0.45">
      <c r="A16291" s="5">
        <v>10007870</v>
      </c>
      <c r="B16291" s="5" t="s">
        <v>16213</v>
      </c>
    </row>
    <row r="16292" spans="1:2" x14ac:dyDescent="0.45">
      <c r="A16292" s="5">
        <v>10008893</v>
      </c>
      <c r="B16292" s="5" t="s">
        <v>16214</v>
      </c>
    </row>
    <row r="16293" spans="1:2" x14ac:dyDescent="0.45">
      <c r="A16293" s="5">
        <v>10008918</v>
      </c>
      <c r="B16293" s="5" t="s">
        <v>16215</v>
      </c>
    </row>
    <row r="16294" spans="1:2" x14ac:dyDescent="0.45">
      <c r="A16294" s="5">
        <v>10008946</v>
      </c>
      <c r="B16294" s="5" t="s">
        <v>16216</v>
      </c>
    </row>
    <row r="16295" spans="1:2" x14ac:dyDescent="0.45">
      <c r="A16295" s="5">
        <v>10008947</v>
      </c>
      <c r="B16295" s="5" t="s">
        <v>16217</v>
      </c>
    </row>
    <row r="16296" spans="1:2" x14ac:dyDescent="0.45">
      <c r="A16296" s="5">
        <v>10005744</v>
      </c>
      <c r="B16296" s="5" t="s">
        <v>16218</v>
      </c>
    </row>
    <row r="16297" spans="1:2" x14ac:dyDescent="0.45">
      <c r="A16297" s="5">
        <v>10005745</v>
      </c>
      <c r="B16297" s="5" t="s">
        <v>16219</v>
      </c>
    </row>
    <row r="16298" spans="1:2" x14ac:dyDescent="0.45">
      <c r="A16298" s="5">
        <v>10005774</v>
      </c>
      <c r="B16298" s="5" t="s">
        <v>16220</v>
      </c>
    </row>
    <row r="16299" spans="1:2" x14ac:dyDescent="0.45">
      <c r="A16299" s="5">
        <v>10005804</v>
      </c>
      <c r="B16299" s="5" t="s">
        <v>16221</v>
      </c>
    </row>
    <row r="16300" spans="1:2" x14ac:dyDescent="0.45">
      <c r="A16300" s="5">
        <v>10005810</v>
      </c>
      <c r="B16300" s="5" t="s">
        <v>16222</v>
      </c>
    </row>
    <row r="16301" spans="1:2" x14ac:dyDescent="0.45">
      <c r="A16301" s="5">
        <v>10008952</v>
      </c>
      <c r="B16301" s="5" t="s">
        <v>16223</v>
      </c>
    </row>
    <row r="16302" spans="1:2" x14ac:dyDescent="0.45">
      <c r="A16302" s="5">
        <v>10008959</v>
      </c>
      <c r="B16302" s="5" t="s">
        <v>16224</v>
      </c>
    </row>
    <row r="16303" spans="1:2" x14ac:dyDescent="0.45">
      <c r="A16303" s="5">
        <v>10008962</v>
      </c>
      <c r="B16303" s="5" t="s">
        <v>16225</v>
      </c>
    </row>
    <row r="16304" spans="1:2" x14ac:dyDescent="0.45">
      <c r="A16304" s="5">
        <v>10008986</v>
      </c>
      <c r="B16304" s="5" t="s">
        <v>16226</v>
      </c>
    </row>
    <row r="16305" spans="1:2" x14ac:dyDescent="0.45">
      <c r="A16305" s="5">
        <v>10008990</v>
      </c>
      <c r="B16305" s="5" t="s">
        <v>16227</v>
      </c>
    </row>
    <row r="16306" spans="1:2" x14ac:dyDescent="0.45">
      <c r="A16306" s="5">
        <v>10009019</v>
      </c>
      <c r="B16306" s="5" t="s">
        <v>16228</v>
      </c>
    </row>
    <row r="16307" spans="1:2" x14ac:dyDescent="0.45">
      <c r="A16307" s="5">
        <v>10009038</v>
      </c>
      <c r="B16307" s="5" t="s">
        <v>16229</v>
      </c>
    </row>
    <row r="16308" spans="1:2" x14ac:dyDescent="0.45">
      <c r="A16308" s="5">
        <v>10009062</v>
      </c>
      <c r="B16308" s="5" t="s">
        <v>16230</v>
      </c>
    </row>
    <row r="16309" spans="1:2" x14ac:dyDescent="0.45">
      <c r="A16309" s="5">
        <v>10009137</v>
      </c>
      <c r="B16309" s="5" t="s">
        <v>16231</v>
      </c>
    </row>
    <row r="16310" spans="1:2" x14ac:dyDescent="0.45">
      <c r="A16310" s="5">
        <v>10009183</v>
      </c>
      <c r="B16310" s="5" t="s">
        <v>16232</v>
      </c>
    </row>
    <row r="16311" spans="1:2" x14ac:dyDescent="0.45">
      <c r="A16311" s="5">
        <v>10009188</v>
      </c>
      <c r="B16311" s="5" t="s">
        <v>16233</v>
      </c>
    </row>
    <row r="16312" spans="1:2" x14ac:dyDescent="0.45">
      <c r="A16312" s="5">
        <v>10009192</v>
      </c>
      <c r="B16312" s="5" t="s">
        <v>16234</v>
      </c>
    </row>
    <row r="16313" spans="1:2" x14ac:dyDescent="0.45">
      <c r="A16313" s="5">
        <v>10009198</v>
      </c>
      <c r="B16313" s="5" t="s">
        <v>16235</v>
      </c>
    </row>
    <row r="16314" spans="1:2" x14ac:dyDescent="0.45">
      <c r="A16314" s="5">
        <v>10009213</v>
      </c>
      <c r="B16314" s="5" t="s">
        <v>16236</v>
      </c>
    </row>
    <row r="16315" spans="1:2" x14ac:dyDescent="0.45">
      <c r="A16315" s="5">
        <v>10009231</v>
      </c>
      <c r="B16315" s="5" t="s">
        <v>16237</v>
      </c>
    </row>
    <row r="16316" spans="1:2" x14ac:dyDescent="0.45">
      <c r="A16316" s="5">
        <v>10009261</v>
      </c>
      <c r="B16316" s="5" t="s">
        <v>16238</v>
      </c>
    </row>
    <row r="16317" spans="1:2" x14ac:dyDescent="0.45">
      <c r="A16317" s="5">
        <v>10009266</v>
      </c>
      <c r="B16317" s="5" t="s">
        <v>16239</v>
      </c>
    </row>
    <row r="16318" spans="1:2" x14ac:dyDescent="0.45">
      <c r="A16318" s="5">
        <v>10009287</v>
      </c>
      <c r="B16318" s="5" t="s">
        <v>16240</v>
      </c>
    </row>
    <row r="16319" spans="1:2" x14ac:dyDescent="0.45">
      <c r="A16319" s="5">
        <v>10009288</v>
      </c>
      <c r="B16319" s="5" t="s">
        <v>16241</v>
      </c>
    </row>
    <row r="16320" spans="1:2" x14ac:dyDescent="0.45">
      <c r="A16320" s="5">
        <v>10009295</v>
      </c>
      <c r="B16320" s="5" t="s">
        <v>16242</v>
      </c>
    </row>
    <row r="16321" spans="1:2" x14ac:dyDescent="0.45">
      <c r="A16321" s="5">
        <v>10009298</v>
      </c>
      <c r="B16321" s="5" t="s">
        <v>16243</v>
      </c>
    </row>
    <row r="16322" spans="1:2" x14ac:dyDescent="0.45">
      <c r="A16322" s="5">
        <v>10009361</v>
      </c>
      <c r="B16322" s="5" t="s">
        <v>16244</v>
      </c>
    </row>
    <row r="16323" spans="1:2" x14ac:dyDescent="0.45">
      <c r="A16323" s="5">
        <v>10009372</v>
      </c>
      <c r="B16323" s="5" t="s">
        <v>16245</v>
      </c>
    </row>
    <row r="16324" spans="1:2" x14ac:dyDescent="0.45">
      <c r="A16324" s="5">
        <v>10009377</v>
      </c>
      <c r="B16324" s="5" t="s">
        <v>16246</v>
      </c>
    </row>
    <row r="16325" spans="1:2" x14ac:dyDescent="0.45">
      <c r="A16325" s="5">
        <v>10009390</v>
      </c>
      <c r="B16325" s="5" t="s">
        <v>16247</v>
      </c>
    </row>
    <row r="16326" spans="1:2" x14ac:dyDescent="0.45">
      <c r="A16326" s="5">
        <v>10009397</v>
      </c>
      <c r="B16326" s="5" t="s">
        <v>16248</v>
      </c>
    </row>
    <row r="16327" spans="1:2" x14ac:dyDescent="0.45">
      <c r="A16327" s="5">
        <v>10009599</v>
      </c>
      <c r="B16327" s="5" t="s">
        <v>16249</v>
      </c>
    </row>
    <row r="16328" spans="1:2" x14ac:dyDescent="0.45">
      <c r="A16328" s="5">
        <v>10009601</v>
      </c>
      <c r="B16328" s="5" t="s">
        <v>16250</v>
      </c>
    </row>
    <row r="16329" spans="1:2" x14ac:dyDescent="0.45">
      <c r="A16329" s="5">
        <v>10009607</v>
      </c>
      <c r="B16329" s="5" t="s">
        <v>16251</v>
      </c>
    </row>
    <row r="16330" spans="1:2" x14ac:dyDescent="0.45">
      <c r="A16330" s="5">
        <v>10009642</v>
      </c>
      <c r="B16330" s="5" t="s">
        <v>16252</v>
      </c>
    </row>
    <row r="16331" spans="1:2" x14ac:dyDescent="0.45">
      <c r="A16331" s="5">
        <v>10009646</v>
      </c>
      <c r="B16331" s="5" t="s">
        <v>16253</v>
      </c>
    </row>
    <row r="16332" spans="1:2" x14ac:dyDescent="0.45">
      <c r="A16332" s="5">
        <v>10009648</v>
      </c>
      <c r="B16332" s="5" t="s">
        <v>16254</v>
      </c>
    </row>
    <row r="16333" spans="1:2" x14ac:dyDescent="0.45">
      <c r="A16333" s="5">
        <v>10009667</v>
      </c>
      <c r="B16333" s="5" t="s">
        <v>16255</v>
      </c>
    </row>
    <row r="16334" spans="1:2" x14ac:dyDescent="0.45">
      <c r="A16334" s="5">
        <v>10009689</v>
      </c>
      <c r="B16334" s="5" t="s">
        <v>16256</v>
      </c>
    </row>
    <row r="16335" spans="1:2" x14ac:dyDescent="0.45">
      <c r="A16335" s="5">
        <v>10009690</v>
      </c>
      <c r="B16335" s="5" t="s">
        <v>16257</v>
      </c>
    </row>
    <row r="16336" spans="1:2" x14ac:dyDescent="0.45">
      <c r="A16336" s="5">
        <v>10009714</v>
      </c>
      <c r="B16336" s="5" t="s">
        <v>16258</v>
      </c>
    </row>
    <row r="16337" spans="1:2" x14ac:dyDescent="0.45">
      <c r="A16337" s="5">
        <v>10009463</v>
      </c>
      <c r="B16337" s="5" t="s">
        <v>16259</v>
      </c>
    </row>
    <row r="16338" spans="1:2" x14ac:dyDescent="0.45">
      <c r="A16338" s="5">
        <v>10009467</v>
      </c>
      <c r="B16338" s="5" t="s">
        <v>16260</v>
      </c>
    </row>
    <row r="16339" spans="1:2" x14ac:dyDescent="0.45">
      <c r="A16339" s="5">
        <v>10009479</v>
      </c>
      <c r="B16339" s="5" t="s">
        <v>16261</v>
      </c>
    </row>
    <row r="16340" spans="1:2" x14ac:dyDescent="0.45">
      <c r="A16340" s="5">
        <v>10009491</v>
      </c>
      <c r="B16340" s="5" t="s">
        <v>16262</v>
      </c>
    </row>
    <row r="16341" spans="1:2" x14ac:dyDescent="0.45">
      <c r="A16341" s="5">
        <v>10009505</v>
      </c>
      <c r="B16341" s="5" t="s">
        <v>16263</v>
      </c>
    </row>
    <row r="16342" spans="1:2" x14ac:dyDescent="0.45">
      <c r="A16342" s="5">
        <v>10009515</v>
      </c>
      <c r="B16342" s="5" t="s">
        <v>16264</v>
      </c>
    </row>
    <row r="16343" spans="1:2" x14ac:dyDescent="0.45">
      <c r="A16343" s="5">
        <v>10009555</v>
      </c>
      <c r="B16343" s="5" t="s">
        <v>16265</v>
      </c>
    </row>
    <row r="16344" spans="1:2" x14ac:dyDescent="0.45">
      <c r="A16344" s="5">
        <v>10004662</v>
      </c>
      <c r="B16344" s="5" t="s">
        <v>16266</v>
      </c>
    </row>
    <row r="16345" spans="1:2" x14ac:dyDescent="0.45">
      <c r="A16345" s="5">
        <v>10004676</v>
      </c>
      <c r="B16345" s="5" t="s">
        <v>16267</v>
      </c>
    </row>
    <row r="16346" spans="1:2" x14ac:dyDescent="0.45">
      <c r="A16346" s="5">
        <v>10004684</v>
      </c>
      <c r="B16346" s="5" t="s">
        <v>16268</v>
      </c>
    </row>
    <row r="16347" spans="1:2" x14ac:dyDescent="0.45">
      <c r="A16347" s="5">
        <v>10004702</v>
      </c>
      <c r="B16347" s="5" t="s">
        <v>16269</v>
      </c>
    </row>
    <row r="16348" spans="1:2" x14ac:dyDescent="0.45">
      <c r="A16348" s="5">
        <v>10005835</v>
      </c>
      <c r="B16348" s="5" t="s">
        <v>16270</v>
      </c>
    </row>
    <row r="16349" spans="1:2" x14ac:dyDescent="0.45">
      <c r="A16349" s="5">
        <v>10005863</v>
      </c>
      <c r="B16349" s="5" t="s">
        <v>16271</v>
      </c>
    </row>
    <row r="16350" spans="1:2" x14ac:dyDescent="0.45">
      <c r="A16350" s="5">
        <v>10005891</v>
      </c>
      <c r="B16350" s="5" t="s">
        <v>16272</v>
      </c>
    </row>
    <row r="16351" spans="1:2" x14ac:dyDescent="0.45">
      <c r="A16351" s="5">
        <v>10005893</v>
      </c>
      <c r="B16351" s="5" t="s">
        <v>16273</v>
      </c>
    </row>
    <row r="16352" spans="1:2" x14ac:dyDescent="0.45">
      <c r="A16352" s="5">
        <v>10006844</v>
      </c>
      <c r="B16352" s="5" t="s">
        <v>16274</v>
      </c>
    </row>
    <row r="16353" spans="1:2" x14ac:dyDescent="0.45">
      <c r="A16353" s="5">
        <v>10006847</v>
      </c>
      <c r="B16353" s="5" t="s">
        <v>16275</v>
      </c>
    </row>
    <row r="16354" spans="1:2" x14ac:dyDescent="0.45">
      <c r="A16354" s="5">
        <v>10006877</v>
      </c>
      <c r="B16354" s="5" t="s">
        <v>16276</v>
      </c>
    </row>
    <row r="16355" spans="1:2" x14ac:dyDescent="0.45">
      <c r="A16355" s="5">
        <v>10006910</v>
      </c>
      <c r="B16355" s="5" t="s">
        <v>16277</v>
      </c>
    </row>
    <row r="16356" spans="1:2" x14ac:dyDescent="0.45">
      <c r="A16356" s="5">
        <v>10006915</v>
      </c>
      <c r="B16356" s="5" t="s">
        <v>16278</v>
      </c>
    </row>
    <row r="16357" spans="1:2" x14ac:dyDescent="0.45">
      <c r="A16357" s="5">
        <v>10006923</v>
      </c>
      <c r="B16357" s="5" t="s">
        <v>16279</v>
      </c>
    </row>
    <row r="16358" spans="1:2" x14ac:dyDescent="0.45">
      <c r="A16358" s="5">
        <v>10007895</v>
      </c>
      <c r="B16358" s="5" t="s">
        <v>16280</v>
      </c>
    </row>
    <row r="16359" spans="1:2" x14ac:dyDescent="0.45">
      <c r="A16359" s="5">
        <v>10007928</v>
      </c>
      <c r="B16359" s="5" t="s">
        <v>16281</v>
      </c>
    </row>
    <row r="16360" spans="1:2" x14ac:dyDescent="0.45">
      <c r="A16360" s="5">
        <v>10007931</v>
      </c>
      <c r="B16360" s="5" t="s">
        <v>16282</v>
      </c>
    </row>
    <row r="16361" spans="1:2" x14ac:dyDescent="0.45">
      <c r="A16361" s="5">
        <v>10004750</v>
      </c>
      <c r="B16361" s="5" t="s">
        <v>16283</v>
      </c>
    </row>
    <row r="16362" spans="1:2" x14ac:dyDescent="0.45">
      <c r="A16362" s="5">
        <v>10004780</v>
      </c>
      <c r="B16362" s="5" t="s">
        <v>16284</v>
      </c>
    </row>
    <row r="16363" spans="1:2" x14ac:dyDescent="0.45">
      <c r="A16363" s="5">
        <v>10004788</v>
      </c>
      <c r="B16363" s="5" t="s">
        <v>16285</v>
      </c>
    </row>
    <row r="16364" spans="1:2" x14ac:dyDescent="0.45">
      <c r="A16364" s="5">
        <v>10004791</v>
      </c>
      <c r="B16364" s="5" t="s">
        <v>16286</v>
      </c>
    </row>
    <row r="16365" spans="1:2" x14ac:dyDescent="0.45">
      <c r="A16365" s="5">
        <v>10004798</v>
      </c>
      <c r="B16365" s="5" t="s">
        <v>16287</v>
      </c>
    </row>
    <row r="16366" spans="1:2" x14ac:dyDescent="0.45">
      <c r="A16366" s="5">
        <v>10004799</v>
      </c>
      <c r="B16366" s="5" t="s">
        <v>16288</v>
      </c>
    </row>
    <row r="16367" spans="1:2" x14ac:dyDescent="0.45">
      <c r="A16367" s="5">
        <v>10004801</v>
      </c>
      <c r="B16367" s="5" t="s">
        <v>16289</v>
      </c>
    </row>
    <row r="16368" spans="1:2" x14ac:dyDescent="0.45">
      <c r="A16368" s="5">
        <v>10004803</v>
      </c>
      <c r="B16368" s="5" t="s">
        <v>16290</v>
      </c>
    </row>
    <row r="16369" spans="1:2" x14ac:dyDescent="0.45">
      <c r="A16369" s="5">
        <v>10005937</v>
      </c>
      <c r="B16369" s="5" t="s">
        <v>16291</v>
      </c>
    </row>
    <row r="16370" spans="1:2" x14ac:dyDescent="0.45">
      <c r="A16370" s="5">
        <v>10005947</v>
      </c>
      <c r="B16370" s="5" t="s">
        <v>16292</v>
      </c>
    </row>
    <row r="16371" spans="1:2" x14ac:dyDescent="0.45">
      <c r="A16371" s="5">
        <v>10005958</v>
      </c>
      <c r="B16371" s="5" t="s">
        <v>16293</v>
      </c>
    </row>
    <row r="16372" spans="1:2" x14ac:dyDescent="0.45">
      <c r="A16372" s="5">
        <v>10005959</v>
      </c>
      <c r="B16372" s="5" t="s">
        <v>16294</v>
      </c>
    </row>
    <row r="16373" spans="1:2" x14ac:dyDescent="0.45">
      <c r="A16373" s="5">
        <v>10006942</v>
      </c>
      <c r="B16373" s="5" t="s">
        <v>16295</v>
      </c>
    </row>
    <row r="16374" spans="1:2" x14ac:dyDescent="0.45">
      <c r="A16374" s="5">
        <v>10006956</v>
      </c>
      <c r="B16374" s="5" t="s">
        <v>16296</v>
      </c>
    </row>
    <row r="16375" spans="1:2" x14ac:dyDescent="0.45">
      <c r="A16375" s="5">
        <v>10006975</v>
      </c>
      <c r="B16375" s="5" t="s">
        <v>16297</v>
      </c>
    </row>
    <row r="16376" spans="1:2" x14ac:dyDescent="0.45">
      <c r="A16376" s="5">
        <v>10008011</v>
      </c>
      <c r="B16376" s="5" t="s">
        <v>16298</v>
      </c>
    </row>
    <row r="16377" spans="1:2" x14ac:dyDescent="0.45">
      <c r="A16377" s="5">
        <v>10008028</v>
      </c>
      <c r="B16377" s="5" t="s">
        <v>16299</v>
      </c>
    </row>
    <row r="16378" spans="1:2" x14ac:dyDescent="0.45">
      <c r="A16378" s="5">
        <v>10004844</v>
      </c>
      <c r="B16378" s="5" t="s">
        <v>16300</v>
      </c>
    </row>
    <row r="16379" spans="1:2" x14ac:dyDescent="0.45">
      <c r="A16379" s="5">
        <v>10004845</v>
      </c>
      <c r="B16379" s="5" t="s">
        <v>16301</v>
      </c>
    </row>
    <row r="16380" spans="1:2" x14ac:dyDescent="0.45">
      <c r="A16380" s="5">
        <v>10004878</v>
      </c>
      <c r="B16380" s="5" t="s">
        <v>16302</v>
      </c>
    </row>
    <row r="16381" spans="1:2" x14ac:dyDescent="0.45">
      <c r="A16381" s="5">
        <v>10005978</v>
      </c>
      <c r="B16381" s="5" t="s">
        <v>16303</v>
      </c>
    </row>
    <row r="16382" spans="1:2" x14ac:dyDescent="0.45">
      <c r="A16382" s="5">
        <v>10005992</v>
      </c>
      <c r="B16382" s="5" t="s">
        <v>16304</v>
      </c>
    </row>
    <row r="16383" spans="1:2" x14ac:dyDescent="0.45">
      <c r="A16383" s="5">
        <v>10005998</v>
      </c>
      <c r="B16383" s="5" t="s">
        <v>16305</v>
      </c>
    </row>
    <row r="16384" spans="1:2" x14ac:dyDescent="0.45">
      <c r="A16384" s="5">
        <v>10006000</v>
      </c>
      <c r="B16384" s="5" t="s">
        <v>16306</v>
      </c>
    </row>
    <row r="16385" spans="1:2" x14ac:dyDescent="0.45">
      <c r="A16385" s="5">
        <v>10006022</v>
      </c>
      <c r="B16385" s="5" t="s">
        <v>16307</v>
      </c>
    </row>
    <row r="16386" spans="1:2" x14ac:dyDescent="0.45">
      <c r="A16386" s="5">
        <v>10007013</v>
      </c>
      <c r="B16386" s="5" t="s">
        <v>16308</v>
      </c>
    </row>
    <row r="16387" spans="1:2" x14ac:dyDescent="0.45">
      <c r="A16387" s="5">
        <v>10007028</v>
      </c>
      <c r="B16387" s="5" t="s">
        <v>16309</v>
      </c>
    </row>
    <row r="16388" spans="1:2" x14ac:dyDescent="0.45">
      <c r="A16388" s="5">
        <v>10007033</v>
      </c>
      <c r="B16388" s="5" t="s">
        <v>16310</v>
      </c>
    </row>
    <row r="16389" spans="1:2" x14ac:dyDescent="0.45">
      <c r="A16389" s="5">
        <v>10007076</v>
      </c>
      <c r="B16389" s="5" t="s">
        <v>16311</v>
      </c>
    </row>
    <row r="16390" spans="1:2" x14ac:dyDescent="0.45">
      <c r="A16390" s="5">
        <v>10008079</v>
      </c>
      <c r="B16390" s="5" t="s">
        <v>16312</v>
      </c>
    </row>
    <row r="16391" spans="1:2" x14ac:dyDescent="0.45">
      <c r="A16391" s="5">
        <v>10008098</v>
      </c>
      <c r="B16391" s="5" t="s">
        <v>16313</v>
      </c>
    </row>
    <row r="16392" spans="1:2" x14ac:dyDescent="0.45">
      <c r="A16392" s="5">
        <v>10008116</v>
      </c>
      <c r="B16392" s="5" t="s">
        <v>16314</v>
      </c>
    </row>
    <row r="16393" spans="1:2" x14ac:dyDescent="0.45">
      <c r="A16393" s="5">
        <v>10004891</v>
      </c>
      <c r="B16393" s="5" t="s">
        <v>16315</v>
      </c>
    </row>
    <row r="16394" spans="1:2" x14ac:dyDescent="0.45">
      <c r="A16394" s="5">
        <v>10004905</v>
      </c>
      <c r="B16394" s="5" t="s">
        <v>16316</v>
      </c>
    </row>
    <row r="16395" spans="1:2" x14ac:dyDescent="0.45">
      <c r="A16395" s="5">
        <v>10004912</v>
      </c>
      <c r="B16395" s="5" t="s">
        <v>16317</v>
      </c>
    </row>
    <row r="16396" spans="1:2" x14ac:dyDescent="0.45">
      <c r="A16396" s="5">
        <v>10004927</v>
      </c>
      <c r="B16396" s="5" t="s">
        <v>16318</v>
      </c>
    </row>
    <row r="16397" spans="1:2" x14ac:dyDescent="0.45">
      <c r="A16397" s="5">
        <v>10004948</v>
      </c>
      <c r="B16397" s="5" t="s">
        <v>16319</v>
      </c>
    </row>
    <row r="16398" spans="1:2" x14ac:dyDescent="0.45">
      <c r="A16398" s="5">
        <v>10006084</v>
      </c>
      <c r="B16398" s="5" t="s">
        <v>16320</v>
      </c>
    </row>
    <row r="16399" spans="1:2" x14ac:dyDescent="0.45">
      <c r="A16399" s="5">
        <v>10007090</v>
      </c>
      <c r="B16399" s="5" t="s">
        <v>16321</v>
      </c>
    </row>
    <row r="16400" spans="1:2" x14ac:dyDescent="0.45">
      <c r="A16400" s="5">
        <v>10007100</v>
      </c>
      <c r="B16400" s="5" t="s">
        <v>16322</v>
      </c>
    </row>
    <row r="16401" spans="1:2" x14ac:dyDescent="0.45">
      <c r="A16401" s="5">
        <v>10007144</v>
      </c>
      <c r="B16401" s="5" t="s">
        <v>16323</v>
      </c>
    </row>
    <row r="16402" spans="1:2" x14ac:dyDescent="0.45">
      <c r="A16402" s="5">
        <v>10007148</v>
      </c>
      <c r="B16402" s="5" t="s">
        <v>16324</v>
      </c>
    </row>
    <row r="16403" spans="1:2" x14ac:dyDescent="0.45">
      <c r="A16403" s="5">
        <v>10007150</v>
      </c>
      <c r="B16403" s="5" t="s">
        <v>16325</v>
      </c>
    </row>
    <row r="16404" spans="1:2" x14ac:dyDescent="0.45">
      <c r="A16404" s="5">
        <v>10007158</v>
      </c>
      <c r="B16404" s="5" t="s">
        <v>16326</v>
      </c>
    </row>
    <row r="16405" spans="1:2" x14ac:dyDescent="0.45">
      <c r="A16405" s="5">
        <v>10008144</v>
      </c>
      <c r="B16405" s="5" t="s">
        <v>16327</v>
      </c>
    </row>
    <row r="16406" spans="1:2" x14ac:dyDescent="0.45">
      <c r="A16406" s="5">
        <v>10008156</v>
      </c>
      <c r="B16406" s="5" t="s">
        <v>16328</v>
      </c>
    </row>
    <row r="16407" spans="1:2" x14ac:dyDescent="0.45">
      <c r="A16407" s="5">
        <v>10008157</v>
      </c>
      <c r="B16407" s="5" t="s">
        <v>16329</v>
      </c>
    </row>
    <row r="16408" spans="1:2" x14ac:dyDescent="0.45">
      <c r="A16408" s="5">
        <v>10008175</v>
      </c>
      <c r="B16408" s="5" t="s">
        <v>16330</v>
      </c>
    </row>
    <row r="16409" spans="1:2" x14ac:dyDescent="0.45">
      <c r="A16409" s="5">
        <v>10008180</v>
      </c>
      <c r="B16409" s="5" t="s">
        <v>16331</v>
      </c>
    </row>
    <row r="16410" spans="1:2" x14ac:dyDescent="0.45">
      <c r="A16410" s="5">
        <v>10005046</v>
      </c>
      <c r="B16410" s="5" t="s">
        <v>16332</v>
      </c>
    </row>
    <row r="16411" spans="1:2" x14ac:dyDescent="0.45">
      <c r="A16411" s="5">
        <v>10005050</v>
      </c>
      <c r="B16411" s="5" t="s">
        <v>16333</v>
      </c>
    </row>
    <row r="16412" spans="1:2" x14ac:dyDescent="0.45">
      <c r="A16412" s="5">
        <v>10005099</v>
      </c>
      <c r="B16412" s="5" t="s">
        <v>16334</v>
      </c>
    </row>
    <row r="16413" spans="1:2" x14ac:dyDescent="0.45">
      <c r="A16413" s="5">
        <v>10005107</v>
      </c>
      <c r="B16413" s="5" t="s">
        <v>16335</v>
      </c>
    </row>
    <row r="16414" spans="1:2" x14ac:dyDescent="0.45">
      <c r="A16414" s="5">
        <v>10005108</v>
      </c>
      <c r="B16414" s="5" t="s">
        <v>16336</v>
      </c>
    </row>
    <row r="16415" spans="1:2" x14ac:dyDescent="0.45">
      <c r="A16415" s="5">
        <v>10005111</v>
      </c>
      <c r="B16415" s="5" t="s">
        <v>16337</v>
      </c>
    </row>
    <row r="16416" spans="1:2" x14ac:dyDescent="0.45">
      <c r="A16416" s="5">
        <v>10006151</v>
      </c>
      <c r="B16416" s="5" t="s">
        <v>16338</v>
      </c>
    </row>
    <row r="16417" spans="1:2" x14ac:dyDescent="0.45">
      <c r="A16417" s="5">
        <v>10006162</v>
      </c>
      <c r="B16417" s="5" t="s">
        <v>16339</v>
      </c>
    </row>
    <row r="16418" spans="1:2" x14ac:dyDescent="0.45">
      <c r="A16418" s="5">
        <v>10006182</v>
      </c>
      <c r="B16418" s="5" t="s">
        <v>16340</v>
      </c>
    </row>
    <row r="16419" spans="1:2" x14ac:dyDescent="0.45">
      <c r="A16419" s="5">
        <v>10006183</v>
      </c>
      <c r="B16419" s="5" t="s">
        <v>3238</v>
      </c>
    </row>
    <row r="16420" spans="1:2" x14ac:dyDescent="0.45">
      <c r="A16420" s="5">
        <v>10006198</v>
      </c>
      <c r="B16420" s="5" t="s">
        <v>16341</v>
      </c>
    </row>
    <row r="16421" spans="1:2" x14ac:dyDescent="0.45">
      <c r="A16421" s="5">
        <v>10007162</v>
      </c>
      <c r="B16421" s="5" t="s">
        <v>16342</v>
      </c>
    </row>
    <row r="16422" spans="1:2" x14ac:dyDescent="0.45">
      <c r="A16422" s="5">
        <v>10007169</v>
      </c>
      <c r="B16422" s="5" t="s">
        <v>16343</v>
      </c>
    </row>
    <row r="16423" spans="1:2" x14ac:dyDescent="0.45">
      <c r="A16423" s="5">
        <v>10007206</v>
      </c>
      <c r="B16423" s="5" t="s">
        <v>16344</v>
      </c>
    </row>
    <row r="16424" spans="1:2" x14ac:dyDescent="0.45">
      <c r="A16424" s="5">
        <v>10007212</v>
      </c>
      <c r="B16424" s="5" t="s">
        <v>16345</v>
      </c>
    </row>
    <row r="16425" spans="1:2" x14ac:dyDescent="0.45">
      <c r="A16425" s="5">
        <v>10007214</v>
      </c>
      <c r="B16425" s="5" t="s">
        <v>16346</v>
      </c>
    </row>
    <row r="16426" spans="1:2" x14ac:dyDescent="0.45">
      <c r="A16426" s="5">
        <v>10007233</v>
      </c>
      <c r="B16426" s="5" t="s">
        <v>16347</v>
      </c>
    </row>
    <row r="16427" spans="1:2" x14ac:dyDescent="0.45">
      <c r="A16427" s="5">
        <v>10008218</v>
      </c>
      <c r="B16427" s="5" t="s">
        <v>16348</v>
      </c>
    </row>
    <row r="16428" spans="1:2" x14ac:dyDescent="0.45">
      <c r="A16428" s="5">
        <v>10008237</v>
      </c>
      <c r="B16428" s="5" t="s">
        <v>16349</v>
      </c>
    </row>
    <row r="16429" spans="1:2" x14ac:dyDescent="0.45">
      <c r="A16429" s="5">
        <v>10008243</v>
      </c>
      <c r="B16429" s="5" t="s">
        <v>16350</v>
      </c>
    </row>
    <row r="16430" spans="1:2" x14ac:dyDescent="0.45">
      <c r="A16430" s="5">
        <v>10008246</v>
      </c>
      <c r="B16430" s="5" t="s">
        <v>16351</v>
      </c>
    </row>
    <row r="16431" spans="1:2" x14ac:dyDescent="0.45">
      <c r="A16431" s="5">
        <v>10008256</v>
      </c>
      <c r="B16431" s="5" t="s">
        <v>16352</v>
      </c>
    </row>
    <row r="16432" spans="1:2" x14ac:dyDescent="0.45">
      <c r="A16432" s="5">
        <v>10004984</v>
      </c>
      <c r="B16432" s="5" t="s">
        <v>6499</v>
      </c>
    </row>
    <row r="16433" spans="1:2" x14ac:dyDescent="0.45">
      <c r="A16433" s="5">
        <v>10004992</v>
      </c>
      <c r="B16433" s="5" t="s">
        <v>16353</v>
      </c>
    </row>
    <row r="16434" spans="1:2" x14ac:dyDescent="0.45">
      <c r="A16434" s="5">
        <v>10005001</v>
      </c>
      <c r="B16434" s="5" t="s">
        <v>16354</v>
      </c>
    </row>
    <row r="16435" spans="1:2" x14ac:dyDescent="0.45">
      <c r="A16435" s="5">
        <v>10005006</v>
      </c>
      <c r="B16435" s="5" t="s">
        <v>16355</v>
      </c>
    </row>
    <row r="16436" spans="1:2" x14ac:dyDescent="0.45">
      <c r="A16436" s="5">
        <v>10005012</v>
      </c>
      <c r="B16436" s="5" t="s">
        <v>16356</v>
      </c>
    </row>
    <row r="16437" spans="1:2" x14ac:dyDescent="0.45">
      <c r="A16437" s="5">
        <v>10005015</v>
      </c>
      <c r="B16437" s="5" t="s">
        <v>16357</v>
      </c>
    </row>
    <row r="16438" spans="1:2" x14ac:dyDescent="0.45">
      <c r="A16438" s="5">
        <v>10005041</v>
      </c>
      <c r="B16438" s="5" t="s">
        <v>16358</v>
      </c>
    </row>
    <row r="16439" spans="1:2" x14ac:dyDescent="0.45">
      <c r="A16439" s="5">
        <v>10006234</v>
      </c>
      <c r="B16439" s="5" t="s">
        <v>1353</v>
      </c>
    </row>
    <row r="16440" spans="1:2" x14ac:dyDescent="0.45">
      <c r="A16440" s="5">
        <v>10006243</v>
      </c>
      <c r="B16440" s="5" t="s">
        <v>16359</v>
      </c>
    </row>
    <row r="16441" spans="1:2" x14ac:dyDescent="0.45">
      <c r="A16441" s="5">
        <v>10007251</v>
      </c>
      <c r="B16441" s="5" t="s">
        <v>16360</v>
      </c>
    </row>
    <row r="16442" spans="1:2" x14ac:dyDescent="0.45">
      <c r="A16442" s="5">
        <v>10007253</v>
      </c>
      <c r="B16442" s="5" t="s">
        <v>16361</v>
      </c>
    </row>
    <row r="16443" spans="1:2" x14ac:dyDescent="0.45">
      <c r="A16443" s="5">
        <v>10007255</v>
      </c>
      <c r="B16443" s="5" t="s">
        <v>16362</v>
      </c>
    </row>
    <row r="16444" spans="1:2" x14ac:dyDescent="0.45">
      <c r="A16444" s="5">
        <v>10007267</v>
      </c>
      <c r="B16444" s="5" t="s">
        <v>16363</v>
      </c>
    </row>
    <row r="16445" spans="1:2" x14ac:dyDescent="0.45">
      <c r="A16445" s="5">
        <v>10007277</v>
      </c>
      <c r="B16445" s="5" t="s">
        <v>16364</v>
      </c>
    </row>
    <row r="16446" spans="1:2" x14ac:dyDescent="0.45">
      <c r="A16446" s="5">
        <v>10007292</v>
      </c>
      <c r="B16446" s="5" t="s">
        <v>16365</v>
      </c>
    </row>
    <row r="16447" spans="1:2" x14ac:dyDescent="0.45">
      <c r="A16447" s="5">
        <v>10007295</v>
      </c>
      <c r="B16447" s="5" t="s">
        <v>16366</v>
      </c>
    </row>
    <row r="16448" spans="1:2" x14ac:dyDescent="0.45">
      <c r="A16448" s="5">
        <v>10007309</v>
      </c>
      <c r="B16448" s="5" t="s">
        <v>16367</v>
      </c>
    </row>
    <row r="16449" spans="1:2" x14ac:dyDescent="0.45">
      <c r="A16449" s="5">
        <v>10008304</v>
      </c>
      <c r="B16449" s="5" t="s">
        <v>16368</v>
      </c>
    </row>
    <row r="16450" spans="1:2" x14ac:dyDescent="0.45">
      <c r="A16450" s="5">
        <v>10008314</v>
      </c>
      <c r="B16450" s="5" t="s">
        <v>16369</v>
      </c>
    </row>
    <row r="16451" spans="1:2" x14ac:dyDescent="0.45">
      <c r="A16451" s="5">
        <v>10008321</v>
      </c>
      <c r="B16451" s="5" t="s">
        <v>16370</v>
      </c>
    </row>
    <row r="16452" spans="1:2" x14ac:dyDescent="0.45">
      <c r="A16452" s="5">
        <v>10008325</v>
      </c>
      <c r="B16452" s="5" t="s">
        <v>16371</v>
      </c>
    </row>
    <row r="16453" spans="1:2" x14ac:dyDescent="0.45">
      <c r="A16453" s="5">
        <v>10008343</v>
      </c>
      <c r="B16453" s="5" t="s">
        <v>16372</v>
      </c>
    </row>
    <row r="16454" spans="1:2" x14ac:dyDescent="0.45">
      <c r="A16454" s="5">
        <v>10008345</v>
      </c>
      <c r="B16454" s="5" t="s">
        <v>16373</v>
      </c>
    </row>
    <row r="16455" spans="1:2" x14ac:dyDescent="0.45">
      <c r="A16455" s="5">
        <v>10008347</v>
      </c>
      <c r="B16455" s="5" t="s">
        <v>16374</v>
      </c>
    </row>
    <row r="16456" spans="1:2" x14ac:dyDescent="0.45">
      <c r="A16456" s="5">
        <v>10008362</v>
      </c>
      <c r="B16456" s="5" t="s">
        <v>16375</v>
      </c>
    </row>
    <row r="16457" spans="1:2" x14ac:dyDescent="0.45">
      <c r="A16457" s="5">
        <v>10005136</v>
      </c>
      <c r="B16457" s="5" t="s">
        <v>16376</v>
      </c>
    </row>
    <row r="16458" spans="1:2" x14ac:dyDescent="0.45">
      <c r="A16458" s="5">
        <v>10005155</v>
      </c>
      <c r="B16458" s="5" t="s">
        <v>16377</v>
      </c>
    </row>
    <row r="16459" spans="1:2" x14ac:dyDescent="0.45">
      <c r="A16459" s="5">
        <v>10005176</v>
      </c>
      <c r="B16459" s="5" t="s">
        <v>16378</v>
      </c>
    </row>
    <row r="16460" spans="1:2" x14ac:dyDescent="0.45">
      <c r="A16460" s="5">
        <v>10005177</v>
      </c>
      <c r="B16460" s="5" t="s">
        <v>16379</v>
      </c>
    </row>
    <row r="16461" spans="1:2" x14ac:dyDescent="0.45">
      <c r="A16461" s="5">
        <v>10005186</v>
      </c>
      <c r="B16461" s="5" t="s">
        <v>16380</v>
      </c>
    </row>
    <row r="16462" spans="1:2" x14ac:dyDescent="0.45">
      <c r="A16462" s="5">
        <v>10006317</v>
      </c>
      <c r="B16462" s="5" t="s">
        <v>16381</v>
      </c>
    </row>
    <row r="16463" spans="1:2" x14ac:dyDescent="0.45">
      <c r="A16463" s="5">
        <v>10006325</v>
      </c>
      <c r="B16463" s="5" t="s">
        <v>16382</v>
      </c>
    </row>
    <row r="16464" spans="1:2" x14ac:dyDescent="0.45">
      <c r="A16464" s="5">
        <v>10006330</v>
      </c>
      <c r="B16464" s="5" t="s">
        <v>16383</v>
      </c>
    </row>
    <row r="16465" spans="1:2" x14ac:dyDescent="0.45">
      <c r="A16465" s="5">
        <v>10006335</v>
      </c>
      <c r="B16465" s="5" t="s">
        <v>16384</v>
      </c>
    </row>
    <row r="16466" spans="1:2" x14ac:dyDescent="0.45">
      <c r="A16466" s="5">
        <v>10007321</v>
      </c>
      <c r="B16466" s="5" t="s">
        <v>16385</v>
      </c>
    </row>
    <row r="16467" spans="1:2" x14ac:dyDescent="0.45">
      <c r="A16467" s="5">
        <v>10007336</v>
      </c>
      <c r="B16467" s="5" t="s">
        <v>16386</v>
      </c>
    </row>
    <row r="16468" spans="1:2" x14ac:dyDescent="0.45">
      <c r="A16468" s="5">
        <v>10007383</v>
      </c>
      <c r="B16468" s="5" t="s">
        <v>16387</v>
      </c>
    </row>
    <row r="16469" spans="1:2" x14ac:dyDescent="0.45">
      <c r="A16469" s="5">
        <v>10008401</v>
      </c>
      <c r="B16469" s="5" t="s">
        <v>16388</v>
      </c>
    </row>
    <row r="16470" spans="1:2" x14ac:dyDescent="0.45">
      <c r="A16470" s="5">
        <v>10008413</v>
      </c>
      <c r="B16470" s="5" t="s">
        <v>16389</v>
      </c>
    </row>
    <row r="16471" spans="1:2" x14ac:dyDescent="0.45">
      <c r="A16471" s="5">
        <v>10008443</v>
      </c>
      <c r="B16471" s="5" t="s">
        <v>16390</v>
      </c>
    </row>
    <row r="16472" spans="1:2" x14ac:dyDescent="0.45">
      <c r="A16472" s="5">
        <v>10005203</v>
      </c>
      <c r="B16472" s="5" t="s">
        <v>16391</v>
      </c>
    </row>
    <row r="16473" spans="1:2" x14ac:dyDescent="0.45">
      <c r="A16473" s="5">
        <v>10005212</v>
      </c>
      <c r="B16473" s="5" t="s">
        <v>16392</v>
      </c>
    </row>
    <row r="16474" spans="1:2" x14ac:dyDescent="0.45">
      <c r="A16474" s="5">
        <v>10005222</v>
      </c>
      <c r="B16474" s="5" t="s">
        <v>16393</v>
      </c>
    </row>
    <row r="16475" spans="1:2" x14ac:dyDescent="0.45">
      <c r="A16475" s="5">
        <v>10005226</v>
      </c>
      <c r="B16475" s="5" t="s">
        <v>16394</v>
      </c>
    </row>
    <row r="16476" spans="1:2" x14ac:dyDescent="0.45">
      <c r="A16476" s="5">
        <v>10006372</v>
      </c>
      <c r="B16476" s="5" t="s">
        <v>16395</v>
      </c>
    </row>
    <row r="16477" spans="1:2" x14ac:dyDescent="0.45">
      <c r="A16477" s="5">
        <v>10006377</v>
      </c>
      <c r="B16477" s="5" t="s">
        <v>16396</v>
      </c>
    </row>
    <row r="16478" spans="1:2" x14ac:dyDescent="0.45">
      <c r="A16478" s="5">
        <v>10006378</v>
      </c>
      <c r="B16478" s="5" t="s">
        <v>16397</v>
      </c>
    </row>
    <row r="16479" spans="1:2" x14ac:dyDescent="0.45">
      <c r="A16479" s="5">
        <v>10006404</v>
      </c>
      <c r="B16479" s="5" t="s">
        <v>16398</v>
      </c>
    </row>
    <row r="16480" spans="1:2" x14ac:dyDescent="0.45">
      <c r="A16480" s="5">
        <v>10006426</v>
      </c>
      <c r="B16480" s="5" t="s">
        <v>16399</v>
      </c>
    </row>
    <row r="16481" spans="1:2" x14ac:dyDescent="0.45">
      <c r="A16481" s="5">
        <v>10006432</v>
      </c>
      <c r="B16481" s="5" t="s">
        <v>16400</v>
      </c>
    </row>
    <row r="16482" spans="1:2" x14ac:dyDescent="0.45">
      <c r="A16482" s="5">
        <v>10007399</v>
      </c>
      <c r="B16482" s="5" t="s">
        <v>16401</v>
      </c>
    </row>
    <row r="16483" spans="1:2" x14ac:dyDescent="0.45">
      <c r="A16483" s="5">
        <v>10007406</v>
      </c>
      <c r="B16483" s="5" t="s">
        <v>16402</v>
      </c>
    </row>
    <row r="16484" spans="1:2" x14ac:dyDescent="0.45">
      <c r="A16484" s="5">
        <v>10007417</v>
      </c>
      <c r="B16484" s="5" t="s">
        <v>16403</v>
      </c>
    </row>
    <row r="16485" spans="1:2" x14ac:dyDescent="0.45">
      <c r="A16485" s="5">
        <v>10007432</v>
      </c>
      <c r="B16485" s="5" t="s">
        <v>16404</v>
      </c>
    </row>
    <row r="16486" spans="1:2" x14ac:dyDescent="0.45">
      <c r="A16486" s="5">
        <v>10007452</v>
      </c>
      <c r="B16486" s="5" t="s">
        <v>16405</v>
      </c>
    </row>
    <row r="16487" spans="1:2" x14ac:dyDescent="0.45">
      <c r="A16487" s="5">
        <v>10008466</v>
      </c>
      <c r="B16487" s="5" t="s">
        <v>16406</v>
      </c>
    </row>
    <row r="16488" spans="1:2" x14ac:dyDescent="0.45">
      <c r="A16488" s="5">
        <v>10008467</v>
      </c>
      <c r="B16488" s="5" t="s">
        <v>16407</v>
      </c>
    </row>
    <row r="16489" spans="1:2" x14ac:dyDescent="0.45">
      <c r="A16489" s="5">
        <v>10008468</v>
      </c>
      <c r="B16489" s="5" t="s">
        <v>16408</v>
      </c>
    </row>
    <row r="16490" spans="1:2" x14ac:dyDescent="0.45">
      <c r="A16490" s="5">
        <v>10008480</v>
      </c>
      <c r="B16490" s="5" t="s">
        <v>16409</v>
      </c>
    </row>
    <row r="16491" spans="1:2" x14ac:dyDescent="0.45">
      <c r="A16491" s="5">
        <v>10008493</v>
      </c>
      <c r="B16491" s="5" t="s">
        <v>16410</v>
      </c>
    </row>
    <row r="16492" spans="1:2" x14ac:dyDescent="0.45">
      <c r="A16492" s="5">
        <v>10008521</v>
      </c>
      <c r="B16492" s="5" t="s">
        <v>16411</v>
      </c>
    </row>
    <row r="16493" spans="1:2" x14ac:dyDescent="0.45">
      <c r="A16493" s="5">
        <v>10005272</v>
      </c>
      <c r="B16493" s="5" t="s">
        <v>16412</v>
      </c>
    </row>
    <row r="16494" spans="1:2" x14ac:dyDescent="0.45">
      <c r="A16494" s="5">
        <v>10005286</v>
      </c>
      <c r="B16494" s="5" t="s">
        <v>16413</v>
      </c>
    </row>
    <row r="16495" spans="1:2" x14ac:dyDescent="0.45">
      <c r="A16495" s="5">
        <v>10005343</v>
      </c>
      <c r="B16495" s="5" t="s">
        <v>16414</v>
      </c>
    </row>
    <row r="16496" spans="1:2" x14ac:dyDescent="0.45">
      <c r="A16496" s="5">
        <v>10006442</v>
      </c>
      <c r="B16496" s="5" t="s">
        <v>16415</v>
      </c>
    </row>
    <row r="16497" spans="1:2" x14ac:dyDescent="0.45">
      <c r="A16497" s="5">
        <v>10006461</v>
      </c>
      <c r="B16497" s="5" t="s">
        <v>16416</v>
      </c>
    </row>
    <row r="16498" spans="1:2" x14ac:dyDescent="0.45">
      <c r="A16498" s="5">
        <v>10006462</v>
      </c>
      <c r="B16498" s="5" t="s">
        <v>16417</v>
      </c>
    </row>
    <row r="16499" spans="1:2" x14ac:dyDescent="0.45">
      <c r="A16499" s="5">
        <v>10006465</v>
      </c>
      <c r="B16499" s="5" t="s">
        <v>16418</v>
      </c>
    </row>
    <row r="16500" spans="1:2" x14ac:dyDescent="0.45">
      <c r="A16500" s="5">
        <v>10006481</v>
      </c>
      <c r="B16500" s="5" t="s">
        <v>16419</v>
      </c>
    </row>
    <row r="16501" spans="1:2" x14ac:dyDescent="0.45">
      <c r="A16501" s="5">
        <v>10007477</v>
      </c>
      <c r="B16501" s="5" t="s">
        <v>16420</v>
      </c>
    </row>
    <row r="16502" spans="1:2" x14ac:dyDescent="0.45">
      <c r="A16502" s="5">
        <v>10007483</v>
      </c>
      <c r="B16502" s="5" t="s">
        <v>16421</v>
      </c>
    </row>
    <row r="16503" spans="1:2" x14ac:dyDescent="0.45">
      <c r="A16503" s="5">
        <v>10007497</v>
      </c>
      <c r="B16503" s="5" t="s">
        <v>16422</v>
      </c>
    </row>
    <row r="16504" spans="1:2" x14ac:dyDescent="0.45">
      <c r="A16504" s="5">
        <v>10007523</v>
      </c>
      <c r="B16504" s="5" t="s">
        <v>16423</v>
      </c>
    </row>
    <row r="16505" spans="1:2" x14ac:dyDescent="0.45">
      <c r="A16505" s="5">
        <v>10007531</v>
      </c>
      <c r="B16505" s="5" t="s">
        <v>16424</v>
      </c>
    </row>
    <row r="16506" spans="1:2" x14ac:dyDescent="0.45">
      <c r="A16506" s="5">
        <v>10007546</v>
      </c>
      <c r="B16506" s="5" t="s">
        <v>16425</v>
      </c>
    </row>
    <row r="16507" spans="1:2" x14ac:dyDescent="0.45">
      <c r="A16507" s="5">
        <v>10008552</v>
      </c>
      <c r="B16507" s="5" t="s">
        <v>16426</v>
      </c>
    </row>
    <row r="16508" spans="1:2" x14ac:dyDescent="0.45">
      <c r="A16508" s="5">
        <v>10008581</v>
      </c>
      <c r="B16508" s="5" t="s">
        <v>16427</v>
      </c>
    </row>
    <row r="16509" spans="1:2" x14ac:dyDescent="0.45">
      <c r="A16509" s="5">
        <v>10008584</v>
      </c>
      <c r="B16509" s="5" t="s">
        <v>16428</v>
      </c>
    </row>
    <row r="16510" spans="1:2" x14ac:dyDescent="0.45">
      <c r="A16510" s="5">
        <v>10008588</v>
      </c>
      <c r="B16510" s="5" t="s">
        <v>16429</v>
      </c>
    </row>
    <row r="16511" spans="1:2" x14ac:dyDescent="0.45">
      <c r="A16511" s="5">
        <v>10008593</v>
      </c>
      <c r="B16511" s="5" t="s">
        <v>3539</v>
      </c>
    </row>
    <row r="16512" spans="1:2" x14ac:dyDescent="0.45">
      <c r="A16512" s="5">
        <v>10008609</v>
      </c>
      <c r="B16512" s="5" t="s">
        <v>16430</v>
      </c>
    </row>
    <row r="16513" spans="1:2" x14ac:dyDescent="0.45">
      <c r="A16513" s="5">
        <v>10008618</v>
      </c>
      <c r="B16513" s="5" t="s">
        <v>16431</v>
      </c>
    </row>
    <row r="16514" spans="1:2" x14ac:dyDescent="0.45">
      <c r="A16514" s="5">
        <v>10005394</v>
      </c>
      <c r="B16514" s="5" t="s">
        <v>16432</v>
      </c>
    </row>
    <row r="16515" spans="1:2" x14ac:dyDescent="0.45">
      <c r="A16515" s="5">
        <v>10005395</v>
      </c>
      <c r="B16515" s="5" t="s">
        <v>16433</v>
      </c>
    </row>
    <row r="16516" spans="1:2" x14ac:dyDescent="0.45">
      <c r="A16516" s="5">
        <v>10005411</v>
      </c>
      <c r="B16516" s="5" t="s">
        <v>16434</v>
      </c>
    </row>
    <row r="16517" spans="1:2" x14ac:dyDescent="0.45">
      <c r="A16517" s="5">
        <v>10005419</v>
      </c>
      <c r="B16517" s="5" t="s">
        <v>16435</v>
      </c>
    </row>
    <row r="16518" spans="1:2" x14ac:dyDescent="0.45">
      <c r="A16518" s="5">
        <v>10005423</v>
      </c>
      <c r="B16518" s="5" t="s">
        <v>16436</v>
      </c>
    </row>
    <row r="16519" spans="1:2" x14ac:dyDescent="0.45">
      <c r="A16519" s="5">
        <v>10006518</v>
      </c>
      <c r="B16519" s="5" t="s">
        <v>16437</v>
      </c>
    </row>
    <row r="16520" spans="1:2" x14ac:dyDescent="0.45">
      <c r="A16520" s="5">
        <v>10006544</v>
      </c>
      <c r="B16520" s="5" t="s">
        <v>16438</v>
      </c>
    </row>
    <row r="16521" spans="1:2" x14ac:dyDescent="0.45">
      <c r="A16521" s="5">
        <v>10006589</v>
      </c>
      <c r="B16521" s="5" t="s">
        <v>16439</v>
      </c>
    </row>
    <row r="16522" spans="1:2" x14ac:dyDescent="0.45">
      <c r="A16522" s="5">
        <v>10007556</v>
      </c>
      <c r="B16522" s="5" t="s">
        <v>16440</v>
      </c>
    </row>
    <row r="16523" spans="1:2" x14ac:dyDescent="0.45">
      <c r="A16523" s="5">
        <v>10007558</v>
      </c>
      <c r="B16523" s="5" t="s">
        <v>16441</v>
      </c>
    </row>
    <row r="16524" spans="1:2" x14ac:dyDescent="0.45">
      <c r="A16524" s="5">
        <v>10007596</v>
      </c>
      <c r="B16524" s="5" t="s">
        <v>16442</v>
      </c>
    </row>
    <row r="16525" spans="1:2" x14ac:dyDescent="0.45">
      <c r="A16525" s="5">
        <v>10007602</v>
      </c>
      <c r="B16525" s="5" t="s">
        <v>16443</v>
      </c>
    </row>
    <row r="16526" spans="1:2" x14ac:dyDescent="0.45">
      <c r="A16526" s="5">
        <v>10007610</v>
      </c>
      <c r="B16526" s="5" t="s">
        <v>16444</v>
      </c>
    </row>
    <row r="16527" spans="1:2" x14ac:dyDescent="0.45">
      <c r="A16527" s="5">
        <v>10008626</v>
      </c>
      <c r="B16527" s="5" t="s">
        <v>16445</v>
      </c>
    </row>
    <row r="16528" spans="1:2" x14ac:dyDescent="0.45">
      <c r="A16528" s="5">
        <v>10008628</v>
      </c>
      <c r="B16528" s="5" t="s">
        <v>16446</v>
      </c>
    </row>
    <row r="16529" spans="1:2" x14ac:dyDescent="0.45">
      <c r="A16529" s="5">
        <v>10008630</v>
      </c>
      <c r="B16529" s="5" t="s">
        <v>16447</v>
      </c>
    </row>
    <row r="16530" spans="1:2" x14ac:dyDescent="0.45">
      <c r="A16530" s="5">
        <v>10008631</v>
      </c>
      <c r="B16530" s="5" t="s">
        <v>16448</v>
      </c>
    </row>
    <row r="16531" spans="1:2" x14ac:dyDescent="0.45">
      <c r="A16531" s="5">
        <v>10008637</v>
      </c>
      <c r="B16531" s="5" t="s">
        <v>16449</v>
      </c>
    </row>
    <row r="16532" spans="1:2" x14ac:dyDescent="0.45">
      <c r="A16532" s="5">
        <v>10008643</v>
      </c>
      <c r="B16532" s="5" t="s">
        <v>16450</v>
      </c>
    </row>
    <row r="16533" spans="1:2" x14ac:dyDescent="0.45">
      <c r="A16533" s="5">
        <v>10008656</v>
      </c>
      <c r="B16533" s="5" t="s">
        <v>16451</v>
      </c>
    </row>
    <row r="16534" spans="1:2" x14ac:dyDescent="0.45">
      <c r="A16534" s="5">
        <v>10008658</v>
      </c>
      <c r="B16534" s="5" t="s">
        <v>16452</v>
      </c>
    </row>
    <row r="16535" spans="1:2" x14ac:dyDescent="0.45">
      <c r="A16535" s="5">
        <v>10008676</v>
      </c>
      <c r="B16535" s="5" t="s">
        <v>16453</v>
      </c>
    </row>
    <row r="16536" spans="1:2" x14ac:dyDescent="0.45">
      <c r="A16536" s="5">
        <v>10005442</v>
      </c>
      <c r="B16536" s="5" t="s">
        <v>16454</v>
      </c>
    </row>
    <row r="16537" spans="1:2" x14ac:dyDescent="0.45">
      <c r="A16537" s="5">
        <v>10005448</v>
      </c>
      <c r="B16537" s="5" t="s">
        <v>16455</v>
      </c>
    </row>
    <row r="16538" spans="1:2" x14ac:dyDescent="0.45">
      <c r="A16538" s="5">
        <v>10005456</v>
      </c>
      <c r="B16538" s="5" t="s">
        <v>16456</v>
      </c>
    </row>
    <row r="16539" spans="1:2" x14ac:dyDescent="0.45">
      <c r="A16539" s="5">
        <v>10005503</v>
      </c>
      <c r="B16539" s="5" t="s">
        <v>16457</v>
      </c>
    </row>
    <row r="16540" spans="1:2" x14ac:dyDescent="0.45">
      <c r="A16540" s="5">
        <v>10006617</v>
      </c>
      <c r="B16540" s="5" t="s">
        <v>16458</v>
      </c>
    </row>
    <row r="16541" spans="1:2" x14ac:dyDescent="0.45">
      <c r="A16541" s="5">
        <v>10006622</v>
      </c>
      <c r="B16541" s="5" t="s">
        <v>16459</v>
      </c>
    </row>
    <row r="16542" spans="1:2" x14ac:dyDescent="0.45">
      <c r="A16542" s="5">
        <v>10006641</v>
      </c>
      <c r="B16542" s="5" t="s">
        <v>16460</v>
      </c>
    </row>
    <row r="16543" spans="1:2" x14ac:dyDescent="0.45">
      <c r="A16543" s="5">
        <v>10006642</v>
      </c>
      <c r="B16543" s="5" t="s">
        <v>16461</v>
      </c>
    </row>
    <row r="16544" spans="1:2" x14ac:dyDescent="0.45">
      <c r="A16544" s="5">
        <v>10006647</v>
      </c>
      <c r="B16544" s="5" t="s">
        <v>16462</v>
      </c>
    </row>
    <row r="16545" spans="1:2" x14ac:dyDescent="0.45">
      <c r="A16545" s="5">
        <v>10006659</v>
      </c>
      <c r="B16545" s="5" t="s">
        <v>16463</v>
      </c>
    </row>
    <row r="16546" spans="1:2" x14ac:dyDescent="0.45">
      <c r="A16546" s="5">
        <v>10007666</v>
      </c>
      <c r="B16546" s="5" t="s">
        <v>16464</v>
      </c>
    </row>
    <row r="16547" spans="1:2" x14ac:dyDescent="0.45">
      <c r="A16547" s="5">
        <v>10007670</v>
      </c>
      <c r="B16547" s="5" t="s">
        <v>16465</v>
      </c>
    </row>
    <row r="16548" spans="1:2" x14ac:dyDescent="0.45">
      <c r="A16548" s="5">
        <v>10007702</v>
      </c>
      <c r="B16548" s="5" t="s">
        <v>16466</v>
      </c>
    </row>
    <row r="16549" spans="1:2" x14ac:dyDescent="0.45">
      <c r="A16549" s="5">
        <v>10008712</v>
      </c>
      <c r="B16549" s="5" t="s">
        <v>16467</v>
      </c>
    </row>
    <row r="16550" spans="1:2" x14ac:dyDescent="0.45">
      <c r="A16550" s="5">
        <v>10008726</v>
      </c>
      <c r="B16550" s="5" t="s">
        <v>16468</v>
      </c>
    </row>
    <row r="16551" spans="1:2" x14ac:dyDescent="0.45">
      <c r="A16551" s="5">
        <v>10008735</v>
      </c>
      <c r="B16551" s="5" t="s">
        <v>16469</v>
      </c>
    </row>
    <row r="16552" spans="1:2" x14ac:dyDescent="0.45">
      <c r="A16552" s="5">
        <v>10008748</v>
      </c>
      <c r="B16552" s="5" t="s">
        <v>16470</v>
      </c>
    </row>
    <row r="16553" spans="1:2" x14ac:dyDescent="0.45">
      <c r="A16553" s="5">
        <v>10008756</v>
      </c>
      <c r="B16553" s="5" t="s">
        <v>16471</v>
      </c>
    </row>
    <row r="16554" spans="1:2" x14ac:dyDescent="0.45">
      <c r="A16554" s="5">
        <v>10008762</v>
      </c>
      <c r="B16554" s="5" t="s">
        <v>16472</v>
      </c>
    </row>
    <row r="16555" spans="1:2" x14ac:dyDescent="0.45">
      <c r="A16555" s="5">
        <v>10008782</v>
      </c>
      <c r="B16555" s="5" t="s">
        <v>16473</v>
      </c>
    </row>
    <row r="16556" spans="1:2" x14ac:dyDescent="0.45">
      <c r="A16556" s="5">
        <v>10005506</v>
      </c>
      <c r="B16556" s="5" t="s">
        <v>16474</v>
      </c>
    </row>
    <row r="16557" spans="1:2" x14ac:dyDescent="0.45">
      <c r="A16557" s="5">
        <v>10005514</v>
      </c>
      <c r="B16557" s="5" t="s">
        <v>16475</v>
      </c>
    </row>
    <row r="16558" spans="1:2" x14ac:dyDescent="0.45">
      <c r="A16558" s="5">
        <v>10005527</v>
      </c>
      <c r="B16558" s="5" t="s">
        <v>16476</v>
      </c>
    </row>
    <row r="16559" spans="1:2" x14ac:dyDescent="0.45">
      <c r="A16559" s="5">
        <v>10005542</v>
      </c>
      <c r="B16559" s="5" t="s">
        <v>16477</v>
      </c>
    </row>
    <row r="16560" spans="1:2" x14ac:dyDescent="0.45">
      <c r="A16560" s="5">
        <v>10005576</v>
      </c>
      <c r="B16560" s="5" t="s">
        <v>16478</v>
      </c>
    </row>
    <row r="16561" spans="1:2" x14ac:dyDescent="0.45">
      <c r="A16561" s="5">
        <v>10010618</v>
      </c>
      <c r="B16561" s="5" t="s">
        <v>16479</v>
      </c>
    </row>
    <row r="16562" spans="1:2" x14ac:dyDescent="0.45">
      <c r="A16562" s="5">
        <v>10010686</v>
      </c>
      <c r="B16562" s="5" t="s">
        <v>16480</v>
      </c>
    </row>
    <row r="16563" spans="1:2" x14ac:dyDescent="0.45">
      <c r="A16563" s="5">
        <v>10011757</v>
      </c>
      <c r="B16563" s="5" t="s">
        <v>16481</v>
      </c>
    </row>
    <row r="16564" spans="1:2" x14ac:dyDescent="0.45">
      <c r="A16564" s="5">
        <v>10011760</v>
      </c>
      <c r="B16564" s="5" t="s">
        <v>16482</v>
      </c>
    </row>
    <row r="16565" spans="1:2" x14ac:dyDescent="0.45">
      <c r="A16565" s="5">
        <v>10013934</v>
      </c>
      <c r="B16565" s="5" t="s">
        <v>16483</v>
      </c>
    </row>
    <row r="16566" spans="1:2" x14ac:dyDescent="0.45">
      <c r="A16566" s="5">
        <v>10013935</v>
      </c>
      <c r="B16566" s="5" t="s">
        <v>16484</v>
      </c>
    </row>
    <row r="16567" spans="1:2" x14ac:dyDescent="0.45">
      <c r="A16567" s="5">
        <v>10013994</v>
      </c>
      <c r="B16567" s="5" t="s">
        <v>16485</v>
      </c>
    </row>
    <row r="16568" spans="1:2" x14ac:dyDescent="0.45">
      <c r="A16568" s="5">
        <v>10014005</v>
      </c>
      <c r="B16568" s="5" t="s">
        <v>11927</v>
      </c>
    </row>
    <row r="16569" spans="1:2" x14ac:dyDescent="0.45">
      <c r="A16569" s="5">
        <v>10015601</v>
      </c>
      <c r="B16569" s="5" t="s">
        <v>16486</v>
      </c>
    </row>
    <row r="16570" spans="1:2" x14ac:dyDescent="0.45">
      <c r="A16570" s="5">
        <v>10015620</v>
      </c>
      <c r="B16570" s="5" t="s">
        <v>16487</v>
      </c>
    </row>
    <row r="16571" spans="1:2" x14ac:dyDescent="0.45">
      <c r="A16571" s="5">
        <v>10015664</v>
      </c>
      <c r="B16571" s="5" t="s">
        <v>16488</v>
      </c>
    </row>
    <row r="16572" spans="1:2" x14ac:dyDescent="0.45">
      <c r="A16572" s="5">
        <v>10010549</v>
      </c>
      <c r="B16572" s="5" t="s">
        <v>16489</v>
      </c>
    </row>
    <row r="16573" spans="1:2" x14ac:dyDescent="0.45">
      <c r="A16573" s="5">
        <v>10010551</v>
      </c>
      <c r="B16573" s="5" t="s">
        <v>16490</v>
      </c>
    </row>
    <row r="16574" spans="1:2" x14ac:dyDescent="0.45">
      <c r="A16574" s="5">
        <v>10010572</v>
      </c>
      <c r="B16574" s="5" t="s">
        <v>16491</v>
      </c>
    </row>
    <row r="16575" spans="1:2" x14ac:dyDescent="0.45">
      <c r="A16575" s="5">
        <v>10010584</v>
      </c>
      <c r="B16575" s="5" t="s">
        <v>16492</v>
      </c>
    </row>
    <row r="16576" spans="1:2" x14ac:dyDescent="0.45">
      <c r="A16576" s="5">
        <v>10010590</v>
      </c>
      <c r="B16576" s="5" t="s">
        <v>16493</v>
      </c>
    </row>
    <row r="16577" spans="1:2" x14ac:dyDescent="0.45">
      <c r="A16577" s="5">
        <v>10010597</v>
      </c>
      <c r="B16577" s="5" t="s">
        <v>16494</v>
      </c>
    </row>
    <row r="16578" spans="1:2" x14ac:dyDescent="0.45">
      <c r="A16578" s="5">
        <v>10010599</v>
      </c>
      <c r="B16578" s="5" t="s">
        <v>16495</v>
      </c>
    </row>
    <row r="16579" spans="1:2" x14ac:dyDescent="0.45">
      <c r="A16579" s="5">
        <v>10010610</v>
      </c>
      <c r="B16579" s="5" t="s">
        <v>16496</v>
      </c>
    </row>
    <row r="16580" spans="1:2" x14ac:dyDescent="0.45">
      <c r="A16580" s="5">
        <v>10010616</v>
      </c>
      <c r="B16580" s="5" t="s">
        <v>16497</v>
      </c>
    </row>
    <row r="16581" spans="1:2" x14ac:dyDescent="0.45">
      <c r="A16581" s="5">
        <v>10012155</v>
      </c>
      <c r="B16581" s="5" t="s">
        <v>16498</v>
      </c>
    </row>
    <row r="16582" spans="1:2" x14ac:dyDescent="0.45">
      <c r="A16582" s="5">
        <v>10012171</v>
      </c>
      <c r="B16582" s="5" t="s">
        <v>16499</v>
      </c>
    </row>
    <row r="16583" spans="1:2" x14ac:dyDescent="0.45">
      <c r="A16583" s="5">
        <v>10012189</v>
      </c>
      <c r="B16583" s="5" t="s">
        <v>16500</v>
      </c>
    </row>
    <row r="16584" spans="1:2" x14ac:dyDescent="0.45">
      <c r="A16584" s="5">
        <v>10012204</v>
      </c>
      <c r="B16584" s="5" t="s">
        <v>16501</v>
      </c>
    </row>
    <row r="16585" spans="1:2" x14ac:dyDescent="0.45">
      <c r="A16585" s="5">
        <v>10012206</v>
      </c>
      <c r="B16585" s="5" t="s">
        <v>16502</v>
      </c>
    </row>
    <row r="16586" spans="1:2" x14ac:dyDescent="0.45">
      <c r="A16586" s="5">
        <v>10012207</v>
      </c>
      <c r="B16586" s="5" t="s">
        <v>16503</v>
      </c>
    </row>
    <row r="16587" spans="1:2" x14ac:dyDescent="0.45">
      <c r="A16587" s="5">
        <v>10014201</v>
      </c>
      <c r="B16587" s="5" t="s">
        <v>16504</v>
      </c>
    </row>
    <row r="16588" spans="1:2" x14ac:dyDescent="0.45">
      <c r="A16588" s="5">
        <v>10014777</v>
      </c>
      <c r="B16588" s="5" t="s">
        <v>16505</v>
      </c>
    </row>
    <row r="16589" spans="1:2" x14ac:dyDescent="0.45">
      <c r="A16589" s="5">
        <v>10014785</v>
      </c>
      <c r="B16589" s="5" t="s">
        <v>16506</v>
      </c>
    </row>
    <row r="16590" spans="1:2" x14ac:dyDescent="0.45">
      <c r="A16590" s="5">
        <v>10014803</v>
      </c>
      <c r="B16590" s="5" t="s">
        <v>16507</v>
      </c>
    </row>
    <row r="16591" spans="1:2" x14ac:dyDescent="0.45">
      <c r="A16591" s="5">
        <v>10014832</v>
      </c>
      <c r="B16591" s="5" t="s">
        <v>16508</v>
      </c>
    </row>
    <row r="16592" spans="1:2" x14ac:dyDescent="0.45">
      <c r="A16592" s="5">
        <v>10015683</v>
      </c>
      <c r="B16592" s="5" t="s">
        <v>16509</v>
      </c>
    </row>
    <row r="16593" spans="1:2" x14ac:dyDescent="0.45">
      <c r="A16593" s="5">
        <v>10015684</v>
      </c>
      <c r="B16593" s="5" t="s">
        <v>16510</v>
      </c>
    </row>
    <row r="16594" spans="1:2" x14ac:dyDescent="0.45">
      <c r="A16594" s="5">
        <v>10015695</v>
      </c>
      <c r="B16594" s="5" t="s">
        <v>16511</v>
      </c>
    </row>
    <row r="16595" spans="1:2" x14ac:dyDescent="0.45">
      <c r="A16595" s="5">
        <v>10015702</v>
      </c>
      <c r="B16595" s="5" t="s">
        <v>16512</v>
      </c>
    </row>
    <row r="16596" spans="1:2" x14ac:dyDescent="0.45">
      <c r="A16596" s="5">
        <v>10015711</v>
      </c>
      <c r="B16596" s="5" t="s">
        <v>16513</v>
      </c>
    </row>
    <row r="16597" spans="1:2" x14ac:dyDescent="0.45">
      <c r="A16597" s="5">
        <v>10015727</v>
      </c>
      <c r="B16597" s="5" t="s">
        <v>16514</v>
      </c>
    </row>
    <row r="16598" spans="1:2" x14ac:dyDescent="0.45">
      <c r="A16598" s="5">
        <v>10015736</v>
      </c>
      <c r="B16598" s="5" t="s">
        <v>16515</v>
      </c>
    </row>
    <row r="16599" spans="1:2" x14ac:dyDescent="0.45">
      <c r="A16599" s="5">
        <v>10015745</v>
      </c>
      <c r="B16599" s="5" t="s">
        <v>2952</v>
      </c>
    </row>
    <row r="16600" spans="1:2" x14ac:dyDescent="0.45">
      <c r="A16600" s="5">
        <v>10015760</v>
      </c>
      <c r="B16600" s="5" t="s">
        <v>16516</v>
      </c>
    </row>
    <row r="16601" spans="1:2" x14ac:dyDescent="0.45">
      <c r="A16601" s="5">
        <v>10015761</v>
      </c>
      <c r="B16601" s="5" t="s">
        <v>16517</v>
      </c>
    </row>
    <row r="16602" spans="1:2" x14ac:dyDescent="0.45">
      <c r="A16602" s="5">
        <v>10010695</v>
      </c>
      <c r="B16602" s="5" t="s">
        <v>16518</v>
      </c>
    </row>
    <row r="16603" spans="1:2" x14ac:dyDescent="0.45">
      <c r="A16603" s="5">
        <v>10010702</v>
      </c>
      <c r="B16603" s="5" t="s">
        <v>16519</v>
      </c>
    </row>
    <row r="16604" spans="1:2" x14ac:dyDescent="0.45">
      <c r="A16604" s="5">
        <v>10010709</v>
      </c>
      <c r="B16604" s="5" t="s">
        <v>16520</v>
      </c>
    </row>
    <row r="16605" spans="1:2" x14ac:dyDescent="0.45">
      <c r="A16605" s="5">
        <v>10010754</v>
      </c>
      <c r="B16605" s="5" t="s">
        <v>16521</v>
      </c>
    </row>
    <row r="16606" spans="1:2" x14ac:dyDescent="0.45">
      <c r="A16606" s="5">
        <v>10014893</v>
      </c>
      <c r="B16606" s="5" t="s">
        <v>16522</v>
      </c>
    </row>
    <row r="16607" spans="1:2" x14ac:dyDescent="0.45">
      <c r="A16607" s="5">
        <v>10014908</v>
      </c>
      <c r="B16607" s="5" t="s">
        <v>16523</v>
      </c>
    </row>
    <row r="16608" spans="1:2" x14ac:dyDescent="0.45">
      <c r="A16608" s="5">
        <v>10015013</v>
      </c>
      <c r="B16608" s="5" t="s">
        <v>16524</v>
      </c>
    </row>
    <row r="16609" spans="1:2" x14ac:dyDescent="0.45">
      <c r="A16609" s="5">
        <v>10015045</v>
      </c>
      <c r="B16609" s="5" t="s">
        <v>16525</v>
      </c>
    </row>
    <row r="16610" spans="1:2" x14ac:dyDescent="0.45">
      <c r="A16610" s="5">
        <v>10015779</v>
      </c>
      <c r="B16610" s="5" t="s">
        <v>16526</v>
      </c>
    </row>
    <row r="16611" spans="1:2" x14ac:dyDescent="0.45">
      <c r="A16611" s="5">
        <v>10015787</v>
      </c>
      <c r="B16611" s="5" t="s">
        <v>16527</v>
      </c>
    </row>
    <row r="16612" spans="1:2" x14ac:dyDescent="0.45">
      <c r="A16612" s="5">
        <v>10015788</v>
      </c>
      <c r="B16612" s="5" t="s">
        <v>16528</v>
      </c>
    </row>
    <row r="16613" spans="1:2" x14ac:dyDescent="0.45">
      <c r="A16613" s="5">
        <v>10015801</v>
      </c>
      <c r="B16613" s="5" t="s">
        <v>16529</v>
      </c>
    </row>
    <row r="16614" spans="1:2" x14ac:dyDescent="0.45">
      <c r="A16614" s="5">
        <v>10015819</v>
      </c>
      <c r="B16614" s="5" t="s">
        <v>16530</v>
      </c>
    </row>
    <row r="16615" spans="1:2" x14ac:dyDescent="0.45">
      <c r="A16615" s="5">
        <v>10013059</v>
      </c>
      <c r="B16615" s="5" t="s">
        <v>16531</v>
      </c>
    </row>
    <row r="16616" spans="1:2" x14ac:dyDescent="0.45">
      <c r="A16616" s="5">
        <v>10013076</v>
      </c>
      <c r="B16616" s="5" t="s">
        <v>16532</v>
      </c>
    </row>
    <row r="16617" spans="1:2" x14ac:dyDescent="0.45">
      <c r="A16617" s="5">
        <v>10013506</v>
      </c>
      <c r="B16617" s="5" t="s">
        <v>16533</v>
      </c>
    </row>
    <row r="16618" spans="1:2" x14ac:dyDescent="0.45">
      <c r="A16618" s="5">
        <v>10013516</v>
      </c>
      <c r="B16618" s="5" t="s">
        <v>16534</v>
      </c>
    </row>
    <row r="16619" spans="1:2" x14ac:dyDescent="0.45">
      <c r="A16619" s="5">
        <v>10013592</v>
      </c>
      <c r="B16619" s="5" t="s">
        <v>16535</v>
      </c>
    </row>
    <row r="16620" spans="1:2" x14ac:dyDescent="0.45">
      <c r="A16620" s="5">
        <v>10014931</v>
      </c>
      <c r="B16620" s="5" t="s">
        <v>16536</v>
      </c>
    </row>
    <row r="16621" spans="1:2" x14ac:dyDescent="0.45">
      <c r="A16621" s="5">
        <v>10014948</v>
      </c>
      <c r="B16621" s="5" t="s">
        <v>16537</v>
      </c>
    </row>
    <row r="16622" spans="1:2" x14ac:dyDescent="0.45">
      <c r="A16622" s="5">
        <v>10014963</v>
      </c>
      <c r="B16622" s="5" t="s">
        <v>16538</v>
      </c>
    </row>
    <row r="16623" spans="1:2" x14ac:dyDescent="0.45">
      <c r="A16623" s="5">
        <v>10014978</v>
      </c>
      <c r="B16623" s="5" t="s">
        <v>16539</v>
      </c>
    </row>
    <row r="16624" spans="1:2" x14ac:dyDescent="0.45">
      <c r="A16624" s="5">
        <v>10014980</v>
      </c>
      <c r="B16624" s="5" t="s">
        <v>16540</v>
      </c>
    </row>
    <row r="16625" spans="1:2" x14ac:dyDescent="0.45">
      <c r="A16625" s="5">
        <v>10015102</v>
      </c>
      <c r="B16625" s="5" t="s">
        <v>16541</v>
      </c>
    </row>
    <row r="16626" spans="1:2" x14ac:dyDescent="0.45">
      <c r="A16626" s="5">
        <v>10015137</v>
      </c>
      <c r="B16626" s="5" t="s">
        <v>16542</v>
      </c>
    </row>
    <row r="16627" spans="1:2" x14ac:dyDescent="0.45">
      <c r="A16627" s="5">
        <v>10015175</v>
      </c>
      <c r="B16627" s="5" t="s">
        <v>16543</v>
      </c>
    </row>
    <row r="16628" spans="1:2" x14ac:dyDescent="0.45">
      <c r="A16628" s="5">
        <v>10012785</v>
      </c>
      <c r="B16628" s="5" t="s">
        <v>16544</v>
      </c>
    </row>
    <row r="16629" spans="1:2" x14ac:dyDescent="0.45">
      <c r="A16629" s="5">
        <v>10012832</v>
      </c>
      <c r="B16629" s="5" t="s">
        <v>16545</v>
      </c>
    </row>
    <row r="16630" spans="1:2" x14ac:dyDescent="0.45">
      <c r="A16630" s="5">
        <v>10013044</v>
      </c>
      <c r="B16630" s="5" t="s">
        <v>16546</v>
      </c>
    </row>
    <row r="16631" spans="1:2" x14ac:dyDescent="0.45">
      <c r="A16631" s="5">
        <v>10015851</v>
      </c>
      <c r="B16631" s="5" t="s">
        <v>16547</v>
      </c>
    </row>
    <row r="16632" spans="1:2" x14ac:dyDescent="0.45">
      <c r="A16632" s="5">
        <v>10015865</v>
      </c>
      <c r="B16632" s="5" t="s">
        <v>16548</v>
      </c>
    </row>
    <row r="16633" spans="1:2" x14ac:dyDescent="0.45">
      <c r="A16633" s="5">
        <v>10015869</v>
      </c>
      <c r="B16633" s="5" t="s">
        <v>16549</v>
      </c>
    </row>
    <row r="16634" spans="1:2" x14ac:dyDescent="0.45">
      <c r="A16634" s="5">
        <v>10012806</v>
      </c>
      <c r="B16634" s="5" t="s">
        <v>16550</v>
      </c>
    </row>
    <row r="16635" spans="1:2" x14ac:dyDescent="0.45">
      <c r="A16635" s="5">
        <v>10012809</v>
      </c>
      <c r="B16635" s="5" t="s">
        <v>16551</v>
      </c>
    </row>
    <row r="16636" spans="1:2" x14ac:dyDescent="0.45">
      <c r="A16636" s="5">
        <v>10014226</v>
      </c>
      <c r="B16636" s="5" t="s">
        <v>16552</v>
      </c>
    </row>
    <row r="16637" spans="1:2" x14ac:dyDescent="0.45">
      <c r="A16637" s="5">
        <v>10014848</v>
      </c>
      <c r="B16637" s="5" t="s">
        <v>16553</v>
      </c>
    </row>
    <row r="16638" spans="1:2" x14ac:dyDescent="0.45">
      <c r="A16638" s="5">
        <v>10014854</v>
      </c>
      <c r="B16638" s="5" t="s">
        <v>16554</v>
      </c>
    </row>
    <row r="16639" spans="1:2" x14ac:dyDescent="0.45">
      <c r="A16639" s="5">
        <v>10012483</v>
      </c>
      <c r="B16639" s="5" t="s">
        <v>16555</v>
      </c>
    </row>
    <row r="16640" spans="1:2" x14ac:dyDescent="0.45">
      <c r="A16640" s="5">
        <v>10013109</v>
      </c>
      <c r="B16640" s="5" t="s">
        <v>16556</v>
      </c>
    </row>
    <row r="16641" spans="1:2" x14ac:dyDescent="0.45">
      <c r="A16641" s="5">
        <v>10013228</v>
      </c>
      <c r="B16641" s="5" t="s">
        <v>16557</v>
      </c>
    </row>
    <row r="16642" spans="1:2" x14ac:dyDescent="0.45">
      <c r="A16642" s="5">
        <v>10013519</v>
      </c>
      <c r="B16642" s="5" t="s">
        <v>16558</v>
      </c>
    </row>
    <row r="16643" spans="1:2" x14ac:dyDescent="0.45">
      <c r="A16643" s="5">
        <v>10013624</v>
      </c>
      <c r="B16643" s="5" t="s">
        <v>16559</v>
      </c>
    </row>
    <row r="16644" spans="1:2" x14ac:dyDescent="0.45">
      <c r="A16644" s="5">
        <v>10013626</v>
      </c>
      <c r="B16644" s="5" t="s">
        <v>16560</v>
      </c>
    </row>
    <row r="16645" spans="1:2" x14ac:dyDescent="0.45">
      <c r="A16645" s="5">
        <v>10013627</v>
      </c>
      <c r="B16645" s="5" t="s">
        <v>16561</v>
      </c>
    </row>
    <row r="16646" spans="1:2" x14ac:dyDescent="0.45">
      <c r="A16646" s="5">
        <v>10009724</v>
      </c>
      <c r="B16646" s="5" t="s">
        <v>16562</v>
      </c>
    </row>
    <row r="16647" spans="1:2" x14ac:dyDescent="0.45">
      <c r="A16647" s="5">
        <v>10009732</v>
      </c>
      <c r="B16647" s="5" t="s">
        <v>16563</v>
      </c>
    </row>
    <row r="16648" spans="1:2" x14ac:dyDescent="0.45">
      <c r="A16648" s="5">
        <v>10010792</v>
      </c>
      <c r="B16648" s="5" t="s">
        <v>16564</v>
      </c>
    </row>
    <row r="16649" spans="1:2" x14ac:dyDescent="0.45">
      <c r="A16649" s="5">
        <v>10012256</v>
      </c>
      <c r="B16649" s="5" t="s">
        <v>16565</v>
      </c>
    </row>
    <row r="16650" spans="1:2" x14ac:dyDescent="0.45">
      <c r="A16650" s="5">
        <v>10012281</v>
      </c>
      <c r="B16650" s="5" t="s">
        <v>16566</v>
      </c>
    </row>
    <row r="16651" spans="1:2" x14ac:dyDescent="0.45">
      <c r="A16651" s="5">
        <v>10014154</v>
      </c>
      <c r="B16651" s="5" t="s">
        <v>16567</v>
      </c>
    </row>
    <row r="16652" spans="1:2" x14ac:dyDescent="0.45">
      <c r="A16652" s="5">
        <v>10014165</v>
      </c>
      <c r="B16652" s="5" t="s">
        <v>16568</v>
      </c>
    </row>
    <row r="16653" spans="1:2" x14ac:dyDescent="0.45">
      <c r="A16653" s="5">
        <v>10014167</v>
      </c>
      <c r="B16653" s="5" t="s">
        <v>16569</v>
      </c>
    </row>
    <row r="16654" spans="1:2" x14ac:dyDescent="0.45">
      <c r="A16654" s="5">
        <v>10015214</v>
      </c>
      <c r="B16654" s="5" t="s">
        <v>16570</v>
      </c>
    </row>
    <row r="16655" spans="1:2" x14ac:dyDescent="0.45">
      <c r="A16655" s="5">
        <v>10015216</v>
      </c>
      <c r="B16655" s="5" t="s">
        <v>16571</v>
      </c>
    </row>
    <row r="16656" spans="1:2" x14ac:dyDescent="0.45">
      <c r="A16656" s="5">
        <v>10015218</v>
      </c>
      <c r="B16656" s="5" t="s">
        <v>16572</v>
      </c>
    </row>
    <row r="16657" spans="1:2" x14ac:dyDescent="0.45">
      <c r="A16657" s="5">
        <v>10015222</v>
      </c>
      <c r="B16657" s="5" t="s">
        <v>16573</v>
      </c>
    </row>
    <row r="16658" spans="1:2" x14ac:dyDescent="0.45">
      <c r="A16658" s="5">
        <v>10009807</v>
      </c>
      <c r="B16658" s="5" t="s">
        <v>16574</v>
      </c>
    </row>
    <row r="16659" spans="1:2" x14ac:dyDescent="0.45">
      <c r="A16659" s="5">
        <v>10009823</v>
      </c>
      <c r="B16659" s="5" t="s">
        <v>16575</v>
      </c>
    </row>
    <row r="16660" spans="1:2" x14ac:dyDescent="0.45">
      <c r="A16660" s="5">
        <v>10009831</v>
      </c>
      <c r="B16660" s="5" t="s">
        <v>16576</v>
      </c>
    </row>
    <row r="16661" spans="1:2" x14ac:dyDescent="0.45">
      <c r="A16661" s="5">
        <v>10009840</v>
      </c>
      <c r="B16661" s="5" t="s">
        <v>16577</v>
      </c>
    </row>
    <row r="16662" spans="1:2" x14ac:dyDescent="0.45">
      <c r="A16662" s="5">
        <v>10009851</v>
      </c>
      <c r="B16662" s="5" t="s">
        <v>16578</v>
      </c>
    </row>
    <row r="16663" spans="1:2" x14ac:dyDescent="0.45">
      <c r="A16663" s="5">
        <v>10009852</v>
      </c>
      <c r="B16663" s="5" t="s">
        <v>16579</v>
      </c>
    </row>
    <row r="16664" spans="1:2" x14ac:dyDescent="0.45">
      <c r="A16664" s="5">
        <v>10010859</v>
      </c>
      <c r="B16664" s="5" t="s">
        <v>16580</v>
      </c>
    </row>
    <row r="16665" spans="1:2" x14ac:dyDescent="0.45">
      <c r="A16665" s="5">
        <v>10010871</v>
      </c>
      <c r="B16665" s="5" t="s">
        <v>16581</v>
      </c>
    </row>
    <row r="16666" spans="1:2" x14ac:dyDescent="0.45">
      <c r="A16666" s="5">
        <v>10010872</v>
      </c>
      <c r="B16666" s="5" t="s">
        <v>16582</v>
      </c>
    </row>
    <row r="16667" spans="1:2" x14ac:dyDescent="0.45">
      <c r="A16667" s="5">
        <v>10010884</v>
      </c>
      <c r="B16667" s="5" t="s">
        <v>16583</v>
      </c>
    </row>
    <row r="16668" spans="1:2" x14ac:dyDescent="0.45">
      <c r="A16668" s="5">
        <v>10010896</v>
      </c>
      <c r="B16668" s="5" t="s">
        <v>16584</v>
      </c>
    </row>
    <row r="16669" spans="1:2" x14ac:dyDescent="0.45">
      <c r="A16669" s="5">
        <v>10010901</v>
      </c>
      <c r="B16669" s="5" t="s">
        <v>16585</v>
      </c>
    </row>
    <row r="16670" spans="1:2" x14ac:dyDescent="0.45">
      <c r="A16670" s="5">
        <v>10012325</v>
      </c>
      <c r="B16670" s="5" t="s">
        <v>16586</v>
      </c>
    </row>
    <row r="16671" spans="1:2" x14ac:dyDescent="0.45">
      <c r="A16671" s="5">
        <v>10012876</v>
      </c>
      <c r="B16671" s="5" t="s">
        <v>16587</v>
      </c>
    </row>
    <row r="16672" spans="1:2" x14ac:dyDescent="0.45">
      <c r="A16672" s="5">
        <v>10012892</v>
      </c>
      <c r="B16672" s="5" t="s">
        <v>16588</v>
      </c>
    </row>
    <row r="16673" spans="1:2" x14ac:dyDescent="0.45">
      <c r="A16673" s="5">
        <v>10012900</v>
      </c>
      <c r="B16673" s="5" t="s">
        <v>1541</v>
      </c>
    </row>
    <row r="16674" spans="1:2" x14ac:dyDescent="0.45">
      <c r="A16674" s="5">
        <v>10009897</v>
      </c>
      <c r="B16674" s="5" t="s">
        <v>16589</v>
      </c>
    </row>
    <row r="16675" spans="1:2" x14ac:dyDescent="0.45">
      <c r="A16675" s="5">
        <v>10009915</v>
      </c>
      <c r="B16675" s="5" t="s">
        <v>16590</v>
      </c>
    </row>
    <row r="16676" spans="1:2" x14ac:dyDescent="0.45">
      <c r="A16676" s="5">
        <v>10009925</v>
      </c>
      <c r="B16676" s="5" t="s">
        <v>16591</v>
      </c>
    </row>
    <row r="16677" spans="1:2" x14ac:dyDescent="0.45">
      <c r="A16677" s="5">
        <v>10009940</v>
      </c>
      <c r="B16677" s="5" t="s">
        <v>16592</v>
      </c>
    </row>
    <row r="16678" spans="1:2" x14ac:dyDescent="0.45">
      <c r="A16678" s="5">
        <v>10009945</v>
      </c>
      <c r="B16678" s="5" t="s">
        <v>16593</v>
      </c>
    </row>
    <row r="16679" spans="1:2" x14ac:dyDescent="0.45">
      <c r="A16679" s="5">
        <v>10009949</v>
      </c>
      <c r="B16679" s="5" t="s">
        <v>16594</v>
      </c>
    </row>
    <row r="16680" spans="1:2" x14ac:dyDescent="0.45">
      <c r="A16680" s="5">
        <v>10010933</v>
      </c>
      <c r="B16680" s="5" t="s">
        <v>16595</v>
      </c>
    </row>
    <row r="16681" spans="1:2" x14ac:dyDescent="0.45">
      <c r="A16681" s="5">
        <v>10010943</v>
      </c>
      <c r="B16681" s="5" t="s">
        <v>16596</v>
      </c>
    </row>
    <row r="16682" spans="1:2" x14ac:dyDescent="0.45">
      <c r="A16682" s="5">
        <v>10010952</v>
      </c>
      <c r="B16682" s="5" t="s">
        <v>16597</v>
      </c>
    </row>
    <row r="16683" spans="1:2" x14ac:dyDescent="0.45">
      <c r="A16683" s="5">
        <v>10010971</v>
      </c>
      <c r="B16683" s="5" t="s">
        <v>16598</v>
      </c>
    </row>
    <row r="16684" spans="1:2" x14ac:dyDescent="0.45">
      <c r="A16684" s="5">
        <v>10012465</v>
      </c>
      <c r="B16684" s="5" t="s">
        <v>16599</v>
      </c>
    </row>
    <row r="16685" spans="1:2" x14ac:dyDescent="0.45">
      <c r="A16685" s="5">
        <v>10012938</v>
      </c>
      <c r="B16685" s="5" t="s">
        <v>16600</v>
      </c>
    </row>
    <row r="16686" spans="1:2" x14ac:dyDescent="0.45">
      <c r="A16686" s="5">
        <v>10012986</v>
      </c>
      <c r="B16686" s="5" t="s">
        <v>16601</v>
      </c>
    </row>
    <row r="16687" spans="1:2" x14ac:dyDescent="0.45">
      <c r="A16687" s="5">
        <v>10013002</v>
      </c>
      <c r="B16687" s="5" t="s">
        <v>16602</v>
      </c>
    </row>
    <row r="16688" spans="1:2" x14ac:dyDescent="0.45">
      <c r="A16688" s="5">
        <v>10013010</v>
      </c>
      <c r="B16688" s="5" t="s">
        <v>16603</v>
      </c>
    </row>
    <row r="16689" spans="1:2" x14ac:dyDescent="0.45">
      <c r="A16689" s="5">
        <v>10010054</v>
      </c>
      <c r="B16689" s="5" t="s">
        <v>16604</v>
      </c>
    </row>
    <row r="16690" spans="1:2" x14ac:dyDescent="0.45">
      <c r="A16690" s="5">
        <v>10010064</v>
      </c>
      <c r="B16690" s="5" t="s">
        <v>16605</v>
      </c>
    </row>
    <row r="16691" spans="1:2" x14ac:dyDescent="0.45">
      <c r="A16691" s="5">
        <v>10010068</v>
      </c>
      <c r="B16691" s="5" t="s">
        <v>16606</v>
      </c>
    </row>
    <row r="16692" spans="1:2" x14ac:dyDescent="0.45">
      <c r="A16692" s="5">
        <v>10010077</v>
      </c>
      <c r="B16692" s="5" t="s">
        <v>16607</v>
      </c>
    </row>
    <row r="16693" spans="1:2" x14ac:dyDescent="0.45">
      <c r="A16693" s="5">
        <v>10010080</v>
      </c>
      <c r="B16693" s="5" t="s">
        <v>16608</v>
      </c>
    </row>
    <row r="16694" spans="1:2" x14ac:dyDescent="0.45">
      <c r="A16694" s="5">
        <v>10010092</v>
      </c>
      <c r="B16694" s="5" t="s">
        <v>16609</v>
      </c>
    </row>
    <row r="16695" spans="1:2" x14ac:dyDescent="0.45">
      <c r="A16695" s="5">
        <v>10011001</v>
      </c>
      <c r="B16695" s="5" t="s">
        <v>16610</v>
      </c>
    </row>
    <row r="16696" spans="1:2" x14ac:dyDescent="0.45">
      <c r="A16696" s="5">
        <v>10011051</v>
      </c>
      <c r="B16696" s="5" t="s">
        <v>16611</v>
      </c>
    </row>
    <row r="16697" spans="1:2" x14ac:dyDescent="0.45">
      <c r="A16697" s="5">
        <v>10013135</v>
      </c>
      <c r="B16697" s="5" t="s">
        <v>16612</v>
      </c>
    </row>
    <row r="16698" spans="1:2" x14ac:dyDescent="0.45">
      <c r="A16698" s="5">
        <v>10013139</v>
      </c>
      <c r="B16698" s="5" t="s">
        <v>16613</v>
      </c>
    </row>
    <row r="16699" spans="1:2" x14ac:dyDescent="0.45">
      <c r="A16699" s="5">
        <v>10013146</v>
      </c>
      <c r="B16699" s="5" t="s">
        <v>16614</v>
      </c>
    </row>
    <row r="16700" spans="1:2" x14ac:dyDescent="0.45">
      <c r="A16700" s="5">
        <v>10013161</v>
      </c>
      <c r="B16700" s="5" t="s">
        <v>16615</v>
      </c>
    </row>
    <row r="16701" spans="1:2" x14ac:dyDescent="0.45">
      <c r="A16701" s="5">
        <v>10013018</v>
      </c>
      <c r="B16701" s="5" t="s">
        <v>16616</v>
      </c>
    </row>
    <row r="16702" spans="1:2" x14ac:dyDescent="0.45">
      <c r="A16702" s="5">
        <v>10014018</v>
      </c>
      <c r="B16702" s="5" t="s">
        <v>16617</v>
      </c>
    </row>
    <row r="16703" spans="1:2" x14ac:dyDescent="0.45">
      <c r="A16703" s="5">
        <v>10014019</v>
      </c>
      <c r="B16703" s="5" t="s">
        <v>16618</v>
      </c>
    </row>
    <row r="16704" spans="1:2" x14ac:dyDescent="0.45">
      <c r="A16704" s="5">
        <v>10014038</v>
      </c>
      <c r="B16704" s="5" t="s">
        <v>16619</v>
      </c>
    </row>
    <row r="16705" spans="1:2" x14ac:dyDescent="0.45">
      <c r="A16705" s="5">
        <v>10014058</v>
      </c>
      <c r="B16705" s="5" t="s">
        <v>16620</v>
      </c>
    </row>
    <row r="16706" spans="1:2" x14ac:dyDescent="0.45">
      <c r="A16706" s="5">
        <v>10009956</v>
      </c>
      <c r="B16706" s="5" t="s">
        <v>16621</v>
      </c>
    </row>
    <row r="16707" spans="1:2" x14ac:dyDescent="0.45">
      <c r="A16707" s="5">
        <v>10009957</v>
      </c>
      <c r="B16707" s="5" t="s">
        <v>16622</v>
      </c>
    </row>
    <row r="16708" spans="1:2" x14ac:dyDescent="0.45">
      <c r="A16708" s="5">
        <v>10009962</v>
      </c>
      <c r="B16708" s="5" t="s">
        <v>16623</v>
      </c>
    </row>
    <row r="16709" spans="1:2" x14ac:dyDescent="0.45">
      <c r="A16709" s="5">
        <v>10009979</v>
      </c>
      <c r="B16709" s="5" t="s">
        <v>16624</v>
      </c>
    </row>
    <row r="16710" spans="1:2" x14ac:dyDescent="0.45">
      <c r="A16710" s="5">
        <v>10009983</v>
      </c>
      <c r="B16710" s="5" t="s">
        <v>16625</v>
      </c>
    </row>
    <row r="16711" spans="1:2" x14ac:dyDescent="0.45">
      <c r="A16711" s="5">
        <v>10009996</v>
      </c>
      <c r="B16711" s="5" t="s">
        <v>16626</v>
      </c>
    </row>
    <row r="16712" spans="1:2" x14ac:dyDescent="0.45">
      <c r="A16712" s="5">
        <v>10010007</v>
      </c>
      <c r="B16712" s="5" t="s">
        <v>16627</v>
      </c>
    </row>
    <row r="16713" spans="1:2" x14ac:dyDescent="0.45">
      <c r="A16713" s="5">
        <v>10011121</v>
      </c>
      <c r="B16713" s="5" t="s">
        <v>16628</v>
      </c>
    </row>
    <row r="16714" spans="1:2" x14ac:dyDescent="0.45">
      <c r="A16714" s="5">
        <v>10011130</v>
      </c>
      <c r="B16714" s="5" t="s">
        <v>16629</v>
      </c>
    </row>
    <row r="16715" spans="1:2" x14ac:dyDescent="0.45">
      <c r="A16715" s="5">
        <v>10012726</v>
      </c>
      <c r="B16715" s="5" t="s">
        <v>16630</v>
      </c>
    </row>
    <row r="16716" spans="1:2" x14ac:dyDescent="0.45">
      <c r="A16716" s="5">
        <v>10012738</v>
      </c>
      <c r="B16716" s="5" t="s">
        <v>16631</v>
      </c>
    </row>
    <row r="16717" spans="1:2" x14ac:dyDescent="0.45">
      <c r="A16717" s="5">
        <v>10012755</v>
      </c>
      <c r="B16717" s="5" t="s">
        <v>16632</v>
      </c>
    </row>
    <row r="16718" spans="1:2" x14ac:dyDescent="0.45">
      <c r="A16718" s="5">
        <v>10013241</v>
      </c>
      <c r="B16718" s="5" t="s">
        <v>16633</v>
      </c>
    </row>
    <row r="16719" spans="1:2" x14ac:dyDescent="0.45">
      <c r="A16719" s="5">
        <v>10012515</v>
      </c>
      <c r="B16719" s="5" t="s">
        <v>16634</v>
      </c>
    </row>
    <row r="16720" spans="1:2" x14ac:dyDescent="0.45">
      <c r="A16720" s="5">
        <v>10012546</v>
      </c>
      <c r="B16720" s="5" t="s">
        <v>16635</v>
      </c>
    </row>
    <row r="16721" spans="1:2" x14ac:dyDescent="0.45">
      <c r="A16721" s="5">
        <v>10010098</v>
      </c>
      <c r="B16721" s="5" t="s">
        <v>16636</v>
      </c>
    </row>
    <row r="16722" spans="1:2" x14ac:dyDescent="0.45">
      <c r="A16722" s="5">
        <v>10010116</v>
      </c>
      <c r="B16722" s="5" t="s">
        <v>16637</v>
      </c>
    </row>
    <row r="16723" spans="1:2" x14ac:dyDescent="0.45">
      <c r="A16723" s="5">
        <v>10010138</v>
      </c>
      <c r="B16723" s="5" t="s">
        <v>16638</v>
      </c>
    </row>
    <row r="16724" spans="1:2" x14ac:dyDescent="0.45">
      <c r="A16724" s="5">
        <v>10010140</v>
      </c>
      <c r="B16724" s="5" t="s">
        <v>16639</v>
      </c>
    </row>
    <row r="16725" spans="1:2" x14ac:dyDescent="0.45">
      <c r="A16725" s="5">
        <v>10010141</v>
      </c>
      <c r="B16725" s="5" t="s">
        <v>16640</v>
      </c>
    </row>
    <row r="16726" spans="1:2" x14ac:dyDescent="0.45">
      <c r="A16726" s="5">
        <v>10010154</v>
      </c>
      <c r="B16726" s="5" t="s">
        <v>16641</v>
      </c>
    </row>
    <row r="16727" spans="1:2" x14ac:dyDescent="0.45">
      <c r="A16727" s="5">
        <v>10011170</v>
      </c>
      <c r="B16727" s="5" t="s">
        <v>16642</v>
      </c>
    </row>
    <row r="16728" spans="1:2" x14ac:dyDescent="0.45">
      <c r="A16728" s="5">
        <v>10011201</v>
      </c>
      <c r="B16728" s="5" t="s">
        <v>16643</v>
      </c>
    </row>
    <row r="16729" spans="1:2" x14ac:dyDescent="0.45">
      <c r="A16729" s="5">
        <v>10011211</v>
      </c>
      <c r="B16729" s="5" t="s">
        <v>16644</v>
      </c>
    </row>
    <row r="16730" spans="1:2" x14ac:dyDescent="0.45">
      <c r="A16730" s="5">
        <v>10011221</v>
      </c>
      <c r="B16730" s="5" t="s">
        <v>16645</v>
      </c>
    </row>
    <row r="16731" spans="1:2" x14ac:dyDescent="0.45">
      <c r="A16731" s="5">
        <v>10013271</v>
      </c>
      <c r="B16731" s="5" t="s">
        <v>16646</v>
      </c>
    </row>
    <row r="16732" spans="1:2" x14ac:dyDescent="0.45">
      <c r="A16732" s="5">
        <v>10013272</v>
      </c>
      <c r="B16732" s="5" t="s">
        <v>16647</v>
      </c>
    </row>
    <row r="16733" spans="1:2" x14ac:dyDescent="0.45">
      <c r="A16733" s="5">
        <v>10014121</v>
      </c>
      <c r="B16733" s="5" t="s">
        <v>16648</v>
      </c>
    </row>
    <row r="16734" spans="1:2" x14ac:dyDescent="0.45">
      <c r="A16734" s="5">
        <v>10014132</v>
      </c>
      <c r="B16734" s="5" t="s">
        <v>16649</v>
      </c>
    </row>
    <row r="16735" spans="1:2" x14ac:dyDescent="0.45">
      <c r="A16735" s="5">
        <v>10014186</v>
      </c>
      <c r="B16735" s="5" t="s">
        <v>16650</v>
      </c>
    </row>
    <row r="16736" spans="1:2" x14ac:dyDescent="0.45">
      <c r="A16736" s="5">
        <v>10014189</v>
      </c>
      <c r="B16736" s="5" t="s">
        <v>16651</v>
      </c>
    </row>
    <row r="16737" spans="1:2" x14ac:dyDescent="0.45">
      <c r="A16737" s="5">
        <v>10015239</v>
      </c>
      <c r="B16737" s="5" t="s">
        <v>16652</v>
      </c>
    </row>
    <row r="16738" spans="1:2" x14ac:dyDescent="0.45">
      <c r="A16738" s="5">
        <v>10010171</v>
      </c>
      <c r="B16738" s="5" t="s">
        <v>16653</v>
      </c>
    </row>
    <row r="16739" spans="1:2" x14ac:dyDescent="0.45">
      <c r="A16739" s="5">
        <v>10010193</v>
      </c>
      <c r="B16739" s="5" t="s">
        <v>16654</v>
      </c>
    </row>
    <row r="16740" spans="1:2" x14ac:dyDescent="0.45">
      <c r="A16740" s="5">
        <v>10010203</v>
      </c>
      <c r="B16740" s="5" t="s">
        <v>16655</v>
      </c>
    </row>
    <row r="16741" spans="1:2" x14ac:dyDescent="0.45">
      <c r="A16741" s="5">
        <v>10011248</v>
      </c>
      <c r="B16741" s="5" t="s">
        <v>16656</v>
      </c>
    </row>
    <row r="16742" spans="1:2" x14ac:dyDescent="0.45">
      <c r="A16742" s="5">
        <v>10011326</v>
      </c>
      <c r="B16742" s="5" t="s">
        <v>16657</v>
      </c>
    </row>
    <row r="16743" spans="1:2" x14ac:dyDescent="0.45">
      <c r="A16743" s="5">
        <v>10013342</v>
      </c>
      <c r="B16743" s="5" t="s">
        <v>16658</v>
      </c>
    </row>
    <row r="16744" spans="1:2" x14ac:dyDescent="0.45">
      <c r="A16744" s="5">
        <v>10013372</v>
      </c>
      <c r="B16744" s="5" t="s">
        <v>16659</v>
      </c>
    </row>
    <row r="16745" spans="1:2" x14ac:dyDescent="0.45">
      <c r="A16745" s="5">
        <v>10013377</v>
      </c>
      <c r="B16745" s="5" t="s">
        <v>16660</v>
      </c>
    </row>
    <row r="16746" spans="1:2" x14ac:dyDescent="0.45">
      <c r="A16746" s="5">
        <v>10013386</v>
      </c>
      <c r="B16746" s="5" t="s">
        <v>16661</v>
      </c>
    </row>
    <row r="16747" spans="1:2" x14ac:dyDescent="0.45">
      <c r="A16747" s="5">
        <v>10013403</v>
      </c>
      <c r="B16747" s="5" t="s">
        <v>16662</v>
      </c>
    </row>
    <row r="16748" spans="1:2" x14ac:dyDescent="0.45">
      <c r="A16748" s="5">
        <v>10013422</v>
      </c>
      <c r="B16748" s="5" t="s">
        <v>16663</v>
      </c>
    </row>
    <row r="16749" spans="1:2" x14ac:dyDescent="0.45">
      <c r="A16749" s="5">
        <v>10015275</v>
      </c>
      <c r="B16749" s="5" t="s">
        <v>16664</v>
      </c>
    </row>
    <row r="16750" spans="1:2" x14ac:dyDescent="0.45">
      <c r="A16750" s="5">
        <v>10015313</v>
      </c>
      <c r="B16750" s="5" t="s">
        <v>16665</v>
      </c>
    </row>
    <row r="16751" spans="1:2" x14ac:dyDescent="0.45">
      <c r="A16751" s="5">
        <v>10015323</v>
      </c>
      <c r="B16751" s="5" t="s">
        <v>16666</v>
      </c>
    </row>
    <row r="16752" spans="1:2" x14ac:dyDescent="0.45">
      <c r="A16752" s="5">
        <v>10010325</v>
      </c>
      <c r="B16752" s="5" t="s">
        <v>16667</v>
      </c>
    </row>
    <row r="16753" spans="1:2" x14ac:dyDescent="0.45">
      <c r="A16753" s="5">
        <v>10010330</v>
      </c>
      <c r="B16753" s="5" t="s">
        <v>16668</v>
      </c>
    </row>
    <row r="16754" spans="1:2" x14ac:dyDescent="0.45">
      <c r="A16754" s="5">
        <v>10010347</v>
      </c>
      <c r="B16754" s="5" t="s">
        <v>16669</v>
      </c>
    </row>
    <row r="16755" spans="1:2" x14ac:dyDescent="0.45">
      <c r="A16755" s="5">
        <v>10010350</v>
      </c>
      <c r="B16755" s="5" t="s">
        <v>16670</v>
      </c>
    </row>
    <row r="16756" spans="1:2" x14ac:dyDescent="0.45">
      <c r="A16756" s="5">
        <v>10010374</v>
      </c>
      <c r="B16756" s="5" t="s">
        <v>16671</v>
      </c>
    </row>
    <row r="16757" spans="1:2" x14ac:dyDescent="0.45">
      <c r="A16757" s="5">
        <v>10010379</v>
      </c>
      <c r="B16757" s="5" t="s">
        <v>16672</v>
      </c>
    </row>
    <row r="16758" spans="1:2" x14ac:dyDescent="0.45">
      <c r="A16758" s="5">
        <v>10010380</v>
      </c>
      <c r="B16758" s="5" t="s">
        <v>16673</v>
      </c>
    </row>
    <row r="16759" spans="1:2" x14ac:dyDescent="0.45">
      <c r="A16759" s="5">
        <v>10010382</v>
      </c>
      <c r="B16759" s="5" t="s">
        <v>16674</v>
      </c>
    </row>
    <row r="16760" spans="1:2" x14ac:dyDescent="0.45">
      <c r="A16760" s="5">
        <v>10010385</v>
      </c>
      <c r="B16760" s="5" t="s">
        <v>16675</v>
      </c>
    </row>
    <row r="16761" spans="1:2" x14ac:dyDescent="0.45">
      <c r="A16761" s="5">
        <v>10010389</v>
      </c>
      <c r="B16761" s="5" t="s">
        <v>16676</v>
      </c>
    </row>
    <row r="16762" spans="1:2" x14ac:dyDescent="0.45">
      <c r="A16762" s="5">
        <v>10011863</v>
      </c>
      <c r="B16762" s="5" t="s">
        <v>16677</v>
      </c>
    </row>
    <row r="16763" spans="1:2" x14ac:dyDescent="0.45">
      <c r="A16763" s="5">
        <v>10011867</v>
      </c>
      <c r="B16763" s="5" t="s">
        <v>16678</v>
      </c>
    </row>
    <row r="16764" spans="1:2" x14ac:dyDescent="0.45">
      <c r="A16764" s="5">
        <v>10011870</v>
      </c>
      <c r="B16764" s="5" t="s">
        <v>16679</v>
      </c>
    </row>
    <row r="16765" spans="1:2" x14ac:dyDescent="0.45">
      <c r="A16765" s="5">
        <v>10011877</v>
      </c>
      <c r="B16765" s="5" t="s">
        <v>16680</v>
      </c>
    </row>
    <row r="16766" spans="1:2" x14ac:dyDescent="0.45">
      <c r="A16766" s="5">
        <v>10011891</v>
      </c>
      <c r="B16766" s="5" t="s">
        <v>16681</v>
      </c>
    </row>
    <row r="16767" spans="1:2" x14ac:dyDescent="0.45">
      <c r="A16767" s="5">
        <v>10011934</v>
      </c>
      <c r="B16767" s="5" t="s">
        <v>16682</v>
      </c>
    </row>
    <row r="16768" spans="1:2" x14ac:dyDescent="0.45">
      <c r="A16768" s="5">
        <v>10013432</v>
      </c>
      <c r="B16768" s="5" t="s">
        <v>16683</v>
      </c>
    </row>
    <row r="16769" spans="1:2" x14ac:dyDescent="0.45">
      <c r="A16769" s="5">
        <v>10013447</v>
      </c>
      <c r="B16769" s="5" t="s">
        <v>16684</v>
      </c>
    </row>
    <row r="16770" spans="1:2" x14ac:dyDescent="0.45">
      <c r="A16770" s="5">
        <v>10013471</v>
      </c>
      <c r="B16770" s="5" t="s">
        <v>16685</v>
      </c>
    </row>
    <row r="16771" spans="1:2" x14ac:dyDescent="0.45">
      <c r="A16771" s="5">
        <v>10013566</v>
      </c>
      <c r="B16771" s="5" t="s">
        <v>16686</v>
      </c>
    </row>
    <row r="16772" spans="1:2" x14ac:dyDescent="0.45">
      <c r="A16772" s="5">
        <v>10013571</v>
      </c>
      <c r="B16772" s="5" t="s">
        <v>16687</v>
      </c>
    </row>
    <row r="16773" spans="1:2" x14ac:dyDescent="0.45">
      <c r="A16773" s="5">
        <v>10015349</v>
      </c>
      <c r="B16773" s="5" t="s">
        <v>16688</v>
      </c>
    </row>
    <row r="16774" spans="1:2" x14ac:dyDescent="0.45">
      <c r="A16774" s="5">
        <v>10015364</v>
      </c>
      <c r="B16774" s="5" t="s">
        <v>16689</v>
      </c>
    </row>
    <row r="16775" spans="1:2" x14ac:dyDescent="0.45">
      <c r="A16775" s="5">
        <v>10015390</v>
      </c>
      <c r="B16775" s="5" t="s">
        <v>16690</v>
      </c>
    </row>
    <row r="16776" spans="1:2" x14ac:dyDescent="0.45">
      <c r="A16776" s="5">
        <v>10015414</v>
      </c>
      <c r="B16776" s="5" t="s">
        <v>16691</v>
      </c>
    </row>
    <row r="16777" spans="1:2" x14ac:dyDescent="0.45">
      <c r="A16777" s="5">
        <v>10010260</v>
      </c>
      <c r="B16777" s="5" t="s">
        <v>16692</v>
      </c>
    </row>
    <row r="16778" spans="1:2" x14ac:dyDescent="0.45">
      <c r="A16778" s="5">
        <v>10010275</v>
      </c>
      <c r="B16778" s="5" t="s">
        <v>16693</v>
      </c>
    </row>
    <row r="16779" spans="1:2" x14ac:dyDescent="0.45">
      <c r="A16779" s="5">
        <v>10011966</v>
      </c>
      <c r="B16779" s="5" t="s">
        <v>16694</v>
      </c>
    </row>
    <row r="16780" spans="1:2" x14ac:dyDescent="0.45">
      <c r="A16780" s="5">
        <v>10013591</v>
      </c>
      <c r="B16780" s="5" t="s">
        <v>16695</v>
      </c>
    </row>
    <row r="16781" spans="1:2" x14ac:dyDescent="0.45">
      <c r="A16781" s="5">
        <v>10013679</v>
      </c>
      <c r="B16781" s="5" t="s">
        <v>16696</v>
      </c>
    </row>
    <row r="16782" spans="1:2" x14ac:dyDescent="0.45">
      <c r="A16782" s="5">
        <v>10013724</v>
      </c>
      <c r="B16782" s="5" t="s">
        <v>16697</v>
      </c>
    </row>
    <row r="16783" spans="1:2" x14ac:dyDescent="0.45">
      <c r="A16783" s="5">
        <v>10015434</v>
      </c>
      <c r="B16783" s="5" t="s">
        <v>16698</v>
      </c>
    </row>
    <row r="16784" spans="1:2" x14ac:dyDescent="0.45">
      <c r="A16784" s="5">
        <v>10015449</v>
      </c>
      <c r="B16784" s="5" t="s">
        <v>16699</v>
      </c>
    </row>
    <row r="16785" spans="1:2" x14ac:dyDescent="0.45">
      <c r="A16785" s="5">
        <v>10015452</v>
      </c>
      <c r="B16785" s="5" t="s">
        <v>16700</v>
      </c>
    </row>
    <row r="16786" spans="1:2" x14ac:dyDescent="0.45">
      <c r="A16786" s="5">
        <v>10015454</v>
      </c>
      <c r="B16786" s="5" t="s">
        <v>16701</v>
      </c>
    </row>
    <row r="16787" spans="1:2" x14ac:dyDescent="0.45">
      <c r="A16787" s="5">
        <v>10015467</v>
      </c>
      <c r="B16787" s="5" t="s">
        <v>16702</v>
      </c>
    </row>
    <row r="16788" spans="1:2" x14ac:dyDescent="0.45">
      <c r="A16788" s="5">
        <v>10015469</v>
      </c>
      <c r="B16788" s="5" t="s">
        <v>16703</v>
      </c>
    </row>
    <row r="16789" spans="1:2" x14ac:dyDescent="0.45">
      <c r="A16789" s="5">
        <v>10015498</v>
      </c>
      <c r="B16789" s="5" t="s">
        <v>16704</v>
      </c>
    </row>
    <row r="16790" spans="1:2" x14ac:dyDescent="0.45">
      <c r="A16790" s="5">
        <v>10010431</v>
      </c>
      <c r="B16790" s="5" t="s">
        <v>16705</v>
      </c>
    </row>
    <row r="16791" spans="1:2" x14ac:dyDescent="0.45">
      <c r="A16791" s="5">
        <v>10010432</v>
      </c>
      <c r="B16791" s="5" t="s">
        <v>16706</v>
      </c>
    </row>
    <row r="16792" spans="1:2" x14ac:dyDescent="0.45">
      <c r="A16792" s="5">
        <v>10010435</v>
      </c>
      <c r="B16792" s="5" t="s">
        <v>16707</v>
      </c>
    </row>
    <row r="16793" spans="1:2" x14ac:dyDescent="0.45">
      <c r="A16793" s="5">
        <v>10010449</v>
      </c>
      <c r="B16793" s="5" t="s">
        <v>16708</v>
      </c>
    </row>
    <row r="16794" spans="1:2" x14ac:dyDescent="0.45">
      <c r="A16794" s="5">
        <v>10010460</v>
      </c>
      <c r="B16794" s="5" t="s">
        <v>16709</v>
      </c>
    </row>
    <row r="16795" spans="1:2" x14ac:dyDescent="0.45">
      <c r="A16795" s="5">
        <v>10011774</v>
      </c>
      <c r="B16795" s="5" t="s">
        <v>16710</v>
      </c>
    </row>
    <row r="16796" spans="1:2" x14ac:dyDescent="0.45">
      <c r="A16796" s="5">
        <v>10011796</v>
      </c>
      <c r="B16796" s="5" t="s">
        <v>16711</v>
      </c>
    </row>
    <row r="16797" spans="1:2" x14ac:dyDescent="0.45">
      <c r="A16797" s="5">
        <v>10011805</v>
      </c>
      <c r="B16797" s="5" t="s">
        <v>16712</v>
      </c>
    </row>
    <row r="16798" spans="1:2" x14ac:dyDescent="0.45">
      <c r="A16798" s="5">
        <v>10011808</v>
      </c>
      <c r="B16798" s="5" t="s">
        <v>16713</v>
      </c>
    </row>
    <row r="16799" spans="1:2" x14ac:dyDescent="0.45">
      <c r="A16799" s="5">
        <v>10011817</v>
      </c>
      <c r="B16799" s="5" t="s">
        <v>16714</v>
      </c>
    </row>
    <row r="16800" spans="1:2" x14ac:dyDescent="0.45">
      <c r="A16800" s="5">
        <v>10011823</v>
      </c>
      <c r="B16800" s="5" t="s">
        <v>16715</v>
      </c>
    </row>
    <row r="16801" spans="1:2" x14ac:dyDescent="0.45">
      <c r="A16801" s="5">
        <v>10011831</v>
      </c>
      <c r="B16801" s="5" t="s">
        <v>16716</v>
      </c>
    </row>
    <row r="16802" spans="1:2" x14ac:dyDescent="0.45">
      <c r="A16802" s="5">
        <v>10011833</v>
      </c>
      <c r="B16802" s="5" t="s">
        <v>16717</v>
      </c>
    </row>
    <row r="16803" spans="1:2" x14ac:dyDescent="0.45">
      <c r="A16803" s="5">
        <v>10011834</v>
      </c>
      <c r="B16803" s="5" t="s">
        <v>16718</v>
      </c>
    </row>
    <row r="16804" spans="1:2" x14ac:dyDescent="0.45">
      <c r="A16804" s="5">
        <v>10013756</v>
      </c>
      <c r="B16804" s="5" t="s">
        <v>16719</v>
      </c>
    </row>
    <row r="16805" spans="1:2" x14ac:dyDescent="0.45">
      <c r="A16805" s="5">
        <v>10013773</v>
      </c>
      <c r="B16805" s="5" t="s">
        <v>16720</v>
      </c>
    </row>
    <row r="16806" spans="1:2" x14ac:dyDescent="0.45">
      <c r="A16806" s="5">
        <v>10013801</v>
      </c>
      <c r="B16806" s="5" t="s">
        <v>16721</v>
      </c>
    </row>
    <row r="16807" spans="1:2" x14ac:dyDescent="0.45">
      <c r="A16807" s="5">
        <v>10013805</v>
      </c>
      <c r="B16807" s="5" t="s">
        <v>16722</v>
      </c>
    </row>
    <row r="16808" spans="1:2" x14ac:dyDescent="0.45">
      <c r="A16808" s="5">
        <v>10015506</v>
      </c>
      <c r="B16808" s="5" t="s">
        <v>16723</v>
      </c>
    </row>
    <row r="16809" spans="1:2" x14ac:dyDescent="0.45">
      <c r="A16809" s="5">
        <v>10015571</v>
      </c>
      <c r="B16809" s="5" t="s">
        <v>16724</v>
      </c>
    </row>
    <row r="16810" spans="1:2" x14ac:dyDescent="0.45">
      <c r="A16810" s="5">
        <v>10010481</v>
      </c>
      <c r="B16810" s="5" t="s">
        <v>16725</v>
      </c>
    </row>
    <row r="16811" spans="1:2" x14ac:dyDescent="0.45">
      <c r="A16811" s="5">
        <v>10010500</v>
      </c>
      <c r="B16811" s="5" t="s">
        <v>16726</v>
      </c>
    </row>
    <row r="16812" spans="1:2" x14ac:dyDescent="0.45">
      <c r="A16812" s="5">
        <v>10010517</v>
      </c>
      <c r="B16812" s="5" t="s">
        <v>16727</v>
      </c>
    </row>
    <row r="16813" spans="1:2" x14ac:dyDescent="0.45">
      <c r="A16813" s="5">
        <v>10010524</v>
      </c>
      <c r="B16813" s="5" t="s">
        <v>16728</v>
      </c>
    </row>
    <row r="16814" spans="1:2" x14ac:dyDescent="0.45">
      <c r="A16814" s="5">
        <v>10010525</v>
      </c>
      <c r="B16814" s="5" t="s">
        <v>16729</v>
      </c>
    </row>
    <row r="16815" spans="1:2" x14ac:dyDescent="0.45">
      <c r="A16815" s="5">
        <v>10011712</v>
      </c>
      <c r="B16815" s="5" t="s">
        <v>16730</v>
      </c>
    </row>
    <row r="16816" spans="1:2" x14ac:dyDescent="0.45">
      <c r="A16816" s="5">
        <v>10011747</v>
      </c>
      <c r="B16816" s="5" t="s">
        <v>16731</v>
      </c>
    </row>
    <row r="16817" spans="1:2" x14ac:dyDescent="0.45">
      <c r="A16817" s="5">
        <v>10013844</v>
      </c>
      <c r="B16817" s="5" t="s">
        <v>16732</v>
      </c>
    </row>
    <row r="16818" spans="1:2" x14ac:dyDescent="0.45">
      <c r="A16818" s="5">
        <v>10013863</v>
      </c>
      <c r="B16818" s="5" t="s">
        <v>16733</v>
      </c>
    </row>
    <row r="16819" spans="1:2" x14ac:dyDescent="0.45">
      <c r="A16819" s="5">
        <v>10013874</v>
      </c>
      <c r="B16819" s="5" t="s">
        <v>16734</v>
      </c>
    </row>
    <row r="16820" spans="1:2" x14ac:dyDescent="0.45">
      <c r="A16820" s="5">
        <v>10013903</v>
      </c>
      <c r="B16820" s="5" t="s">
        <v>16735</v>
      </c>
    </row>
    <row r="16821" spans="1:2" x14ac:dyDescent="0.45">
      <c r="A16821" s="5">
        <v>10013908</v>
      </c>
      <c r="B16821" s="5" t="s">
        <v>16736</v>
      </c>
    </row>
    <row r="16822" spans="1:2" x14ac:dyDescent="0.45">
      <c r="A16822" s="5">
        <v>10013910</v>
      </c>
      <c r="B16822" s="5" t="s">
        <v>16737</v>
      </c>
    </row>
    <row r="16823" spans="1:2" x14ac:dyDescent="0.45">
      <c r="A16823" s="5">
        <v>10018845</v>
      </c>
      <c r="B16823" s="5" t="s">
        <v>16738</v>
      </c>
    </row>
    <row r="16824" spans="1:2" x14ac:dyDescent="0.45">
      <c r="A16824" s="5">
        <v>10018867</v>
      </c>
      <c r="B16824" s="5" t="s">
        <v>16739</v>
      </c>
    </row>
    <row r="16825" spans="1:2" x14ac:dyDescent="0.45">
      <c r="A16825" s="5">
        <v>10018878</v>
      </c>
      <c r="B16825" s="5" t="s">
        <v>16740</v>
      </c>
    </row>
    <row r="16826" spans="1:2" x14ac:dyDescent="0.45">
      <c r="A16826" s="5">
        <v>10018888</v>
      </c>
      <c r="B16826" s="5" t="s">
        <v>16741</v>
      </c>
    </row>
    <row r="16827" spans="1:2" x14ac:dyDescent="0.45">
      <c r="A16827" s="5">
        <v>10018897</v>
      </c>
      <c r="B16827" s="5" t="s">
        <v>16742</v>
      </c>
    </row>
    <row r="16828" spans="1:2" x14ac:dyDescent="0.45">
      <c r="A16828" s="5">
        <v>10018906</v>
      </c>
      <c r="B16828" s="5" t="s">
        <v>16743</v>
      </c>
    </row>
    <row r="16829" spans="1:2" x14ac:dyDescent="0.45">
      <c r="A16829" s="5">
        <v>10019810</v>
      </c>
      <c r="B16829" s="5" t="s">
        <v>16744</v>
      </c>
    </row>
    <row r="16830" spans="1:2" x14ac:dyDescent="0.45">
      <c r="A16830" s="5">
        <v>10017807</v>
      </c>
      <c r="B16830" s="5" t="s">
        <v>16745</v>
      </c>
    </row>
    <row r="16831" spans="1:2" x14ac:dyDescent="0.45">
      <c r="A16831" s="5">
        <v>10017841</v>
      </c>
      <c r="B16831" s="5" t="s">
        <v>16746</v>
      </c>
    </row>
    <row r="16832" spans="1:2" x14ac:dyDescent="0.45">
      <c r="A16832" s="5">
        <v>10017854</v>
      </c>
      <c r="B16832" s="5" t="s">
        <v>16747</v>
      </c>
    </row>
    <row r="16833" spans="1:2" x14ac:dyDescent="0.45">
      <c r="A16833" s="5">
        <v>10017868</v>
      </c>
      <c r="B16833" s="5" t="s">
        <v>16748</v>
      </c>
    </row>
    <row r="16834" spans="1:2" x14ac:dyDescent="0.45">
      <c r="A16834" s="5">
        <v>10017885</v>
      </c>
      <c r="B16834" s="5" t="s">
        <v>16749</v>
      </c>
    </row>
    <row r="16835" spans="1:2" x14ac:dyDescent="0.45">
      <c r="A16835" s="5">
        <v>10018927</v>
      </c>
      <c r="B16835" s="5" t="s">
        <v>16750</v>
      </c>
    </row>
    <row r="16836" spans="1:2" x14ac:dyDescent="0.45">
      <c r="A16836" s="5">
        <v>10019036</v>
      </c>
      <c r="B16836" s="5" t="s">
        <v>16751</v>
      </c>
    </row>
    <row r="16837" spans="1:2" x14ac:dyDescent="0.45">
      <c r="A16837" s="5">
        <v>10017926</v>
      </c>
      <c r="B16837" s="5" t="s">
        <v>16752</v>
      </c>
    </row>
    <row r="16838" spans="1:2" x14ac:dyDescent="0.45">
      <c r="A16838" s="5">
        <v>10019227</v>
      </c>
      <c r="B16838" s="5" t="s">
        <v>16753</v>
      </c>
    </row>
    <row r="16839" spans="1:2" x14ac:dyDescent="0.45">
      <c r="A16839" s="5">
        <v>10019233</v>
      </c>
      <c r="B16839" s="5" t="s">
        <v>16754</v>
      </c>
    </row>
    <row r="16840" spans="1:2" x14ac:dyDescent="0.45">
      <c r="A16840" s="5">
        <v>10017994</v>
      </c>
      <c r="B16840" s="5" t="s">
        <v>16755</v>
      </c>
    </row>
    <row r="16841" spans="1:2" x14ac:dyDescent="0.45">
      <c r="A16841" s="5">
        <v>10018042</v>
      </c>
      <c r="B16841" s="5" t="s">
        <v>16756</v>
      </c>
    </row>
    <row r="16842" spans="1:2" x14ac:dyDescent="0.45">
      <c r="A16842" s="5">
        <v>10018056</v>
      </c>
      <c r="B16842" s="5" t="s">
        <v>16757</v>
      </c>
    </row>
    <row r="16843" spans="1:2" x14ac:dyDescent="0.45">
      <c r="A16843" s="5">
        <v>10019337</v>
      </c>
      <c r="B16843" s="5" t="s">
        <v>16758</v>
      </c>
    </row>
    <row r="16844" spans="1:2" x14ac:dyDescent="0.45">
      <c r="A16844" s="5">
        <v>10019613</v>
      </c>
      <c r="B16844" s="5" t="s">
        <v>16759</v>
      </c>
    </row>
    <row r="16845" spans="1:2" x14ac:dyDescent="0.45">
      <c r="A16845" s="5">
        <v>10018072</v>
      </c>
      <c r="B16845" s="5" t="s">
        <v>16760</v>
      </c>
    </row>
    <row r="16846" spans="1:2" x14ac:dyDescent="0.45">
      <c r="A16846" s="5">
        <v>10018074</v>
      </c>
      <c r="B16846" s="5" t="s">
        <v>16761</v>
      </c>
    </row>
    <row r="16847" spans="1:2" x14ac:dyDescent="0.45">
      <c r="A16847" s="5">
        <v>10018096</v>
      </c>
      <c r="B16847" s="5" t="s">
        <v>16762</v>
      </c>
    </row>
    <row r="16848" spans="1:2" x14ac:dyDescent="0.45">
      <c r="A16848" s="5">
        <v>10018111</v>
      </c>
      <c r="B16848" s="5" t="s">
        <v>16763</v>
      </c>
    </row>
    <row r="16849" spans="1:2" x14ac:dyDescent="0.45">
      <c r="A16849" s="5">
        <v>10018926</v>
      </c>
      <c r="B16849" s="5" t="s">
        <v>16764</v>
      </c>
    </row>
    <row r="16850" spans="1:2" x14ac:dyDescent="0.45">
      <c r="A16850" s="5">
        <v>10018941</v>
      </c>
      <c r="B16850" s="5" t="s">
        <v>16765</v>
      </c>
    </row>
    <row r="16851" spans="1:2" x14ac:dyDescent="0.45">
      <c r="A16851" s="5">
        <v>10018970</v>
      </c>
      <c r="B16851" s="5" t="s">
        <v>16766</v>
      </c>
    </row>
    <row r="16852" spans="1:2" x14ac:dyDescent="0.45">
      <c r="A16852" s="5">
        <v>10019308</v>
      </c>
      <c r="B16852" s="5" t="s">
        <v>16767</v>
      </c>
    </row>
    <row r="16853" spans="1:2" x14ac:dyDescent="0.45">
      <c r="A16853" s="5">
        <v>10019314</v>
      </c>
      <c r="B16853" s="5" t="s">
        <v>16768</v>
      </c>
    </row>
    <row r="16854" spans="1:2" x14ac:dyDescent="0.45">
      <c r="A16854" s="5">
        <v>10018293</v>
      </c>
      <c r="B16854" s="5" t="s">
        <v>16769</v>
      </c>
    </row>
    <row r="16855" spans="1:2" x14ac:dyDescent="0.45">
      <c r="A16855" s="5">
        <v>10018322</v>
      </c>
      <c r="B16855" s="5" t="s">
        <v>16770</v>
      </c>
    </row>
    <row r="16856" spans="1:2" x14ac:dyDescent="0.45">
      <c r="A16856" s="5">
        <v>10018323</v>
      </c>
      <c r="B16856" s="5" t="s">
        <v>16771</v>
      </c>
    </row>
    <row r="16857" spans="1:2" x14ac:dyDescent="0.45">
      <c r="A16857" s="5">
        <v>10018328</v>
      </c>
      <c r="B16857" s="5" t="s">
        <v>16772</v>
      </c>
    </row>
    <row r="16858" spans="1:2" x14ac:dyDescent="0.45">
      <c r="A16858" s="5">
        <v>10018331</v>
      </c>
      <c r="B16858" s="5" t="s">
        <v>16773</v>
      </c>
    </row>
    <row r="16859" spans="1:2" x14ac:dyDescent="0.45">
      <c r="A16859" s="5">
        <v>10019496</v>
      </c>
      <c r="B16859" s="5" t="s">
        <v>16774</v>
      </c>
    </row>
    <row r="16860" spans="1:2" x14ac:dyDescent="0.45">
      <c r="A16860" s="5">
        <v>10019725</v>
      </c>
      <c r="B16860" s="5" t="s">
        <v>16775</v>
      </c>
    </row>
    <row r="16861" spans="1:2" x14ac:dyDescent="0.45">
      <c r="A16861" s="5">
        <v>10017050</v>
      </c>
      <c r="B16861" s="5" t="s">
        <v>16776</v>
      </c>
    </row>
    <row r="16862" spans="1:2" x14ac:dyDescent="0.45">
      <c r="A16862" s="5">
        <v>10017065</v>
      </c>
      <c r="B16862" s="5" t="s">
        <v>16777</v>
      </c>
    </row>
    <row r="16863" spans="1:2" x14ac:dyDescent="0.45">
      <c r="A16863" s="5">
        <v>10017070</v>
      </c>
      <c r="B16863" s="5" t="s">
        <v>16778</v>
      </c>
    </row>
    <row r="16864" spans="1:2" x14ac:dyDescent="0.45">
      <c r="A16864" s="5">
        <v>10017074</v>
      </c>
      <c r="B16864" s="5" t="s">
        <v>16779</v>
      </c>
    </row>
    <row r="16865" spans="1:2" x14ac:dyDescent="0.45">
      <c r="A16865" s="5">
        <v>10017101</v>
      </c>
      <c r="B16865" s="5" t="s">
        <v>16780</v>
      </c>
    </row>
    <row r="16866" spans="1:2" x14ac:dyDescent="0.45">
      <c r="A16866" s="5">
        <v>10017106</v>
      </c>
      <c r="B16866" s="5" t="s">
        <v>16781</v>
      </c>
    </row>
    <row r="16867" spans="1:2" x14ac:dyDescent="0.45">
      <c r="A16867" s="5">
        <v>10017107</v>
      </c>
      <c r="B16867" s="5" t="s">
        <v>16782</v>
      </c>
    </row>
    <row r="16868" spans="1:2" x14ac:dyDescent="0.45">
      <c r="A16868" s="5">
        <v>10017120</v>
      </c>
      <c r="B16868" s="5" t="s">
        <v>16783</v>
      </c>
    </row>
    <row r="16869" spans="1:2" x14ac:dyDescent="0.45">
      <c r="A16869" s="5">
        <v>10016400</v>
      </c>
      <c r="B16869" s="5" t="s">
        <v>16784</v>
      </c>
    </row>
    <row r="16870" spans="1:2" x14ac:dyDescent="0.45">
      <c r="A16870" s="5">
        <v>10016757</v>
      </c>
      <c r="B16870" s="5" t="s">
        <v>16785</v>
      </c>
    </row>
    <row r="16871" spans="1:2" x14ac:dyDescent="0.45">
      <c r="A16871" s="5">
        <v>10016772</v>
      </c>
      <c r="B16871" s="5" t="s">
        <v>2846</v>
      </c>
    </row>
    <row r="16872" spans="1:2" x14ac:dyDescent="0.45">
      <c r="A16872" s="5">
        <v>10016804</v>
      </c>
      <c r="B16872" s="5" t="s">
        <v>15013</v>
      </c>
    </row>
    <row r="16873" spans="1:2" x14ac:dyDescent="0.45">
      <c r="A16873" s="5">
        <v>10016815</v>
      </c>
      <c r="B16873" s="5" t="s">
        <v>16786</v>
      </c>
    </row>
    <row r="16874" spans="1:2" x14ac:dyDescent="0.45">
      <c r="A16874" s="5">
        <v>10015943</v>
      </c>
      <c r="B16874" s="5" t="s">
        <v>16787</v>
      </c>
    </row>
    <row r="16875" spans="1:2" x14ac:dyDescent="0.45">
      <c r="A16875" s="5">
        <v>10015967</v>
      </c>
      <c r="B16875" s="5" t="s">
        <v>16788</v>
      </c>
    </row>
    <row r="16876" spans="1:2" x14ac:dyDescent="0.45">
      <c r="A16876" s="5">
        <v>10015975</v>
      </c>
      <c r="B16876" s="5" t="s">
        <v>16789</v>
      </c>
    </row>
    <row r="16877" spans="1:2" x14ac:dyDescent="0.45">
      <c r="A16877" s="5">
        <v>10015976</v>
      </c>
      <c r="B16877" s="5" t="s">
        <v>16790</v>
      </c>
    </row>
    <row r="16878" spans="1:2" x14ac:dyDescent="0.45">
      <c r="A16878" s="5">
        <v>10018266</v>
      </c>
      <c r="B16878" s="5" t="s">
        <v>16791</v>
      </c>
    </row>
    <row r="16879" spans="1:2" x14ac:dyDescent="0.45">
      <c r="A16879" s="5">
        <v>10019105</v>
      </c>
      <c r="B16879" s="5" t="s">
        <v>16792</v>
      </c>
    </row>
    <row r="16880" spans="1:2" x14ac:dyDescent="0.45">
      <c r="A16880" s="5">
        <v>10019517</v>
      </c>
      <c r="B16880" s="5" t="s">
        <v>16793</v>
      </c>
    </row>
    <row r="16881" spans="1:2" x14ac:dyDescent="0.45">
      <c r="A16881" s="5">
        <v>10019661</v>
      </c>
      <c r="B16881" s="5" t="s">
        <v>16794</v>
      </c>
    </row>
    <row r="16882" spans="1:2" x14ac:dyDescent="0.45">
      <c r="A16882" s="5">
        <v>10016399</v>
      </c>
      <c r="B16882" s="5" t="s">
        <v>16795</v>
      </c>
    </row>
    <row r="16883" spans="1:2" x14ac:dyDescent="0.45">
      <c r="A16883" s="5">
        <v>10017149</v>
      </c>
      <c r="B16883" s="5" t="s">
        <v>16796</v>
      </c>
    </row>
    <row r="16884" spans="1:2" x14ac:dyDescent="0.45">
      <c r="A16884" s="5">
        <v>10017196</v>
      </c>
      <c r="B16884" s="5" t="s">
        <v>16797</v>
      </c>
    </row>
    <row r="16885" spans="1:2" x14ac:dyDescent="0.45">
      <c r="A16885" s="5">
        <v>10016837</v>
      </c>
      <c r="B16885" s="5" t="s">
        <v>16798</v>
      </c>
    </row>
    <row r="16886" spans="1:2" x14ac:dyDescent="0.45">
      <c r="A16886" s="5">
        <v>10016840</v>
      </c>
      <c r="B16886" s="5" t="s">
        <v>16799</v>
      </c>
    </row>
    <row r="16887" spans="1:2" x14ac:dyDescent="0.45">
      <c r="A16887" s="5">
        <v>10016871</v>
      </c>
      <c r="B16887" s="5" t="s">
        <v>16800</v>
      </c>
    </row>
    <row r="16888" spans="1:2" x14ac:dyDescent="0.45">
      <c r="A16888" s="5">
        <v>10016007</v>
      </c>
      <c r="B16888" s="5" t="s">
        <v>16801</v>
      </c>
    </row>
    <row r="16889" spans="1:2" x14ac:dyDescent="0.45">
      <c r="A16889" s="5">
        <v>10016022</v>
      </c>
      <c r="B16889" s="5" t="s">
        <v>16802</v>
      </c>
    </row>
    <row r="16890" spans="1:2" x14ac:dyDescent="0.45">
      <c r="A16890" s="5">
        <v>10019009</v>
      </c>
      <c r="B16890" s="5" t="s">
        <v>16803</v>
      </c>
    </row>
    <row r="16891" spans="1:2" x14ac:dyDescent="0.45">
      <c r="A16891" s="5">
        <v>10019761</v>
      </c>
      <c r="B16891" s="5" t="s">
        <v>16804</v>
      </c>
    </row>
    <row r="16892" spans="1:2" x14ac:dyDescent="0.45">
      <c r="A16892" s="5">
        <v>10016441</v>
      </c>
      <c r="B16892" s="5" t="s">
        <v>16805</v>
      </c>
    </row>
    <row r="16893" spans="1:2" x14ac:dyDescent="0.45">
      <c r="A16893" s="5">
        <v>10016478</v>
      </c>
      <c r="B16893" s="5" t="s">
        <v>16806</v>
      </c>
    </row>
    <row r="16894" spans="1:2" x14ac:dyDescent="0.45">
      <c r="A16894" s="5">
        <v>10016969</v>
      </c>
      <c r="B16894" s="5" t="s">
        <v>16807</v>
      </c>
    </row>
    <row r="16895" spans="1:2" x14ac:dyDescent="0.45">
      <c r="A16895" s="5">
        <v>10016106</v>
      </c>
      <c r="B16895" s="5" t="s">
        <v>16808</v>
      </c>
    </row>
    <row r="16896" spans="1:2" x14ac:dyDescent="0.45">
      <c r="A16896" s="5">
        <v>10016107</v>
      </c>
      <c r="B16896" s="5" t="s">
        <v>16809</v>
      </c>
    </row>
    <row r="16897" spans="1:2" x14ac:dyDescent="0.45">
      <c r="A16897" s="5">
        <v>10016523</v>
      </c>
      <c r="B16897" s="5" t="s">
        <v>16810</v>
      </c>
    </row>
    <row r="16898" spans="1:2" x14ac:dyDescent="0.45">
      <c r="A16898" s="5">
        <v>10016577</v>
      </c>
      <c r="B16898" s="5" t="s">
        <v>16811</v>
      </c>
    </row>
    <row r="16899" spans="1:2" x14ac:dyDescent="0.45">
      <c r="A16899" s="5">
        <v>10016580</v>
      </c>
      <c r="B16899" s="5" t="s">
        <v>16812</v>
      </c>
    </row>
    <row r="16900" spans="1:2" x14ac:dyDescent="0.45">
      <c r="A16900" s="5">
        <v>10017001</v>
      </c>
      <c r="B16900" s="5" t="s">
        <v>6654</v>
      </c>
    </row>
    <row r="16901" spans="1:2" x14ac:dyDescent="0.45">
      <c r="A16901" s="5">
        <v>10017020</v>
      </c>
      <c r="B16901" s="5" t="s">
        <v>16813</v>
      </c>
    </row>
    <row r="16902" spans="1:2" x14ac:dyDescent="0.45">
      <c r="A16902" s="5">
        <v>10017029</v>
      </c>
      <c r="B16902" s="5" t="s">
        <v>16814</v>
      </c>
    </row>
    <row r="16903" spans="1:2" x14ac:dyDescent="0.45">
      <c r="A16903" s="5">
        <v>10017031</v>
      </c>
      <c r="B16903" s="5" t="s">
        <v>16815</v>
      </c>
    </row>
    <row r="16904" spans="1:2" x14ac:dyDescent="0.45">
      <c r="A16904" s="5">
        <v>10017747</v>
      </c>
      <c r="B16904" s="5" t="s">
        <v>16816</v>
      </c>
    </row>
    <row r="16905" spans="1:2" x14ac:dyDescent="0.45">
      <c r="A16905" s="5">
        <v>10017766</v>
      </c>
      <c r="B16905" s="5" t="s">
        <v>16817</v>
      </c>
    </row>
    <row r="16906" spans="1:2" x14ac:dyDescent="0.45">
      <c r="A16906" s="5">
        <v>10016184</v>
      </c>
      <c r="B16906" s="5" t="s">
        <v>16818</v>
      </c>
    </row>
    <row r="16907" spans="1:2" x14ac:dyDescent="0.45">
      <c r="A16907" s="5">
        <v>10016206</v>
      </c>
      <c r="B16907" s="5" t="s">
        <v>16819</v>
      </c>
    </row>
    <row r="16908" spans="1:2" x14ac:dyDescent="0.45">
      <c r="A16908" s="5">
        <v>10016239</v>
      </c>
      <c r="B16908" s="5" t="s">
        <v>16820</v>
      </c>
    </row>
    <row r="16909" spans="1:2" x14ac:dyDescent="0.45">
      <c r="A16909" s="5">
        <v>10016242</v>
      </c>
      <c r="B16909" s="5" t="s">
        <v>16821</v>
      </c>
    </row>
    <row r="16910" spans="1:2" x14ac:dyDescent="0.45">
      <c r="A16910" s="5">
        <v>10016620</v>
      </c>
      <c r="B16910" s="5" t="s">
        <v>16822</v>
      </c>
    </row>
    <row r="16911" spans="1:2" x14ac:dyDescent="0.45">
      <c r="A16911" s="5">
        <v>10016630</v>
      </c>
      <c r="B16911" s="5" t="s">
        <v>16823</v>
      </c>
    </row>
    <row r="16912" spans="1:2" x14ac:dyDescent="0.45">
      <c r="A16912" s="5">
        <v>10016631</v>
      </c>
      <c r="B16912" s="5" t="s">
        <v>16824</v>
      </c>
    </row>
    <row r="16913" spans="1:2" x14ac:dyDescent="0.45">
      <c r="A16913" s="5">
        <v>10016644</v>
      </c>
      <c r="B16913" s="5" t="s">
        <v>16825</v>
      </c>
    </row>
    <row r="16914" spans="1:2" x14ac:dyDescent="0.45">
      <c r="A16914" s="5">
        <v>10016653</v>
      </c>
      <c r="B16914" s="5" t="s">
        <v>16826</v>
      </c>
    </row>
    <row r="16915" spans="1:2" x14ac:dyDescent="0.45">
      <c r="A16915" s="5">
        <v>10016670</v>
      </c>
      <c r="B16915" s="5" t="s">
        <v>16827</v>
      </c>
    </row>
    <row r="16916" spans="1:2" x14ac:dyDescent="0.45">
      <c r="A16916" s="5">
        <v>10017782</v>
      </c>
      <c r="B16916" s="5" t="s">
        <v>16828</v>
      </c>
    </row>
    <row r="16917" spans="1:2" x14ac:dyDescent="0.45">
      <c r="A16917" s="5">
        <v>10017786</v>
      </c>
      <c r="B16917" s="5" t="s">
        <v>16829</v>
      </c>
    </row>
    <row r="16918" spans="1:2" x14ac:dyDescent="0.45">
      <c r="A16918" s="5">
        <v>10018261</v>
      </c>
      <c r="B16918" s="5" t="s">
        <v>16830</v>
      </c>
    </row>
    <row r="16919" spans="1:2" x14ac:dyDescent="0.45">
      <c r="A16919" s="5">
        <v>10018362</v>
      </c>
      <c r="B16919" s="5" t="s">
        <v>16831</v>
      </c>
    </row>
    <row r="16920" spans="1:2" x14ac:dyDescent="0.45">
      <c r="A16920" s="5">
        <v>10018384</v>
      </c>
      <c r="B16920" s="5" t="s">
        <v>16832</v>
      </c>
    </row>
    <row r="16921" spans="1:2" x14ac:dyDescent="0.45">
      <c r="A16921" s="5">
        <v>10018398</v>
      </c>
      <c r="B16921" s="5" t="s">
        <v>16833</v>
      </c>
    </row>
    <row r="16922" spans="1:2" x14ac:dyDescent="0.45">
      <c r="A16922" s="5">
        <v>10016259</v>
      </c>
      <c r="B16922" s="5" t="s">
        <v>16834</v>
      </c>
    </row>
    <row r="16923" spans="1:2" x14ac:dyDescent="0.45">
      <c r="A16923" s="5">
        <v>10016260</v>
      </c>
      <c r="B16923" s="5" t="s">
        <v>16835</v>
      </c>
    </row>
    <row r="16924" spans="1:2" x14ac:dyDescent="0.45">
      <c r="A16924" s="5">
        <v>10016274</v>
      </c>
      <c r="B16924" s="5" t="s">
        <v>16836</v>
      </c>
    </row>
    <row r="16925" spans="1:2" x14ac:dyDescent="0.45">
      <c r="A16925" s="5">
        <v>10016324</v>
      </c>
      <c r="B16925" s="5" t="s">
        <v>16837</v>
      </c>
    </row>
    <row r="16926" spans="1:2" x14ac:dyDescent="0.45">
      <c r="A16926" s="5">
        <v>10016689</v>
      </c>
      <c r="B16926" s="5" t="s">
        <v>16838</v>
      </c>
    </row>
    <row r="16927" spans="1:2" x14ac:dyDescent="0.45">
      <c r="A16927" s="5">
        <v>10016719</v>
      </c>
      <c r="B16927" s="5" t="s">
        <v>16839</v>
      </c>
    </row>
    <row r="16928" spans="1:2" x14ac:dyDescent="0.45">
      <c r="A16928" s="5">
        <v>10016732</v>
      </c>
      <c r="B16928" s="5" t="s">
        <v>16840</v>
      </c>
    </row>
    <row r="16929" spans="1:2" x14ac:dyDescent="0.45">
      <c r="A16929" s="5">
        <v>10017218</v>
      </c>
      <c r="B16929" s="5" t="s">
        <v>16841</v>
      </c>
    </row>
    <row r="16930" spans="1:2" x14ac:dyDescent="0.45">
      <c r="A16930" s="5">
        <v>10018413</v>
      </c>
      <c r="B16930" s="5" t="s">
        <v>16842</v>
      </c>
    </row>
    <row r="16931" spans="1:2" x14ac:dyDescent="0.45">
      <c r="A16931" s="5">
        <v>10018431</v>
      </c>
      <c r="B16931" s="5" t="s">
        <v>16843</v>
      </c>
    </row>
    <row r="16932" spans="1:2" x14ac:dyDescent="0.45">
      <c r="A16932" s="5">
        <v>10018452</v>
      </c>
      <c r="B16932" s="5" t="s">
        <v>16844</v>
      </c>
    </row>
    <row r="16933" spans="1:2" x14ac:dyDescent="0.45">
      <c r="A16933" s="5">
        <v>10018458</v>
      </c>
      <c r="B16933" s="5" t="s">
        <v>16845</v>
      </c>
    </row>
    <row r="16934" spans="1:2" x14ac:dyDescent="0.45">
      <c r="A16934" s="5">
        <v>10016334</v>
      </c>
      <c r="B16934" s="5" t="s">
        <v>16846</v>
      </c>
    </row>
    <row r="16935" spans="1:2" x14ac:dyDescent="0.45">
      <c r="A16935" s="5">
        <v>10018177</v>
      </c>
      <c r="B16935" s="5" t="s">
        <v>16847</v>
      </c>
    </row>
    <row r="16936" spans="1:2" x14ac:dyDescent="0.45">
      <c r="A16936" s="5">
        <v>10018179</v>
      </c>
      <c r="B16936" s="5" t="s">
        <v>16848</v>
      </c>
    </row>
    <row r="16937" spans="1:2" x14ac:dyDescent="0.45">
      <c r="A16937" s="5">
        <v>10018192</v>
      </c>
      <c r="B16937" s="5" t="s">
        <v>16849</v>
      </c>
    </row>
    <row r="16938" spans="1:2" x14ac:dyDescent="0.45">
      <c r="A16938" s="5">
        <v>10018199</v>
      </c>
      <c r="B16938" s="5" t="s">
        <v>16850</v>
      </c>
    </row>
    <row r="16939" spans="1:2" x14ac:dyDescent="0.45">
      <c r="A16939" s="5">
        <v>10017232</v>
      </c>
      <c r="B16939" s="5" t="s">
        <v>16851</v>
      </c>
    </row>
    <row r="16940" spans="1:2" x14ac:dyDescent="0.45">
      <c r="A16940" s="5">
        <v>10017240</v>
      </c>
      <c r="B16940" s="5" t="s">
        <v>16852</v>
      </c>
    </row>
    <row r="16941" spans="1:2" x14ac:dyDescent="0.45">
      <c r="A16941" s="5">
        <v>10017241</v>
      </c>
      <c r="B16941" s="5" t="s">
        <v>16853</v>
      </c>
    </row>
    <row r="16942" spans="1:2" x14ac:dyDescent="0.45">
      <c r="A16942" s="5">
        <v>10017269</v>
      </c>
      <c r="B16942" s="5" t="s">
        <v>16854</v>
      </c>
    </row>
    <row r="16943" spans="1:2" x14ac:dyDescent="0.45">
      <c r="A16943" s="5">
        <v>10018522</v>
      </c>
      <c r="B16943" s="5" t="s">
        <v>16855</v>
      </c>
    </row>
    <row r="16944" spans="1:2" x14ac:dyDescent="0.45">
      <c r="A16944" s="5">
        <v>10018525</v>
      </c>
      <c r="B16944" s="5" t="s">
        <v>16856</v>
      </c>
    </row>
    <row r="16945" spans="1:2" x14ac:dyDescent="0.45">
      <c r="A16945" s="5">
        <v>10018545</v>
      </c>
      <c r="B16945" s="5" t="s">
        <v>16857</v>
      </c>
    </row>
    <row r="16946" spans="1:2" x14ac:dyDescent="0.45">
      <c r="A16946" s="5">
        <v>10018546</v>
      </c>
      <c r="B16946" s="5" t="s">
        <v>16858</v>
      </c>
    </row>
    <row r="16947" spans="1:2" x14ac:dyDescent="0.45">
      <c r="A16947" s="5">
        <v>10018245</v>
      </c>
      <c r="B16947" s="5" t="s">
        <v>16859</v>
      </c>
    </row>
    <row r="16948" spans="1:2" x14ac:dyDescent="0.45">
      <c r="A16948" s="5">
        <v>10018248</v>
      </c>
      <c r="B16948" s="5" t="s">
        <v>16860</v>
      </c>
    </row>
    <row r="16949" spans="1:2" x14ac:dyDescent="0.45">
      <c r="A16949" s="5">
        <v>10018252</v>
      </c>
      <c r="B16949" s="5" t="s">
        <v>16861</v>
      </c>
    </row>
    <row r="16950" spans="1:2" x14ac:dyDescent="0.45">
      <c r="A16950" s="5">
        <v>10019063</v>
      </c>
      <c r="B16950" s="5" t="s">
        <v>16862</v>
      </c>
    </row>
    <row r="16951" spans="1:2" x14ac:dyDescent="0.45">
      <c r="A16951" s="5">
        <v>10017342</v>
      </c>
      <c r="B16951" s="5" t="s">
        <v>16863</v>
      </c>
    </row>
    <row r="16952" spans="1:2" x14ac:dyDescent="0.45">
      <c r="A16952" s="5">
        <v>10017368</v>
      </c>
      <c r="B16952" s="5" t="s">
        <v>8054</v>
      </c>
    </row>
    <row r="16953" spans="1:2" x14ac:dyDescent="0.45">
      <c r="A16953" s="5">
        <v>10017390</v>
      </c>
      <c r="B16953" s="5" t="s">
        <v>16864</v>
      </c>
    </row>
    <row r="16954" spans="1:2" x14ac:dyDescent="0.45">
      <c r="A16954" s="5">
        <v>10017402</v>
      </c>
      <c r="B16954" s="5" t="s">
        <v>16865</v>
      </c>
    </row>
    <row r="16955" spans="1:2" x14ac:dyDescent="0.45">
      <c r="A16955" s="5">
        <v>10017403</v>
      </c>
      <c r="B16955" s="5" t="s">
        <v>16866</v>
      </c>
    </row>
    <row r="16956" spans="1:2" x14ac:dyDescent="0.45">
      <c r="A16956" s="5">
        <v>10018594</v>
      </c>
      <c r="B16956" s="5" t="s">
        <v>16867</v>
      </c>
    </row>
    <row r="16957" spans="1:2" x14ac:dyDescent="0.45">
      <c r="A16957" s="5">
        <v>10018598</v>
      </c>
      <c r="B16957" s="5" t="s">
        <v>16868</v>
      </c>
    </row>
    <row r="16958" spans="1:2" x14ac:dyDescent="0.45">
      <c r="A16958" s="5">
        <v>10018611</v>
      </c>
      <c r="B16958" s="5" t="s">
        <v>16869</v>
      </c>
    </row>
    <row r="16959" spans="1:2" x14ac:dyDescent="0.45">
      <c r="A16959" s="5">
        <v>10018632</v>
      </c>
      <c r="B16959" s="5" t="s">
        <v>16870</v>
      </c>
    </row>
    <row r="16960" spans="1:2" x14ac:dyDescent="0.45">
      <c r="A16960" s="5">
        <v>10018634</v>
      </c>
      <c r="B16960" s="5" t="s">
        <v>16871</v>
      </c>
    </row>
    <row r="16961" spans="1:2" x14ac:dyDescent="0.45">
      <c r="A16961" s="5">
        <v>10018640</v>
      </c>
      <c r="B16961" s="5" t="s">
        <v>16872</v>
      </c>
    </row>
    <row r="16962" spans="1:2" x14ac:dyDescent="0.45">
      <c r="A16962" s="5">
        <v>10018645</v>
      </c>
      <c r="B16962" s="5" t="s">
        <v>16873</v>
      </c>
    </row>
    <row r="16963" spans="1:2" x14ac:dyDescent="0.45">
      <c r="A16963" s="5">
        <v>10018646</v>
      </c>
      <c r="B16963" s="5" t="s">
        <v>16874</v>
      </c>
    </row>
    <row r="16964" spans="1:2" x14ac:dyDescent="0.45">
      <c r="A16964" s="5">
        <v>10018649</v>
      </c>
      <c r="B16964" s="5" t="s">
        <v>16875</v>
      </c>
    </row>
    <row r="16965" spans="1:2" x14ac:dyDescent="0.45">
      <c r="A16965" s="5">
        <v>10019124</v>
      </c>
      <c r="B16965" s="5" t="s">
        <v>16876</v>
      </c>
    </row>
    <row r="16966" spans="1:2" x14ac:dyDescent="0.45">
      <c r="A16966" s="5">
        <v>10019168</v>
      </c>
      <c r="B16966" s="5" t="s">
        <v>16877</v>
      </c>
    </row>
    <row r="16967" spans="1:2" x14ac:dyDescent="0.45">
      <c r="A16967" s="5">
        <v>10019329</v>
      </c>
      <c r="B16967" s="5" t="s">
        <v>16878</v>
      </c>
    </row>
    <row r="16968" spans="1:2" x14ac:dyDescent="0.45">
      <c r="A16968" s="5">
        <v>10019407</v>
      </c>
      <c r="B16968" s="5" t="s">
        <v>16879</v>
      </c>
    </row>
    <row r="16969" spans="1:2" x14ac:dyDescent="0.45">
      <c r="A16969" s="5">
        <v>10019429</v>
      </c>
      <c r="B16969" s="5" t="s">
        <v>16880</v>
      </c>
    </row>
    <row r="16970" spans="1:2" x14ac:dyDescent="0.45">
      <c r="A16970" s="5">
        <v>10017408</v>
      </c>
      <c r="B16970" s="5" t="s">
        <v>16881</v>
      </c>
    </row>
    <row r="16971" spans="1:2" x14ac:dyDescent="0.45">
      <c r="A16971" s="5">
        <v>10017412</v>
      </c>
      <c r="B16971" s="5" t="s">
        <v>16882</v>
      </c>
    </row>
    <row r="16972" spans="1:2" x14ac:dyDescent="0.45">
      <c r="A16972" s="5">
        <v>10017423</v>
      </c>
      <c r="B16972" s="5" t="s">
        <v>3445</v>
      </c>
    </row>
    <row r="16973" spans="1:2" x14ac:dyDescent="0.45">
      <c r="A16973" s="5">
        <v>10017433</v>
      </c>
      <c r="B16973" s="5" t="s">
        <v>16883</v>
      </c>
    </row>
    <row r="16974" spans="1:2" x14ac:dyDescent="0.45">
      <c r="A16974" s="5">
        <v>10017476</v>
      </c>
      <c r="B16974" s="5" t="s">
        <v>16884</v>
      </c>
    </row>
    <row r="16975" spans="1:2" x14ac:dyDescent="0.45">
      <c r="A16975" s="5">
        <v>10017489</v>
      </c>
      <c r="B16975" s="5" t="s">
        <v>5673</v>
      </c>
    </row>
    <row r="16976" spans="1:2" x14ac:dyDescent="0.45">
      <c r="A16976" s="5">
        <v>10018663</v>
      </c>
      <c r="B16976" s="5" t="s">
        <v>3267</v>
      </c>
    </row>
    <row r="16977" spans="1:2" x14ac:dyDescent="0.45">
      <c r="A16977" s="5">
        <v>10018671</v>
      </c>
      <c r="B16977" s="5" t="s">
        <v>16885</v>
      </c>
    </row>
    <row r="16978" spans="1:2" x14ac:dyDescent="0.45">
      <c r="A16978" s="5">
        <v>10018679</v>
      </c>
      <c r="B16978" s="5" t="s">
        <v>16886</v>
      </c>
    </row>
    <row r="16979" spans="1:2" x14ac:dyDescent="0.45">
      <c r="A16979" s="5">
        <v>10018697</v>
      </c>
      <c r="B16979" s="5" t="s">
        <v>16887</v>
      </c>
    </row>
    <row r="16980" spans="1:2" x14ac:dyDescent="0.45">
      <c r="A16980" s="5">
        <v>10018713</v>
      </c>
      <c r="B16980" s="5" t="s">
        <v>3066</v>
      </c>
    </row>
    <row r="16981" spans="1:2" x14ac:dyDescent="0.45">
      <c r="A16981" s="5">
        <v>10018719</v>
      </c>
      <c r="B16981" s="5" t="s">
        <v>16888</v>
      </c>
    </row>
    <row r="16982" spans="1:2" x14ac:dyDescent="0.45">
      <c r="A16982" s="5">
        <v>10018731</v>
      </c>
      <c r="B16982" s="5" t="s">
        <v>16889</v>
      </c>
    </row>
    <row r="16983" spans="1:2" x14ac:dyDescent="0.45">
      <c r="A16983" s="5">
        <v>10019513</v>
      </c>
      <c r="B16983" s="5" t="s">
        <v>16890</v>
      </c>
    </row>
    <row r="16984" spans="1:2" x14ac:dyDescent="0.45">
      <c r="A16984" s="5">
        <v>10019514</v>
      </c>
      <c r="B16984" s="5" t="s">
        <v>16891</v>
      </c>
    </row>
    <row r="16985" spans="1:2" x14ac:dyDescent="0.45">
      <c r="A16985" s="5">
        <v>10019528</v>
      </c>
      <c r="B16985" s="5" t="s">
        <v>16892</v>
      </c>
    </row>
    <row r="16986" spans="1:2" x14ac:dyDescent="0.45">
      <c r="A16986" s="5">
        <v>10019552</v>
      </c>
      <c r="B16986" s="5" t="s">
        <v>16893</v>
      </c>
    </row>
    <row r="16987" spans="1:2" x14ac:dyDescent="0.45">
      <c r="A16987" s="5">
        <v>10017496</v>
      </c>
      <c r="B16987" s="5" t="s">
        <v>16894</v>
      </c>
    </row>
    <row r="16988" spans="1:2" x14ac:dyDescent="0.45">
      <c r="A16988" s="5">
        <v>10017503</v>
      </c>
      <c r="B16988" s="5" t="s">
        <v>16895</v>
      </c>
    </row>
    <row r="16989" spans="1:2" x14ac:dyDescent="0.45">
      <c r="A16989" s="5">
        <v>10017515</v>
      </c>
      <c r="B16989" s="5" t="s">
        <v>16896</v>
      </c>
    </row>
    <row r="16990" spans="1:2" x14ac:dyDescent="0.45">
      <c r="A16990" s="5">
        <v>10017541</v>
      </c>
      <c r="B16990" s="5" t="s">
        <v>16897</v>
      </c>
    </row>
    <row r="16991" spans="1:2" x14ac:dyDescent="0.45">
      <c r="A16991" s="5">
        <v>10017555</v>
      </c>
      <c r="B16991" s="5" t="s">
        <v>16898</v>
      </c>
    </row>
    <row r="16992" spans="1:2" x14ac:dyDescent="0.45">
      <c r="A16992" s="5">
        <v>10017560</v>
      </c>
      <c r="B16992" s="5" t="s">
        <v>16899</v>
      </c>
    </row>
    <row r="16993" spans="1:2" x14ac:dyDescent="0.45">
      <c r="A16993" s="5">
        <v>10017566</v>
      </c>
      <c r="B16993" s="5" t="s">
        <v>16900</v>
      </c>
    </row>
    <row r="16994" spans="1:2" x14ac:dyDescent="0.45">
      <c r="A16994" s="5">
        <v>10017570</v>
      </c>
      <c r="B16994" s="5" t="s">
        <v>16901</v>
      </c>
    </row>
    <row r="16995" spans="1:2" x14ac:dyDescent="0.45">
      <c r="A16995" s="5">
        <v>10018793</v>
      </c>
      <c r="B16995" s="5" t="s">
        <v>16902</v>
      </c>
    </row>
    <row r="16996" spans="1:2" x14ac:dyDescent="0.45">
      <c r="A16996" s="5">
        <v>10018809</v>
      </c>
      <c r="B16996" s="5" t="s">
        <v>16903</v>
      </c>
    </row>
    <row r="16997" spans="1:2" x14ac:dyDescent="0.45">
      <c r="A16997" s="5">
        <v>10018811</v>
      </c>
      <c r="B16997" s="5" t="s">
        <v>2896</v>
      </c>
    </row>
    <row r="16998" spans="1:2" x14ac:dyDescent="0.45">
      <c r="A16998" s="5">
        <v>10019717</v>
      </c>
      <c r="B16998" s="5" t="s">
        <v>16904</v>
      </c>
    </row>
    <row r="16999" spans="1:2" x14ac:dyDescent="0.45">
      <c r="A16999" s="5">
        <v>10019747</v>
      </c>
      <c r="B16999" s="5" t="s">
        <v>16905</v>
      </c>
    </row>
    <row r="17000" spans="1:2" x14ac:dyDescent="0.45">
      <c r="A17000" s="5">
        <v>10019773</v>
      </c>
      <c r="B17000" s="5" t="s">
        <v>16906</v>
      </c>
    </row>
    <row r="17001" spans="1:2" x14ac:dyDescent="0.45">
      <c r="A17001" s="5">
        <v>10019776</v>
      </c>
      <c r="B17001" s="5" t="s">
        <v>16907</v>
      </c>
    </row>
    <row r="17002" spans="1:2" x14ac:dyDescent="0.45">
      <c r="A17002" s="5">
        <v>10017591</v>
      </c>
      <c r="B17002" s="5" t="s">
        <v>16908</v>
      </c>
    </row>
    <row r="17003" spans="1:2" x14ac:dyDescent="0.45">
      <c r="A17003" s="5">
        <v>10017608</v>
      </c>
      <c r="B17003" s="5" t="s">
        <v>16909</v>
      </c>
    </row>
    <row r="17004" spans="1:2" x14ac:dyDescent="0.45">
      <c r="A17004" s="5">
        <v>10017619</v>
      </c>
      <c r="B17004" s="5" t="s">
        <v>16910</v>
      </c>
    </row>
    <row r="17005" spans="1:2" x14ac:dyDescent="0.45">
      <c r="A17005" s="5">
        <v>10017654</v>
      </c>
      <c r="B17005" s="5" t="s">
        <v>16911</v>
      </c>
    </row>
    <row r="17006" spans="1:2" x14ac:dyDescent="0.45">
      <c r="A17006" s="5">
        <v>10019896</v>
      </c>
      <c r="B17006" s="5" t="s">
        <v>16912</v>
      </c>
    </row>
    <row r="17007" spans="1:2" x14ac:dyDescent="0.45">
      <c r="A17007" s="5">
        <v>10019879</v>
      </c>
      <c r="B17007" s="5" t="s">
        <v>16913</v>
      </c>
    </row>
    <row r="17008" spans="1:2" x14ac:dyDescent="0.45">
      <c r="A17008" s="5">
        <v>10019873</v>
      </c>
      <c r="B17008" s="5" t="s">
        <v>16914</v>
      </c>
    </row>
    <row r="17009" spans="1:2" x14ac:dyDescent="0.45">
      <c r="A17009" s="5">
        <v>10019867</v>
      </c>
      <c r="B17009" s="5" t="s">
        <v>16915</v>
      </c>
    </row>
    <row r="17010" spans="1:2" x14ac:dyDescent="0.45">
      <c r="A17010" s="5">
        <v>10022592</v>
      </c>
      <c r="B17010" s="5" t="s">
        <v>16916</v>
      </c>
    </row>
    <row r="17011" spans="1:2" x14ac:dyDescent="0.45">
      <c r="A17011" s="5">
        <v>10022623</v>
      </c>
      <c r="B17011" s="5" t="s">
        <v>16917</v>
      </c>
    </row>
    <row r="17012" spans="1:2" x14ac:dyDescent="0.45">
      <c r="A17012" s="5">
        <v>10022674</v>
      </c>
      <c r="B17012" s="5" t="s">
        <v>16918</v>
      </c>
    </row>
    <row r="17013" spans="1:2" x14ac:dyDescent="0.45">
      <c r="A17013" s="5">
        <v>10022835</v>
      </c>
      <c r="B17013" s="5" t="s">
        <v>16919</v>
      </c>
    </row>
    <row r="17014" spans="1:2" x14ac:dyDescent="0.45">
      <c r="A17014" s="5">
        <v>10022877</v>
      </c>
      <c r="B17014" s="5" t="s">
        <v>16920</v>
      </c>
    </row>
    <row r="17015" spans="1:2" x14ac:dyDescent="0.45">
      <c r="A17015" s="5">
        <v>10022915</v>
      </c>
      <c r="B17015" s="5" t="s">
        <v>16921</v>
      </c>
    </row>
    <row r="17016" spans="1:2" x14ac:dyDescent="0.45">
      <c r="A17016" s="5">
        <v>10023035</v>
      </c>
      <c r="B17016" s="5" t="s">
        <v>16922</v>
      </c>
    </row>
    <row r="17017" spans="1:2" x14ac:dyDescent="0.45">
      <c r="A17017" s="5">
        <v>10023609</v>
      </c>
      <c r="B17017" s="5" t="s">
        <v>16923</v>
      </c>
    </row>
    <row r="17018" spans="1:2" x14ac:dyDescent="0.45">
      <c r="A17018" s="5">
        <v>10023610</v>
      </c>
      <c r="B17018" s="5" t="s">
        <v>16924</v>
      </c>
    </row>
    <row r="17019" spans="1:2" x14ac:dyDescent="0.45">
      <c r="A17019" s="5">
        <v>10023271</v>
      </c>
      <c r="B17019" s="5" t="s">
        <v>16925</v>
      </c>
    </row>
    <row r="17020" spans="1:2" x14ac:dyDescent="0.45">
      <c r="A17020" s="5">
        <v>10023291</v>
      </c>
      <c r="B17020" s="5" t="s">
        <v>16926</v>
      </c>
    </row>
    <row r="17021" spans="1:2" x14ac:dyDescent="0.45">
      <c r="A17021" s="5">
        <v>10023391</v>
      </c>
      <c r="B17021" s="5" t="s">
        <v>16927</v>
      </c>
    </row>
    <row r="17022" spans="1:2" x14ac:dyDescent="0.45">
      <c r="A17022" s="5">
        <v>10023394</v>
      </c>
      <c r="B17022" s="5" t="s">
        <v>16928</v>
      </c>
    </row>
    <row r="17023" spans="1:2" x14ac:dyDescent="0.45">
      <c r="A17023" s="5">
        <v>10023181</v>
      </c>
      <c r="B17023" s="5" t="s">
        <v>16929</v>
      </c>
    </row>
    <row r="17024" spans="1:2" x14ac:dyDescent="0.45">
      <c r="A17024" s="5">
        <v>10023415</v>
      </c>
      <c r="B17024" s="5" t="s">
        <v>16930</v>
      </c>
    </row>
    <row r="17025" spans="1:2" x14ac:dyDescent="0.45">
      <c r="A17025" s="5">
        <v>10023416</v>
      </c>
      <c r="B17025" s="5" t="s">
        <v>16931</v>
      </c>
    </row>
    <row r="17026" spans="1:2" x14ac:dyDescent="0.45">
      <c r="A17026" s="5">
        <v>10023455</v>
      </c>
      <c r="B17026" s="5" t="s">
        <v>16932</v>
      </c>
    </row>
    <row r="17027" spans="1:2" x14ac:dyDescent="0.45">
      <c r="A17027" s="5">
        <v>10023603</v>
      </c>
      <c r="B17027" s="5" t="s">
        <v>16933</v>
      </c>
    </row>
    <row r="17028" spans="1:2" x14ac:dyDescent="0.45">
      <c r="A17028" s="5">
        <v>10020783</v>
      </c>
      <c r="B17028" s="5" t="s">
        <v>16934</v>
      </c>
    </row>
    <row r="17029" spans="1:2" x14ac:dyDescent="0.45">
      <c r="A17029" s="5">
        <v>10020810</v>
      </c>
      <c r="B17029" s="5" t="s">
        <v>16935</v>
      </c>
    </row>
    <row r="17030" spans="1:2" x14ac:dyDescent="0.45">
      <c r="A17030" s="5">
        <v>10020812</v>
      </c>
      <c r="B17030" s="5" t="s">
        <v>16936</v>
      </c>
    </row>
    <row r="17031" spans="1:2" x14ac:dyDescent="0.45">
      <c r="A17031" s="5">
        <v>10020257</v>
      </c>
      <c r="B17031" s="5" t="s">
        <v>16937</v>
      </c>
    </row>
    <row r="17032" spans="1:2" x14ac:dyDescent="0.45">
      <c r="A17032" s="5">
        <v>10022712</v>
      </c>
      <c r="B17032" s="5" t="s">
        <v>16938</v>
      </c>
    </row>
    <row r="17033" spans="1:2" x14ac:dyDescent="0.45">
      <c r="A17033" s="5">
        <v>10022787</v>
      </c>
      <c r="B17033" s="5" t="s">
        <v>16939</v>
      </c>
    </row>
    <row r="17034" spans="1:2" x14ac:dyDescent="0.45">
      <c r="A17034" s="5">
        <v>10022801</v>
      </c>
      <c r="B17034" s="5" t="s">
        <v>16940</v>
      </c>
    </row>
    <row r="17035" spans="1:2" x14ac:dyDescent="0.45">
      <c r="A17035" s="5">
        <v>10022880</v>
      </c>
      <c r="B17035" s="5" t="s">
        <v>16941</v>
      </c>
    </row>
    <row r="17036" spans="1:2" x14ac:dyDescent="0.45">
      <c r="A17036" s="5">
        <v>10022926</v>
      </c>
      <c r="B17036" s="5" t="s">
        <v>16942</v>
      </c>
    </row>
    <row r="17037" spans="1:2" x14ac:dyDescent="0.45">
      <c r="A17037" s="5">
        <v>10020070</v>
      </c>
      <c r="B17037" s="5" t="s">
        <v>16943</v>
      </c>
    </row>
    <row r="17038" spans="1:2" x14ac:dyDescent="0.45">
      <c r="A17038" s="5">
        <v>10020191</v>
      </c>
      <c r="B17038" s="5" t="s">
        <v>16944</v>
      </c>
    </row>
    <row r="17039" spans="1:2" x14ac:dyDescent="0.45">
      <c r="A17039" s="5">
        <v>10020921</v>
      </c>
      <c r="B17039" s="5" t="s">
        <v>16945</v>
      </c>
    </row>
    <row r="17040" spans="1:2" x14ac:dyDescent="0.45">
      <c r="A17040" s="5">
        <v>10020930</v>
      </c>
      <c r="B17040" s="5" t="s">
        <v>16946</v>
      </c>
    </row>
    <row r="17041" spans="1:2" x14ac:dyDescent="0.45">
      <c r="A17041" s="5">
        <v>10020972</v>
      </c>
      <c r="B17041" s="5" t="s">
        <v>16947</v>
      </c>
    </row>
    <row r="17042" spans="1:2" x14ac:dyDescent="0.45">
      <c r="A17042" s="5">
        <v>10020998</v>
      </c>
      <c r="B17042" s="5" t="s">
        <v>16948</v>
      </c>
    </row>
    <row r="17043" spans="1:2" x14ac:dyDescent="0.45">
      <c r="A17043" s="5">
        <v>10021043</v>
      </c>
      <c r="B17043" s="5" t="s">
        <v>16949</v>
      </c>
    </row>
    <row r="17044" spans="1:2" x14ac:dyDescent="0.45">
      <c r="A17044" s="5">
        <v>10020060</v>
      </c>
      <c r="B17044" s="5" t="s">
        <v>16950</v>
      </c>
    </row>
    <row r="17045" spans="1:2" x14ac:dyDescent="0.45">
      <c r="A17045" s="5">
        <v>10020420</v>
      </c>
      <c r="B17045" s="5" t="s">
        <v>16951</v>
      </c>
    </row>
    <row r="17046" spans="1:2" x14ac:dyDescent="0.45">
      <c r="A17046" s="5">
        <v>10020421</v>
      </c>
      <c r="B17046" s="5" t="s">
        <v>16952</v>
      </c>
    </row>
    <row r="17047" spans="1:2" x14ac:dyDescent="0.45">
      <c r="A17047" s="5">
        <v>10020438</v>
      </c>
      <c r="B17047" s="5" t="s">
        <v>16953</v>
      </c>
    </row>
    <row r="17048" spans="1:2" x14ac:dyDescent="0.45">
      <c r="A17048" s="5">
        <v>10020439</v>
      </c>
      <c r="B17048" s="5" t="s">
        <v>16954</v>
      </c>
    </row>
    <row r="17049" spans="1:2" x14ac:dyDescent="0.45">
      <c r="A17049" s="5">
        <v>10019939</v>
      </c>
      <c r="B17049" s="5" t="s">
        <v>16955</v>
      </c>
    </row>
    <row r="17050" spans="1:2" x14ac:dyDescent="0.45">
      <c r="A17050" s="5">
        <v>10019955</v>
      </c>
      <c r="B17050" s="5" t="s">
        <v>16956</v>
      </c>
    </row>
    <row r="17051" spans="1:2" x14ac:dyDescent="0.45">
      <c r="A17051" s="5">
        <v>10020063</v>
      </c>
      <c r="B17051" s="5" t="s">
        <v>16957</v>
      </c>
    </row>
    <row r="17052" spans="1:2" x14ac:dyDescent="0.45">
      <c r="A17052" s="5">
        <v>10020208</v>
      </c>
      <c r="B17052" s="5" t="s">
        <v>16958</v>
      </c>
    </row>
    <row r="17053" spans="1:2" x14ac:dyDescent="0.45">
      <c r="A17053" s="5">
        <v>10020334</v>
      </c>
      <c r="B17053" s="5" t="s">
        <v>16959</v>
      </c>
    </row>
    <row r="17054" spans="1:2" x14ac:dyDescent="0.45">
      <c r="A17054" s="5">
        <v>10020718</v>
      </c>
      <c r="B17054" s="5" t="s">
        <v>16960</v>
      </c>
    </row>
    <row r="17055" spans="1:2" x14ac:dyDescent="0.45">
      <c r="A17055" s="5">
        <v>10020731</v>
      </c>
      <c r="B17055" s="5" t="s">
        <v>16961</v>
      </c>
    </row>
    <row r="17056" spans="1:2" x14ac:dyDescent="0.45">
      <c r="A17056" s="5">
        <v>10019952</v>
      </c>
      <c r="B17056" s="5" t="s">
        <v>16962</v>
      </c>
    </row>
    <row r="17057" spans="1:2" x14ac:dyDescent="0.45">
      <c r="A17057" s="5">
        <v>10020576</v>
      </c>
      <c r="B17057" s="5" t="s">
        <v>16963</v>
      </c>
    </row>
    <row r="17058" spans="1:2" x14ac:dyDescent="0.45">
      <c r="A17058" s="5">
        <v>10020320</v>
      </c>
      <c r="B17058" s="5" t="s">
        <v>16964</v>
      </c>
    </row>
    <row r="17059" spans="1:2" x14ac:dyDescent="0.45">
      <c r="A17059" s="5">
        <v>10020345</v>
      </c>
      <c r="B17059" s="5" t="s">
        <v>16965</v>
      </c>
    </row>
    <row r="17060" spans="1:2" x14ac:dyDescent="0.45">
      <c r="A17060" s="5">
        <v>10020390</v>
      </c>
      <c r="B17060" s="5" t="s">
        <v>16966</v>
      </c>
    </row>
    <row r="17061" spans="1:2" x14ac:dyDescent="0.45">
      <c r="A17061" s="5">
        <v>10020988</v>
      </c>
      <c r="B17061" s="5" t="s">
        <v>16967</v>
      </c>
    </row>
    <row r="17062" spans="1:2" x14ac:dyDescent="0.45">
      <c r="A17062" s="5">
        <v>10021904</v>
      </c>
      <c r="B17062" s="5" t="s">
        <v>16968</v>
      </c>
    </row>
    <row r="17063" spans="1:2" x14ac:dyDescent="0.45">
      <c r="A17063" s="5">
        <v>10020628</v>
      </c>
      <c r="B17063" s="5" t="s">
        <v>16969</v>
      </c>
    </row>
    <row r="17064" spans="1:2" x14ac:dyDescent="0.45">
      <c r="A17064" s="5">
        <v>10020636</v>
      </c>
      <c r="B17064" s="5" t="s">
        <v>16970</v>
      </c>
    </row>
    <row r="17065" spans="1:2" x14ac:dyDescent="0.45">
      <c r="A17065" s="5">
        <v>10020666</v>
      </c>
      <c r="B17065" s="5" t="s">
        <v>16971</v>
      </c>
    </row>
    <row r="17066" spans="1:2" x14ac:dyDescent="0.45">
      <c r="A17066" s="5">
        <v>10020674</v>
      </c>
      <c r="B17066" s="5" t="s">
        <v>16972</v>
      </c>
    </row>
    <row r="17067" spans="1:2" x14ac:dyDescent="0.45">
      <c r="A17067" s="5">
        <v>10020686</v>
      </c>
      <c r="B17067" s="5" t="s">
        <v>16973</v>
      </c>
    </row>
    <row r="17068" spans="1:2" x14ac:dyDescent="0.45">
      <c r="A17068" s="5">
        <v>10020357</v>
      </c>
      <c r="B17068" s="5" t="s">
        <v>16974</v>
      </c>
    </row>
    <row r="17069" spans="1:2" x14ac:dyDescent="0.45">
      <c r="A17069" s="5">
        <v>10020368</v>
      </c>
      <c r="B17069" s="5" t="s">
        <v>16975</v>
      </c>
    </row>
    <row r="17070" spans="1:2" x14ac:dyDescent="0.45">
      <c r="A17070" s="5">
        <v>10020377</v>
      </c>
      <c r="B17070" s="5" t="s">
        <v>16976</v>
      </c>
    </row>
    <row r="17071" spans="1:2" x14ac:dyDescent="0.45">
      <c r="A17071" s="5">
        <v>10020382</v>
      </c>
      <c r="B17071" s="5" t="s">
        <v>16977</v>
      </c>
    </row>
    <row r="17072" spans="1:2" x14ac:dyDescent="0.45">
      <c r="A17072" s="5">
        <v>10020385</v>
      </c>
      <c r="B17072" s="5" t="s">
        <v>16978</v>
      </c>
    </row>
    <row r="17073" spans="1:2" x14ac:dyDescent="0.45">
      <c r="A17073" s="5">
        <v>10020750</v>
      </c>
      <c r="B17073" s="5" t="s">
        <v>16979</v>
      </c>
    </row>
    <row r="17074" spans="1:2" x14ac:dyDescent="0.45">
      <c r="A17074" s="5">
        <v>10020999</v>
      </c>
      <c r="B17074" s="5" t="s">
        <v>16980</v>
      </c>
    </row>
    <row r="17075" spans="1:2" x14ac:dyDescent="0.45">
      <c r="A17075" s="5">
        <v>10021018</v>
      </c>
      <c r="B17075" s="5" t="s">
        <v>16981</v>
      </c>
    </row>
    <row r="17076" spans="1:2" x14ac:dyDescent="0.45">
      <c r="A17076" s="5">
        <v>10021931</v>
      </c>
      <c r="B17076" s="5" t="s">
        <v>16982</v>
      </c>
    </row>
    <row r="17077" spans="1:2" x14ac:dyDescent="0.45">
      <c r="A17077" s="5">
        <v>10020696</v>
      </c>
      <c r="B17077" s="5" t="s">
        <v>16983</v>
      </c>
    </row>
    <row r="17078" spans="1:2" x14ac:dyDescent="0.45">
      <c r="A17078" s="5">
        <v>10021094</v>
      </c>
      <c r="B17078" s="5" t="s">
        <v>16984</v>
      </c>
    </row>
    <row r="17079" spans="1:2" x14ac:dyDescent="0.45">
      <c r="A17079" s="5">
        <v>10021127</v>
      </c>
      <c r="B17079" s="5" t="s">
        <v>16985</v>
      </c>
    </row>
    <row r="17080" spans="1:2" x14ac:dyDescent="0.45">
      <c r="A17080" s="5">
        <v>10021139</v>
      </c>
      <c r="B17080" s="5" t="s">
        <v>16986</v>
      </c>
    </row>
    <row r="17081" spans="1:2" x14ac:dyDescent="0.45">
      <c r="A17081" s="5">
        <v>10021149</v>
      </c>
      <c r="B17081" s="5" t="s">
        <v>16987</v>
      </c>
    </row>
    <row r="17082" spans="1:2" x14ac:dyDescent="0.45">
      <c r="A17082" s="5">
        <v>10021155</v>
      </c>
      <c r="B17082" s="5" t="s">
        <v>16988</v>
      </c>
    </row>
    <row r="17083" spans="1:2" x14ac:dyDescent="0.45">
      <c r="A17083" s="5">
        <v>10020954</v>
      </c>
      <c r="B17083" s="5" t="s">
        <v>16989</v>
      </c>
    </row>
    <row r="17084" spans="1:2" x14ac:dyDescent="0.45">
      <c r="A17084" s="5">
        <v>10020989</v>
      </c>
      <c r="B17084" s="5" t="s">
        <v>16990</v>
      </c>
    </row>
    <row r="17085" spans="1:2" x14ac:dyDescent="0.45">
      <c r="A17085" s="5">
        <v>10020992</v>
      </c>
      <c r="B17085" s="5" t="s">
        <v>16991</v>
      </c>
    </row>
    <row r="17086" spans="1:2" x14ac:dyDescent="0.45">
      <c r="A17086" s="5">
        <v>10021031</v>
      </c>
      <c r="B17086" s="5" t="s">
        <v>16992</v>
      </c>
    </row>
    <row r="17087" spans="1:2" x14ac:dyDescent="0.45">
      <c r="A17087" s="5">
        <v>10021161</v>
      </c>
      <c r="B17087" s="5" t="s">
        <v>16993</v>
      </c>
    </row>
    <row r="17088" spans="1:2" x14ac:dyDescent="0.45">
      <c r="A17088" s="5">
        <v>10021167</v>
      </c>
      <c r="B17088" s="5" t="s">
        <v>16994</v>
      </c>
    </row>
    <row r="17089" spans="1:2" x14ac:dyDescent="0.45">
      <c r="A17089" s="5">
        <v>10021170</v>
      </c>
      <c r="B17089" s="5" t="s">
        <v>16995</v>
      </c>
    </row>
    <row r="17090" spans="1:2" x14ac:dyDescent="0.45">
      <c r="A17090" s="5">
        <v>10022038</v>
      </c>
      <c r="B17090" s="5" t="s">
        <v>16996</v>
      </c>
    </row>
    <row r="17091" spans="1:2" x14ac:dyDescent="0.45">
      <c r="A17091" s="5">
        <v>10021302</v>
      </c>
      <c r="B17091" s="5" t="s">
        <v>16997</v>
      </c>
    </row>
    <row r="17092" spans="1:2" x14ac:dyDescent="0.45">
      <c r="A17092" s="5">
        <v>10021334</v>
      </c>
      <c r="B17092" s="5" t="s">
        <v>16998</v>
      </c>
    </row>
    <row r="17093" spans="1:2" x14ac:dyDescent="0.45">
      <c r="A17093" s="5">
        <v>10021336</v>
      </c>
      <c r="B17093" s="5" t="s">
        <v>16999</v>
      </c>
    </row>
    <row r="17094" spans="1:2" x14ac:dyDescent="0.45">
      <c r="A17094" s="5">
        <v>10021342</v>
      </c>
      <c r="B17094" s="5" t="s">
        <v>17000</v>
      </c>
    </row>
    <row r="17095" spans="1:2" x14ac:dyDescent="0.45">
      <c r="A17095" s="5">
        <v>10021496</v>
      </c>
      <c r="B17095" s="5" t="s">
        <v>17001</v>
      </c>
    </row>
    <row r="17096" spans="1:2" x14ac:dyDescent="0.45">
      <c r="A17096" s="5">
        <v>10021203</v>
      </c>
      <c r="B17096" s="5" t="s">
        <v>17002</v>
      </c>
    </row>
    <row r="17097" spans="1:2" x14ac:dyDescent="0.45">
      <c r="A17097" s="5">
        <v>10021204</v>
      </c>
      <c r="B17097" s="5" t="s">
        <v>17003</v>
      </c>
    </row>
    <row r="17098" spans="1:2" x14ac:dyDescent="0.45">
      <c r="A17098" s="5">
        <v>10021226</v>
      </c>
      <c r="B17098" s="5" t="s">
        <v>17004</v>
      </c>
    </row>
    <row r="17099" spans="1:2" x14ac:dyDescent="0.45">
      <c r="A17099" s="5">
        <v>10021258</v>
      </c>
      <c r="B17099" s="5" t="s">
        <v>17005</v>
      </c>
    </row>
    <row r="17100" spans="1:2" x14ac:dyDescent="0.45">
      <c r="A17100" s="5">
        <v>10021273</v>
      </c>
      <c r="B17100" s="5" t="s">
        <v>17006</v>
      </c>
    </row>
    <row r="17101" spans="1:2" x14ac:dyDescent="0.45">
      <c r="A17101" s="5">
        <v>10021274</v>
      </c>
      <c r="B17101" s="5" t="s">
        <v>17007</v>
      </c>
    </row>
    <row r="17102" spans="1:2" x14ac:dyDescent="0.45">
      <c r="A17102" s="5">
        <v>10021280</v>
      </c>
      <c r="B17102" s="5" t="s">
        <v>17008</v>
      </c>
    </row>
    <row r="17103" spans="1:2" x14ac:dyDescent="0.45">
      <c r="A17103" s="5">
        <v>10021456</v>
      </c>
      <c r="B17103" s="5" t="s">
        <v>17009</v>
      </c>
    </row>
    <row r="17104" spans="1:2" x14ac:dyDescent="0.45">
      <c r="A17104" s="5">
        <v>10021482</v>
      </c>
      <c r="B17104" s="5" t="s">
        <v>17010</v>
      </c>
    </row>
    <row r="17105" spans="1:2" x14ac:dyDescent="0.45">
      <c r="A17105" s="5">
        <v>10021556</v>
      </c>
      <c r="B17105" s="5" t="s">
        <v>17011</v>
      </c>
    </row>
    <row r="17106" spans="1:2" x14ac:dyDescent="0.45">
      <c r="A17106" s="5">
        <v>10022227</v>
      </c>
      <c r="B17106" s="5" t="s">
        <v>17012</v>
      </c>
    </row>
    <row r="17107" spans="1:2" x14ac:dyDescent="0.45">
      <c r="A17107" s="5">
        <v>10022861</v>
      </c>
      <c r="B17107" s="5" t="s">
        <v>17013</v>
      </c>
    </row>
    <row r="17108" spans="1:2" x14ac:dyDescent="0.45">
      <c r="A17108" s="5">
        <v>10021530</v>
      </c>
      <c r="B17108" s="5" t="s">
        <v>17014</v>
      </c>
    </row>
    <row r="17109" spans="1:2" x14ac:dyDescent="0.45">
      <c r="A17109" s="5">
        <v>10021595</v>
      </c>
      <c r="B17109" s="5" t="s">
        <v>17015</v>
      </c>
    </row>
    <row r="17110" spans="1:2" x14ac:dyDescent="0.45">
      <c r="A17110" s="5">
        <v>10021596</v>
      </c>
      <c r="B17110" s="5" t="s">
        <v>17016</v>
      </c>
    </row>
    <row r="17111" spans="1:2" x14ac:dyDescent="0.45">
      <c r="A17111" s="5">
        <v>10021617</v>
      </c>
      <c r="B17111" s="5" t="s">
        <v>17017</v>
      </c>
    </row>
    <row r="17112" spans="1:2" x14ac:dyDescent="0.45">
      <c r="A17112" s="5">
        <v>10021618</v>
      </c>
      <c r="B17112" s="5" t="s">
        <v>17018</v>
      </c>
    </row>
    <row r="17113" spans="1:2" x14ac:dyDescent="0.45">
      <c r="A17113" s="5">
        <v>10021664</v>
      </c>
      <c r="B17113" s="5" t="s">
        <v>17019</v>
      </c>
    </row>
    <row r="17114" spans="1:2" x14ac:dyDescent="0.45">
      <c r="A17114" s="5">
        <v>10021535</v>
      </c>
      <c r="B17114" s="5" t="s">
        <v>17020</v>
      </c>
    </row>
    <row r="17115" spans="1:2" x14ac:dyDescent="0.45">
      <c r="A17115" s="5">
        <v>10021570</v>
      </c>
      <c r="B17115" s="5" t="s">
        <v>17021</v>
      </c>
    </row>
    <row r="17116" spans="1:2" x14ac:dyDescent="0.45">
      <c r="A17116" s="5">
        <v>10021616</v>
      </c>
      <c r="B17116" s="5" t="s">
        <v>17022</v>
      </c>
    </row>
    <row r="17117" spans="1:2" x14ac:dyDescent="0.45">
      <c r="A17117" s="5">
        <v>10021811</v>
      </c>
      <c r="B17117" s="5" t="s">
        <v>17023</v>
      </c>
    </row>
    <row r="17118" spans="1:2" x14ac:dyDescent="0.45">
      <c r="A17118" s="5">
        <v>10022059</v>
      </c>
      <c r="B17118" s="5" t="s">
        <v>17024</v>
      </c>
    </row>
    <row r="17119" spans="1:2" x14ac:dyDescent="0.45">
      <c r="A17119" s="5">
        <v>10022929</v>
      </c>
      <c r="B17119" s="5" t="s">
        <v>17025</v>
      </c>
    </row>
    <row r="17120" spans="1:2" x14ac:dyDescent="0.45">
      <c r="A17120" s="5">
        <v>10022930</v>
      </c>
      <c r="B17120" s="5" t="s">
        <v>17026</v>
      </c>
    </row>
    <row r="17121" spans="1:2" x14ac:dyDescent="0.45">
      <c r="A17121" s="5">
        <v>10022946</v>
      </c>
      <c r="B17121" s="5" t="s">
        <v>17027</v>
      </c>
    </row>
    <row r="17122" spans="1:2" x14ac:dyDescent="0.45">
      <c r="A17122" s="5">
        <v>10022959</v>
      </c>
      <c r="B17122" s="5" t="s">
        <v>17028</v>
      </c>
    </row>
    <row r="17123" spans="1:2" x14ac:dyDescent="0.45">
      <c r="A17123" s="5">
        <v>10022963</v>
      </c>
      <c r="B17123" s="5" t="s">
        <v>17029</v>
      </c>
    </row>
    <row r="17124" spans="1:2" x14ac:dyDescent="0.45">
      <c r="A17124" s="5">
        <v>10022971</v>
      </c>
      <c r="B17124" s="5" t="s">
        <v>17030</v>
      </c>
    </row>
    <row r="17125" spans="1:2" x14ac:dyDescent="0.45">
      <c r="A17125" s="5">
        <v>10021729</v>
      </c>
      <c r="B17125" s="5" t="s">
        <v>17031</v>
      </c>
    </row>
    <row r="17126" spans="1:2" x14ac:dyDescent="0.45">
      <c r="A17126" s="5">
        <v>10021842</v>
      </c>
      <c r="B17126" s="5" t="s">
        <v>17032</v>
      </c>
    </row>
    <row r="17127" spans="1:2" x14ac:dyDescent="0.45">
      <c r="A17127" s="5">
        <v>10021872</v>
      </c>
      <c r="B17127" s="5" t="s">
        <v>17033</v>
      </c>
    </row>
    <row r="17128" spans="1:2" x14ac:dyDescent="0.45">
      <c r="A17128" s="5">
        <v>10021677</v>
      </c>
      <c r="B17128" s="5" t="s">
        <v>17034</v>
      </c>
    </row>
    <row r="17129" spans="1:2" x14ac:dyDescent="0.45">
      <c r="A17129" s="5">
        <v>10021824</v>
      </c>
      <c r="B17129" s="5" t="s">
        <v>17035</v>
      </c>
    </row>
    <row r="17130" spans="1:2" x14ac:dyDescent="0.45">
      <c r="A17130" s="5">
        <v>10022110</v>
      </c>
      <c r="B17130" s="5" t="s">
        <v>17036</v>
      </c>
    </row>
    <row r="17131" spans="1:2" x14ac:dyDescent="0.45">
      <c r="A17131" s="5">
        <v>10022362</v>
      </c>
      <c r="B17131" s="5" t="s">
        <v>17037</v>
      </c>
    </row>
    <row r="17132" spans="1:2" x14ac:dyDescent="0.45">
      <c r="A17132" s="5">
        <v>10023013</v>
      </c>
      <c r="B17132" s="5" t="s">
        <v>17038</v>
      </c>
    </row>
    <row r="17133" spans="1:2" x14ac:dyDescent="0.45">
      <c r="A17133" s="5">
        <v>10022106</v>
      </c>
      <c r="B17133" s="5" t="s">
        <v>17039</v>
      </c>
    </row>
    <row r="17134" spans="1:2" x14ac:dyDescent="0.45">
      <c r="A17134" s="5">
        <v>10021884</v>
      </c>
      <c r="B17134" s="5" t="s">
        <v>17040</v>
      </c>
    </row>
    <row r="17135" spans="1:2" x14ac:dyDescent="0.45">
      <c r="A17135" s="5">
        <v>10022326</v>
      </c>
      <c r="B17135" s="5" t="s">
        <v>17041</v>
      </c>
    </row>
    <row r="17136" spans="1:2" x14ac:dyDescent="0.45">
      <c r="A17136" s="5">
        <v>10022442</v>
      </c>
      <c r="B17136" s="5" t="s">
        <v>17042</v>
      </c>
    </row>
    <row r="17137" spans="1:2" x14ac:dyDescent="0.45">
      <c r="A17137" s="5">
        <v>10022567</v>
      </c>
      <c r="B17137" s="5" t="s">
        <v>17043</v>
      </c>
    </row>
    <row r="17138" spans="1:2" x14ac:dyDescent="0.45">
      <c r="A17138" s="5">
        <v>10022611</v>
      </c>
      <c r="B17138" s="5" t="s">
        <v>17044</v>
      </c>
    </row>
    <row r="17139" spans="1:2" x14ac:dyDescent="0.45">
      <c r="A17139" s="5">
        <v>10023127</v>
      </c>
      <c r="B17139" s="5" t="s">
        <v>17045</v>
      </c>
    </row>
    <row r="17140" spans="1:2" x14ac:dyDescent="0.45">
      <c r="A17140" s="5">
        <v>10023331</v>
      </c>
      <c r="B17140" s="5" t="s">
        <v>17046</v>
      </c>
    </row>
    <row r="17141" spans="1:2" x14ac:dyDescent="0.45">
      <c r="A17141" s="5">
        <v>10023371</v>
      </c>
      <c r="B17141" s="5" t="s">
        <v>17047</v>
      </c>
    </row>
    <row r="17142" spans="1:2" x14ac:dyDescent="0.45">
      <c r="A17142" s="5">
        <v>10023489</v>
      </c>
      <c r="B17142" s="5" t="s">
        <v>17048</v>
      </c>
    </row>
    <row r="17143" spans="1:2" x14ac:dyDescent="0.45">
      <c r="A17143" s="5">
        <v>10022327</v>
      </c>
      <c r="B17143" s="5" t="s">
        <v>17049</v>
      </c>
    </row>
    <row r="17144" spans="1:2" x14ac:dyDescent="0.45">
      <c r="A17144" s="5">
        <v>10022329</v>
      </c>
      <c r="B17144" s="5" t="s">
        <v>17050</v>
      </c>
    </row>
    <row r="17145" spans="1:2" x14ac:dyDescent="0.45">
      <c r="A17145" s="5">
        <v>10022382</v>
      </c>
      <c r="B17145" s="5" t="s">
        <v>17051</v>
      </c>
    </row>
    <row r="17146" spans="1:2" x14ac:dyDescent="0.45">
      <c r="A17146" s="5">
        <v>10022408</v>
      </c>
      <c r="B17146" s="5" t="s">
        <v>17052</v>
      </c>
    </row>
    <row r="17147" spans="1:2" x14ac:dyDescent="0.45">
      <c r="A17147" s="5">
        <v>10022506</v>
      </c>
      <c r="B17147" s="5" t="s">
        <v>17053</v>
      </c>
    </row>
    <row r="17148" spans="1:2" x14ac:dyDescent="0.45">
      <c r="A17148" s="5">
        <v>10022509</v>
      </c>
      <c r="B17148" s="5" t="s">
        <v>17054</v>
      </c>
    </row>
    <row r="17149" spans="1:2" x14ac:dyDescent="0.45">
      <c r="A17149" s="5">
        <v>10022518</v>
      </c>
      <c r="B17149" s="5" t="s">
        <v>17055</v>
      </c>
    </row>
    <row r="17150" spans="1:2" x14ac:dyDescent="0.45">
      <c r="A17150" s="5">
        <v>10022538</v>
      </c>
      <c r="B17150" s="5" t="s">
        <v>17056</v>
      </c>
    </row>
    <row r="17151" spans="1:2" x14ac:dyDescent="0.45">
      <c r="A17151" s="5">
        <v>10022544</v>
      </c>
      <c r="B17151" s="5" t="s">
        <v>17057</v>
      </c>
    </row>
    <row r="17152" spans="1:2" x14ac:dyDescent="0.45">
      <c r="A17152" s="5">
        <v>10022590</v>
      </c>
      <c r="B17152" s="5" t="s">
        <v>17058</v>
      </c>
    </row>
    <row r="17153" spans="1:2" x14ac:dyDescent="0.45">
      <c r="A17153" s="5">
        <v>10023129</v>
      </c>
      <c r="B17153" s="5" t="s">
        <v>17059</v>
      </c>
    </row>
    <row r="17154" spans="1:2" x14ac:dyDescent="0.45">
      <c r="A17154" s="5">
        <v>10023266</v>
      </c>
      <c r="B17154" s="5" t="s">
        <v>17060</v>
      </c>
    </row>
    <row r="17155" spans="1:2" x14ac:dyDescent="0.45">
      <c r="A17155" s="5">
        <v>10023301</v>
      </c>
      <c r="B17155" s="5" t="s">
        <v>17061</v>
      </c>
    </row>
    <row r="17156" spans="1:2" x14ac:dyDescent="0.45">
      <c r="A17156" s="5">
        <v>10023587</v>
      </c>
      <c r="B17156" s="5" t="s">
        <v>17062</v>
      </c>
    </row>
    <row r="17157" spans="1:2" x14ac:dyDescent="0.45">
      <c r="A17157" s="5">
        <v>10022422</v>
      </c>
      <c r="B17157" s="5" t="s">
        <v>17063</v>
      </c>
    </row>
    <row r="17158" spans="1:2" x14ac:dyDescent="0.45">
      <c r="A17158" s="5">
        <v>10022441</v>
      </c>
      <c r="B17158" s="5" t="s">
        <v>17064</v>
      </c>
    </row>
    <row r="17159" spans="1:2" x14ac:dyDescent="0.45">
      <c r="A17159" s="5">
        <v>10022460</v>
      </c>
      <c r="B17159" s="5" t="s">
        <v>17065</v>
      </c>
    </row>
    <row r="17160" spans="1:2" x14ac:dyDescent="0.45">
      <c r="A17160" s="5">
        <v>10022629</v>
      </c>
      <c r="B17160" s="5" t="s">
        <v>17066</v>
      </c>
    </row>
    <row r="17161" spans="1:2" x14ac:dyDescent="0.45">
      <c r="A17161" s="5">
        <v>10022636</v>
      </c>
      <c r="B17161" s="5" t="s">
        <v>17067</v>
      </c>
    </row>
    <row r="17162" spans="1:2" x14ac:dyDescent="0.45">
      <c r="A17162" s="5">
        <v>10022693</v>
      </c>
      <c r="B17162" s="5" t="s">
        <v>17068</v>
      </c>
    </row>
    <row r="17163" spans="1:2" x14ac:dyDescent="0.45">
      <c r="A17163" s="5">
        <v>10022699</v>
      </c>
      <c r="B17163" s="5" t="s">
        <v>17069</v>
      </c>
    </row>
    <row r="17164" spans="1:2" x14ac:dyDescent="0.45">
      <c r="A17164" s="5">
        <v>10022745</v>
      </c>
      <c r="B17164" s="5" t="s">
        <v>17070</v>
      </c>
    </row>
    <row r="17165" spans="1:2" x14ac:dyDescent="0.45">
      <c r="A17165" s="5">
        <v>10022755</v>
      </c>
      <c r="B17165" s="5" t="s">
        <v>17071</v>
      </c>
    </row>
    <row r="17166" spans="1:2" x14ac:dyDescent="0.45">
      <c r="A17166" s="5">
        <v>10022774</v>
      </c>
      <c r="B17166" s="5" t="s">
        <v>17072</v>
      </c>
    </row>
    <row r="17167" spans="1:2" x14ac:dyDescent="0.45">
      <c r="A17167" s="5">
        <v>10023353</v>
      </c>
      <c r="B17167" s="5" t="s">
        <v>17073</v>
      </c>
    </row>
    <row r="17168" spans="1:2" x14ac:dyDescent="0.45">
      <c r="A17168" s="5">
        <v>10023412</v>
      </c>
      <c r="B17168" s="5" t="s">
        <v>17074</v>
      </c>
    </row>
    <row r="17169" spans="1:2" x14ac:dyDescent="0.45">
      <c r="A17169" s="5">
        <v>10023424</v>
      </c>
      <c r="B17169" s="5" t="s">
        <v>17075</v>
      </c>
    </row>
    <row r="17170" spans="1:2" x14ac:dyDescent="0.45">
      <c r="A17170" s="5">
        <v>10023452</v>
      </c>
      <c r="B17170" s="5" t="s">
        <v>17076</v>
      </c>
    </row>
    <row r="17171" spans="1:2" x14ac:dyDescent="0.45">
      <c r="A17171" s="5">
        <v>10046539</v>
      </c>
      <c r="B17171" s="5" t="s">
        <v>17077</v>
      </c>
    </row>
    <row r="17172" spans="1:2" x14ac:dyDescent="0.45">
      <c r="A17172" s="5">
        <v>10046546</v>
      </c>
      <c r="B17172" s="5" t="s">
        <v>17078</v>
      </c>
    </row>
    <row r="17173" spans="1:2" x14ac:dyDescent="0.45">
      <c r="A17173" s="5">
        <v>10023684</v>
      </c>
      <c r="B17173" s="5" t="s">
        <v>17079</v>
      </c>
    </row>
    <row r="17174" spans="1:2" x14ac:dyDescent="0.45">
      <c r="A17174" s="5">
        <v>10023696</v>
      </c>
      <c r="B17174" s="5" t="s">
        <v>17080</v>
      </c>
    </row>
    <row r="17175" spans="1:2" x14ac:dyDescent="0.45">
      <c r="A17175" s="5">
        <v>10024016</v>
      </c>
      <c r="B17175" s="5" t="s">
        <v>17081</v>
      </c>
    </row>
    <row r="17176" spans="1:2" x14ac:dyDescent="0.45">
      <c r="A17176" s="5">
        <v>10024027</v>
      </c>
      <c r="B17176" s="5" t="s">
        <v>17082</v>
      </c>
    </row>
    <row r="17177" spans="1:2" x14ac:dyDescent="0.45">
      <c r="A17177" s="5">
        <v>10024057</v>
      </c>
      <c r="B17177" s="5" t="s">
        <v>17083</v>
      </c>
    </row>
    <row r="17178" spans="1:2" x14ac:dyDescent="0.45">
      <c r="A17178" s="5">
        <v>10024370</v>
      </c>
      <c r="B17178" s="5" t="s">
        <v>17084</v>
      </c>
    </row>
    <row r="17179" spans="1:2" x14ac:dyDescent="0.45">
      <c r="A17179" s="5">
        <v>10024391</v>
      </c>
      <c r="B17179" s="5" t="s">
        <v>17085</v>
      </c>
    </row>
    <row r="17180" spans="1:2" x14ac:dyDescent="0.45">
      <c r="A17180" s="5">
        <v>10024444</v>
      </c>
      <c r="B17180" s="5" t="s">
        <v>17086</v>
      </c>
    </row>
    <row r="17181" spans="1:2" x14ac:dyDescent="0.45">
      <c r="A17181" s="5">
        <v>10024550</v>
      </c>
      <c r="B17181" s="5" t="s">
        <v>17087</v>
      </c>
    </row>
    <row r="17182" spans="1:2" x14ac:dyDescent="0.45">
      <c r="A17182" s="5">
        <v>10023686</v>
      </c>
      <c r="B17182" s="5" t="s">
        <v>17088</v>
      </c>
    </row>
    <row r="17183" spans="1:2" x14ac:dyDescent="0.45">
      <c r="A17183" s="5">
        <v>10023919</v>
      </c>
      <c r="B17183" s="5" t="s">
        <v>17089</v>
      </c>
    </row>
    <row r="17184" spans="1:2" x14ac:dyDescent="0.45">
      <c r="A17184" s="5">
        <v>10023938</v>
      </c>
      <c r="B17184" s="5" t="s">
        <v>17090</v>
      </c>
    </row>
    <row r="17185" spans="1:2" x14ac:dyDescent="0.45">
      <c r="A17185" s="5">
        <v>10023949</v>
      </c>
      <c r="B17185" s="5" t="s">
        <v>17091</v>
      </c>
    </row>
    <row r="17186" spans="1:2" x14ac:dyDescent="0.45">
      <c r="A17186" s="5">
        <v>10023985</v>
      </c>
      <c r="B17186" s="5" t="s">
        <v>17092</v>
      </c>
    </row>
    <row r="17187" spans="1:2" x14ac:dyDescent="0.45">
      <c r="A17187" s="5">
        <v>10024208</v>
      </c>
      <c r="B17187" s="5" t="s">
        <v>17093</v>
      </c>
    </row>
    <row r="17188" spans="1:2" x14ac:dyDescent="0.45">
      <c r="A17188" s="5">
        <v>10024301</v>
      </c>
      <c r="B17188" s="5" t="s">
        <v>17094</v>
      </c>
    </row>
    <row r="17189" spans="1:2" x14ac:dyDescent="0.45">
      <c r="A17189" s="5">
        <v>10024335</v>
      </c>
      <c r="B17189" s="5" t="s">
        <v>17095</v>
      </c>
    </row>
    <row r="17190" spans="1:2" x14ac:dyDescent="0.45">
      <c r="A17190" s="5">
        <v>10024429</v>
      </c>
      <c r="B17190" s="5" t="s">
        <v>17096</v>
      </c>
    </row>
    <row r="17191" spans="1:2" x14ac:dyDescent="0.45">
      <c r="A17191" s="5">
        <v>10023724</v>
      </c>
      <c r="B17191" s="5" t="s">
        <v>17097</v>
      </c>
    </row>
    <row r="17192" spans="1:2" x14ac:dyDescent="0.45">
      <c r="A17192" s="5">
        <v>10023872</v>
      </c>
      <c r="B17192" s="5" t="s">
        <v>17098</v>
      </c>
    </row>
    <row r="17193" spans="1:2" x14ac:dyDescent="0.45">
      <c r="A17193" s="5">
        <v>10024031</v>
      </c>
      <c r="B17193" s="5" t="s">
        <v>17099</v>
      </c>
    </row>
    <row r="17194" spans="1:2" x14ac:dyDescent="0.45">
      <c r="A17194" s="5">
        <v>10024416</v>
      </c>
      <c r="B17194" s="5" t="s">
        <v>17100</v>
      </c>
    </row>
    <row r="17195" spans="1:2" x14ac:dyDescent="0.45">
      <c r="A17195" s="5">
        <v>10024440</v>
      </c>
      <c r="B17195" s="5" t="s">
        <v>17101</v>
      </c>
    </row>
    <row r="17196" spans="1:2" x14ac:dyDescent="0.45">
      <c r="A17196" s="5">
        <v>10027791</v>
      </c>
      <c r="B17196" s="5" t="s">
        <v>17102</v>
      </c>
    </row>
    <row r="17197" spans="1:2" x14ac:dyDescent="0.45">
      <c r="A17197" s="5">
        <v>10028485</v>
      </c>
      <c r="B17197" s="5" t="s">
        <v>17103</v>
      </c>
    </row>
    <row r="17198" spans="1:2" x14ac:dyDescent="0.45">
      <c r="A17198" s="5">
        <v>10028513</v>
      </c>
      <c r="B17198" s="5" t="s">
        <v>17104</v>
      </c>
    </row>
    <row r="17199" spans="1:2" x14ac:dyDescent="0.45">
      <c r="A17199" s="5">
        <v>10028579</v>
      </c>
      <c r="B17199" s="5" t="s">
        <v>17105</v>
      </c>
    </row>
    <row r="17200" spans="1:2" x14ac:dyDescent="0.45">
      <c r="A17200" s="5">
        <v>10029230</v>
      </c>
      <c r="B17200" s="5" t="s">
        <v>17106</v>
      </c>
    </row>
    <row r="17201" spans="1:2" x14ac:dyDescent="0.45">
      <c r="A17201" s="5">
        <v>10027569</v>
      </c>
      <c r="B17201" s="5" t="s">
        <v>17107</v>
      </c>
    </row>
    <row r="17202" spans="1:2" x14ac:dyDescent="0.45">
      <c r="A17202" s="5">
        <v>10029121</v>
      </c>
      <c r="B17202" s="5" t="s">
        <v>17108</v>
      </c>
    </row>
    <row r="17203" spans="1:2" x14ac:dyDescent="0.45">
      <c r="A17203" s="5">
        <v>10029148</v>
      </c>
      <c r="B17203" s="5" t="s">
        <v>17109</v>
      </c>
    </row>
    <row r="17204" spans="1:2" x14ac:dyDescent="0.45">
      <c r="A17204" s="5">
        <v>10023820</v>
      </c>
      <c r="B17204" s="5" t="s">
        <v>17110</v>
      </c>
    </row>
    <row r="17205" spans="1:2" x14ac:dyDescent="0.45">
      <c r="A17205" s="5">
        <v>10024374</v>
      </c>
      <c r="B17205" s="5" t="s">
        <v>17111</v>
      </c>
    </row>
    <row r="17206" spans="1:2" x14ac:dyDescent="0.45">
      <c r="A17206" s="5">
        <v>10025404</v>
      </c>
      <c r="B17206" s="5" t="s">
        <v>17112</v>
      </c>
    </row>
    <row r="17207" spans="1:2" x14ac:dyDescent="0.45">
      <c r="A17207" s="5">
        <v>10027355</v>
      </c>
      <c r="B17207" s="5" t="s">
        <v>17113</v>
      </c>
    </row>
    <row r="17208" spans="1:2" x14ac:dyDescent="0.45">
      <c r="A17208" s="5">
        <v>10027526</v>
      </c>
      <c r="B17208" s="5" t="s">
        <v>17114</v>
      </c>
    </row>
    <row r="17209" spans="1:2" x14ac:dyDescent="0.45">
      <c r="A17209" s="5">
        <v>10027884</v>
      </c>
      <c r="B17209" s="5" t="s">
        <v>17115</v>
      </c>
    </row>
    <row r="17210" spans="1:2" x14ac:dyDescent="0.45">
      <c r="A17210" s="5">
        <v>10027929</v>
      </c>
      <c r="B17210" s="5" t="s">
        <v>17116</v>
      </c>
    </row>
    <row r="17211" spans="1:2" x14ac:dyDescent="0.45">
      <c r="A17211" s="5">
        <v>10027931</v>
      </c>
      <c r="B17211" s="5" t="s">
        <v>17117</v>
      </c>
    </row>
    <row r="17212" spans="1:2" x14ac:dyDescent="0.45">
      <c r="A17212" s="5">
        <v>10024838</v>
      </c>
      <c r="B17212" s="5" t="s">
        <v>17118</v>
      </c>
    </row>
    <row r="17213" spans="1:2" x14ac:dyDescent="0.45">
      <c r="A17213" s="5">
        <v>10024861</v>
      </c>
      <c r="B17213" s="5" t="s">
        <v>17119</v>
      </c>
    </row>
    <row r="17214" spans="1:2" x14ac:dyDescent="0.45">
      <c r="A17214" s="5">
        <v>10026442</v>
      </c>
      <c r="B17214" s="5" t="s">
        <v>17120</v>
      </c>
    </row>
    <row r="17215" spans="1:2" x14ac:dyDescent="0.45">
      <c r="A17215" s="5">
        <v>10028661</v>
      </c>
      <c r="B17215" s="5" t="s">
        <v>17121</v>
      </c>
    </row>
    <row r="17216" spans="1:2" x14ac:dyDescent="0.45">
      <c r="A17216" s="5">
        <v>10028662</v>
      </c>
      <c r="B17216" s="5" t="s">
        <v>17122</v>
      </c>
    </row>
    <row r="17217" spans="1:2" x14ac:dyDescent="0.45">
      <c r="A17217" s="5">
        <v>10028677</v>
      </c>
      <c r="B17217" s="5" t="s">
        <v>17123</v>
      </c>
    </row>
    <row r="17218" spans="1:2" x14ac:dyDescent="0.45">
      <c r="A17218" s="5">
        <v>10028683</v>
      </c>
      <c r="B17218" s="5" t="s">
        <v>17124</v>
      </c>
    </row>
    <row r="17219" spans="1:2" x14ac:dyDescent="0.45">
      <c r="A17219" s="5">
        <v>10025190</v>
      </c>
      <c r="B17219" s="5" t="s">
        <v>17125</v>
      </c>
    </row>
    <row r="17220" spans="1:2" x14ac:dyDescent="0.45">
      <c r="A17220" s="5">
        <v>10026662</v>
      </c>
      <c r="B17220" s="5" t="s">
        <v>17126</v>
      </c>
    </row>
    <row r="17221" spans="1:2" x14ac:dyDescent="0.45">
      <c r="A17221" s="5">
        <v>10027716</v>
      </c>
      <c r="B17221" s="5" t="s">
        <v>17127</v>
      </c>
    </row>
    <row r="17222" spans="1:2" x14ac:dyDescent="0.45">
      <c r="A17222" s="5">
        <v>10028416</v>
      </c>
      <c r="B17222" s="5" t="s">
        <v>17128</v>
      </c>
    </row>
    <row r="17223" spans="1:2" x14ac:dyDescent="0.45">
      <c r="A17223" s="5">
        <v>10029159</v>
      </c>
      <c r="B17223" s="5" t="s">
        <v>17129</v>
      </c>
    </row>
    <row r="17224" spans="1:2" x14ac:dyDescent="0.45">
      <c r="A17224" s="5">
        <v>10029179</v>
      </c>
      <c r="B17224" s="5" t="s">
        <v>17130</v>
      </c>
    </row>
    <row r="17225" spans="1:2" x14ac:dyDescent="0.45">
      <c r="A17225" s="5">
        <v>10026396</v>
      </c>
      <c r="B17225" s="5" t="s">
        <v>17131</v>
      </c>
    </row>
    <row r="17226" spans="1:2" x14ac:dyDescent="0.45">
      <c r="A17226" s="5">
        <v>10028404</v>
      </c>
      <c r="B17226" s="5" t="s">
        <v>17132</v>
      </c>
    </row>
    <row r="17227" spans="1:2" x14ac:dyDescent="0.45">
      <c r="A17227" s="5">
        <v>10029221</v>
      </c>
      <c r="B17227" s="5" t="s">
        <v>17133</v>
      </c>
    </row>
    <row r="17228" spans="1:2" x14ac:dyDescent="0.45">
      <c r="A17228" s="5">
        <v>10024258</v>
      </c>
      <c r="B17228" s="5" t="s">
        <v>17134</v>
      </c>
    </row>
    <row r="17229" spans="1:2" x14ac:dyDescent="0.45">
      <c r="A17229" s="5">
        <v>10027871</v>
      </c>
      <c r="B17229" s="5" t="s">
        <v>17135</v>
      </c>
    </row>
    <row r="17230" spans="1:2" x14ac:dyDescent="0.45">
      <c r="A17230" s="5">
        <v>10028068</v>
      </c>
      <c r="B17230" s="5" t="s">
        <v>17136</v>
      </c>
    </row>
    <row r="17231" spans="1:2" x14ac:dyDescent="0.45">
      <c r="A17231" s="5">
        <v>10028086</v>
      </c>
      <c r="B17231" s="5" t="s">
        <v>17137</v>
      </c>
    </row>
    <row r="17232" spans="1:2" x14ac:dyDescent="0.45">
      <c r="A17232" s="5">
        <v>10027313</v>
      </c>
      <c r="B17232" s="5" t="s">
        <v>17138</v>
      </c>
    </row>
    <row r="17233" spans="1:2" x14ac:dyDescent="0.45">
      <c r="A17233" s="5">
        <v>10027727</v>
      </c>
      <c r="B17233" s="5" t="s">
        <v>17139</v>
      </c>
    </row>
    <row r="17234" spans="1:2" x14ac:dyDescent="0.45">
      <c r="A17234" s="5">
        <v>10028690</v>
      </c>
      <c r="B17234" s="5" t="s">
        <v>17140</v>
      </c>
    </row>
    <row r="17235" spans="1:2" x14ac:dyDescent="0.45">
      <c r="A17235" s="5">
        <v>10024383</v>
      </c>
      <c r="B17235" s="5" t="s">
        <v>17141</v>
      </c>
    </row>
    <row r="17236" spans="1:2" x14ac:dyDescent="0.45">
      <c r="A17236" s="5">
        <v>10025178</v>
      </c>
      <c r="B17236" s="5" t="s">
        <v>17142</v>
      </c>
    </row>
    <row r="17237" spans="1:2" x14ac:dyDescent="0.45">
      <c r="A17237" s="5">
        <v>10025258</v>
      </c>
      <c r="B17237" s="5" t="s">
        <v>17143</v>
      </c>
    </row>
    <row r="17238" spans="1:2" x14ac:dyDescent="0.45">
      <c r="A17238" s="5">
        <v>10025254</v>
      </c>
      <c r="B17238" s="5" t="s">
        <v>17144</v>
      </c>
    </row>
    <row r="17239" spans="1:2" x14ac:dyDescent="0.45">
      <c r="A17239" s="5">
        <v>10025269</v>
      </c>
      <c r="B17239" s="5" t="s">
        <v>17145</v>
      </c>
    </row>
    <row r="17240" spans="1:2" x14ac:dyDescent="0.45">
      <c r="A17240" s="5">
        <v>10027715</v>
      </c>
      <c r="B17240" s="5" t="s">
        <v>17146</v>
      </c>
    </row>
    <row r="17241" spans="1:2" x14ac:dyDescent="0.45">
      <c r="A17241" s="5">
        <v>10028973</v>
      </c>
      <c r="B17241" s="5" t="s">
        <v>17147</v>
      </c>
    </row>
    <row r="17242" spans="1:2" x14ac:dyDescent="0.45">
      <c r="A17242" s="5">
        <v>10029260</v>
      </c>
      <c r="B17242" s="5" t="s">
        <v>17148</v>
      </c>
    </row>
    <row r="17243" spans="1:2" x14ac:dyDescent="0.45">
      <c r="A17243" s="5">
        <v>10027822</v>
      </c>
      <c r="B17243" s="5" t="s">
        <v>17149</v>
      </c>
    </row>
    <row r="17244" spans="1:2" x14ac:dyDescent="0.45">
      <c r="A17244" s="5">
        <v>10028145</v>
      </c>
      <c r="B17244" s="5" t="s">
        <v>17150</v>
      </c>
    </row>
    <row r="17245" spans="1:2" x14ac:dyDescent="0.45">
      <c r="A17245" s="5">
        <v>10028260</v>
      </c>
      <c r="B17245" s="5" t="s">
        <v>17151</v>
      </c>
    </row>
    <row r="17246" spans="1:2" x14ac:dyDescent="0.45">
      <c r="A17246" s="5">
        <v>10026371</v>
      </c>
      <c r="B17246" s="5" t="s">
        <v>17152</v>
      </c>
    </row>
    <row r="17247" spans="1:2" x14ac:dyDescent="0.45">
      <c r="A17247" s="5">
        <v>10027846</v>
      </c>
      <c r="B17247" s="5" t="s">
        <v>17153</v>
      </c>
    </row>
    <row r="17248" spans="1:2" x14ac:dyDescent="0.45">
      <c r="A17248" s="5">
        <v>10024130</v>
      </c>
      <c r="B17248" s="5" t="s">
        <v>17154</v>
      </c>
    </row>
    <row r="17249" spans="1:2" x14ac:dyDescent="0.45">
      <c r="A17249" s="5">
        <v>10026402</v>
      </c>
      <c r="B17249" s="5" t="s">
        <v>17155</v>
      </c>
    </row>
    <row r="17250" spans="1:2" x14ac:dyDescent="0.45">
      <c r="A17250" s="5">
        <v>10026973</v>
      </c>
      <c r="B17250" s="5" t="s">
        <v>17156</v>
      </c>
    </row>
    <row r="17251" spans="1:2" x14ac:dyDescent="0.45">
      <c r="A17251" s="5">
        <v>10027548</v>
      </c>
      <c r="B17251" s="5" t="s">
        <v>17157</v>
      </c>
    </row>
    <row r="17252" spans="1:2" x14ac:dyDescent="0.45">
      <c r="A17252" s="5">
        <v>10027724</v>
      </c>
      <c r="B17252" s="5" t="s">
        <v>17158</v>
      </c>
    </row>
    <row r="17253" spans="1:2" x14ac:dyDescent="0.45">
      <c r="A17253" s="5">
        <v>10028042</v>
      </c>
      <c r="B17253" s="5" t="s">
        <v>17159</v>
      </c>
    </row>
    <row r="17254" spans="1:2" x14ac:dyDescent="0.45">
      <c r="A17254" s="5">
        <v>10029198</v>
      </c>
      <c r="B17254" s="5" t="s">
        <v>17160</v>
      </c>
    </row>
    <row r="17255" spans="1:2" x14ac:dyDescent="0.45">
      <c r="A17255" s="5">
        <v>10023884</v>
      </c>
      <c r="B17255" s="5" t="s">
        <v>17161</v>
      </c>
    </row>
    <row r="17256" spans="1:2" x14ac:dyDescent="0.45">
      <c r="A17256" s="5">
        <v>10024573</v>
      </c>
      <c r="B17256" s="5" t="s">
        <v>17162</v>
      </c>
    </row>
    <row r="17257" spans="1:2" x14ac:dyDescent="0.45">
      <c r="A17257" s="5">
        <v>10024808</v>
      </c>
      <c r="B17257" s="5" t="s">
        <v>17163</v>
      </c>
    </row>
    <row r="17258" spans="1:2" x14ac:dyDescent="0.45">
      <c r="A17258" s="5">
        <v>10025023</v>
      </c>
      <c r="B17258" s="5" t="s">
        <v>17164</v>
      </c>
    </row>
    <row r="17259" spans="1:2" x14ac:dyDescent="0.45">
      <c r="A17259" s="5">
        <v>10025366</v>
      </c>
      <c r="B17259" s="5" t="s">
        <v>17165</v>
      </c>
    </row>
    <row r="17260" spans="1:2" x14ac:dyDescent="0.45">
      <c r="A17260" s="5">
        <v>10025881</v>
      </c>
      <c r="B17260" s="5" t="s">
        <v>17166</v>
      </c>
    </row>
    <row r="17261" spans="1:2" x14ac:dyDescent="0.45">
      <c r="A17261" s="5">
        <v>10027806</v>
      </c>
      <c r="B17261" s="5" t="s">
        <v>17167</v>
      </c>
    </row>
    <row r="17262" spans="1:2" x14ac:dyDescent="0.45">
      <c r="A17262" s="5">
        <v>10024710</v>
      </c>
      <c r="B17262" s="5" t="s">
        <v>17168</v>
      </c>
    </row>
    <row r="17263" spans="1:2" x14ac:dyDescent="0.45">
      <c r="A17263" s="5">
        <v>10027373</v>
      </c>
      <c r="B17263" s="5" t="s">
        <v>17169</v>
      </c>
    </row>
    <row r="17264" spans="1:2" x14ac:dyDescent="0.45">
      <c r="A17264" s="5">
        <v>10028803</v>
      </c>
      <c r="B17264" s="5" t="s">
        <v>17170</v>
      </c>
    </row>
    <row r="17265" spans="1:2" x14ac:dyDescent="0.45">
      <c r="A17265" s="5">
        <v>10028821</v>
      </c>
      <c r="B17265" s="5" t="s">
        <v>17171</v>
      </c>
    </row>
    <row r="17266" spans="1:2" x14ac:dyDescent="0.45">
      <c r="A17266" s="5">
        <v>10024131</v>
      </c>
      <c r="B17266" s="5" t="s">
        <v>17172</v>
      </c>
    </row>
    <row r="17267" spans="1:2" x14ac:dyDescent="0.45">
      <c r="A17267" s="5">
        <v>10026985</v>
      </c>
      <c r="B17267" s="5" t="s">
        <v>17173</v>
      </c>
    </row>
    <row r="17268" spans="1:2" x14ac:dyDescent="0.45">
      <c r="A17268" s="5">
        <v>10027790</v>
      </c>
      <c r="B17268" s="5" t="s">
        <v>17174</v>
      </c>
    </row>
    <row r="17269" spans="1:2" x14ac:dyDescent="0.45">
      <c r="A17269" s="5">
        <v>10028308</v>
      </c>
      <c r="B17269" s="5" t="s">
        <v>17175</v>
      </c>
    </row>
    <row r="17270" spans="1:2" x14ac:dyDescent="0.45">
      <c r="A17270" s="5">
        <v>10024700</v>
      </c>
      <c r="B17270" s="5" t="s">
        <v>17176</v>
      </c>
    </row>
    <row r="17271" spans="1:2" x14ac:dyDescent="0.45">
      <c r="A17271" s="5">
        <v>10024882</v>
      </c>
      <c r="B17271" s="5" t="s">
        <v>17177</v>
      </c>
    </row>
    <row r="17272" spans="1:2" x14ac:dyDescent="0.45">
      <c r="A17272" s="5">
        <v>10024917</v>
      </c>
      <c r="B17272" s="5" t="s">
        <v>17178</v>
      </c>
    </row>
    <row r="17273" spans="1:2" x14ac:dyDescent="0.45">
      <c r="A17273" s="5">
        <v>10025220</v>
      </c>
      <c r="B17273" s="5" t="s">
        <v>17179</v>
      </c>
    </row>
    <row r="17274" spans="1:2" x14ac:dyDescent="0.45">
      <c r="A17274" s="5">
        <v>10024233</v>
      </c>
      <c r="B17274" s="5" t="s">
        <v>17180</v>
      </c>
    </row>
    <row r="17275" spans="1:2" x14ac:dyDescent="0.45">
      <c r="A17275" s="5">
        <v>10024494</v>
      </c>
      <c r="B17275" s="5" t="s">
        <v>17181</v>
      </c>
    </row>
    <row r="17276" spans="1:2" x14ac:dyDescent="0.45">
      <c r="A17276" s="5">
        <v>10025143</v>
      </c>
      <c r="B17276" s="5" t="s">
        <v>17182</v>
      </c>
    </row>
    <row r="17277" spans="1:2" x14ac:dyDescent="0.45">
      <c r="A17277" s="5">
        <v>10025307</v>
      </c>
      <c r="B17277" s="5" t="s">
        <v>17183</v>
      </c>
    </row>
    <row r="17278" spans="1:2" x14ac:dyDescent="0.45">
      <c r="A17278" s="5">
        <v>10026335</v>
      </c>
      <c r="B17278" s="5" t="s">
        <v>17184</v>
      </c>
    </row>
    <row r="17279" spans="1:2" x14ac:dyDescent="0.45">
      <c r="A17279" s="5">
        <v>10028441</v>
      </c>
      <c r="B17279" s="5" t="s">
        <v>17185</v>
      </c>
    </row>
    <row r="17280" spans="1:2" x14ac:dyDescent="0.45">
      <c r="A17280" s="5">
        <v>10024040</v>
      </c>
      <c r="B17280" s="5" t="s">
        <v>17186</v>
      </c>
    </row>
    <row r="17281" spans="1:2" x14ac:dyDescent="0.45">
      <c r="A17281" s="5">
        <v>10024493</v>
      </c>
      <c r="B17281" s="5" t="s">
        <v>17187</v>
      </c>
    </row>
    <row r="17282" spans="1:2" x14ac:dyDescent="0.45">
      <c r="A17282" s="5">
        <v>10025132</v>
      </c>
      <c r="B17282" s="5" t="s">
        <v>17188</v>
      </c>
    </row>
    <row r="17283" spans="1:2" x14ac:dyDescent="0.45">
      <c r="A17283" s="5">
        <v>10025425</v>
      </c>
      <c r="B17283" s="5" t="s">
        <v>17189</v>
      </c>
    </row>
    <row r="17284" spans="1:2" x14ac:dyDescent="0.45">
      <c r="A17284" s="5">
        <v>10025940</v>
      </c>
      <c r="B17284" s="5" t="s">
        <v>17190</v>
      </c>
    </row>
    <row r="17285" spans="1:2" x14ac:dyDescent="0.45">
      <c r="A17285" s="5">
        <v>10026987</v>
      </c>
      <c r="B17285" s="5" t="s">
        <v>17191</v>
      </c>
    </row>
    <row r="17286" spans="1:2" x14ac:dyDescent="0.45">
      <c r="A17286" s="5">
        <v>10026098</v>
      </c>
      <c r="B17286" s="5" t="s">
        <v>17192</v>
      </c>
    </row>
    <row r="17287" spans="1:2" x14ac:dyDescent="0.45">
      <c r="A17287" s="5">
        <v>10026364</v>
      </c>
      <c r="B17287" s="5" t="s">
        <v>17193</v>
      </c>
    </row>
    <row r="17288" spans="1:2" x14ac:dyDescent="0.45">
      <c r="A17288" s="5">
        <v>10027320</v>
      </c>
      <c r="B17288" s="5" t="s">
        <v>17194</v>
      </c>
    </row>
    <row r="17289" spans="1:2" x14ac:dyDescent="0.45">
      <c r="A17289" s="5">
        <v>10027371</v>
      </c>
      <c r="B17289" s="5" t="s">
        <v>17195</v>
      </c>
    </row>
    <row r="17290" spans="1:2" x14ac:dyDescent="0.45">
      <c r="A17290" s="5">
        <v>10025070</v>
      </c>
      <c r="B17290" s="5" t="s">
        <v>17196</v>
      </c>
    </row>
    <row r="17291" spans="1:2" x14ac:dyDescent="0.45">
      <c r="A17291" s="5">
        <v>10026622</v>
      </c>
      <c r="B17291" s="5" t="s">
        <v>17197</v>
      </c>
    </row>
    <row r="17292" spans="1:2" x14ac:dyDescent="0.45">
      <c r="A17292" s="5">
        <v>10027696</v>
      </c>
      <c r="B17292" s="5" t="s">
        <v>17198</v>
      </c>
    </row>
    <row r="17293" spans="1:2" x14ac:dyDescent="0.45">
      <c r="A17293" s="5">
        <v>10024072</v>
      </c>
      <c r="B17293" s="5" t="s">
        <v>17199</v>
      </c>
    </row>
    <row r="17294" spans="1:2" x14ac:dyDescent="0.45">
      <c r="A17294" s="5">
        <v>10026422</v>
      </c>
      <c r="B17294" s="5" t="s">
        <v>17200</v>
      </c>
    </row>
    <row r="17295" spans="1:2" x14ac:dyDescent="0.45">
      <c r="A17295" s="5">
        <v>10026077</v>
      </c>
      <c r="B17295" s="5" t="s">
        <v>17201</v>
      </c>
    </row>
    <row r="17296" spans="1:2" x14ac:dyDescent="0.45">
      <c r="A17296" s="5">
        <v>10027369</v>
      </c>
      <c r="B17296" s="5" t="s">
        <v>17202</v>
      </c>
    </row>
    <row r="17297" spans="1:2" x14ac:dyDescent="0.45">
      <c r="A17297" s="5">
        <v>10027523</v>
      </c>
      <c r="B17297" s="5" t="s">
        <v>17203</v>
      </c>
    </row>
    <row r="17298" spans="1:2" x14ac:dyDescent="0.45">
      <c r="A17298" s="5">
        <v>10024469</v>
      </c>
      <c r="B17298" s="5" t="s">
        <v>17204</v>
      </c>
    </row>
    <row r="17299" spans="1:2" x14ac:dyDescent="0.45">
      <c r="A17299" s="5">
        <v>10024707</v>
      </c>
      <c r="B17299" s="5" t="s">
        <v>17205</v>
      </c>
    </row>
    <row r="17300" spans="1:2" x14ac:dyDescent="0.45">
      <c r="A17300" s="5">
        <v>10025021</v>
      </c>
      <c r="B17300" s="5" t="s">
        <v>17206</v>
      </c>
    </row>
    <row r="17301" spans="1:2" x14ac:dyDescent="0.45">
      <c r="A17301" s="5">
        <v>10025186</v>
      </c>
      <c r="B17301" s="5" t="s">
        <v>17207</v>
      </c>
    </row>
    <row r="17302" spans="1:2" x14ac:dyDescent="0.45">
      <c r="A17302" s="5">
        <v>10026265</v>
      </c>
      <c r="B17302" s="5" t="s">
        <v>17208</v>
      </c>
    </row>
    <row r="17303" spans="1:2" x14ac:dyDescent="0.45">
      <c r="A17303" s="5">
        <v>10026302</v>
      </c>
      <c r="B17303" s="5" t="s">
        <v>17209</v>
      </c>
    </row>
    <row r="17304" spans="1:2" x14ac:dyDescent="0.45">
      <c r="A17304" s="5">
        <v>10024859</v>
      </c>
      <c r="B17304" s="5" t="s">
        <v>17210</v>
      </c>
    </row>
    <row r="17305" spans="1:2" x14ac:dyDescent="0.45">
      <c r="A17305" s="5">
        <v>10025753</v>
      </c>
      <c r="B17305" s="5" t="s">
        <v>17211</v>
      </c>
    </row>
    <row r="17306" spans="1:2" x14ac:dyDescent="0.45">
      <c r="A17306" s="5">
        <v>10027080</v>
      </c>
      <c r="B17306" s="5" t="s">
        <v>17212</v>
      </c>
    </row>
    <row r="17307" spans="1:2" x14ac:dyDescent="0.45">
      <c r="A17307" s="5">
        <v>10027165</v>
      </c>
      <c r="B17307" s="5" t="s">
        <v>17213</v>
      </c>
    </row>
    <row r="17308" spans="1:2" x14ac:dyDescent="0.45">
      <c r="A17308" s="5">
        <v>10025310</v>
      </c>
      <c r="B17308" s="5" t="s">
        <v>17214</v>
      </c>
    </row>
    <row r="17309" spans="1:2" x14ac:dyDescent="0.45">
      <c r="A17309" s="5">
        <v>10026038</v>
      </c>
      <c r="B17309" s="5" t="s">
        <v>17215</v>
      </c>
    </row>
    <row r="17310" spans="1:2" x14ac:dyDescent="0.45">
      <c r="A17310" s="5">
        <v>10026418</v>
      </c>
      <c r="B17310" s="5" t="s">
        <v>17216</v>
      </c>
    </row>
    <row r="17311" spans="1:2" x14ac:dyDescent="0.45">
      <c r="A17311" s="5">
        <v>10026685</v>
      </c>
      <c r="B17311" s="5" t="s">
        <v>17217</v>
      </c>
    </row>
    <row r="17312" spans="1:2" x14ac:dyDescent="0.45">
      <c r="A17312" s="5">
        <v>10026687</v>
      </c>
      <c r="B17312" s="5" t="s">
        <v>17218</v>
      </c>
    </row>
    <row r="17313" spans="1:2" x14ac:dyDescent="0.45">
      <c r="A17313" s="5">
        <v>10026744</v>
      </c>
      <c r="B17313" s="5" t="s">
        <v>17219</v>
      </c>
    </row>
    <row r="17314" spans="1:2" x14ac:dyDescent="0.45">
      <c r="A17314" s="5">
        <v>10024640</v>
      </c>
      <c r="B17314" s="5" t="s">
        <v>17220</v>
      </c>
    </row>
    <row r="17315" spans="1:2" x14ac:dyDescent="0.45">
      <c r="A17315" s="5">
        <v>10024867</v>
      </c>
      <c r="B17315" s="5" t="s">
        <v>17221</v>
      </c>
    </row>
    <row r="17316" spans="1:2" x14ac:dyDescent="0.45">
      <c r="A17316" s="5">
        <v>10026006</v>
      </c>
      <c r="B17316" s="5" t="s">
        <v>17222</v>
      </c>
    </row>
    <row r="17317" spans="1:2" x14ac:dyDescent="0.45">
      <c r="A17317" s="5">
        <v>10026197</v>
      </c>
      <c r="B17317" s="5" t="s">
        <v>17223</v>
      </c>
    </row>
    <row r="17318" spans="1:2" x14ac:dyDescent="0.45">
      <c r="A17318" s="5">
        <v>10024806</v>
      </c>
      <c r="B17318" s="5" t="s">
        <v>17224</v>
      </c>
    </row>
    <row r="17319" spans="1:2" x14ac:dyDescent="0.45">
      <c r="A17319" s="5">
        <v>10024832</v>
      </c>
      <c r="B17319" s="5" t="s">
        <v>17225</v>
      </c>
    </row>
    <row r="17320" spans="1:2" x14ac:dyDescent="0.45">
      <c r="A17320" s="5">
        <v>10026312</v>
      </c>
      <c r="B17320" s="5" t="s">
        <v>17226</v>
      </c>
    </row>
    <row r="17321" spans="1:2" x14ac:dyDescent="0.45">
      <c r="A17321" s="5">
        <v>10027255</v>
      </c>
      <c r="B17321" s="5" t="s">
        <v>17227</v>
      </c>
    </row>
    <row r="17322" spans="1:2" x14ac:dyDescent="0.45">
      <c r="A17322" s="5">
        <v>10027712</v>
      </c>
      <c r="B17322" s="5" t="s">
        <v>17228</v>
      </c>
    </row>
    <row r="17323" spans="1:2" x14ac:dyDescent="0.45">
      <c r="A17323" s="5">
        <v>10026271</v>
      </c>
      <c r="B17323" s="5" t="s">
        <v>17229</v>
      </c>
    </row>
    <row r="17324" spans="1:2" x14ac:dyDescent="0.45">
      <c r="A17324" s="5">
        <v>10026630</v>
      </c>
      <c r="B17324" s="5" t="s">
        <v>17230</v>
      </c>
    </row>
    <row r="17325" spans="1:2" x14ac:dyDescent="0.45">
      <c r="A17325" s="5">
        <v>10024065</v>
      </c>
      <c r="B17325" s="5" t="s">
        <v>17231</v>
      </c>
    </row>
    <row r="17326" spans="1:2" x14ac:dyDescent="0.45">
      <c r="A17326" s="5">
        <v>10024974</v>
      </c>
      <c r="B17326" s="5" t="s">
        <v>17232</v>
      </c>
    </row>
    <row r="17327" spans="1:2" x14ac:dyDescent="0.45">
      <c r="A17327" s="5">
        <v>10025695</v>
      </c>
      <c r="B17327" s="5" t="s">
        <v>17233</v>
      </c>
    </row>
    <row r="17328" spans="1:2" x14ac:dyDescent="0.45">
      <c r="A17328" s="5">
        <v>10027234</v>
      </c>
      <c r="B17328" s="5" t="s">
        <v>17234</v>
      </c>
    </row>
    <row r="17329" spans="1:2" x14ac:dyDescent="0.45">
      <c r="A17329" s="5">
        <v>10026317</v>
      </c>
      <c r="B17329" s="5" t="s">
        <v>17235</v>
      </c>
    </row>
    <row r="17330" spans="1:2" x14ac:dyDescent="0.45">
      <c r="A17330" s="5">
        <v>10026592</v>
      </c>
      <c r="B17330" s="5" t="s">
        <v>17236</v>
      </c>
    </row>
    <row r="17331" spans="1:2" x14ac:dyDescent="0.45">
      <c r="A17331" s="5">
        <v>10025074</v>
      </c>
      <c r="B17331" s="5" t="s">
        <v>17237</v>
      </c>
    </row>
    <row r="17332" spans="1:2" x14ac:dyDescent="0.45">
      <c r="A17332" s="5">
        <v>10025772</v>
      </c>
      <c r="B17332" s="5" t="s">
        <v>17238</v>
      </c>
    </row>
    <row r="17333" spans="1:2" x14ac:dyDescent="0.45">
      <c r="A17333" s="5">
        <v>10026030</v>
      </c>
      <c r="B17333" s="5" t="s">
        <v>17239</v>
      </c>
    </row>
    <row r="17334" spans="1:2" x14ac:dyDescent="0.45">
      <c r="A17334" s="5">
        <v>10026551</v>
      </c>
      <c r="B17334" s="5" t="s">
        <v>17240</v>
      </c>
    </row>
    <row r="17335" spans="1:2" x14ac:dyDescent="0.45">
      <c r="A17335" s="5">
        <v>10024632</v>
      </c>
      <c r="B17335" s="5" t="s">
        <v>17241</v>
      </c>
    </row>
    <row r="17336" spans="1:2" x14ac:dyDescent="0.45">
      <c r="A17336" s="5">
        <v>10026158</v>
      </c>
      <c r="B17336" s="5" t="s">
        <v>17242</v>
      </c>
    </row>
    <row r="17337" spans="1:2" x14ac:dyDescent="0.45">
      <c r="A17337" s="5">
        <v>10026794</v>
      </c>
      <c r="B17337" s="5" t="s">
        <v>17243</v>
      </c>
    </row>
    <row r="17338" spans="1:2" x14ac:dyDescent="0.45">
      <c r="A17338" s="5">
        <v>10026803</v>
      </c>
      <c r="B17338" s="5" t="s">
        <v>17244</v>
      </c>
    </row>
    <row r="17339" spans="1:2" x14ac:dyDescent="0.45">
      <c r="A17339" s="5">
        <v>10026832</v>
      </c>
      <c r="B17339" s="5" t="s">
        <v>17245</v>
      </c>
    </row>
    <row r="17340" spans="1:2" x14ac:dyDescent="0.45">
      <c r="A17340" s="5">
        <v>10024498</v>
      </c>
      <c r="B17340" s="5" t="s">
        <v>17246</v>
      </c>
    </row>
    <row r="17341" spans="1:2" x14ac:dyDescent="0.45">
      <c r="A17341" s="5">
        <v>10025729</v>
      </c>
      <c r="B17341" s="5" t="s">
        <v>17247</v>
      </c>
    </row>
    <row r="17342" spans="1:2" x14ac:dyDescent="0.45">
      <c r="A17342" s="5">
        <v>10025779</v>
      </c>
      <c r="B17342" s="5" t="s">
        <v>17248</v>
      </c>
    </row>
    <row r="17343" spans="1:2" x14ac:dyDescent="0.45">
      <c r="A17343" s="5">
        <v>10025867</v>
      </c>
      <c r="B17343" s="5" t="s">
        <v>17249</v>
      </c>
    </row>
    <row r="17344" spans="1:2" x14ac:dyDescent="0.45">
      <c r="A17344" s="5">
        <v>10026599</v>
      </c>
      <c r="B17344" s="5" t="s">
        <v>17250</v>
      </c>
    </row>
    <row r="17345" spans="1:2" x14ac:dyDescent="0.45">
      <c r="A17345" s="5">
        <v>10025385</v>
      </c>
      <c r="B17345" s="5" t="s">
        <v>17251</v>
      </c>
    </row>
    <row r="17346" spans="1:2" x14ac:dyDescent="0.45">
      <c r="A17346" s="5">
        <v>10026398</v>
      </c>
      <c r="B17346" s="5" t="s">
        <v>17252</v>
      </c>
    </row>
    <row r="17347" spans="1:2" x14ac:dyDescent="0.45">
      <c r="A17347" s="5">
        <v>10027761</v>
      </c>
      <c r="B17347" s="5" t="s">
        <v>17253</v>
      </c>
    </row>
    <row r="17348" spans="1:2" x14ac:dyDescent="0.45">
      <c r="A17348" s="5">
        <v>10028063</v>
      </c>
      <c r="B17348" s="5" t="s">
        <v>17254</v>
      </c>
    </row>
    <row r="17349" spans="1:2" x14ac:dyDescent="0.45">
      <c r="A17349" s="5">
        <v>10028167</v>
      </c>
      <c r="B17349" s="5" t="s">
        <v>17255</v>
      </c>
    </row>
    <row r="17350" spans="1:2" x14ac:dyDescent="0.45">
      <c r="A17350" s="5">
        <v>10028272</v>
      </c>
      <c r="B17350" s="5" t="s">
        <v>17256</v>
      </c>
    </row>
    <row r="17351" spans="1:2" x14ac:dyDescent="0.45">
      <c r="A17351" s="5">
        <v>10028289</v>
      </c>
      <c r="B17351" s="5" t="s">
        <v>17257</v>
      </c>
    </row>
    <row r="17352" spans="1:2" x14ac:dyDescent="0.45">
      <c r="A17352" s="5">
        <v>10024502</v>
      </c>
      <c r="B17352" s="5" t="s">
        <v>17258</v>
      </c>
    </row>
    <row r="17353" spans="1:2" x14ac:dyDescent="0.45">
      <c r="A17353" s="5">
        <v>10024810</v>
      </c>
      <c r="B17353" s="5" t="s">
        <v>17259</v>
      </c>
    </row>
    <row r="17354" spans="1:2" x14ac:dyDescent="0.45">
      <c r="A17354" s="5">
        <v>10025464</v>
      </c>
      <c r="B17354" s="5" t="s">
        <v>17260</v>
      </c>
    </row>
    <row r="17355" spans="1:2" x14ac:dyDescent="0.45">
      <c r="A17355" s="5">
        <v>10025465</v>
      </c>
      <c r="B17355" s="5" t="s">
        <v>17261</v>
      </c>
    </row>
    <row r="17356" spans="1:2" x14ac:dyDescent="0.45">
      <c r="A17356" s="5">
        <v>10025473</v>
      </c>
      <c r="B17356" s="5" t="s">
        <v>17262</v>
      </c>
    </row>
    <row r="17357" spans="1:2" x14ac:dyDescent="0.45">
      <c r="A17357" s="5">
        <v>10025476</v>
      </c>
      <c r="B17357" s="5" t="s">
        <v>17263</v>
      </c>
    </row>
    <row r="17358" spans="1:2" x14ac:dyDescent="0.45">
      <c r="A17358" s="5">
        <v>10024055</v>
      </c>
      <c r="B17358" s="5" t="s">
        <v>17264</v>
      </c>
    </row>
    <row r="17359" spans="1:2" x14ac:dyDescent="0.45">
      <c r="A17359" s="5">
        <v>10024297</v>
      </c>
      <c r="B17359" s="5" t="s">
        <v>17265</v>
      </c>
    </row>
    <row r="17360" spans="1:2" x14ac:dyDescent="0.45">
      <c r="A17360" s="5">
        <v>10027543</v>
      </c>
      <c r="B17360" s="5" t="s">
        <v>17266</v>
      </c>
    </row>
    <row r="17361" spans="1:2" x14ac:dyDescent="0.45">
      <c r="A17361" s="5">
        <v>10027607</v>
      </c>
      <c r="B17361" s="5" t="s">
        <v>17267</v>
      </c>
    </row>
    <row r="17362" spans="1:2" x14ac:dyDescent="0.45">
      <c r="A17362" s="5">
        <v>10027797</v>
      </c>
      <c r="B17362" s="5" t="s">
        <v>17268</v>
      </c>
    </row>
    <row r="17363" spans="1:2" x14ac:dyDescent="0.45">
      <c r="A17363" s="5">
        <v>10027807</v>
      </c>
      <c r="B17363" s="5" t="s">
        <v>17269</v>
      </c>
    </row>
    <row r="17364" spans="1:2" x14ac:dyDescent="0.45">
      <c r="A17364" s="5">
        <v>10027912</v>
      </c>
      <c r="B17364" s="5" t="s">
        <v>17270</v>
      </c>
    </row>
    <row r="17365" spans="1:2" x14ac:dyDescent="0.45">
      <c r="A17365" s="5">
        <v>10024629</v>
      </c>
      <c r="B17365" s="5" t="s">
        <v>17271</v>
      </c>
    </row>
    <row r="17366" spans="1:2" x14ac:dyDescent="0.45">
      <c r="A17366" s="5">
        <v>10026380</v>
      </c>
      <c r="B17366" s="5" t="s">
        <v>17272</v>
      </c>
    </row>
    <row r="17367" spans="1:2" x14ac:dyDescent="0.45">
      <c r="A17367" s="5">
        <v>10028431</v>
      </c>
      <c r="B17367" s="5" t="s">
        <v>17273</v>
      </c>
    </row>
    <row r="17368" spans="1:2" x14ac:dyDescent="0.45">
      <c r="A17368" s="5">
        <v>10028656</v>
      </c>
      <c r="B17368" s="5" t="s">
        <v>17274</v>
      </c>
    </row>
    <row r="17369" spans="1:2" x14ac:dyDescent="0.45">
      <c r="A17369" s="5">
        <v>10028836</v>
      </c>
      <c r="B17369" s="5" t="s">
        <v>17275</v>
      </c>
    </row>
    <row r="17370" spans="1:2" x14ac:dyDescent="0.45">
      <c r="A17370" s="5">
        <v>10027763</v>
      </c>
      <c r="B17370" s="5" t="s">
        <v>17276</v>
      </c>
    </row>
    <row r="17371" spans="1:2" x14ac:dyDescent="0.45">
      <c r="A17371" s="5">
        <v>10027803</v>
      </c>
      <c r="B17371" s="5" t="s">
        <v>17277</v>
      </c>
    </row>
    <row r="17372" spans="1:2" x14ac:dyDescent="0.45">
      <c r="A17372" s="5">
        <v>10027993</v>
      </c>
      <c r="B17372" s="5" t="s">
        <v>17278</v>
      </c>
    </row>
    <row r="17373" spans="1:2" x14ac:dyDescent="0.45">
      <c r="A17373" s="5">
        <v>10025598</v>
      </c>
      <c r="B17373" s="5" t="s">
        <v>17279</v>
      </c>
    </row>
    <row r="17374" spans="1:2" x14ac:dyDescent="0.45">
      <c r="A17374" s="5">
        <v>10025610</v>
      </c>
      <c r="B17374" s="5" t="s">
        <v>17280</v>
      </c>
    </row>
    <row r="17375" spans="1:2" x14ac:dyDescent="0.45">
      <c r="A17375" s="5">
        <v>10025291</v>
      </c>
      <c r="B17375" s="5" t="s">
        <v>17281</v>
      </c>
    </row>
    <row r="17376" spans="1:2" x14ac:dyDescent="0.45">
      <c r="A17376" s="5">
        <v>10025342</v>
      </c>
      <c r="B17376" s="5" t="s">
        <v>17282</v>
      </c>
    </row>
    <row r="17377" spans="1:2" x14ac:dyDescent="0.45">
      <c r="A17377" s="5">
        <v>10028009</v>
      </c>
      <c r="B17377" s="5" t="s">
        <v>17283</v>
      </c>
    </row>
    <row r="17378" spans="1:2" x14ac:dyDescent="0.45">
      <c r="A17378" s="5">
        <v>10028033</v>
      </c>
      <c r="B17378" s="5" t="s">
        <v>17284</v>
      </c>
    </row>
    <row r="17379" spans="1:2" x14ac:dyDescent="0.45">
      <c r="A17379" s="5">
        <v>10028847</v>
      </c>
      <c r="B17379" s="5" t="s">
        <v>17285</v>
      </c>
    </row>
    <row r="17380" spans="1:2" x14ac:dyDescent="0.45">
      <c r="A17380" s="5">
        <v>10028859</v>
      </c>
      <c r="B17380" s="5" t="s">
        <v>17286</v>
      </c>
    </row>
    <row r="17381" spans="1:2" x14ac:dyDescent="0.45">
      <c r="A17381" s="5">
        <v>10028862</v>
      </c>
      <c r="B17381" s="5" t="s">
        <v>17287</v>
      </c>
    </row>
    <row r="17382" spans="1:2" x14ac:dyDescent="0.45">
      <c r="A17382" s="5">
        <v>10028869</v>
      </c>
      <c r="B17382" s="5" t="s">
        <v>17288</v>
      </c>
    </row>
    <row r="17383" spans="1:2" x14ac:dyDescent="0.45">
      <c r="A17383" s="5">
        <v>10028875</v>
      </c>
      <c r="B17383" s="5" t="s">
        <v>17289</v>
      </c>
    </row>
    <row r="17384" spans="1:2" x14ac:dyDescent="0.45">
      <c r="A17384" s="5">
        <v>10028893</v>
      </c>
      <c r="B17384" s="5" t="s">
        <v>17290</v>
      </c>
    </row>
    <row r="17385" spans="1:2" x14ac:dyDescent="0.45">
      <c r="A17385" s="5">
        <v>10028906</v>
      </c>
      <c r="B17385" s="5" t="s">
        <v>17291</v>
      </c>
    </row>
    <row r="17386" spans="1:2" x14ac:dyDescent="0.45">
      <c r="A17386" s="5">
        <v>10024708</v>
      </c>
      <c r="B17386" s="5" t="s">
        <v>17292</v>
      </c>
    </row>
    <row r="17387" spans="1:2" x14ac:dyDescent="0.45">
      <c r="A17387" s="5">
        <v>10028130</v>
      </c>
      <c r="B17387" s="5" t="s">
        <v>17293</v>
      </c>
    </row>
    <row r="17388" spans="1:2" x14ac:dyDescent="0.45">
      <c r="A17388" s="5">
        <v>10028169</v>
      </c>
      <c r="B17388" s="5" t="s">
        <v>17294</v>
      </c>
    </row>
    <row r="17389" spans="1:2" x14ac:dyDescent="0.45">
      <c r="A17389" s="5">
        <v>10028262</v>
      </c>
      <c r="B17389" s="5" t="s">
        <v>17295</v>
      </c>
    </row>
    <row r="17390" spans="1:2" x14ac:dyDescent="0.45">
      <c r="A17390" s="5">
        <v>10028374</v>
      </c>
      <c r="B17390" s="5" t="s">
        <v>17296</v>
      </c>
    </row>
    <row r="17391" spans="1:2" x14ac:dyDescent="0.45">
      <c r="A17391" s="5">
        <v>10028386</v>
      </c>
      <c r="B17391" s="5" t="s">
        <v>17297</v>
      </c>
    </row>
    <row r="17392" spans="1:2" x14ac:dyDescent="0.45">
      <c r="A17392" s="5">
        <v>10026836</v>
      </c>
      <c r="B17392" s="5" t="s">
        <v>17298</v>
      </c>
    </row>
    <row r="17393" spans="1:2" x14ac:dyDescent="0.45">
      <c r="A17393" s="5">
        <v>10023786</v>
      </c>
      <c r="B17393" s="5" t="s">
        <v>17299</v>
      </c>
    </row>
    <row r="17394" spans="1:2" x14ac:dyDescent="0.45">
      <c r="A17394" s="5">
        <v>10024549</v>
      </c>
      <c r="B17394" s="5" t="s">
        <v>17300</v>
      </c>
    </row>
    <row r="17395" spans="1:2" x14ac:dyDescent="0.45">
      <c r="A17395" s="5">
        <v>10028213</v>
      </c>
      <c r="B17395" s="5" t="s">
        <v>17301</v>
      </c>
    </row>
    <row r="17396" spans="1:2" x14ac:dyDescent="0.45">
      <c r="A17396" s="5">
        <v>10028238</v>
      </c>
      <c r="B17396" s="5" t="s">
        <v>17302</v>
      </c>
    </row>
    <row r="17397" spans="1:2" x14ac:dyDescent="0.45">
      <c r="A17397" s="5">
        <v>10028241</v>
      </c>
      <c r="B17397" s="5" t="s">
        <v>17303</v>
      </c>
    </row>
    <row r="17398" spans="1:2" x14ac:dyDescent="0.45">
      <c r="A17398" s="5">
        <v>10024765</v>
      </c>
      <c r="B17398" s="5" t="s">
        <v>17304</v>
      </c>
    </row>
    <row r="17399" spans="1:2" x14ac:dyDescent="0.45">
      <c r="A17399" s="5">
        <v>10026698</v>
      </c>
      <c r="B17399" s="5" t="s">
        <v>17305</v>
      </c>
    </row>
    <row r="17400" spans="1:2" x14ac:dyDescent="0.45">
      <c r="A17400" s="5">
        <v>10028996</v>
      </c>
      <c r="B17400" s="5" t="s">
        <v>17306</v>
      </c>
    </row>
    <row r="17401" spans="1:2" x14ac:dyDescent="0.45">
      <c r="A17401" s="5">
        <v>10029013</v>
      </c>
      <c r="B17401" s="5" t="s">
        <v>17307</v>
      </c>
    </row>
    <row r="17402" spans="1:2" x14ac:dyDescent="0.45">
      <c r="A17402" s="5">
        <v>10023758</v>
      </c>
      <c r="B17402" s="5" t="s">
        <v>17308</v>
      </c>
    </row>
    <row r="17403" spans="1:2" x14ac:dyDescent="0.45">
      <c r="A17403" s="5">
        <v>10024755</v>
      </c>
      <c r="B17403" s="5" t="s">
        <v>17309</v>
      </c>
    </row>
    <row r="17404" spans="1:2" x14ac:dyDescent="0.45">
      <c r="A17404" s="5">
        <v>10026071</v>
      </c>
      <c r="B17404" s="5" t="s">
        <v>17310</v>
      </c>
    </row>
    <row r="17405" spans="1:2" x14ac:dyDescent="0.45">
      <c r="A17405" s="5">
        <v>10026081</v>
      </c>
      <c r="B17405" s="5" t="s">
        <v>17311</v>
      </c>
    </row>
    <row r="17406" spans="1:2" x14ac:dyDescent="0.45">
      <c r="A17406" s="5">
        <v>10028442</v>
      </c>
      <c r="B17406" s="5" t="s">
        <v>17312</v>
      </c>
    </row>
    <row r="17407" spans="1:2" x14ac:dyDescent="0.45">
      <c r="A17407" s="5">
        <v>10028542</v>
      </c>
      <c r="B17407" s="5" t="s">
        <v>17313</v>
      </c>
    </row>
    <row r="17408" spans="1:2" x14ac:dyDescent="0.45">
      <c r="A17408" s="5">
        <v>10026082</v>
      </c>
      <c r="B17408" s="5" t="s">
        <v>17314</v>
      </c>
    </row>
    <row r="17409" spans="1:2" x14ac:dyDescent="0.45">
      <c r="A17409" s="5">
        <v>10026226</v>
      </c>
      <c r="B17409" s="5" t="s">
        <v>17315</v>
      </c>
    </row>
    <row r="17410" spans="1:2" x14ac:dyDescent="0.45">
      <c r="A17410" s="5">
        <v>10026843</v>
      </c>
      <c r="B17410" s="5" t="s">
        <v>17316</v>
      </c>
    </row>
    <row r="17411" spans="1:2" x14ac:dyDescent="0.45">
      <c r="A17411" s="5">
        <v>10026851</v>
      </c>
      <c r="B17411" s="5" t="s">
        <v>17317</v>
      </c>
    </row>
    <row r="17412" spans="1:2" x14ac:dyDescent="0.45">
      <c r="A17412" s="5">
        <v>10026854</v>
      </c>
      <c r="B17412" s="5" t="s">
        <v>17318</v>
      </c>
    </row>
    <row r="17413" spans="1:2" x14ac:dyDescent="0.45">
      <c r="A17413" s="5">
        <v>10026871</v>
      </c>
      <c r="B17413" s="5" t="s">
        <v>17319</v>
      </c>
    </row>
    <row r="17414" spans="1:2" x14ac:dyDescent="0.45">
      <c r="A17414" s="5">
        <v>10023771</v>
      </c>
      <c r="B17414" s="5" t="s">
        <v>17320</v>
      </c>
    </row>
    <row r="17415" spans="1:2" x14ac:dyDescent="0.45">
      <c r="A17415" s="5">
        <v>10024210</v>
      </c>
      <c r="B17415" s="5" t="s">
        <v>17321</v>
      </c>
    </row>
    <row r="17416" spans="1:2" x14ac:dyDescent="0.45">
      <c r="A17416" s="5">
        <v>10027497</v>
      </c>
      <c r="B17416" s="5" t="s">
        <v>17322</v>
      </c>
    </row>
    <row r="17417" spans="1:2" x14ac:dyDescent="0.45">
      <c r="A17417" s="5">
        <v>10028258</v>
      </c>
      <c r="B17417" s="5" t="s">
        <v>17323</v>
      </c>
    </row>
    <row r="17418" spans="1:2" x14ac:dyDescent="0.45">
      <c r="A17418" s="5">
        <v>10028270</v>
      </c>
      <c r="B17418" s="5" t="s">
        <v>17324</v>
      </c>
    </row>
    <row r="17419" spans="1:2" x14ac:dyDescent="0.45">
      <c r="A17419" s="5">
        <v>10028309</v>
      </c>
      <c r="B17419" s="5" t="s">
        <v>17325</v>
      </c>
    </row>
    <row r="17420" spans="1:2" x14ac:dyDescent="0.45">
      <c r="A17420" s="5">
        <v>10025909</v>
      </c>
      <c r="B17420" s="5" t="s">
        <v>17326</v>
      </c>
    </row>
    <row r="17421" spans="1:2" x14ac:dyDescent="0.45">
      <c r="A17421" s="5">
        <v>10029058</v>
      </c>
      <c r="B17421" s="5" t="s">
        <v>17327</v>
      </c>
    </row>
    <row r="17422" spans="1:2" x14ac:dyDescent="0.45">
      <c r="A17422" s="5">
        <v>10029079</v>
      </c>
      <c r="B17422" s="5" t="s">
        <v>17328</v>
      </c>
    </row>
    <row r="17423" spans="1:2" x14ac:dyDescent="0.45">
      <c r="A17423" s="5">
        <v>10023983</v>
      </c>
      <c r="B17423" s="5" t="s">
        <v>17329</v>
      </c>
    </row>
    <row r="17424" spans="1:2" x14ac:dyDescent="0.45">
      <c r="A17424" s="5">
        <v>10024190</v>
      </c>
      <c r="B17424" s="5" t="s">
        <v>17330</v>
      </c>
    </row>
    <row r="17425" spans="1:2" x14ac:dyDescent="0.45">
      <c r="A17425" s="5">
        <v>10027354</v>
      </c>
      <c r="B17425" s="5" t="s">
        <v>17331</v>
      </c>
    </row>
    <row r="17426" spans="1:2" x14ac:dyDescent="0.45">
      <c r="A17426" s="5">
        <v>10028843</v>
      </c>
      <c r="B17426" s="5" t="s">
        <v>17332</v>
      </c>
    </row>
    <row r="17427" spans="1:2" x14ac:dyDescent="0.45">
      <c r="A17427" s="5">
        <v>10025314</v>
      </c>
      <c r="B17427" s="5" t="s">
        <v>17333</v>
      </c>
    </row>
    <row r="17428" spans="1:2" x14ac:dyDescent="0.45">
      <c r="A17428" s="5">
        <v>10026918</v>
      </c>
      <c r="B17428" s="5" t="s">
        <v>17334</v>
      </c>
    </row>
    <row r="17429" spans="1:2" x14ac:dyDescent="0.45">
      <c r="A17429" s="5">
        <v>10027133</v>
      </c>
      <c r="B17429" s="5" t="s">
        <v>17335</v>
      </c>
    </row>
    <row r="17430" spans="1:2" x14ac:dyDescent="0.45">
      <c r="A17430" s="5">
        <v>10027150</v>
      </c>
      <c r="B17430" s="5" t="s">
        <v>17336</v>
      </c>
    </row>
    <row r="17431" spans="1:2" x14ac:dyDescent="0.45">
      <c r="A17431" s="5">
        <v>10027321</v>
      </c>
      <c r="B17431" s="5" t="s">
        <v>17337</v>
      </c>
    </row>
    <row r="17432" spans="1:2" x14ac:dyDescent="0.45">
      <c r="A17432" s="5">
        <v>10024033</v>
      </c>
      <c r="B17432" s="5" t="s">
        <v>17338</v>
      </c>
    </row>
    <row r="17433" spans="1:2" x14ac:dyDescent="0.45">
      <c r="A17433" s="5">
        <v>10025304</v>
      </c>
      <c r="B17433" s="5" t="s">
        <v>17339</v>
      </c>
    </row>
    <row r="17434" spans="1:2" x14ac:dyDescent="0.45">
      <c r="A17434" s="5">
        <v>10028326</v>
      </c>
      <c r="B17434" s="5" t="s">
        <v>17340</v>
      </c>
    </row>
    <row r="17435" spans="1:2" x14ac:dyDescent="0.45">
      <c r="A17435" s="5">
        <v>10028339</v>
      </c>
      <c r="B17435" s="5" t="s">
        <v>17341</v>
      </c>
    </row>
    <row r="17436" spans="1:2" x14ac:dyDescent="0.45">
      <c r="A17436" s="5">
        <v>10028342</v>
      </c>
      <c r="B17436" s="5" t="s">
        <v>17342</v>
      </c>
    </row>
    <row r="17437" spans="1:2" x14ac:dyDescent="0.45">
      <c r="A17437" s="5">
        <v>10028401</v>
      </c>
      <c r="B17437" s="5" t="s">
        <v>17343</v>
      </c>
    </row>
    <row r="17438" spans="1:2" x14ac:dyDescent="0.45">
      <c r="A17438" s="5">
        <v>10027785</v>
      </c>
      <c r="B17438" s="5" t="s">
        <v>17344</v>
      </c>
    </row>
    <row r="17439" spans="1:2" x14ac:dyDescent="0.45">
      <c r="A17439" s="5">
        <v>10029133</v>
      </c>
      <c r="B17439" s="5" t="s">
        <v>17345</v>
      </c>
    </row>
    <row r="17440" spans="1:2" x14ac:dyDescent="0.45">
      <c r="A17440" s="5">
        <v>10029167</v>
      </c>
      <c r="B17440" s="5" t="s">
        <v>17346</v>
      </c>
    </row>
    <row r="17441" spans="1:2" x14ac:dyDescent="0.45">
      <c r="A17441" s="5">
        <v>10029175</v>
      </c>
      <c r="B17441" s="5" t="s">
        <v>17347</v>
      </c>
    </row>
    <row r="17442" spans="1:2" x14ac:dyDescent="0.45">
      <c r="A17442" s="5">
        <v>10023775</v>
      </c>
      <c r="B17442" s="5" t="s">
        <v>17348</v>
      </c>
    </row>
    <row r="17443" spans="1:2" x14ac:dyDescent="0.45">
      <c r="A17443" s="5">
        <v>10024289</v>
      </c>
      <c r="B17443" s="5" t="s">
        <v>17349</v>
      </c>
    </row>
    <row r="17444" spans="1:2" x14ac:dyDescent="0.45">
      <c r="A17444" s="5">
        <v>10025161</v>
      </c>
      <c r="B17444" s="5" t="s">
        <v>17350</v>
      </c>
    </row>
    <row r="17445" spans="1:2" x14ac:dyDescent="0.45">
      <c r="A17445" s="5">
        <v>10027449</v>
      </c>
      <c r="B17445" s="5" t="s">
        <v>17351</v>
      </c>
    </row>
    <row r="17446" spans="1:2" x14ac:dyDescent="0.45">
      <c r="A17446" s="5">
        <v>10028995</v>
      </c>
      <c r="B17446" s="5" t="s">
        <v>17352</v>
      </c>
    </row>
    <row r="17447" spans="1:2" x14ac:dyDescent="0.45">
      <c r="A17447" s="5">
        <v>10025256</v>
      </c>
      <c r="B17447" s="5" t="s">
        <v>17353</v>
      </c>
    </row>
    <row r="17448" spans="1:2" x14ac:dyDescent="0.45">
      <c r="A17448" s="5">
        <v>10027439</v>
      </c>
      <c r="B17448" s="5" t="s">
        <v>17354</v>
      </c>
    </row>
    <row r="17449" spans="1:2" x14ac:dyDescent="0.45">
      <c r="A17449" s="5">
        <v>10027477</v>
      </c>
      <c r="B17449" s="5" t="s">
        <v>17355</v>
      </c>
    </row>
    <row r="17450" spans="1:2" x14ac:dyDescent="0.45">
      <c r="A17450" s="5">
        <v>10027688</v>
      </c>
      <c r="B17450" s="5" t="s">
        <v>13884</v>
      </c>
    </row>
    <row r="17451" spans="1:2" x14ac:dyDescent="0.45">
      <c r="A17451" s="5">
        <v>10027805</v>
      </c>
      <c r="B17451" s="5" t="s">
        <v>17356</v>
      </c>
    </row>
    <row r="17452" spans="1:2" x14ac:dyDescent="0.45">
      <c r="A17452" s="5">
        <v>10027829</v>
      </c>
      <c r="B17452" s="5" t="s">
        <v>17357</v>
      </c>
    </row>
    <row r="17453" spans="1:2" x14ac:dyDescent="0.45">
      <c r="A17453" s="5">
        <v>10025010</v>
      </c>
      <c r="B17453" s="5" t="s">
        <v>17358</v>
      </c>
    </row>
    <row r="17454" spans="1:2" x14ac:dyDescent="0.45">
      <c r="A17454" s="5">
        <v>10025917</v>
      </c>
      <c r="B17454" s="5" t="s">
        <v>17359</v>
      </c>
    </row>
    <row r="17455" spans="1:2" x14ac:dyDescent="0.45">
      <c r="A17455" s="5">
        <v>10027422</v>
      </c>
      <c r="B17455" s="5" t="s">
        <v>17360</v>
      </c>
    </row>
    <row r="17456" spans="1:2" x14ac:dyDescent="0.45">
      <c r="A17456" s="5">
        <v>10028457</v>
      </c>
      <c r="B17456" s="5" t="s">
        <v>17361</v>
      </c>
    </row>
    <row r="17457" spans="1:2" x14ac:dyDescent="0.45">
      <c r="A17457" s="5">
        <v>10031242</v>
      </c>
      <c r="B17457" s="5" t="s">
        <v>17362</v>
      </c>
    </row>
    <row r="17458" spans="1:2" x14ac:dyDescent="0.45">
      <c r="A17458" s="5">
        <v>10032499</v>
      </c>
      <c r="B17458" s="5" t="s">
        <v>17363</v>
      </c>
    </row>
    <row r="17459" spans="1:2" x14ac:dyDescent="0.45">
      <c r="A17459" s="5">
        <v>10033400</v>
      </c>
      <c r="B17459" s="5" t="s">
        <v>17364</v>
      </c>
    </row>
    <row r="17460" spans="1:2" x14ac:dyDescent="0.45">
      <c r="A17460" s="5">
        <v>10033762</v>
      </c>
      <c r="B17460" s="5" t="s">
        <v>17365</v>
      </c>
    </row>
    <row r="17461" spans="1:2" x14ac:dyDescent="0.45">
      <c r="A17461" s="5">
        <v>10033231</v>
      </c>
      <c r="B17461" s="5" t="s">
        <v>17366</v>
      </c>
    </row>
    <row r="17462" spans="1:2" x14ac:dyDescent="0.45">
      <c r="A17462" s="5">
        <v>10033234</v>
      </c>
      <c r="B17462" s="5" t="s">
        <v>17367</v>
      </c>
    </row>
    <row r="17463" spans="1:2" x14ac:dyDescent="0.45">
      <c r="A17463" s="5">
        <v>10033584</v>
      </c>
      <c r="B17463" s="5" t="s">
        <v>17368</v>
      </c>
    </row>
    <row r="17464" spans="1:2" x14ac:dyDescent="0.45">
      <c r="A17464" s="5">
        <v>10033588</v>
      </c>
      <c r="B17464" s="5" t="s">
        <v>17369</v>
      </c>
    </row>
    <row r="17465" spans="1:2" x14ac:dyDescent="0.45">
      <c r="A17465" s="5">
        <v>10033598</v>
      </c>
      <c r="B17465" s="5" t="s">
        <v>17370</v>
      </c>
    </row>
    <row r="17466" spans="1:2" x14ac:dyDescent="0.45">
      <c r="A17466" s="5">
        <v>10033619</v>
      </c>
      <c r="B17466" s="5" t="s">
        <v>17371</v>
      </c>
    </row>
    <row r="17467" spans="1:2" x14ac:dyDescent="0.45">
      <c r="A17467" s="5">
        <v>10033715</v>
      </c>
      <c r="B17467" s="5" t="s">
        <v>17372</v>
      </c>
    </row>
    <row r="17468" spans="1:2" x14ac:dyDescent="0.45">
      <c r="A17468" s="5">
        <v>10033890</v>
      </c>
      <c r="B17468" s="5" t="s">
        <v>17373</v>
      </c>
    </row>
    <row r="17469" spans="1:2" x14ac:dyDescent="0.45">
      <c r="A17469" s="5">
        <v>10033914</v>
      </c>
      <c r="B17469" s="5" t="s">
        <v>17374</v>
      </c>
    </row>
    <row r="17470" spans="1:2" x14ac:dyDescent="0.45">
      <c r="A17470" s="5">
        <v>10030065</v>
      </c>
      <c r="B17470" s="5" t="s">
        <v>17375</v>
      </c>
    </row>
    <row r="17471" spans="1:2" x14ac:dyDescent="0.45">
      <c r="A17471" s="5">
        <v>10031022</v>
      </c>
      <c r="B17471" s="5" t="s">
        <v>17376</v>
      </c>
    </row>
    <row r="17472" spans="1:2" x14ac:dyDescent="0.45">
      <c r="A17472" s="5">
        <v>10032989</v>
      </c>
      <c r="B17472" s="5" t="s">
        <v>17377</v>
      </c>
    </row>
    <row r="17473" spans="1:2" x14ac:dyDescent="0.45">
      <c r="A17473" s="5">
        <v>10032573</v>
      </c>
      <c r="B17473" s="5" t="s">
        <v>17378</v>
      </c>
    </row>
    <row r="17474" spans="1:2" x14ac:dyDescent="0.45">
      <c r="A17474" s="5">
        <v>10032591</v>
      </c>
      <c r="B17474" s="5" t="s">
        <v>17379</v>
      </c>
    </row>
    <row r="17475" spans="1:2" x14ac:dyDescent="0.45">
      <c r="A17475" s="5">
        <v>10032802</v>
      </c>
      <c r="B17475" s="5" t="s">
        <v>17380</v>
      </c>
    </row>
    <row r="17476" spans="1:2" x14ac:dyDescent="0.45">
      <c r="A17476" s="5">
        <v>10032848</v>
      </c>
      <c r="B17476" s="5" t="s">
        <v>17381</v>
      </c>
    </row>
    <row r="17477" spans="1:2" x14ac:dyDescent="0.45">
      <c r="A17477" s="5">
        <v>10032955</v>
      </c>
      <c r="B17477" s="5" t="s">
        <v>17382</v>
      </c>
    </row>
    <row r="17478" spans="1:2" x14ac:dyDescent="0.45">
      <c r="A17478" s="5">
        <v>10033089</v>
      </c>
      <c r="B17478" s="5" t="s">
        <v>17383</v>
      </c>
    </row>
    <row r="17479" spans="1:2" x14ac:dyDescent="0.45">
      <c r="A17479" s="5">
        <v>10033259</v>
      </c>
      <c r="B17479" s="5" t="s">
        <v>17384</v>
      </c>
    </row>
    <row r="17480" spans="1:2" x14ac:dyDescent="0.45">
      <c r="A17480" s="5">
        <v>10033380</v>
      </c>
      <c r="B17480" s="5" t="s">
        <v>17385</v>
      </c>
    </row>
    <row r="17481" spans="1:2" x14ac:dyDescent="0.45">
      <c r="A17481" s="5">
        <v>10033421</v>
      </c>
      <c r="B17481" s="5" t="s">
        <v>17386</v>
      </c>
    </row>
    <row r="17482" spans="1:2" x14ac:dyDescent="0.45">
      <c r="A17482" s="5">
        <v>10032937</v>
      </c>
      <c r="B17482" s="5" t="s">
        <v>17387</v>
      </c>
    </row>
    <row r="17483" spans="1:2" x14ac:dyDescent="0.45">
      <c r="A17483" s="5">
        <v>10033243</v>
      </c>
      <c r="B17483" s="5" t="s">
        <v>17388</v>
      </c>
    </row>
    <row r="17484" spans="1:2" x14ac:dyDescent="0.45">
      <c r="A17484" s="5">
        <v>10034053</v>
      </c>
      <c r="B17484" s="5" t="s">
        <v>17389</v>
      </c>
    </row>
    <row r="17485" spans="1:2" x14ac:dyDescent="0.45">
      <c r="A17485" s="5">
        <v>10034165</v>
      </c>
      <c r="B17485" s="5" t="s">
        <v>17390</v>
      </c>
    </row>
    <row r="17486" spans="1:2" x14ac:dyDescent="0.45">
      <c r="A17486" s="5">
        <v>10031162</v>
      </c>
      <c r="B17486" s="5" t="s">
        <v>17391</v>
      </c>
    </row>
    <row r="17487" spans="1:2" x14ac:dyDescent="0.45">
      <c r="A17487" s="5">
        <v>10033161</v>
      </c>
      <c r="B17487" s="5" t="s">
        <v>17392</v>
      </c>
    </row>
    <row r="17488" spans="1:2" x14ac:dyDescent="0.45">
      <c r="A17488" s="5">
        <v>10034131</v>
      </c>
      <c r="B17488" s="5" t="s">
        <v>17393</v>
      </c>
    </row>
    <row r="17489" spans="1:2" x14ac:dyDescent="0.45">
      <c r="A17489" s="5">
        <v>10033590</v>
      </c>
      <c r="B17489" s="5" t="s">
        <v>17394</v>
      </c>
    </row>
    <row r="17490" spans="1:2" x14ac:dyDescent="0.45">
      <c r="A17490" s="5">
        <v>10033811</v>
      </c>
      <c r="B17490" s="5" t="s">
        <v>17395</v>
      </c>
    </row>
    <row r="17491" spans="1:2" x14ac:dyDescent="0.45">
      <c r="A17491" s="5">
        <v>10033849</v>
      </c>
      <c r="B17491" s="5" t="s">
        <v>17396</v>
      </c>
    </row>
    <row r="17492" spans="1:2" x14ac:dyDescent="0.45">
      <c r="A17492" s="5">
        <v>10022238</v>
      </c>
      <c r="B17492" s="5" t="s">
        <v>17397</v>
      </c>
    </row>
    <row r="17493" spans="1:2" x14ac:dyDescent="0.45">
      <c r="A17493" s="5">
        <v>10033916</v>
      </c>
      <c r="B17493" s="5" t="s">
        <v>17398</v>
      </c>
    </row>
    <row r="17494" spans="1:2" x14ac:dyDescent="0.45">
      <c r="A17494" s="5">
        <v>10034099</v>
      </c>
      <c r="B17494" s="5" t="s">
        <v>17399</v>
      </c>
    </row>
    <row r="17495" spans="1:2" x14ac:dyDescent="0.45">
      <c r="A17495" s="5">
        <v>10034101</v>
      </c>
      <c r="B17495" s="5" t="s">
        <v>17400</v>
      </c>
    </row>
    <row r="17496" spans="1:2" x14ac:dyDescent="0.45">
      <c r="A17496" s="5">
        <v>10030648</v>
      </c>
      <c r="B17496" s="5" t="s">
        <v>17401</v>
      </c>
    </row>
    <row r="17497" spans="1:2" x14ac:dyDescent="0.45">
      <c r="A17497" s="5">
        <v>10032967</v>
      </c>
      <c r="B17497" s="5" t="s">
        <v>17402</v>
      </c>
    </row>
    <row r="17498" spans="1:2" x14ac:dyDescent="0.45">
      <c r="A17498" s="5">
        <v>10033897</v>
      </c>
      <c r="B17498" s="5" t="s">
        <v>17403</v>
      </c>
    </row>
    <row r="17499" spans="1:2" x14ac:dyDescent="0.45">
      <c r="A17499" s="5">
        <v>10034931</v>
      </c>
      <c r="B17499" s="5" t="s">
        <v>17404</v>
      </c>
    </row>
    <row r="17500" spans="1:2" x14ac:dyDescent="0.45">
      <c r="A17500" s="5">
        <v>10034969</v>
      </c>
      <c r="B17500" s="5" t="s">
        <v>17405</v>
      </c>
    </row>
    <row r="17501" spans="1:2" x14ac:dyDescent="0.45">
      <c r="A17501" s="5">
        <v>10035171</v>
      </c>
      <c r="B17501" s="5" t="s">
        <v>17406</v>
      </c>
    </row>
    <row r="17502" spans="1:2" x14ac:dyDescent="0.45">
      <c r="A17502" s="5">
        <v>10035204</v>
      </c>
      <c r="B17502" s="5" t="s">
        <v>17407</v>
      </c>
    </row>
    <row r="17503" spans="1:2" x14ac:dyDescent="0.45">
      <c r="A17503" s="5">
        <v>10035252</v>
      </c>
      <c r="B17503" s="5" t="s">
        <v>17408</v>
      </c>
    </row>
    <row r="17504" spans="1:2" x14ac:dyDescent="0.45">
      <c r="A17504" s="5">
        <v>10033213</v>
      </c>
      <c r="B17504" s="5" t="s">
        <v>17409</v>
      </c>
    </row>
    <row r="17505" spans="1:2" x14ac:dyDescent="0.45">
      <c r="A17505" s="5">
        <v>10034252</v>
      </c>
      <c r="B17505" s="5" t="s">
        <v>17410</v>
      </c>
    </row>
    <row r="17506" spans="1:2" x14ac:dyDescent="0.45">
      <c r="A17506" s="5">
        <v>10034306</v>
      </c>
      <c r="B17506" s="5" t="s">
        <v>17411</v>
      </c>
    </row>
    <row r="17507" spans="1:2" x14ac:dyDescent="0.45">
      <c r="A17507" s="5">
        <v>10034352</v>
      </c>
      <c r="B17507" s="5" t="s">
        <v>17412</v>
      </c>
    </row>
    <row r="17508" spans="1:2" x14ac:dyDescent="0.45">
      <c r="A17508" s="5">
        <v>10034541</v>
      </c>
      <c r="B17508" s="5" t="s">
        <v>17413</v>
      </c>
    </row>
    <row r="17509" spans="1:2" x14ac:dyDescent="0.45">
      <c r="A17509" s="5">
        <v>10034568</v>
      </c>
      <c r="B17509" s="5" t="s">
        <v>17414</v>
      </c>
    </row>
    <row r="17510" spans="1:2" x14ac:dyDescent="0.45">
      <c r="A17510" s="5">
        <v>10034571</v>
      </c>
      <c r="B17510" s="5" t="s">
        <v>17415</v>
      </c>
    </row>
    <row r="17511" spans="1:2" x14ac:dyDescent="0.45">
      <c r="A17511" s="5">
        <v>10034582</v>
      </c>
      <c r="B17511" s="5" t="s">
        <v>17416</v>
      </c>
    </row>
    <row r="17512" spans="1:2" x14ac:dyDescent="0.45">
      <c r="A17512" s="5">
        <v>10034591</v>
      </c>
      <c r="B17512" s="5" t="s">
        <v>17417</v>
      </c>
    </row>
    <row r="17513" spans="1:2" x14ac:dyDescent="0.45">
      <c r="A17513" s="5">
        <v>10034600</v>
      </c>
      <c r="B17513" s="5" t="s">
        <v>17418</v>
      </c>
    </row>
    <row r="17514" spans="1:2" x14ac:dyDescent="0.45">
      <c r="A17514" s="5">
        <v>10029814</v>
      </c>
      <c r="B17514" s="5" t="s">
        <v>17419</v>
      </c>
    </row>
    <row r="17515" spans="1:2" x14ac:dyDescent="0.45">
      <c r="A17515" s="5">
        <v>10033748</v>
      </c>
      <c r="B17515" s="5" t="s">
        <v>17420</v>
      </c>
    </row>
    <row r="17516" spans="1:2" x14ac:dyDescent="0.45">
      <c r="A17516" s="5">
        <v>10033754</v>
      </c>
      <c r="B17516" s="5" t="s">
        <v>17421</v>
      </c>
    </row>
    <row r="17517" spans="1:2" x14ac:dyDescent="0.45">
      <c r="A17517" s="5">
        <v>10034121</v>
      </c>
      <c r="B17517" s="5" t="s">
        <v>17422</v>
      </c>
    </row>
    <row r="17518" spans="1:2" x14ac:dyDescent="0.45">
      <c r="A17518" s="5">
        <v>10034223</v>
      </c>
      <c r="B17518" s="5" t="s">
        <v>17423</v>
      </c>
    </row>
    <row r="17519" spans="1:2" x14ac:dyDescent="0.45">
      <c r="A17519" s="5">
        <v>10035405</v>
      </c>
      <c r="B17519" s="5" t="s">
        <v>17424</v>
      </c>
    </row>
    <row r="17520" spans="1:2" x14ac:dyDescent="0.45">
      <c r="A17520" s="5">
        <v>10035430</v>
      </c>
      <c r="B17520" s="5" t="s">
        <v>17425</v>
      </c>
    </row>
    <row r="17521" spans="1:2" x14ac:dyDescent="0.45">
      <c r="A17521" s="5">
        <v>10035616</v>
      </c>
      <c r="B17521" s="5" t="s">
        <v>17426</v>
      </c>
    </row>
    <row r="17522" spans="1:2" x14ac:dyDescent="0.45">
      <c r="A17522" s="5">
        <v>10035670</v>
      </c>
      <c r="B17522" s="5" t="s">
        <v>17427</v>
      </c>
    </row>
    <row r="17523" spans="1:2" x14ac:dyDescent="0.45">
      <c r="A17523" s="5">
        <v>10035690</v>
      </c>
      <c r="B17523" s="5" t="s">
        <v>14219</v>
      </c>
    </row>
    <row r="17524" spans="1:2" x14ac:dyDescent="0.45">
      <c r="A17524" s="5">
        <v>10035704</v>
      </c>
      <c r="B17524" s="5" t="s">
        <v>17428</v>
      </c>
    </row>
    <row r="17525" spans="1:2" x14ac:dyDescent="0.45">
      <c r="A17525" s="5">
        <v>10033303</v>
      </c>
      <c r="B17525" s="5" t="s">
        <v>17429</v>
      </c>
    </row>
    <row r="17526" spans="1:2" x14ac:dyDescent="0.45">
      <c r="A17526" s="5">
        <v>10034113</v>
      </c>
      <c r="B17526" s="5" t="s">
        <v>13660</v>
      </c>
    </row>
    <row r="17527" spans="1:2" x14ac:dyDescent="0.45">
      <c r="A17527" s="5">
        <v>10034425</v>
      </c>
      <c r="B17527" s="5" t="s">
        <v>17430</v>
      </c>
    </row>
    <row r="17528" spans="1:2" x14ac:dyDescent="0.45">
      <c r="A17528" s="5">
        <v>10034617</v>
      </c>
      <c r="B17528" s="5" t="s">
        <v>13530</v>
      </c>
    </row>
    <row r="17529" spans="1:2" x14ac:dyDescent="0.45">
      <c r="A17529" s="5">
        <v>10034631</v>
      </c>
      <c r="B17529" s="5" t="s">
        <v>17431</v>
      </c>
    </row>
    <row r="17530" spans="1:2" x14ac:dyDescent="0.45">
      <c r="A17530" s="5">
        <v>10034645</v>
      </c>
      <c r="B17530" s="5" t="s">
        <v>17432</v>
      </c>
    </row>
    <row r="17531" spans="1:2" x14ac:dyDescent="0.45">
      <c r="A17531" s="5">
        <v>10034657</v>
      </c>
      <c r="B17531" s="5" t="s">
        <v>17433</v>
      </c>
    </row>
    <row r="17532" spans="1:2" x14ac:dyDescent="0.45">
      <c r="A17532" s="5">
        <v>10034659</v>
      </c>
      <c r="B17532" s="5" t="s">
        <v>17434</v>
      </c>
    </row>
    <row r="17533" spans="1:2" x14ac:dyDescent="0.45">
      <c r="A17533" s="5">
        <v>10034661</v>
      </c>
      <c r="B17533" s="5" t="s">
        <v>17435</v>
      </c>
    </row>
    <row r="17534" spans="1:2" x14ac:dyDescent="0.45">
      <c r="A17534" s="5">
        <v>10034670</v>
      </c>
      <c r="B17534" s="5" t="s">
        <v>17436</v>
      </c>
    </row>
    <row r="17535" spans="1:2" x14ac:dyDescent="0.45">
      <c r="A17535" s="5">
        <v>10034689</v>
      </c>
      <c r="B17535" s="5" t="s">
        <v>17437</v>
      </c>
    </row>
    <row r="17536" spans="1:2" x14ac:dyDescent="0.45">
      <c r="A17536" s="5">
        <v>10029919</v>
      </c>
      <c r="B17536" s="5" t="s">
        <v>17438</v>
      </c>
    </row>
    <row r="17537" spans="1:2" x14ac:dyDescent="0.45">
      <c r="A17537" s="5">
        <v>10033413</v>
      </c>
      <c r="B17537" s="5" t="s">
        <v>17439</v>
      </c>
    </row>
    <row r="17538" spans="1:2" x14ac:dyDescent="0.45">
      <c r="A17538" s="5">
        <v>10033480</v>
      </c>
      <c r="B17538" s="5" t="s">
        <v>17440</v>
      </c>
    </row>
    <row r="17539" spans="1:2" x14ac:dyDescent="0.45">
      <c r="A17539" s="5">
        <v>10033879</v>
      </c>
      <c r="B17539" s="5" t="s">
        <v>17441</v>
      </c>
    </row>
    <row r="17540" spans="1:2" x14ac:dyDescent="0.45">
      <c r="A17540" s="5">
        <v>10030958</v>
      </c>
      <c r="B17540" s="5" t="s">
        <v>17442</v>
      </c>
    </row>
    <row r="17541" spans="1:2" x14ac:dyDescent="0.45">
      <c r="A17541" s="5">
        <v>10037936</v>
      </c>
      <c r="B17541" s="5" t="s">
        <v>17443</v>
      </c>
    </row>
    <row r="17542" spans="1:2" x14ac:dyDescent="0.45">
      <c r="A17542" s="5">
        <v>10037946</v>
      </c>
      <c r="B17542" s="5" t="s">
        <v>17444</v>
      </c>
    </row>
    <row r="17543" spans="1:2" x14ac:dyDescent="0.45">
      <c r="A17543" s="5">
        <v>10038000</v>
      </c>
      <c r="B17543" s="5" t="s">
        <v>17445</v>
      </c>
    </row>
    <row r="17544" spans="1:2" x14ac:dyDescent="0.45">
      <c r="A17544" s="5">
        <v>10038085</v>
      </c>
      <c r="B17544" s="5" t="s">
        <v>17446</v>
      </c>
    </row>
    <row r="17545" spans="1:2" x14ac:dyDescent="0.45">
      <c r="A17545" s="5">
        <v>10029376</v>
      </c>
      <c r="B17545" s="5" t="s">
        <v>17447</v>
      </c>
    </row>
    <row r="17546" spans="1:2" x14ac:dyDescent="0.45">
      <c r="A17546" s="5">
        <v>10029379</v>
      </c>
      <c r="B17546" s="5" t="s">
        <v>17448</v>
      </c>
    </row>
    <row r="17547" spans="1:2" x14ac:dyDescent="0.45">
      <c r="A17547" s="5">
        <v>10029499</v>
      </c>
      <c r="B17547" s="5" t="s">
        <v>17449</v>
      </c>
    </row>
    <row r="17548" spans="1:2" x14ac:dyDescent="0.45">
      <c r="A17548" s="5">
        <v>10029811</v>
      </c>
      <c r="B17548" s="5" t="s">
        <v>17450</v>
      </c>
    </row>
    <row r="17549" spans="1:2" x14ac:dyDescent="0.45">
      <c r="A17549" s="5">
        <v>10033218</v>
      </c>
      <c r="B17549" s="5" t="s">
        <v>17451</v>
      </c>
    </row>
    <row r="17550" spans="1:2" x14ac:dyDescent="0.45">
      <c r="A17550" s="5">
        <v>10033817</v>
      </c>
      <c r="B17550" s="5" t="s">
        <v>17452</v>
      </c>
    </row>
    <row r="17551" spans="1:2" x14ac:dyDescent="0.45">
      <c r="A17551" s="5">
        <v>10034691</v>
      </c>
      <c r="B17551" s="5" t="s">
        <v>17453</v>
      </c>
    </row>
    <row r="17552" spans="1:2" x14ac:dyDescent="0.45">
      <c r="A17552" s="5">
        <v>10034882</v>
      </c>
      <c r="B17552" s="5" t="s">
        <v>17454</v>
      </c>
    </row>
    <row r="17553" spans="1:2" x14ac:dyDescent="0.45">
      <c r="A17553" s="5">
        <v>10034899</v>
      </c>
      <c r="B17553" s="5" t="s">
        <v>17455</v>
      </c>
    </row>
    <row r="17554" spans="1:2" x14ac:dyDescent="0.45">
      <c r="A17554" s="5">
        <v>10034964</v>
      </c>
      <c r="B17554" s="5" t="s">
        <v>17456</v>
      </c>
    </row>
    <row r="17555" spans="1:2" x14ac:dyDescent="0.45">
      <c r="A17555" s="5">
        <v>10035238</v>
      </c>
      <c r="B17555" s="5" t="s">
        <v>17457</v>
      </c>
    </row>
    <row r="17556" spans="1:2" x14ac:dyDescent="0.45">
      <c r="A17556" s="5">
        <v>10035257</v>
      </c>
      <c r="B17556" s="5" t="s">
        <v>17458</v>
      </c>
    </row>
    <row r="17557" spans="1:2" x14ac:dyDescent="0.45">
      <c r="A17557" s="5">
        <v>10029895</v>
      </c>
      <c r="B17557" s="5" t="s">
        <v>17459</v>
      </c>
    </row>
    <row r="17558" spans="1:2" x14ac:dyDescent="0.45">
      <c r="A17558" s="5">
        <v>10030458</v>
      </c>
      <c r="B17558" s="5" t="s">
        <v>17460</v>
      </c>
    </row>
    <row r="17559" spans="1:2" x14ac:dyDescent="0.45">
      <c r="A17559" s="5">
        <v>10033408</v>
      </c>
      <c r="B17559" s="5" t="s">
        <v>17461</v>
      </c>
    </row>
    <row r="17560" spans="1:2" x14ac:dyDescent="0.45">
      <c r="A17560" s="5">
        <v>10033410</v>
      </c>
      <c r="B17560" s="5" t="s">
        <v>17462</v>
      </c>
    </row>
    <row r="17561" spans="1:2" x14ac:dyDescent="0.45">
      <c r="A17561" s="5">
        <v>10033645</v>
      </c>
      <c r="B17561" s="5" t="s">
        <v>17463</v>
      </c>
    </row>
    <row r="17562" spans="1:2" x14ac:dyDescent="0.45">
      <c r="A17562" s="5">
        <v>10033712</v>
      </c>
      <c r="B17562" s="5" t="s">
        <v>17464</v>
      </c>
    </row>
    <row r="17563" spans="1:2" x14ac:dyDescent="0.45">
      <c r="A17563" s="5">
        <v>10034127</v>
      </c>
      <c r="B17563" s="5" t="s">
        <v>17465</v>
      </c>
    </row>
    <row r="17564" spans="1:2" x14ac:dyDescent="0.45">
      <c r="A17564" s="5">
        <v>10034391</v>
      </c>
      <c r="B17564" s="5" t="s">
        <v>17466</v>
      </c>
    </row>
    <row r="17565" spans="1:2" x14ac:dyDescent="0.45">
      <c r="A17565" s="5">
        <v>10035951</v>
      </c>
      <c r="B17565" s="5" t="s">
        <v>17467</v>
      </c>
    </row>
    <row r="17566" spans="1:2" x14ac:dyDescent="0.45">
      <c r="A17566" s="5">
        <v>10036418</v>
      </c>
      <c r="B17566" s="5" t="s">
        <v>17468</v>
      </c>
    </row>
    <row r="17567" spans="1:2" x14ac:dyDescent="0.45">
      <c r="A17567" s="5">
        <v>10036634</v>
      </c>
      <c r="B17567" s="5" t="s">
        <v>17469</v>
      </c>
    </row>
    <row r="17568" spans="1:2" x14ac:dyDescent="0.45">
      <c r="A17568" s="5">
        <v>10037240</v>
      </c>
      <c r="B17568" s="5" t="s">
        <v>17470</v>
      </c>
    </row>
    <row r="17569" spans="1:2" x14ac:dyDescent="0.45">
      <c r="A17569" s="5">
        <v>10037899</v>
      </c>
      <c r="B17569" s="5" t="s">
        <v>17471</v>
      </c>
    </row>
    <row r="17570" spans="1:2" x14ac:dyDescent="0.45">
      <c r="A17570" s="5">
        <v>10029758</v>
      </c>
      <c r="B17570" s="5" t="s">
        <v>17472</v>
      </c>
    </row>
    <row r="17571" spans="1:2" x14ac:dyDescent="0.45">
      <c r="A17571" s="5">
        <v>10031911</v>
      </c>
      <c r="B17571" s="5" t="s">
        <v>17473</v>
      </c>
    </row>
    <row r="17572" spans="1:2" x14ac:dyDescent="0.45">
      <c r="A17572" s="5">
        <v>10033256</v>
      </c>
      <c r="B17572" s="5" t="s">
        <v>17474</v>
      </c>
    </row>
    <row r="17573" spans="1:2" x14ac:dyDescent="0.45">
      <c r="A17573" s="5">
        <v>10033772</v>
      </c>
      <c r="B17573" s="5" t="s">
        <v>17475</v>
      </c>
    </row>
    <row r="17574" spans="1:2" x14ac:dyDescent="0.45">
      <c r="A17574" s="5">
        <v>10033935</v>
      </c>
      <c r="B17574" s="5" t="s">
        <v>17476</v>
      </c>
    </row>
    <row r="17575" spans="1:2" x14ac:dyDescent="0.45">
      <c r="A17575" s="5">
        <v>10035401</v>
      </c>
      <c r="B17575" s="5" t="s">
        <v>17477</v>
      </c>
    </row>
    <row r="17576" spans="1:2" x14ac:dyDescent="0.45">
      <c r="A17576" s="5">
        <v>10035557</v>
      </c>
      <c r="B17576" s="5" t="s">
        <v>17478</v>
      </c>
    </row>
    <row r="17577" spans="1:2" x14ac:dyDescent="0.45">
      <c r="A17577" s="5">
        <v>10035568</v>
      </c>
      <c r="B17577" s="5" t="s">
        <v>17479</v>
      </c>
    </row>
    <row r="17578" spans="1:2" x14ac:dyDescent="0.45">
      <c r="A17578" s="5">
        <v>10033557</v>
      </c>
      <c r="B17578" s="5" t="s">
        <v>17480</v>
      </c>
    </row>
    <row r="17579" spans="1:2" x14ac:dyDescent="0.45">
      <c r="A17579" s="5">
        <v>10034448</v>
      </c>
      <c r="B17579" s="5" t="s">
        <v>17481</v>
      </c>
    </row>
    <row r="17580" spans="1:2" x14ac:dyDescent="0.45">
      <c r="A17580" s="5">
        <v>10034450</v>
      </c>
      <c r="B17580" s="5" t="s">
        <v>17482</v>
      </c>
    </row>
    <row r="17581" spans="1:2" x14ac:dyDescent="0.45">
      <c r="A17581" s="5">
        <v>10035796</v>
      </c>
      <c r="B17581" s="5" t="s">
        <v>17483</v>
      </c>
    </row>
    <row r="17582" spans="1:2" x14ac:dyDescent="0.45">
      <c r="A17582" s="5">
        <v>10036167</v>
      </c>
      <c r="B17582" s="5" t="s">
        <v>17484</v>
      </c>
    </row>
    <row r="17583" spans="1:2" x14ac:dyDescent="0.45">
      <c r="A17583" s="5">
        <v>10037514</v>
      </c>
      <c r="B17583" s="5" t="s">
        <v>17485</v>
      </c>
    </row>
    <row r="17584" spans="1:2" x14ac:dyDescent="0.45">
      <c r="A17584" s="5">
        <v>10030757</v>
      </c>
      <c r="B17584" s="5" t="s">
        <v>17486</v>
      </c>
    </row>
    <row r="17585" spans="1:2" x14ac:dyDescent="0.45">
      <c r="A17585" s="5">
        <v>10032457</v>
      </c>
      <c r="B17585" s="5" t="s">
        <v>17487</v>
      </c>
    </row>
    <row r="17586" spans="1:2" x14ac:dyDescent="0.45">
      <c r="A17586" s="5">
        <v>10036043</v>
      </c>
      <c r="B17586" s="5" t="s">
        <v>17488</v>
      </c>
    </row>
    <row r="17587" spans="1:2" x14ac:dyDescent="0.45">
      <c r="A17587" s="5">
        <v>10036353</v>
      </c>
      <c r="B17587" s="5" t="s">
        <v>17489</v>
      </c>
    </row>
    <row r="17588" spans="1:2" x14ac:dyDescent="0.45">
      <c r="A17588" s="5">
        <v>10029958</v>
      </c>
      <c r="B17588" s="5" t="s">
        <v>17490</v>
      </c>
    </row>
    <row r="17589" spans="1:2" x14ac:dyDescent="0.45">
      <c r="A17589" s="5">
        <v>10030280</v>
      </c>
      <c r="B17589" s="5" t="s">
        <v>17491</v>
      </c>
    </row>
    <row r="17590" spans="1:2" x14ac:dyDescent="0.45">
      <c r="A17590" s="5">
        <v>10031304</v>
      </c>
      <c r="B17590" s="5" t="s">
        <v>17492</v>
      </c>
    </row>
    <row r="17591" spans="1:2" x14ac:dyDescent="0.45">
      <c r="A17591" s="5">
        <v>10032203</v>
      </c>
      <c r="B17591" s="5" t="s">
        <v>17493</v>
      </c>
    </row>
    <row r="17592" spans="1:2" x14ac:dyDescent="0.45">
      <c r="A17592" s="5">
        <v>10035771</v>
      </c>
      <c r="B17592" s="5" t="s">
        <v>17494</v>
      </c>
    </row>
    <row r="17593" spans="1:2" x14ac:dyDescent="0.45">
      <c r="A17593" s="5">
        <v>10035938</v>
      </c>
      <c r="B17593" s="5" t="s">
        <v>17495</v>
      </c>
    </row>
    <row r="17594" spans="1:2" x14ac:dyDescent="0.45">
      <c r="A17594" s="5">
        <v>10036630</v>
      </c>
      <c r="B17594" s="5" t="s">
        <v>17496</v>
      </c>
    </row>
    <row r="17595" spans="1:2" x14ac:dyDescent="0.45">
      <c r="A17595" s="5">
        <v>10037245</v>
      </c>
      <c r="B17595" s="5" t="s">
        <v>17497</v>
      </c>
    </row>
    <row r="17596" spans="1:2" x14ac:dyDescent="0.45">
      <c r="A17596" s="5">
        <v>10037474</v>
      </c>
      <c r="B17596" s="5" t="s">
        <v>17498</v>
      </c>
    </row>
    <row r="17597" spans="1:2" x14ac:dyDescent="0.45">
      <c r="A17597" s="5">
        <v>10037475</v>
      </c>
      <c r="B17597" s="5" t="s">
        <v>17499</v>
      </c>
    </row>
    <row r="17598" spans="1:2" x14ac:dyDescent="0.45">
      <c r="A17598" s="5">
        <v>10037606</v>
      </c>
      <c r="B17598" s="5" t="s">
        <v>17500</v>
      </c>
    </row>
    <row r="17599" spans="1:2" x14ac:dyDescent="0.45">
      <c r="A17599" s="5">
        <v>10037649</v>
      </c>
      <c r="B17599" s="5" t="s">
        <v>17501</v>
      </c>
    </row>
    <row r="17600" spans="1:2" x14ac:dyDescent="0.45">
      <c r="A17600" s="5">
        <v>10037687</v>
      </c>
      <c r="B17600" s="5" t="s">
        <v>17502</v>
      </c>
    </row>
    <row r="17601" spans="1:2" x14ac:dyDescent="0.45">
      <c r="A17601" s="5">
        <v>10030377</v>
      </c>
      <c r="B17601" s="5" t="s">
        <v>17503</v>
      </c>
    </row>
    <row r="17602" spans="1:2" x14ac:dyDescent="0.45">
      <c r="A17602" s="5">
        <v>10032441</v>
      </c>
      <c r="B17602" s="5" t="s">
        <v>17504</v>
      </c>
    </row>
    <row r="17603" spans="1:2" x14ac:dyDescent="0.45">
      <c r="A17603" s="5">
        <v>10032549</v>
      </c>
      <c r="B17603" s="5" t="s">
        <v>17505</v>
      </c>
    </row>
    <row r="17604" spans="1:2" x14ac:dyDescent="0.45">
      <c r="A17604" s="5">
        <v>10035235</v>
      </c>
      <c r="B17604" s="5" t="s">
        <v>13699</v>
      </c>
    </row>
    <row r="17605" spans="1:2" x14ac:dyDescent="0.45">
      <c r="A17605" s="5">
        <v>10036715</v>
      </c>
      <c r="B17605" s="5" t="s">
        <v>17506</v>
      </c>
    </row>
    <row r="17606" spans="1:2" x14ac:dyDescent="0.45">
      <c r="A17606" s="5">
        <v>10037020</v>
      </c>
      <c r="B17606" s="5" t="s">
        <v>17507</v>
      </c>
    </row>
    <row r="17607" spans="1:2" x14ac:dyDescent="0.45">
      <c r="A17607" s="5">
        <v>10037916</v>
      </c>
      <c r="B17607" s="5" t="s">
        <v>17508</v>
      </c>
    </row>
    <row r="17608" spans="1:2" x14ac:dyDescent="0.45">
      <c r="A17608" s="5">
        <v>10031947</v>
      </c>
      <c r="B17608" s="5" t="s">
        <v>17509</v>
      </c>
    </row>
    <row r="17609" spans="1:2" x14ac:dyDescent="0.45">
      <c r="A17609" s="5">
        <v>10032330</v>
      </c>
      <c r="B17609" s="5" t="s">
        <v>17510</v>
      </c>
    </row>
    <row r="17610" spans="1:2" x14ac:dyDescent="0.45">
      <c r="A17610" s="5">
        <v>10032356</v>
      </c>
      <c r="B17610" s="5" t="s">
        <v>17511</v>
      </c>
    </row>
    <row r="17611" spans="1:2" x14ac:dyDescent="0.45">
      <c r="A17611" s="5">
        <v>10032576</v>
      </c>
      <c r="B17611" s="5" t="s">
        <v>17512</v>
      </c>
    </row>
    <row r="17612" spans="1:2" x14ac:dyDescent="0.45">
      <c r="A17612" s="5">
        <v>10032660</v>
      </c>
      <c r="B17612" s="5" t="s">
        <v>17513</v>
      </c>
    </row>
    <row r="17613" spans="1:2" x14ac:dyDescent="0.45">
      <c r="A17613" s="5">
        <v>10035864</v>
      </c>
      <c r="B17613" s="5" t="s">
        <v>17514</v>
      </c>
    </row>
    <row r="17614" spans="1:2" x14ac:dyDescent="0.45">
      <c r="A17614" s="5">
        <v>10036753</v>
      </c>
      <c r="B17614" s="5" t="s">
        <v>17515</v>
      </c>
    </row>
    <row r="17615" spans="1:2" x14ac:dyDescent="0.45">
      <c r="A17615" s="5">
        <v>10038175</v>
      </c>
      <c r="B17615" s="5" t="s">
        <v>13386</v>
      </c>
    </row>
    <row r="17616" spans="1:2" x14ac:dyDescent="0.45">
      <c r="A17616" s="5">
        <v>10030176</v>
      </c>
      <c r="B17616" s="5" t="s">
        <v>17516</v>
      </c>
    </row>
    <row r="17617" spans="1:2" x14ac:dyDescent="0.45">
      <c r="A17617" s="5">
        <v>10030870</v>
      </c>
      <c r="B17617" s="5" t="s">
        <v>17517</v>
      </c>
    </row>
    <row r="17618" spans="1:2" x14ac:dyDescent="0.45">
      <c r="A17618" s="5">
        <v>10031382</v>
      </c>
      <c r="B17618" s="5" t="s">
        <v>13942</v>
      </c>
    </row>
    <row r="17619" spans="1:2" x14ac:dyDescent="0.45">
      <c r="A17619" s="5">
        <v>10031621</v>
      </c>
      <c r="B17619" s="5" t="s">
        <v>17518</v>
      </c>
    </row>
    <row r="17620" spans="1:2" x14ac:dyDescent="0.45">
      <c r="A17620" s="5">
        <v>10031873</v>
      </c>
      <c r="B17620" s="5" t="s">
        <v>17519</v>
      </c>
    </row>
    <row r="17621" spans="1:2" x14ac:dyDescent="0.45">
      <c r="A17621" s="5">
        <v>10032059</v>
      </c>
      <c r="B17621" s="5" t="s">
        <v>17520</v>
      </c>
    </row>
    <row r="17622" spans="1:2" x14ac:dyDescent="0.45">
      <c r="A17622" s="5">
        <v>10033725</v>
      </c>
      <c r="B17622" s="5" t="s">
        <v>17521</v>
      </c>
    </row>
    <row r="17623" spans="1:2" x14ac:dyDescent="0.45">
      <c r="A17623" s="5">
        <v>10035770</v>
      </c>
      <c r="B17623" s="5" t="s">
        <v>17522</v>
      </c>
    </row>
    <row r="17624" spans="1:2" x14ac:dyDescent="0.45">
      <c r="A17624" s="5">
        <v>10036368</v>
      </c>
      <c r="B17624" s="5" t="s">
        <v>17523</v>
      </c>
    </row>
    <row r="17625" spans="1:2" x14ac:dyDescent="0.45">
      <c r="A17625" s="5">
        <v>10036972</v>
      </c>
      <c r="B17625" s="5" t="s">
        <v>17524</v>
      </c>
    </row>
    <row r="17626" spans="1:2" x14ac:dyDescent="0.45">
      <c r="A17626" s="5">
        <v>10037112</v>
      </c>
      <c r="B17626" s="5" t="s">
        <v>17525</v>
      </c>
    </row>
    <row r="17627" spans="1:2" x14ac:dyDescent="0.45">
      <c r="A17627" s="5">
        <v>10037301</v>
      </c>
      <c r="B17627" s="5" t="s">
        <v>17526</v>
      </c>
    </row>
    <row r="17628" spans="1:2" x14ac:dyDescent="0.45">
      <c r="A17628" s="5">
        <v>10030166</v>
      </c>
      <c r="B17628" s="5" t="s">
        <v>17527</v>
      </c>
    </row>
    <row r="17629" spans="1:2" x14ac:dyDescent="0.45">
      <c r="A17629" s="5">
        <v>10031413</v>
      </c>
      <c r="B17629" s="5" t="s">
        <v>17528</v>
      </c>
    </row>
    <row r="17630" spans="1:2" x14ac:dyDescent="0.45">
      <c r="A17630" s="5">
        <v>10031542</v>
      </c>
      <c r="B17630" s="5" t="s">
        <v>17529</v>
      </c>
    </row>
    <row r="17631" spans="1:2" x14ac:dyDescent="0.45">
      <c r="A17631" s="5">
        <v>10031923</v>
      </c>
      <c r="B17631" s="5" t="s">
        <v>17530</v>
      </c>
    </row>
    <row r="17632" spans="1:2" x14ac:dyDescent="0.45">
      <c r="A17632" s="5">
        <v>10032395</v>
      </c>
      <c r="B17632" s="5" t="s">
        <v>17531</v>
      </c>
    </row>
    <row r="17633" spans="1:2" x14ac:dyDescent="0.45">
      <c r="A17633" s="5">
        <v>10032409</v>
      </c>
      <c r="B17633" s="5" t="s">
        <v>17532</v>
      </c>
    </row>
    <row r="17634" spans="1:2" x14ac:dyDescent="0.45">
      <c r="A17634" s="5">
        <v>10032474</v>
      </c>
      <c r="B17634" s="5" t="s">
        <v>17533</v>
      </c>
    </row>
    <row r="17635" spans="1:2" x14ac:dyDescent="0.45">
      <c r="A17635" s="5">
        <v>10036194</v>
      </c>
      <c r="B17635" s="5" t="s">
        <v>17534</v>
      </c>
    </row>
    <row r="17636" spans="1:2" x14ac:dyDescent="0.45">
      <c r="A17636" s="5">
        <v>10036231</v>
      </c>
      <c r="B17636" s="5" t="s">
        <v>17535</v>
      </c>
    </row>
    <row r="17637" spans="1:2" x14ac:dyDescent="0.45">
      <c r="A17637" s="5">
        <v>10036959</v>
      </c>
      <c r="B17637" s="5" t="s">
        <v>17536</v>
      </c>
    </row>
    <row r="17638" spans="1:2" x14ac:dyDescent="0.45">
      <c r="A17638" s="5">
        <v>10037078</v>
      </c>
      <c r="B17638" s="5" t="s">
        <v>17537</v>
      </c>
    </row>
    <row r="17639" spans="1:2" x14ac:dyDescent="0.45">
      <c r="A17639" s="5">
        <v>10037340</v>
      </c>
      <c r="B17639" s="5" t="s">
        <v>17538</v>
      </c>
    </row>
    <row r="17640" spans="1:2" x14ac:dyDescent="0.45">
      <c r="A17640" s="5">
        <v>10030696</v>
      </c>
      <c r="B17640" s="5" t="s">
        <v>17539</v>
      </c>
    </row>
    <row r="17641" spans="1:2" x14ac:dyDescent="0.45">
      <c r="A17641" s="5">
        <v>10030771</v>
      </c>
      <c r="B17641" s="5" t="s">
        <v>17540</v>
      </c>
    </row>
    <row r="17642" spans="1:2" x14ac:dyDescent="0.45">
      <c r="A17642" s="5">
        <v>10030795</v>
      </c>
      <c r="B17642" s="5" t="s">
        <v>17541</v>
      </c>
    </row>
    <row r="17643" spans="1:2" x14ac:dyDescent="0.45">
      <c r="A17643" s="5">
        <v>10030991</v>
      </c>
      <c r="B17643" s="5" t="s">
        <v>17542</v>
      </c>
    </row>
    <row r="17644" spans="1:2" x14ac:dyDescent="0.45">
      <c r="A17644" s="5">
        <v>10031719</v>
      </c>
      <c r="B17644" s="5" t="s">
        <v>17543</v>
      </c>
    </row>
    <row r="17645" spans="1:2" x14ac:dyDescent="0.45">
      <c r="A17645" s="5">
        <v>10032303</v>
      </c>
      <c r="B17645" s="5" t="s">
        <v>17544</v>
      </c>
    </row>
    <row r="17646" spans="1:2" x14ac:dyDescent="0.45">
      <c r="A17646" s="5">
        <v>10033194</v>
      </c>
      <c r="B17646" s="5" t="s">
        <v>17545</v>
      </c>
    </row>
    <row r="17647" spans="1:2" x14ac:dyDescent="0.45">
      <c r="A17647" s="5">
        <v>10035913</v>
      </c>
      <c r="B17647" s="5" t="s">
        <v>17546</v>
      </c>
    </row>
    <row r="17648" spans="1:2" x14ac:dyDescent="0.45">
      <c r="A17648" s="5">
        <v>10036669</v>
      </c>
      <c r="B17648" s="5" t="s">
        <v>17547</v>
      </c>
    </row>
    <row r="17649" spans="1:2" x14ac:dyDescent="0.45">
      <c r="A17649" s="5">
        <v>10037077</v>
      </c>
      <c r="B17649" s="5" t="s">
        <v>17548</v>
      </c>
    </row>
    <row r="17650" spans="1:2" x14ac:dyDescent="0.45">
      <c r="A17650" s="5">
        <v>10037145</v>
      </c>
      <c r="B17650" s="5" t="s">
        <v>17549</v>
      </c>
    </row>
    <row r="17651" spans="1:2" x14ac:dyDescent="0.45">
      <c r="A17651" s="5">
        <v>10037725</v>
      </c>
      <c r="B17651" s="5" t="s">
        <v>17550</v>
      </c>
    </row>
    <row r="17652" spans="1:2" x14ac:dyDescent="0.45">
      <c r="A17652" s="5">
        <v>10038186</v>
      </c>
      <c r="B17652" s="5" t="s">
        <v>17551</v>
      </c>
    </row>
    <row r="17653" spans="1:2" x14ac:dyDescent="0.45">
      <c r="A17653" s="5">
        <v>10038193</v>
      </c>
      <c r="B17653" s="5" t="s">
        <v>17552</v>
      </c>
    </row>
    <row r="17654" spans="1:2" x14ac:dyDescent="0.45">
      <c r="A17654" s="5">
        <v>10038202</v>
      </c>
      <c r="B17654" s="5" t="s">
        <v>17553</v>
      </c>
    </row>
    <row r="17655" spans="1:2" x14ac:dyDescent="0.45">
      <c r="A17655" s="5">
        <v>10012765</v>
      </c>
      <c r="B17655" s="5" t="s">
        <v>17554</v>
      </c>
    </row>
    <row r="17656" spans="1:2" x14ac:dyDescent="0.45">
      <c r="A17656" s="5">
        <v>10031828</v>
      </c>
      <c r="B17656" s="5" t="s">
        <v>17555</v>
      </c>
    </row>
    <row r="17657" spans="1:2" x14ac:dyDescent="0.45">
      <c r="A17657" s="5">
        <v>10034712</v>
      </c>
      <c r="B17657" s="5" t="s">
        <v>17556</v>
      </c>
    </row>
    <row r="17658" spans="1:2" x14ac:dyDescent="0.45">
      <c r="A17658" s="5">
        <v>10035992</v>
      </c>
      <c r="B17658" s="5" t="s">
        <v>17557</v>
      </c>
    </row>
    <row r="17659" spans="1:2" x14ac:dyDescent="0.45">
      <c r="A17659" s="5">
        <v>10036109</v>
      </c>
      <c r="B17659" s="5" t="s">
        <v>17558</v>
      </c>
    </row>
    <row r="17660" spans="1:2" x14ac:dyDescent="0.45">
      <c r="A17660" s="5">
        <v>10036129</v>
      </c>
      <c r="B17660" s="5" t="s">
        <v>17559</v>
      </c>
    </row>
    <row r="17661" spans="1:2" x14ac:dyDescent="0.45">
      <c r="A17661" s="5">
        <v>10036815</v>
      </c>
      <c r="B17661" s="5" t="s">
        <v>17560</v>
      </c>
    </row>
    <row r="17662" spans="1:2" x14ac:dyDescent="0.45">
      <c r="A17662" s="5">
        <v>10036957</v>
      </c>
      <c r="B17662" s="5" t="s">
        <v>17561</v>
      </c>
    </row>
    <row r="17663" spans="1:2" x14ac:dyDescent="0.45">
      <c r="A17663" s="5">
        <v>10037357</v>
      </c>
      <c r="B17663" s="5" t="s">
        <v>17562</v>
      </c>
    </row>
    <row r="17664" spans="1:2" x14ac:dyDescent="0.45">
      <c r="A17664" s="5">
        <v>10037554</v>
      </c>
      <c r="B17664" s="5" t="s">
        <v>17563</v>
      </c>
    </row>
    <row r="17665" spans="1:2" x14ac:dyDescent="0.45">
      <c r="A17665" s="5">
        <v>10029863</v>
      </c>
      <c r="B17665" s="5" t="s">
        <v>17564</v>
      </c>
    </row>
    <row r="17666" spans="1:2" x14ac:dyDescent="0.45">
      <c r="A17666" s="5">
        <v>10030666</v>
      </c>
      <c r="B17666" s="5" t="s">
        <v>17565</v>
      </c>
    </row>
    <row r="17667" spans="1:2" x14ac:dyDescent="0.45">
      <c r="A17667" s="5">
        <v>10030758</v>
      </c>
      <c r="B17667" s="5" t="s">
        <v>17566</v>
      </c>
    </row>
    <row r="17668" spans="1:2" x14ac:dyDescent="0.45">
      <c r="A17668" s="5">
        <v>10030818</v>
      </c>
      <c r="B17668" s="5" t="s">
        <v>17567</v>
      </c>
    </row>
    <row r="17669" spans="1:2" x14ac:dyDescent="0.45">
      <c r="A17669" s="5">
        <v>10030911</v>
      </c>
      <c r="B17669" s="5" t="s">
        <v>17568</v>
      </c>
    </row>
    <row r="17670" spans="1:2" x14ac:dyDescent="0.45">
      <c r="A17670" s="5">
        <v>10031741</v>
      </c>
      <c r="B17670" s="5" t="s">
        <v>17569</v>
      </c>
    </row>
    <row r="17671" spans="1:2" x14ac:dyDescent="0.45">
      <c r="A17671" s="5">
        <v>10036140</v>
      </c>
      <c r="B17671" s="5" t="s">
        <v>17570</v>
      </c>
    </row>
    <row r="17672" spans="1:2" x14ac:dyDescent="0.45">
      <c r="A17672" s="5">
        <v>10036523</v>
      </c>
      <c r="B17672" s="5" t="s">
        <v>17571</v>
      </c>
    </row>
    <row r="17673" spans="1:2" x14ac:dyDescent="0.45">
      <c r="A17673" s="5">
        <v>10036810</v>
      </c>
      <c r="B17673" s="5" t="s">
        <v>17572</v>
      </c>
    </row>
    <row r="17674" spans="1:2" x14ac:dyDescent="0.45">
      <c r="A17674" s="5">
        <v>10037086</v>
      </c>
      <c r="B17674" s="5" t="s">
        <v>17573</v>
      </c>
    </row>
    <row r="17675" spans="1:2" x14ac:dyDescent="0.45">
      <c r="A17675" s="5">
        <v>10030101</v>
      </c>
      <c r="B17675" s="5" t="s">
        <v>17574</v>
      </c>
    </row>
    <row r="17676" spans="1:2" x14ac:dyDescent="0.45">
      <c r="A17676" s="5">
        <v>10030649</v>
      </c>
      <c r="B17676" s="5" t="s">
        <v>17575</v>
      </c>
    </row>
    <row r="17677" spans="1:2" x14ac:dyDescent="0.45">
      <c r="A17677" s="5">
        <v>10032065</v>
      </c>
      <c r="B17677" s="5" t="s">
        <v>17576</v>
      </c>
    </row>
    <row r="17678" spans="1:2" x14ac:dyDescent="0.45">
      <c r="A17678" s="5">
        <v>10032447</v>
      </c>
      <c r="B17678" s="5" t="s">
        <v>17577</v>
      </c>
    </row>
    <row r="17679" spans="1:2" x14ac:dyDescent="0.45">
      <c r="A17679" s="5">
        <v>10032550</v>
      </c>
      <c r="B17679" s="5" t="s">
        <v>17578</v>
      </c>
    </row>
    <row r="17680" spans="1:2" x14ac:dyDescent="0.45">
      <c r="A17680" s="5">
        <v>10032901</v>
      </c>
      <c r="B17680" s="5" t="s">
        <v>17579</v>
      </c>
    </row>
    <row r="17681" spans="1:2" x14ac:dyDescent="0.45">
      <c r="A17681" s="5">
        <v>10032956</v>
      </c>
      <c r="B17681" s="5" t="s">
        <v>14199</v>
      </c>
    </row>
    <row r="17682" spans="1:2" x14ac:dyDescent="0.45">
      <c r="A17682" s="5">
        <v>10036430</v>
      </c>
      <c r="B17682" s="5" t="s">
        <v>17580</v>
      </c>
    </row>
    <row r="17683" spans="1:2" x14ac:dyDescent="0.45">
      <c r="A17683" s="5">
        <v>10036779</v>
      </c>
      <c r="B17683" s="5" t="s">
        <v>17581</v>
      </c>
    </row>
    <row r="17684" spans="1:2" x14ac:dyDescent="0.45">
      <c r="A17684" s="5">
        <v>10030020</v>
      </c>
      <c r="B17684" s="5" t="s">
        <v>17582</v>
      </c>
    </row>
    <row r="17685" spans="1:2" x14ac:dyDescent="0.45">
      <c r="A17685" s="5">
        <v>10030265</v>
      </c>
      <c r="B17685" s="5" t="s">
        <v>17583</v>
      </c>
    </row>
    <row r="17686" spans="1:2" x14ac:dyDescent="0.45">
      <c r="A17686" s="5">
        <v>10031021</v>
      </c>
      <c r="B17686" s="5" t="s">
        <v>17584</v>
      </c>
    </row>
    <row r="17687" spans="1:2" x14ac:dyDescent="0.45">
      <c r="A17687" s="5">
        <v>10031377</v>
      </c>
      <c r="B17687" s="5" t="s">
        <v>13998</v>
      </c>
    </row>
    <row r="17688" spans="1:2" x14ac:dyDescent="0.45">
      <c r="A17688" s="5">
        <v>10036138</v>
      </c>
      <c r="B17688" s="5" t="s">
        <v>17585</v>
      </c>
    </row>
    <row r="17689" spans="1:2" x14ac:dyDescent="0.45">
      <c r="A17689" s="5">
        <v>10036203</v>
      </c>
      <c r="B17689" s="5" t="s">
        <v>17586</v>
      </c>
    </row>
    <row r="17690" spans="1:2" x14ac:dyDescent="0.45">
      <c r="A17690" s="5">
        <v>10036269</v>
      </c>
      <c r="B17690" s="5" t="s">
        <v>17587</v>
      </c>
    </row>
    <row r="17691" spans="1:2" x14ac:dyDescent="0.45">
      <c r="A17691" s="5">
        <v>10036670</v>
      </c>
      <c r="B17691" s="5" t="s">
        <v>17588</v>
      </c>
    </row>
    <row r="17692" spans="1:2" x14ac:dyDescent="0.45">
      <c r="A17692" s="5">
        <v>10036730</v>
      </c>
      <c r="B17692" s="5" t="s">
        <v>17589</v>
      </c>
    </row>
    <row r="17693" spans="1:2" x14ac:dyDescent="0.45">
      <c r="A17693" s="5">
        <v>10036863</v>
      </c>
      <c r="B17693" s="5" t="s">
        <v>17590</v>
      </c>
    </row>
    <row r="17694" spans="1:2" x14ac:dyDescent="0.45">
      <c r="A17694" s="5">
        <v>10029600</v>
      </c>
      <c r="B17694" s="5" t="s">
        <v>17591</v>
      </c>
    </row>
    <row r="17695" spans="1:2" x14ac:dyDescent="0.45">
      <c r="A17695" s="5">
        <v>10031545</v>
      </c>
      <c r="B17695" s="5" t="s">
        <v>17592</v>
      </c>
    </row>
    <row r="17696" spans="1:2" x14ac:dyDescent="0.45">
      <c r="A17696" s="5">
        <v>10031786</v>
      </c>
      <c r="B17696" s="5" t="s">
        <v>17593</v>
      </c>
    </row>
    <row r="17697" spans="1:2" x14ac:dyDescent="0.45">
      <c r="A17697" s="5">
        <v>10032850</v>
      </c>
      <c r="B17697" s="5" t="s">
        <v>17594</v>
      </c>
    </row>
    <row r="17698" spans="1:2" x14ac:dyDescent="0.45">
      <c r="A17698" s="5">
        <v>10035746</v>
      </c>
      <c r="B17698" s="5" t="s">
        <v>17595</v>
      </c>
    </row>
    <row r="17699" spans="1:2" x14ac:dyDescent="0.45">
      <c r="A17699" s="5">
        <v>10035809</v>
      </c>
      <c r="B17699" s="5" t="s">
        <v>17596</v>
      </c>
    </row>
    <row r="17700" spans="1:2" x14ac:dyDescent="0.45">
      <c r="A17700" s="5">
        <v>10035899</v>
      </c>
      <c r="B17700" s="5" t="s">
        <v>17597</v>
      </c>
    </row>
    <row r="17701" spans="1:2" x14ac:dyDescent="0.45">
      <c r="A17701" s="5">
        <v>10036213</v>
      </c>
      <c r="B17701" s="5" t="s">
        <v>17598</v>
      </c>
    </row>
    <row r="17702" spans="1:2" x14ac:dyDescent="0.45">
      <c r="A17702" s="5">
        <v>10036446</v>
      </c>
      <c r="B17702" s="5" t="s">
        <v>17599</v>
      </c>
    </row>
    <row r="17703" spans="1:2" x14ac:dyDescent="0.45">
      <c r="A17703" s="5">
        <v>10036931</v>
      </c>
      <c r="B17703" s="5" t="s">
        <v>17600</v>
      </c>
    </row>
    <row r="17704" spans="1:2" x14ac:dyDescent="0.45">
      <c r="A17704" s="5">
        <v>10037054</v>
      </c>
      <c r="B17704" s="5" t="s">
        <v>17601</v>
      </c>
    </row>
    <row r="17705" spans="1:2" x14ac:dyDescent="0.45">
      <c r="A17705" s="5">
        <v>10037304</v>
      </c>
      <c r="B17705" s="5" t="s">
        <v>17602</v>
      </c>
    </row>
    <row r="17706" spans="1:2" x14ac:dyDescent="0.45">
      <c r="A17706" s="5">
        <v>10037406</v>
      </c>
      <c r="B17706" s="5" t="s">
        <v>17603</v>
      </c>
    </row>
    <row r="17707" spans="1:2" x14ac:dyDescent="0.45">
      <c r="A17707" s="5">
        <v>10029364</v>
      </c>
      <c r="B17707" s="5" t="s">
        <v>17604</v>
      </c>
    </row>
    <row r="17708" spans="1:2" x14ac:dyDescent="0.45">
      <c r="A17708" s="5">
        <v>10031688</v>
      </c>
      <c r="B17708" s="5" t="s">
        <v>17605</v>
      </c>
    </row>
    <row r="17709" spans="1:2" x14ac:dyDescent="0.45">
      <c r="A17709" s="5">
        <v>10031713</v>
      </c>
      <c r="B17709" s="5" t="s">
        <v>17606</v>
      </c>
    </row>
    <row r="17710" spans="1:2" x14ac:dyDescent="0.45">
      <c r="A17710" s="5">
        <v>10031838</v>
      </c>
      <c r="B17710" s="5" t="s">
        <v>17607</v>
      </c>
    </row>
    <row r="17711" spans="1:2" x14ac:dyDescent="0.45">
      <c r="A17711" s="5">
        <v>10034862</v>
      </c>
      <c r="B17711" s="5" t="s">
        <v>17608</v>
      </c>
    </row>
    <row r="17712" spans="1:2" x14ac:dyDescent="0.45">
      <c r="A17712" s="5">
        <v>10035475</v>
      </c>
      <c r="B17712" s="5" t="s">
        <v>17609</v>
      </c>
    </row>
    <row r="17713" spans="1:2" x14ac:dyDescent="0.45">
      <c r="A17713" s="5">
        <v>10035488</v>
      </c>
      <c r="B17713" s="5" t="s">
        <v>17610</v>
      </c>
    </row>
    <row r="17714" spans="1:2" x14ac:dyDescent="0.45">
      <c r="A17714" s="5">
        <v>10035493</v>
      </c>
      <c r="B17714" s="5" t="s">
        <v>17611</v>
      </c>
    </row>
    <row r="17715" spans="1:2" x14ac:dyDescent="0.45">
      <c r="A17715" s="5">
        <v>10035504</v>
      </c>
      <c r="B17715" s="5" t="s">
        <v>17612</v>
      </c>
    </row>
    <row r="17716" spans="1:2" x14ac:dyDescent="0.45">
      <c r="A17716" s="5">
        <v>10035509</v>
      </c>
      <c r="B17716" s="5" t="s">
        <v>17613</v>
      </c>
    </row>
    <row r="17717" spans="1:2" x14ac:dyDescent="0.45">
      <c r="A17717" s="5">
        <v>10035585</v>
      </c>
      <c r="B17717" s="5" t="s">
        <v>17614</v>
      </c>
    </row>
    <row r="17718" spans="1:2" x14ac:dyDescent="0.45">
      <c r="A17718" s="5">
        <v>10036165</v>
      </c>
      <c r="B17718" s="5" t="s">
        <v>17615</v>
      </c>
    </row>
    <row r="17719" spans="1:2" x14ac:dyDescent="0.45">
      <c r="A17719" s="5">
        <v>10032041</v>
      </c>
      <c r="B17719" s="5" t="s">
        <v>17616</v>
      </c>
    </row>
    <row r="17720" spans="1:2" x14ac:dyDescent="0.45">
      <c r="A17720" s="5">
        <v>10032297</v>
      </c>
      <c r="B17720" s="5" t="s">
        <v>17617</v>
      </c>
    </row>
    <row r="17721" spans="1:2" x14ac:dyDescent="0.45">
      <c r="A17721" s="5">
        <v>10035753</v>
      </c>
      <c r="B17721" s="5" t="s">
        <v>17618</v>
      </c>
    </row>
    <row r="17722" spans="1:2" x14ac:dyDescent="0.45">
      <c r="A17722" s="5">
        <v>10037147</v>
      </c>
      <c r="B17722" s="5" t="s">
        <v>17619</v>
      </c>
    </row>
    <row r="17723" spans="1:2" x14ac:dyDescent="0.45">
      <c r="A17723" s="5">
        <v>10030472</v>
      </c>
      <c r="B17723" s="5" t="s">
        <v>17620</v>
      </c>
    </row>
    <row r="17724" spans="1:2" x14ac:dyDescent="0.45">
      <c r="A17724" s="5">
        <v>10031104</v>
      </c>
      <c r="B17724" s="5" t="s">
        <v>17621</v>
      </c>
    </row>
    <row r="17725" spans="1:2" x14ac:dyDescent="0.45">
      <c r="A17725" s="5">
        <v>10031895</v>
      </c>
      <c r="B17725" s="5" t="s">
        <v>17622</v>
      </c>
    </row>
    <row r="17726" spans="1:2" x14ac:dyDescent="0.45">
      <c r="A17726" s="5">
        <v>10032075</v>
      </c>
      <c r="B17726" s="5" t="s">
        <v>17623</v>
      </c>
    </row>
    <row r="17727" spans="1:2" x14ac:dyDescent="0.45">
      <c r="A17727" s="5">
        <v>10035215</v>
      </c>
      <c r="B17727" s="5" t="s">
        <v>17624</v>
      </c>
    </row>
    <row r="17728" spans="1:2" x14ac:dyDescent="0.45">
      <c r="A17728" s="5">
        <v>10035547</v>
      </c>
      <c r="B17728" s="5" t="s">
        <v>17625</v>
      </c>
    </row>
    <row r="17729" spans="1:2" x14ac:dyDescent="0.45">
      <c r="A17729" s="5">
        <v>10035990</v>
      </c>
      <c r="B17729" s="5" t="s">
        <v>17626</v>
      </c>
    </row>
    <row r="17730" spans="1:2" x14ac:dyDescent="0.45">
      <c r="A17730" s="5">
        <v>10036449</v>
      </c>
      <c r="B17730" s="5" t="s">
        <v>17627</v>
      </c>
    </row>
    <row r="17731" spans="1:2" x14ac:dyDescent="0.45">
      <c r="A17731" s="5">
        <v>10037168</v>
      </c>
      <c r="B17731" s="5" t="s">
        <v>17628</v>
      </c>
    </row>
    <row r="17732" spans="1:2" x14ac:dyDescent="0.45">
      <c r="A17732" s="5">
        <v>10037337</v>
      </c>
      <c r="B17732" s="5" t="s">
        <v>17629</v>
      </c>
    </row>
    <row r="17733" spans="1:2" x14ac:dyDescent="0.45">
      <c r="A17733" s="5">
        <v>10029686</v>
      </c>
      <c r="B17733" s="5" t="s">
        <v>17630</v>
      </c>
    </row>
    <row r="17734" spans="1:2" x14ac:dyDescent="0.45">
      <c r="A17734" s="5">
        <v>10030836</v>
      </c>
      <c r="B17734" s="5" t="s">
        <v>17631</v>
      </c>
    </row>
    <row r="17735" spans="1:2" x14ac:dyDescent="0.45">
      <c r="A17735" s="5">
        <v>10032289</v>
      </c>
      <c r="B17735" s="5" t="s">
        <v>17632</v>
      </c>
    </row>
    <row r="17736" spans="1:2" x14ac:dyDescent="0.45">
      <c r="A17736" s="5">
        <v>10032426</v>
      </c>
      <c r="B17736" s="5" t="s">
        <v>17633</v>
      </c>
    </row>
    <row r="17737" spans="1:2" x14ac:dyDescent="0.45">
      <c r="A17737" s="5">
        <v>10032539</v>
      </c>
      <c r="B17737" s="5" t="s">
        <v>17634</v>
      </c>
    </row>
    <row r="17738" spans="1:2" x14ac:dyDescent="0.45">
      <c r="A17738" s="5">
        <v>10032823</v>
      </c>
      <c r="B17738" s="5" t="s">
        <v>17635</v>
      </c>
    </row>
    <row r="17739" spans="1:2" x14ac:dyDescent="0.45">
      <c r="A17739" s="5">
        <v>10035342</v>
      </c>
      <c r="B17739" s="5" t="s">
        <v>17636</v>
      </c>
    </row>
    <row r="17740" spans="1:2" x14ac:dyDescent="0.45">
      <c r="A17740" s="5">
        <v>10035830</v>
      </c>
      <c r="B17740" s="5" t="s">
        <v>17637</v>
      </c>
    </row>
    <row r="17741" spans="1:2" x14ac:dyDescent="0.45">
      <c r="A17741" s="5">
        <v>10036447</v>
      </c>
      <c r="B17741" s="5" t="s">
        <v>17638</v>
      </c>
    </row>
    <row r="17742" spans="1:2" x14ac:dyDescent="0.45">
      <c r="A17742" s="5">
        <v>10036481</v>
      </c>
      <c r="B17742" s="5" t="s">
        <v>17639</v>
      </c>
    </row>
    <row r="17743" spans="1:2" x14ac:dyDescent="0.45">
      <c r="A17743" s="5">
        <v>10036955</v>
      </c>
      <c r="B17743" s="5" t="s">
        <v>17640</v>
      </c>
    </row>
    <row r="17744" spans="1:2" x14ac:dyDescent="0.45">
      <c r="A17744" s="5">
        <v>10036999</v>
      </c>
      <c r="B17744" s="5" t="s">
        <v>17641</v>
      </c>
    </row>
    <row r="17745" spans="1:2" x14ac:dyDescent="0.45">
      <c r="A17745" s="5">
        <v>10037006</v>
      </c>
      <c r="B17745" s="5" t="s">
        <v>17642</v>
      </c>
    </row>
    <row r="17746" spans="1:2" x14ac:dyDescent="0.45">
      <c r="A17746" s="5">
        <v>10037126</v>
      </c>
      <c r="B17746" s="5" t="s">
        <v>17643</v>
      </c>
    </row>
    <row r="17747" spans="1:2" x14ac:dyDescent="0.45">
      <c r="A17747" s="5">
        <v>10037234</v>
      </c>
      <c r="B17747" s="5" t="s">
        <v>13092</v>
      </c>
    </row>
    <row r="17748" spans="1:2" x14ac:dyDescent="0.45">
      <c r="A17748" s="5">
        <v>10037391</v>
      </c>
      <c r="B17748" s="5" t="s">
        <v>17644</v>
      </c>
    </row>
    <row r="17749" spans="1:2" x14ac:dyDescent="0.45">
      <c r="A17749" s="5">
        <v>10037460</v>
      </c>
      <c r="B17749" s="5" t="s">
        <v>17645</v>
      </c>
    </row>
    <row r="17750" spans="1:2" x14ac:dyDescent="0.45">
      <c r="A17750" s="5">
        <v>10029709</v>
      </c>
      <c r="B17750" s="5" t="s">
        <v>17646</v>
      </c>
    </row>
    <row r="17751" spans="1:2" x14ac:dyDescent="0.45">
      <c r="A17751" s="5">
        <v>10030253</v>
      </c>
      <c r="B17751" s="5" t="s">
        <v>17647</v>
      </c>
    </row>
    <row r="17752" spans="1:2" x14ac:dyDescent="0.45">
      <c r="A17752" s="5">
        <v>10032114</v>
      </c>
      <c r="B17752" s="5" t="s">
        <v>17648</v>
      </c>
    </row>
    <row r="17753" spans="1:2" x14ac:dyDescent="0.45">
      <c r="A17753" s="5">
        <v>10034486</v>
      </c>
      <c r="B17753" s="5" t="s">
        <v>17649</v>
      </c>
    </row>
    <row r="17754" spans="1:2" x14ac:dyDescent="0.45">
      <c r="A17754" s="5">
        <v>10036632</v>
      </c>
      <c r="B17754" s="5" t="s">
        <v>17650</v>
      </c>
    </row>
    <row r="17755" spans="1:2" x14ac:dyDescent="0.45">
      <c r="A17755" s="5">
        <v>10037470</v>
      </c>
      <c r="B17755" s="5" t="s">
        <v>17651</v>
      </c>
    </row>
    <row r="17756" spans="1:2" x14ac:dyDescent="0.45">
      <c r="A17756" s="5">
        <v>10037773</v>
      </c>
      <c r="B17756" s="5" t="s">
        <v>17652</v>
      </c>
    </row>
    <row r="17757" spans="1:2" x14ac:dyDescent="0.45">
      <c r="A17757" s="5">
        <v>10037882</v>
      </c>
      <c r="B17757" s="5" t="s">
        <v>17653</v>
      </c>
    </row>
    <row r="17758" spans="1:2" x14ac:dyDescent="0.45">
      <c r="A17758" s="5">
        <v>10030143</v>
      </c>
      <c r="B17758" s="5" t="s">
        <v>17654</v>
      </c>
    </row>
    <row r="17759" spans="1:2" x14ac:dyDescent="0.45">
      <c r="A17759" s="5">
        <v>10031908</v>
      </c>
      <c r="B17759" s="5" t="s">
        <v>17655</v>
      </c>
    </row>
    <row r="17760" spans="1:2" x14ac:dyDescent="0.45">
      <c r="A17760" s="5">
        <v>10032181</v>
      </c>
      <c r="B17760" s="5" t="s">
        <v>17656</v>
      </c>
    </row>
    <row r="17761" spans="1:2" x14ac:dyDescent="0.45">
      <c r="A17761" s="5">
        <v>10033039</v>
      </c>
      <c r="B17761" s="5" t="s">
        <v>17657</v>
      </c>
    </row>
    <row r="17762" spans="1:2" x14ac:dyDescent="0.45">
      <c r="A17762" s="5">
        <v>10035656</v>
      </c>
      <c r="B17762" s="5" t="s">
        <v>17658</v>
      </c>
    </row>
    <row r="17763" spans="1:2" x14ac:dyDescent="0.45">
      <c r="A17763" s="5">
        <v>10036982</v>
      </c>
      <c r="B17763" s="5" t="s">
        <v>17659</v>
      </c>
    </row>
    <row r="17764" spans="1:2" x14ac:dyDescent="0.45">
      <c r="A17764" s="5">
        <v>10033248</v>
      </c>
      <c r="B17764" s="5" t="s">
        <v>17660</v>
      </c>
    </row>
    <row r="17765" spans="1:2" x14ac:dyDescent="0.45">
      <c r="A17765" s="5">
        <v>10033277</v>
      </c>
      <c r="B17765" s="5" t="s">
        <v>14419</v>
      </c>
    </row>
    <row r="17766" spans="1:2" x14ac:dyDescent="0.45">
      <c r="A17766" s="5">
        <v>10033281</v>
      </c>
      <c r="B17766" s="5" t="s">
        <v>17661</v>
      </c>
    </row>
    <row r="17767" spans="1:2" x14ac:dyDescent="0.45">
      <c r="A17767" s="5">
        <v>10033356</v>
      </c>
      <c r="B17767" s="5" t="s">
        <v>17662</v>
      </c>
    </row>
    <row r="17768" spans="1:2" x14ac:dyDescent="0.45">
      <c r="A17768" s="5">
        <v>10033398</v>
      </c>
      <c r="B17768" s="5" t="s">
        <v>17663</v>
      </c>
    </row>
    <row r="17769" spans="1:2" x14ac:dyDescent="0.45">
      <c r="A17769" s="5">
        <v>10033525</v>
      </c>
      <c r="B17769" s="5" t="s">
        <v>17664</v>
      </c>
    </row>
    <row r="17770" spans="1:2" x14ac:dyDescent="0.45">
      <c r="A17770" s="5">
        <v>10033653</v>
      </c>
      <c r="B17770" s="5" t="s">
        <v>17665</v>
      </c>
    </row>
    <row r="17771" spans="1:2" x14ac:dyDescent="0.45">
      <c r="A17771" s="5">
        <v>10033655</v>
      </c>
      <c r="B17771" s="5" t="s">
        <v>17666</v>
      </c>
    </row>
    <row r="17772" spans="1:2" x14ac:dyDescent="0.45">
      <c r="A17772" s="5">
        <v>10029822</v>
      </c>
      <c r="B17772" s="5" t="s">
        <v>17667</v>
      </c>
    </row>
    <row r="17773" spans="1:2" x14ac:dyDescent="0.45">
      <c r="A17773" s="5">
        <v>10033264</v>
      </c>
      <c r="B17773" s="5" t="s">
        <v>17668</v>
      </c>
    </row>
    <row r="17774" spans="1:2" x14ac:dyDescent="0.45">
      <c r="A17774" s="5">
        <v>10033581</v>
      </c>
      <c r="B17774" s="5" t="s">
        <v>17669</v>
      </c>
    </row>
    <row r="17775" spans="1:2" x14ac:dyDescent="0.45">
      <c r="A17775" s="5">
        <v>10032478</v>
      </c>
      <c r="B17775" s="5" t="s">
        <v>17670</v>
      </c>
    </row>
    <row r="17776" spans="1:2" x14ac:dyDescent="0.45">
      <c r="A17776" s="5">
        <v>10032509</v>
      </c>
      <c r="B17776" s="5" t="s">
        <v>17671</v>
      </c>
    </row>
    <row r="17777" spans="1:2" x14ac:dyDescent="0.45">
      <c r="A17777" s="5">
        <v>10032760</v>
      </c>
      <c r="B17777" s="5" t="s">
        <v>17672</v>
      </c>
    </row>
    <row r="17778" spans="1:2" x14ac:dyDescent="0.45">
      <c r="A17778" s="5">
        <v>10029732</v>
      </c>
      <c r="B17778" s="5" t="s">
        <v>17673</v>
      </c>
    </row>
    <row r="17779" spans="1:2" x14ac:dyDescent="0.45">
      <c r="A17779" s="5">
        <v>10030064</v>
      </c>
      <c r="B17779" s="5" t="s">
        <v>17674</v>
      </c>
    </row>
    <row r="17780" spans="1:2" x14ac:dyDescent="0.45">
      <c r="A17780" s="5">
        <v>10034184</v>
      </c>
      <c r="B17780" s="5" t="s">
        <v>17675</v>
      </c>
    </row>
    <row r="17781" spans="1:2" x14ac:dyDescent="0.45">
      <c r="A17781" s="5">
        <v>10034282</v>
      </c>
      <c r="B17781" s="5" t="s">
        <v>17676</v>
      </c>
    </row>
    <row r="17782" spans="1:2" x14ac:dyDescent="0.45">
      <c r="A17782" s="5">
        <v>10034462</v>
      </c>
      <c r="B17782" s="5" t="s">
        <v>17677</v>
      </c>
    </row>
    <row r="17783" spans="1:2" x14ac:dyDescent="0.45">
      <c r="A17783" s="5">
        <v>10034740</v>
      </c>
      <c r="B17783" s="5" t="s">
        <v>17678</v>
      </c>
    </row>
    <row r="17784" spans="1:2" x14ac:dyDescent="0.45">
      <c r="A17784" s="5">
        <v>10034741</v>
      </c>
      <c r="B17784" s="5" t="s">
        <v>17679</v>
      </c>
    </row>
    <row r="17785" spans="1:2" x14ac:dyDescent="0.45">
      <c r="A17785" s="5">
        <v>10034744</v>
      </c>
      <c r="B17785" s="5" t="s">
        <v>17680</v>
      </c>
    </row>
    <row r="17786" spans="1:2" x14ac:dyDescent="0.45">
      <c r="A17786" s="5">
        <v>10034746</v>
      </c>
      <c r="B17786" s="5" t="s">
        <v>17681</v>
      </c>
    </row>
    <row r="17787" spans="1:2" x14ac:dyDescent="0.45">
      <c r="A17787" s="5">
        <v>10034756</v>
      </c>
      <c r="B17787" s="5" t="s">
        <v>17682</v>
      </c>
    </row>
    <row r="17788" spans="1:2" x14ac:dyDescent="0.45">
      <c r="A17788" s="5">
        <v>10034759</v>
      </c>
      <c r="B17788" s="5" t="s">
        <v>17683</v>
      </c>
    </row>
    <row r="17789" spans="1:2" x14ac:dyDescent="0.45">
      <c r="A17789" s="5">
        <v>10030974</v>
      </c>
      <c r="B17789" s="5" t="s">
        <v>17684</v>
      </c>
    </row>
    <row r="17790" spans="1:2" x14ac:dyDescent="0.45">
      <c r="A17790" s="5">
        <v>10033038</v>
      </c>
      <c r="B17790" s="5" t="s">
        <v>17685</v>
      </c>
    </row>
    <row r="17791" spans="1:2" x14ac:dyDescent="0.45">
      <c r="A17791" s="5">
        <v>10033206</v>
      </c>
      <c r="B17791" s="5" t="s">
        <v>17686</v>
      </c>
    </row>
    <row r="17792" spans="1:2" x14ac:dyDescent="0.45">
      <c r="A17792" s="5">
        <v>10033827</v>
      </c>
      <c r="B17792" s="5" t="s">
        <v>17687</v>
      </c>
    </row>
    <row r="17793" spans="1:2" x14ac:dyDescent="0.45">
      <c r="A17793" s="5">
        <v>10024476</v>
      </c>
      <c r="B17793" s="5" t="s">
        <v>17688</v>
      </c>
    </row>
    <row r="17794" spans="1:2" x14ac:dyDescent="0.45">
      <c r="A17794" s="5">
        <v>10034023</v>
      </c>
      <c r="B17794" s="5" t="s">
        <v>17689</v>
      </c>
    </row>
    <row r="17795" spans="1:2" x14ac:dyDescent="0.45">
      <c r="A17795" s="5">
        <v>10034138</v>
      </c>
      <c r="B17795" s="5" t="s">
        <v>17690</v>
      </c>
    </row>
    <row r="17796" spans="1:2" x14ac:dyDescent="0.45">
      <c r="A17796" s="5">
        <v>10032977</v>
      </c>
      <c r="B17796" s="5" t="s">
        <v>17691</v>
      </c>
    </row>
    <row r="17797" spans="1:2" x14ac:dyDescent="0.45">
      <c r="A17797" s="5">
        <v>10032979</v>
      </c>
      <c r="B17797" s="5" t="s">
        <v>17692</v>
      </c>
    </row>
    <row r="17798" spans="1:2" x14ac:dyDescent="0.45">
      <c r="A17798" s="5">
        <v>10033290</v>
      </c>
      <c r="B17798" s="5" t="s">
        <v>17693</v>
      </c>
    </row>
    <row r="17799" spans="1:2" x14ac:dyDescent="0.45">
      <c r="A17799" s="5">
        <v>10033414</v>
      </c>
      <c r="B17799" s="5" t="s">
        <v>17694</v>
      </c>
    </row>
    <row r="17800" spans="1:2" x14ac:dyDescent="0.45">
      <c r="A17800" s="5">
        <v>10033451</v>
      </c>
      <c r="B17800" s="5" t="s">
        <v>17695</v>
      </c>
    </row>
    <row r="17801" spans="1:2" x14ac:dyDescent="0.45">
      <c r="A17801" s="5">
        <v>10033553</v>
      </c>
      <c r="B17801" s="5" t="s">
        <v>17696</v>
      </c>
    </row>
    <row r="17802" spans="1:2" x14ac:dyDescent="0.45">
      <c r="A17802" s="5">
        <v>10030384</v>
      </c>
      <c r="B17802" s="5" t="s">
        <v>17697</v>
      </c>
    </row>
    <row r="17803" spans="1:2" x14ac:dyDescent="0.45">
      <c r="A17803" s="5">
        <v>10031274</v>
      </c>
      <c r="B17803" s="5" t="s">
        <v>17698</v>
      </c>
    </row>
    <row r="17804" spans="1:2" x14ac:dyDescent="0.45">
      <c r="A17804" s="5">
        <v>10031517</v>
      </c>
      <c r="B17804" s="5" t="s">
        <v>17699</v>
      </c>
    </row>
    <row r="17805" spans="1:2" x14ac:dyDescent="0.45">
      <c r="A17805" s="5">
        <v>10033250</v>
      </c>
      <c r="B17805" s="5" t="s">
        <v>17700</v>
      </c>
    </row>
    <row r="17806" spans="1:2" x14ac:dyDescent="0.45">
      <c r="A17806" s="5">
        <v>10033519</v>
      </c>
      <c r="B17806" s="5" t="s">
        <v>17701</v>
      </c>
    </row>
    <row r="17807" spans="1:2" x14ac:dyDescent="0.45">
      <c r="A17807" s="5">
        <v>10035421</v>
      </c>
      <c r="B17807" s="5" t="s">
        <v>17702</v>
      </c>
    </row>
    <row r="17808" spans="1:2" x14ac:dyDescent="0.45">
      <c r="A17808" s="5">
        <v>10035447</v>
      </c>
      <c r="B17808" s="5" t="s">
        <v>17703</v>
      </c>
    </row>
    <row r="17809" spans="1:2" x14ac:dyDescent="0.45">
      <c r="A17809" s="5">
        <v>10035632</v>
      </c>
      <c r="B17809" s="5" t="s">
        <v>17704</v>
      </c>
    </row>
    <row r="17810" spans="1:2" x14ac:dyDescent="0.45">
      <c r="A17810" s="5">
        <v>10035641</v>
      </c>
      <c r="B17810" s="5" t="s">
        <v>17705</v>
      </c>
    </row>
    <row r="17811" spans="1:2" x14ac:dyDescent="0.45">
      <c r="A17811" s="5">
        <v>10035805</v>
      </c>
      <c r="B17811" s="5" t="s">
        <v>17706</v>
      </c>
    </row>
    <row r="17812" spans="1:2" x14ac:dyDescent="0.45">
      <c r="A17812" s="5">
        <v>10029527</v>
      </c>
      <c r="B17812" s="5" t="s">
        <v>17707</v>
      </c>
    </row>
    <row r="17813" spans="1:2" x14ac:dyDescent="0.45">
      <c r="A17813" s="5">
        <v>10033135</v>
      </c>
      <c r="B17813" s="5" t="s">
        <v>17708</v>
      </c>
    </row>
    <row r="17814" spans="1:2" x14ac:dyDescent="0.45">
      <c r="A17814" s="5">
        <v>10033616</v>
      </c>
      <c r="B17814" s="5" t="s">
        <v>17709</v>
      </c>
    </row>
    <row r="17815" spans="1:2" x14ac:dyDescent="0.45">
      <c r="A17815" s="5">
        <v>10034518</v>
      </c>
      <c r="B17815" s="5" t="s">
        <v>17710</v>
      </c>
    </row>
    <row r="17816" spans="1:2" x14ac:dyDescent="0.45">
      <c r="A17816" s="5">
        <v>10034297</v>
      </c>
      <c r="B17816" s="5" t="s">
        <v>17711</v>
      </c>
    </row>
    <row r="17817" spans="1:2" x14ac:dyDescent="0.45">
      <c r="A17817" s="5">
        <v>10034482</v>
      </c>
      <c r="B17817" s="5" t="s">
        <v>17712</v>
      </c>
    </row>
    <row r="17818" spans="1:2" x14ac:dyDescent="0.45">
      <c r="A17818" s="5">
        <v>10034527</v>
      </c>
      <c r="B17818" s="5" t="s">
        <v>17713</v>
      </c>
    </row>
    <row r="17819" spans="1:2" x14ac:dyDescent="0.45">
      <c r="A17819" s="5">
        <v>10035242</v>
      </c>
      <c r="B17819" s="5" t="s">
        <v>17714</v>
      </c>
    </row>
    <row r="17820" spans="1:2" x14ac:dyDescent="0.45">
      <c r="A17820" s="5">
        <v>10029340</v>
      </c>
      <c r="B17820" s="5" t="s">
        <v>17715</v>
      </c>
    </row>
    <row r="17821" spans="1:2" x14ac:dyDescent="0.45">
      <c r="A17821" s="5">
        <v>10029859</v>
      </c>
      <c r="B17821" s="5" t="s">
        <v>17716</v>
      </c>
    </row>
    <row r="17822" spans="1:2" x14ac:dyDescent="0.45">
      <c r="A17822" s="5">
        <v>10032997</v>
      </c>
      <c r="B17822" s="5" t="s">
        <v>17717</v>
      </c>
    </row>
    <row r="17823" spans="1:2" x14ac:dyDescent="0.45">
      <c r="A17823" s="5">
        <v>10033440</v>
      </c>
      <c r="B17823" s="5" t="s">
        <v>17718</v>
      </c>
    </row>
    <row r="17824" spans="1:2" x14ac:dyDescent="0.45">
      <c r="A17824" s="5">
        <v>10033747</v>
      </c>
      <c r="B17824" s="5" t="s">
        <v>17719</v>
      </c>
    </row>
    <row r="17825" spans="1:2" x14ac:dyDescent="0.45">
      <c r="A17825" s="5">
        <v>10034011</v>
      </c>
      <c r="B17825" s="5" t="s">
        <v>17720</v>
      </c>
    </row>
    <row r="17826" spans="1:2" x14ac:dyDescent="0.45">
      <c r="A17826" s="5">
        <v>10034315</v>
      </c>
      <c r="B17826" s="5" t="s">
        <v>17721</v>
      </c>
    </row>
    <row r="17827" spans="1:2" x14ac:dyDescent="0.45">
      <c r="A17827" s="5">
        <v>10034328</v>
      </c>
      <c r="B17827" s="5" t="s">
        <v>17722</v>
      </c>
    </row>
    <row r="17828" spans="1:2" x14ac:dyDescent="0.45">
      <c r="A17828" s="5">
        <v>10035871</v>
      </c>
      <c r="B17828" s="5" t="s">
        <v>17723</v>
      </c>
    </row>
    <row r="17829" spans="1:2" x14ac:dyDescent="0.45">
      <c r="A17829" s="5">
        <v>10035942</v>
      </c>
      <c r="B17829" s="5" t="s">
        <v>17724</v>
      </c>
    </row>
    <row r="17830" spans="1:2" x14ac:dyDescent="0.45">
      <c r="A17830" s="5">
        <v>10035969</v>
      </c>
      <c r="B17830" s="5" t="s">
        <v>17725</v>
      </c>
    </row>
    <row r="17831" spans="1:2" x14ac:dyDescent="0.45">
      <c r="A17831" s="5">
        <v>10035978</v>
      </c>
      <c r="B17831" s="5" t="s">
        <v>17726</v>
      </c>
    </row>
    <row r="17832" spans="1:2" x14ac:dyDescent="0.45">
      <c r="A17832" s="5">
        <v>10036042</v>
      </c>
      <c r="B17832" s="5" t="s">
        <v>17727</v>
      </c>
    </row>
    <row r="17833" spans="1:2" x14ac:dyDescent="0.45">
      <c r="A17833" s="5">
        <v>10036068</v>
      </c>
      <c r="B17833" s="5" t="s">
        <v>17728</v>
      </c>
    </row>
    <row r="17834" spans="1:2" x14ac:dyDescent="0.45">
      <c r="A17834" s="5">
        <v>10036069</v>
      </c>
      <c r="B17834" s="5" t="s">
        <v>17729</v>
      </c>
    </row>
    <row r="17835" spans="1:2" x14ac:dyDescent="0.45">
      <c r="A17835" s="5">
        <v>10036121</v>
      </c>
      <c r="B17835" s="5" t="s">
        <v>17730</v>
      </c>
    </row>
    <row r="17836" spans="1:2" x14ac:dyDescent="0.45">
      <c r="A17836" s="5">
        <v>10036150</v>
      </c>
      <c r="B17836" s="5" t="s">
        <v>17731</v>
      </c>
    </row>
    <row r="17837" spans="1:2" x14ac:dyDescent="0.45">
      <c r="A17837" s="5">
        <v>10029331</v>
      </c>
      <c r="B17837" s="5" t="s">
        <v>17732</v>
      </c>
    </row>
    <row r="17838" spans="1:2" x14ac:dyDescent="0.45">
      <c r="A17838" s="5">
        <v>10029639</v>
      </c>
      <c r="B17838" s="5" t="s">
        <v>17733</v>
      </c>
    </row>
    <row r="17839" spans="1:2" x14ac:dyDescent="0.45">
      <c r="A17839" s="5">
        <v>10029836</v>
      </c>
      <c r="B17839" s="5" t="s">
        <v>17734</v>
      </c>
    </row>
    <row r="17840" spans="1:2" x14ac:dyDescent="0.45">
      <c r="A17840" s="5">
        <v>10033068</v>
      </c>
      <c r="B17840" s="5" t="s">
        <v>17735</v>
      </c>
    </row>
    <row r="17841" spans="1:2" x14ac:dyDescent="0.45">
      <c r="A17841" s="5">
        <v>10035341</v>
      </c>
      <c r="B17841" s="5" t="s">
        <v>17736</v>
      </c>
    </row>
    <row r="17842" spans="1:2" x14ac:dyDescent="0.45">
      <c r="A17842" s="5">
        <v>10035373</v>
      </c>
      <c r="B17842" s="5" t="s">
        <v>17737</v>
      </c>
    </row>
    <row r="17843" spans="1:2" x14ac:dyDescent="0.45">
      <c r="A17843" s="5">
        <v>10035374</v>
      </c>
      <c r="B17843" s="5" t="s">
        <v>17738</v>
      </c>
    </row>
    <row r="17844" spans="1:2" x14ac:dyDescent="0.45">
      <c r="A17844" s="5">
        <v>10035418</v>
      </c>
      <c r="B17844" s="5" t="s">
        <v>17739</v>
      </c>
    </row>
    <row r="17845" spans="1:2" x14ac:dyDescent="0.45">
      <c r="A17845" s="5">
        <v>10035462</v>
      </c>
      <c r="B17845" s="5" t="s">
        <v>17740</v>
      </c>
    </row>
    <row r="17846" spans="1:2" x14ac:dyDescent="0.45">
      <c r="A17846" s="5">
        <v>10035572</v>
      </c>
      <c r="B17846" s="5" t="s">
        <v>17741</v>
      </c>
    </row>
    <row r="17847" spans="1:2" x14ac:dyDescent="0.45">
      <c r="A17847" s="5">
        <v>10035748</v>
      </c>
      <c r="B17847" s="5" t="s">
        <v>17742</v>
      </c>
    </row>
    <row r="17848" spans="1:2" x14ac:dyDescent="0.45">
      <c r="A17848" s="5">
        <v>10035764</v>
      </c>
      <c r="B17848" s="5" t="s">
        <v>17743</v>
      </c>
    </row>
    <row r="17849" spans="1:2" x14ac:dyDescent="0.45">
      <c r="A17849" s="5">
        <v>10029333</v>
      </c>
      <c r="B17849" s="5" t="s">
        <v>17744</v>
      </c>
    </row>
    <row r="17850" spans="1:2" x14ac:dyDescent="0.45">
      <c r="A17850" s="5">
        <v>10033056</v>
      </c>
      <c r="B17850" s="5" t="s">
        <v>17745</v>
      </c>
    </row>
    <row r="17851" spans="1:2" x14ac:dyDescent="0.45">
      <c r="A17851" s="5">
        <v>10033299</v>
      </c>
      <c r="B17851" s="5" t="s">
        <v>14265</v>
      </c>
    </row>
    <row r="17852" spans="1:2" x14ac:dyDescent="0.45">
      <c r="A17852" s="5">
        <v>10037837</v>
      </c>
      <c r="B17852" s="5" t="s">
        <v>17746</v>
      </c>
    </row>
    <row r="17853" spans="1:2" x14ac:dyDescent="0.45">
      <c r="A17853" s="5">
        <v>10037941</v>
      </c>
      <c r="B17853" s="5" t="s">
        <v>17747</v>
      </c>
    </row>
    <row r="17854" spans="1:2" x14ac:dyDescent="0.45">
      <c r="A17854" s="5">
        <v>10038038</v>
      </c>
      <c r="B17854" s="5" t="s">
        <v>17748</v>
      </c>
    </row>
    <row r="17855" spans="1:2" x14ac:dyDescent="0.45">
      <c r="A17855" s="5">
        <v>10038087</v>
      </c>
      <c r="B17855" s="5" t="s">
        <v>17749</v>
      </c>
    </row>
    <row r="17856" spans="1:2" x14ac:dyDescent="0.45">
      <c r="A17856" s="5">
        <v>10029647</v>
      </c>
      <c r="B17856" s="5" t="s">
        <v>17750</v>
      </c>
    </row>
    <row r="17857" spans="1:2" x14ac:dyDescent="0.45">
      <c r="A17857" s="5">
        <v>10031670</v>
      </c>
      <c r="B17857" s="5" t="s">
        <v>17751</v>
      </c>
    </row>
    <row r="17858" spans="1:2" x14ac:dyDescent="0.45">
      <c r="A17858" s="5">
        <v>10033269</v>
      </c>
      <c r="B17858" s="5" t="s">
        <v>17752</v>
      </c>
    </row>
    <row r="17859" spans="1:2" x14ac:dyDescent="0.45">
      <c r="A17859" s="5">
        <v>10033837</v>
      </c>
      <c r="B17859" s="5" t="s">
        <v>17753</v>
      </c>
    </row>
    <row r="17860" spans="1:2" x14ac:dyDescent="0.45">
      <c r="A17860" s="5">
        <v>10034870</v>
      </c>
      <c r="B17860" s="5" t="s">
        <v>17754</v>
      </c>
    </row>
    <row r="17861" spans="1:2" x14ac:dyDescent="0.45">
      <c r="A17861" s="5">
        <v>10035811</v>
      </c>
      <c r="B17861" s="5" t="s">
        <v>17755</v>
      </c>
    </row>
    <row r="17862" spans="1:2" x14ac:dyDescent="0.45">
      <c r="A17862" s="5">
        <v>10035905</v>
      </c>
      <c r="B17862" s="5" t="s">
        <v>17756</v>
      </c>
    </row>
    <row r="17863" spans="1:2" x14ac:dyDescent="0.45">
      <c r="A17863" s="5">
        <v>10035906</v>
      </c>
      <c r="B17863" s="5" t="s">
        <v>17757</v>
      </c>
    </row>
    <row r="17864" spans="1:2" x14ac:dyDescent="0.45">
      <c r="A17864" s="5">
        <v>10035932</v>
      </c>
      <c r="B17864" s="5" t="s">
        <v>17758</v>
      </c>
    </row>
    <row r="17865" spans="1:2" x14ac:dyDescent="0.45">
      <c r="A17865" s="5">
        <v>10035933</v>
      </c>
      <c r="B17865" s="5" t="s">
        <v>17759</v>
      </c>
    </row>
    <row r="17866" spans="1:2" x14ac:dyDescent="0.45">
      <c r="A17866" s="5">
        <v>10036011</v>
      </c>
      <c r="B17866" s="5" t="s">
        <v>17760</v>
      </c>
    </row>
    <row r="17867" spans="1:2" x14ac:dyDescent="0.45">
      <c r="A17867" s="5">
        <v>10036027</v>
      </c>
      <c r="B17867" s="5" t="s">
        <v>17761</v>
      </c>
    </row>
    <row r="17868" spans="1:2" x14ac:dyDescent="0.45">
      <c r="A17868" s="5">
        <v>10033331</v>
      </c>
      <c r="B17868" s="5" t="s">
        <v>17762</v>
      </c>
    </row>
    <row r="17869" spans="1:2" x14ac:dyDescent="0.45">
      <c r="A17869" s="5">
        <v>10034054</v>
      </c>
      <c r="B17869" s="5" t="s">
        <v>17763</v>
      </c>
    </row>
    <row r="17870" spans="1:2" x14ac:dyDescent="0.45">
      <c r="A17870" s="5">
        <v>10034856</v>
      </c>
      <c r="B17870" s="5" t="s">
        <v>17764</v>
      </c>
    </row>
    <row r="17871" spans="1:2" x14ac:dyDescent="0.45">
      <c r="A17871" s="5">
        <v>10034868</v>
      </c>
      <c r="B17871" s="5" t="s">
        <v>17765</v>
      </c>
    </row>
    <row r="17872" spans="1:2" x14ac:dyDescent="0.45">
      <c r="A17872" s="5">
        <v>10034946</v>
      </c>
      <c r="B17872" s="5" t="s">
        <v>17766</v>
      </c>
    </row>
    <row r="17873" spans="1:2" x14ac:dyDescent="0.45">
      <c r="A17873" s="5">
        <v>10035173</v>
      </c>
      <c r="B17873" s="5" t="s">
        <v>17767</v>
      </c>
    </row>
    <row r="17874" spans="1:2" x14ac:dyDescent="0.45">
      <c r="A17874" s="5">
        <v>10036362</v>
      </c>
      <c r="B17874" s="5" t="s">
        <v>17768</v>
      </c>
    </row>
    <row r="17875" spans="1:2" x14ac:dyDescent="0.45">
      <c r="A17875" s="5">
        <v>10036926</v>
      </c>
      <c r="B17875" s="5" t="s">
        <v>17769</v>
      </c>
    </row>
    <row r="17876" spans="1:2" x14ac:dyDescent="0.45">
      <c r="A17876" s="5">
        <v>10029740</v>
      </c>
      <c r="B17876" s="5" t="s">
        <v>17770</v>
      </c>
    </row>
    <row r="17877" spans="1:2" x14ac:dyDescent="0.45">
      <c r="A17877" s="5">
        <v>10034914</v>
      </c>
      <c r="B17877" s="5" t="s">
        <v>14483</v>
      </c>
    </row>
    <row r="17878" spans="1:2" x14ac:dyDescent="0.45">
      <c r="A17878" s="5">
        <v>10034924</v>
      </c>
      <c r="B17878" s="5" t="s">
        <v>17771</v>
      </c>
    </row>
    <row r="17879" spans="1:2" x14ac:dyDescent="0.45">
      <c r="A17879" s="5">
        <v>10034925</v>
      </c>
      <c r="B17879" s="5" t="s">
        <v>17772</v>
      </c>
    </row>
    <row r="17880" spans="1:2" x14ac:dyDescent="0.45">
      <c r="A17880" s="5">
        <v>10036091</v>
      </c>
      <c r="B17880" s="5" t="s">
        <v>17773</v>
      </c>
    </row>
    <row r="17881" spans="1:2" x14ac:dyDescent="0.45">
      <c r="A17881" s="5">
        <v>10036178</v>
      </c>
      <c r="B17881" s="5" t="s">
        <v>17774</v>
      </c>
    </row>
    <row r="17882" spans="1:2" x14ac:dyDescent="0.45">
      <c r="A17882" s="5">
        <v>10037453</v>
      </c>
      <c r="B17882" s="5" t="s">
        <v>17775</v>
      </c>
    </row>
    <row r="17883" spans="1:2" x14ac:dyDescent="0.45">
      <c r="A17883" s="5">
        <v>10037634</v>
      </c>
      <c r="B17883" s="5" t="s">
        <v>17776</v>
      </c>
    </row>
    <row r="17884" spans="1:2" x14ac:dyDescent="0.45">
      <c r="A17884" s="5">
        <v>10037934</v>
      </c>
      <c r="B17884" s="5" t="s">
        <v>17777</v>
      </c>
    </row>
    <row r="17885" spans="1:2" x14ac:dyDescent="0.45">
      <c r="A17885" s="5">
        <v>10038103</v>
      </c>
      <c r="B17885" s="5" t="s">
        <v>17778</v>
      </c>
    </row>
    <row r="17886" spans="1:2" x14ac:dyDescent="0.45">
      <c r="A17886" s="5">
        <v>10029465</v>
      </c>
      <c r="B17886" s="5" t="s">
        <v>17779</v>
      </c>
    </row>
    <row r="17887" spans="1:2" x14ac:dyDescent="0.45">
      <c r="A17887" s="5">
        <v>10033601</v>
      </c>
      <c r="B17887" s="5" t="s">
        <v>6113</v>
      </c>
    </row>
    <row r="17888" spans="1:2" x14ac:dyDescent="0.45">
      <c r="A17888" s="5">
        <v>10033634</v>
      </c>
      <c r="B17888" s="5" t="s">
        <v>17780</v>
      </c>
    </row>
    <row r="17889" spans="1:2" x14ac:dyDescent="0.45">
      <c r="A17889" s="5">
        <v>10034049</v>
      </c>
      <c r="B17889" s="5" t="s">
        <v>17781</v>
      </c>
    </row>
    <row r="17890" spans="1:2" x14ac:dyDescent="0.45">
      <c r="A17890" s="5">
        <v>10035259</v>
      </c>
      <c r="B17890" s="5" t="s">
        <v>17782</v>
      </c>
    </row>
    <row r="17891" spans="1:2" x14ac:dyDescent="0.45">
      <c r="A17891" s="5">
        <v>10037039</v>
      </c>
      <c r="B17891" s="5" t="s">
        <v>17783</v>
      </c>
    </row>
    <row r="17892" spans="1:2" x14ac:dyDescent="0.45">
      <c r="A17892" s="5">
        <v>10030657</v>
      </c>
      <c r="B17892" s="5" t="s">
        <v>17784</v>
      </c>
    </row>
    <row r="17893" spans="1:2" x14ac:dyDescent="0.45">
      <c r="A17893" s="5">
        <v>10032834</v>
      </c>
      <c r="B17893" s="5" t="s">
        <v>17785</v>
      </c>
    </row>
    <row r="17894" spans="1:2" x14ac:dyDescent="0.45">
      <c r="A17894" s="5">
        <v>10032860</v>
      </c>
      <c r="B17894" s="5" t="s">
        <v>17786</v>
      </c>
    </row>
    <row r="17895" spans="1:2" x14ac:dyDescent="0.45">
      <c r="A17895" s="5">
        <v>10036707</v>
      </c>
      <c r="B17895" s="5" t="s">
        <v>13498</v>
      </c>
    </row>
    <row r="17896" spans="1:2" x14ac:dyDescent="0.45">
      <c r="A17896" s="5">
        <v>10036939</v>
      </c>
      <c r="B17896" s="5" t="s">
        <v>17787</v>
      </c>
    </row>
    <row r="17897" spans="1:2" x14ac:dyDescent="0.45">
      <c r="A17897" s="5">
        <v>10037021</v>
      </c>
      <c r="B17897" s="5" t="s">
        <v>17788</v>
      </c>
    </row>
    <row r="17898" spans="1:2" x14ac:dyDescent="0.45">
      <c r="A17898" s="5">
        <v>10037530</v>
      </c>
      <c r="B17898" s="5" t="s">
        <v>17789</v>
      </c>
    </row>
    <row r="17899" spans="1:2" x14ac:dyDescent="0.45">
      <c r="A17899" s="5">
        <v>10037547</v>
      </c>
      <c r="B17899" s="5" t="s">
        <v>17790</v>
      </c>
    </row>
    <row r="17900" spans="1:2" x14ac:dyDescent="0.45">
      <c r="A17900" s="5">
        <v>10037610</v>
      </c>
      <c r="B17900" s="5" t="s">
        <v>17791</v>
      </c>
    </row>
    <row r="17901" spans="1:2" x14ac:dyDescent="0.45">
      <c r="A17901" s="5">
        <v>10029922</v>
      </c>
      <c r="B17901" s="5" t="s">
        <v>17792</v>
      </c>
    </row>
    <row r="17902" spans="1:2" x14ac:dyDescent="0.45">
      <c r="A17902" s="5">
        <v>10030082</v>
      </c>
      <c r="B17902" s="5" t="s">
        <v>17793</v>
      </c>
    </row>
    <row r="17903" spans="1:2" x14ac:dyDescent="0.45">
      <c r="A17903" s="5">
        <v>10032183</v>
      </c>
      <c r="B17903" s="5" t="s">
        <v>17794</v>
      </c>
    </row>
    <row r="17904" spans="1:2" x14ac:dyDescent="0.45">
      <c r="A17904" s="5">
        <v>10034446</v>
      </c>
      <c r="B17904" s="5" t="s">
        <v>17795</v>
      </c>
    </row>
    <row r="17905" spans="1:2" x14ac:dyDescent="0.45">
      <c r="A17905" s="5">
        <v>10035436</v>
      </c>
      <c r="B17905" s="5" t="s">
        <v>17796</v>
      </c>
    </row>
    <row r="17906" spans="1:2" x14ac:dyDescent="0.45">
      <c r="A17906" s="5">
        <v>10036235</v>
      </c>
      <c r="B17906" s="5" t="s">
        <v>17797</v>
      </c>
    </row>
    <row r="17907" spans="1:2" x14ac:dyDescent="0.45">
      <c r="A17907" s="5">
        <v>10036366</v>
      </c>
      <c r="B17907" s="5" t="s">
        <v>17798</v>
      </c>
    </row>
    <row r="17908" spans="1:2" x14ac:dyDescent="0.45">
      <c r="A17908" s="5">
        <v>10036398</v>
      </c>
      <c r="B17908" s="5" t="s">
        <v>17799</v>
      </c>
    </row>
    <row r="17909" spans="1:2" x14ac:dyDescent="0.45">
      <c r="A17909" s="5">
        <v>10036399</v>
      </c>
      <c r="B17909" s="5" t="s">
        <v>17800</v>
      </c>
    </row>
    <row r="17910" spans="1:2" x14ac:dyDescent="0.45">
      <c r="A17910" s="5">
        <v>10037187</v>
      </c>
      <c r="B17910" s="5" t="s">
        <v>17801</v>
      </c>
    </row>
    <row r="17911" spans="1:2" x14ac:dyDescent="0.45">
      <c r="A17911" s="5">
        <v>10038134</v>
      </c>
      <c r="B17911" s="5" t="s">
        <v>17802</v>
      </c>
    </row>
    <row r="17912" spans="1:2" x14ac:dyDescent="0.45">
      <c r="A17912" s="5">
        <v>10038137</v>
      </c>
      <c r="B17912" s="5" t="s">
        <v>17803</v>
      </c>
    </row>
    <row r="17913" spans="1:2" x14ac:dyDescent="0.45">
      <c r="A17913" s="5">
        <v>10038148</v>
      </c>
      <c r="B17913" s="5" t="s">
        <v>17804</v>
      </c>
    </row>
    <row r="17914" spans="1:2" x14ac:dyDescent="0.45">
      <c r="A17914" s="5">
        <v>10030120</v>
      </c>
      <c r="B17914" s="5" t="s">
        <v>17805</v>
      </c>
    </row>
    <row r="17915" spans="1:2" x14ac:dyDescent="0.45">
      <c r="A17915" s="5">
        <v>10030681</v>
      </c>
      <c r="B17915" s="5" t="s">
        <v>17806</v>
      </c>
    </row>
    <row r="17916" spans="1:2" x14ac:dyDescent="0.45">
      <c r="A17916" s="5">
        <v>10032170</v>
      </c>
      <c r="B17916" s="5" t="s">
        <v>17807</v>
      </c>
    </row>
    <row r="17917" spans="1:2" x14ac:dyDescent="0.45">
      <c r="A17917" s="5">
        <v>10036176</v>
      </c>
      <c r="B17917" s="5" t="s">
        <v>17808</v>
      </c>
    </row>
    <row r="17918" spans="1:2" x14ac:dyDescent="0.45">
      <c r="A17918" s="5">
        <v>10036227</v>
      </c>
      <c r="B17918" s="5" t="s">
        <v>17809</v>
      </c>
    </row>
    <row r="17919" spans="1:2" x14ac:dyDescent="0.45">
      <c r="A17919" s="5">
        <v>10037293</v>
      </c>
      <c r="B17919" s="5" t="s">
        <v>17810</v>
      </c>
    </row>
    <row r="17920" spans="1:2" x14ac:dyDescent="0.45">
      <c r="A17920" s="5">
        <v>10037574</v>
      </c>
      <c r="B17920" s="5" t="s">
        <v>6031</v>
      </c>
    </row>
    <row r="17921" spans="1:2" x14ac:dyDescent="0.45">
      <c r="A17921" s="5">
        <v>10037784</v>
      </c>
      <c r="B17921" s="5" t="s">
        <v>17811</v>
      </c>
    </row>
    <row r="17922" spans="1:2" x14ac:dyDescent="0.45">
      <c r="A17922" s="5">
        <v>10032140</v>
      </c>
      <c r="B17922" s="5" t="s">
        <v>17812</v>
      </c>
    </row>
    <row r="17923" spans="1:2" x14ac:dyDescent="0.45">
      <c r="A17923" s="5">
        <v>10032207</v>
      </c>
      <c r="B17923" s="5" t="s">
        <v>17813</v>
      </c>
    </row>
    <row r="17924" spans="1:2" x14ac:dyDescent="0.45">
      <c r="A17924" s="5">
        <v>10035589</v>
      </c>
      <c r="B17924" s="5" t="s">
        <v>17814</v>
      </c>
    </row>
    <row r="17925" spans="1:2" x14ac:dyDescent="0.45">
      <c r="A17925" s="5">
        <v>10036345</v>
      </c>
      <c r="B17925" s="5" t="s">
        <v>17815</v>
      </c>
    </row>
    <row r="17926" spans="1:2" x14ac:dyDescent="0.45">
      <c r="A17926" s="5">
        <v>10036642</v>
      </c>
      <c r="B17926" s="5" t="s">
        <v>17816</v>
      </c>
    </row>
    <row r="17927" spans="1:2" x14ac:dyDescent="0.45">
      <c r="A17927" s="5">
        <v>10037462</v>
      </c>
      <c r="B17927" s="5" t="s">
        <v>17817</v>
      </c>
    </row>
    <row r="17928" spans="1:2" x14ac:dyDescent="0.45">
      <c r="A17928" s="5">
        <v>10037490</v>
      </c>
      <c r="B17928" s="5" t="s">
        <v>17818</v>
      </c>
    </row>
    <row r="17929" spans="1:2" x14ac:dyDescent="0.45">
      <c r="A17929" s="5">
        <v>10037706</v>
      </c>
      <c r="B17929" s="5" t="s">
        <v>17819</v>
      </c>
    </row>
    <row r="17930" spans="1:2" x14ac:dyDescent="0.45">
      <c r="A17930" s="5">
        <v>10037730</v>
      </c>
      <c r="B17930" s="5" t="s">
        <v>17820</v>
      </c>
    </row>
    <row r="17931" spans="1:2" x14ac:dyDescent="0.45">
      <c r="A17931" s="5">
        <v>10030367</v>
      </c>
      <c r="B17931" s="5" t="s">
        <v>17821</v>
      </c>
    </row>
    <row r="17932" spans="1:2" x14ac:dyDescent="0.45">
      <c r="A17932" s="5">
        <v>10030510</v>
      </c>
      <c r="B17932" s="5" t="s">
        <v>17822</v>
      </c>
    </row>
    <row r="17933" spans="1:2" x14ac:dyDescent="0.45">
      <c r="A17933" s="5">
        <v>10032087</v>
      </c>
      <c r="B17933" s="5" t="s">
        <v>17823</v>
      </c>
    </row>
    <row r="17934" spans="1:2" x14ac:dyDescent="0.45">
      <c r="A17934" s="5">
        <v>10032231</v>
      </c>
      <c r="B17934" s="5" t="s">
        <v>14080</v>
      </c>
    </row>
    <row r="17935" spans="1:2" x14ac:dyDescent="0.45">
      <c r="A17935" s="5">
        <v>10033397</v>
      </c>
      <c r="B17935" s="5" t="s">
        <v>17824</v>
      </c>
    </row>
    <row r="17936" spans="1:2" x14ac:dyDescent="0.45">
      <c r="A17936" s="5">
        <v>10037023</v>
      </c>
      <c r="B17936" s="5" t="s">
        <v>17825</v>
      </c>
    </row>
    <row r="17937" spans="1:2" x14ac:dyDescent="0.45">
      <c r="A17937" s="5">
        <v>10037028</v>
      </c>
      <c r="B17937" s="5" t="s">
        <v>12996</v>
      </c>
    </row>
    <row r="17938" spans="1:2" x14ac:dyDescent="0.45">
      <c r="A17938" s="5">
        <v>10037108</v>
      </c>
      <c r="B17938" s="5" t="s">
        <v>17826</v>
      </c>
    </row>
    <row r="17939" spans="1:2" x14ac:dyDescent="0.45">
      <c r="A17939" s="5">
        <v>10037136</v>
      </c>
      <c r="B17939" s="5" t="s">
        <v>17827</v>
      </c>
    </row>
    <row r="17940" spans="1:2" x14ac:dyDescent="0.45">
      <c r="A17940" s="5">
        <v>10038157</v>
      </c>
      <c r="B17940" s="5" t="s">
        <v>17828</v>
      </c>
    </row>
    <row r="17941" spans="1:2" x14ac:dyDescent="0.45">
      <c r="A17941" s="5">
        <v>10038158</v>
      </c>
      <c r="B17941" s="5" t="s">
        <v>17829</v>
      </c>
    </row>
    <row r="17942" spans="1:2" x14ac:dyDescent="0.45">
      <c r="A17942" s="5">
        <v>10030493</v>
      </c>
      <c r="B17942" s="5" t="s">
        <v>17830</v>
      </c>
    </row>
    <row r="17943" spans="1:2" x14ac:dyDescent="0.45">
      <c r="A17943" s="5">
        <v>10030774</v>
      </c>
      <c r="B17943" s="5" t="s">
        <v>17831</v>
      </c>
    </row>
    <row r="17944" spans="1:2" x14ac:dyDescent="0.45">
      <c r="A17944" s="5">
        <v>10031006</v>
      </c>
      <c r="B17944" s="5" t="s">
        <v>17832</v>
      </c>
    </row>
    <row r="17945" spans="1:2" x14ac:dyDescent="0.45">
      <c r="A17945" s="5">
        <v>10031293</v>
      </c>
      <c r="B17945" s="5" t="s">
        <v>17833</v>
      </c>
    </row>
    <row r="17946" spans="1:2" x14ac:dyDescent="0.45">
      <c r="A17946" s="5">
        <v>10037216</v>
      </c>
      <c r="B17946" s="5" t="s">
        <v>17834</v>
      </c>
    </row>
    <row r="17947" spans="1:2" x14ac:dyDescent="0.45">
      <c r="A17947" s="5">
        <v>10037239</v>
      </c>
      <c r="B17947" s="5" t="s">
        <v>17835</v>
      </c>
    </row>
    <row r="17948" spans="1:2" x14ac:dyDescent="0.45">
      <c r="A17948" s="5">
        <v>10037597</v>
      </c>
      <c r="B17948" s="5" t="s">
        <v>3237</v>
      </c>
    </row>
    <row r="17949" spans="1:2" x14ac:dyDescent="0.45">
      <c r="A17949" s="5">
        <v>10029947</v>
      </c>
      <c r="B17949" s="5" t="s">
        <v>17836</v>
      </c>
    </row>
    <row r="17950" spans="1:2" x14ac:dyDescent="0.45">
      <c r="A17950" s="5">
        <v>10030872</v>
      </c>
      <c r="B17950" s="5" t="s">
        <v>17837</v>
      </c>
    </row>
    <row r="17951" spans="1:2" x14ac:dyDescent="0.45">
      <c r="A17951" s="5">
        <v>10032564</v>
      </c>
      <c r="B17951" s="5" t="s">
        <v>17838</v>
      </c>
    </row>
    <row r="17952" spans="1:2" x14ac:dyDescent="0.45">
      <c r="A17952" s="5">
        <v>10032888</v>
      </c>
      <c r="B17952" s="5" t="s">
        <v>17839</v>
      </c>
    </row>
    <row r="17953" spans="1:2" x14ac:dyDescent="0.45">
      <c r="A17953" s="5">
        <v>10034183</v>
      </c>
      <c r="B17953" s="5" t="s">
        <v>17840</v>
      </c>
    </row>
    <row r="17954" spans="1:2" x14ac:dyDescent="0.45">
      <c r="A17954" s="5">
        <v>10029486</v>
      </c>
      <c r="B17954" s="5" t="s">
        <v>17841</v>
      </c>
    </row>
    <row r="17955" spans="1:2" x14ac:dyDescent="0.45">
      <c r="A17955" s="5">
        <v>10037516</v>
      </c>
      <c r="B17955" s="5" t="s">
        <v>17842</v>
      </c>
    </row>
    <row r="17956" spans="1:2" x14ac:dyDescent="0.45">
      <c r="A17956" s="5">
        <v>10037604</v>
      </c>
      <c r="B17956" s="5" t="s">
        <v>17843</v>
      </c>
    </row>
    <row r="17957" spans="1:2" x14ac:dyDescent="0.45">
      <c r="A17957" s="5">
        <v>10030841</v>
      </c>
      <c r="B17957" s="5" t="s">
        <v>17844</v>
      </c>
    </row>
    <row r="17958" spans="1:2" x14ac:dyDescent="0.45">
      <c r="A17958" s="5">
        <v>10031916</v>
      </c>
      <c r="B17958" s="5" t="s">
        <v>17845</v>
      </c>
    </row>
    <row r="17959" spans="1:2" x14ac:dyDescent="0.45">
      <c r="A17959" s="5">
        <v>10035009</v>
      </c>
      <c r="B17959" s="5" t="s">
        <v>17846</v>
      </c>
    </row>
    <row r="17960" spans="1:2" x14ac:dyDescent="0.45">
      <c r="A17960" s="5">
        <v>10035029</v>
      </c>
      <c r="B17960" s="5" t="s">
        <v>17847</v>
      </c>
    </row>
    <row r="17961" spans="1:2" x14ac:dyDescent="0.45">
      <c r="A17961" s="5">
        <v>10035033</v>
      </c>
      <c r="B17961" s="5" t="s">
        <v>17848</v>
      </c>
    </row>
    <row r="17962" spans="1:2" x14ac:dyDescent="0.45">
      <c r="A17962" s="5">
        <v>10035049</v>
      </c>
      <c r="B17962" s="5" t="s">
        <v>17849</v>
      </c>
    </row>
    <row r="17963" spans="1:2" x14ac:dyDescent="0.45">
      <c r="A17963" s="5">
        <v>10035050</v>
      </c>
      <c r="B17963" s="5" t="s">
        <v>17850</v>
      </c>
    </row>
    <row r="17964" spans="1:2" x14ac:dyDescent="0.45">
      <c r="A17964" s="5">
        <v>10035052</v>
      </c>
      <c r="B17964" s="5" t="s">
        <v>14009</v>
      </c>
    </row>
    <row r="17965" spans="1:2" x14ac:dyDescent="0.45">
      <c r="A17965" s="5">
        <v>10035061</v>
      </c>
      <c r="B17965" s="5" t="s">
        <v>17851</v>
      </c>
    </row>
    <row r="17966" spans="1:2" x14ac:dyDescent="0.45">
      <c r="A17966" s="5">
        <v>10035084</v>
      </c>
      <c r="B17966" s="5" t="s">
        <v>17852</v>
      </c>
    </row>
    <row r="17967" spans="1:2" x14ac:dyDescent="0.45">
      <c r="A17967" s="5">
        <v>10035086</v>
      </c>
      <c r="B17967" s="5" t="s">
        <v>17853</v>
      </c>
    </row>
    <row r="17968" spans="1:2" x14ac:dyDescent="0.45">
      <c r="A17968" s="5">
        <v>10035088</v>
      </c>
      <c r="B17968" s="5" t="s">
        <v>14024</v>
      </c>
    </row>
    <row r="17969" spans="1:2" x14ac:dyDescent="0.45">
      <c r="A17969" s="5">
        <v>10030545</v>
      </c>
      <c r="B17969" s="5" t="s">
        <v>17854</v>
      </c>
    </row>
    <row r="17970" spans="1:2" x14ac:dyDescent="0.45">
      <c r="A17970" s="5">
        <v>10030555</v>
      </c>
      <c r="B17970" s="5" t="s">
        <v>17855</v>
      </c>
    </row>
    <row r="17971" spans="1:2" x14ac:dyDescent="0.45">
      <c r="A17971" s="5">
        <v>10030568</v>
      </c>
      <c r="B17971" s="5" t="s">
        <v>17856</v>
      </c>
    </row>
    <row r="17972" spans="1:2" x14ac:dyDescent="0.45">
      <c r="A17972" s="5">
        <v>10030573</v>
      </c>
      <c r="B17972" s="5" t="s">
        <v>17857</v>
      </c>
    </row>
    <row r="17973" spans="1:2" x14ac:dyDescent="0.45">
      <c r="A17973" s="5">
        <v>10036286</v>
      </c>
      <c r="B17973" s="5" t="s">
        <v>17858</v>
      </c>
    </row>
    <row r="17974" spans="1:2" x14ac:dyDescent="0.45">
      <c r="A17974" s="5">
        <v>10036493</v>
      </c>
      <c r="B17974" s="5" t="s">
        <v>17859</v>
      </c>
    </row>
    <row r="17975" spans="1:2" x14ac:dyDescent="0.45">
      <c r="A17975" s="5">
        <v>10036654</v>
      </c>
      <c r="B17975" s="5" t="s">
        <v>17860</v>
      </c>
    </row>
    <row r="17976" spans="1:2" x14ac:dyDescent="0.45">
      <c r="A17976" s="5">
        <v>10036896</v>
      </c>
      <c r="B17976" s="5" t="s">
        <v>17861</v>
      </c>
    </row>
    <row r="17977" spans="1:2" x14ac:dyDescent="0.45">
      <c r="A17977" s="5">
        <v>10036973</v>
      </c>
      <c r="B17977" s="5" t="s">
        <v>17862</v>
      </c>
    </row>
    <row r="17978" spans="1:2" x14ac:dyDescent="0.45">
      <c r="A17978" s="5">
        <v>10036990</v>
      </c>
      <c r="B17978" s="5" t="s">
        <v>17863</v>
      </c>
    </row>
    <row r="17979" spans="1:2" x14ac:dyDescent="0.45">
      <c r="A17979" s="5">
        <v>10037434</v>
      </c>
      <c r="B17979" s="5" t="s">
        <v>17864</v>
      </c>
    </row>
    <row r="17980" spans="1:2" x14ac:dyDescent="0.45">
      <c r="A17980" s="5">
        <v>10030675</v>
      </c>
      <c r="B17980" s="5" t="s">
        <v>17865</v>
      </c>
    </row>
    <row r="17981" spans="1:2" x14ac:dyDescent="0.45">
      <c r="A17981" s="5">
        <v>10035122</v>
      </c>
      <c r="B17981" s="5" t="s">
        <v>17866</v>
      </c>
    </row>
    <row r="17982" spans="1:2" x14ac:dyDescent="0.45">
      <c r="A17982" s="5">
        <v>10035139</v>
      </c>
      <c r="B17982" s="5" t="s">
        <v>17867</v>
      </c>
    </row>
    <row r="17983" spans="1:2" x14ac:dyDescent="0.45">
      <c r="A17983" s="5">
        <v>10035153</v>
      </c>
      <c r="B17983" s="5" t="s">
        <v>17868</v>
      </c>
    </row>
    <row r="17984" spans="1:2" x14ac:dyDescent="0.45">
      <c r="A17984" s="5">
        <v>10035154</v>
      </c>
      <c r="B17984" s="5" t="s">
        <v>17869</v>
      </c>
    </row>
    <row r="17985" spans="1:2" x14ac:dyDescent="0.45">
      <c r="A17985" s="5">
        <v>10035155</v>
      </c>
      <c r="B17985" s="5" t="s">
        <v>17870</v>
      </c>
    </row>
    <row r="17986" spans="1:2" x14ac:dyDescent="0.45">
      <c r="A17986" s="5">
        <v>10035166</v>
      </c>
      <c r="B17986" s="5" t="s">
        <v>17871</v>
      </c>
    </row>
    <row r="17987" spans="1:2" x14ac:dyDescent="0.45">
      <c r="A17987" s="5">
        <v>10029516</v>
      </c>
      <c r="B17987" s="5" t="s">
        <v>17872</v>
      </c>
    </row>
    <row r="17988" spans="1:2" x14ac:dyDescent="0.45">
      <c r="A17988" s="5">
        <v>10030244</v>
      </c>
      <c r="B17988" s="5" t="s">
        <v>17873</v>
      </c>
    </row>
    <row r="17989" spans="1:2" x14ac:dyDescent="0.45">
      <c r="A17989" s="5">
        <v>10030600</v>
      </c>
      <c r="B17989" s="5" t="s">
        <v>17874</v>
      </c>
    </row>
    <row r="17990" spans="1:2" x14ac:dyDescent="0.45">
      <c r="A17990" s="5">
        <v>10030604</v>
      </c>
      <c r="B17990" s="5" t="s">
        <v>17875</v>
      </c>
    </row>
    <row r="17991" spans="1:2" x14ac:dyDescent="0.45">
      <c r="A17991" s="5">
        <v>10030654</v>
      </c>
      <c r="B17991" s="5" t="s">
        <v>17876</v>
      </c>
    </row>
    <row r="17992" spans="1:2" x14ac:dyDescent="0.45">
      <c r="A17992" s="5">
        <v>10030873</v>
      </c>
      <c r="B17992" s="5" t="s">
        <v>17877</v>
      </c>
    </row>
    <row r="17993" spans="1:2" x14ac:dyDescent="0.45">
      <c r="A17993" s="5">
        <v>10031111</v>
      </c>
      <c r="B17993" s="5" t="s">
        <v>17878</v>
      </c>
    </row>
    <row r="17994" spans="1:2" x14ac:dyDescent="0.45">
      <c r="A17994" s="5">
        <v>10034923</v>
      </c>
      <c r="B17994" s="5" t="s">
        <v>17879</v>
      </c>
    </row>
    <row r="17995" spans="1:2" x14ac:dyDescent="0.45">
      <c r="A17995" s="5">
        <v>10036580</v>
      </c>
      <c r="B17995" s="5" t="s">
        <v>17880</v>
      </c>
    </row>
    <row r="17996" spans="1:2" x14ac:dyDescent="0.45">
      <c r="A17996" s="5">
        <v>10036720</v>
      </c>
      <c r="B17996" s="5" t="s">
        <v>17881</v>
      </c>
    </row>
    <row r="17997" spans="1:2" x14ac:dyDescent="0.45">
      <c r="A17997" s="5">
        <v>10036993</v>
      </c>
      <c r="B17997" s="5" t="s">
        <v>17882</v>
      </c>
    </row>
    <row r="17998" spans="1:2" x14ac:dyDescent="0.45">
      <c r="A17998" s="5">
        <v>10037119</v>
      </c>
      <c r="B17998" s="5" t="s">
        <v>17883</v>
      </c>
    </row>
    <row r="17999" spans="1:2" x14ac:dyDescent="0.45">
      <c r="A17999" s="5">
        <v>10031090</v>
      </c>
      <c r="B17999" s="5" t="s">
        <v>17884</v>
      </c>
    </row>
    <row r="18000" spans="1:2" x14ac:dyDescent="0.45">
      <c r="A18000" s="5">
        <v>10032205</v>
      </c>
      <c r="B18000" s="5" t="s">
        <v>17885</v>
      </c>
    </row>
    <row r="18001" spans="1:2" x14ac:dyDescent="0.45">
      <c r="A18001" s="5">
        <v>10032287</v>
      </c>
      <c r="B18001" s="5" t="s">
        <v>17886</v>
      </c>
    </row>
    <row r="18002" spans="1:2" x14ac:dyDescent="0.45">
      <c r="A18002" s="5">
        <v>10032724</v>
      </c>
      <c r="B18002" s="5" t="s">
        <v>17887</v>
      </c>
    </row>
    <row r="18003" spans="1:2" x14ac:dyDescent="0.45">
      <c r="A18003" s="5">
        <v>10034951</v>
      </c>
      <c r="B18003" s="5" t="s">
        <v>17888</v>
      </c>
    </row>
    <row r="18004" spans="1:2" x14ac:dyDescent="0.45">
      <c r="A18004" s="5">
        <v>10030205</v>
      </c>
      <c r="B18004" s="5" t="s">
        <v>17889</v>
      </c>
    </row>
    <row r="18005" spans="1:2" x14ac:dyDescent="0.45">
      <c r="A18005" s="5">
        <v>10031303</v>
      </c>
      <c r="B18005" s="5" t="s">
        <v>17890</v>
      </c>
    </row>
    <row r="18006" spans="1:2" x14ac:dyDescent="0.45">
      <c r="A18006" s="5">
        <v>10031471</v>
      </c>
      <c r="B18006" s="5" t="s">
        <v>17891</v>
      </c>
    </row>
    <row r="18007" spans="1:2" x14ac:dyDescent="0.45">
      <c r="A18007" s="5">
        <v>10031499</v>
      </c>
      <c r="B18007" s="5" t="s">
        <v>17892</v>
      </c>
    </row>
    <row r="18008" spans="1:2" x14ac:dyDescent="0.45">
      <c r="A18008" s="5">
        <v>10031550</v>
      </c>
      <c r="B18008" s="5" t="s">
        <v>17893</v>
      </c>
    </row>
    <row r="18009" spans="1:2" x14ac:dyDescent="0.45">
      <c r="A18009" s="5">
        <v>10031596</v>
      </c>
      <c r="B18009" s="5" t="s">
        <v>17894</v>
      </c>
    </row>
    <row r="18010" spans="1:2" x14ac:dyDescent="0.45">
      <c r="A18010" s="5">
        <v>10031641</v>
      </c>
      <c r="B18010" s="5" t="s">
        <v>17895</v>
      </c>
    </row>
    <row r="18011" spans="1:2" x14ac:dyDescent="0.45">
      <c r="A18011" s="5">
        <v>10031815</v>
      </c>
      <c r="B18011" s="5" t="s">
        <v>17896</v>
      </c>
    </row>
    <row r="18012" spans="1:2" x14ac:dyDescent="0.45">
      <c r="A18012" s="5">
        <v>10034057</v>
      </c>
      <c r="B18012" s="5" t="s">
        <v>17897</v>
      </c>
    </row>
    <row r="18013" spans="1:2" x14ac:dyDescent="0.45">
      <c r="A18013" s="5">
        <v>10036833</v>
      </c>
      <c r="B18013" s="5" t="s">
        <v>17898</v>
      </c>
    </row>
    <row r="18014" spans="1:2" x14ac:dyDescent="0.45">
      <c r="A18014" s="5">
        <v>10031589</v>
      </c>
      <c r="B18014" s="5" t="s">
        <v>17899</v>
      </c>
    </row>
    <row r="18015" spans="1:2" x14ac:dyDescent="0.45">
      <c r="A18015" s="5">
        <v>10032113</v>
      </c>
      <c r="B18015" s="5" t="s">
        <v>17900</v>
      </c>
    </row>
    <row r="18016" spans="1:2" x14ac:dyDescent="0.45">
      <c r="A18016" s="5">
        <v>10034773</v>
      </c>
      <c r="B18016" s="5" t="s">
        <v>17901</v>
      </c>
    </row>
    <row r="18017" spans="1:2" x14ac:dyDescent="0.45">
      <c r="A18017" s="5">
        <v>10034776</v>
      </c>
      <c r="B18017" s="5" t="s">
        <v>13889</v>
      </c>
    </row>
    <row r="18018" spans="1:2" x14ac:dyDescent="0.45">
      <c r="A18018" s="5">
        <v>10034779</v>
      </c>
      <c r="B18018" s="5" t="s">
        <v>17902</v>
      </c>
    </row>
    <row r="18019" spans="1:2" x14ac:dyDescent="0.45">
      <c r="A18019" s="5">
        <v>10034780</v>
      </c>
      <c r="B18019" s="5" t="s">
        <v>17903</v>
      </c>
    </row>
    <row r="18020" spans="1:2" x14ac:dyDescent="0.45">
      <c r="A18020" s="5">
        <v>10034782</v>
      </c>
      <c r="B18020" s="5" t="s">
        <v>17904</v>
      </c>
    </row>
    <row r="18021" spans="1:2" x14ac:dyDescent="0.45">
      <c r="A18021" s="5">
        <v>10034792</v>
      </c>
      <c r="B18021" s="5" t="s">
        <v>17905</v>
      </c>
    </row>
    <row r="18022" spans="1:2" x14ac:dyDescent="0.45">
      <c r="A18022" s="5">
        <v>10034801</v>
      </c>
      <c r="B18022" s="5" t="s">
        <v>17906</v>
      </c>
    </row>
    <row r="18023" spans="1:2" x14ac:dyDescent="0.45">
      <c r="A18023" s="5">
        <v>10034823</v>
      </c>
      <c r="B18023" s="5" t="s">
        <v>17907</v>
      </c>
    </row>
    <row r="18024" spans="1:2" x14ac:dyDescent="0.45">
      <c r="A18024" s="5">
        <v>10034824</v>
      </c>
      <c r="B18024" s="5" t="s">
        <v>17908</v>
      </c>
    </row>
    <row r="18025" spans="1:2" x14ac:dyDescent="0.45">
      <c r="A18025" s="5">
        <v>10034827</v>
      </c>
      <c r="B18025" s="5" t="s">
        <v>17909</v>
      </c>
    </row>
    <row r="18026" spans="1:2" x14ac:dyDescent="0.45">
      <c r="A18026" s="5">
        <v>10030684</v>
      </c>
      <c r="B18026" s="5" t="s">
        <v>17910</v>
      </c>
    </row>
    <row r="18027" spans="1:2" x14ac:dyDescent="0.45">
      <c r="A18027" s="5">
        <v>10030928</v>
      </c>
      <c r="B18027" s="5" t="s">
        <v>17911</v>
      </c>
    </row>
    <row r="18028" spans="1:2" x14ac:dyDescent="0.45">
      <c r="A18028" s="5">
        <v>10031374</v>
      </c>
      <c r="B18028" s="5" t="s">
        <v>17912</v>
      </c>
    </row>
    <row r="18029" spans="1:2" x14ac:dyDescent="0.45">
      <c r="A18029" s="5">
        <v>10031398</v>
      </c>
      <c r="B18029" s="5" t="s">
        <v>17913</v>
      </c>
    </row>
    <row r="18030" spans="1:2" x14ac:dyDescent="0.45">
      <c r="A18030" s="5">
        <v>10031943</v>
      </c>
      <c r="B18030" s="5" t="s">
        <v>17914</v>
      </c>
    </row>
    <row r="18031" spans="1:2" x14ac:dyDescent="0.45">
      <c r="A18031" s="5">
        <v>10033732</v>
      </c>
      <c r="B18031" s="5" t="s">
        <v>17915</v>
      </c>
    </row>
    <row r="18032" spans="1:2" x14ac:dyDescent="0.45">
      <c r="A18032" s="5">
        <v>10034000</v>
      </c>
      <c r="B18032" s="5" t="s">
        <v>17916</v>
      </c>
    </row>
    <row r="18033" spans="1:2" x14ac:dyDescent="0.45">
      <c r="A18033" s="5">
        <v>10036590</v>
      </c>
      <c r="B18033" s="5" t="s">
        <v>17917</v>
      </c>
    </row>
    <row r="18034" spans="1:2" x14ac:dyDescent="0.45">
      <c r="A18034" s="5">
        <v>10037487</v>
      </c>
      <c r="B18034" s="5" t="s">
        <v>17918</v>
      </c>
    </row>
    <row r="18035" spans="1:2" x14ac:dyDescent="0.45">
      <c r="A18035" s="5">
        <v>10037823</v>
      </c>
      <c r="B18035" s="5" t="s">
        <v>17919</v>
      </c>
    </row>
    <row r="18036" spans="1:2" x14ac:dyDescent="0.45">
      <c r="A18036" s="5">
        <v>10037849</v>
      </c>
      <c r="B18036" s="5" t="s">
        <v>17920</v>
      </c>
    </row>
    <row r="18037" spans="1:2" x14ac:dyDescent="0.45">
      <c r="A18037" s="5">
        <v>10037850</v>
      </c>
      <c r="B18037" s="5" t="s">
        <v>17921</v>
      </c>
    </row>
    <row r="18038" spans="1:2" x14ac:dyDescent="0.45">
      <c r="A18038" s="5">
        <v>10037856</v>
      </c>
      <c r="B18038" s="5" t="s">
        <v>17922</v>
      </c>
    </row>
    <row r="18039" spans="1:2" x14ac:dyDescent="0.45">
      <c r="A18039" s="5">
        <v>10037875</v>
      </c>
      <c r="B18039" s="5" t="s">
        <v>17923</v>
      </c>
    </row>
    <row r="18040" spans="1:2" x14ac:dyDescent="0.45">
      <c r="A18040" s="5">
        <v>10037885</v>
      </c>
      <c r="B18040" s="5" t="s">
        <v>17924</v>
      </c>
    </row>
    <row r="18041" spans="1:2" x14ac:dyDescent="0.45">
      <c r="A18041" s="5">
        <v>10030262</v>
      </c>
      <c r="B18041" s="5" t="s">
        <v>17925</v>
      </c>
    </row>
    <row r="18042" spans="1:2" x14ac:dyDescent="0.45">
      <c r="A18042" s="5">
        <v>10031361</v>
      </c>
      <c r="B18042" s="5" t="s">
        <v>17926</v>
      </c>
    </row>
    <row r="18043" spans="1:2" x14ac:dyDescent="0.45">
      <c r="A18043" s="5">
        <v>10032300</v>
      </c>
      <c r="B18043" s="5" t="s">
        <v>17927</v>
      </c>
    </row>
    <row r="18044" spans="1:2" x14ac:dyDescent="0.45">
      <c r="A18044" s="5">
        <v>10034065</v>
      </c>
      <c r="B18044" s="5" t="s">
        <v>17928</v>
      </c>
    </row>
    <row r="18045" spans="1:2" x14ac:dyDescent="0.45">
      <c r="A18045" s="5">
        <v>10034849</v>
      </c>
      <c r="B18045" s="5" t="s">
        <v>17929</v>
      </c>
    </row>
    <row r="18046" spans="1:2" x14ac:dyDescent="0.45">
      <c r="A18046" s="5">
        <v>10034850</v>
      </c>
      <c r="B18046" s="5" t="s">
        <v>13904</v>
      </c>
    </row>
    <row r="18047" spans="1:2" x14ac:dyDescent="0.45">
      <c r="A18047" s="5">
        <v>10034982</v>
      </c>
      <c r="B18047" s="5" t="s">
        <v>15330</v>
      </c>
    </row>
    <row r="18048" spans="1:2" x14ac:dyDescent="0.45">
      <c r="A18048" s="5">
        <v>10035182</v>
      </c>
      <c r="B18048" s="5" t="s">
        <v>17930</v>
      </c>
    </row>
    <row r="18049" spans="1:2" x14ac:dyDescent="0.45">
      <c r="A18049" s="5">
        <v>10035247</v>
      </c>
      <c r="B18049" s="5" t="s">
        <v>17931</v>
      </c>
    </row>
    <row r="18050" spans="1:2" x14ac:dyDescent="0.45">
      <c r="A18050" s="5">
        <v>10035352</v>
      </c>
      <c r="B18050" s="5" t="s">
        <v>17932</v>
      </c>
    </row>
    <row r="18051" spans="1:2" x14ac:dyDescent="0.45">
      <c r="A18051" s="5">
        <v>10035354</v>
      </c>
      <c r="B18051" s="5" t="s">
        <v>17933</v>
      </c>
    </row>
    <row r="18052" spans="1:2" x14ac:dyDescent="0.45">
      <c r="A18052" s="5">
        <v>10036887</v>
      </c>
      <c r="B18052" s="5" t="s">
        <v>17934</v>
      </c>
    </row>
    <row r="18053" spans="1:2" x14ac:dyDescent="0.45">
      <c r="A18053" s="5">
        <v>10036981</v>
      </c>
      <c r="B18053" s="5" t="s">
        <v>17935</v>
      </c>
    </row>
    <row r="18054" spans="1:2" x14ac:dyDescent="0.45">
      <c r="A18054" s="5">
        <v>10037250</v>
      </c>
      <c r="B18054" s="5" t="s">
        <v>17936</v>
      </c>
    </row>
    <row r="18055" spans="1:2" x14ac:dyDescent="0.45">
      <c r="A18055" s="5">
        <v>10037257</v>
      </c>
      <c r="B18055" s="5" t="s">
        <v>17937</v>
      </c>
    </row>
    <row r="18056" spans="1:2" x14ac:dyDescent="0.45">
      <c r="A18056" s="5">
        <v>10029722</v>
      </c>
      <c r="B18056" s="5" t="s">
        <v>17938</v>
      </c>
    </row>
    <row r="18057" spans="1:2" x14ac:dyDescent="0.45">
      <c r="A18057" s="5">
        <v>10030279</v>
      </c>
      <c r="B18057" s="5" t="s">
        <v>17939</v>
      </c>
    </row>
    <row r="18058" spans="1:2" x14ac:dyDescent="0.45">
      <c r="A18058" s="5">
        <v>10030306</v>
      </c>
      <c r="B18058" s="5" t="s">
        <v>17940</v>
      </c>
    </row>
    <row r="18059" spans="1:2" x14ac:dyDescent="0.45">
      <c r="A18059" s="5">
        <v>10031168</v>
      </c>
      <c r="B18059" s="5" t="s">
        <v>17941</v>
      </c>
    </row>
    <row r="18060" spans="1:2" x14ac:dyDescent="0.45">
      <c r="A18060" s="5">
        <v>10031379</v>
      </c>
      <c r="B18060" s="5" t="s">
        <v>14003</v>
      </c>
    </row>
    <row r="18061" spans="1:2" x14ac:dyDescent="0.45">
      <c r="A18061" s="5">
        <v>10032130</v>
      </c>
      <c r="B18061" s="5" t="s">
        <v>17942</v>
      </c>
    </row>
    <row r="18062" spans="1:2" x14ac:dyDescent="0.45">
      <c r="A18062" s="5">
        <v>10034886</v>
      </c>
      <c r="B18062" s="5" t="s">
        <v>17943</v>
      </c>
    </row>
    <row r="18063" spans="1:2" x14ac:dyDescent="0.45">
      <c r="A18063" s="5">
        <v>10036677</v>
      </c>
      <c r="B18063" s="5" t="s">
        <v>17944</v>
      </c>
    </row>
    <row r="18064" spans="1:2" x14ac:dyDescent="0.45">
      <c r="A18064" s="5">
        <v>10036996</v>
      </c>
      <c r="B18064" s="5" t="s">
        <v>17945</v>
      </c>
    </row>
    <row r="18065" spans="1:2" x14ac:dyDescent="0.45">
      <c r="A18065" s="5">
        <v>10037165</v>
      </c>
      <c r="B18065" s="5" t="s">
        <v>17946</v>
      </c>
    </row>
    <row r="18066" spans="1:2" x14ac:dyDescent="0.45">
      <c r="A18066" s="5">
        <v>10037311</v>
      </c>
      <c r="B18066" s="5" t="s">
        <v>17947</v>
      </c>
    </row>
    <row r="18067" spans="1:2" x14ac:dyDescent="0.45">
      <c r="A18067" s="5">
        <v>10037312</v>
      </c>
      <c r="B18067" s="5" t="s">
        <v>17948</v>
      </c>
    </row>
    <row r="18068" spans="1:2" x14ac:dyDescent="0.45">
      <c r="A18068" s="5">
        <v>10029375</v>
      </c>
      <c r="B18068" s="5" t="s">
        <v>17949</v>
      </c>
    </row>
    <row r="18069" spans="1:2" x14ac:dyDescent="0.45">
      <c r="A18069" s="5">
        <v>10030839</v>
      </c>
      <c r="B18069" s="5" t="s">
        <v>17950</v>
      </c>
    </row>
    <row r="18070" spans="1:2" x14ac:dyDescent="0.45">
      <c r="A18070" s="5">
        <v>10031818</v>
      </c>
      <c r="B18070" s="5" t="s">
        <v>17951</v>
      </c>
    </row>
    <row r="18071" spans="1:2" x14ac:dyDescent="0.45">
      <c r="A18071" s="5">
        <v>10032889</v>
      </c>
      <c r="B18071" s="5" t="s">
        <v>17952</v>
      </c>
    </row>
    <row r="18072" spans="1:2" x14ac:dyDescent="0.45">
      <c r="A18072" s="5">
        <v>10032892</v>
      </c>
      <c r="B18072" s="5" t="s">
        <v>17953</v>
      </c>
    </row>
    <row r="18073" spans="1:2" x14ac:dyDescent="0.45">
      <c r="A18073" s="5">
        <v>10032995</v>
      </c>
      <c r="B18073" s="5" t="s">
        <v>17954</v>
      </c>
    </row>
    <row r="18074" spans="1:2" x14ac:dyDescent="0.45">
      <c r="A18074" s="5">
        <v>10034917</v>
      </c>
      <c r="B18074" s="5" t="s">
        <v>17955</v>
      </c>
    </row>
    <row r="18075" spans="1:2" x14ac:dyDescent="0.45">
      <c r="A18075" s="5">
        <v>10037335</v>
      </c>
      <c r="B18075" s="5" t="s">
        <v>17956</v>
      </c>
    </row>
    <row r="18076" spans="1:2" x14ac:dyDescent="0.45">
      <c r="A18076" s="5">
        <v>10037813</v>
      </c>
      <c r="B18076" s="5" t="s">
        <v>17957</v>
      </c>
    </row>
    <row r="18077" spans="1:2" x14ac:dyDescent="0.45">
      <c r="A18077" s="5">
        <v>10037912</v>
      </c>
      <c r="B18077" s="5" t="s">
        <v>17958</v>
      </c>
    </row>
    <row r="18078" spans="1:2" x14ac:dyDescent="0.45">
      <c r="A18078" s="5">
        <v>10037919</v>
      </c>
      <c r="B18078" s="5" t="s">
        <v>17959</v>
      </c>
    </row>
    <row r="18079" spans="1:2" x14ac:dyDescent="0.45">
      <c r="A18079" s="5">
        <v>10037921</v>
      </c>
      <c r="B18079" s="5" t="s">
        <v>17960</v>
      </c>
    </row>
    <row r="18080" spans="1:2" x14ac:dyDescent="0.45">
      <c r="A18080" s="5">
        <v>10037922</v>
      </c>
      <c r="B18080" s="5" t="s">
        <v>17961</v>
      </c>
    </row>
    <row r="18081" spans="1:2" x14ac:dyDescent="0.45">
      <c r="A18081" s="5">
        <v>10037927</v>
      </c>
      <c r="B18081" s="5" t="s">
        <v>17962</v>
      </c>
    </row>
    <row r="18082" spans="1:2" x14ac:dyDescent="0.45">
      <c r="A18082" s="5">
        <v>10037982</v>
      </c>
      <c r="B18082" s="5" t="s">
        <v>17963</v>
      </c>
    </row>
    <row r="18083" spans="1:2" x14ac:dyDescent="0.45">
      <c r="A18083" s="5">
        <v>10029984</v>
      </c>
      <c r="B18083" s="5" t="s">
        <v>17964</v>
      </c>
    </row>
    <row r="18084" spans="1:2" x14ac:dyDescent="0.45">
      <c r="A18084" s="5">
        <v>10030317</v>
      </c>
      <c r="B18084" s="5" t="s">
        <v>17965</v>
      </c>
    </row>
    <row r="18085" spans="1:2" x14ac:dyDescent="0.45">
      <c r="A18085" s="5">
        <v>10030464</v>
      </c>
      <c r="B18085" s="5" t="s">
        <v>17966</v>
      </c>
    </row>
    <row r="18086" spans="1:2" x14ac:dyDescent="0.45">
      <c r="A18086" s="5">
        <v>10032306</v>
      </c>
      <c r="B18086" s="5" t="s">
        <v>17967</v>
      </c>
    </row>
    <row r="18087" spans="1:2" x14ac:dyDescent="0.45">
      <c r="A18087" s="5">
        <v>10032353</v>
      </c>
      <c r="B18087" s="5" t="s">
        <v>17968</v>
      </c>
    </row>
    <row r="18088" spans="1:2" x14ac:dyDescent="0.45">
      <c r="A18088" s="5">
        <v>10032384</v>
      </c>
      <c r="B18088" s="5" t="s">
        <v>17969</v>
      </c>
    </row>
    <row r="18089" spans="1:2" x14ac:dyDescent="0.45">
      <c r="A18089" s="5">
        <v>10032386</v>
      </c>
      <c r="B18089" s="5" t="s">
        <v>17970</v>
      </c>
    </row>
    <row r="18090" spans="1:2" x14ac:dyDescent="0.45">
      <c r="A18090" s="5">
        <v>10034973</v>
      </c>
      <c r="B18090" s="5" t="s">
        <v>17971</v>
      </c>
    </row>
    <row r="18091" spans="1:2" x14ac:dyDescent="0.45">
      <c r="A18091" s="5">
        <v>10037196</v>
      </c>
      <c r="B18091" s="5" t="s">
        <v>13043</v>
      </c>
    </row>
    <row r="18092" spans="1:2" x14ac:dyDescent="0.45">
      <c r="A18092" s="5">
        <v>10037467</v>
      </c>
      <c r="B18092" s="5" t="s">
        <v>17972</v>
      </c>
    </row>
    <row r="18093" spans="1:2" x14ac:dyDescent="0.45">
      <c r="A18093" s="5">
        <v>10037513</v>
      </c>
      <c r="B18093" s="5" t="s">
        <v>17973</v>
      </c>
    </row>
    <row r="18094" spans="1:2" x14ac:dyDescent="0.45">
      <c r="A18094" s="5">
        <v>10029440</v>
      </c>
      <c r="B18094" s="5" t="s">
        <v>17974</v>
      </c>
    </row>
    <row r="18095" spans="1:2" x14ac:dyDescent="0.45">
      <c r="A18095" s="5">
        <v>10029532</v>
      </c>
      <c r="B18095" s="5" t="s">
        <v>17975</v>
      </c>
    </row>
    <row r="18096" spans="1:2" x14ac:dyDescent="0.45">
      <c r="A18096" s="5">
        <v>10029733</v>
      </c>
      <c r="B18096" s="5" t="s">
        <v>17976</v>
      </c>
    </row>
    <row r="18097" spans="1:2" x14ac:dyDescent="0.45">
      <c r="A18097" s="5">
        <v>10033010</v>
      </c>
      <c r="B18097" s="5" t="s">
        <v>17977</v>
      </c>
    </row>
    <row r="18098" spans="1:2" x14ac:dyDescent="0.45">
      <c r="A18098" s="5">
        <v>10033113</v>
      </c>
      <c r="B18098" s="5" t="s">
        <v>17978</v>
      </c>
    </row>
    <row r="18099" spans="1:2" x14ac:dyDescent="0.45">
      <c r="A18099" s="5">
        <v>10039905</v>
      </c>
      <c r="B18099" s="5" t="s">
        <v>17979</v>
      </c>
    </row>
    <row r="18100" spans="1:2" x14ac:dyDescent="0.45">
      <c r="A18100" s="5">
        <v>10040313</v>
      </c>
      <c r="B18100" s="5" t="s">
        <v>17980</v>
      </c>
    </row>
    <row r="18101" spans="1:2" x14ac:dyDescent="0.45">
      <c r="A18101" s="5">
        <v>10042847</v>
      </c>
      <c r="B18101" s="5" t="s">
        <v>17981</v>
      </c>
    </row>
    <row r="18102" spans="1:2" x14ac:dyDescent="0.45">
      <c r="A18102" s="5">
        <v>90000249</v>
      </c>
      <c r="B18102" s="5" t="s">
        <v>17982</v>
      </c>
    </row>
    <row r="18103" spans="1:2" x14ac:dyDescent="0.45">
      <c r="A18103" s="5">
        <v>90000250</v>
      </c>
      <c r="B18103" s="5" t="s">
        <v>17983</v>
      </c>
    </row>
    <row r="18104" spans="1:2" x14ac:dyDescent="0.45">
      <c r="A18104" s="5">
        <v>90000251</v>
      </c>
      <c r="B18104" s="5" t="s">
        <v>17984</v>
      </c>
    </row>
    <row r="18105" spans="1:2" x14ac:dyDescent="0.45">
      <c r="A18105" s="5">
        <v>90000259</v>
      </c>
      <c r="B18105" s="5" t="s">
        <v>17985</v>
      </c>
    </row>
    <row r="18106" spans="1:2" x14ac:dyDescent="0.45">
      <c r="A18106" s="5">
        <v>90000266</v>
      </c>
      <c r="B18106" s="5" t="s">
        <v>17986</v>
      </c>
    </row>
    <row r="18107" spans="1:2" x14ac:dyDescent="0.45">
      <c r="A18107" s="5">
        <v>90000271</v>
      </c>
      <c r="B18107" s="5" t="s">
        <v>17987</v>
      </c>
    </row>
    <row r="18108" spans="1:2" x14ac:dyDescent="0.45">
      <c r="A18108" s="5">
        <v>90000276</v>
      </c>
      <c r="B18108" s="5" t="s">
        <v>17988</v>
      </c>
    </row>
    <row r="18109" spans="1:2" x14ac:dyDescent="0.45">
      <c r="A18109" s="5">
        <v>90000003</v>
      </c>
      <c r="B18109" s="5" t="s">
        <v>17989</v>
      </c>
    </row>
    <row r="18110" spans="1:2" x14ac:dyDescent="0.45">
      <c r="A18110" s="5">
        <v>90000072</v>
      </c>
      <c r="B18110" s="5" t="s">
        <v>17990</v>
      </c>
    </row>
    <row r="18111" spans="1:2" x14ac:dyDescent="0.45">
      <c r="A18111" s="5">
        <v>90000082</v>
      </c>
      <c r="B18111" s="5" t="s">
        <v>17991</v>
      </c>
    </row>
    <row r="18112" spans="1:2" x14ac:dyDescent="0.45">
      <c r="A18112" s="5">
        <v>90000085</v>
      </c>
      <c r="B18112" s="5" t="s">
        <v>17992</v>
      </c>
    </row>
    <row r="18113" spans="1:2" x14ac:dyDescent="0.45">
      <c r="A18113" s="5">
        <v>10039481</v>
      </c>
      <c r="B18113" s="5" t="s">
        <v>17993</v>
      </c>
    </row>
    <row r="18114" spans="1:2" x14ac:dyDescent="0.45">
      <c r="A18114" s="5">
        <v>10039592</v>
      </c>
      <c r="B18114" s="5" t="s">
        <v>17994</v>
      </c>
    </row>
    <row r="18115" spans="1:2" x14ac:dyDescent="0.45">
      <c r="A18115" s="5">
        <v>10041483</v>
      </c>
      <c r="B18115" s="5" t="s">
        <v>17995</v>
      </c>
    </row>
    <row r="18116" spans="1:2" x14ac:dyDescent="0.45">
      <c r="A18116" s="5">
        <v>10042024</v>
      </c>
      <c r="B18116" s="5" t="s">
        <v>17996</v>
      </c>
    </row>
    <row r="18117" spans="1:2" x14ac:dyDescent="0.45">
      <c r="A18117" s="5">
        <v>10042040</v>
      </c>
      <c r="B18117" s="5" t="s">
        <v>17997</v>
      </c>
    </row>
    <row r="18118" spans="1:2" x14ac:dyDescent="0.45">
      <c r="A18118" s="5">
        <v>10042085</v>
      </c>
      <c r="B18118" s="5" t="s">
        <v>17998</v>
      </c>
    </row>
    <row r="18119" spans="1:2" x14ac:dyDescent="0.45">
      <c r="A18119" s="5">
        <v>10042143</v>
      </c>
      <c r="B18119" s="5" t="s">
        <v>17999</v>
      </c>
    </row>
    <row r="18120" spans="1:2" x14ac:dyDescent="0.45">
      <c r="A18120" s="5">
        <v>10038374</v>
      </c>
      <c r="B18120" s="5" t="s">
        <v>18000</v>
      </c>
    </row>
    <row r="18121" spans="1:2" x14ac:dyDescent="0.45">
      <c r="A18121" s="5">
        <v>10039274</v>
      </c>
      <c r="B18121" s="5" t="s">
        <v>18001</v>
      </c>
    </row>
    <row r="18122" spans="1:2" x14ac:dyDescent="0.45">
      <c r="A18122" s="5">
        <v>10040129</v>
      </c>
      <c r="B18122" s="5" t="s">
        <v>18002</v>
      </c>
    </row>
    <row r="18123" spans="1:2" x14ac:dyDescent="0.45">
      <c r="A18123" s="5">
        <v>10040526</v>
      </c>
      <c r="B18123" s="5" t="s">
        <v>18003</v>
      </c>
    </row>
    <row r="18124" spans="1:2" x14ac:dyDescent="0.45">
      <c r="A18124" s="5">
        <v>10040993</v>
      </c>
      <c r="B18124" s="5" t="s">
        <v>12936</v>
      </c>
    </row>
    <row r="18125" spans="1:2" x14ac:dyDescent="0.45">
      <c r="A18125" s="5">
        <v>10042725</v>
      </c>
      <c r="B18125" s="5" t="s">
        <v>18004</v>
      </c>
    </row>
    <row r="18126" spans="1:2" x14ac:dyDescent="0.45">
      <c r="A18126" s="5">
        <v>90000089</v>
      </c>
      <c r="B18126" s="5" t="s">
        <v>18005</v>
      </c>
    </row>
    <row r="18127" spans="1:2" x14ac:dyDescent="0.45">
      <c r="A18127" s="5">
        <v>90000099</v>
      </c>
      <c r="B18127" s="5" t="s">
        <v>18006</v>
      </c>
    </row>
    <row r="18128" spans="1:2" x14ac:dyDescent="0.45">
      <c r="A18128" s="5">
        <v>90000117</v>
      </c>
      <c r="B18128" s="5" t="s">
        <v>18007</v>
      </c>
    </row>
    <row r="18129" spans="1:2" x14ac:dyDescent="0.45">
      <c r="A18129" s="5">
        <v>90000128</v>
      </c>
      <c r="B18129" s="5" t="s">
        <v>18008</v>
      </c>
    </row>
    <row r="18130" spans="1:2" x14ac:dyDescent="0.45">
      <c r="A18130" s="5">
        <v>90000135</v>
      </c>
      <c r="B18130" s="5" t="s">
        <v>18009</v>
      </c>
    </row>
    <row r="18131" spans="1:2" x14ac:dyDescent="0.45">
      <c r="A18131" s="5">
        <v>90000136</v>
      </c>
      <c r="B18131" s="5" t="s">
        <v>18010</v>
      </c>
    </row>
    <row r="18132" spans="1:2" x14ac:dyDescent="0.45">
      <c r="A18132" s="5">
        <v>90000143</v>
      </c>
      <c r="B18132" s="5" t="s">
        <v>18011</v>
      </c>
    </row>
    <row r="18133" spans="1:2" x14ac:dyDescent="0.45">
      <c r="A18133" s="5">
        <v>90000159</v>
      </c>
      <c r="B18133" s="5" t="s">
        <v>18012</v>
      </c>
    </row>
    <row r="18134" spans="1:2" x14ac:dyDescent="0.45">
      <c r="A18134" s="5">
        <v>90000160</v>
      </c>
      <c r="B18134" s="5" t="s">
        <v>18013</v>
      </c>
    </row>
    <row r="18135" spans="1:2" x14ac:dyDescent="0.45">
      <c r="A18135" s="5">
        <v>90000164</v>
      </c>
      <c r="B18135" s="5" t="s">
        <v>18014</v>
      </c>
    </row>
    <row r="18136" spans="1:2" x14ac:dyDescent="0.45">
      <c r="A18136" s="5">
        <v>10038206</v>
      </c>
      <c r="B18136" s="5" t="s">
        <v>18015</v>
      </c>
    </row>
    <row r="18137" spans="1:2" x14ac:dyDescent="0.45">
      <c r="A18137" s="5">
        <v>10039087</v>
      </c>
      <c r="B18137" s="5" t="s">
        <v>18016</v>
      </c>
    </row>
    <row r="18138" spans="1:2" x14ac:dyDescent="0.45">
      <c r="A18138" s="5">
        <v>10040686</v>
      </c>
      <c r="B18138" s="5" t="s">
        <v>18017</v>
      </c>
    </row>
    <row r="18139" spans="1:2" x14ac:dyDescent="0.45">
      <c r="A18139" s="5">
        <v>10041481</v>
      </c>
      <c r="B18139" s="5" t="s">
        <v>18018</v>
      </c>
    </row>
    <row r="18140" spans="1:2" x14ac:dyDescent="0.45">
      <c r="A18140" s="5">
        <v>10042279</v>
      </c>
      <c r="B18140" s="5" t="s">
        <v>12858</v>
      </c>
    </row>
    <row r="18141" spans="1:2" x14ac:dyDescent="0.45">
      <c r="A18141" s="5">
        <v>10042286</v>
      </c>
      <c r="B18141" s="5" t="s">
        <v>18019</v>
      </c>
    </row>
    <row r="18142" spans="1:2" x14ac:dyDescent="0.45">
      <c r="A18142" s="5">
        <v>10042288</v>
      </c>
      <c r="B18142" s="5" t="s">
        <v>18020</v>
      </c>
    </row>
    <row r="18143" spans="1:2" x14ac:dyDescent="0.45">
      <c r="A18143" s="5">
        <v>10042292</v>
      </c>
      <c r="B18143" s="5" t="s">
        <v>18021</v>
      </c>
    </row>
    <row r="18144" spans="1:2" x14ac:dyDescent="0.45">
      <c r="A18144" s="5">
        <v>10042329</v>
      </c>
      <c r="B18144" s="5" t="s">
        <v>12615</v>
      </c>
    </row>
    <row r="18145" spans="1:2" x14ac:dyDescent="0.45">
      <c r="A18145" s="5">
        <v>10042412</v>
      </c>
      <c r="B18145" s="5" t="s">
        <v>18022</v>
      </c>
    </row>
    <row r="18146" spans="1:2" x14ac:dyDescent="0.45">
      <c r="A18146" s="5">
        <v>10038743</v>
      </c>
      <c r="B18146" s="5" t="s">
        <v>18023</v>
      </c>
    </row>
    <row r="18147" spans="1:2" x14ac:dyDescent="0.45">
      <c r="A18147" s="5">
        <v>10040924</v>
      </c>
      <c r="B18147" s="5" t="s">
        <v>18024</v>
      </c>
    </row>
    <row r="18148" spans="1:2" x14ac:dyDescent="0.45">
      <c r="A18148" s="5">
        <v>10041096</v>
      </c>
      <c r="B18148" s="5" t="s">
        <v>18025</v>
      </c>
    </row>
    <row r="18149" spans="1:2" x14ac:dyDescent="0.45">
      <c r="A18149" s="5">
        <v>10042114</v>
      </c>
      <c r="B18149" s="5" t="s">
        <v>18026</v>
      </c>
    </row>
    <row r="18150" spans="1:2" x14ac:dyDescent="0.45">
      <c r="A18150" s="5">
        <v>10042197</v>
      </c>
      <c r="B18150" s="5" t="s">
        <v>18027</v>
      </c>
    </row>
    <row r="18151" spans="1:2" x14ac:dyDescent="0.45">
      <c r="A18151" s="5">
        <v>90000193</v>
      </c>
      <c r="B18151" s="5" t="s">
        <v>18028</v>
      </c>
    </row>
    <row r="18152" spans="1:2" x14ac:dyDescent="0.45">
      <c r="A18152" s="5">
        <v>90000206</v>
      </c>
      <c r="B18152" s="5" t="s">
        <v>18029</v>
      </c>
    </row>
    <row r="18153" spans="1:2" x14ac:dyDescent="0.45">
      <c r="A18153" s="5">
        <v>90000226</v>
      </c>
      <c r="B18153" s="5" t="s">
        <v>18030</v>
      </c>
    </row>
    <row r="18154" spans="1:2" x14ac:dyDescent="0.45">
      <c r="A18154" s="5">
        <v>90000235</v>
      </c>
      <c r="B18154" s="5" t="s">
        <v>18031</v>
      </c>
    </row>
    <row r="18155" spans="1:2" x14ac:dyDescent="0.45">
      <c r="A18155" s="5">
        <v>90000284</v>
      </c>
      <c r="B18155" s="5" t="s">
        <v>18032</v>
      </c>
    </row>
    <row r="18156" spans="1:2" x14ac:dyDescent="0.45">
      <c r="A18156" s="5">
        <v>90000288</v>
      </c>
      <c r="B18156" s="5" t="s">
        <v>18033</v>
      </c>
    </row>
    <row r="18157" spans="1:2" x14ac:dyDescent="0.45">
      <c r="A18157" s="5">
        <v>10042668</v>
      </c>
      <c r="B18157" s="5" t="s">
        <v>18034</v>
      </c>
    </row>
    <row r="18158" spans="1:2" x14ac:dyDescent="0.45">
      <c r="A18158" s="5">
        <v>10038277</v>
      </c>
      <c r="B18158" s="5" t="s">
        <v>18035</v>
      </c>
    </row>
    <row r="18159" spans="1:2" x14ac:dyDescent="0.45">
      <c r="A18159" s="5">
        <v>10038517</v>
      </c>
      <c r="B18159" s="5" t="s">
        <v>18036</v>
      </c>
    </row>
    <row r="18160" spans="1:2" x14ac:dyDescent="0.45">
      <c r="A18160" s="5">
        <v>10040497</v>
      </c>
      <c r="B18160" s="5" t="s">
        <v>18037</v>
      </c>
    </row>
    <row r="18161" spans="1:2" x14ac:dyDescent="0.45">
      <c r="A18161" s="5">
        <v>10039818</v>
      </c>
      <c r="B18161" s="5" t="s">
        <v>18038</v>
      </c>
    </row>
    <row r="18162" spans="1:2" x14ac:dyDescent="0.45">
      <c r="A18162" s="5">
        <v>10042636</v>
      </c>
      <c r="B18162" s="5" t="s">
        <v>18039</v>
      </c>
    </row>
    <row r="18163" spans="1:2" x14ac:dyDescent="0.45">
      <c r="A18163" s="5">
        <v>10042698</v>
      </c>
      <c r="B18163" s="5" t="s">
        <v>18040</v>
      </c>
    </row>
    <row r="18164" spans="1:2" x14ac:dyDescent="0.45">
      <c r="A18164" s="5">
        <v>10042765</v>
      </c>
      <c r="B18164" s="5" t="s">
        <v>18041</v>
      </c>
    </row>
    <row r="18165" spans="1:2" x14ac:dyDescent="0.45">
      <c r="A18165" s="5">
        <v>10042826</v>
      </c>
      <c r="B18165" s="5" t="s">
        <v>18042</v>
      </c>
    </row>
    <row r="18166" spans="1:2" x14ac:dyDescent="0.45">
      <c r="A18166" s="5">
        <v>10042829</v>
      </c>
      <c r="B18166" s="5" t="s">
        <v>18043</v>
      </c>
    </row>
    <row r="18167" spans="1:2" x14ac:dyDescent="0.45">
      <c r="A18167" s="5">
        <v>10042853</v>
      </c>
      <c r="B18167" s="5" t="s">
        <v>18044</v>
      </c>
    </row>
    <row r="18168" spans="1:2" x14ac:dyDescent="0.45">
      <c r="A18168" s="5">
        <v>10042894</v>
      </c>
      <c r="B18168" s="5" t="s">
        <v>18045</v>
      </c>
    </row>
    <row r="18169" spans="1:2" x14ac:dyDescent="0.45">
      <c r="A18169" s="5">
        <v>10039238</v>
      </c>
      <c r="B18169" s="5" t="s">
        <v>18046</v>
      </c>
    </row>
    <row r="18170" spans="1:2" x14ac:dyDescent="0.45">
      <c r="A18170" s="5">
        <v>10039388</v>
      </c>
      <c r="B18170" s="5" t="s">
        <v>18047</v>
      </c>
    </row>
    <row r="18171" spans="1:2" x14ac:dyDescent="0.45">
      <c r="A18171" s="5">
        <v>10039460</v>
      </c>
      <c r="B18171" s="5" t="s">
        <v>18048</v>
      </c>
    </row>
    <row r="18172" spans="1:2" x14ac:dyDescent="0.45">
      <c r="A18172" s="5">
        <v>10040987</v>
      </c>
      <c r="B18172" s="5" t="s">
        <v>18049</v>
      </c>
    </row>
    <row r="18173" spans="1:2" x14ac:dyDescent="0.45">
      <c r="A18173" s="5">
        <v>90000455</v>
      </c>
      <c r="B18173" s="5" t="s">
        <v>18050</v>
      </c>
    </row>
    <row r="18174" spans="1:2" x14ac:dyDescent="0.45">
      <c r="A18174" s="5">
        <v>90000458</v>
      </c>
      <c r="B18174" s="5" t="s">
        <v>18051</v>
      </c>
    </row>
    <row r="18175" spans="1:2" x14ac:dyDescent="0.45">
      <c r="A18175" s="5">
        <v>90000468</v>
      </c>
      <c r="B18175" s="5" t="s">
        <v>18052</v>
      </c>
    </row>
    <row r="18176" spans="1:2" x14ac:dyDescent="0.45">
      <c r="A18176" s="5">
        <v>90000474</v>
      </c>
      <c r="B18176" s="5" t="s">
        <v>18053</v>
      </c>
    </row>
    <row r="18177" spans="1:2" x14ac:dyDescent="0.45">
      <c r="A18177" s="5">
        <v>90000475</v>
      </c>
      <c r="B18177" s="5" t="s">
        <v>18054</v>
      </c>
    </row>
    <row r="18178" spans="1:2" x14ac:dyDescent="0.45">
      <c r="A18178" s="5">
        <v>90000482</v>
      </c>
      <c r="B18178" s="5" t="s">
        <v>18055</v>
      </c>
    </row>
    <row r="18179" spans="1:2" x14ac:dyDescent="0.45">
      <c r="A18179" s="5">
        <v>90000493</v>
      </c>
      <c r="B18179" s="5" t="s">
        <v>18056</v>
      </c>
    </row>
    <row r="18180" spans="1:2" x14ac:dyDescent="0.45">
      <c r="A18180" s="5">
        <v>90000495</v>
      </c>
      <c r="B18180" s="5" t="s">
        <v>18057</v>
      </c>
    </row>
    <row r="18181" spans="1:2" x14ac:dyDescent="0.45">
      <c r="A18181" s="5">
        <v>90000305</v>
      </c>
      <c r="B18181" s="5" t="s">
        <v>18058</v>
      </c>
    </row>
    <row r="18182" spans="1:2" x14ac:dyDescent="0.45">
      <c r="A18182" s="5">
        <v>90000310</v>
      </c>
      <c r="B18182" s="5" t="s">
        <v>18059</v>
      </c>
    </row>
    <row r="18183" spans="1:2" x14ac:dyDescent="0.45">
      <c r="A18183" s="5">
        <v>90000325</v>
      </c>
      <c r="B18183" s="5" t="s">
        <v>18060</v>
      </c>
    </row>
    <row r="18184" spans="1:2" x14ac:dyDescent="0.45">
      <c r="A18184" s="5">
        <v>10038337</v>
      </c>
      <c r="B18184" s="5" t="s">
        <v>18061</v>
      </c>
    </row>
    <row r="18185" spans="1:2" x14ac:dyDescent="0.45">
      <c r="A18185" s="5">
        <v>10039482</v>
      </c>
      <c r="B18185" s="5" t="s">
        <v>18062</v>
      </c>
    </row>
    <row r="18186" spans="1:2" x14ac:dyDescent="0.45">
      <c r="A18186" s="5">
        <v>10039918</v>
      </c>
      <c r="B18186" s="5" t="s">
        <v>18063</v>
      </c>
    </row>
    <row r="18187" spans="1:2" x14ac:dyDescent="0.45">
      <c r="A18187" s="5">
        <v>10039921</v>
      </c>
      <c r="B18187" s="5" t="s">
        <v>18064</v>
      </c>
    </row>
    <row r="18188" spans="1:2" x14ac:dyDescent="0.45">
      <c r="A18188" s="5">
        <v>10040173</v>
      </c>
      <c r="B18188" s="5" t="s">
        <v>18065</v>
      </c>
    </row>
    <row r="18189" spans="1:2" x14ac:dyDescent="0.45">
      <c r="A18189" s="5">
        <v>10040861</v>
      </c>
      <c r="B18189" s="5" t="s">
        <v>18066</v>
      </c>
    </row>
    <row r="18190" spans="1:2" x14ac:dyDescent="0.45">
      <c r="A18190" s="5">
        <v>10041149</v>
      </c>
      <c r="B18190" s="5" t="s">
        <v>18067</v>
      </c>
    </row>
    <row r="18191" spans="1:2" x14ac:dyDescent="0.45">
      <c r="A18191" s="5">
        <v>10041380</v>
      </c>
      <c r="B18191" s="5" t="s">
        <v>18068</v>
      </c>
    </row>
    <row r="18192" spans="1:2" x14ac:dyDescent="0.45">
      <c r="A18192" s="5">
        <v>10042957</v>
      </c>
      <c r="B18192" s="5" t="s">
        <v>18069</v>
      </c>
    </row>
    <row r="18193" spans="1:2" x14ac:dyDescent="0.45">
      <c r="A18193" s="5">
        <v>10042989</v>
      </c>
      <c r="B18193" s="5" t="s">
        <v>18070</v>
      </c>
    </row>
    <row r="18194" spans="1:2" x14ac:dyDescent="0.45">
      <c r="A18194" s="5">
        <v>10043008</v>
      </c>
      <c r="B18194" s="5" t="s">
        <v>18071</v>
      </c>
    </row>
    <row r="18195" spans="1:2" x14ac:dyDescent="0.45">
      <c r="A18195" s="5">
        <v>10043025</v>
      </c>
      <c r="B18195" s="5" t="s">
        <v>18072</v>
      </c>
    </row>
    <row r="18196" spans="1:2" x14ac:dyDescent="0.45">
      <c r="A18196" s="5">
        <v>10043046</v>
      </c>
      <c r="B18196" s="5" t="s">
        <v>18073</v>
      </c>
    </row>
    <row r="18197" spans="1:2" x14ac:dyDescent="0.45">
      <c r="A18197" s="5">
        <v>10038392</v>
      </c>
      <c r="B18197" s="5" t="s">
        <v>18074</v>
      </c>
    </row>
    <row r="18198" spans="1:2" x14ac:dyDescent="0.45">
      <c r="A18198" s="5">
        <v>10039504</v>
      </c>
      <c r="B18198" s="5" t="s">
        <v>18075</v>
      </c>
    </row>
    <row r="18199" spans="1:2" x14ac:dyDescent="0.45">
      <c r="A18199" s="5">
        <v>10039637</v>
      </c>
      <c r="B18199" s="5" t="s">
        <v>18076</v>
      </c>
    </row>
    <row r="18200" spans="1:2" x14ac:dyDescent="0.45">
      <c r="A18200" s="5">
        <v>10040921</v>
      </c>
      <c r="B18200" s="5" t="s">
        <v>18077</v>
      </c>
    </row>
    <row r="18201" spans="1:2" x14ac:dyDescent="0.45">
      <c r="A18201" s="5">
        <v>10041035</v>
      </c>
      <c r="B18201" s="5" t="s">
        <v>18078</v>
      </c>
    </row>
    <row r="18202" spans="1:2" x14ac:dyDescent="0.45">
      <c r="A18202" s="5">
        <v>10041068</v>
      </c>
      <c r="B18202" s="5" t="s">
        <v>18079</v>
      </c>
    </row>
    <row r="18203" spans="1:2" x14ac:dyDescent="0.45">
      <c r="A18203" s="5">
        <v>10041282</v>
      </c>
      <c r="B18203" s="5" t="s">
        <v>18080</v>
      </c>
    </row>
    <row r="18204" spans="1:2" x14ac:dyDescent="0.45">
      <c r="A18204" s="5">
        <v>90000348</v>
      </c>
      <c r="B18204" s="5" t="s">
        <v>18081</v>
      </c>
    </row>
    <row r="18205" spans="1:2" x14ac:dyDescent="0.45">
      <c r="A18205" s="5">
        <v>90000351</v>
      </c>
      <c r="B18205" s="5" t="s">
        <v>18082</v>
      </c>
    </row>
    <row r="18206" spans="1:2" x14ac:dyDescent="0.45">
      <c r="A18206" s="5">
        <v>90000355</v>
      </c>
      <c r="B18206" s="5" t="s">
        <v>18083</v>
      </c>
    </row>
    <row r="18207" spans="1:2" x14ac:dyDescent="0.45">
      <c r="A18207" s="5">
        <v>90000362</v>
      </c>
      <c r="B18207" s="5" t="s">
        <v>18084</v>
      </c>
    </row>
    <row r="18208" spans="1:2" x14ac:dyDescent="0.45">
      <c r="A18208" s="5">
        <v>90000368</v>
      </c>
      <c r="B18208" s="5" t="s">
        <v>18085</v>
      </c>
    </row>
    <row r="18209" spans="1:2" x14ac:dyDescent="0.45">
      <c r="A18209" s="5">
        <v>90000371</v>
      </c>
      <c r="B18209" s="5" t="s">
        <v>18086</v>
      </c>
    </row>
    <row r="18210" spans="1:2" x14ac:dyDescent="0.45">
      <c r="A18210" s="5">
        <v>90000373</v>
      </c>
      <c r="B18210" s="5" t="s">
        <v>18087</v>
      </c>
    </row>
    <row r="18211" spans="1:2" x14ac:dyDescent="0.45">
      <c r="A18211" s="5">
        <v>90000385</v>
      </c>
      <c r="B18211" s="5" t="s">
        <v>18088</v>
      </c>
    </row>
    <row r="18212" spans="1:2" x14ac:dyDescent="0.45">
      <c r="A18212" s="5">
        <v>90000391</v>
      </c>
      <c r="B18212" s="5" t="s">
        <v>18089</v>
      </c>
    </row>
    <row r="18213" spans="1:2" x14ac:dyDescent="0.45">
      <c r="A18213" s="5">
        <v>90000395</v>
      </c>
      <c r="B18213" s="5" t="s">
        <v>18090</v>
      </c>
    </row>
    <row r="18214" spans="1:2" x14ac:dyDescent="0.45">
      <c r="A18214" s="5">
        <v>10038586</v>
      </c>
      <c r="B18214" s="5" t="s">
        <v>18091</v>
      </c>
    </row>
    <row r="18215" spans="1:2" x14ac:dyDescent="0.45">
      <c r="A18215" s="5">
        <v>10038618</v>
      </c>
      <c r="B18215" s="5" t="s">
        <v>18092</v>
      </c>
    </row>
    <row r="18216" spans="1:2" x14ac:dyDescent="0.45">
      <c r="A18216" s="5">
        <v>10038624</v>
      </c>
      <c r="B18216" s="5" t="s">
        <v>18093</v>
      </c>
    </row>
    <row r="18217" spans="1:2" x14ac:dyDescent="0.45">
      <c r="A18217" s="5">
        <v>10038637</v>
      </c>
      <c r="B18217" s="5" t="s">
        <v>18094</v>
      </c>
    </row>
    <row r="18218" spans="1:2" x14ac:dyDescent="0.45">
      <c r="A18218" s="5">
        <v>10038638</v>
      </c>
      <c r="B18218" s="5" t="s">
        <v>13342</v>
      </c>
    </row>
    <row r="18219" spans="1:2" x14ac:dyDescent="0.45">
      <c r="A18219" s="5">
        <v>10038640</v>
      </c>
      <c r="B18219" s="5" t="s">
        <v>18095</v>
      </c>
    </row>
    <row r="18220" spans="1:2" x14ac:dyDescent="0.45">
      <c r="A18220" s="5">
        <v>10038653</v>
      </c>
      <c r="B18220" s="5" t="s">
        <v>18096</v>
      </c>
    </row>
    <row r="18221" spans="1:2" x14ac:dyDescent="0.45">
      <c r="A18221" s="5">
        <v>10043187</v>
      </c>
      <c r="B18221" s="5" t="s">
        <v>18097</v>
      </c>
    </row>
    <row r="18222" spans="1:2" x14ac:dyDescent="0.45">
      <c r="A18222" s="5">
        <v>10043227</v>
      </c>
      <c r="B18222" s="5" t="s">
        <v>18098</v>
      </c>
    </row>
    <row r="18223" spans="1:2" x14ac:dyDescent="0.45">
      <c r="A18223" s="5">
        <v>10043693</v>
      </c>
      <c r="B18223" s="5" t="s">
        <v>18099</v>
      </c>
    </row>
    <row r="18224" spans="1:2" x14ac:dyDescent="0.45">
      <c r="A18224" s="5">
        <v>10043942</v>
      </c>
      <c r="B18224" s="5" t="s">
        <v>18100</v>
      </c>
    </row>
    <row r="18225" spans="1:2" x14ac:dyDescent="0.45">
      <c r="A18225" s="5">
        <v>10044078</v>
      </c>
      <c r="B18225" s="5" t="s">
        <v>18101</v>
      </c>
    </row>
    <row r="18226" spans="1:2" x14ac:dyDescent="0.45">
      <c r="A18226" s="5">
        <v>10044388</v>
      </c>
      <c r="B18226" s="5" t="s">
        <v>18102</v>
      </c>
    </row>
    <row r="18227" spans="1:2" x14ac:dyDescent="0.45">
      <c r="A18227" s="5">
        <v>10044858</v>
      </c>
      <c r="B18227" s="5" t="s">
        <v>18103</v>
      </c>
    </row>
    <row r="18228" spans="1:2" x14ac:dyDescent="0.45">
      <c r="A18228" s="5">
        <v>10045093</v>
      </c>
      <c r="B18228" s="5" t="s">
        <v>18104</v>
      </c>
    </row>
    <row r="18229" spans="1:2" x14ac:dyDescent="0.45">
      <c r="A18229" s="5">
        <v>10038291</v>
      </c>
      <c r="B18229" s="5" t="s">
        <v>18105</v>
      </c>
    </row>
    <row r="18230" spans="1:2" x14ac:dyDescent="0.45">
      <c r="A18230" s="5">
        <v>10038308</v>
      </c>
      <c r="B18230" s="5" t="s">
        <v>18106</v>
      </c>
    </row>
    <row r="18231" spans="1:2" x14ac:dyDescent="0.45">
      <c r="A18231" s="5">
        <v>10016216</v>
      </c>
      <c r="B18231" s="5" t="s">
        <v>18107</v>
      </c>
    </row>
    <row r="18232" spans="1:2" x14ac:dyDescent="0.45">
      <c r="A18232" s="5">
        <v>10039080</v>
      </c>
      <c r="B18232" s="5" t="s">
        <v>18108</v>
      </c>
    </row>
    <row r="18233" spans="1:2" x14ac:dyDescent="0.45">
      <c r="A18233" s="5">
        <v>10039097</v>
      </c>
      <c r="B18233" s="5" t="s">
        <v>18109</v>
      </c>
    </row>
    <row r="18234" spans="1:2" x14ac:dyDescent="0.45">
      <c r="A18234" s="5">
        <v>10040139</v>
      </c>
      <c r="B18234" s="5" t="s">
        <v>18110</v>
      </c>
    </row>
    <row r="18235" spans="1:2" x14ac:dyDescent="0.45">
      <c r="A18235" s="5">
        <v>10041388</v>
      </c>
      <c r="B18235" s="5" t="s">
        <v>18111</v>
      </c>
    </row>
    <row r="18236" spans="1:2" x14ac:dyDescent="0.45">
      <c r="A18236" s="5">
        <v>10041522</v>
      </c>
      <c r="B18236" s="5" t="s">
        <v>18112</v>
      </c>
    </row>
    <row r="18237" spans="1:2" x14ac:dyDescent="0.45">
      <c r="A18237" s="5">
        <v>90000426</v>
      </c>
      <c r="B18237" s="5" t="s">
        <v>18113</v>
      </c>
    </row>
    <row r="18238" spans="1:2" x14ac:dyDescent="0.45">
      <c r="A18238" s="5">
        <v>90000432</v>
      </c>
      <c r="B18238" s="5" t="s">
        <v>18114</v>
      </c>
    </row>
    <row r="18239" spans="1:2" x14ac:dyDescent="0.45">
      <c r="A18239" s="5">
        <v>90000433</v>
      </c>
      <c r="B18239" s="5" t="s">
        <v>18115</v>
      </c>
    </row>
    <row r="18240" spans="1:2" x14ac:dyDescent="0.45">
      <c r="A18240" s="5">
        <v>90000436</v>
      </c>
      <c r="B18240" s="5" t="s">
        <v>18116</v>
      </c>
    </row>
    <row r="18241" spans="1:2" x14ac:dyDescent="0.45">
      <c r="A18241" s="5">
        <v>90000438</v>
      </c>
      <c r="B18241" s="5" t="s">
        <v>18117</v>
      </c>
    </row>
    <row r="18242" spans="1:2" x14ac:dyDescent="0.45">
      <c r="A18242" s="5">
        <v>10042791</v>
      </c>
      <c r="B18242" s="5" t="s">
        <v>18118</v>
      </c>
    </row>
    <row r="18243" spans="1:2" x14ac:dyDescent="0.45">
      <c r="A18243" s="5">
        <v>10042883</v>
      </c>
      <c r="B18243" s="5" t="s">
        <v>18119</v>
      </c>
    </row>
    <row r="18244" spans="1:2" x14ac:dyDescent="0.45">
      <c r="A18244" s="5">
        <v>10038659</v>
      </c>
      <c r="B18244" s="5" t="s">
        <v>18120</v>
      </c>
    </row>
    <row r="18245" spans="1:2" x14ac:dyDescent="0.45">
      <c r="A18245" s="5">
        <v>10038661</v>
      </c>
      <c r="B18245" s="5" t="s">
        <v>18121</v>
      </c>
    </row>
    <row r="18246" spans="1:2" x14ac:dyDescent="0.45">
      <c r="A18246" s="5">
        <v>10038669</v>
      </c>
      <c r="B18246" s="5" t="s">
        <v>18122</v>
      </c>
    </row>
    <row r="18247" spans="1:2" x14ac:dyDescent="0.45">
      <c r="A18247" s="5">
        <v>10038676</v>
      </c>
      <c r="B18247" s="5" t="s">
        <v>13340</v>
      </c>
    </row>
    <row r="18248" spans="1:2" x14ac:dyDescent="0.45">
      <c r="A18248" s="5">
        <v>10038692</v>
      </c>
      <c r="B18248" s="5" t="s">
        <v>18123</v>
      </c>
    </row>
    <row r="18249" spans="1:2" x14ac:dyDescent="0.45">
      <c r="A18249" s="5">
        <v>10038696</v>
      </c>
      <c r="B18249" s="5" t="s">
        <v>11902</v>
      </c>
    </row>
    <row r="18250" spans="1:2" x14ac:dyDescent="0.45">
      <c r="A18250" s="5">
        <v>10038697</v>
      </c>
      <c r="B18250" s="5" t="s">
        <v>13341</v>
      </c>
    </row>
    <row r="18251" spans="1:2" x14ac:dyDescent="0.45">
      <c r="A18251" s="5">
        <v>10038703</v>
      </c>
      <c r="B18251" s="5" t="s">
        <v>18124</v>
      </c>
    </row>
    <row r="18252" spans="1:2" x14ac:dyDescent="0.45">
      <c r="A18252" s="5">
        <v>10038704</v>
      </c>
      <c r="B18252" s="5" t="s">
        <v>18125</v>
      </c>
    </row>
    <row r="18253" spans="1:2" x14ac:dyDescent="0.45">
      <c r="A18253" s="5">
        <v>10038757</v>
      </c>
      <c r="B18253" s="5" t="s">
        <v>18126</v>
      </c>
    </row>
    <row r="18254" spans="1:2" x14ac:dyDescent="0.45">
      <c r="A18254" s="5">
        <v>10015136</v>
      </c>
      <c r="B18254" s="5" t="s">
        <v>18127</v>
      </c>
    </row>
    <row r="18255" spans="1:2" x14ac:dyDescent="0.45">
      <c r="A18255" s="5">
        <v>10043884</v>
      </c>
      <c r="B18255" s="5" t="s">
        <v>18128</v>
      </c>
    </row>
    <row r="18256" spans="1:2" x14ac:dyDescent="0.45">
      <c r="A18256" s="5">
        <v>10043969</v>
      </c>
      <c r="B18256" s="5" t="s">
        <v>18129</v>
      </c>
    </row>
    <row r="18257" spans="1:2" x14ac:dyDescent="0.45">
      <c r="A18257" s="5">
        <v>10044095</v>
      </c>
      <c r="B18257" s="5" t="s">
        <v>18130</v>
      </c>
    </row>
    <row r="18258" spans="1:2" x14ac:dyDescent="0.45">
      <c r="A18258" s="5">
        <v>10044114</v>
      </c>
      <c r="B18258" s="5" t="s">
        <v>18131</v>
      </c>
    </row>
    <row r="18259" spans="1:2" x14ac:dyDescent="0.45">
      <c r="A18259" s="5">
        <v>10044979</v>
      </c>
      <c r="B18259" s="5" t="s">
        <v>18132</v>
      </c>
    </row>
    <row r="18260" spans="1:2" x14ac:dyDescent="0.45">
      <c r="A18260" s="5">
        <v>10044981</v>
      </c>
      <c r="B18260" s="5" t="s">
        <v>18133</v>
      </c>
    </row>
    <row r="18261" spans="1:2" x14ac:dyDescent="0.45">
      <c r="A18261" s="5">
        <v>10019410</v>
      </c>
      <c r="B18261" s="5" t="s">
        <v>18134</v>
      </c>
    </row>
    <row r="18262" spans="1:2" x14ac:dyDescent="0.45">
      <c r="A18262" s="5">
        <v>10045229</v>
      </c>
      <c r="B18262" s="5" t="s">
        <v>18135</v>
      </c>
    </row>
    <row r="18263" spans="1:2" x14ac:dyDescent="0.45">
      <c r="A18263" s="5">
        <v>10025172</v>
      </c>
      <c r="B18263" s="5" t="s">
        <v>18136</v>
      </c>
    </row>
    <row r="18264" spans="1:2" x14ac:dyDescent="0.45">
      <c r="A18264" s="5">
        <v>10038969</v>
      </c>
      <c r="B18264" s="5" t="s">
        <v>18137</v>
      </c>
    </row>
    <row r="18265" spans="1:2" x14ac:dyDescent="0.45">
      <c r="A18265" s="5">
        <v>10039146</v>
      </c>
      <c r="B18265" s="5" t="s">
        <v>18138</v>
      </c>
    </row>
    <row r="18266" spans="1:2" x14ac:dyDescent="0.45">
      <c r="A18266" s="5">
        <v>10039930</v>
      </c>
      <c r="B18266" s="5" t="s">
        <v>18139</v>
      </c>
    </row>
    <row r="18267" spans="1:2" x14ac:dyDescent="0.45">
      <c r="A18267" s="5">
        <v>10040528</v>
      </c>
      <c r="B18267" s="5" t="s">
        <v>18140</v>
      </c>
    </row>
    <row r="18268" spans="1:2" x14ac:dyDescent="0.45">
      <c r="A18268" s="5">
        <v>10041066</v>
      </c>
      <c r="B18268" s="5" t="s">
        <v>18141</v>
      </c>
    </row>
    <row r="18269" spans="1:2" x14ac:dyDescent="0.45">
      <c r="A18269" s="5">
        <v>10041090</v>
      </c>
      <c r="B18269" s="5" t="s">
        <v>18142</v>
      </c>
    </row>
    <row r="18270" spans="1:2" x14ac:dyDescent="0.45">
      <c r="A18270" s="5">
        <v>10042905</v>
      </c>
      <c r="B18270" s="5" t="s">
        <v>18143</v>
      </c>
    </row>
    <row r="18271" spans="1:2" x14ac:dyDescent="0.45">
      <c r="A18271" s="5">
        <v>10042968</v>
      </c>
      <c r="B18271" s="5" t="s">
        <v>18144</v>
      </c>
    </row>
    <row r="18272" spans="1:2" x14ac:dyDescent="0.45">
      <c r="A18272" s="5">
        <v>10043019</v>
      </c>
      <c r="B18272" s="5" t="s">
        <v>13795</v>
      </c>
    </row>
    <row r="18273" spans="1:2" x14ac:dyDescent="0.45">
      <c r="A18273" s="5">
        <v>10043032</v>
      </c>
      <c r="B18273" s="5" t="s">
        <v>18145</v>
      </c>
    </row>
    <row r="18274" spans="1:2" x14ac:dyDescent="0.45">
      <c r="A18274" s="5">
        <v>90001033</v>
      </c>
      <c r="B18274" s="5" t="s">
        <v>18146</v>
      </c>
    </row>
    <row r="18275" spans="1:2" x14ac:dyDescent="0.45">
      <c r="A18275" s="5">
        <v>10038720</v>
      </c>
      <c r="B18275" s="5" t="s">
        <v>18147</v>
      </c>
    </row>
    <row r="18276" spans="1:2" x14ac:dyDescent="0.45">
      <c r="A18276" s="5">
        <v>10038836</v>
      </c>
      <c r="B18276" s="5" t="s">
        <v>18148</v>
      </c>
    </row>
    <row r="18277" spans="1:2" x14ac:dyDescent="0.45">
      <c r="A18277" s="5">
        <v>10039025</v>
      </c>
      <c r="B18277" s="5" t="s">
        <v>12620</v>
      </c>
    </row>
    <row r="18278" spans="1:2" x14ac:dyDescent="0.45">
      <c r="A18278" s="5">
        <v>10039171</v>
      </c>
      <c r="B18278" s="5" t="s">
        <v>18149</v>
      </c>
    </row>
    <row r="18279" spans="1:2" x14ac:dyDescent="0.45">
      <c r="A18279" s="5">
        <v>10039516</v>
      </c>
      <c r="B18279" s="5" t="s">
        <v>18150</v>
      </c>
    </row>
    <row r="18280" spans="1:2" x14ac:dyDescent="0.45">
      <c r="A18280" s="5">
        <v>10039646</v>
      </c>
      <c r="B18280" s="5" t="s">
        <v>18151</v>
      </c>
    </row>
    <row r="18281" spans="1:2" x14ac:dyDescent="0.45">
      <c r="A18281" s="5">
        <v>10039674</v>
      </c>
      <c r="B18281" s="5" t="s">
        <v>18152</v>
      </c>
    </row>
    <row r="18282" spans="1:2" x14ac:dyDescent="0.45">
      <c r="A18282" s="5">
        <v>10039875</v>
      </c>
      <c r="B18282" s="5" t="s">
        <v>18153</v>
      </c>
    </row>
    <row r="18283" spans="1:2" x14ac:dyDescent="0.45">
      <c r="A18283" s="5">
        <v>10043485</v>
      </c>
      <c r="B18283" s="5" t="s">
        <v>18154</v>
      </c>
    </row>
    <row r="18284" spans="1:2" x14ac:dyDescent="0.45">
      <c r="A18284" s="5">
        <v>10043666</v>
      </c>
      <c r="B18284" s="5" t="s">
        <v>18155</v>
      </c>
    </row>
    <row r="18285" spans="1:2" x14ac:dyDescent="0.45">
      <c r="A18285" s="5">
        <v>10043874</v>
      </c>
      <c r="B18285" s="5" t="s">
        <v>18156</v>
      </c>
    </row>
    <row r="18286" spans="1:2" x14ac:dyDescent="0.45">
      <c r="A18286" s="5">
        <v>10044556</v>
      </c>
      <c r="B18286" s="5" t="s">
        <v>18157</v>
      </c>
    </row>
    <row r="18287" spans="1:2" x14ac:dyDescent="0.45">
      <c r="A18287" s="5">
        <v>10039354</v>
      </c>
      <c r="B18287" s="5" t="s">
        <v>18158</v>
      </c>
    </row>
    <row r="18288" spans="1:2" x14ac:dyDescent="0.45">
      <c r="A18288" s="5">
        <v>10043206</v>
      </c>
      <c r="B18288" s="5" t="s">
        <v>18159</v>
      </c>
    </row>
    <row r="18289" spans="1:2" x14ac:dyDescent="0.45">
      <c r="A18289" s="5">
        <v>10044085</v>
      </c>
      <c r="B18289" s="5" t="s">
        <v>18160</v>
      </c>
    </row>
    <row r="18290" spans="1:2" x14ac:dyDescent="0.45">
      <c r="A18290" s="5">
        <v>10013549</v>
      </c>
      <c r="B18290" s="5" t="s">
        <v>18161</v>
      </c>
    </row>
    <row r="18291" spans="1:2" x14ac:dyDescent="0.45">
      <c r="A18291" s="5">
        <v>10010925</v>
      </c>
      <c r="B18291" s="5" t="s">
        <v>18162</v>
      </c>
    </row>
    <row r="18292" spans="1:2" x14ac:dyDescent="0.45">
      <c r="A18292" s="5">
        <v>10012392</v>
      </c>
      <c r="B18292" s="5" t="s">
        <v>18163</v>
      </c>
    </row>
    <row r="18293" spans="1:2" x14ac:dyDescent="0.45">
      <c r="A18293" s="5">
        <v>10038815</v>
      </c>
      <c r="B18293" s="5" t="s">
        <v>18164</v>
      </c>
    </row>
    <row r="18294" spans="1:2" x14ac:dyDescent="0.45">
      <c r="A18294" s="5">
        <v>10039299</v>
      </c>
      <c r="B18294" s="5" t="s">
        <v>18165</v>
      </c>
    </row>
    <row r="18295" spans="1:2" x14ac:dyDescent="0.45">
      <c r="A18295" s="5">
        <v>10039324</v>
      </c>
      <c r="B18295" s="5" t="s">
        <v>18166</v>
      </c>
    </row>
    <row r="18296" spans="1:2" x14ac:dyDescent="0.45">
      <c r="A18296" s="5">
        <v>10039408</v>
      </c>
      <c r="B18296" s="5" t="s">
        <v>18167</v>
      </c>
    </row>
    <row r="18297" spans="1:2" x14ac:dyDescent="0.45">
      <c r="A18297" s="5">
        <v>10040026</v>
      </c>
      <c r="B18297" s="5" t="s">
        <v>18168</v>
      </c>
    </row>
    <row r="18298" spans="1:2" x14ac:dyDescent="0.45">
      <c r="A18298" s="5">
        <v>10040110</v>
      </c>
      <c r="B18298" s="5" t="s">
        <v>18169</v>
      </c>
    </row>
    <row r="18299" spans="1:2" x14ac:dyDescent="0.45">
      <c r="A18299" s="5">
        <v>10040209</v>
      </c>
      <c r="B18299" s="5" t="s">
        <v>18170</v>
      </c>
    </row>
    <row r="18300" spans="1:2" x14ac:dyDescent="0.45">
      <c r="A18300" s="5">
        <v>10040249</v>
      </c>
      <c r="B18300" s="5" t="s">
        <v>18171</v>
      </c>
    </row>
    <row r="18301" spans="1:2" x14ac:dyDescent="0.45">
      <c r="A18301" s="5">
        <v>10043542</v>
      </c>
      <c r="B18301" s="5" t="s">
        <v>18172</v>
      </c>
    </row>
    <row r="18302" spans="1:2" x14ac:dyDescent="0.45">
      <c r="A18302" s="5">
        <v>10043902</v>
      </c>
      <c r="B18302" s="5" t="s">
        <v>18173</v>
      </c>
    </row>
    <row r="18303" spans="1:2" x14ac:dyDescent="0.45">
      <c r="A18303" s="5">
        <v>10044153</v>
      </c>
      <c r="B18303" s="5" t="s">
        <v>18174</v>
      </c>
    </row>
    <row r="18304" spans="1:2" x14ac:dyDescent="0.45">
      <c r="A18304" s="5">
        <v>10041663</v>
      </c>
      <c r="B18304" s="5" t="s">
        <v>18175</v>
      </c>
    </row>
    <row r="18305" spans="1:2" x14ac:dyDescent="0.45">
      <c r="A18305" s="5">
        <v>10043523</v>
      </c>
      <c r="B18305" s="5" t="s">
        <v>18176</v>
      </c>
    </row>
    <row r="18306" spans="1:2" x14ac:dyDescent="0.45">
      <c r="A18306" s="5">
        <v>10043668</v>
      </c>
      <c r="B18306" s="5" t="s">
        <v>18177</v>
      </c>
    </row>
    <row r="18307" spans="1:2" x14ac:dyDescent="0.45">
      <c r="A18307" s="5">
        <v>10043831</v>
      </c>
      <c r="B18307" s="5" t="s">
        <v>18178</v>
      </c>
    </row>
    <row r="18308" spans="1:2" x14ac:dyDescent="0.45">
      <c r="A18308" s="5">
        <v>10039529</v>
      </c>
      <c r="B18308" s="5" t="s">
        <v>18179</v>
      </c>
    </row>
    <row r="18309" spans="1:2" x14ac:dyDescent="0.45">
      <c r="A18309" s="5">
        <v>10040468</v>
      </c>
      <c r="B18309" s="5" t="s">
        <v>18180</v>
      </c>
    </row>
    <row r="18310" spans="1:2" x14ac:dyDescent="0.45">
      <c r="A18310" s="5">
        <v>10040562</v>
      </c>
      <c r="B18310" s="5" t="s">
        <v>18181</v>
      </c>
    </row>
    <row r="18311" spans="1:2" x14ac:dyDescent="0.45">
      <c r="A18311" s="5">
        <v>10040579</v>
      </c>
      <c r="B18311" s="5" t="s">
        <v>18182</v>
      </c>
    </row>
    <row r="18312" spans="1:2" x14ac:dyDescent="0.45">
      <c r="A18312" s="5">
        <v>10040581</v>
      </c>
      <c r="B18312" s="5" t="s">
        <v>18183</v>
      </c>
    </row>
    <row r="18313" spans="1:2" x14ac:dyDescent="0.45">
      <c r="A18313" s="5">
        <v>10040692</v>
      </c>
      <c r="B18313" s="5" t="s">
        <v>18184</v>
      </c>
    </row>
    <row r="18314" spans="1:2" x14ac:dyDescent="0.45">
      <c r="A18314" s="5">
        <v>10043252</v>
      </c>
      <c r="B18314" s="5" t="s">
        <v>18185</v>
      </c>
    </row>
    <row r="18315" spans="1:2" x14ac:dyDescent="0.45">
      <c r="A18315" s="5">
        <v>10045059</v>
      </c>
      <c r="B18315" s="5" t="s">
        <v>18186</v>
      </c>
    </row>
    <row r="18316" spans="1:2" x14ac:dyDescent="0.45">
      <c r="A18316" s="5">
        <v>10045282</v>
      </c>
      <c r="B18316" s="5" t="s">
        <v>18187</v>
      </c>
    </row>
    <row r="18317" spans="1:2" x14ac:dyDescent="0.45">
      <c r="A18317" s="5">
        <v>10038350</v>
      </c>
      <c r="B18317" s="5" t="s">
        <v>18188</v>
      </c>
    </row>
    <row r="18318" spans="1:2" x14ac:dyDescent="0.45">
      <c r="A18318" s="5">
        <v>10038483</v>
      </c>
      <c r="B18318" s="5" t="s">
        <v>16261</v>
      </c>
    </row>
    <row r="18319" spans="1:2" x14ac:dyDescent="0.45">
      <c r="A18319" s="5">
        <v>10038790</v>
      </c>
      <c r="B18319" s="5" t="s">
        <v>18189</v>
      </c>
    </row>
    <row r="18320" spans="1:2" x14ac:dyDescent="0.45">
      <c r="A18320" s="5">
        <v>10039250</v>
      </c>
      <c r="B18320" s="5" t="s">
        <v>18190</v>
      </c>
    </row>
    <row r="18321" spans="1:2" x14ac:dyDescent="0.45">
      <c r="A18321" s="5">
        <v>10039749</v>
      </c>
      <c r="B18321" s="5" t="s">
        <v>18191</v>
      </c>
    </row>
    <row r="18322" spans="1:2" x14ac:dyDescent="0.45">
      <c r="A18322" s="5">
        <v>10039989</v>
      </c>
      <c r="B18322" s="5" t="s">
        <v>12731</v>
      </c>
    </row>
    <row r="18323" spans="1:2" x14ac:dyDescent="0.45">
      <c r="A18323" s="5">
        <v>10040056</v>
      </c>
      <c r="B18323" s="5" t="s">
        <v>18192</v>
      </c>
    </row>
    <row r="18324" spans="1:2" x14ac:dyDescent="0.45">
      <c r="A18324" s="5">
        <v>10042007</v>
      </c>
      <c r="B18324" s="5" t="s">
        <v>18193</v>
      </c>
    </row>
    <row r="18325" spans="1:2" x14ac:dyDescent="0.45">
      <c r="A18325" s="5">
        <v>10042069</v>
      </c>
      <c r="B18325" s="5" t="s">
        <v>18194</v>
      </c>
    </row>
    <row r="18326" spans="1:2" x14ac:dyDescent="0.45">
      <c r="A18326" s="5">
        <v>10043518</v>
      </c>
      <c r="B18326" s="5" t="s">
        <v>18195</v>
      </c>
    </row>
    <row r="18327" spans="1:2" x14ac:dyDescent="0.45">
      <c r="A18327" s="5">
        <v>10043716</v>
      </c>
      <c r="B18327" s="5" t="s">
        <v>18196</v>
      </c>
    </row>
    <row r="18328" spans="1:2" x14ac:dyDescent="0.45">
      <c r="A18328" s="5">
        <v>10043786</v>
      </c>
      <c r="B18328" s="5" t="s">
        <v>18197</v>
      </c>
    </row>
    <row r="18329" spans="1:2" x14ac:dyDescent="0.45">
      <c r="A18329" s="5">
        <v>10043822</v>
      </c>
      <c r="B18329" s="5" t="s">
        <v>18198</v>
      </c>
    </row>
    <row r="18330" spans="1:2" x14ac:dyDescent="0.45">
      <c r="A18330" s="5">
        <v>10044612</v>
      </c>
      <c r="B18330" s="5" t="s">
        <v>18199</v>
      </c>
    </row>
    <row r="18331" spans="1:2" x14ac:dyDescent="0.45">
      <c r="A18331" s="5">
        <v>10045013</v>
      </c>
      <c r="B18331" s="5" t="s">
        <v>18200</v>
      </c>
    </row>
    <row r="18332" spans="1:2" x14ac:dyDescent="0.45">
      <c r="A18332" s="5">
        <v>10045112</v>
      </c>
      <c r="B18332" s="5" t="s">
        <v>18201</v>
      </c>
    </row>
    <row r="18333" spans="1:2" x14ac:dyDescent="0.45">
      <c r="A18333" s="5">
        <v>10029045</v>
      </c>
      <c r="B18333" s="5" t="s">
        <v>18202</v>
      </c>
    </row>
    <row r="18334" spans="1:2" x14ac:dyDescent="0.45">
      <c r="A18334" s="5">
        <v>10026423</v>
      </c>
      <c r="B18334" s="5" t="s">
        <v>18203</v>
      </c>
    </row>
    <row r="18335" spans="1:2" x14ac:dyDescent="0.45">
      <c r="A18335" s="5">
        <v>10039473</v>
      </c>
      <c r="B18335" s="5" t="s">
        <v>18204</v>
      </c>
    </row>
    <row r="18336" spans="1:2" x14ac:dyDescent="0.45">
      <c r="A18336" s="5">
        <v>10040687</v>
      </c>
      <c r="B18336" s="5" t="s">
        <v>18205</v>
      </c>
    </row>
    <row r="18337" spans="1:2" x14ac:dyDescent="0.45">
      <c r="A18337" s="5">
        <v>10040770</v>
      </c>
      <c r="B18337" s="5" t="s">
        <v>18206</v>
      </c>
    </row>
    <row r="18338" spans="1:2" x14ac:dyDescent="0.45">
      <c r="A18338" s="5">
        <v>10040840</v>
      </c>
      <c r="B18338" s="5" t="s">
        <v>18207</v>
      </c>
    </row>
    <row r="18339" spans="1:2" x14ac:dyDescent="0.45">
      <c r="A18339" s="5">
        <v>10040973</v>
      </c>
      <c r="B18339" s="5" t="s">
        <v>14667</v>
      </c>
    </row>
    <row r="18340" spans="1:2" x14ac:dyDescent="0.45">
      <c r="A18340" s="5">
        <v>10043428</v>
      </c>
      <c r="B18340" s="5" t="s">
        <v>18208</v>
      </c>
    </row>
    <row r="18341" spans="1:2" x14ac:dyDescent="0.45">
      <c r="A18341" s="5">
        <v>10043653</v>
      </c>
      <c r="B18341" s="5" t="s">
        <v>18209</v>
      </c>
    </row>
    <row r="18342" spans="1:2" x14ac:dyDescent="0.45">
      <c r="A18342" s="5">
        <v>10044482</v>
      </c>
      <c r="B18342" s="5" t="s">
        <v>18210</v>
      </c>
    </row>
    <row r="18343" spans="1:2" x14ac:dyDescent="0.45">
      <c r="A18343" s="5">
        <v>10045281</v>
      </c>
      <c r="B18343" s="5" t="s">
        <v>18211</v>
      </c>
    </row>
    <row r="18344" spans="1:2" x14ac:dyDescent="0.45">
      <c r="A18344" s="5">
        <v>10039794</v>
      </c>
      <c r="B18344" s="5" t="s">
        <v>18212</v>
      </c>
    </row>
    <row r="18345" spans="1:2" x14ac:dyDescent="0.45">
      <c r="A18345" s="5">
        <v>10040443</v>
      </c>
      <c r="B18345" s="5" t="s">
        <v>18213</v>
      </c>
    </row>
    <row r="18346" spans="1:2" x14ac:dyDescent="0.45">
      <c r="A18346" s="5">
        <v>10041012</v>
      </c>
      <c r="B18346" s="5" t="s">
        <v>18214</v>
      </c>
    </row>
    <row r="18347" spans="1:2" x14ac:dyDescent="0.45">
      <c r="A18347" s="5">
        <v>10041144</v>
      </c>
      <c r="B18347" s="5" t="s">
        <v>18215</v>
      </c>
    </row>
    <row r="18348" spans="1:2" x14ac:dyDescent="0.45">
      <c r="A18348" s="5">
        <v>10042192</v>
      </c>
      <c r="B18348" s="5" t="s">
        <v>18216</v>
      </c>
    </row>
    <row r="18349" spans="1:2" x14ac:dyDescent="0.45">
      <c r="A18349" s="5">
        <v>10017303</v>
      </c>
      <c r="B18349" s="5" t="s">
        <v>18217</v>
      </c>
    </row>
    <row r="18350" spans="1:2" x14ac:dyDescent="0.45">
      <c r="A18350" s="5">
        <v>10032094</v>
      </c>
      <c r="B18350" s="5" t="s">
        <v>18218</v>
      </c>
    </row>
    <row r="18351" spans="1:2" x14ac:dyDescent="0.45">
      <c r="A18351" s="5">
        <v>10043818</v>
      </c>
      <c r="B18351" s="5" t="s">
        <v>18219</v>
      </c>
    </row>
    <row r="18352" spans="1:2" x14ac:dyDescent="0.45">
      <c r="A18352" s="5">
        <v>10043954</v>
      </c>
      <c r="B18352" s="5" t="s">
        <v>18220</v>
      </c>
    </row>
    <row r="18353" spans="1:2" x14ac:dyDescent="0.45">
      <c r="A18353" s="5">
        <v>10043976</v>
      </c>
      <c r="B18353" s="5" t="s">
        <v>18221</v>
      </c>
    </row>
    <row r="18354" spans="1:2" x14ac:dyDescent="0.45">
      <c r="A18354" s="5">
        <v>10044725</v>
      </c>
      <c r="B18354" s="5" t="s">
        <v>18222</v>
      </c>
    </row>
    <row r="18355" spans="1:2" x14ac:dyDescent="0.45">
      <c r="A18355" s="5">
        <v>10044877</v>
      </c>
      <c r="B18355" s="5" t="s">
        <v>18223</v>
      </c>
    </row>
    <row r="18356" spans="1:2" x14ac:dyDescent="0.45">
      <c r="A18356" s="5">
        <v>10045196</v>
      </c>
      <c r="B18356" s="5" t="s">
        <v>11088</v>
      </c>
    </row>
    <row r="18357" spans="1:2" x14ac:dyDescent="0.45">
      <c r="A18357" s="5">
        <v>10038578</v>
      </c>
      <c r="B18357" s="5" t="s">
        <v>18224</v>
      </c>
    </row>
    <row r="18358" spans="1:2" x14ac:dyDescent="0.45">
      <c r="A18358" s="5">
        <v>10040427</v>
      </c>
      <c r="B18358" s="5" t="s">
        <v>18225</v>
      </c>
    </row>
    <row r="18359" spans="1:2" x14ac:dyDescent="0.45">
      <c r="A18359" s="5">
        <v>10041087</v>
      </c>
      <c r="B18359" s="5" t="s">
        <v>18226</v>
      </c>
    </row>
    <row r="18360" spans="1:2" x14ac:dyDescent="0.45">
      <c r="A18360" s="5">
        <v>10041244</v>
      </c>
      <c r="B18360" s="5" t="s">
        <v>18227</v>
      </c>
    </row>
    <row r="18361" spans="1:2" x14ac:dyDescent="0.45">
      <c r="A18361" s="5">
        <v>10041412</v>
      </c>
      <c r="B18361" s="5" t="s">
        <v>18228</v>
      </c>
    </row>
    <row r="18362" spans="1:2" x14ac:dyDescent="0.45">
      <c r="A18362" s="5">
        <v>10041438</v>
      </c>
      <c r="B18362" s="5" t="s">
        <v>18229</v>
      </c>
    </row>
    <row r="18363" spans="1:2" x14ac:dyDescent="0.45">
      <c r="A18363" s="5">
        <v>10041580</v>
      </c>
      <c r="B18363" s="5" t="s">
        <v>18230</v>
      </c>
    </row>
    <row r="18364" spans="1:2" x14ac:dyDescent="0.45">
      <c r="A18364" s="5">
        <v>10043250</v>
      </c>
      <c r="B18364" s="5" t="s">
        <v>18231</v>
      </c>
    </row>
    <row r="18365" spans="1:2" x14ac:dyDescent="0.45">
      <c r="A18365" s="5">
        <v>10043251</v>
      </c>
      <c r="B18365" s="5" t="s">
        <v>18232</v>
      </c>
    </row>
    <row r="18366" spans="1:2" x14ac:dyDescent="0.45">
      <c r="A18366" s="5">
        <v>10043510</v>
      </c>
      <c r="B18366" s="5" t="s">
        <v>18233</v>
      </c>
    </row>
    <row r="18367" spans="1:2" x14ac:dyDescent="0.45">
      <c r="A18367" s="5">
        <v>10044732</v>
      </c>
      <c r="B18367" s="5" t="s">
        <v>18234</v>
      </c>
    </row>
    <row r="18368" spans="1:2" x14ac:dyDescent="0.45">
      <c r="A18368" s="5">
        <v>10038412</v>
      </c>
      <c r="B18368" s="5" t="s">
        <v>18235</v>
      </c>
    </row>
    <row r="18369" spans="1:2" x14ac:dyDescent="0.45">
      <c r="A18369" s="5">
        <v>10039032</v>
      </c>
      <c r="B18369" s="5" t="s">
        <v>18236</v>
      </c>
    </row>
    <row r="18370" spans="1:2" x14ac:dyDescent="0.45">
      <c r="A18370" s="5">
        <v>10039869</v>
      </c>
      <c r="B18370" s="5" t="s">
        <v>18237</v>
      </c>
    </row>
    <row r="18371" spans="1:2" x14ac:dyDescent="0.45">
      <c r="A18371" s="5">
        <v>10042490</v>
      </c>
      <c r="B18371" s="5" t="s">
        <v>18238</v>
      </c>
    </row>
    <row r="18372" spans="1:2" x14ac:dyDescent="0.45">
      <c r="A18372" s="5">
        <v>10042533</v>
      </c>
      <c r="B18372" s="5" t="s">
        <v>18239</v>
      </c>
    </row>
    <row r="18373" spans="1:2" x14ac:dyDescent="0.45">
      <c r="A18373" s="5">
        <v>10043514</v>
      </c>
      <c r="B18373" s="5" t="s">
        <v>18240</v>
      </c>
    </row>
    <row r="18374" spans="1:2" x14ac:dyDescent="0.45">
      <c r="A18374" s="5">
        <v>10006444</v>
      </c>
      <c r="B18374" s="5" t="s">
        <v>18241</v>
      </c>
    </row>
    <row r="18375" spans="1:2" x14ac:dyDescent="0.45">
      <c r="A18375" s="5">
        <v>10044271</v>
      </c>
      <c r="B18375" s="5" t="s">
        <v>18242</v>
      </c>
    </row>
    <row r="18376" spans="1:2" x14ac:dyDescent="0.45">
      <c r="A18376" s="5">
        <v>10044350</v>
      </c>
      <c r="B18376" s="5" t="s">
        <v>18243</v>
      </c>
    </row>
    <row r="18377" spans="1:2" x14ac:dyDescent="0.45">
      <c r="A18377" s="5">
        <v>10044567</v>
      </c>
      <c r="B18377" s="5" t="s">
        <v>18244</v>
      </c>
    </row>
    <row r="18378" spans="1:2" x14ac:dyDescent="0.45">
      <c r="A18378" s="5">
        <v>10023674</v>
      </c>
      <c r="B18378" s="5" t="s">
        <v>18245</v>
      </c>
    </row>
    <row r="18379" spans="1:2" x14ac:dyDescent="0.45">
      <c r="A18379" s="5">
        <v>10039738</v>
      </c>
      <c r="B18379" s="5" t="s">
        <v>18246</v>
      </c>
    </row>
    <row r="18380" spans="1:2" x14ac:dyDescent="0.45">
      <c r="A18380" s="5">
        <v>10039945</v>
      </c>
      <c r="B18380" s="5" t="s">
        <v>18247</v>
      </c>
    </row>
    <row r="18381" spans="1:2" x14ac:dyDescent="0.45">
      <c r="A18381" s="5">
        <v>10040106</v>
      </c>
      <c r="B18381" s="5" t="s">
        <v>18248</v>
      </c>
    </row>
    <row r="18382" spans="1:2" x14ac:dyDescent="0.45">
      <c r="A18382" s="5">
        <v>10041671</v>
      </c>
      <c r="B18382" s="5" t="s">
        <v>18249</v>
      </c>
    </row>
    <row r="18383" spans="1:2" x14ac:dyDescent="0.45">
      <c r="A18383" s="5">
        <v>10041722</v>
      </c>
      <c r="B18383" s="5" t="s">
        <v>18250</v>
      </c>
    </row>
    <row r="18384" spans="1:2" x14ac:dyDescent="0.45">
      <c r="A18384" s="5">
        <v>10041752</v>
      </c>
      <c r="B18384" s="5" t="s">
        <v>18251</v>
      </c>
    </row>
    <row r="18385" spans="1:2" x14ac:dyDescent="0.45">
      <c r="A18385" s="5">
        <v>10041768</v>
      </c>
      <c r="B18385" s="5" t="s">
        <v>18252</v>
      </c>
    </row>
    <row r="18386" spans="1:2" x14ac:dyDescent="0.45">
      <c r="A18386" s="5">
        <v>10043944</v>
      </c>
      <c r="B18386" s="5" t="s">
        <v>18253</v>
      </c>
    </row>
    <row r="18387" spans="1:2" x14ac:dyDescent="0.45">
      <c r="A18387" s="5">
        <v>10044335</v>
      </c>
      <c r="B18387" s="5" t="s">
        <v>18254</v>
      </c>
    </row>
    <row r="18388" spans="1:2" x14ac:dyDescent="0.45">
      <c r="A18388" s="5">
        <v>10044463</v>
      </c>
      <c r="B18388" s="5" t="s">
        <v>18255</v>
      </c>
    </row>
    <row r="18389" spans="1:2" x14ac:dyDescent="0.45">
      <c r="A18389" s="5">
        <v>10038961</v>
      </c>
      <c r="B18389" s="5" t="s">
        <v>18256</v>
      </c>
    </row>
    <row r="18390" spans="1:2" x14ac:dyDescent="0.45">
      <c r="A18390" s="5">
        <v>10039161</v>
      </c>
      <c r="B18390" s="5" t="s">
        <v>18257</v>
      </c>
    </row>
    <row r="18391" spans="1:2" x14ac:dyDescent="0.45">
      <c r="A18391" s="5">
        <v>10040194</v>
      </c>
      <c r="B18391" s="5" t="s">
        <v>18258</v>
      </c>
    </row>
    <row r="18392" spans="1:2" x14ac:dyDescent="0.45">
      <c r="A18392" s="5">
        <v>10040529</v>
      </c>
      <c r="B18392" s="5" t="s">
        <v>18259</v>
      </c>
    </row>
    <row r="18393" spans="1:2" x14ac:dyDescent="0.45">
      <c r="A18393" s="5">
        <v>10041629</v>
      </c>
      <c r="B18393" s="5" t="s">
        <v>18260</v>
      </c>
    </row>
    <row r="18394" spans="1:2" x14ac:dyDescent="0.45">
      <c r="A18394" s="5">
        <v>10041903</v>
      </c>
      <c r="B18394" s="5" t="s">
        <v>18261</v>
      </c>
    </row>
    <row r="18395" spans="1:2" x14ac:dyDescent="0.45">
      <c r="A18395" s="5">
        <v>10042209</v>
      </c>
      <c r="B18395" s="5" t="s">
        <v>18262</v>
      </c>
    </row>
    <row r="18396" spans="1:2" x14ac:dyDescent="0.45">
      <c r="A18396" s="5">
        <v>10042593</v>
      </c>
      <c r="B18396" s="5" t="s">
        <v>18263</v>
      </c>
    </row>
    <row r="18397" spans="1:2" x14ac:dyDescent="0.45">
      <c r="A18397" s="5">
        <v>10043337</v>
      </c>
      <c r="B18397" s="5" t="s">
        <v>18264</v>
      </c>
    </row>
    <row r="18398" spans="1:2" x14ac:dyDescent="0.45">
      <c r="A18398" s="5">
        <v>10030871</v>
      </c>
      <c r="B18398" s="5" t="s">
        <v>18265</v>
      </c>
    </row>
    <row r="18399" spans="1:2" x14ac:dyDescent="0.45">
      <c r="A18399" s="5">
        <v>10044380</v>
      </c>
      <c r="B18399" s="5" t="s">
        <v>18266</v>
      </c>
    </row>
    <row r="18400" spans="1:2" x14ac:dyDescent="0.45">
      <c r="A18400" s="5">
        <v>10044644</v>
      </c>
      <c r="B18400" s="5" t="s">
        <v>18267</v>
      </c>
    </row>
    <row r="18401" spans="1:2" x14ac:dyDescent="0.45">
      <c r="A18401" s="5">
        <v>10045109</v>
      </c>
      <c r="B18401" s="5" t="s">
        <v>18268</v>
      </c>
    </row>
    <row r="18402" spans="1:2" x14ac:dyDescent="0.45">
      <c r="A18402" s="5">
        <v>10024561</v>
      </c>
      <c r="B18402" s="5" t="s">
        <v>18269</v>
      </c>
    </row>
    <row r="18403" spans="1:2" x14ac:dyDescent="0.45">
      <c r="A18403" s="5">
        <v>10038290</v>
      </c>
      <c r="B18403" s="5" t="s">
        <v>18270</v>
      </c>
    </row>
    <row r="18404" spans="1:2" x14ac:dyDescent="0.45">
      <c r="A18404" s="5">
        <v>10038482</v>
      </c>
      <c r="B18404" s="5" t="s">
        <v>18271</v>
      </c>
    </row>
    <row r="18405" spans="1:2" x14ac:dyDescent="0.45">
      <c r="A18405" s="5">
        <v>10038515</v>
      </c>
      <c r="B18405" s="5" t="s">
        <v>18272</v>
      </c>
    </row>
    <row r="18406" spans="1:2" x14ac:dyDescent="0.45">
      <c r="A18406" s="5">
        <v>10038566</v>
      </c>
      <c r="B18406" s="5" t="s">
        <v>18273</v>
      </c>
    </row>
    <row r="18407" spans="1:2" x14ac:dyDescent="0.45">
      <c r="A18407" s="5">
        <v>10039137</v>
      </c>
      <c r="B18407" s="5" t="s">
        <v>18274</v>
      </c>
    </row>
    <row r="18408" spans="1:2" x14ac:dyDescent="0.45">
      <c r="A18408" s="5">
        <v>10039380</v>
      </c>
      <c r="B18408" s="5" t="s">
        <v>12663</v>
      </c>
    </row>
    <row r="18409" spans="1:2" x14ac:dyDescent="0.45">
      <c r="A18409" s="5">
        <v>10040357</v>
      </c>
      <c r="B18409" s="5" t="s">
        <v>18275</v>
      </c>
    </row>
    <row r="18410" spans="1:2" x14ac:dyDescent="0.45">
      <c r="A18410" s="5">
        <v>10043404</v>
      </c>
      <c r="B18410" s="5" t="s">
        <v>18276</v>
      </c>
    </row>
    <row r="18411" spans="1:2" x14ac:dyDescent="0.45">
      <c r="A18411" s="5">
        <v>10043937</v>
      </c>
      <c r="B18411" s="5" t="s">
        <v>18277</v>
      </c>
    </row>
    <row r="18412" spans="1:2" x14ac:dyDescent="0.45">
      <c r="A18412" s="5">
        <v>10043962</v>
      </c>
      <c r="B18412" s="5" t="s">
        <v>18278</v>
      </c>
    </row>
    <row r="18413" spans="1:2" x14ac:dyDescent="0.45">
      <c r="A18413" s="5">
        <v>10044159</v>
      </c>
      <c r="B18413" s="5" t="s">
        <v>18279</v>
      </c>
    </row>
    <row r="18414" spans="1:2" x14ac:dyDescent="0.45">
      <c r="A18414" s="5">
        <v>10024092</v>
      </c>
      <c r="B18414" s="5" t="s">
        <v>18280</v>
      </c>
    </row>
    <row r="18415" spans="1:2" x14ac:dyDescent="0.45">
      <c r="A18415" s="5">
        <v>10038509</v>
      </c>
      <c r="B18415" s="5" t="s">
        <v>18281</v>
      </c>
    </row>
    <row r="18416" spans="1:2" x14ac:dyDescent="0.45">
      <c r="A18416" s="5">
        <v>10040287</v>
      </c>
      <c r="B18416" s="5" t="s">
        <v>18282</v>
      </c>
    </row>
    <row r="18417" spans="1:2" x14ac:dyDescent="0.45">
      <c r="A18417" s="5">
        <v>10041362</v>
      </c>
      <c r="B18417" s="5" t="s">
        <v>18283</v>
      </c>
    </row>
    <row r="18418" spans="1:2" x14ac:dyDescent="0.45">
      <c r="A18418" s="5">
        <v>10041476</v>
      </c>
      <c r="B18418" s="5" t="s">
        <v>18284</v>
      </c>
    </row>
    <row r="18419" spans="1:2" x14ac:dyDescent="0.45">
      <c r="A18419" s="5">
        <v>10042223</v>
      </c>
      <c r="B18419" s="5" t="s">
        <v>18285</v>
      </c>
    </row>
    <row r="18420" spans="1:2" x14ac:dyDescent="0.45">
      <c r="A18420" s="5">
        <v>10042274</v>
      </c>
      <c r="B18420" s="5" t="s">
        <v>18286</v>
      </c>
    </row>
    <row r="18421" spans="1:2" x14ac:dyDescent="0.45">
      <c r="A18421" s="5">
        <v>10042724</v>
      </c>
      <c r="B18421" s="5" t="s">
        <v>18287</v>
      </c>
    </row>
    <row r="18422" spans="1:2" x14ac:dyDescent="0.45">
      <c r="A18422" s="5">
        <v>10043298</v>
      </c>
      <c r="B18422" s="5" t="s">
        <v>18288</v>
      </c>
    </row>
    <row r="18423" spans="1:2" x14ac:dyDescent="0.45">
      <c r="A18423" s="5">
        <v>10043458</v>
      </c>
      <c r="B18423" s="5" t="s">
        <v>18289</v>
      </c>
    </row>
    <row r="18424" spans="1:2" x14ac:dyDescent="0.45">
      <c r="A18424" s="5">
        <v>10043746</v>
      </c>
      <c r="B18424" s="5" t="s">
        <v>18290</v>
      </c>
    </row>
    <row r="18425" spans="1:2" x14ac:dyDescent="0.45">
      <c r="A18425" s="5">
        <v>10044429</v>
      </c>
      <c r="B18425" s="5" t="s">
        <v>18291</v>
      </c>
    </row>
    <row r="18426" spans="1:2" x14ac:dyDescent="0.45">
      <c r="A18426" s="5">
        <v>10044470</v>
      </c>
      <c r="B18426" s="5" t="s">
        <v>18292</v>
      </c>
    </row>
    <row r="18427" spans="1:2" x14ac:dyDescent="0.45">
      <c r="A18427" s="5">
        <v>10044715</v>
      </c>
      <c r="B18427" s="5" t="s">
        <v>18293</v>
      </c>
    </row>
    <row r="18428" spans="1:2" x14ac:dyDescent="0.45">
      <c r="A18428" s="5">
        <v>10045020</v>
      </c>
      <c r="B18428" s="5" t="s">
        <v>18294</v>
      </c>
    </row>
    <row r="18429" spans="1:2" x14ac:dyDescent="0.45">
      <c r="A18429" s="5">
        <v>10026626</v>
      </c>
      <c r="B18429" s="5" t="s">
        <v>18295</v>
      </c>
    </row>
    <row r="18430" spans="1:2" x14ac:dyDescent="0.45">
      <c r="A18430" s="5">
        <v>10026664</v>
      </c>
      <c r="B18430" s="5" t="s">
        <v>18296</v>
      </c>
    </row>
    <row r="18431" spans="1:2" x14ac:dyDescent="0.45">
      <c r="A18431" s="5">
        <v>10027022</v>
      </c>
      <c r="B18431" s="5" t="s">
        <v>18297</v>
      </c>
    </row>
    <row r="18432" spans="1:2" x14ac:dyDescent="0.45">
      <c r="A18432" s="5">
        <v>10040649</v>
      </c>
      <c r="B18432" s="5" t="s">
        <v>18298</v>
      </c>
    </row>
    <row r="18433" spans="1:2" x14ac:dyDescent="0.45">
      <c r="A18433" s="5">
        <v>10041021</v>
      </c>
      <c r="B18433" s="5" t="s">
        <v>18299</v>
      </c>
    </row>
    <row r="18434" spans="1:2" x14ac:dyDescent="0.45">
      <c r="A18434" s="5">
        <v>10043312</v>
      </c>
      <c r="B18434" s="5" t="s">
        <v>18300</v>
      </c>
    </row>
    <row r="18435" spans="1:2" x14ac:dyDescent="0.45">
      <c r="A18435" s="5">
        <v>10043745</v>
      </c>
      <c r="B18435" s="5" t="s">
        <v>18301</v>
      </c>
    </row>
    <row r="18436" spans="1:2" x14ac:dyDescent="0.45">
      <c r="A18436" s="5">
        <v>10043914</v>
      </c>
      <c r="B18436" s="5" t="s">
        <v>18302</v>
      </c>
    </row>
    <row r="18437" spans="1:2" x14ac:dyDescent="0.45">
      <c r="A18437" s="5">
        <v>10043925</v>
      </c>
      <c r="B18437" s="5" t="s">
        <v>14043</v>
      </c>
    </row>
    <row r="18438" spans="1:2" x14ac:dyDescent="0.45">
      <c r="A18438" s="5">
        <v>10044217</v>
      </c>
      <c r="B18438" s="5" t="s">
        <v>18303</v>
      </c>
    </row>
    <row r="18439" spans="1:2" x14ac:dyDescent="0.45">
      <c r="A18439" s="5">
        <v>10044287</v>
      </c>
      <c r="B18439" s="5" t="s">
        <v>18304</v>
      </c>
    </row>
    <row r="18440" spans="1:2" x14ac:dyDescent="0.45">
      <c r="A18440" s="5">
        <v>10045271</v>
      </c>
      <c r="B18440" s="5" t="s">
        <v>18305</v>
      </c>
    </row>
    <row r="18441" spans="1:2" x14ac:dyDescent="0.45">
      <c r="A18441" s="5">
        <v>10024797</v>
      </c>
      <c r="B18441" s="5" t="s">
        <v>18306</v>
      </c>
    </row>
    <row r="18442" spans="1:2" x14ac:dyDescent="0.45">
      <c r="A18442" s="5">
        <v>10024937</v>
      </c>
      <c r="B18442" s="5" t="s">
        <v>18307</v>
      </c>
    </row>
    <row r="18443" spans="1:2" x14ac:dyDescent="0.45">
      <c r="A18443" s="5">
        <v>10038479</v>
      </c>
      <c r="B18443" s="5" t="s">
        <v>18308</v>
      </c>
    </row>
    <row r="18444" spans="1:2" x14ac:dyDescent="0.45">
      <c r="A18444" s="5">
        <v>10040395</v>
      </c>
      <c r="B18444" s="5" t="s">
        <v>18309</v>
      </c>
    </row>
    <row r="18445" spans="1:2" x14ac:dyDescent="0.45">
      <c r="A18445" s="5">
        <v>10041197</v>
      </c>
      <c r="B18445" s="5" t="s">
        <v>18310</v>
      </c>
    </row>
    <row r="18446" spans="1:2" x14ac:dyDescent="0.45">
      <c r="A18446" s="5">
        <v>10041445</v>
      </c>
      <c r="B18446" s="5" t="s">
        <v>18311</v>
      </c>
    </row>
    <row r="18447" spans="1:2" x14ac:dyDescent="0.45">
      <c r="A18447" s="5">
        <v>10042025</v>
      </c>
      <c r="B18447" s="5" t="s">
        <v>18312</v>
      </c>
    </row>
    <row r="18448" spans="1:2" x14ac:dyDescent="0.45">
      <c r="A18448" s="5">
        <v>10043384</v>
      </c>
      <c r="B18448" s="5" t="s">
        <v>18313</v>
      </c>
    </row>
    <row r="18449" spans="1:2" x14ac:dyDescent="0.45">
      <c r="A18449" s="5">
        <v>10043598</v>
      </c>
      <c r="B18449" s="5" t="s">
        <v>18314</v>
      </c>
    </row>
    <row r="18450" spans="1:2" x14ac:dyDescent="0.45">
      <c r="A18450" s="5">
        <v>10044005</v>
      </c>
      <c r="B18450" s="5" t="s">
        <v>18315</v>
      </c>
    </row>
    <row r="18451" spans="1:2" x14ac:dyDescent="0.45">
      <c r="A18451" s="5">
        <v>10044087</v>
      </c>
      <c r="B18451" s="5" t="s">
        <v>18316</v>
      </c>
    </row>
    <row r="18452" spans="1:2" x14ac:dyDescent="0.45">
      <c r="A18452" s="5">
        <v>10044508</v>
      </c>
      <c r="B18452" s="5" t="s">
        <v>18317</v>
      </c>
    </row>
    <row r="18453" spans="1:2" x14ac:dyDescent="0.45">
      <c r="A18453" s="5">
        <v>10045017</v>
      </c>
      <c r="B18453" s="5" t="s">
        <v>18318</v>
      </c>
    </row>
    <row r="18454" spans="1:2" x14ac:dyDescent="0.45">
      <c r="A18454" s="5">
        <v>10024259</v>
      </c>
      <c r="B18454" s="5" t="s">
        <v>18319</v>
      </c>
    </row>
    <row r="18455" spans="1:2" x14ac:dyDescent="0.45">
      <c r="A18455" s="5">
        <v>10024316</v>
      </c>
      <c r="B18455" s="5" t="s">
        <v>18320</v>
      </c>
    </row>
    <row r="18456" spans="1:2" x14ac:dyDescent="0.45">
      <c r="A18456" s="5">
        <v>10038383</v>
      </c>
      <c r="B18456" s="5" t="s">
        <v>18321</v>
      </c>
    </row>
    <row r="18457" spans="1:2" x14ac:dyDescent="0.45">
      <c r="A18457" s="5">
        <v>10041093</v>
      </c>
      <c r="B18457" s="5" t="s">
        <v>18322</v>
      </c>
    </row>
    <row r="18458" spans="1:2" x14ac:dyDescent="0.45">
      <c r="A18458" s="5">
        <v>10041966</v>
      </c>
      <c r="B18458" s="5" t="s">
        <v>18323</v>
      </c>
    </row>
    <row r="18459" spans="1:2" x14ac:dyDescent="0.45">
      <c r="A18459" s="5">
        <v>10044406</v>
      </c>
      <c r="B18459" s="5" t="s">
        <v>18324</v>
      </c>
    </row>
    <row r="18460" spans="1:2" x14ac:dyDescent="0.45">
      <c r="A18460" s="5">
        <v>10044563</v>
      </c>
      <c r="B18460" s="5" t="s">
        <v>18325</v>
      </c>
    </row>
    <row r="18461" spans="1:2" x14ac:dyDescent="0.45">
      <c r="A18461" s="5">
        <v>10025375</v>
      </c>
      <c r="B18461" s="5" t="s">
        <v>18326</v>
      </c>
    </row>
    <row r="18462" spans="1:2" x14ac:dyDescent="0.45">
      <c r="A18462" s="5">
        <v>10025461</v>
      </c>
      <c r="B18462" s="5" t="s">
        <v>18327</v>
      </c>
    </row>
    <row r="18463" spans="1:2" x14ac:dyDescent="0.45">
      <c r="A18463" s="5">
        <v>10025710</v>
      </c>
      <c r="B18463" s="5" t="s">
        <v>18328</v>
      </c>
    </row>
    <row r="18464" spans="1:2" x14ac:dyDescent="0.45">
      <c r="A18464" s="5">
        <v>10018275</v>
      </c>
      <c r="B18464" s="5" t="s">
        <v>18329</v>
      </c>
    </row>
    <row r="18465" spans="1:2" x14ac:dyDescent="0.45">
      <c r="A18465" s="5">
        <v>10039023</v>
      </c>
      <c r="B18465" s="5" t="s">
        <v>18330</v>
      </c>
    </row>
    <row r="18466" spans="1:2" x14ac:dyDescent="0.45">
      <c r="A18466" s="5">
        <v>10039737</v>
      </c>
      <c r="B18466" s="5" t="s">
        <v>18331</v>
      </c>
    </row>
    <row r="18467" spans="1:2" x14ac:dyDescent="0.45">
      <c r="A18467" s="5">
        <v>10040740</v>
      </c>
      <c r="B18467" s="5" t="s">
        <v>18332</v>
      </c>
    </row>
    <row r="18468" spans="1:2" x14ac:dyDescent="0.45">
      <c r="A18468" s="5">
        <v>10040991</v>
      </c>
      <c r="B18468" s="5" t="s">
        <v>18333</v>
      </c>
    </row>
    <row r="18469" spans="1:2" x14ac:dyDescent="0.45">
      <c r="A18469" s="5">
        <v>10043321</v>
      </c>
      <c r="B18469" s="5" t="s">
        <v>18334</v>
      </c>
    </row>
    <row r="18470" spans="1:2" x14ac:dyDescent="0.45">
      <c r="A18470" s="5">
        <v>10043411</v>
      </c>
      <c r="B18470" s="5" t="s">
        <v>18335</v>
      </c>
    </row>
    <row r="18471" spans="1:2" x14ac:dyDescent="0.45">
      <c r="A18471" s="5">
        <v>10043572</v>
      </c>
      <c r="B18471" s="5" t="s">
        <v>18336</v>
      </c>
    </row>
    <row r="18472" spans="1:2" x14ac:dyDescent="0.45">
      <c r="A18472" s="5">
        <v>10042500</v>
      </c>
      <c r="B18472" s="5" t="s">
        <v>18337</v>
      </c>
    </row>
    <row r="18473" spans="1:2" x14ac:dyDescent="0.45">
      <c r="A18473" s="5">
        <v>10042525</v>
      </c>
      <c r="B18473" s="5" t="s">
        <v>18338</v>
      </c>
    </row>
    <row r="18474" spans="1:2" x14ac:dyDescent="0.45">
      <c r="A18474" s="5">
        <v>90000508</v>
      </c>
      <c r="B18474" s="5" t="s">
        <v>18339</v>
      </c>
    </row>
    <row r="18475" spans="1:2" x14ac:dyDescent="0.45">
      <c r="A18475" s="5">
        <v>90000511</v>
      </c>
      <c r="B18475" s="5" t="s">
        <v>18340</v>
      </c>
    </row>
    <row r="18476" spans="1:2" x14ac:dyDescent="0.45">
      <c r="A18476" s="5">
        <v>90000514</v>
      </c>
      <c r="B18476" s="5" t="s">
        <v>18341</v>
      </c>
    </row>
    <row r="18477" spans="1:2" x14ac:dyDescent="0.45">
      <c r="A18477" s="5">
        <v>90000515</v>
      </c>
      <c r="B18477" s="5" t="s">
        <v>18342</v>
      </c>
    </row>
    <row r="18478" spans="1:2" x14ac:dyDescent="0.45">
      <c r="A18478" s="5">
        <v>10038802</v>
      </c>
      <c r="B18478" s="5" t="s">
        <v>18343</v>
      </c>
    </row>
    <row r="18479" spans="1:2" x14ac:dyDescent="0.45">
      <c r="A18479" s="5">
        <v>10039013</v>
      </c>
      <c r="B18479" s="5" t="s">
        <v>18344</v>
      </c>
    </row>
    <row r="18480" spans="1:2" x14ac:dyDescent="0.45">
      <c r="A18480" s="5">
        <v>10042301</v>
      </c>
      <c r="B18480" s="5" t="s">
        <v>18345</v>
      </c>
    </row>
    <row r="18481" spans="1:2" x14ac:dyDescent="0.45">
      <c r="A18481" s="5">
        <v>10042430</v>
      </c>
      <c r="B18481" s="5" t="s">
        <v>18346</v>
      </c>
    </row>
    <row r="18482" spans="1:2" x14ac:dyDescent="0.45">
      <c r="A18482" s="5">
        <v>10014998</v>
      </c>
      <c r="B18482" s="5" t="s">
        <v>18347</v>
      </c>
    </row>
    <row r="18483" spans="1:2" x14ac:dyDescent="0.45">
      <c r="A18483" s="5">
        <v>10042520</v>
      </c>
      <c r="B18483" s="5" t="s">
        <v>18348</v>
      </c>
    </row>
    <row r="18484" spans="1:2" x14ac:dyDescent="0.45">
      <c r="A18484" s="5">
        <v>90000531</v>
      </c>
      <c r="B18484" s="5" t="s">
        <v>18349</v>
      </c>
    </row>
    <row r="18485" spans="1:2" x14ac:dyDescent="0.45">
      <c r="A18485" s="5">
        <v>90000551</v>
      </c>
      <c r="B18485" s="5" t="s">
        <v>18350</v>
      </c>
    </row>
    <row r="18486" spans="1:2" x14ac:dyDescent="0.45">
      <c r="A18486" s="5">
        <v>90000557</v>
      </c>
      <c r="B18486" s="5" t="s">
        <v>18351</v>
      </c>
    </row>
    <row r="18487" spans="1:2" x14ac:dyDescent="0.45">
      <c r="A18487" s="5">
        <v>90000561</v>
      </c>
      <c r="B18487" s="5" t="s">
        <v>18352</v>
      </c>
    </row>
    <row r="18488" spans="1:2" x14ac:dyDescent="0.45">
      <c r="A18488" s="5">
        <v>90000579</v>
      </c>
      <c r="B18488" s="5" t="s">
        <v>18353</v>
      </c>
    </row>
    <row r="18489" spans="1:2" x14ac:dyDescent="0.45">
      <c r="A18489" s="5">
        <v>10039859</v>
      </c>
      <c r="B18489" s="5" t="s">
        <v>18354</v>
      </c>
    </row>
    <row r="18490" spans="1:2" x14ac:dyDescent="0.45">
      <c r="A18490" s="5">
        <v>10039994</v>
      </c>
      <c r="B18490" s="5" t="s">
        <v>18355</v>
      </c>
    </row>
    <row r="18491" spans="1:2" x14ac:dyDescent="0.45">
      <c r="A18491" s="5">
        <v>10040276</v>
      </c>
      <c r="B18491" s="5" t="s">
        <v>18356</v>
      </c>
    </row>
    <row r="18492" spans="1:2" x14ac:dyDescent="0.45">
      <c r="A18492" s="5">
        <v>10040780</v>
      </c>
      <c r="B18492" s="5" t="s">
        <v>18357</v>
      </c>
    </row>
    <row r="18493" spans="1:2" x14ac:dyDescent="0.45">
      <c r="A18493" s="5">
        <v>90000580</v>
      </c>
      <c r="B18493" s="5" t="s">
        <v>18358</v>
      </c>
    </row>
    <row r="18494" spans="1:2" x14ac:dyDescent="0.45">
      <c r="A18494" s="5">
        <v>90000581</v>
      </c>
      <c r="B18494" s="5" t="s">
        <v>18359</v>
      </c>
    </row>
    <row r="18495" spans="1:2" x14ac:dyDescent="0.45">
      <c r="A18495" s="5">
        <v>90000591</v>
      </c>
      <c r="B18495" s="5" t="s">
        <v>18360</v>
      </c>
    </row>
    <row r="18496" spans="1:2" x14ac:dyDescent="0.45">
      <c r="A18496" s="5">
        <v>90000595</v>
      </c>
      <c r="B18496" s="5" t="s">
        <v>18361</v>
      </c>
    </row>
    <row r="18497" spans="1:2" x14ac:dyDescent="0.45">
      <c r="A18497" s="5">
        <v>90000600</v>
      </c>
      <c r="B18497" s="5" t="s">
        <v>18362</v>
      </c>
    </row>
    <row r="18498" spans="1:2" x14ac:dyDescent="0.45">
      <c r="A18498" s="5">
        <v>90000605</v>
      </c>
      <c r="B18498" s="5" t="s">
        <v>18363</v>
      </c>
    </row>
    <row r="18499" spans="1:2" x14ac:dyDescent="0.45">
      <c r="A18499" s="5">
        <v>90000606</v>
      </c>
      <c r="B18499" s="5" t="s">
        <v>18364</v>
      </c>
    </row>
    <row r="18500" spans="1:2" x14ac:dyDescent="0.45">
      <c r="A18500" s="5">
        <v>10042633</v>
      </c>
      <c r="B18500" s="5" t="s">
        <v>18365</v>
      </c>
    </row>
    <row r="18501" spans="1:2" x14ac:dyDescent="0.45">
      <c r="A18501" s="5">
        <v>10042674</v>
      </c>
      <c r="B18501" s="5" t="s">
        <v>18366</v>
      </c>
    </row>
    <row r="18502" spans="1:2" x14ac:dyDescent="0.45">
      <c r="A18502" s="5">
        <v>10042756</v>
      </c>
      <c r="B18502" s="5" t="s">
        <v>18367</v>
      </c>
    </row>
    <row r="18503" spans="1:2" x14ac:dyDescent="0.45">
      <c r="A18503" s="5">
        <v>10038872</v>
      </c>
      <c r="B18503" s="5" t="s">
        <v>18368</v>
      </c>
    </row>
    <row r="18504" spans="1:2" x14ac:dyDescent="0.45">
      <c r="A18504" s="5">
        <v>10039950</v>
      </c>
      <c r="B18504" s="5" t="s">
        <v>18369</v>
      </c>
    </row>
    <row r="18505" spans="1:2" x14ac:dyDescent="0.45">
      <c r="A18505" s="5">
        <v>10040202</v>
      </c>
      <c r="B18505" s="5" t="s">
        <v>18370</v>
      </c>
    </row>
    <row r="18506" spans="1:2" x14ac:dyDescent="0.45">
      <c r="A18506" s="5">
        <v>10042723</v>
      </c>
      <c r="B18506" s="5" t="s">
        <v>18371</v>
      </c>
    </row>
    <row r="18507" spans="1:2" x14ac:dyDescent="0.45">
      <c r="A18507" s="5">
        <v>10042730</v>
      </c>
      <c r="B18507" s="5" t="s">
        <v>18372</v>
      </c>
    </row>
    <row r="18508" spans="1:2" x14ac:dyDescent="0.45">
      <c r="A18508" s="5">
        <v>10042742</v>
      </c>
      <c r="B18508" s="5" t="s">
        <v>18373</v>
      </c>
    </row>
    <row r="18509" spans="1:2" x14ac:dyDescent="0.45">
      <c r="A18509" s="5">
        <v>10042781</v>
      </c>
      <c r="B18509" s="5" t="s">
        <v>18374</v>
      </c>
    </row>
    <row r="18510" spans="1:2" x14ac:dyDescent="0.45">
      <c r="A18510" s="5">
        <v>10042868</v>
      </c>
      <c r="B18510" s="5" t="s">
        <v>18375</v>
      </c>
    </row>
    <row r="18511" spans="1:2" x14ac:dyDescent="0.45">
      <c r="A18511" s="5">
        <v>10042899</v>
      </c>
      <c r="B18511" s="5" t="s">
        <v>18376</v>
      </c>
    </row>
    <row r="18512" spans="1:2" x14ac:dyDescent="0.45">
      <c r="A18512" s="5">
        <v>10038302</v>
      </c>
      <c r="B18512" s="5" t="s">
        <v>18377</v>
      </c>
    </row>
    <row r="18513" spans="1:2" x14ac:dyDescent="0.45">
      <c r="A18513" s="5">
        <v>10038512</v>
      </c>
      <c r="B18513" s="5" t="s">
        <v>18378</v>
      </c>
    </row>
    <row r="18514" spans="1:2" x14ac:dyDescent="0.45">
      <c r="A18514" s="5">
        <v>10038580</v>
      </c>
      <c r="B18514" s="5" t="s">
        <v>18379</v>
      </c>
    </row>
    <row r="18515" spans="1:2" x14ac:dyDescent="0.45">
      <c r="A18515" s="5">
        <v>10039310</v>
      </c>
      <c r="B18515" s="5" t="s">
        <v>18380</v>
      </c>
    </row>
    <row r="18516" spans="1:2" x14ac:dyDescent="0.45">
      <c r="A18516" s="5">
        <v>10040849</v>
      </c>
      <c r="B18516" s="5" t="s">
        <v>18381</v>
      </c>
    </row>
    <row r="18517" spans="1:2" x14ac:dyDescent="0.45">
      <c r="A18517" s="5">
        <v>10042802</v>
      </c>
      <c r="B18517" s="5" t="s">
        <v>18382</v>
      </c>
    </row>
    <row r="18518" spans="1:2" x14ac:dyDescent="0.45">
      <c r="A18518" s="5">
        <v>10042804</v>
      </c>
      <c r="B18518" s="5" t="s">
        <v>18383</v>
      </c>
    </row>
    <row r="18519" spans="1:2" x14ac:dyDescent="0.45">
      <c r="A18519" s="5">
        <v>10042862</v>
      </c>
      <c r="B18519" s="5" t="s">
        <v>18384</v>
      </c>
    </row>
    <row r="18520" spans="1:2" x14ac:dyDescent="0.45">
      <c r="A18520" s="5">
        <v>90001004</v>
      </c>
      <c r="B18520" s="5" t="s">
        <v>18385</v>
      </c>
    </row>
    <row r="18521" spans="1:2" x14ac:dyDescent="0.45">
      <c r="A18521" s="5">
        <v>90001006</v>
      </c>
      <c r="B18521" s="5" t="s">
        <v>18386</v>
      </c>
    </row>
    <row r="18522" spans="1:2" x14ac:dyDescent="0.45">
      <c r="A18522" s="5">
        <v>90001019</v>
      </c>
      <c r="B18522" s="5" t="s">
        <v>18387</v>
      </c>
    </row>
    <row r="18523" spans="1:2" x14ac:dyDescent="0.45">
      <c r="A18523" s="5">
        <v>10042917</v>
      </c>
      <c r="B18523" s="5" t="s">
        <v>18388</v>
      </c>
    </row>
    <row r="18524" spans="1:2" x14ac:dyDescent="0.45">
      <c r="A18524" s="5">
        <v>10039403</v>
      </c>
      <c r="B18524" s="5" t="s">
        <v>18389</v>
      </c>
    </row>
    <row r="18525" spans="1:2" x14ac:dyDescent="0.45">
      <c r="A18525" s="5">
        <v>10039409</v>
      </c>
      <c r="B18525" s="5" t="s">
        <v>18390</v>
      </c>
    </row>
    <row r="18526" spans="1:2" x14ac:dyDescent="0.45">
      <c r="A18526" s="5">
        <v>10040124</v>
      </c>
      <c r="B18526" s="5" t="s">
        <v>18391</v>
      </c>
    </row>
    <row r="18527" spans="1:2" x14ac:dyDescent="0.45">
      <c r="A18527" s="5">
        <v>10041561</v>
      </c>
      <c r="B18527" s="5" t="s">
        <v>18392</v>
      </c>
    </row>
    <row r="18528" spans="1:2" x14ac:dyDescent="0.45">
      <c r="A18528" s="5">
        <v>10041609</v>
      </c>
      <c r="B18528" s="5" t="s">
        <v>18393</v>
      </c>
    </row>
    <row r="18529" spans="1:2" x14ac:dyDescent="0.45">
      <c r="A18529" s="5">
        <v>10043110</v>
      </c>
      <c r="B18529" s="5" t="s">
        <v>18394</v>
      </c>
    </row>
    <row r="18530" spans="1:2" x14ac:dyDescent="0.45">
      <c r="A18530" s="5">
        <v>10043202</v>
      </c>
      <c r="B18530" s="5" t="s">
        <v>18395</v>
      </c>
    </row>
    <row r="18531" spans="1:2" x14ac:dyDescent="0.45">
      <c r="A18531" s="5">
        <v>90000621</v>
      </c>
      <c r="B18531" s="5" t="s">
        <v>18396</v>
      </c>
    </row>
    <row r="18532" spans="1:2" x14ac:dyDescent="0.45">
      <c r="A18532" s="5">
        <v>10039688</v>
      </c>
      <c r="B18532" s="5" t="s">
        <v>18397</v>
      </c>
    </row>
    <row r="18533" spans="1:2" x14ac:dyDescent="0.45">
      <c r="A18533" s="5">
        <v>10039772</v>
      </c>
      <c r="B18533" s="5" t="s">
        <v>18398</v>
      </c>
    </row>
    <row r="18534" spans="1:2" x14ac:dyDescent="0.45">
      <c r="A18534" s="5">
        <v>10040368</v>
      </c>
      <c r="B18534" s="5" t="s">
        <v>18399</v>
      </c>
    </row>
    <row r="18535" spans="1:2" x14ac:dyDescent="0.45">
      <c r="A18535" s="5">
        <v>10040628</v>
      </c>
      <c r="B18535" s="5" t="s">
        <v>18400</v>
      </c>
    </row>
    <row r="18536" spans="1:2" x14ac:dyDescent="0.45">
      <c r="A18536" s="5">
        <v>10042935</v>
      </c>
      <c r="B18536" s="5" t="s">
        <v>18401</v>
      </c>
    </row>
    <row r="18537" spans="1:2" x14ac:dyDescent="0.45">
      <c r="A18537" s="5">
        <v>10043002</v>
      </c>
      <c r="B18537" s="5" t="s">
        <v>18402</v>
      </c>
    </row>
    <row r="18538" spans="1:2" x14ac:dyDescent="0.45">
      <c r="A18538" s="5">
        <v>10043012</v>
      </c>
      <c r="B18538" s="5" t="s">
        <v>18403</v>
      </c>
    </row>
    <row r="18539" spans="1:2" x14ac:dyDescent="0.45">
      <c r="A18539" s="5">
        <v>10043051</v>
      </c>
      <c r="B18539" s="5" t="s">
        <v>18404</v>
      </c>
    </row>
    <row r="18540" spans="1:2" x14ac:dyDescent="0.45">
      <c r="A18540" s="5">
        <v>10043130</v>
      </c>
      <c r="B18540" s="5" t="s">
        <v>18405</v>
      </c>
    </row>
    <row r="18541" spans="1:2" x14ac:dyDescent="0.45">
      <c r="A18541" s="5">
        <v>10038238</v>
      </c>
      <c r="B18541" s="5" t="s">
        <v>18406</v>
      </c>
    </row>
    <row r="18542" spans="1:2" x14ac:dyDescent="0.45">
      <c r="A18542" s="5">
        <v>10038557</v>
      </c>
      <c r="B18542" s="5" t="s">
        <v>18407</v>
      </c>
    </row>
    <row r="18543" spans="1:2" x14ac:dyDescent="0.45">
      <c r="A18543" s="5">
        <v>10038574</v>
      </c>
      <c r="B18543" s="5" t="s">
        <v>13542</v>
      </c>
    </row>
    <row r="18544" spans="1:2" x14ac:dyDescent="0.45">
      <c r="A18544" s="5">
        <v>10039076</v>
      </c>
      <c r="B18544" s="5" t="s">
        <v>18408</v>
      </c>
    </row>
    <row r="18545" spans="1:2" x14ac:dyDescent="0.45">
      <c r="A18545" s="5">
        <v>10039131</v>
      </c>
      <c r="B18545" s="5" t="s">
        <v>18409</v>
      </c>
    </row>
    <row r="18546" spans="1:2" x14ac:dyDescent="0.45">
      <c r="A18546" s="5">
        <v>10040307</v>
      </c>
      <c r="B18546" s="5" t="s">
        <v>18410</v>
      </c>
    </row>
    <row r="18547" spans="1:2" x14ac:dyDescent="0.45">
      <c r="A18547" s="5">
        <v>10040337</v>
      </c>
      <c r="B18547" s="5" t="s">
        <v>18411</v>
      </c>
    </row>
    <row r="18548" spans="1:2" x14ac:dyDescent="0.45">
      <c r="A18548" s="5">
        <v>10041427</v>
      </c>
      <c r="B18548" s="5" t="s">
        <v>18412</v>
      </c>
    </row>
    <row r="18549" spans="1:2" x14ac:dyDescent="0.45">
      <c r="A18549" s="5">
        <v>10043272</v>
      </c>
      <c r="B18549" s="5" t="s">
        <v>18413</v>
      </c>
    </row>
    <row r="18550" spans="1:2" x14ac:dyDescent="0.45">
      <c r="A18550" s="5">
        <v>10043300</v>
      </c>
      <c r="B18550" s="5" t="s">
        <v>18414</v>
      </c>
    </row>
    <row r="18551" spans="1:2" x14ac:dyDescent="0.45">
      <c r="A18551" s="5">
        <v>10043397</v>
      </c>
      <c r="B18551" s="5" t="s">
        <v>18415</v>
      </c>
    </row>
    <row r="18552" spans="1:2" x14ac:dyDescent="0.45">
      <c r="A18552" s="5">
        <v>10043405</v>
      </c>
      <c r="B18552" s="5" t="s">
        <v>18416</v>
      </c>
    </row>
    <row r="18553" spans="1:2" x14ac:dyDescent="0.45">
      <c r="A18553" s="5">
        <v>10043471</v>
      </c>
      <c r="B18553" s="5" t="s">
        <v>18417</v>
      </c>
    </row>
    <row r="18554" spans="1:2" x14ac:dyDescent="0.45">
      <c r="A18554" s="5">
        <v>10043529</v>
      </c>
      <c r="B18554" s="5" t="s">
        <v>18418</v>
      </c>
    </row>
    <row r="18555" spans="1:2" x14ac:dyDescent="0.45">
      <c r="A18555" s="5">
        <v>10038271</v>
      </c>
      <c r="B18555" s="5" t="s">
        <v>18419</v>
      </c>
    </row>
    <row r="18556" spans="1:2" x14ac:dyDescent="0.45">
      <c r="A18556" s="5">
        <v>10038511</v>
      </c>
      <c r="B18556" s="5" t="s">
        <v>18420</v>
      </c>
    </row>
    <row r="18557" spans="1:2" x14ac:dyDescent="0.45">
      <c r="A18557" s="5">
        <v>10039066</v>
      </c>
      <c r="B18557" s="5" t="s">
        <v>18421</v>
      </c>
    </row>
    <row r="18558" spans="1:2" x14ac:dyDescent="0.45">
      <c r="A18558" s="5">
        <v>10039221</v>
      </c>
      <c r="B18558" s="5" t="s">
        <v>18422</v>
      </c>
    </row>
    <row r="18559" spans="1:2" x14ac:dyDescent="0.45">
      <c r="A18559" s="5">
        <v>10039644</v>
      </c>
      <c r="B18559" s="5" t="s">
        <v>18423</v>
      </c>
    </row>
    <row r="18560" spans="1:2" x14ac:dyDescent="0.45">
      <c r="A18560" s="5">
        <v>10039748</v>
      </c>
      <c r="B18560" s="5" t="s">
        <v>18424</v>
      </c>
    </row>
    <row r="18561" spans="1:2" x14ac:dyDescent="0.45">
      <c r="A18561" s="5">
        <v>10039953</v>
      </c>
      <c r="B18561" s="5" t="s">
        <v>18425</v>
      </c>
    </row>
    <row r="18562" spans="1:2" x14ac:dyDescent="0.45">
      <c r="A18562" s="5">
        <v>10040777</v>
      </c>
      <c r="B18562" s="5" t="s">
        <v>18426</v>
      </c>
    </row>
    <row r="18563" spans="1:2" x14ac:dyDescent="0.45">
      <c r="A18563" s="5">
        <v>10040802</v>
      </c>
      <c r="B18563" s="5" t="s">
        <v>6029</v>
      </c>
    </row>
    <row r="18564" spans="1:2" x14ac:dyDescent="0.45">
      <c r="A18564" s="5">
        <v>10043222</v>
      </c>
      <c r="B18564" s="5" t="s">
        <v>18427</v>
      </c>
    </row>
    <row r="18565" spans="1:2" x14ac:dyDescent="0.45">
      <c r="A18565" s="5">
        <v>10043329</v>
      </c>
      <c r="B18565" s="5" t="s">
        <v>18428</v>
      </c>
    </row>
    <row r="18566" spans="1:2" x14ac:dyDescent="0.45">
      <c r="A18566" s="5">
        <v>10038371</v>
      </c>
      <c r="B18566" s="5" t="s">
        <v>18429</v>
      </c>
    </row>
    <row r="18567" spans="1:2" x14ac:dyDescent="0.45">
      <c r="A18567" s="5">
        <v>10038440</v>
      </c>
      <c r="B18567" s="5" t="s">
        <v>18430</v>
      </c>
    </row>
    <row r="18568" spans="1:2" x14ac:dyDescent="0.45">
      <c r="A18568" s="5">
        <v>10039576</v>
      </c>
      <c r="B18568" s="5" t="s">
        <v>18431</v>
      </c>
    </row>
    <row r="18569" spans="1:2" x14ac:dyDescent="0.45">
      <c r="A18569" s="5">
        <v>10039627</v>
      </c>
      <c r="B18569" s="5" t="s">
        <v>18432</v>
      </c>
    </row>
    <row r="18570" spans="1:2" x14ac:dyDescent="0.45">
      <c r="A18570" s="5">
        <v>10040095</v>
      </c>
      <c r="B18570" s="5" t="s">
        <v>18168</v>
      </c>
    </row>
    <row r="18571" spans="1:2" x14ac:dyDescent="0.45">
      <c r="A18571" s="5">
        <v>10041212</v>
      </c>
      <c r="B18571" s="5" t="s">
        <v>18433</v>
      </c>
    </row>
    <row r="18572" spans="1:2" x14ac:dyDescent="0.45">
      <c r="A18572" s="5">
        <v>10044157</v>
      </c>
      <c r="B18572" s="5" t="s">
        <v>18434</v>
      </c>
    </row>
    <row r="18573" spans="1:2" x14ac:dyDescent="0.45">
      <c r="A18573" s="5">
        <v>10044169</v>
      </c>
      <c r="B18573" s="5" t="s">
        <v>18435</v>
      </c>
    </row>
    <row r="18574" spans="1:2" x14ac:dyDescent="0.45">
      <c r="A18574" s="5">
        <v>10044201</v>
      </c>
      <c r="B18574" s="5" t="s">
        <v>18436</v>
      </c>
    </row>
    <row r="18575" spans="1:2" x14ac:dyDescent="0.45">
      <c r="A18575" s="5">
        <v>10018501</v>
      </c>
      <c r="B18575" s="5" t="s">
        <v>18437</v>
      </c>
    </row>
    <row r="18576" spans="1:2" x14ac:dyDescent="0.45">
      <c r="A18576" s="5">
        <v>10018636</v>
      </c>
      <c r="B18576" s="5" t="s">
        <v>18438</v>
      </c>
    </row>
    <row r="18577" spans="1:2" x14ac:dyDescent="0.45">
      <c r="A18577" s="5">
        <v>10018802</v>
      </c>
      <c r="B18577" s="5" t="s">
        <v>1853</v>
      </c>
    </row>
    <row r="18578" spans="1:2" x14ac:dyDescent="0.45">
      <c r="A18578" s="5">
        <v>10016797</v>
      </c>
      <c r="B18578" s="5" t="s">
        <v>15013</v>
      </c>
    </row>
    <row r="18579" spans="1:2" x14ac:dyDescent="0.45">
      <c r="A18579" s="5">
        <v>10017558</v>
      </c>
      <c r="B18579" s="5" t="s">
        <v>18439</v>
      </c>
    </row>
    <row r="18580" spans="1:2" x14ac:dyDescent="0.45">
      <c r="A18580" s="5">
        <v>10021063</v>
      </c>
      <c r="B18580" s="5" t="s">
        <v>18440</v>
      </c>
    </row>
    <row r="18581" spans="1:2" x14ac:dyDescent="0.45">
      <c r="A18581" s="5">
        <v>10023019</v>
      </c>
      <c r="B18581" s="5" t="s">
        <v>18441</v>
      </c>
    </row>
    <row r="18582" spans="1:2" x14ac:dyDescent="0.45">
      <c r="A18582" s="5">
        <v>10012810</v>
      </c>
      <c r="B18582" s="5" t="s">
        <v>18442</v>
      </c>
    </row>
    <row r="18583" spans="1:2" x14ac:dyDescent="0.45">
      <c r="A18583" s="5">
        <v>10038925</v>
      </c>
      <c r="B18583" s="5" t="s">
        <v>18443</v>
      </c>
    </row>
    <row r="18584" spans="1:2" x14ac:dyDescent="0.45">
      <c r="A18584" s="5">
        <v>10038986</v>
      </c>
      <c r="B18584" s="5" t="s">
        <v>18444</v>
      </c>
    </row>
    <row r="18585" spans="1:2" x14ac:dyDescent="0.45">
      <c r="A18585" s="5">
        <v>10039312</v>
      </c>
      <c r="B18585" s="5" t="s">
        <v>18445</v>
      </c>
    </row>
    <row r="18586" spans="1:2" x14ac:dyDescent="0.45">
      <c r="A18586" s="5">
        <v>10039425</v>
      </c>
      <c r="B18586" s="5" t="s">
        <v>18446</v>
      </c>
    </row>
    <row r="18587" spans="1:2" x14ac:dyDescent="0.45">
      <c r="A18587" s="5">
        <v>10040125</v>
      </c>
      <c r="B18587" s="5" t="s">
        <v>18447</v>
      </c>
    </row>
    <row r="18588" spans="1:2" x14ac:dyDescent="0.45">
      <c r="A18588" s="5">
        <v>10040541</v>
      </c>
      <c r="B18588" s="5" t="s">
        <v>18448</v>
      </c>
    </row>
    <row r="18589" spans="1:2" x14ac:dyDescent="0.45">
      <c r="A18589" s="5">
        <v>10043534</v>
      </c>
      <c r="B18589" s="5" t="s">
        <v>18449</v>
      </c>
    </row>
    <row r="18590" spans="1:2" x14ac:dyDescent="0.45">
      <c r="A18590" s="5">
        <v>10030817</v>
      </c>
      <c r="B18590" s="5" t="s">
        <v>18450</v>
      </c>
    </row>
    <row r="18591" spans="1:2" x14ac:dyDescent="0.45">
      <c r="A18591" s="5">
        <v>10016832</v>
      </c>
      <c r="B18591" s="5" t="s">
        <v>18451</v>
      </c>
    </row>
    <row r="18592" spans="1:2" x14ac:dyDescent="0.45">
      <c r="A18592" s="5">
        <v>10044381</v>
      </c>
      <c r="B18592" s="5" t="s">
        <v>18452</v>
      </c>
    </row>
    <row r="18593" spans="1:2" x14ac:dyDescent="0.45">
      <c r="A18593" s="5">
        <v>10044384</v>
      </c>
      <c r="B18593" s="5" t="s">
        <v>18453</v>
      </c>
    </row>
    <row r="18594" spans="1:2" x14ac:dyDescent="0.45">
      <c r="A18594" s="5">
        <v>10038828</v>
      </c>
      <c r="B18594" s="5" t="s">
        <v>18454</v>
      </c>
    </row>
    <row r="18595" spans="1:2" x14ac:dyDescent="0.45">
      <c r="A18595" s="5">
        <v>10039703</v>
      </c>
      <c r="B18595" s="5" t="s">
        <v>18455</v>
      </c>
    </row>
    <row r="18596" spans="1:2" x14ac:dyDescent="0.45">
      <c r="A18596" s="5">
        <v>10043575</v>
      </c>
      <c r="B18596" s="5" t="s">
        <v>18456</v>
      </c>
    </row>
    <row r="18597" spans="1:2" x14ac:dyDescent="0.45">
      <c r="A18597" s="5">
        <v>10043998</v>
      </c>
      <c r="B18597" s="5" t="s">
        <v>18457</v>
      </c>
    </row>
    <row r="18598" spans="1:2" x14ac:dyDescent="0.45">
      <c r="A18598" s="5">
        <v>10044126</v>
      </c>
      <c r="B18598" s="5" t="s">
        <v>18458</v>
      </c>
    </row>
    <row r="18599" spans="1:2" x14ac:dyDescent="0.45">
      <c r="A18599" s="5">
        <v>10044132</v>
      </c>
      <c r="B18599" s="5" t="s">
        <v>18459</v>
      </c>
    </row>
    <row r="18600" spans="1:2" x14ac:dyDescent="0.45">
      <c r="A18600" s="5">
        <v>10038507</v>
      </c>
      <c r="B18600" s="5" t="s">
        <v>18460</v>
      </c>
    </row>
    <row r="18601" spans="1:2" x14ac:dyDescent="0.45">
      <c r="A18601" s="5">
        <v>10038571</v>
      </c>
      <c r="B18601" s="5" t="s">
        <v>18461</v>
      </c>
    </row>
    <row r="18602" spans="1:2" x14ac:dyDescent="0.45">
      <c r="A18602" s="5">
        <v>10039222</v>
      </c>
      <c r="B18602" s="5" t="s">
        <v>18462</v>
      </c>
    </row>
    <row r="18603" spans="1:2" x14ac:dyDescent="0.45">
      <c r="A18603" s="5">
        <v>10039355</v>
      </c>
      <c r="B18603" s="5" t="s">
        <v>18463</v>
      </c>
    </row>
    <row r="18604" spans="1:2" x14ac:dyDescent="0.45">
      <c r="A18604" s="5">
        <v>10040518</v>
      </c>
      <c r="B18604" s="5" t="s">
        <v>18464</v>
      </c>
    </row>
    <row r="18605" spans="1:2" x14ac:dyDescent="0.45">
      <c r="A18605" s="5">
        <v>10040977</v>
      </c>
      <c r="B18605" s="5" t="s">
        <v>18465</v>
      </c>
    </row>
    <row r="18606" spans="1:2" x14ac:dyDescent="0.45">
      <c r="A18606" s="5">
        <v>10041113</v>
      </c>
      <c r="B18606" s="5" t="s">
        <v>18466</v>
      </c>
    </row>
    <row r="18607" spans="1:2" x14ac:dyDescent="0.45">
      <c r="A18607" s="5">
        <v>10044018</v>
      </c>
      <c r="B18607" s="5" t="s">
        <v>18467</v>
      </c>
    </row>
    <row r="18608" spans="1:2" x14ac:dyDescent="0.45">
      <c r="A18608" s="5">
        <v>10038853</v>
      </c>
      <c r="B18608" s="5" t="s">
        <v>12611</v>
      </c>
    </row>
    <row r="18609" spans="1:2" x14ac:dyDescent="0.45">
      <c r="A18609" s="5">
        <v>10039108</v>
      </c>
      <c r="B18609" s="5" t="s">
        <v>18468</v>
      </c>
    </row>
    <row r="18610" spans="1:2" x14ac:dyDescent="0.45">
      <c r="A18610" s="5">
        <v>10039192</v>
      </c>
      <c r="B18610" s="5" t="s">
        <v>18469</v>
      </c>
    </row>
    <row r="18611" spans="1:2" x14ac:dyDescent="0.45">
      <c r="A18611" s="5">
        <v>10040280</v>
      </c>
      <c r="B18611" s="5" t="s">
        <v>18470</v>
      </c>
    </row>
    <row r="18612" spans="1:2" x14ac:dyDescent="0.45">
      <c r="A18612" s="5">
        <v>10040747</v>
      </c>
      <c r="B18612" s="5" t="s">
        <v>18471</v>
      </c>
    </row>
    <row r="18613" spans="1:2" x14ac:dyDescent="0.45">
      <c r="A18613" s="5">
        <v>10040808</v>
      </c>
      <c r="B18613" s="5" t="s">
        <v>18472</v>
      </c>
    </row>
    <row r="18614" spans="1:2" x14ac:dyDescent="0.45">
      <c r="A18614" s="5">
        <v>10040881</v>
      </c>
      <c r="B18614" s="5" t="s">
        <v>18473</v>
      </c>
    </row>
    <row r="18615" spans="1:2" x14ac:dyDescent="0.45">
      <c r="A18615" s="5">
        <v>10041088</v>
      </c>
      <c r="B18615" s="5" t="s">
        <v>18474</v>
      </c>
    </row>
    <row r="18616" spans="1:2" x14ac:dyDescent="0.45">
      <c r="A18616" s="5">
        <v>10041132</v>
      </c>
      <c r="B18616" s="5" t="s">
        <v>18475</v>
      </c>
    </row>
    <row r="18617" spans="1:2" x14ac:dyDescent="0.45">
      <c r="A18617" s="5">
        <v>10044741</v>
      </c>
      <c r="B18617" s="5" t="s">
        <v>18476</v>
      </c>
    </row>
    <row r="18618" spans="1:2" x14ac:dyDescent="0.45">
      <c r="A18618" s="5">
        <v>10044918</v>
      </c>
      <c r="B18618" s="5" t="s">
        <v>18477</v>
      </c>
    </row>
    <row r="18619" spans="1:2" x14ac:dyDescent="0.45">
      <c r="A18619" s="5">
        <v>10045011</v>
      </c>
      <c r="B18619" s="5" t="s">
        <v>18478</v>
      </c>
    </row>
    <row r="18620" spans="1:2" x14ac:dyDescent="0.45">
      <c r="A18620" s="5">
        <v>10045126</v>
      </c>
      <c r="B18620" s="5" t="s">
        <v>18479</v>
      </c>
    </row>
    <row r="18621" spans="1:2" x14ac:dyDescent="0.45">
      <c r="A18621" s="5">
        <v>10045147</v>
      </c>
      <c r="B18621" s="5" t="s">
        <v>18480</v>
      </c>
    </row>
    <row r="18622" spans="1:2" x14ac:dyDescent="0.45">
      <c r="A18622" s="5">
        <v>10045189</v>
      </c>
      <c r="B18622" s="5" t="s">
        <v>18481</v>
      </c>
    </row>
    <row r="18623" spans="1:2" x14ac:dyDescent="0.45">
      <c r="A18623" s="5">
        <v>10038954</v>
      </c>
      <c r="B18623" s="5" t="s">
        <v>18482</v>
      </c>
    </row>
    <row r="18624" spans="1:2" x14ac:dyDescent="0.45">
      <c r="A18624" s="5">
        <v>10039514</v>
      </c>
      <c r="B18624" s="5" t="s">
        <v>18483</v>
      </c>
    </row>
    <row r="18625" spans="1:2" x14ac:dyDescent="0.45">
      <c r="A18625" s="5">
        <v>10041164</v>
      </c>
      <c r="B18625" s="5" t="s">
        <v>18484</v>
      </c>
    </row>
    <row r="18626" spans="1:2" x14ac:dyDescent="0.45">
      <c r="A18626" s="5">
        <v>10041247</v>
      </c>
      <c r="B18626" s="5" t="s">
        <v>18485</v>
      </c>
    </row>
    <row r="18627" spans="1:2" x14ac:dyDescent="0.45">
      <c r="A18627" s="5">
        <v>10041285</v>
      </c>
      <c r="B18627" s="5" t="s">
        <v>18486</v>
      </c>
    </row>
    <row r="18628" spans="1:2" x14ac:dyDescent="0.45">
      <c r="A18628" s="5">
        <v>10043689</v>
      </c>
      <c r="B18628" s="5" t="s">
        <v>18487</v>
      </c>
    </row>
    <row r="18629" spans="1:2" x14ac:dyDescent="0.45">
      <c r="A18629" s="5">
        <v>10044094</v>
      </c>
      <c r="B18629" s="5" t="s">
        <v>18488</v>
      </c>
    </row>
    <row r="18630" spans="1:2" x14ac:dyDescent="0.45">
      <c r="A18630" s="5">
        <v>10044656</v>
      </c>
      <c r="B18630" s="5" t="s">
        <v>18489</v>
      </c>
    </row>
    <row r="18631" spans="1:2" x14ac:dyDescent="0.45">
      <c r="A18631" s="5">
        <v>10038312</v>
      </c>
      <c r="B18631" s="5" t="s">
        <v>18490</v>
      </c>
    </row>
    <row r="18632" spans="1:2" x14ac:dyDescent="0.45">
      <c r="A18632" s="5">
        <v>10039679</v>
      </c>
      <c r="B18632" s="5" t="s">
        <v>18491</v>
      </c>
    </row>
    <row r="18633" spans="1:2" x14ac:dyDescent="0.45">
      <c r="A18633" s="5">
        <v>10041162</v>
      </c>
      <c r="B18633" s="5" t="s">
        <v>18492</v>
      </c>
    </row>
    <row r="18634" spans="1:2" x14ac:dyDescent="0.45">
      <c r="A18634" s="5">
        <v>10041443</v>
      </c>
      <c r="B18634" s="5" t="s">
        <v>18493</v>
      </c>
    </row>
    <row r="18635" spans="1:2" x14ac:dyDescent="0.45">
      <c r="A18635" s="5">
        <v>10041521</v>
      </c>
      <c r="B18635" s="5" t="s">
        <v>18494</v>
      </c>
    </row>
    <row r="18636" spans="1:2" x14ac:dyDescent="0.45">
      <c r="A18636" s="5">
        <v>10041920</v>
      </c>
      <c r="B18636" s="5" t="s">
        <v>18495</v>
      </c>
    </row>
    <row r="18637" spans="1:2" x14ac:dyDescent="0.45">
      <c r="A18637" s="5">
        <v>10044791</v>
      </c>
      <c r="B18637" s="5" t="s">
        <v>18496</v>
      </c>
    </row>
    <row r="18638" spans="1:2" x14ac:dyDescent="0.45">
      <c r="A18638" s="5">
        <v>10044889</v>
      </c>
      <c r="B18638" s="5" t="s">
        <v>18497</v>
      </c>
    </row>
    <row r="18639" spans="1:2" x14ac:dyDescent="0.45">
      <c r="A18639" s="5">
        <v>10038306</v>
      </c>
      <c r="B18639" s="5" t="s">
        <v>18498</v>
      </c>
    </row>
    <row r="18640" spans="1:2" x14ac:dyDescent="0.45">
      <c r="A18640" s="5">
        <v>10040656</v>
      </c>
      <c r="B18640" s="5" t="s">
        <v>18499</v>
      </c>
    </row>
    <row r="18641" spans="1:2" x14ac:dyDescent="0.45">
      <c r="A18641" s="5">
        <v>10041117</v>
      </c>
      <c r="B18641" s="5" t="s">
        <v>18500</v>
      </c>
    </row>
    <row r="18642" spans="1:2" x14ac:dyDescent="0.45">
      <c r="A18642" s="5">
        <v>10018542</v>
      </c>
      <c r="B18642" s="5" t="s">
        <v>18501</v>
      </c>
    </row>
    <row r="18643" spans="1:2" x14ac:dyDescent="0.45">
      <c r="A18643" s="5">
        <v>10041422</v>
      </c>
      <c r="B18643" s="5" t="s">
        <v>18502</v>
      </c>
    </row>
    <row r="18644" spans="1:2" x14ac:dyDescent="0.45">
      <c r="A18644" s="5">
        <v>10041428</v>
      </c>
      <c r="B18644" s="5" t="s">
        <v>18503</v>
      </c>
    </row>
    <row r="18645" spans="1:2" x14ac:dyDescent="0.45">
      <c r="A18645" s="5">
        <v>10041459</v>
      </c>
      <c r="B18645" s="5" t="s">
        <v>18504</v>
      </c>
    </row>
    <row r="18646" spans="1:2" x14ac:dyDescent="0.45">
      <c r="A18646" s="5">
        <v>10041477</v>
      </c>
      <c r="B18646" s="5" t="s">
        <v>18505</v>
      </c>
    </row>
    <row r="18647" spans="1:2" x14ac:dyDescent="0.45">
      <c r="A18647" s="5">
        <v>10041482</v>
      </c>
      <c r="B18647" s="5" t="s">
        <v>18506</v>
      </c>
    </row>
    <row r="18648" spans="1:2" x14ac:dyDescent="0.45">
      <c r="A18648" s="5">
        <v>10044261</v>
      </c>
      <c r="B18648" s="5" t="s">
        <v>18507</v>
      </c>
    </row>
    <row r="18649" spans="1:2" x14ac:dyDescent="0.45">
      <c r="A18649" s="5">
        <v>10045056</v>
      </c>
      <c r="B18649" s="5" t="s">
        <v>18508</v>
      </c>
    </row>
    <row r="18650" spans="1:2" x14ac:dyDescent="0.45">
      <c r="A18650" s="5">
        <v>10038357</v>
      </c>
      <c r="B18650" s="5" t="s">
        <v>18509</v>
      </c>
    </row>
    <row r="18651" spans="1:2" x14ac:dyDescent="0.45">
      <c r="A18651" s="5">
        <v>10038713</v>
      </c>
      <c r="B18651" s="5" t="s">
        <v>18510</v>
      </c>
    </row>
    <row r="18652" spans="1:2" x14ac:dyDescent="0.45">
      <c r="A18652" s="5">
        <v>10038784</v>
      </c>
      <c r="B18652" s="5" t="s">
        <v>18511</v>
      </c>
    </row>
    <row r="18653" spans="1:2" x14ac:dyDescent="0.45">
      <c r="A18653" s="5">
        <v>10041971</v>
      </c>
      <c r="B18653" s="5" t="s">
        <v>18512</v>
      </c>
    </row>
    <row r="18654" spans="1:2" x14ac:dyDescent="0.45">
      <c r="A18654" s="5">
        <v>10041993</v>
      </c>
      <c r="B18654" s="5" t="s">
        <v>18513</v>
      </c>
    </row>
    <row r="18655" spans="1:2" x14ac:dyDescent="0.45">
      <c r="A18655" s="5">
        <v>10042159</v>
      </c>
      <c r="B18655" s="5" t="s">
        <v>18514</v>
      </c>
    </row>
    <row r="18656" spans="1:2" x14ac:dyDescent="0.45">
      <c r="A18656" s="5">
        <v>10044353</v>
      </c>
      <c r="B18656" s="5" t="s">
        <v>18515</v>
      </c>
    </row>
    <row r="18657" spans="1:2" x14ac:dyDescent="0.45">
      <c r="A18657" s="5">
        <v>10044688</v>
      </c>
      <c r="B18657" s="5" t="s">
        <v>18516</v>
      </c>
    </row>
    <row r="18658" spans="1:2" x14ac:dyDescent="0.45">
      <c r="A18658" s="5">
        <v>10045055</v>
      </c>
      <c r="B18658" s="5" t="s">
        <v>18517</v>
      </c>
    </row>
    <row r="18659" spans="1:2" x14ac:dyDescent="0.45">
      <c r="A18659" s="5">
        <v>10039549</v>
      </c>
      <c r="B18659" s="5" t="s">
        <v>18518</v>
      </c>
    </row>
    <row r="18660" spans="1:2" x14ac:dyDescent="0.45">
      <c r="A18660" s="5">
        <v>10039813</v>
      </c>
      <c r="B18660" s="5" t="s">
        <v>18519</v>
      </c>
    </row>
    <row r="18661" spans="1:2" x14ac:dyDescent="0.45">
      <c r="A18661" s="5">
        <v>10041570</v>
      </c>
      <c r="B18661" s="5" t="s">
        <v>18520</v>
      </c>
    </row>
    <row r="18662" spans="1:2" x14ac:dyDescent="0.45">
      <c r="A18662" s="5">
        <v>10041594</v>
      </c>
      <c r="B18662" s="5" t="s">
        <v>18521</v>
      </c>
    </row>
    <row r="18663" spans="1:2" x14ac:dyDescent="0.45">
      <c r="A18663" s="5">
        <v>10041676</v>
      </c>
      <c r="B18663" s="5" t="s">
        <v>18522</v>
      </c>
    </row>
    <row r="18664" spans="1:2" x14ac:dyDescent="0.45">
      <c r="A18664" s="5">
        <v>10043789</v>
      </c>
      <c r="B18664" s="5" t="s">
        <v>18523</v>
      </c>
    </row>
    <row r="18665" spans="1:2" x14ac:dyDescent="0.45">
      <c r="A18665" s="5">
        <v>10043941</v>
      </c>
      <c r="B18665" s="5" t="s">
        <v>18524</v>
      </c>
    </row>
    <row r="18666" spans="1:2" x14ac:dyDescent="0.45">
      <c r="A18666" s="5">
        <v>10044777</v>
      </c>
      <c r="B18666" s="5" t="s">
        <v>18525</v>
      </c>
    </row>
    <row r="18667" spans="1:2" x14ac:dyDescent="0.45">
      <c r="A18667" s="5">
        <v>10044917</v>
      </c>
      <c r="B18667" s="5" t="s">
        <v>18526</v>
      </c>
    </row>
    <row r="18668" spans="1:2" x14ac:dyDescent="0.45">
      <c r="A18668" s="5">
        <v>10039090</v>
      </c>
      <c r="B18668" s="5" t="s">
        <v>18527</v>
      </c>
    </row>
    <row r="18669" spans="1:2" x14ac:dyDescent="0.45">
      <c r="A18669" s="5">
        <v>10040331</v>
      </c>
      <c r="B18669" s="5" t="s">
        <v>18528</v>
      </c>
    </row>
    <row r="18670" spans="1:2" x14ac:dyDescent="0.45">
      <c r="A18670" s="5">
        <v>10042282</v>
      </c>
      <c r="B18670" s="5" t="s">
        <v>18529</v>
      </c>
    </row>
    <row r="18671" spans="1:2" x14ac:dyDescent="0.45">
      <c r="A18671" s="5">
        <v>10042428</v>
      </c>
      <c r="B18671" s="5" t="s">
        <v>8140</v>
      </c>
    </row>
    <row r="18672" spans="1:2" x14ac:dyDescent="0.45">
      <c r="A18672" s="5">
        <v>10042455</v>
      </c>
      <c r="B18672" s="5" t="s">
        <v>18530</v>
      </c>
    </row>
    <row r="18673" spans="1:2" x14ac:dyDescent="0.45">
      <c r="A18673" s="5">
        <v>10042498</v>
      </c>
      <c r="B18673" s="5" t="s">
        <v>18531</v>
      </c>
    </row>
    <row r="18674" spans="1:2" x14ac:dyDescent="0.45">
      <c r="A18674" s="5">
        <v>10042502</v>
      </c>
      <c r="B18674" s="5" t="s">
        <v>18532</v>
      </c>
    </row>
    <row r="18675" spans="1:2" x14ac:dyDescent="0.45">
      <c r="A18675" s="5">
        <v>10043700</v>
      </c>
      <c r="B18675" s="5" t="s">
        <v>18533</v>
      </c>
    </row>
    <row r="18676" spans="1:2" x14ac:dyDescent="0.45">
      <c r="A18676" s="5">
        <v>10044322</v>
      </c>
      <c r="B18676" s="5" t="s">
        <v>18534</v>
      </c>
    </row>
    <row r="18677" spans="1:2" x14ac:dyDescent="0.45">
      <c r="A18677" s="5">
        <v>10045072</v>
      </c>
      <c r="B18677" s="5" t="s">
        <v>18535</v>
      </c>
    </row>
    <row r="18678" spans="1:2" x14ac:dyDescent="0.45">
      <c r="A18678" s="5">
        <v>10045287</v>
      </c>
      <c r="B18678" s="5" t="s">
        <v>18536</v>
      </c>
    </row>
    <row r="18679" spans="1:2" x14ac:dyDescent="0.45">
      <c r="A18679" s="5">
        <v>10041817</v>
      </c>
      <c r="B18679" s="5" t="s">
        <v>18537</v>
      </c>
    </row>
    <row r="18680" spans="1:2" x14ac:dyDescent="0.45">
      <c r="A18680" s="5">
        <v>10041821</v>
      </c>
      <c r="B18680" s="5" t="s">
        <v>18538</v>
      </c>
    </row>
    <row r="18681" spans="1:2" x14ac:dyDescent="0.45">
      <c r="A18681" s="5">
        <v>10043938</v>
      </c>
      <c r="B18681" s="5" t="s">
        <v>18539</v>
      </c>
    </row>
    <row r="18682" spans="1:2" x14ac:dyDescent="0.45">
      <c r="A18682" s="5">
        <v>10044298</v>
      </c>
      <c r="B18682" s="5" t="s">
        <v>18540</v>
      </c>
    </row>
    <row r="18683" spans="1:2" x14ac:dyDescent="0.45">
      <c r="A18683" s="5">
        <v>10045002</v>
      </c>
      <c r="B18683" s="5" t="s">
        <v>18541</v>
      </c>
    </row>
    <row r="18684" spans="1:2" x14ac:dyDescent="0.45">
      <c r="A18684" s="5">
        <v>10045179</v>
      </c>
      <c r="B18684" s="5" t="s">
        <v>18542</v>
      </c>
    </row>
    <row r="18685" spans="1:2" x14ac:dyDescent="0.45">
      <c r="A18685" s="5">
        <v>10038261</v>
      </c>
      <c r="B18685" s="5" t="s">
        <v>18543</v>
      </c>
    </row>
    <row r="18686" spans="1:2" x14ac:dyDescent="0.45">
      <c r="A18686" s="5">
        <v>10038878</v>
      </c>
      <c r="B18686" s="5" t="s">
        <v>18544</v>
      </c>
    </row>
    <row r="18687" spans="1:2" x14ac:dyDescent="0.45">
      <c r="A18687" s="5">
        <v>10042145</v>
      </c>
      <c r="B18687" s="5" t="s">
        <v>18545</v>
      </c>
    </row>
    <row r="18688" spans="1:2" x14ac:dyDescent="0.45">
      <c r="A18688" s="5">
        <v>10042289</v>
      </c>
      <c r="B18688" s="5" t="s">
        <v>18546</v>
      </c>
    </row>
    <row r="18689" spans="1:2" x14ac:dyDescent="0.45">
      <c r="A18689" s="5">
        <v>10042295</v>
      </c>
      <c r="B18689" s="5" t="s">
        <v>18547</v>
      </c>
    </row>
    <row r="18690" spans="1:2" x14ac:dyDescent="0.45">
      <c r="A18690" s="5">
        <v>10042583</v>
      </c>
      <c r="B18690" s="5" t="s">
        <v>18548</v>
      </c>
    </row>
    <row r="18691" spans="1:2" x14ac:dyDescent="0.45">
      <c r="A18691" s="5">
        <v>10044009</v>
      </c>
      <c r="B18691" s="5" t="s">
        <v>18549</v>
      </c>
    </row>
    <row r="18692" spans="1:2" x14ac:dyDescent="0.45">
      <c r="A18692" s="5">
        <v>10044935</v>
      </c>
      <c r="B18692" s="5" t="s">
        <v>18550</v>
      </c>
    </row>
    <row r="18693" spans="1:2" x14ac:dyDescent="0.45">
      <c r="A18693" s="5">
        <v>10045140</v>
      </c>
      <c r="B18693" s="5" t="s">
        <v>18551</v>
      </c>
    </row>
    <row r="18694" spans="1:2" x14ac:dyDescent="0.45">
      <c r="A18694" s="5">
        <v>10038471</v>
      </c>
      <c r="B18694" s="5" t="s">
        <v>18552</v>
      </c>
    </row>
    <row r="18695" spans="1:2" x14ac:dyDescent="0.45">
      <c r="A18695" s="5">
        <v>10038993</v>
      </c>
      <c r="B18695" s="5" t="s">
        <v>18553</v>
      </c>
    </row>
    <row r="18696" spans="1:2" x14ac:dyDescent="0.45">
      <c r="A18696" s="5">
        <v>10040376</v>
      </c>
      <c r="B18696" s="5" t="s">
        <v>18554</v>
      </c>
    </row>
    <row r="18697" spans="1:2" x14ac:dyDescent="0.45">
      <c r="A18697" s="5">
        <v>10041980</v>
      </c>
      <c r="B18697" s="5" t="s">
        <v>18555</v>
      </c>
    </row>
    <row r="18698" spans="1:2" x14ac:dyDescent="0.45">
      <c r="A18698" s="5">
        <v>10042039</v>
      </c>
      <c r="B18698" s="5" t="s">
        <v>18556</v>
      </c>
    </row>
    <row r="18699" spans="1:2" x14ac:dyDescent="0.45">
      <c r="A18699" s="5">
        <v>10043791</v>
      </c>
      <c r="B18699" s="5" t="s">
        <v>18557</v>
      </c>
    </row>
    <row r="18700" spans="1:2" x14ac:dyDescent="0.45">
      <c r="A18700" s="5">
        <v>10044312</v>
      </c>
      <c r="B18700" s="5" t="s">
        <v>18558</v>
      </c>
    </row>
    <row r="18701" spans="1:2" x14ac:dyDescent="0.45">
      <c r="A18701" s="5">
        <v>10044405</v>
      </c>
      <c r="B18701" s="5" t="s">
        <v>18559</v>
      </c>
    </row>
    <row r="18702" spans="1:2" x14ac:dyDescent="0.45">
      <c r="A18702" s="5">
        <v>10044447</v>
      </c>
      <c r="B18702" s="5" t="s">
        <v>18560</v>
      </c>
    </row>
    <row r="18703" spans="1:2" x14ac:dyDescent="0.45">
      <c r="A18703" s="5">
        <v>10032148</v>
      </c>
      <c r="B18703" s="5" t="s">
        <v>18561</v>
      </c>
    </row>
    <row r="18704" spans="1:2" x14ac:dyDescent="0.45">
      <c r="A18704" s="5">
        <v>10042333</v>
      </c>
      <c r="B18704" s="5" t="s">
        <v>18562</v>
      </c>
    </row>
    <row r="18705" spans="1:2" x14ac:dyDescent="0.45">
      <c r="A18705" s="5">
        <v>10042610</v>
      </c>
      <c r="B18705" s="5" t="s">
        <v>18563</v>
      </c>
    </row>
    <row r="18706" spans="1:2" x14ac:dyDescent="0.45">
      <c r="A18706" s="5">
        <v>10042635</v>
      </c>
      <c r="B18706" s="5" t="s">
        <v>18564</v>
      </c>
    </row>
    <row r="18707" spans="1:2" x14ac:dyDescent="0.45">
      <c r="A18707" s="5">
        <v>10042667</v>
      </c>
      <c r="B18707" s="5" t="s">
        <v>18565</v>
      </c>
    </row>
    <row r="18708" spans="1:2" x14ac:dyDescent="0.45">
      <c r="A18708" s="5">
        <v>10043713</v>
      </c>
      <c r="B18708" s="5" t="s">
        <v>18566</v>
      </c>
    </row>
    <row r="18709" spans="1:2" x14ac:dyDescent="0.45">
      <c r="A18709" s="5">
        <v>10044419</v>
      </c>
      <c r="B18709" s="5" t="s">
        <v>18567</v>
      </c>
    </row>
    <row r="18710" spans="1:2" x14ac:dyDescent="0.45">
      <c r="A18710" s="5">
        <v>10044878</v>
      </c>
      <c r="B18710" s="5" t="s">
        <v>18568</v>
      </c>
    </row>
    <row r="18711" spans="1:2" x14ac:dyDescent="0.45">
      <c r="A18711" s="5">
        <v>10045009</v>
      </c>
      <c r="B18711" s="5" t="s">
        <v>18569</v>
      </c>
    </row>
    <row r="18712" spans="1:2" x14ac:dyDescent="0.45">
      <c r="A18712" s="5">
        <v>10045082</v>
      </c>
      <c r="B18712" s="5" t="s">
        <v>18570</v>
      </c>
    </row>
    <row r="18713" spans="1:2" x14ac:dyDescent="0.45">
      <c r="A18713" s="5">
        <v>10023581</v>
      </c>
      <c r="B18713" s="5" t="s">
        <v>18571</v>
      </c>
    </row>
    <row r="18714" spans="1:2" x14ac:dyDescent="0.45">
      <c r="A18714" s="5">
        <v>10040339</v>
      </c>
      <c r="B18714" s="5" t="s">
        <v>18572</v>
      </c>
    </row>
    <row r="18715" spans="1:2" x14ac:dyDescent="0.45">
      <c r="A18715" s="5">
        <v>10041467</v>
      </c>
      <c r="B18715" s="5" t="s">
        <v>18573</v>
      </c>
    </row>
    <row r="18716" spans="1:2" x14ac:dyDescent="0.45">
      <c r="A18716" s="5">
        <v>10043604</v>
      </c>
      <c r="B18716" s="5" t="s">
        <v>18574</v>
      </c>
    </row>
    <row r="18717" spans="1:2" x14ac:dyDescent="0.45">
      <c r="A18717" s="5">
        <v>10044232</v>
      </c>
      <c r="B18717" s="5" t="s">
        <v>18575</v>
      </c>
    </row>
    <row r="18718" spans="1:2" x14ac:dyDescent="0.45">
      <c r="A18718" s="5">
        <v>10044355</v>
      </c>
      <c r="B18718" s="5" t="s">
        <v>18576</v>
      </c>
    </row>
    <row r="18719" spans="1:2" x14ac:dyDescent="0.45">
      <c r="A18719" s="5">
        <v>10038722</v>
      </c>
      <c r="B18719" s="5" t="s">
        <v>18577</v>
      </c>
    </row>
    <row r="18720" spans="1:2" x14ac:dyDescent="0.45">
      <c r="A18720" s="5">
        <v>10038799</v>
      </c>
      <c r="B18720" s="5" t="s">
        <v>18578</v>
      </c>
    </row>
    <row r="18721" spans="1:2" x14ac:dyDescent="0.45">
      <c r="A18721" s="5">
        <v>10039550</v>
      </c>
      <c r="B18721" s="5" t="s">
        <v>18579</v>
      </c>
    </row>
    <row r="18722" spans="1:2" x14ac:dyDescent="0.45">
      <c r="A18722" s="5">
        <v>10041288</v>
      </c>
      <c r="B18722" s="5" t="s">
        <v>18580</v>
      </c>
    </row>
    <row r="18723" spans="1:2" x14ac:dyDescent="0.45">
      <c r="A18723" s="5">
        <v>10041684</v>
      </c>
      <c r="B18723" s="5" t="s">
        <v>18581</v>
      </c>
    </row>
    <row r="18724" spans="1:2" x14ac:dyDescent="0.45">
      <c r="A18724" s="5">
        <v>10041709</v>
      </c>
      <c r="B18724" s="5" t="s">
        <v>18582</v>
      </c>
    </row>
    <row r="18725" spans="1:2" x14ac:dyDescent="0.45">
      <c r="A18725" s="5">
        <v>10044394</v>
      </c>
      <c r="B18725" s="5" t="s">
        <v>18583</v>
      </c>
    </row>
    <row r="18726" spans="1:2" x14ac:dyDescent="0.45">
      <c r="A18726" s="5">
        <v>10044442</v>
      </c>
      <c r="B18726" s="5" t="s">
        <v>18584</v>
      </c>
    </row>
    <row r="18727" spans="1:2" x14ac:dyDescent="0.45">
      <c r="A18727" s="5">
        <v>10044504</v>
      </c>
      <c r="B18727" s="5" t="s">
        <v>18585</v>
      </c>
    </row>
    <row r="18728" spans="1:2" x14ac:dyDescent="0.45">
      <c r="A18728" s="5">
        <v>10044527</v>
      </c>
      <c r="B18728" s="5" t="s">
        <v>18586</v>
      </c>
    </row>
    <row r="18729" spans="1:2" x14ac:dyDescent="0.45">
      <c r="A18729" s="5">
        <v>10044986</v>
      </c>
      <c r="B18729" s="5" t="s">
        <v>18587</v>
      </c>
    </row>
    <row r="18730" spans="1:2" x14ac:dyDescent="0.45">
      <c r="A18730" s="5">
        <v>10045063</v>
      </c>
      <c r="B18730" s="5" t="s">
        <v>18588</v>
      </c>
    </row>
    <row r="18731" spans="1:2" x14ac:dyDescent="0.45">
      <c r="A18731" s="5">
        <v>10032000</v>
      </c>
      <c r="B18731" s="5" t="s">
        <v>18589</v>
      </c>
    </row>
    <row r="18732" spans="1:2" x14ac:dyDescent="0.45">
      <c r="A18732" s="5">
        <v>10041030</v>
      </c>
      <c r="B18732" s="5" t="s">
        <v>18590</v>
      </c>
    </row>
    <row r="18733" spans="1:2" x14ac:dyDescent="0.45">
      <c r="A18733" s="5">
        <v>10041265</v>
      </c>
      <c r="B18733" s="5" t="s">
        <v>18591</v>
      </c>
    </row>
    <row r="18734" spans="1:2" x14ac:dyDescent="0.45">
      <c r="A18734" s="5">
        <v>10041585</v>
      </c>
      <c r="B18734" s="5" t="s">
        <v>18592</v>
      </c>
    </row>
    <row r="18735" spans="1:2" x14ac:dyDescent="0.45">
      <c r="A18735" s="5">
        <v>10042328</v>
      </c>
      <c r="B18735" s="5" t="s">
        <v>18593</v>
      </c>
    </row>
    <row r="18736" spans="1:2" x14ac:dyDescent="0.45">
      <c r="A18736" s="5">
        <v>10042354</v>
      </c>
      <c r="B18736" s="5" t="s">
        <v>18594</v>
      </c>
    </row>
    <row r="18737" spans="1:2" x14ac:dyDescent="0.45">
      <c r="A18737" s="5">
        <v>10044915</v>
      </c>
      <c r="B18737" s="5" t="s">
        <v>18595</v>
      </c>
    </row>
    <row r="18738" spans="1:2" x14ac:dyDescent="0.45">
      <c r="A18738" s="5">
        <v>10039140</v>
      </c>
      <c r="B18738" s="5" t="s">
        <v>18596</v>
      </c>
    </row>
    <row r="18739" spans="1:2" x14ac:dyDescent="0.45">
      <c r="A18739" s="5">
        <v>10040210</v>
      </c>
      <c r="B18739" s="5" t="s">
        <v>18597</v>
      </c>
    </row>
    <row r="18740" spans="1:2" x14ac:dyDescent="0.45">
      <c r="A18740" s="5">
        <v>10040926</v>
      </c>
      <c r="B18740" s="5" t="s">
        <v>18598</v>
      </c>
    </row>
    <row r="18741" spans="1:2" x14ac:dyDescent="0.45">
      <c r="A18741" s="5">
        <v>10041886</v>
      </c>
      <c r="B18741" s="5" t="s">
        <v>18599</v>
      </c>
    </row>
    <row r="18742" spans="1:2" x14ac:dyDescent="0.45">
      <c r="A18742" s="5">
        <v>10041890</v>
      </c>
      <c r="B18742" s="5" t="s">
        <v>18600</v>
      </c>
    </row>
    <row r="18743" spans="1:2" x14ac:dyDescent="0.45">
      <c r="A18743" s="5">
        <v>10041899</v>
      </c>
      <c r="B18743" s="5" t="s">
        <v>18601</v>
      </c>
    </row>
    <row r="18744" spans="1:2" x14ac:dyDescent="0.45">
      <c r="A18744" s="5">
        <v>10043844</v>
      </c>
      <c r="B18744" s="5" t="s">
        <v>18602</v>
      </c>
    </row>
    <row r="18745" spans="1:2" x14ac:dyDescent="0.45">
      <c r="A18745" s="5">
        <v>10044315</v>
      </c>
      <c r="B18745" s="5" t="s">
        <v>18603</v>
      </c>
    </row>
    <row r="18746" spans="1:2" x14ac:dyDescent="0.45">
      <c r="A18746" s="5">
        <v>10044998</v>
      </c>
      <c r="B18746" s="5" t="s">
        <v>18604</v>
      </c>
    </row>
    <row r="18747" spans="1:2" x14ac:dyDescent="0.45">
      <c r="A18747" s="5">
        <v>10045169</v>
      </c>
      <c r="B18747" s="5" t="s">
        <v>18605</v>
      </c>
    </row>
    <row r="18748" spans="1:2" x14ac:dyDescent="0.45">
      <c r="A18748" s="5">
        <v>10041645</v>
      </c>
      <c r="B18748" s="5" t="s">
        <v>18606</v>
      </c>
    </row>
    <row r="18749" spans="1:2" x14ac:dyDescent="0.45">
      <c r="A18749" s="5">
        <v>10042150</v>
      </c>
      <c r="B18749" s="5" t="s">
        <v>18607</v>
      </c>
    </row>
    <row r="18750" spans="1:2" x14ac:dyDescent="0.45">
      <c r="A18750" s="5">
        <v>10043792</v>
      </c>
      <c r="B18750" s="5" t="s">
        <v>18608</v>
      </c>
    </row>
    <row r="18751" spans="1:2" x14ac:dyDescent="0.45">
      <c r="A18751" s="5">
        <v>10044211</v>
      </c>
      <c r="B18751" s="5" t="s">
        <v>18609</v>
      </c>
    </row>
    <row r="18752" spans="1:2" x14ac:dyDescent="0.45">
      <c r="A18752" s="5">
        <v>10044435</v>
      </c>
      <c r="B18752" s="5" t="s">
        <v>18610</v>
      </c>
    </row>
    <row r="18753" spans="1:2" x14ac:dyDescent="0.45">
      <c r="A18753" s="5">
        <v>10017010</v>
      </c>
      <c r="B18753" s="5" t="s">
        <v>18611</v>
      </c>
    </row>
    <row r="18754" spans="1:2" x14ac:dyDescent="0.45">
      <c r="A18754" s="5">
        <v>10017227</v>
      </c>
      <c r="B18754" s="5" t="s">
        <v>18612</v>
      </c>
    </row>
    <row r="18755" spans="1:2" x14ac:dyDescent="0.45">
      <c r="A18755" s="5">
        <v>10017310</v>
      </c>
      <c r="B18755" s="5" t="s">
        <v>1703</v>
      </c>
    </row>
    <row r="18756" spans="1:2" x14ac:dyDescent="0.45">
      <c r="A18756" s="5">
        <v>10017562</v>
      </c>
      <c r="B18756" s="5" t="s">
        <v>18613</v>
      </c>
    </row>
    <row r="18757" spans="1:2" x14ac:dyDescent="0.45">
      <c r="A18757" s="5">
        <v>10038862</v>
      </c>
      <c r="B18757" s="5" t="s">
        <v>18614</v>
      </c>
    </row>
    <row r="18758" spans="1:2" x14ac:dyDescent="0.45">
      <c r="A18758" s="5">
        <v>10039512</v>
      </c>
      <c r="B18758" s="5" t="s">
        <v>18615</v>
      </c>
    </row>
    <row r="18759" spans="1:2" x14ac:dyDescent="0.45">
      <c r="A18759" s="5">
        <v>10039855</v>
      </c>
      <c r="B18759" s="5" t="s">
        <v>18616</v>
      </c>
    </row>
    <row r="18760" spans="1:2" x14ac:dyDescent="0.45">
      <c r="A18760" s="5">
        <v>10040075</v>
      </c>
      <c r="B18760" s="5" t="s">
        <v>18617</v>
      </c>
    </row>
    <row r="18761" spans="1:2" x14ac:dyDescent="0.45">
      <c r="A18761" s="5">
        <v>10040514</v>
      </c>
      <c r="B18761" s="5" t="s">
        <v>18618</v>
      </c>
    </row>
    <row r="18762" spans="1:2" x14ac:dyDescent="0.45">
      <c r="A18762" s="5">
        <v>10040701</v>
      </c>
      <c r="B18762" s="5" t="s">
        <v>18619</v>
      </c>
    </row>
    <row r="18763" spans="1:2" x14ac:dyDescent="0.45">
      <c r="A18763" s="5">
        <v>10040832</v>
      </c>
      <c r="B18763" s="5" t="s">
        <v>18620</v>
      </c>
    </row>
    <row r="18764" spans="1:2" x14ac:dyDescent="0.45">
      <c r="A18764" s="5">
        <v>10007428</v>
      </c>
      <c r="B18764" s="5" t="s">
        <v>18621</v>
      </c>
    </row>
    <row r="18765" spans="1:2" x14ac:dyDescent="0.45">
      <c r="A18765" s="5">
        <v>10041637</v>
      </c>
      <c r="B18765" s="5" t="s">
        <v>18622</v>
      </c>
    </row>
    <row r="18766" spans="1:2" x14ac:dyDescent="0.45">
      <c r="A18766" s="5">
        <v>10043991</v>
      </c>
      <c r="B18766" s="5" t="s">
        <v>18623</v>
      </c>
    </row>
    <row r="18767" spans="1:2" x14ac:dyDescent="0.45">
      <c r="A18767" s="5">
        <v>10044243</v>
      </c>
      <c r="B18767" s="5" t="s">
        <v>18624</v>
      </c>
    </row>
    <row r="18768" spans="1:2" x14ac:dyDescent="0.45">
      <c r="A18768" s="5">
        <v>10044821</v>
      </c>
      <c r="B18768" s="5" t="s">
        <v>18625</v>
      </c>
    </row>
    <row r="18769" spans="1:2" x14ac:dyDescent="0.45">
      <c r="A18769" s="5">
        <v>10039135</v>
      </c>
      <c r="B18769" s="5" t="s">
        <v>18626</v>
      </c>
    </row>
    <row r="18770" spans="1:2" x14ac:dyDescent="0.45">
      <c r="A18770" s="5">
        <v>10041603</v>
      </c>
      <c r="B18770" s="5" t="s">
        <v>18627</v>
      </c>
    </row>
    <row r="18771" spans="1:2" x14ac:dyDescent="0.45">
      <c r="A18771" s="5">
        <v>10041644</v>
      </c>
      <c r="B18771" s="5" t="s">
        <v>18628</v>
      </c>
    </row>
    <row r="18772" spans="1:2" x14ac:dyDescent="0.45">
      <c r="A18772" s="5">
        <v>10044275</v>
      </c>
      <c r="B18772" s="5" t="s">
        <v>14040</v>
      </c>
    </row>
    <row r="18773" spans="1:2" x14ac:dyDescent="0.45">
      <c r="A18773" s="5">
        <v>10044283</v>
      </c>
      <c r="B18773" s="5" t="s">
        <v>18629</v>
      </c>
    </row>
    <row r="18774" spans="1:2" x14ac:dyDescent="0.45">
      <c r="A18774" s="5">
        <v>10044290</v>
      </c>
      <c r="B18774" s="5" t="s">
        <v>18630</v>
      </c>
    </row>
    <row r="18775" spans="1:2" x14ac:dyDescent="0.45">
      <c r="A18775" s="5">
        <v>10044292</v>
      </c>
      <c r="B18775" s="5" t="s">
        <v>18631</v>
      </c>
    </row>
    <row r="18776" spans="1:2" x14ac:dyDescent="0.45">
      <c r="A18776" s="5">
        <v>10044448</v>
      </c>
      <c r="B18776" s="5" t="s">
        <v>18632</v>
      </c>
    </row>
    <row r="18777" spans="1:2" x14ac:dyDescent="0.45">
      <c r="A18777" s="5">
        <v>10044455</v>
      </c>
      <c r="B18777" s="5" t="s">
        <v>18633</v>
      </c>
    </row>
    <row r="18778" spans="1:2" x14ac:dyDescent="0.45">
      <c r="A18778" s="5">
        <v>10044762</v>
      </c>
      <c r="B18778" s="5" t="s">
        <v>18634</v>
      </c>
    </row>
    <row r="18779" spans="1:2" x14ac:dyDescent="0.45">
      <c r="A18779" s="5">
        <v>10038727</v>
      </c>
      <c r="B18779" s="5" t="s">
        <v>18635</v>
      </c>
    </row>
    <row r="18780" spans="1:2" x14ac:dyDescent="0.45">
      <c r="A18780" s="5">
        <v>10039424</v>
      </c>
      <c r="B18780" s="5" t="s">
        <v>18636</v>
      </c>
    </row>
    <row r="18781" spans="1:2" x14ac:dyDescent="0.45">
      <c r="A18781" s="5">
        <v>10039668</v>
      </c>
      <c r="B18781" s="5" t="s">
        <v>18637</v>
      </c>
    </row>
    <row r="18782" spans="1:2" x14ac:dyDescent="0.45">
      <c r="A18782" s="5">
        <v>10040843</v>
      </c>
      <c r="B18782" s="5" t="s">
        <v>18638</v>
      </c>
    </row>
    <row r="18783" spans="1:2" x14ac:dyDescent="0.45">
      <c r="A18783" s="5">
        <v>10041625</v>
      </c>
      <c r="B18783" s="5" t="s">
        <v>18639</v>
      </c>
    </row>
    <row r="18784" spans="1:2" x14ac:dyDescent="0.45">
      <c r="A18784" s="5">
        <v>10041981</v>
      </c>
      <c r="B18784" s="5" t="s">
        <v>18640</v>
      </c>
    </row>
    <row r="18785" spans="1:2" x14ac:dyDescent="0.45">
      <c r="A18785" s="5">
        <v>10042359</v>
      </c>
      <c r="B18785" s="5" t="s">
        <v>18641</v>
      </c>
    </row>
    <row r="18786" spans="1:2" x14ac:dyDescent="0.45">
      <c r="A18786" s="5">
        <v>10042380</v>
      </c>
      <c r="B18786" s="5" t="s">
        <v>18642</v>
      </c>
    </row>
    <row r="18787" spans="1:2" x14ac:dyDescent="0.45">
      <c r="A18787" s="5">
        <v>10043584</v>
      </c>
      <c r="B18787" s="5" t="s">
        <v>18643</v>
      </c>
    </row>
    <row r="18788" spans="1:2" x14ac:dyDescent="0.45">
      <c r="A18788" s="5">
        <v>10044369</v>
      </c>
      <c r="B18788" s="5" t="s">
        <v>18644</v>
      </c>
    </row>
    <row r="18789" spans="1:2" x14ac:dyDescent="0.45">
      <c r="A18789" s="5">
        <v>10045118</v>
      </c>
      <c r="B18789" s="5" t="s">
        <v>18645</v>
      </c>
    </row>
    <row r="18790" spans="1:2" x14ac:dyDescent="0.45">
      <c r="A18790" s="5">
        <v>10017792</v>
      </c>
      <c r="B18790" s="5" t="s">
        <v>18646</v>
      </c>
    </row>
    <row r="18791" spans="1:2" x14ac:dyDescent="0.45">
      <c r="A18791" s="5">
        <v>10018241</v>
      </c>
      <c r="B18791" s="5" t="s">
        <v>18647</v>
      </c>
    </row>
    <row r="18792" spans="1:2" x14ac:dyDescent="0.45">
      <c r="A18792" s="5">
        <v>10038490</v>
      </c>
      <c r="B18792" s="5" t="s">
        <v>18648</v>
      </c>
    </row>
    <row r="18793" spans="1:2" x14ac:dyDescent="0.45">
      <c r="A18793" s="5">
        <v>10038542</v>
      </c>
      <c r="B18793" s="5" t="s">
        <v>18649</v>
      </c>
    </row>
    <row r="18794" spans="1:2" x14ac:dyDescent="0.45">
      <c r="A18794" s="5">
        <v>10039058</v>
      </c>
      <c r="B18794" s="5" t="s">
        <v>12618</v>
      </c>
    </row>
    <row r="18795" spans="1:2" x14ac:dyDescent="0.45">
      <c r="A18795" s="5">
        <v>10039416</v>
      </c>
      <c r="B18795" s="5" t="s">
        <v>18650</v>
      </c>
    </row>
    <row r="18796" spans="1:2" x14ac:dyDescent="0.45">
      <c r="A18796" s="5">
        <v>10039725</v>
      </c>
      <c r="B18796" s="5" t="s">
        <v>18651</v>
      </c>
    </row>
    <row r="18797" spans="1:2" x14ac:dyDescent="0.45">
      <c r="A18797" s="5">
        <v>10040439</v>
      </c>
      <c r="B18797" s="5" t="s">
        <v>18652</v>
      </c>
    </row>
    <row r="18798" spans="1:2" x14ac:dyDescent="0.45">
      <c r="A18798" s="5">
        <v>10040694</v>
      </c>
      <c r="B18798" s="5" t="s">
        <v>18653</v>
      </c>
    </row>
    <row r="18799" spans="1:2" x14ac:dyDescent="0.45">
      <c r="A18799" s="5">
        <v>10040737</v>
      </c>
      <c r="B18799" s="5" t="s">
        <v>18654</v>
      </c>
    </row>
    <row r="18800" spans="1:2" x14ac:dyDescent="0.45">
      <c r="A18800" s="5">
        <v>10045543</v>
      </c>
      <c r="B18800" s="5" t="s">
        <v>18655</v>
      </c>
    </row>
    <row r="18801" spans="1:2" x14ac:dyDescent="0.45">
      <c r="A18801" s="5">
        <v>10045604</v>
      </c>
      <c r="B18801" s="5" t="s">
        <v>18656</v>
      </c>
    </row>
    <row r="18802" spans="1:2" x14ac:dyDescent="0.45">
      <c r="A18802" s="5">
        <v>10046764</v>
      </c>
      <c r="B18802" s="5" t="s">
        <v>18657</v>
      </c>
    </row>
    <row r="18803" spans="1:2" x14ac:dyDescent="0.45">
      <c r="A18803" s="5">
        <v>10037594</v>
      </c>
      <c r="B18803" s="5" t="s">
        <v>3014</v>
      </c>
    </row>
    <row r="18804" spans="1:2" x14ac:dyDescent="0.45">
      <c r="A18804" s="5">
        <v>10037727</v>
      </c>
      <c r="B18804" s="5" t="s">
        <v>18658</v>
      </c>
    </row>
    <row r="18805" spans="1:2" x14ac:dyDescent="0.45">
      <c r="A18805" s="5">
        <v>10031277</v>
      </c>
      <c r="B18805" s="5" t="s">
        <v>18659</v>
      </c>
    </row>
    <row r="18806" spans="1:2" x14ac:dyDescent="0.45">
      <c r="A18806" s="5">
        <v>10011294</v>
      </c>
      <c r="B18806" s="5" t="s">
        <v>18660</v>
      </c>
    </row>
    <row r="18807" spans="1:2" x14ac:dyDescent="0.45">
      <c r="A18807" s="5">
        <v>10010206</v>
      </c>
      <c r="B18807" s="5" t="s">
        <v>18661</v>
      </c>
    </row>
    <row r="18808" spans="1:2" x14ac:dyDescent="0.45">
      <c r="A18808" s="5">
        <v>10035855</v>
      </c>
      <c r="B18808" s="5" t="s">
        <v>18662</v>
      </c>
    </row>
    <row r="18809" spans="1:2" x14ac:dyDescent="0.45">
      <c r="A18809" s="5">
        <v>10031394</v>
      </c>
      <c r="B18809" s="5" t="s">
        <v>18663</v>
      </c>
    </row>
    <row r="18810" spans="1:2" x14ac:dyDescent="0.45">
      <c r="A18810" s="5">
        <v>10027935</v>
      </c>
      <c r="B18810" s="5" t="s">
        <v>18664</v>
      </c>
    </row>
    <row r="18811" spans="1:2" x14ac:dyDescent="0.45">
      <c r="A18811" s="5">
        <v>10035372</v>
      </c>
      <c r="B18811" s="5" t="s">
        <v>18665</v>
      </c>
    </row>
    <row r="18812" spans="1:2" x14ac:dyDescent="0.45">
      <c r="A18812" s="5">
        <v>10035617</v>
      </c>
      <c r="B18812" s="5" t="s">
        <v>18666</v>
      </c>
    </row>
    <row r="18813" spans="1:2" x14ac:dyDescent="0.45">
      <c r="A18813" s="5">
        <v>10035721</v>
      </c>
      <c r="B18813" s="5" t="s">
        <v>18667</v>
      </c>
    </row>
    <row r="18814" spans="1:2" x14ac:dyDescent="0.45">
      <c r="A18814" s="5">
        <v>10045595</v>
      </c>
      <c r="B18814" s="5" t="s">
        <v>18668</v>
      </c>
    </row>
    <row r="18815" spans="1:2" x14ac:dyDescent="0.45">
      <c r="A18815" s="5">
        <v>10045954</v>
      </c>
      <c r="B18815" s="5" t="s">
        <v>18669</v>
      </c>
    </row>
    <row r="18816" spans="1:2" x14ac:dyDescent="0.45">
      <c r="A18816" s="5">
        <v>10022999</v>
      </c>
      <c r="B18816" s="5" t="s">
        <v>18670</v>
      </c>
    </row>
    <row r="18817" spans="1:2" x14ac:dyDescent="0.45">
      <c r="A18817" s="5">
        <v>10046523</v>
      </c>
      <c r="B18817" s="5" t="s">
        <v>18671</v>
      </c>
    </row>
    <row r="18818" spans="1:2" x14ac:dyDescent="0.45">
      <c r="A18818" s="5">
        <v>10047152</v>
      </c>
      <c r="B18818" s="5" t="s">
        <v>18672</v>
      </c>
    </row>
    <row r="18819" spans="1:2" x14ac:dyDescent="0.45">
      <c r="A18819" s="5">
        <v>10037904</v>
      </c>
      <c r="B18819" s="5" t="s">
        <v>18673</v>
      </c>
    </row>
    <row r="18820" spans="1:2" x14ac:dyDescent="0.45">
      <c r="A18820" s="5">
        <v>10022133</v>
      </c>
      <c r="B18820" s="5" t="s">
        <v>18674</v>
      </c>
    </row>
    <row r="18821" spans="1:2" x14ac:dyDescent="0.45">
      <c r="A18821" s="5">
        <v>10038195</v>
      </c>
      <c r="B18821" s="5" t="s">
        <v>18675</v>
      </c>
    </row>
    <row r="18822" spans="1:2" x14ac:dyDescent="0.45">
      <c r="A18822" s="5">
        <v>10038203</v>
      </c>
      <c r="B18822" s="5" t="s">
        <v>18676</v>
      </c>
    </row>
    <row r="18823" spans="1:2" x14ac:dyDescent="0.45">
      <c r="A18823" s="5">
        <v>10039271</v>
      </c>
      <c r="B18823" s="5" t="s">
        <v>18677</v>
      </c>
    </row>
    <row r="18824" spans="1:2" x14ac:dyDescent="0.45">
      <c r="A18824" s="5">
        <v>10032773</v>
      </c>
      <c r="B18824" s="5" t="s">
        <v>18678</v>
      </c>
    </row>
    <row r="18825" spans="1:2" x14ac:dyDescent="0.45">
      <c r="A18825" s="5">
        <v>10036071</v>
      </c>
      <c r="B18825" s="5" t="s">
        <v>18679</v>
      </c>
    </row>
    <row r="18826" spans="1:2" x14ac:dyDescent="0.45">
      <c r="A18826" s="5">
        <v>10039466</v>
      </c>
      <c r="B18826" s="5" t="s">
        <v>18680</v>
      </c>
    </row>
    <row r="18827" spans="1:2" x14ac:dyDescent="0.45">
      <c r="A18827" s="5">
        <v>10027453</v>
      </c>
      <c r="B18827" s="5" t="s">
        <v>18681</v>
      </c>
    </row>
    <row r="18828" spans="1:2" x14ac:dyDescent="0.45">
      <c r="A18828" s="5">
        <v>10018980</v>
      </c>
      <c r="B18828" s="5" t="s">
        <v>18682</v>
      </c>
    </row>
    <row r="18829" spans="1:2" x14ac:dyDescent="0.45">
      <c r="A18829" s="5">
        <v>10026340</v>
      </c>
      <c r="B18829" s="5" t="s">
        <v>18683</v>
      </c>
    </row>
    <row r="18830" spans="1:2" x14ac:dyDescent="0.45">
      <c r="A18830" s="5">
        <v>10039691</v>
      </c>
      <c r="B18830" s="5" t="s">
        <v>18684</v>
      </c>
    </row>
    <row r="18831" spans="1:2" x14ac:dyDescent="0.45">
      <c r="A18831" s="5">
        <v>10030670</v>
      </c>
      <c r="B18831" s="5" t="s">
        <v>18685</v>
      </c>
    </row>
    <row r="18832" spans="1:2" x14ac:dyDescent="0.45">
      <c r="A18832" s="5">
        <v>10000836</v>
      </c>
      <c r="B18832" s="5" t="s">
        <v>18686</v>
      </c>
    </row>
    <row r="18833" spans="1:2" x14ac:dyDescent="0.45">
      <c r="A18833" s="5">
        <v>10021101</v>
      </c>
      <c r="B18833" s="5" t="s">
        <v>18687</v>
      </c>
    </row>
    <row r="18834" spans="1:2" x14ac:dyDescent="0.45">
      <c r="A18834" s="5">
        <v>10001933</v>
      </c>
      <c r="B18834" s="5" t="s">
        <v>18688</v>
      </c>
    </row>
    <row r="18835" spans="1:2" x14ac:dyDescent="0.45">
      <c r="A18835" s="5">
        <v>10005994</v>
      </c>
      <c r="B18835" s="5" t="s">
        <v>18689</v>
      </c>
    </row>
    <row r="18836" spans="1:2" x14ac:dyDescent="0.45">
      <c r="A18836" s="5">
        <v>10019498</v>
      </c>
      <c r="B18836" s="5" t="s">
        <v>18690</v>
      </c>
    </row>
    <row r="18837" spans="1:2" x14ac:dyDescent="0.45">
      <c r="A18837" s="5">
        <v>10019566</v>
      </c>
      <c r="B18837" s="5" t="s">
        <v>18691</v>
      </c>
    </row>
    <row r="18838" spans="1:2" x14ac:dyDescent="0.45">
      <c r="A18838" s="5">
        <v>10002756</v>
      </c>
      <c r="B18838" s="5" t="s">
        <v>18692</v>
      </c>
    </row>
    <row r="18839" spans="1:2" x14ac:dyDescent="0.45">
      <c r="A18839" s="5">
        <v>10045576</v>
      </c>
      <c r="B18839" s="5" t="s">
        <v>18693</v>
      </c>
    </row>
    <row r="18840" spans="1:2" x14ac:dyDescent="0.45">
      <c r="A18840" s="5">
        <v>10045668</v>
      </c>
      <c r="B18840" s="5" t="s">
        <v>18694</v>
      </c>
    </row>
    <row r="18841" spans="1:2" x14ac:dyDescent="0.45">
      <c r="A18841" s="5">
        <v>10011917</v>
      </c>
      <c r="B18841" s="5" t="s">
        <v>18695</v>
      </c>
    </row>
    <row r="18842" spans="1:2" x14ac:dyDescent="0.45">
      <c r="A18842" s="5">
        <v>10045970</v>
      </c>
      <c r="B18842" s="5" t="s">
        <v>18696</v>
      </c>
    </row>
    <row r="18843" spans="1:2" x14ac:dyDescent="0.45">
      <c r="A18843" s="5">
        <v>10046125</v>
      </c>
      <c r="B18843" s="5" t="s">
        <v>18697</v>
      </c>
    </row>
    <row r="18844" spans="1:2" x14ac:dyDescent="0.45">
      <c r="A18844" s="5">
        <v>10047408</v>
      </c>
      <c r="B18844" s="5" t="s">
        <v>18698</v>
      </c>
    </row>
    <row r="18845" spans="1:2" x14ac:dyDescent="0.45">
      <c r="A18845" s="5">
        <v>10047482</v>
      </c>
      <c r="B18845" s="5" t="s">
        <v>18699</v>
      </c>
    </row>
    <row r="18846" spans="1:2" x14ac:dyDescent="0.45">
      <c r="A18846" s="5">
        <v>10047630</v>
      </c>
      <c r="B18846" s="5" t="s">
        <v>18700</v>
      </c>
    </row>
    <row r="18847" spans="1:2" x14ac:dyDescent="0.45">
      <c r="A18847" s="5">
        <v>10047761</v>
      </c>
      <c r="B18847" s="5" t="s">
        <v>18701</v>
      </c>
    </row>
    <row r="18848" spans="1:2" x14ac:dyDescent="0.45">
      <c r="A18848" s="5">
        <v>10047763</v>
      </c>
      <c r="B18848" s="5" t="s">
        <v>18702</v>
      </c>
    </row>
    <row r="18849" spans="1:2" x14ac:dyDescent="0.45">
      <c r="A18849" s="5">
        <v>10047852</v>
      </c>
      <c r="B18849" s="5" t="s">
        <v>18703</v>
      </c>
    </row>
    <row r="18850" spans="1:2" x14ac:dyDescent="0.45">
      <c r="A18850" s="5">
        <v>10037097</v>
      </c>
      <c r="B18850" s="5" t="s">
        <v>18704</v>
      </c>
    </row>
    <row r="18851" spans="1:2" x14ac:dyDescent="0.45">
      <c r="A18851" s="5">
        <v>10038948</v>
      </c>
      <c r="B18851" s="5" t="s">
        <v>18705</v>
      </c>
    </row>
    <row r="18852" spans="1:2" x14ac:dyDescent="0.45">
      <c r="A18852" s="5">
        <v>10014804</v>
      </c>
      <c r="B18852" s="5" t="s">
        <v>18706</v>
      </c>
    </row>
    <row r="18853" spans="1:2" x14ac:dyDescent="0.45">
      <c r="A18853" s="5">
        <v>10014867</v>
      </c>
      <c r="B18853" s="5" t="s">
        <v>18707</v>
      </c>
    </row>
    <row r="18854" spans="1:2" x14ac:dyDescent="0.45">
      <c r="A18854" s="5">
        <v>10039758</v>
      </c>
      <c r="B18854" s="5" t="s">
        <v>18708</v>
      </c>
    </row>
    <row r="18855" spans="1:2" x14ac:dyDescent="0.45">
      <c r="A18855" s="5">
        <v>10001999</v>
      </c>
      <c r="B18855" s="5" t="s">
        <v>18709</v>
      </c>
    </row>
    <row r="18856" spans="1:2" x14ac:dyDescent="0.45">
      <c r="A18856" s="5">
        <v>10045913</v>
      </c>
      <c r="B18856" s="5" t="s">
        <v>18710</v>
      </c>
    </row>
    <row r="18857" spans="1:2" x14ac:dyDescent="0.45">
      <c r="A18857" s="5">
        <v>10042362</v>
      </c>
      <c r="B18857" s="5" t="s">
        <v>18711</v>
      </c>
    </row>
    <row r="18858" spans="1:2" x14ac:dyDescent="0.45">
      <c r="A18858" s="5">
        <v>10045646</v>
      </c>
      <c r="B18858" s="5" t="s">
        <v>18712</v>
      </c>
    </row>
    <row r="18859" spans="1:2" x14ac:dyDescent="0.45">
      <c r="A18859" s="5">
        <v>10045721</v>
      </c>
      <c r="B18859" s="5" t="s">
        <v>18713</v>
      </c>
    </row>
    <row r="18860" spans="1:2" x14ac:dyDescent="0.45">
      <c r="A18860" s="5">
        <v>10045879</v>
      </c>
      <c r="B18860" s="5" t="s">
        <v>18714</v>
      </c>
    </row>
    <row r="18861" spans="1:2" x14ac:dyDescent="0.45">
      <c r="A18861" s="5">
        <v>10045888</v>
      </c>
      <c r="B18861" s="5" t="s">
        <v>18715</v>
      </c>
    </row>
    <row r="18862" spans="1:2" x14ac:dyDescent="0.45">
      <c r="A18862" s="5">
        <v>10021100</v>
      </c>
      <c r="B18862" s="5" t="s">
        <v>18716</v>
      </c>
    </row>
    <row r="18863" spans="1:2" x14ac:dyDescent="0.45">
      <c r="A18863" s="5">
        <v>10047336</v>
      </c>
      <c r="B18863" s="5" t="s">
        <v>18717</v>
      </c>
    </row>
    <row r="18864" spans="1:2" x14ac:dyDescent="0.45">
      <c r="A18864" s="5">
        <v>10047907</v>
      </c>
      <c r="B18864" s="5" t="s">
        <v>18718</v>
      </c>
    </row>
    <row r="18865" spans="1:2" x14ac:dyDescent="0.45">
      <c r="A18865" s="5">
        <v>10021054</v>
      </c>
      <c r="B18865" s="5" t="s">
        <v>18719</v>
      </c>
    </row>
    <row r="18866" spans="1:2" x14ac:dyDescent="0.45">
      <c r="A18866" s="5">
        <v>10040947</v>
      </c>
      <c r="B18866" s="5" t="s">
        <v>18720</v>
      </c>
    </row>
    <row r="18867" spans="1:2" x14ac:dyDescent="0.45">
      <c r="A18867" s="5">
        <v>10037183</v>
      </c>
      <c r="B18867" s="5" t="s">
        <v>18721</v>
      </c>
    </row>
    <row r="18868" spans="1:2" x14ac:dyDescent="0.45">
      <c r="A18868" s="5">
        <v>10045706</v>
      </c>
      <c r="B18868" s="5" t="s">
        <v>18722</v>
      </c>
    </row>
    <row r="18869" spans="1:2" x14ac:dyDescent="0.45">
      <c r="A18869" s="5">
        <v>10045856</v>
      </c>
      <c r="B18869" s="5" t="s">
        <v>18723</v>
      </c>
    </row>
    <row r="18870" spans="1:2" x14ac:dyDescent="0.45">
      <c r="A18870" s="5">
        <v>10045857</v>
      </c>
      <c r="B18870" s="5" t="s">
        <v>18724</v>
      </c>
    </row>
    <row r="18871" spans="1:2" x14ac:dyDescent="0.45">
      <c r="A18871" s="5">
        <v>10046069</v>
      </c>
      <c r="B18871" s="5" t="s">
        <v>18725</v>
      </c>
    </row>
    <row r="18872" spans="1:2" x14ac:dyDescent="0.45">
      <c r="A18872" s="5">
        <v>10022229</v>
      </c>
      <c r="B18872" s="5" t="s">
        <v>18726</v>
      </c>
    </row>
    <row r="18873" spans="1:2" x14ac:dyDescent="0.45">
      <c r="A18873" s="5">
        <v>10008969</v>
      </c>
      <c r="B18873" s="5" t="s">
        <v>18727</v>
      </c>
    </row>
    <row r="18874" spans="1:2" x14ac:dyDescent="0.45">
      <c r="A18874" s="5">
        <v>10046166</v>
      </c>
      <c r="B18874" s="5" t="s">
        <v>18728</v>
      </c>
    </row>
    <row r="18875" spans="1:2" x14ac:dyDescent="0.45">
      <c r="A18875" s="5">
        <v>10046233</v>
      </c>
      <c r="B18875" s="5" t="s">
        <v>18729</v>
      </c>
    </row>
    <row r="18876" spans="1:2" x14ac:dyDescent="0.45">
      <c r="A18876" s="5">
        <v>10046247</v>
      </c>
      <c r="B18876" s="5" t="s">
        <v>18730</v>
      </c>
    </row>
    <row r="18877" spans="1:2" x14ac:dyDescent="0.45">
      <c r="A18877" s="5">
        <v>10012307</v>
      </c>
      <c r="B18877" s="5" t="s">
        <v>18731</v>
      </c>
    </row>
    <row r="18878" spans="1:2" x14ac:dyDescent="0.45">
      <c r="A18878" s="5">
        <v>10003593</v>
      </c>
      <c r="B18878" s="5" t="s">
        <v>18732</v>
      </c>
    </row>
    <row r="18879" spans="1:2" x14ac:dyDescent="0.45">
      <c r="A18879" s="5">
        <v>10046399</v>
      </c>
      <c r="B18879" s="5" t="s">
        <v>18733</v>
      </c>
    </row>
    <row r="18880" spans="1:2" x14ac:dyDescent="0.45">
      <c r="A18880" s="5">
        <v>10046415</v>
      </c>
      <c r="B18880" s="5" t="s">
        <v>18734</v>
      </c>
    </row>
    <row r="18881" spans="1:2" x14ac:dyDescent="0.45">
      <c r="A18881" s="5">
        <v>10045626</v>
      </c>
      <c r="B18881" s="5" t="s">
        <v>18735</v>
      </c>
    </row>
    <row r="18882" spans="1:2" x14ac:dyDescent="0.45">
      <c r="A18882" s="5">
        <v>10045641</v>
      </c>
      <c r="B18882" s="5" t="s">
        <v>18736</v>
      </c>
    </row>
    <row r="18883" spans="1:2" x14ac:dyDescent="0.45">
      <c r="A18883" s="5">
        <v>10045669</v>
      </c>
      <c r="B18883" s="5" t="s">
        <v>18737</v>
      </c>
    </row>
    <row r="18884" spans="1:2" x14ac:dyDescent="0.45">
      <c r="A18884" s="5">
        <v>10046252</v>
      </c>
      <c r="B18884" s="5" t="s">
        <v>18738</v>
      </c>
    </row>
    <row r="18885" spans="1:2" x14ac:dyDescent="0.45">
      <c r="A18885" s="5">
        <v>10047962</v>
      </c>
      <c r="B18885" s="5" t="s">
        <v>18739</v>
      </c>
    </row>
    <row r="18886" spans="1:2" x14ac:dyDescent="0.45">
      <c r="A18886" s="5">
        <v>10041136</v>
      </c>
      <c r="B18886" s="5" t="s">
        <v>18740</v>
      </c>
    </row>
    <row r="18887" spans="1:2" x14ac:dyDescent="0.45">
      <c r="A18887" s="5">
        <v>10026388</v>
      </c>
      <c r="B18887" s="5" t="s">
        <v>18741</v>
      </c>
    </row>
    <row r="18888" spans="1:2" x14ac:dyDescent="0.45">
      <c r="A18888" s="5">
        <v>10041142</v>
      </c>
      <c r="B18888" s="5" t="s">
        <v>18742</v>
      </c>
    </row>
    <row r="18889" spans="1:2" x14ac:dyDescent="0.45">
      <c r="A18889" s="5">
        <v>10041217</v>
      </c>
      <c r="B18889" s="5" t="s">
        <v>18743</v>
      </c>
    </row>
    <row r="18890" spans="1:2" x14ac:dyDescent="0.45">
      <c r="A18890" s="5">
        <v>10003806</v>
      </c>
      <c r="B18890" s="5" t="s">
        <v>18744</v>
      </c>
    </row>
    <row r="18891" spans="1:2" x14ac:dyDescent="0.45">
      <c r="A18891" s="5">
        <v>10004749</v>
      </c>
      <c r="B18891" s="5" t="s">
        <v>18745</v>
      </c>
    </row>
    <row r="18892" spans="1:2" x14ac:dyDescent="0.45">
      <c r="A18892" s="5">
        <v>10046324</v>
      </c>
      <c r="B18892" s="5" t="s">
        <v>18746</v>
      </c>
    </row>
    <row r="18893" spans="1:2" x14ac:dyDescent="0.45">
      <c r="A18893" s="5">
        <v>10016359</v>
      </c>
      <c r="B18893" s="5" t="s">
        <v>18747</v>
      </c>
    </row>
    <row r="18894" spans="1:2" x14ac:dyDescent="0.45">
      <c r="A18894" s="5">
        <v>10046624</v>
      </c>
      <c r="B18894" s="5" t="s">
        <v>18748</v>
      </c>
    </row>
    <row r="18895" spans="1:2" x14ac:dyDescent="0.45">
      <c r="A18895" s="5">
        <v>10046588</v>
      </c>
      <c r="B18895" s="5" t="s">
        <v>18749</v>
      </c>
    </row>
    <row r="18896" spans="1:2" x14ac:dyDescent="0.45">
      <c r="A18896" s="5">
        <v>10046610</v>
      </c>
      <c r="B18896" s="5" t="s">
        <v>18750</v>
      </c>
    </row>
    <row r="18897" spans="1:2" x14ac:dyDescent="0.45">
      <c r="A18897" s="5">
        <v>10020793</v>
      </c>
      <c r="B18897" s="5" t="s">
        <v>18751</v>
      </c>
    </row>
    <row r="18898" spans="1:2" x14ac:dyDescent="0.45">
      <c r="A18898" s="5">
        <v>10046681</v>
      </c>
      <c r="B18898" s="5" t="s">
        <v>18752</v>
      </c>
    </row>
    <row r="18899" spans="1:2" x14ac:dyDescent="0.45">
      <c r="A18899" s="5">
        <v>10045761</v>
      </c>
      <c r="B18899" s="5" t="s">
        <v>18753</v>
      </c>
    </row>
    <row r="18900" spans="1:2" x14ac:dyDescent="0.45">
      <c r="A18900" s="5">
        <v>10045808</v>
      </c>
      <c r="B18900" s="5" t="s">
        <v>18754</v>
      </c>
    </row>
    <row r="18901" spans="1:2" x14ac:dyDescent="0.45">
      <c r="A18901" s="5">
        <v>10045971</v>
      </c>
      <c r="B18901" s="5" t="s">
        <v>18755</v>
      </c>
    </row>
    <row r="18902" spans="1:2" x14ac:dyDescent="0.45">
      <c r="A18902" s="5">
        <v>10041635</v>
      </c>
      <c r="B18902" s="5" t="s">
        <v>18756</v>
      </c>
    </row>
    <row r="18903" spans="1:2" x14ac:dyDescent="0.45">
      <c r="A18903" s="5">
        <v>10041774</v>
      </c>
      <c r="B18903" s="5" t="s">
        <v>18757</v>
      </c>
    </row>
    <row r="18904" spans="1:2" x14ac:dyDescent="0.45">
      <c r="A18904" s="5">
        <v>10042966</v>
      </c>
      <c r="B18904" s="5" t="s">
        <v>18758</v>
      </c>
    </row>
    <row r="18905" spans="1:2" x14ac:dyDescent="0.45">
      <c r="A18905" s="5">
        <v>10027756</v>
      </c>
      <c r="B18905" s="5" t="s">
        <v>18759</v>
      </c>
    </row>
    <row r="18906" spans="1:2" x14ac:dyDescent="0.45">
      <c r="A18906" s="5">
        <v>10027974</v>
      </c>
      <c r="B18906" s="5" t="s">
        <v>18760</v>
      </c>
    </row>
    <row r="18907" spans="1:2" x14ac:dyDescent="0.45">
      <c r="A18907" s="5">
        <v>10028016</v>
      </c>
      <c r="B18907" s="5" t="s">
        <v>18761</v>
      </c>
    </row>
    <row r="18908" spans="1:2" x14ac:dyDescent="0.45">
      <c r="A18908" s="5">
        <v>10028290</v>
      </c>
      <c r="B18908" s="5" t="s">
        <v>18762</v>
      </c>
    </row>
    <row r="18909" spans="1:2" x14ac:dyDescent="0.45">
      <c r="A18909" s="5">
        <v>10028310</v>
      </c>
      <c r="B18909" s="5" t="s">
        <v>18763</v>
      </c>
    </row>
    <row r="18910" spans="1:2" x14ac:dyDescent="0.45">
      <c r="A18910" s="5">
        <v>10028376</v>
      </c>
      <c r="B18910" s="5" t="s">
        <v>18764</v>
      </c>
    </row>
    <row r="18911" spans="1:2" x14ac:dyDescent="0.45">
      <c r="A18911" s="5">
        <v>10038054</v>
      </c>
      <c r="B18911" s="5" t="s">
        <v>18765</v>
      </c>
    </row>
    <row r="18912" spans="1:2" x14ac:dyDescent="0.45">
      <c r="A18912" s="5">
        <v>10037860</v>
      </c>
      <c r="B18912" s="5" t="s">
        <v>18766</v>
      </c>
    </row>
    <row r="18913" spans="1:2" x14ac:dyDescent="0.45">
      <c r="A18913" s="5">
        <v>10035623</v>
      </c>
      <c r="B18913" s="5" t="s">
        <v>18767</v>
      </c>
    </row>
    <row r="18914" spans="1:2" x14ac:dyDescent="0.45">
      <c r="A18914" s="5">
        <v>10046775</v>
      </c>
      <c r="B18914" s="5" t="s">
        <v>18768</v>
      </c>
    </row>
    <row r="18915" spans="1:2" x14ac:dyDescent="0.45">
      <c r="A18915" s="5">
        <v>10003200</v>
      </c>
      <c r="B18915" s="5" t="s">
        <v>18769</v>
      </c>
    </row>
    <row r="18916" spans="1:2" x14ac:dyDescent="0.45">
      <c r="A18916" s="5">
        <v>10046850</v>
      </c>
      <c r="B18916" s="5" t="s">
        <v>18770</v>
      </c>
    </row>
    <row r="18917" spans="1:2" x14ac:dyDescent="0.45">
      <c r="A18917" s="5">
        <v>10046865</v>
      </c>
      <c r="B18917" s="5" t="s">
        <v>18771</v>
      </c>
    </row>
    <row r="18918" spans="1:2" x14ac:dyDescent="0.45">
      <c r="A18918" s="5">
        <v>10045356</v>
      </c>
      <c r="B18918" s="5" t="s">
        <v>18772</v>
      </c>
    </row>
    <row r="18919" spans="1:2" x14ac:dyDescent="0.45">
      <c r="A18919" s="5">
        <v>10046053</v>
      </c>
      <c r="B18919" s="5" t="s">
        <v>18773</v>
      </c>
    </row>
    <row r="18920" spans="1:2" x14ac:dyDescent="0.45">
      <c r="A18920" s="5">
        <v>10031959</v>
      </c>
      <c r="B18920" s="5" t="s">
        <v>18774</v>
      </c>
    </row>
    <row r="18921" spans="1:2" x14ac:dyDescent="0.45">
      <c r="A18921" s="5">
        <v>10027771</v>
      </c>
      <c r="B18921" s="5" t="s">
        <v>18775</v>
      </c>
    </row>
    <row r="18922" spans="1:2" x14ac:dyDescent="0.45">
      <c r="A18922" s="5">
        <v>10021542</v>
      </c>
      <c r="B18922" s="5" t="s">
        <v>18776</v>
      </c>
    </row>
    <row r="18923" spans="1:2" x14ac:dyDescent="0.45">
      <c r="A18923" s="5">
        <v>10043136</v>
      </c>
      <c r="B18923" s="5" t="s">
        <v>18777</v>
      </c>
    </row>
    <row r="18924" spans="1:2" x14ac:dyDescent="0.45">
      <c r="A18924" s="5">
        <v>10024308</v>
      </c>
      <c r="B18924" s="5" t="s">
        <v>18778</v>
      </c>
    </row>
    <row r="18925" spans="1:2" x14ac:dyDescent="0.45">
      <c r="A18925" s="5">
        <v>10043292</v>
      </c>
      <c r="B18925" s="5" t="s">
        <v>18779</v>
      </c>
    </row>
    <row r="18926" spans="1:2" x14ac:dyDescent="0.45">
      <c r="A18926" s="5">
        <v>10019349</v>
      </c>
      <c r="B18926" s="5" t="s">
        <v>18780</v>
      </c>
    </row>
    <row r="18927" spans="1:2" x14ac:dyDescent="0.45">
      <c r="A18927" s="5">
        <v>10007635</v>
      </c>
      <c r="B18927" s="5" t="s">
        <v>18781</v>
      </c>
    </row>
    <row r="18928" spans="1:2" x14ac:dyDescent="0.45">
      <c r="A18928" s="5">
        <v>10028428</v>
      </c>
      <c r="B18928" s="5" t="s">
        <v>18782</v>
      </c>
    </row>
    <row r="18929" spans="1:2" x14ac:dyDescent="0.45">
      <c r="A18929" s="5">
        <v>10004605</v>
      </c>
      <c r="B18929" s="5" t="s">
        <v>18783</v>
      </c>
    </row>
    <row r="18930" spans="1:2" x14ac:dyDescent="0.45">
      <c r="A18930" s="5">
        <v>10002943</v>
      </c>
      <c r="B18930" s="5" t="s">
        <v>18784</v>
      </c>
    </row>
    <row r="18931" spans="1:2" x14ac:dyDescent="0.45">
      <c r="A18931" s="5">
        <v>10003003</v>
      </c>
      <c r="B18931" s="5" t="s">
        <v>18785</v>
      </c>
    </row>
    <row r="18932" spans="1:2" x14ac:dyDescent="0.45">
      <c r="A18932" s="5">
        <v>10001336</v>
      </c>
      <c r="B18932" s="5" t="s">
        <v>18786</v>
      </c>
    </row>
    <row r="18933" spans="1:2" x14ac:dyDescent="0.45">
      <c r="A18933" s="5">
        <v>10023918</v>
      </c>
      <c r="B18933" s="5" t="s">
        <v>18787</v>
      </c>
    </row>
    <row r="18934" spans="1:2" x14ac:dyDescent="0.45">
      <c r="A18934" s="5">
        <v>10022813</v>
      </c>
      <c r="B18934" s="5" t="s">
        <v>18788</v>
      </c>
    </row>
    <row r="18935" spans="1:2" x14ac:dyDescent="0.45">
      <c r="A18935" s="5">
        <v>10003341</v>
      </c>
      <c r="B18935" s="5" t="s">
        <v>18789</v>
      </c>
    </row>
    <row r="18936" spans="1:2" x14ac:dyDescent="0.45">
      <c r="A18936" s="5">
        <v>10002555</v>
      </c>
      <c r="B18936" s="5" t="s">
        <v>18790</v>
      </c>
    </row>
    <row r="18937" spans="1:2" x14ac:dyDescent="0.45">
      <c r="A18937" s="5">
        <v>10007719</v>
      </c>
      <c r="B18937" s="5" t="s">
        <v>18791</v>
      </c>
    </row>
    <row r="18938" spans="1:2" x14ac:dyDescent="0.45">
      <c r="A18938" s="5">
        <v>10046924</v>
      </c>
      <c r="B18938" s="5" t="s">
        <v>18792</v>
      </c>
    </row>
    <row r="18939" spans="1:2" x14ac:dyDescent="0.45">
      <c r="A18939" s="5">
        <v>10047005</v>
      </c>
      <c r="B18939" s="5" t="s">
        <v>3318</v>
      </c>
    </row>
    <row r="18940" spans="1:2" x14ac:dyDescent="0.45">
      <c r="A18940" s="5">
        <v>10047042</v>
      </c>
      <c r="B18940" s="5" t="s">
        <v>18793</v>
      </c>
    </row>
    <row r="18941" spans="1:2" x14ac:dyDescent="0.45">
      <c r="A18941" s="5">
        <v>10047050</v>
      </c>
      <c r="B18941" s="5" t="s">
        <v>18794</v>
      </c>
    </row>
    <row r="18942" spans="1:2" x14ac:dyDescent="0.45">
      <c r="A18942" s="5">
        <v>10045412</v>
      </c>
      <c r="B18942" s="5" t="s">
        <v>18795</v>
      </c>
    </row>
    <row r="18943" spans="1:2" x14ac:dyDescent="0.45">
      <c r="A18943" s="5">
        <v>10046010</v>
      </c>
      <c r="B18943" s="5" t="s">
        <v>18796</v>
      </c>
    </row>
    <row r="18944" spans="1:2" x14ac:dyDescent="0.45">
      <c r="A18944" s="5">
        <v>10016035</v>
      </c>
      <c r="B18944" s="5" t="s">
        <v>18797</v>
      </c>
    </row>
    <row r="18945" spans="1:2" x14ac:dyDescent="0.45">
      <c r="A18945" s="5">
        <v>10046904</v>
      </c>
      <c r="B18945" s="5" t="s">
        <v>18798</v>
      </c>
    </row>
    <row r="18946" spans="1:2" x14ac:dyDescent="0.45">
      <c r="A18946" s="5">
        <v>10046961</v>
      </c>
      <c r="B18946" s="5" t="s">
        <v>18799</v>
      </c>
    </row>
    <row r="18947" spans="1:2" x14ac:dyDescent="0.45">
      <c r="A18947" s="5">
        <v>10045594</v>
      </c>
      <c r="B18947" s="5" t="s">
        <v>18800</v>
      </c>
    </row>
    <row r="18948" spans="1:2" x14ac:dyDescent="0.45">
      <c r="A18948" s="5">
        <v>10013198</v>
      </c>
      <c r="B18948" s="5" t="s">
        <v>18801</v>
      </c>
    </row>
    <row r="18949" spans="1:2" x14ac:dyDescent="0.45">
      <c r="A18949" s="5">
        <v>10014156</v>
      </c>
      <c r="B18949" s="5" t="s">
        <v>18802</v>
      </c>
    </row>
    <row r="18950" spans="1:2" x14ac:dyDescent="0.45">
      <c r="A18950" s="5">
        <v>10022058</v>
      </c>
      <c r="B18950" s="5" t="s">
        <v>18803</v>
      </c>
    </row>
    <row r="18951" spans="1:2" x14ac:dyDescent="0.45">
      <c r="A18951" s="5">
        <v>10022070</v>
      </c>
      <c r="B18951" s="5" t="s">
        <v>18804</v>
      </c>
    </row>
    <row r="18952" spans="1:2" x14ac:dyDescent="0.45">
      <c r="A18952" s="5">
        <v>10022517</v>
      </c>
      <c r="B18952" s="5" t="s">
        <v>18805</v>
      </c>
    </row>
    <row r="18953" spans="1:2" x14ac:dyDescent="0.45">
      <c r="A18953" s="5">
        <v>10045795</v>
      </c>
      <c r="B18953" s="5" t="s">
        <v>18806</v>
      </c>
    </row>
    <row r="18954" spans="1:2" x14ac:dyDescent="0.45">
      <c r="A18954" s="5">
        <v>10033603</v>
      </c>
      <c r="B18954" s="5" t="s">
        <v>18807</v>
      </c>
    </row>
    <row r="18955" spans="1:2" x14ac:dyDescent="0.45">
      <c r="A18955" s="5">
        <v>10041904</v>
      </c>
      <c r="B18955" s="5" t="s">
        <v>18808</v>
      </c>
    </row>
    <row r="18956" spans="1:2" x14ac:dyDescent="0.45">
      <c r="A18956" s="5">
        <v>10047126</v>
      </c>
      <c r="B18956" s="5" t="s">
        <v>18809</v>
      </c>
    </row>
    <row r="18957" spans="1:2" x14ac:dyDescent="0.45">
      <c r="A18957" s="5">
        <v>10047194</v>
      </c>
      <c r="B18957" s="5" t="s">
        <v>18810</v>
      </c>
    </row>
    <row r="18958" spans="1:2" x14ac:dyDescent="0.45">
      <c r="A18958" s="5">
        <v>10047203</v>
      </c>
      <c r="B18958" s="5" t="s">
        <v>18811</v>
      </c>
    </row>
    <row r="18959" spans="1:2" x14ac:dyDescent="0.45">
      <c r="A18959" s="5">
        <v>10047225</v>
      </c>
      <c r="B18959" s="5" t="s">
        <v>13908</v>
      </c>
    </row>
    <row r="18960" spans="1:2" x14ac:dyDescent="0.45">
      <c r="A18960" s="5">
        <v>10047253</v>
      </c>
      <c r="B18960" s="5" t="s">
        <v>12671</v>
      </c>
    </row>
    <row r="18961" spans="1:2" x14ac:dyDescent="0.45">
      <c r="A18961" s="5">
        <v>10047295</v>
      </c>
      <c r="B18961" s="5" t="s">
        <v>18812</v>
      </c>
    </row>
    <row r="18962" spans="1:2" x14ac:dyDescent="0.45">
      <c r="A18962" s="5">
        <v>10034569</v>
      </c>
      <c r="B18962" s="5" t="s">
        <v>18813</v>
      </c>
    </row>
    <row r="18963" spans="1:2" x14ac:dyDescent="0.45">
      <c r="A18963" s="5">
        <v>10003915</v>
      </c>
      <c r="B18963" s="5" t="s">
        <v>18814</v>
      </c>
    </row>
    <row r="18964" spans="1:2" x14ac:dyDescent="0.45">
      <c r="A18964" s="5">
        <v>10019278</v>
      </c>
      <c r="B18964" s="5" t="s">
        <v>18815</v>
      </c>
    </row>
    <row r="18965" spans="1:2" x14ac:dyDescent="0.45">
      <c r="A18965" s="5">
        <v>10045616</v>
      </c>
      <c r="B18965" s="5" t="s">
        <v>18816</v>
      </c>
    </row>
    <row r="18966" spans="1:2" x14ac:dyDescent="0.45">
      <c r="A18966" s="5">
        <v>10045717</v>
      </c>
      <c r="B18966" s="5" t="s">
        <v>18817</v>
      </c>
    </row>
    <row r="18967" spans="1:2" x14ac:dyDescent="0.45">
      <c r="A18967" s="5">
        <v>10045722</v>
      </c>
      <c r="B18967" s="5" t="s">
        <v>18818</v>
      </c>
    </row>
    <row r="18968" spans="1:2" x14ac:dyDescent="0.45">
      <c r="A18968" s="5">
        <v>10045897</v>
      </c>
      <c r="B18968" s="5" t="s">
        <v>18819</v>
      </c>
    </row>
    <row r="18969" spans="1:2" x14ac:dyDescent="0.45">
      <c r="A18969" s="5">
        <v>10036404</v>
      </c>
      <c r="B18969" s="5" t="s">
        <v>18820</v>
      </c>
    </row>
    <row r="18970" spans="1:2" x14ac:dyDescent="0.45">
      <c r="A18970" s="5">
        <v>10046072</v>
      </c>
      <c r="B18970" s="5" t="s">
        <v>18821</v>
      </c>
    </row>
    <row r="18971" spans="1:2" x14ac:dyDescent="0.45">
      <c r="A18971" s="5">
        <v>10046079</v>
      </c>
      <c r="B18971" s="5" t="s">
        <v>18822</v>
      </c>
    </row>
    <row r="18972" spans="1:2" x14ac:dyDescent="0.45">
      <c r="A18972" s="5">
        <v>10046140</v>
      </c>
      <c r="B18972" s="5" t="s">
        <v>18823</v>
      </c>
    </row>
    <row r="18973" spans="1:2" x14ac:dyDescent="0.45">
      <c r="A18973" s="5">
        <v>10046461</v>
      </c>
      <c r="B18973" s="5" t="s">
        <v>18824</v>
      </c>
    </row>
    <row r="18974" spans="1:2" x14ac:dyDescent="0.45">
      <c r="A18974" s="5">
        <v>10047464</v>
      </c>
      <c r="B18974" s="5" t="s">
        <v>18825</v>
      </c>
    </row>
    <row r="18975" spans="1:2" x14ac:dyDescent="0.45">
      <c r="A18975" s="5">
        <v>10047478</v>
      </c>
      <c r="B18975" s="5" t="s">
        <v>18826</v>
      </c>
    </row>
    <row r="18976" spans="1:2" x14ac:dyDescent="0.45">
      <c r="A18976" s="5">
        <v>10047486</v>
      </c>
      <c r="B18976" s="5" t="s">
        <v>18827</v>
      </c>
    </row>
    <row r="18977" spans="1:2" x14ac:dyDescent="0.45">
      <c r="A18977" s="5">
        <v>10047502</v>
      </c>
      <c r="B18977" s="5" t="s">
        <v>18828</v>
      </c>
    </row>
    <row r="18978" spans="1:2" x14ac:dyDescent="0.45">
      <c r="A18978" s="5">
        <v>10026481</v>
      </c>
      <c r="B18978" s="5" t="s">
        <v>18829</v>
      </c>
    </row>
    <row r="18979" spans="1:2" x14ac:dyDescent="0.45">
      <c r="A18979" s="5">
        <v>10028569</v>
      </c>
      <c r="B18979" s="5" t="s">
        <v>18830</v>
      </c>
    </row>
    <row r="18980" spans="1:2" x14ac:dyDescent="0.45">
      <c r="A18980" s="5">
        <v>10028937</v>
      </c>
      <c r="B18980" s="5" t="s">
        <v>18831</v>
      </c>
    </row>
    <row r="18981" spans="1:2" x14ac:dyDescent="0.45">
      <c r="A18981" s="5">
        <v>10029029</v>
      </c>
      <c r="B18981" s="5" t="s">
        <v>18832</v>
      </c>
    </row>
    <row r="18982" spans="1:2" x14ac:dyDescent="0.45">
      <c r="A18982" s="5">
        <v>10035382</v>
      </c>
      <c r="B18982" s="5" t="s">
        <v>18833</v>
      </c>
    </row>
    <row r="18983" spans="1:2" x14ac:dyDescent="0.45">
      <c r="A18983" s="5">
        <v>10045932</v>
      </c>
      <c r="B18983" s="5" t="s">
        <v>18834</v>
      </c>
    </row>
    <row r="18984" spans="1:2" x14ac:dyDescent="0.45">
      <c r="A18984" s="5">
        <v>10045952</v>
      </c>
      <c r="B18984" s="5" t="s">
        <v>18835</v>
      </c>
    </row>
    <row r="18985" spans="1:2" x14ac:dyDescent="0.45">
      <c r="A18985" s="5">
        <v>10045965</v>
      </c>
      <c r="B18985" s="5" t="s">
        <v>18836</v>
      </c>
    </row>
    <row r="18986" spans="1:2" x14ac:dyDescent="0.45">
      <c r="A18986" s="5">
        <v>10045998</v>
      </c>
      <c r="B18986" s="5" t="s">
        <v>18837</v>
      </c>
    </row>
    <row r="18987" spans="1:2" x14ac:dyDescent="0.45">
      <c r="A18987" s="5">
        <v>10046045</v>
      </c>
      <c r="B18987" s="5" t="s">
        <v>18838</v>
      </c>
    </row>
    <row r="18988" spans="1:2" x14ac:dyDescent="0.45">
      <c r="A18988" s="5">
        <v>10043499</v>
      </c>
      <c r="B18988" s="5" t="s">
        <v>18839</v>
      </c>
    </row>
    <row r="18989" spans="1:2" x14ac:dyDescent="0.45">
      <c r="A18989" s="5">
        <v>10046059</v>
      </c>
      <c r="B18989" s="5" t="s">
        <v>18840</v>
      </c>
    </row>
    <row r="18990" spans="1:2" x14ac:dyDescent="0.45">
      <c r="A18990" s="5">
        <v>10031075</v>
      </c>
      <c r="B18990" s="5" t="s">
        <v>18841</v>
      </c>
    </row>
    <row r="18991" spans="1:2" x14ac:dyDescent="0.45">
      <c r="A18991" s="5">
        <v>10045892</v>
      </c>
      <c r="B18991" s="5" t="s">
        <v>18842</v>
      </c>
    </row>
    <row r="18992" spans="1:2" x14ac:dyDescent="0.45">
      <c r="A18992" s="5">
        <v>10046277</v>
      </c>
      <c r="B18992" s="5" t="s">
        <v>18843</v>
      </c>
    </row>
    <row r="18993" spans="1:2" x14ac:dyDescent="0.45">
      <c r="A18993" s="5">
        <v>10046353</v>
      </c>
      <c r="B18993" s="5" t="s">
        <v>18844</v>
      </c>
    </row>
    <row r="18994" spans="1:2" x14ac:dyDescent="0.45">
      <c r="A18994" s="5">
        <v>10046589</v>
      </c>
      <c r="B18994" s="5" t="s">
        <v>18845</v>
      </c>
    </row>
    <row r="18995" spans="1:2" x14ac:dyDescent="0.45">
      <c r="A18995" s="5">
        <v>10047544</v>
      </c>
      <c r="B18995" s="5" t="s">
        <v>18846</v>
      </c>
    </row>
    <row r="18996" spans="1:2" x14ac:dyDescent="0.45">
      <c r="A18996" s="5">
        <v>10009765</v>
      </c>
      <c r="B18996" s="5" t="s">
        <v>18847</v>
      </c>
    </row>
    <row r="18997" spans="1:2" x14ac:dyDescent="0.45">
      <c r="A18997" s="5">
        <v>10047606</v>
      </c>
      <c r="B18997" s="5" t="s">
        <v>18848</v>
      </c>
    </row>
    <row r="18998" spans="1:2" x14ac:dyDescent="0.45">
      <c r="A18998" s="5">
        <v>10013466</v>
      </c>
      <c r="B18998" s="5" t="s">
        <v>18849</v>
      </c>
    </row>
    <row r="18999" spans="1:2" x14ac:dyDescent="0.45">
      <c r="A18999" s="5">
        <v>10019934</v>
      </c>
      <c r="B18999" s="5" t="s">
        <v>18850</v>
      </c>
    </row>
    <row r="19000" spans="1:2" x14ac:dyDescent="0.45">
      <c r="A19000" s="5">
        <v>10029391</v>
      </c>
      <c r="B19000" s="5" t="s">
        <v>18851</v>
      </c>
    </row>
    <row r="19001" spans="1:2" x14ac:dyDescent="0.45">
      <c r="A19001" s="5">
        <v>10029567</v>
      </c>
      <c r="B19001" s="5" t="s">
        <v>18852</v>
      </c>
    </row>
    <row r="19002" spans="1:2" x14ac:dyDescent="0.45">
      <c r="A19002" s="5">
        <v>10046138</v>
      </c>
      <c r="B19002" s="5" t="s">
        <v>18853</v>
      </c>
    </row>
    <row r="19003" spans="1:2" x14ac:dyDescent="0.45">
      <c r="A19003" s="5">
        <v>10046190</v>
      </c>
      <c r="B19003" s="5" t="s">
        <v>18854</v>
      </c>
    </row>
    <row r="19004" spans="1:2" x14ac:dyDescent="0.45">
      <c r="A19004" s="5">
        <v>10025182</v>
      </c>
      <c r="B19004" s="5" t="s">
        <v>18855</v>
      </c>
    </row>
    <row r="19005" spans="1:2" x14ac:dyDescent="0.45">
      <c r="A19005" s="5">
        <v>10046350</v>
      </c>
      <c r="B19005" s="5" t="s">
        <v>12798</v>
      </c>
    </row>
    <row r="19006" spans="1:2" x14ac:dyDescent="0.45">
      <c r="A19006" s="5">
        <v>10000950</v>
      </c>
      <c r="B19006" s="5" t="s">
        <v>18856</v>
      </c>
    </row>
    <row r="19007" spans="1:2" x14ac:dyDescent="0.45">
      <c r="A19007" s="5">
        <v>10045622</v>
      </c>
      <c r="B19007" s="5" t="s">
        <v>18857</v>
      </c>
    </row>
    <row r="19008" spans="1:2" x14ac:dyDescent="0.45">
      <c r="A19008" s="5">
        <v>10021347</v>
      </c>
      <c r="B19008" s="5" t="s">
        <v>18858</v>
      </c>
    </row>
    <row r="19009" spans="1:2" x14ac:dyDescent="0.45">
      <c r="A19009" s="5">
        <v>10046666</v>
      </c>
      <c r="B19009" s="5" t="s">
        <v>18859</v>
      </c>
    </row>
    <row r="19010" spans="1:2" x14ac:dyDescent="0.45">
      <c r="A19010" s="5">
        <v>10047677</v>
      </c>
      <c r="B19010" s="5" t="s">
        <v>18860</v>
      </c>
    </row>
    <row r="19011" spans="1:2" x14ac:dyDescent="0.45">
      <c r="A19011" s="5">
        <v>10047752</v>
      </c>
      <c r="B19011" s="5" t="s">
        <v>18861</v>
      </c>
    </row>
    <row r="19012" spans="1:2" x14ac:dyDescent="0.45">
      <c r="A19012" s="5">
        <v>10047782</v>
      </c>
      <c r="B19012" s="5" t="s">
        <v>18862</v>
      </c>
    </row>
    <row r="19013" spans="1:2" x14ac:dyDescent="0.45">
      <c r="A19013" s="5">
        <v>10047786</v>
      </c>
      <c r="B19013" s="5" t="s">
        <v>18863</v>
      </c>
    </row>
    <row r="19014" spans="1:2" x14ac:dyDescent="0.45">
      <c r="A19014" s="5">
        <v>10029791</v>
      </c>
      <c r="B19014" s="5" t="s">
        <v>18864</v>
      </c>
    </row>
    <row r="19015" spans="1:2" x14ac:dyDescent="0.45">
      <c r="A19015" s="5">
        <v>10029795</v>
      </c>
      <c r="B19015" s="5" t="s">
        <v>18865</v>
      </c>
    </row>
    <row r="19016" spans="1:2" x14ac:dyDescent="0.45">
      <c r="A19016" s="5">
        <v>10029901</v>
      </c>
      <c r="B19016" s="5" t="s">
        <v>18866</v>
      </c>
    </row>
    <row r="19017" spans="1:2" x14ac:dyDescent="0.45">
      <c r="A19017" s="5">
        <v>10029952</v>
      </c>
      <c r="B19017" s="5" t="s">
        <v>18867</v>
      </c>
    </row>
    <row r="19018" spans="1:2" x14ac:dyDescent="0.45">
      <c r="A19018" s="5">
        <v>10045392</v>
      </c>
      <c r="B19018" s="5" t="s">
        <v>18868</v>
      </c>
    </row>
    <row r="19019" spans="1:2" x14ac:dyDescent="0.45">
      <c r="A19019" s="5">
        <v>10033245</v>
      </c>
      <c r="B19019" s="5" t="s">
        <v>18869</v>
      </c>
    </row>
    <row r="19020" spans="1:2" x14ac:dyDescent="0.45">
      <c r="A19020" s="5">
        <v>10031967</v>
      </c>
      <c r="B19020" s="5" t="s">
        <v>18870</v>
      </c>
    </row>
    <row r="19021" spans="1:2" x14ac:dyDescent="0.45">
      <c r="A19021" s="5">
        <v>10046376</v>
      </c>
      <c r="B19021" s="5" t="s">
        <v>18871</v>
      </c>
    </row>
    <row r="19022" spans="1:2" x14ac:dyDescent="0.45">
      <c r="A19022" s="5">
        <v>10046431</v>
      </c>
      <c r="B19022" s="5" t="s">
        <v>18872</v>
      </c>
    </row>
    <row r="19023" spans="1:2" x14ac:dyDescent="0.45">
      <c r="A19023" s="5">
        <v>10046444</v>
      </c>
      <c r="B19023" s="5" t="s">
        <v>18873</v>
      </c>
    </row>
    <row r="19024" spans="1:2" x14ac:dyDescent="0.45">
      <c r="A19024" s="5">
        <v>10046454</v>
      </c>
      <c r="B19024" s="5" t="s">
        <v>18874</v>
      </c>
    </row>
    <row r="19025" spans="1:2" x14ac:dyDescent="0.45">
      <c r="A19025" s="5">
        <v>10046470</v>
      </c>
      <c r="B19025" s="5" t="s">
        <v>18875</v>
      </c>
    </row>
    <row r="19026" spans="1:2" x14ac:dyDescent="0.45">
      <c r="A19026" s="5">
        <v>10041870</v>
      </c>
      <c r="B19026" s="5" t="s">
        <v>18876</v>
      </c>
    </row>
    <row r="19027" spans="1:2" x14ac:dyDescent="0.45">
      <c r="A19027" s="5">
        <v>10039823</v>
      </c>
      <c r="B19027" s="5" t="s">
        <v>18877</v>
      </c>
    </row>
    <row r="19028" spans="1:2" x14ac:dyDescent="0.45">
      <c r="A19028" s="5">
        <v>10041879</v>
      </c>
      <c r="B19028" s="5" t="s">
        <v>18878</v>
      </c>
    </row>
    <row r="19029" spans="1:2" x14ac:dyDescent="0.45">
      <c r="A19029" s="5">
        <v>10040792</v>
      </c>
      <c r="B19029" s="5" t="s">
        <v>18879</v>
      </c>
    </row>
    <row r="19030" spans="1:2" x14ac:dyDescent="0.45">
      <c r="A19030" s="5">
        <v>10042049</v>
      </c>
      <c r="B19030" s="5" t="s">
        <v>18880</v>
      </c>
    </row>
    <row r="19031" spans="1:2" x14ac:dyDescent="0.45">
      <c r="A19031" s="5">
        <v>10042118</v>
      </c>
      <c r="B19031" s="5" t="s">
        <v>18881</v>
      </c>
    </row>
    <row r="19032" spans="1:2" x14ac:dyDescent="0.45">
      <c r="A19032" s="5">
        <v>10047827</v>
      </c>
      <c r="B19032" s="5" t="s">
        <v>18882</v>
      </c>
    </row>
    <row r="19033" spans="1:2" x14ac:dyDescent="0.45">
      <c r="A19033" s="5">
        <v>10047832</v>
      </c>
      <c r="B19033" s="5" t="s">
        <v>18883</v>
      </c>
    </row>
    <row r="19034" spans="1:2" x14ac:dyDescent="0.45">
      <c r="A19034" s="5">
        <v>10047836</v>
      </c>
      <c r="B19034" s="5" t="s">
        <v>18884</v>
      </c>
    </row>
    <row r="19035" spans="1:2" x14ac:dyDescent="0.45">
      <c r="A19035" s="5">
        <v>10032209</v>
      </c>
      <c r="B19035" s="5" t="s">
        <v>18885</v>
      </c>
    </row>
    <row r="19036" spans="1:2" x14ac:dyDescent="0.45">
      <c r="A19036" s="5">
        <v>10034680</v>
      </c>
      <c r="B19036" s="5" t="s">
        <v>18886</v>
      </c>
    </row>
    <row r="19037" spans="1:2" x14ac:dyDescent="0.45">
      <c r="A19037" s="5">
        <v>10034072</v>
      </c>
      <c r="B19037" s="5" t="s">
        <v>18887</v>
      </c>
    </row>
    <row r="19038" spans="1:2" x14ac:dyDescent="0.45">
      <c r="A19038" s="5">
        <v>10035262</v>
      </c>
      <c r="B19038" s="5" t="s">
        <v>18888</v>
      </c>
    </row>
    <row r="19039" spans="1:2" x14ac:dyDescent="0.45">
      <c r="A19039" s="5">
        <v>10034772</v>
      </c>
      <c r="B19039" s="5" t="s">
        <v>18889</v>
      </c>
    </row>
    <row r="19040" spans="1:2" x14ac:dyDescent="0.45">
      <c r="A19040" s="5">
        <v>10042934</v>
      </c>
      <c r="B19040" s="5" t="s">
        <v>18890</v>
      </c>
    </row>
    <row r="19041" spans="1:2" x14ac:dyDescent="0.45">
      <c r="A19041" s="5">
        <v>10019802</v>
      </c>
      <c r="B19041" s="5" t="s">
        <v>18891</v>
      </c>
    </row>
    <row r="19042" spans="1:2" x14ac:dyDescent="0.45">
      <c r="A19042" s="5">
        <v>10046640</v>
      </c>
      <c r="B19042" s="5" t="s">
        <v>18892</v>
      </c>
    </row>
    <row r="19043" spans="1:2" x14ac:dyDescent="0.45">
      <c r="A19043" s="5">
        <v>10009637</v>
      </c>
      <c r="B19043" s="5" t="s">
        <v>18893</v>
      </c>
    </row>
    <row r="19044" spans="1:2" x14ac:dyDescent="0.45">
      <c r="A19044" s="5">
        <v>10031876</v>
      </c>
      <c r="B19044" s="5" t="s">
        <v>18894</v>
      </c>
    </row>
    <row r="19045" spans="1:2" x14ac:dyDescent="0.45">
      <c r="A19045" s="5">
        <v>10026185</v>
      </c>
      <c r="B19045" s="5" t="s">
        <v>18895</v>
      </c>
    </row>
    <row r="19046" spans="1:2" x14ac:dyDescent="0.45">
      <c r="A19046" s="5">
        <v>10026707</v>
      </c>
      <c r="B19046" s="5" t="s">
        <v>18896</v>
      </c>
    </row>
    <row r="19047" spans="1:2" x14ac:dyDescent="0.45">
      <c r="A19047" s="5">
        <v>10042385</v>
      </c>
      <c r="B19047" s="5" t="s">
        <v>18897</v>
      </c>
    </row>
    <row r="19048" spans="1:2" x14ac:dyDescent="0.45">
      <c r="A19048" s="5">
        <v>10047849</v>
      </c>
      <c r="B19048" s="5" t="s">
        <v>18898</v>
      </c>
    </row>
    <row r="19049" spans="1:2" x14ac:dyDescent="0.45">
      <c r="A19049" s="5">
        <v>10024165</v>
      </c>
      <c r="B19049" s="5" t="s">
        <v>18899</v>
      </c>
    </row>
    <row r="19050" spans="1:2" x14ac:dyDescent="0.45">
      <c r="A19050" s="5">
        <v>10013615</v>
      </c>
      <c r="B19050" s="5" t="s">
        <v>18900</v>
      </c>
    </row>
    <row r="19051" spans="1:2" x14ac:dyDescent="0.45">
      <c r="A19051" s="5">
        <v>10047863</v>
      </c>
      <c r="B19051" s="5" t="s">
        <v>18901</v>
      </c>
    </row>
    <row r="19052" spans="1:2" x14ac:dyDescent="0.45">
      <c r="A19052" s="5">
        <v>10047864</v>
      </c>
      <c r="B19052" s="5" t="s">
        <v>18902</v>
      </c>
    </row>
    <row r="19053" spans="1:2" x14ac:dyDescent="0.45">
      <c r="A19053" s="5">
        <v>10029306</v>
      </c>
      <c r="B19053" s="5" t="s">
        <v>18903</v>
      </c>
    </row>
    <row r="19054" spans="1:2" x14ac:dyDescent="0.45">
      <c r="A19054" s="5">
        <v>10021293</v>
      </c>
      <c r="B19054" s="5" t="s">
        <v>18904</v>
      </c>
    </row>
    <row r="19055" spans="1:2" x14ac:dyDescent="0.45">
      <c r="A19055" s="5">
        <v>10029902</v>
      </c>
      <c r="B19055" s="5" t="s">
        <v>18905</v>
      </c>
    </row>
    <row r="19056" spans="1:2" x14ac:dyDescent="0.45">
      <c r="A19056" s="5">
        <v>10021747</v>
      </c>
      <c r="B19056" s="5" t="s">
        <v>18906</v>
      </c>
    </row>
    <row r="19057" spans="1:2" x14ac:dyDescent="0.45">
      <c r="A19057" s="5">
        <v>10035470</v>
      </c>
      <c r="B19057" s="5" t="s">
        <v>18907</v>
      </c>
    </row>
    <row r="19058" spans="1:2" x14ac:dyDescent="0.45">
      <c r="A19058" s="5">
        <v>10046737</v>
      </c>
      <c r="B19058" s="5" t="s">
        <v>18908</v>
      </c>
    </row>
    <row r="19059" spans="1:2" x14ac:dyDescent="0.45">
      <c r="A19059" s="5">
        <v>10004302</v>
      </c>
      <c r="B19059" s="5" t="s">
        <v>18909</v>
      </c>
    </row>
    <row r="19060" spans="1:2" x14ac:dyDescent="0.45">
      <c r="A19060" s="5">
        <v>10046785</v>
      </c>
      <c r="B19060" s="5" t="s">
        <v>18910</v>
      </c>
    </row>
    <row r="19061" spans="1:2" x14ac:dyDescent="0.45">
      <c r="A19061" s="5">
        <v>10005999</v>
      </c>
      <c r="B19061" s="5" t="s">
        <v>18911</v>
      </c>
    </row>
    <row r="19062" spans="1:2" x14ac:dyDescent="0.45">
      <c r="A19062" s="5">
        <v>10046809</v>
      </c>
      <c r="B19062" s="5" t="s">
        <v>18912</v>
      </c>
    </row>
    <row r="19063" spans="1:2" x14ac:dyDescent="0.45">
      <c r="A19063" s="5">
        <v>10046830</v>
      </c>
      <c r="B19063" s="5" t="s">
        <v>18913</v>
      </c>
    </row>
    <row r="19064" spans="1:2" x14ac:dyDescent="0.45">
      <c r="A19064" s="5">
        <v>10046881</v>
      </c>
      <c r="B19064" s="5" t="s">
        <v>18914</v>
      </c>
    </row>
    <row r="19065" spans="1:2" x14ac:dyDescent="0.45">
      <c r="A19065" s="5">
        <v>10046952</v>
      </c>
      <c r="B19065" s="5" t="s">
        <v>18915</v>
      </c>
    </row>
    <row r="19066" spans="1:2" x14ac:dyDescent="0.45">
      <c r="A19066" s="5">
        <v>10047097</v>
      </c>
      <c r="B19066" s="5" t="s">
        <v>18916</v>
      </c>
    </row>
    <row r="19067" spans="1:2" x14ac:dyDescent="0.45">
      <c r="A19067" s="5">
        <v>10033570</v>
      </c>
      <c r="B19067" s="5" t="s">
        <v>18917</v>
      </c>
    </row>
    <row r="19068" spans="1:2" x14ac:dyDescent="0.45">
      <c r="A19068" s="5">
        <v>10034151</v>
      </c>
      <c r="B19068" s="5" t="s">
        <v>18918</v>
      </c>
    </row>
    <row r="19069" spans="1:2" x14ac:dyDescent="0.45">
      <c r="A19069" s="5">
        <v>10042445</v>
      </c>
      <c r="B19069" s="5" t="s">
        <v>18919</v>
      </c>
    </row>
    <row r="19070" spans="1:2" x14ac:dyDescent="0.45">
      <c r="A19070" s="5">
        <v>10047875</v>
      </c>
      <c r="B19070" s="5" t="s">
        <v>18920</v>
      </c>
    </row>
    <row r="19071" spans="1:2" x14ac:dyDescent="0.45">
      <c r="A19071" s="5">
        <v>10047890</v>
      </c>
      <c r="B19071" s="5" t="s">
        <v>18921</v>
      </c>
    </row>
    <row r="19072" spans="1:2" x14ac:dyDescent="0.45">
      <c r="A19072" s="5">
        <v>10047891</v>
      </c>
      <c r="B19072" s="5" t="s">
        <v>6031</v>
      </c>
    </row>
    <row r="19073" spans="1:2" x14ac:dyDescent="0.45">
      <c r="A19073" s="5">
        <v>10047901</v>
      </c>
      <c r="B19073" s="5" t="s">
        <v>18922</v>
      </c>
    </row>
    <row r="19074" spans="1:2" x14ac:dyDescent="0.45">
      <c r="A19074" s="5">
        <v>10036976</v>
      </c>
      <c r="B19074" s="5" t="s">
        <v>18923</v>
      </c>
    </row>
    <row r="19075" spans="1:2" x14ac:dyDescent="0.45">
      <c r="A19075" s="5">
        <v>10000334</v>
      </c>
      <c r="B19075" s="5" t="s">
        <v>18924</v>
      </c>
    </row>
    <row r="19076" spans="1:2" x14ac:dyDescent="0.45">
      <c r="A19076" s="5">
        <v>10009824</v>
      </c>
      <c r="B19076" s="5" t="s">
        <v>18925</v>
      </c>
    </row>
    <row r="19077" spans="1:2" x14ac:dyDescent="0.45">
      <c r="A19077" s="5">
        <v>10009594</v>
      </c>
      <c r="B19077" s="5" t="s">
        <v>18926</v>
      </c>
    </row>
    <row r="19078" spans="1:2" x14ac:dyDescent="0.45">
      <c r="A19078" s="5">
        <v>10037284</v>
      </c>
      <c r="B19078" s="5" t="s">
        <v>18927</v>
      </c>
    </row>
    <row r="19079" spans="1:2" x14ac:dyDescent="0.45">
      <c r="A19079" s="5">
        <v>10047150</v>
      </c>
      <c r="B19079" s="5" t="s">
        <v>18928</v>
      </c>
    </row>
    <row r="19080" spans="1:2" x14ac:dyDescent="0.45">
      <c r="A19080" s="5">
        <v>10047154</v>
      </c>
      <c r="B19080" s="5" t="s">
        <v>18929</v>
      </c>
    </row>
    <row r="19081" spans="1:2" x14ac:dyDescent="0.45">
      <c r="A19081" s="5">
        <v>10047204</v>
      </c>
      <c r="B19081" s="5" t="s">
        <v>18930</v>
      </c>
    </row>
    <row r="19082" spans="1:2" x14ac:dyDescent="0.45">
      <c r="A19082" s="5">
        <v>10047266</v>
      </c>
      <c r="B19082" s="5" t="s">
        <v>18931</v>
      </c>
    </row>
    <row r="19083" spans="1:2" x14ac:dyDescent="0.45">
      <c r="A19083" s="5">
        <v>10047286</v>
      </c>
      <c r="B19083" s="5" t="s">
        <v>18932</v>
      </c>
    </row>
    <row r="19084" spans="1:2" x14ac:dyDescent="0.45">
      <c r="A19084" s="5">
        <v>10047411</v>
      </c>
      <c r="B19084" s="5" t="s">
        <v>18933</v>
      </c>
    </row>
    <row r="19085" spans="1:2" x14ac:dyDescent="0.45">
      <c r="A19085" s="5">
        <v>10047412</v>
      </c>
      <c r="B19085" s="5" t="s">
        <v>18934</v>
      </c>
    </row>
    <row r="19086" spans="1:2" x14ac:dyDescent="0.45">
      <c r="A19086" s="5">
        <v>10038565</v>
      </c>
      <c r="B19086" s="5" t="s">
        <v>18935</v>
      </c>
    </row>
    <row r="19087" spans="1:2" x14ac:dyDescent="0.45">
      <c r="A19087" s="5">
        <v>10042554</v>
      </c>
      <c r="B19087" s="5" t="s">
        <v>18936</v>
      </c>
    </row>
    <row r="19088" spans="1:2" x14ac:dyDescent="0.45">
      <c r="A19088" s="5">
        <v>10029727</v>
      </c>
      <c r="B19088" s="5" t="s">
        <v>18937</v>
      </c>
    </row>
    <row r="19089" spans="1:2" x14ac:dyDescent="0.45">
      <c r="A19089" s="5">
        <v>10045498</v>
      </c>
      <c r="B19089" s="5" t="s">
        <v>18938</v>
      </c>
    </row>
    <row r="19090" spans="1:2" x14ac:dyDescent="0.45">
      <c r="A19090" s="5">
        <v>10045507</v>
      </c>
      <c r="B19090" s="5" t="s">
        <v>18939</v>
      </c>
    </row>
    <row r="19091" spans="1:2" x14ac:dyDescent="0.45">
      <c r="A19091" s="5">
        <v>10025781</v>
      </c>
      <c r="B19091" s="5" t="s">
        <v>18940</v>
      </c>
    </row>
    <row r="19092" spans="1:2" x14ac:dyDescent="0.45">
      <c r="A19092" s="5">
        <v>10022694</v>
      </c>
      <c r="B19092" s="5" t="s">
        <v>18941</v>
      </c>
    </row>
    <row r="19093" spans="1:2" x14ac:dyDescent="0.45">
      <c r="A19093" s="5">
        <v>10026874</v>
      </c>
      <c r="B19093" s="5" t="s">
        <v>18942</v>
      </c>
    </row>
    <row r="19094" spans="1:2" x14ac:dyDescent="0.45">
      <c r="A19094" s="5">
        <v>10023896</v>
      </c>
      <c r="B19094" s="5" t="s">
        <v>18943</v>
      </c>
    </row>
    <row r="19095" spans="1:2" x14ac:dyDescent="0.45">
      <c r="A19095" s="5">
        <v>10030801</v>
      </c>
      <c r="B19095" s="5" t="s">
        <v>18944</v>
      </c>
    </row>
    <row r="19096" spans="1:2" x14ac:dyDescent="0.45">
      <c r="A19096" s="5">
        <v>10047915</v>
      </c>
      <c r="B19096" s="5" t="s">
        <v>18945</v>
      </c>
    </row>
    <row r="19097" spans="1:2" x14ac:dyDescent="0.45">
      <c r="A19097" s="5">
        <v>10047949</v>
      </c>
      <c r="B19097" s="5" t="s">
        <v>18946</v>
      </c>
    </row>
    <row r="19098" spans="1:2" x14ac:dyDescent="0.45">
      <c r="A19098" s="5">
        <v>10020799</v>
      </c>
      <c r="B19098" s="5" t="s">
        <v>18947</v>
      </c>
    </row>
    <row r="19099" spans="1:2" x14ac:dyDescent="0.45">
      <c r="A19099" s="5">
        <v>10027245</v>
      </c>
      <c r="B19099" s="5" t="s">
        <v>18948</v>
      </c>
    </row>
    <row r="19100" spans="1:2" x14ac:dyDescent="0.45">
      <c r="A19100" s="5">
        <v>10036956</v>
      </c>
      <c r="B19100" s="5" t="s">
        <v>18949</v>
      </c>
    </row>
    <row r="19101" spans="1:2" x14ac:dyDescent="0.45">
      <c r="A19101" s="5">
        <v>10047524</v>
      </c>
      <c r="B19101" s="5" t="s">
        <v>18950</v>
      </c>
    </row>
    <row r="19102" spans="1:2" x14ac:dyDescent="0.45">
      <c r="A19102" s="5">
        <v>10047545</v>
      </c>
      <c r="B19102" s="5" t="s">
        <v>18951</v>
      </c>
    </row>
    <row r="19103" spans="1:2" x14ac:dyDescent="0.45">
      <c r="A19103" s="5">
        <v>10047632</v>
      </c>
      <c r="B19103" s="5" t="s">
        <v>18952</v>
      </c>
    </row>
    <row r="19104" spans="1:2" x14ac:dyDescent="0.45">
      <c r="A19104" s="5">
        <v>10047634</v>
      </c>
      <c r="B19104" s="5" t="s">
        <v>9067</v>
      </c>
    </row>
    <row r="19105" spans="1:2" x14ac:dyDescent="0.45">
      <c r="A19105" s="5">
        <v>10047684</v>
      </c>
      <c r="B19105" s="5" t="s">
        <v>18953</v>
      </c>
    </row>
    <row r="19106" spans="1:2" x14ac:dyDescent="0.45">
      <c r="A19106" s="5">
        <v>10047705</v>
      </c>
      <c r="B19106" s="5" t="s">
        <v>18954</v>
      </c>
    </row>
    <row r="19107" spans="1:2" x14ac:dyDescent="0.45">
      <c r="A19107" s="5">
        <v>10047737</v>
      </c>
      <c r="B19107" s="5" t="s">
        <v>18955</v>
      </c>
    </row>
    <row r="19108" spans="1:2" x14ac:dyDescent="0.45">
      <c r="A19108" s="5">
        <v>10047762</v>
      </c>
      <c r="B19108" s="5" t="s">
        <v>18956</v>
      </c>
    </row>
    <row r="19109" spans="1:2" x14ac:dyDescent="0.45">
      <c r="A19109" s="5">
        <v>10045751</v>
      </c>
      <c r="B19109" s="5" t="s">
        <v>18957</v>
      </c>
    </row>
    <row r="19110" spans="1:2" x14ac:dyDescent="0.45">
      <c r="A19110" s="5">
        <v>10045853</v>
      </c>
      <c r="B19110" s="5" t="s">
        <v>18958</v>
      </c>
    </row>
    <row r="19111" spans="1:2" x14ac:dyDescent="0.45">
      <c r="A19111" s="5">
        <v>10045854</v>
      </c>
      <c r="B19111" s="5" t="s">
        <v>18959</v>
      </c>
    </row>
    <row r="19112" spans="1:2" x14ac:dyDescent="0.45">
      <c r="A19112" s="5">
        <v>10045864</v>
      </c>
      <c r="B19112" s="5" t="s">
        <v>18960</v>
      </c>
    </row>
    <row r="19113" spans="1:2" x14ac:dyDescent="0.45">
      <c r="A19113" s="5">
        <v>10045905</v>
      </c>
      <c r="B19113" s="5" t="s">
        <v>18961</v>
      </c>
    </row>
    <row r="19114" spans="1:2" x14ac:dyDescent="0.45">
      <c r="A19114" s="5">
        <v>10017215</v>
      </c>
      <c r="B19114" s="5" t="s">
        <v>18962</v>
      </c>
    </row>
    <row r="19115" spans="1:2" x14ac:dyDescent="0.45">
      <c r="A19115" s="5">
        <v>10046394</v>
      </c>
      <c r="B19115" s="5" t="s">
        <v>18963</v>
      </c>
    </row>
    <row r="19116" spans="1:2" x14ac:dyDescent="0.45">
      <c r="A19116" s="5">
        <v>10023900</v>
      </c>
      <c r="B19116" s="5" t="s">
        <v>18964</v>
      </c>
    </row>
    <row r="19117" spans="1:2" x14ac:dyDescent="0.45">
      <c r="A19117" s="5">
        <v>10040383</v>
      </c>
      <c r="B19117" s="5" t="s">
        <v>18965</v>
      </c>
    </row>
    <row r="19118" spans="1:2" x14ac:dyDescent="0.45">
      <c r="A19118" s="5">
        <v>10045949</v>
      </c>
      <c r="B19118" s="5" t="s">
        <v>18966</v>
      </c>
    </row>
    <row r="19119" spans="1:2" x14ac:dyDescent="0.45">
      <c r="A19119" s="5">
        <v>10039119</v>
      </c>
      <c r="B19119" s="5" t="s">
        <v>18967</v>
      </c>
    </row>
    <row r="19120" spans="1:2" x14ac:dyDescent="0.45">
      <c r="A19120" s="5">
        <v>10045984</v>
      </c>
      <c r="B19120" s="5" t="s">
        <v>18968</v>
      </c>
    </row>
    <row r="19121" spans="1:2" x14ac:dyDescent="0.45">
      <c r="A19121" s="5">
        <v>10046024</v>
      </c>
      <c r="B19121" s="5" t="s">
        <v>18969</v>
      </c>
    </row>
    <row r="19122" spans="1:2" x14ac:dyDescent="0.45">
      <c r="A19122" s="5">
        <v>10046042</v>
      </c>
      <c r="B19122" s="5" t="s">
        <v>18970</v>
      </c>
    </row>
    <row r="19123" spans="1:2" x14ac:dyDescent="0.45">
      <c r="A19123" s="5">
        <v>10046468</v>
      </c>
      <c r="B19123" s="5" t="s">
        <v>18971</v>
      </c>
    </row>
    <row r="19124" spans="1:2" x14ac:dyDescent="0.45">
      <c r="A19124" s="5">
        <v>10045508</v>
      </c>
      <c r="B19124" s="5" t="s">
        <v>18972</v>
      </c>
    </row>
    <row r="19125" spans="1:2" x14ac:dyDescent="0.45">
      <c r="A19125" s="5">
        <v>10013053</v>
      </c>
      <c r="B19125" s="5" t="s">
        <v>18973</v>
      </c>
    </row>
    <row r="19126" spans="1:2" x14ac:dyDescent="0.45">
      <c r="A19126" s="5">
        <v>10034364</v>
      </c>
      <c r="B19126" s="5" t="s">
        <v>18974</v>
      </c>
    </row>
    <row r="19127" spans="1:2" x14ac:dyDescent="0.45">
      <c r="A19127" s="5">
        <v>10025289</v>
      </c>
      <c r="B19127" s="5" t="s">
        <v>18975</v>
      </c>
    </row>
    <row r="19128" spans="1:2" x14ac:dyDescent="0.45">
      <c r="A19128" s="5">
        <v>10018274</v>
      </c>
      <c r="B19128" s="5" t="s">
        <v>18976</v>
      </c>
    </row>
    <row r="19129" spans="1:2" x14ac:dyDescent="0.45">
      <c r="A19129" s="5">
        <v>10024441</v>
      </c>
      <c r="B19129" s="5" t="s">
        <v>18977</v>
      </c>
    </row>
    <row r="19130" spans="1:2" x14ac:dyDescent="0.45">
      <c r="A19130" s="5">
        <v>10033064</v>
      </c>
      <c r="B19130" s="5" t="s">
        <v>18978</v>
      </c>
    </row>
    <row r="19131" spans="1:2" x14ac:dyDescent="0.45">
      <c r="A19131" s="5">
        <v>10033108</v>
      </c>
      <c r="B19131" s="5" t="s">
        <v>18979</v>
      </c>
    </row>
    <row r="19132" spans="1:2" x14ac:dyDescent="0.45">
      <c r="A19132" s="5">
        <v>10033217</v>
      </c>
      <c r="B19132" s="5" t="s">
        <v>18980</v>
      </c>
    </row>
    <row r="19133" spans="1:2" x14ac:dyDescent="0.45">
      <c r="A19133" s="5">
        <v>10033510</v>
      </c>
      <c r="B19133" s="5" t="s">
        <v>18981</v>
      </c>
    </row>
    <row r="19134" spans="1:2" x14ac:dyDescent="0.45">
      <c r="A19134" s="5">
        <v>10004810</v>
      </c>
      <c r="B19134" s="5" t="s">
        <v>18982</v>
      </c>
    </row>
    <row r="19135" spans="1:2" x14ac:dyDescent="0.45">
      <c r="A19135" s="5">
        <v>10002888</v>
      </c>
      <c r="B19135" s="5" t="s">
        <v>18983</v>
      </c>
    </row>
    <row r="19136" spans="1:2" x14ac:dyDescent="0.45">
      <c r="A19136" s="5">
        <v>10033813</v>
      </c>
      <c r="B19136" s="5" t="s">
        <v>18984</v>
      </c>
    </row>
    <row r="19137" spans="1:2" x14ac:dyDescent="0.45">
      <c r="A19137" s="5">
        <v>10046245</v>
      </c>
      <c r="B19137" s="5" t="s">
        <v>18985</v>
      </c>
    </row>
    <row r="19138" spans="1:2" x14ac:dyDescent="0.45">
      <c r="A19138" s="5">
        <v>10046295</v>
      </c>
      <c r="B19138" s="5" t="s">
        <v>18986</v>
      </c>
    </row>
    <row r="19139" spans="1:2" x14ac:dyDescent="0.45">
      <c r="A19139" s="5">
        <v>10046521</v>
      </c>
      <c r="B19139" s="5" t="s">
        <v>18987</v>
      </c>
    </row>
    <row r="19140" spans="1:2" x14ac:dyDescent="0.45">
      <c r="A19140" s="5">
        <v>10045440</v>
      </c>
      <c r="B19140" s="5" t="s">
        <v>18988</v>
      </c>
    </row>
    <row r="19141" spans="1:2" x14ac:dyDescent="0.45">
      <c r="A19141" s="5">
        <v>10019688</v>
      </c>
      <c r="B19141" s="5" t="s">
        <v>18989</v>
      </c>
    </row>
    <row r="19142" spans="1:2" x14ac:dyDescent="0.45">
      <c r="A19142" s="5">
        <v>10046703</v>
      </c>
      <c r="B19142" s="5" t="s">
        <v>18990</v>
      </c>
    </row>
    <row r="19143" spans="1:2" x14ac:dyDescent="0.45">
      <c r="A19143" s="5">
        <v>10046711</v>
      </c>
      <c r="B19143" s="5" t="s">
        <v>18991</v>
      </c>
    </row>
    <row r="19144" spans="1:2" x14ac:dyDescent="0.45">
      <c r="A19144" s="5">
        <v>10038018</v>
      </c>
      <c r="B19144" s="5" t="s">
        <v>18992</v>
      </c>
    </row>
    <row r="19145" spans="1:2" x14ac:dyDescent="0.45">
      <c r="A19145" s="5">
        <v>10011161</v>
      </c>
      <c r="B19145" s="5" t="s">
        <v>18993</v>
      </c>
    </row>
    <row r="19146" spans="1:2" x14ac:dyDescent="0.45">
      <c r="A19146" s="5">
        <v>10028424</v>
      </c>
      <c r="B19146" s="5" t="s">
        <v>18994</v>
      </c>
    </row>
    <row r="19147" spans="1:2" x14ac:dyDescent="0.45">
      <c r="A19147" s="5">
        <v>10024177</v>
      </c>
      <c r="B19147" s="5" t="s">
        <v>18995</v>
      </c>
    </row>
    <row r="19148" spans="1:2" x14ac:dyDescent="0.45">
      <c r="A19148" s="5">
        <v>10041434</v>
      </c>
      <c r="B19148" s="5" t="s">
        <v>18996</v>
      </c>
    </row>
    <row r="19149" spans="1:2" x14ac:dyDescent="0.45">
      <c r="A19149" s="5">
        <v>10030426</v>
      </c>
      <c r="B19149" s="5" t="s">
        <v>18997</v>
      </c>
    </row>
    <row r="19150" spans="1:2" x14ac:dyDescent="0.45">
      <c r="A19150" s="5">
        <v>10033639</v>
      </c>
      <c r="B19150" s="5" t="s">
        <v>18998</v>
      </c>
    </row>
    <row r="19151" spans="1:2" x14ac:dyDescent="0.45">
      <c r="A19151" s="5">
        <v>10030662</v>
      </c>
      <c r="B19151" s="5" t="s">
        <v>18999</v>
      </c>
    </row>
    <row r="19152" spans="1:2" x14ac:dyDescent="0.45">
      <c r="A19152" s="5">
        <v>10003002</v>
      </c>
      <c r="B19152" s="5" t="s">
        <v>19000</v>
      </c>
    </row>
    <row r="19153" spans="1:2" x14ac:dyDescent="0.45">
      <c r="A19153" s="5">
        <v>10034913</v>
      </c>
      <c r="B19153" s="5" t="s">
        <v>19001</v>
      </c>
    </row>
    <row r="19154" spans="1:2" x14ac:dyDescent="0.45">
      <c r="A19154" s="5">
        <v>10028024</v>
      </c>
      <c r="B19154" s="5" t="s">
        <v>19002</v>
      </c>
    </row>
    <row r="19155" spans="1:2" x14ac:dyDescent="0.45">
      <c r="A19155" s="5">
        <v>10045973</v>
      </c>
      <c r="B19155" s="5" t="s">
        <v>19003</v>
      </c>
    </row>
    <row r="19156" spans="1:2" x14ac:dyDescent="0.45">
      <c r="A19156" s="5">
        <v>10046695</v>
      </c>
      <c r="B19156" s="5" t="s">
        <v>19004</v>
      </c>
    </row>
    <row r="19157" spans="1:2" x14ac:dyDescent="0.45">
      <c r="A19157" s="5">
        <v>10038218</v>
      </c>
      <c r="B19157" s="5" t="s">
        <v>19005</v>
      </c>
    </row>
    <row r="19158" spans="1:2" x14ac:dyDescent="0.45">
      <c r="A19158" s="5">
        <v>10028295</v>
      </c>
      <c r="B19158" s="5" t="s">
        <v>19006</v>
      </c>
    </row>
    <row r="19159" spans="1:2" x14ac:dyDescent="0.45">
      <c r="A19159" s="5">
        <v>10043165</v>
      </c>
      <c r="B19159" s="5" t="s">
        <v>19007</v>
      </c>
    </row>
    <row r="19160" spans="1:2" x14ac:dyDescent="0.45">
      <c r="A19160" s="5">
        <v>10003520</v>
      </c>
      <c r="B19160" s="5" t="s">
        <v>19008</v>
      </c>
    </row>
    <row r="19161" spans="1:2" x14ac:dyDescent="0.45">
      <c r="A19161" s="5">
        <v>10020950</v>
      </c>
      <c r="B19161" s="5" t="s">
        <v>19009</v>
      </c>
    </row>
    <row r="19162" spans="1:2" x14ac:dyDescent="0.45">
      <c r="A19162" s="5">
        <v>10031355</v>
      </c>
      <c r="B19162" s="5" t="s">
        <v>19010</v>
      </c>
    </row>
    <row r="19163" spans="1:2" x14ac:dyDescent="0.45">
      <c r="A19163" s="5">
        <v>10032671</v>
      </c>
      <c r="B19163" s="5" t="s">
        <v>19011</v>
      </c>
    </row>
    <row r="19164" spans="1:2" x14ac:dyDescent="0.45">
      <c r="A19164" s="5">
        <v>10024554</v>
      </c>
      <c r="B19164" s="5" t="s">
        <v>19012</v>
      </c>
    </row>
    <row r="19165" spans="1:2" x14ac:dyDescent="0.45">
      <c r="A19165" s="5">
        <v>10026952</v>
      </c>
      <c r="B19165" s="5" t="s">
        <v>19013</v>
      </c>
    </row>
    <row r="19166" spans="1:2" x14ac:dyDescent="0.45">
      <c r="A19166" s="5">
        <v>10013586</v>
      </c>
      <c r="B19166" s="5" t="s">
        <v>19014</v>
      </c>
    </row>
    <row r="19167" spans="1:2" x14ac:dyDescent="0.45">
      <c r="A19167" s="5">
        <v>10007160</v>
      </c>
      <c r="B19167" s="5" t="s">
        <v>19015</v>
      </c>
    </row>
    <row r="19168" spans="1:2" x14ac:dyDescent="0.45">
      <c r="A19168" s="5">
        <v>10046898</v>
      </c>
      <c r="B19168" s="5" t="s">
        <v>19016</v>
      </c>
    </row>
    <row r="19169" spans="1:2" x14ac:dyDescent="0.45">
      <c r="A19169" s="5">
        <v>10046970</v>
      </c>
      <c r="B19169" s="5" t="s">
        <v>19017</v>
      </c>
    </row>
    <row r="19170" spans="1:2" x14ac:dyDescent="0.45">
      <c r="A19170" s="5">
        <v>10047098</v>
      </c>
      <c r="B19170" s="5" t="s">
        <v>19018</v>
      </c>
    </row>
    <row r="19171" spans="1:2" x14ac:dyDescent="0.45">
      <c r="A19171" s="5">
        <v>10047144</v>
      </c>
      <c r="B19171" s="5" t="s">
        <v>7663</v>
      </c>
    </row>
    <row r="19172" spans="1:2" x14ac:dyDescent="0.45">
      <c r="A19172" s="5">
        <v>10045404</v>
      </c>
      <c r="B19172" s="5" t="s">
        <v>19019</v>
      </c>
    </row>
    <row r="19173" spans="1:2" x14ac:dyDescent="0.45">
      <c r="A19173" s="5">
        <v>10045609</v>
      </c>
      <c r="B19173" s="5" t="s">
        <v>19020</v>
      </c>
    </row>
    <row r="19174" spans="1:2" x14ac:dyDescent="0.45">
      <c r="A19174" s="5">
        <v>10046074</v>
      </c>
      <c r="B19174" s="5" t="s">
        <v>19021</v>
      </c>
    </row>
    <row r="19175" spans="1:2" x14ac:dyDescent="0.45">
      <c r="A19175" s="5">
        <v>10047125</v>
      </c>
      <c r="B19175" s="5" t="s">
        <v>19022</v>
      </c>
    </row>
    <row r="19176" spans="1:2" x14ac:dyDescent="0.45">
      <c r="A19176" s="5">
        <v>10039317</v>
      </c>
      <c r="B19176" s="5" t="s">
        <v>19023</v>
      </c>
    </row>
    <row r="19177" spans="1:2" x14ac:dyDescent="0.45">
      <c r="A19177" s="5">
        <v>10041300</v>
      </c>
      <c r="B19177" s="5" t="s">
        <v>19024</v>
      </c>
    </row>
    <row r="19178" spans="1:2" x14ac:dyDescent="0.45">
      <c r="A19178" s="5">
        <v>10029870</v>
      </c>
      <c r="B19178" s="5" t="s">
        <v>19025</v>
      </c>
    </row>
    <row r="19179" spans="1:2" x14ac:dyDescent="0.45">
      <c r="A19179" s="5">
        <v>10044310</v>
      </c>
      <c r="B19179" s="5" t="s">
        <v>19026</v>
      </c>
    </row>
    <row r="19180" spans="1:2" x14ac:dyDescent="0.45">
      <c r="A19180" s="5">
        <v>10035609</v>
      </c>
      <c r="B19180" s="5" t="s">
        <v>19027</v>
      </c>
    </row>
    <row r="19181" spans="1:2" x14ac:dyDescent="0.45">
      <c r="A19181" s="5">
        <v>10004067</v>
      </c>
      <c r="B19181" s="5" t="s">
        <v>19028</v>
      </c>
    </row>
    <row r="19182" spans="1:2" x14ac:dyDescent="0.45">
      <c r="A19182" s="5">
        <v>10032296</v>
      </c>
      <c r="B19182" s="5" t="s">
        <v>19029</v>
      </c>
    </row>
    <row r="19183" spans="1:2" x14ac:dyDescent="0.45">
      <c r="A19183" s="5">
        <v>10021373</v>
      </c>
      <c r="B19183" s="5" t="s">
        <v>19030</v>
      </c>
    </row>
    <row r="19184" spans="1:2" x14ac:dyDescent="0.45">
      <c r="A19184" s="5">
        <v>10021992</v>
      </c>
      <c r="B19184" s="5" t="s">
        <v>19031</v>
      </c>
    </row>
    <row r="19185" spans="1:2" x14ac:dyDescent="0.45">
      <c r="A19185" s="5">
        <v>10004222</v>
      </c>
      <c r="B19185" s="5" t="s">
        <v>19032</v>
      </c>
    </row>
    <row r="19186" spans="1:2" x14ac:dyDescent="0.45">
      <c r="A19186" s="5">
        <v>10040812</v>
      </c>
      <c r="B19186" s="5" t="s">
        <v>19033</v>
      </c>
    </row>
    <row r="19187" spans="1:2" x14ac:dyDescent="0.45">
      <c r="A19187" s="5">
        <v>10045307</v>
      </c>
      <c r="B19187" s="5" t="s">
        <v>19034</v>
      </c>
    </row>
    <row r="19188" spans="1:2" x14ac:dyDescent="0.45">
      <c r="A19188" s="5">
        <v>10030170</v>
      </c>
      <c r="B19188" s="5" t="s">
        <v>19035</v>
      </c>
    </row>
    <row r="19189" spans="1:2" x14ac:dyDescent="0.45">
      <c r="A19189" s="5">
        <v>10030584</v>
      </c>
      <c r="B19189" s="5" t="s">
        <v>19036</v>
      </c>
    </row>
    <row r="19190" spans="1:2" x14ac:dyDescent="0.45">
      <c r="A19190" s="5">
        <v>10030640</v>
      </c>
      <c r="B19190" s="5" t="s">
        <v>19037</v>
      </c>
    </row>
    <row r="19191" spans="1:2" x14ac:dyDescent="0.45">
      <c r="A19191" s="5">
        <v>10045927</v>
      </c>
      <c r="B19191" s="5" t="s">
        <v>19038</v>
      </c>
    </row>
    <row r="19192" spans="1:2" x14ac:dyDescent="0.45">
      <c r="A19192" s="5">
        <v>10047758</v>
      </c>
      <c r="B19192" s="5" t="s">
        <v>19039</v>
      </c>
    </row>
    <row r="19193" spans="1:2" x14ac:dyDescent="0.45">
      <c r="A19193" s="5">
        <v>10047767</v>
      </c>
      <c r="B19193" s="5" t="s">
        <v>19040</v>
      </c>
    </row>
    <row r="19194" spans="1:2" x14ac:dyDescent="0.45">
      <c r="A19194" s="5">
        <v>10046048</v>
      </c>
      <c r="B19194" s="5" t="s">
        <v>19041</v>
      </c>
    </row>
    <row r="19195" spans="1:2" x14ac:dyDescent="0.45">
      <c r="A19195" s="5">
        <v>10046195</v>
      </c>
      <c r="B19195" s="5" t="s">
        <v>19042</v>
      </c>
    </row>
    <row r="19196" spans="1:2" x14ac:dyDescent="0.45">
      <c r="A19196" s="5">
        <v>10046707</v>
      </c>
      <c r="B19196" s="5" t="s">
        <v>19043</v>
      </c>
    </row>
    <row r="19197" spans="1:2" x14ac:dyDescent="0.45">
      <c r="A19197" s="5">
        <v>10046884</v>
      </c>
      <c r="B19197" s="5" t="s">
        <v>19044</v>
      </c>
    </row>
    <row r="19198" spans="1:2" x14ac:dyDescent="0.45">
      <c r="A19198" s="5">
        <v>10047168</v>
      </c>
      <c r="B19198" s="5" t="s">
        <v>19045</v>
      </c>
    </row>
    <row r="19199" spans="1:2" x14ac:dyDescent="0.45">
      <c r="A19199" s="5">
        <v>10047205</v>
      </c>
      <c r="B19199" s="5" t="s">
        <v>19046</v>
      </c>
    </row>
    <row r="19200" spans="1:2" x14ac:dyDescent="0.45">
      <c r="A19200" s="5">
        <v>10045670</v>
      </c>
      <c r="B19200" s="5" t="s">
        <v>19047</v>
      </c>
    </row>
    <row r="19201" spans="1:2" x14ac:dyDescent="0.45">
      <c r="A19201" s="5">
        <v>10045707</v>
      </c>
      <c r="B19201" s="5" t="s">
        <v>19048</v>
      </c>
    </row>
    <row r="19202" spans="1:2" x14ac:dyDescent="0.45">
      <c r="A19202" s="5">
        <v>10029328</v>
      </c>
      <c r="B19202" s="5" t="s">
        <v>19049</v>
      </c>
    </row>
    <row r="19203" spans="1:2" x14ac:dyDescent="0.45">
      <c r="A19203" s="5">
        <v>10045841</v>
      </c>
      <c r="B19203" s="5" t="s">
        <v>19050</v>
      </c>
    </row>
    <row r="19204" spans="1:2" x14ac:dyDescent="0.45">
      <c r="A19204" s="5">
        <v>10030940</v>
      </c>
      <c r="B19204" s="5" t="s">
        <v>19051</v>
      </c>
    </row>
    <row r="19205" spans="1:2" x14ac:dyDescent="0.45">
      <c r="A19205" s="5">
        <v>10004932</v>
      </c>
      <c r="B19205" s="5" t="s">
        <v>19052</v>
      </c>
    </row>
    <row r="19206" spans="1:2" x14ac:dyDescent="0.45">
      <c r="A19206" s="5">
        <v>10013528</v>
      </c>
      <c r="B19206" s="5" t="s">
        <v>19053</v>
      </c>
    </row>
    <row r="19207" spans="1:2" x14ac:dyDescent="0.45">
      <c r="A19207" s="5">
        <v>10027633</v>
      </c>
      <c r="B19207" s="5" t="s">
        <v>19054</v>
      </c>
    </row>
    <row r="19208" spans="1:2" x14ac:dyDescent="0.45">
      <c r="A19208" s="5">
        <v>10047354</v>
      </c>
      <c r="B19208" s="5" t="s">
        <v>19055</v>
      </c>
    </row>
    <row r="19209" spans="1:2" x14ac:dyDescent="0.45">
      <c r="A19209" s="5">
        <v>10047466</v>
      </c>
      <c r="B19209" s="5" t="s">
        <v>19056</v>
      </c>
    </row>
    <row r="19210" spans="1:2" x14ac:dyDescent="0.45">
      <c r="A19210" s="5">
        <v>10045317</v>
      </c>
      <c r="B19210" s="5" t="s">
        <v>19057</v>
      </c>
    </row>
    <row r="19211" spans="1:2" x14ac:dyDescent="0.45">
      <c r="A19211" s="5">
        <v>10017768</v>
      </c>
      <c r="B19211" s="5" t="s">
        <v>19058</v>
      </c>
    </row>
    <row r="19212" spans="1:2" x14ac:dyDescent="0.45">
      <c r="A19212" s="5">
        <v>10015200</v>
      </c>
      <c r="B19212" s="5" t="s">
        <v>19059</v>
      </c>
    </row>
    <row r="19213" spans="1:2" x14ac:dyDescent="0.45">
      <c r="A19213" s="5">
        <v>10039967</v>
      </c>
      <c r="B19213" s="5" t="s">
        <v>19060</v>
      </c>
    </row>
    <row r="19214" spans="1:2" x14ac:dyDescent="0.45">
      <c r="A19214" s="5">
        <v>10040457</v>
      </c>
      <c r="B19214" s="5" t="s">
        <v>19061</v>
      </c>
    </row>
    <row r="19215" spans="1:2" x14ac:dyDescent="0.45">
      <c r="A19215" s="5">
        <v>10031710</v>
      </c>
      <c r="B19215" s="5" t="s">
        <v>19062</v>
      </c>
    </row>
    <row r="19216" spans="1:2" x14ac:dyDescent="0.45">
      <c r="A19216" s="5">
        <v>10046006</v>
      </c>
      <c r="B19216" s="5" t="s">
        <v>19063</v>
      </c>
    </row>
    <row r="19217" spans="1:2" x14ac:dyDescent="0.45">
      <c r="A19217" s="5">
        <v>10046413</v>
      </c>
      <c r="B19217" s="5" t="s">
        <v>19064</v>
      </c>
    </row>
    <row r="19218" spans="1:2" x14ac:dyDescent="0.45">
      <c r="A19218" s="5">
        <v>10046509</v>
      </c>
      <c r="B19218" s="5" t="s">
        <v>19065</v>
      </c>
    </row>
    <row r="19219" spans="1:2" x14ac:dyDescent="0.45">
      <c r="A19219" s="5">
        <v>10043539</v>
      </c>
      <c r="B19219" s="5" t="s">
        <v>19066</v>
      </c>
    </row>
    <row r="19220" spans="1:2" x14ac:dyDescent="0.45">
      <c r="A19220" s="5">
        <v>10007299</v>
      </c>
      <c r="B19220" s="5" t="s">
        <v>19067</v>
      </c>
    </row>
    <row r="19221" spans="1:2" x14ac:dyDescent="0.45">
      <c r="A19221" s="5">
        <v>10010831</v>
      </c>
      <c r="B19221" s="5" t="s">
        <v>19068</v>
      </c>
    </row>
    <row r="19222" spans="1:2" x14ac:dyDescent="0.45">
      <c r="A19222" s="5">
        <v>10010221</v>
      </c>
      <c r="B19222" s="5" t="s">
        <v>19069</v>
      </c>
    </row>
    <row r="19223" spans="1:2" x14ac:dyDescent="0.45">
      <c r="A19223" s="5">
        <v>10010235</v>
      </c>
      <c r="B19223" s="5" t="s">
        <v>19070</v>
      </c>
    </row>
    <row r="19224" spans="1:2" x14ac:dyDescent="0.45">
      <c r="A19224" s="5">
        <v>10020412</v>
      </c>
      <c r="B19224" s="5" t="s">
        <v>19071</v>
      </c>
    </row>
    <row r="19225" spans="1:2" x14ac:dyDescent="0.45">
      <c r="A19225" s="5">
        <v>10044849</v>
      </c>
      <c r="B19225" s="5" t="s">
        <v>19072</v>
      </c>
    </row>
    <row r="19226" spans="1:2" x14ac:dyDescent="0.45">
      <c r="A19226" s="5">
        <v>10046430</v>
      </c>
      <c r="B19226" s="5" t="s">
        <v>19073</v>
      </c>
    </row>
    <row r="19227" spans="1:2" x14ac:dyDescent="0.45">
      <c r="A19227" s="5">
        <v>10047238</v>
      </c>
      <c r="B19227" s="5" t="s">
        <v>19074</v>
      </c>
    </row>
    <row r="19228" spans="1:2" x14ac:dyDescent="0.45">
      <c r="A19228" s="5">
        <v>10047285</v>
      </c>
      <c r="B19228" s="5" t="s">
        <v>19075</v>
      </c>
    </row>
    <row r="19229" spans="1:2" x14ac:dyDescent="0.45">
      <c r="A19229" s="5">
        <v>10047358</v>
      </c>
      <c r="B19229" s="5" t="s">
        <v>19076</v>
      </c>
    </row>
    <row r="19230" spans="1:2" x14ac:dyDescent="0.45">
      <c r="A19230" s="5">
        <v>10040479</v>
      </c>
      <c r="B19230" s="5" t="s">
        <v>19077</v>
      </c>
    </row>
    <row r="19231" spans="1:2" x14ac:dyDescent="0.45">
      <c r="A19231" s="5">
        <v>10037192</v>
      </c>
      <c r="B19231" s="5" t="s">
        <v>19078</v>
      </c>
    </row>
    <row r="19232" spans="1:2" x14ac:dyDescent="0.45">
      <c r="A19232" s="5">
        <v>10020000</v>
      </c>
      <c r="B19232" s="5" t="s">
        <v>19079</v>
      </c>
    </row>
    <row r="19233" spans="1:2" x14ac:dyDescent="0.45">
      <c r="A19233" s="5">
        <v>10046297</v>
      </c>
      <c r="B19233" s="5" t="s">
        <v>19080</v>
      </c>
    </row>
    <row r="19234" spans="1:2" x14ac:dyDescent="0.45">
      <c r="A19234" s="5">
        <v>10047228</v>
      </c>
      <c r="B19234" s="5" t="s">
        <v>19081</v>
      </c>
    </row>
    <row r="19235" spans="1:2" x14ac:dyDescent="0.45">
      <c r="A19235" s="5">
        <v>10047624</v>
      </c>
      <c r="B19235" s="5" t="s">
        <v>19082</v>
      </c>
    </row>
    <row r="19236" spans="1:2" x14ac:dyDescent="0.45">
      <c r="A19236" s="5">
        <v>10047639</v>
      </c>
      <c r="B19236" s="5" t="s">
        <v>19083</v>
      </c>
    </row>
    <row r="19237" spans="1:2" x14ac:dyDescent="0.45">
      <c r="A19237" s="5">
        <v>10001928</v>
      </c>
      <c r="B19237" s="5" t="s">
        <v>19084</v>
      </c>
    </row>
    <row r="19238" spans="1:2" x14ac:dyDescent="0.45">
      <c r="A19238" s="5">
        <v>10019011</v>
      </c>
      <c r="B19238" s="5" t="s">
        <v>19085</v>
      </c>
    </row>
    <row r="19239" spans="1:2" x14ac:dyDescent="0.45">
      <c r="A19239" s="5">
        <v>10036513</v>
      </c>
      <c r="B19239" s="5" t="s">
        <v>19086</v>
      </c>
    </row>
    <row r="19240" spans="1:2" x14ac:dyDescent="0.45">
      <c r="A19240" s="5">
        <v>10046953</v>
      </c>
      <c r="B19240" s="5" t="s">
        <v>19087</v>
      </c>
    </row>
    <row r="19241" spans="1:2" x14ac:dyDescent="0.45">
      <c r="A19241" s="5">
        <v>10047190</v>
      </c>
      <c r="B19241" s="5" t="s">
        <v>19088</v>
      </c>
    </row>
    <row r="19242" spans="1:2" x14ac:dyDescent="0.45">
      <c r="A19242" s="5">
        <v>10047193</v>
      </c>
      <c r="B19242" s="5" t="s">
        <v>19089</v>
      </c>
    </row>
    <row r="19243" spans="1:2" x14ac:dyDescent="0.45">
      <c r="A19243" s="5">
        <v>10047265</v>
      </c>
      <c r="B19243" s="5" t="s">
        <v>19090</v>
      </c>
    </row>
    <row r="19244" spans="1:2" x14ac:dyDescent="0.45">
      <c r="A19244" s="5">
        <v>10047323</v>
      </c>
      <c r="B19244" s="5" t="s">
        <v>19091</v>
      </c>
    </row>
    <row r="19245" spans="1:2" x14ac:dyDescent="0.45">
      <c r="A19245" s="5">
        <v>10047325</v>
      </c>
      <c r="B19245" s="5" t="s">
        <v>19092</v>
      </c>
    </row>
    <row r="19246" spans="1:2" x14ac:dyDescent="0.45">
      <c r="A19246" s="5">
        <v>10047406</v>
      </c>
      <c r="B19246" s="5" t="s">
        <v>19093</v>
      </c>
    </row>
    <row r="19247" spans="1:2" x14ac:dyDescent="0.45">
      <c r="A19247" s="5">
        <v>10026549</v>
      </c>
      <c r="B19247" s="5" t="s">
        <v>19094</v>
      </c>
    </row>
    <row r="19248" spans="1:2" x14ac:dyDescent="0.45">
      <c r="A19248" s="5">
        <v>10027902</v>
      </c>
      <c r="B19248" s="5" t="s">
        <v>19095</v>
      </c>
    </row>
    <row r="19249" spans="1:2" x14ac:dyDescent="0.45">
      <c r="A19249" s="5">
        <v>10024318</v>
      </c>
      <c r="B19249" s="5" t="s">
        <v>19096</v>
      </c>
    </row>
    <row r="19250" spans="1:2" x14ac:dyDescent="0.45">
      <c r="A19250" s="5">
        <v>10013038</v>
      </c>
      <c r="B19250" s="5" t="s">
        <v>19097</v>
      </c>
    </row>
    <row r="19251" spans="1:2" x14ac:dyDescent="0.45">
      <c r="A19251" s="5">
        <v>10028939</v>
      </c>
      <c r="B19251" s="5" t="s">
        <v>19098</v>
      </c>
    </row>
    <row r="19252" spans="1:2" x14ac:dyDescent="0.45">
      <c r="A19252" s="5">
        <v>10000419</v>
      </c>
      <c r="B19252" s="5" t="s">
        <v>19099</v>
      </c>
    </row>
    <row r="19253" spans="1:2" x14ac:dyDescent="0.45">
      <c r="A19253" s="5">
        <v>10047551</v>
      </c>
      <c r="B19253" s="5" t="s">
        <v>19100</v>
      </c>
    </row>
    <row r="19254" spans="1:2" x14ac:dyDescent="0.45">
      <c r="A19254" s="5">
        <v>10047559</v>
      </c>
      <c r="B19254" s="5" t="s">
        <v>19101</v>
      </c>
    </row>
    <row r="19255" spans="1:2" x14ac:dyDescent="0.45">
      <c r="A19255" s="5">
        <v>10047571</v>
      </c>
      <c r="B19255" s="5" t="s">
        <v>19102</v>
      </c>
    </row>
    <row r="19256" spans="1:2" x14ac:dyDescent="0.45">
      <c r="A19256" s="5">
        <v>10045541</v>
      </c>
      <c r="B19256" s="5" t="s">
        <v>19103</v>
      </c>
    </row>
    <row r="19257" spans="1:2" x14ac:dyDescent="0.45">
      <c r="A19257" s="5">
        <v>10030109</v>
      </c>
      <c r="B19257" s="5" t="s">
        <v>19104</v>
      </c>
    </row>
    <row r="19258" spans="1:2" x14ac:dyDescent="0.45">
      <c r="A19258" s="5">
        <v>10021457</v>
      </c>
      <c r="B19258" s="5" t="s">
        <v>19105</v>
      </c>
    </row>
    <row r="19259" spans="1:2" x14ac:dyDescent="0.45">
      <c r="A19259" s="5">
        <v>10009389</v>
      </c>
      <c r="B19259" s="5" t="s">
        <v>19106</v>
      </c>
    </row>
    <row r="19260" spans="1:2" x14ac:dyDescent="0.45">
      <c r="A19260" s="5">
        <v>10009650</v>
      </c>
      <c r="B19260" s="5" t="s">
        <v>19107</v>
      </c>
    </row>
    <row r="19261" spans="1:2" x14ac:dyDescent="0.45">
      <c r="A19261" s="5">
        <v>10007926</v>
      </c>
      <c r="B19261" s="5" t="s">
        <v>19108</v>
      </c>
    </row>
    <row r="19262" spans="1:2" x14ac:dyDescent="0.45">
      <c r="A19262" s="5">
        <v>10007330</v>
      </c>
      <c r="B19262" s="5" t="s">
        <v>19109</v>
      </c>
    </row>
    <row r="19263" spans="1:2" x14ac:dyDescent="0.45">
      <c r="A19263" s="5">
        <v>10005557</v>
      </c>
      <c r="B19263" s="5" t="s">
        <v>19110</v>
      </c>
    </row>
    <row r="19264" spans="1:2" x14ac:dyDescent="0.45">
      <c r="A19264" s="5">
        <v>10014171</v>
      </c>
      <c r="B19264" s="5" t="s">
        <v>19111</v>
      </c>
    </row>
    <row r="19265" spans="1:2" x14ac:dyDescent="0.45">
      <c r="A19265" s="5">
        <v>10010006</v>
      </c>
      <c r="B19265" s="5" t="s">
        <v>19112</v>
      </c>
    </row>
    <row r="19266" spans="1:2" x14ac:dyDescent="0.45">
      <c r="A19266" s="5">
        <v>10047453</v>
      </c>
      <c r="B19266" s="5" t="s">
        <v>19113</v>
      </c>
    </row>
    <row r="19267" spans="1:2" x14ac:dyDescent="0.45">
      <c r="A19267" s="5">
        <v>10047662</v>
      </c>
      <c r="B19267" s="5" t="s">
        <v>19114</v>
      </c>
    </row>
    <row r="19268" spans="1:2" x14ac:dyDescent="0.45">
      <c r="A19268" s="5">
        <v>10035296</v>
      </c>
      <c r="B19268" s="5" t="s">
        <v>19115</v>
      </c>
    </row>
    <row r="19269" spans="1:2" x14ac:dyDescent="0.45">
      <c r="A19269" s="5">
        <v>10017695</v>
      </c>
      <c r="B19269" s="5" t="s">
        <v>19116</v>
      </c>
    </row>
    <row r="19270" spans="1:2" x14ac:dyDescent="0.45">
      <c r="A19270" s="5">
        <v>10035804</v>
      </c>
      <c r="B19270" s="5" t="s">
        <v>14222</v>
      </c>
    </row>
    <row r="19271" spans="1:2" x14ac:dyDescent="0.45">
      <c r="A19271" s="5">
        <v>10030770</v>
      </c>
      <c r="B19271" s="5" t="s">
        <v>19117</v>
      </c>
    </row>
    <row r="19272" spans="1:2" x14ac:dyDescent="0.45">
      <c r="A19272" s="5">
        <v>10016768</v>
      </c>
      <c r="B19272" s="5" t="s">
        <v>19118</v>
      </c>
    </row>
    <row r="19273" spans="1:2" x14ac:dyDescent="0.45">
      <c r="A19273" s="5">
        <v>10032311</v>
      </c>
      <c r="B19273" s="5" t="s">
        <v>19119</v>
      </c>
    </row>
    <row r="19274" spans="1:2" x14ac:dyDescent="0.45">
      <c r="A19274" s="5">
        <v>10032313</v>
      </c>
      <c r="B19274" s="5" t="s">
        <v>19120</v>
      </c>
    </row>
    <row r="19275" spans="1:2" x14ac:dyDescent="0.45">
      <c r="A19275" s="5">
        <v>10032619</v>
      </c>
      <c r="B19275" s="5" t="s">
        <v>19121</v>
      </c>
    </row>
    <row r="19276" spans="1:2" x14ac:dyDescent="0.45">
      <c r="A19276" s="5">
        <v>10032681</v>
      </c>
      <c r="B19276" s="5" t="s">
        <v>19122</v>
      </c>
    </row>
    <row r="19277" spans="1:2" x14ac:dyDescent="0.45">
      <c r="A19277" s="5">
        <v>10032917</v>
      </c>
      <c r="B19277" s="5" t="s">
        <v>19123</v>
      </c>
    </row>
    <row r="19278" spans="1:2" x14ac:dyDescent="0.45">
      <c r="A19278" s="5">
        <v>10032160</v>
      </c>
      <c r="B19278" s="5" t="s">
        <v>19124</v>
      </c>
    </row>
    <row r="19279" spans="1:2" x14ac:dyDescent="0.45">
      <c r="A19279" s="5">
        <v>10045473</v>
      </c>
      <c r="B19279" s="5" t="s">
        <v>19125</v>
      </c>
    </row>
    <row r="19280" spans="1:2" x14ac:dyDescent="0.45">
      <c r="A19280" s="5">
        <v>10019844</v>
      </c>
      <c r="B19280" s="5" t="s">
        <v>19126</v>
      </c>
    </row>
    <row r="19281" spans="1:2" x14ac:dyDescent="0.45">
      <c r="A19281" s="5">
        <v>10020682</v>
      </c>
      <c r="B19281" s="5" t="s">
        <v>19127</v>
      </c>
    </row>
    <row r="19282" spans="1:2" x14ac:dyDescent="0.45">
      <c r="A19282" s="5">
        <v>10021048</v>
      </c>
      <c r="B19282" s="5" t="s">
        <v>19128</v>
      </c>
    </row>
    <row r="19283" spans="1:2" x14ac:dyDescent="0.45">
      <c r="A19283" s="5">
        <v>10021265</v>
      </c>
      <c r="B19283" s="5" t="s">
        <v>19129</v>
      </c>
    </row>
    <row r="19284" spans="1:2" x14ac:dyDescent="0.45">
      <c r="A19284" s="5">
        <v>10021604</v>
      </c>
      <c r="B19284" s="5" t="s">
        <v>19130</v>
      </c>
    </row>
    <row r="19285" spans="1:2" x14ac:dyDescent="0.45">
      <c r="A19285" s="5">
        <v>10021611</v>
      </c>
      <c r="B19285" s="5" t="s">
        <v>19131</v>
      </c>
    </row>
    <row r="19286" spans="1:2" x14ac:dyDescent="0.45">
      <c r="A19286" s="5">
        <v>10021656</v>
      </c>
      <c r="B19286" s="5" t="s">
        <v>19132</v>
      </c>
    </row>
    <row r="19287" spans="1:2" x14ac:dyDescent="0.45">
      <c r="A19287" s="5">
        <v>10046375</v>
      </c>
      <c r="B19287" s="5" t="s">
        <v>19133</v>
      </c>
    </row>
    <row r="19288" spans="1:2" x14ac:dyDescent="0.45">
      <c r="A19288" s="5">
        <v>10046408</v>
      </c>
      <c r="B19288" s="5" t="s">
        <v>19134</v>
      </c>
    </row>
    <row r="19289" spans="1:2" x14ac:dyDescent="0.45">
      <c r="A19289" s="5">
        <v>10000948</v>
      </c>
      <c r="B19289" s="5" t="s">
        <v>19135</v>
      </c>
    </row>
    <row r="19290" spans="1:2" x14ac:dyDescent="0.45">
      <c r="A19290" s="5">
        <v>10047649</v>
      </c>
      <c r="B19290" s="5" t="s">
        <v>19136</v>
      </c>
    </row>
    <row r="19291" spans="1:2" x14ac:dyDescent="0.45">
      <c r="A19291" s="5">
        <v>10003993</v>
      </c>
      <c r="B19291" s="5" t="s">
        <v>19137</v>
      </c>
    </row>
    <row r="19292" spans="1:2" x14ac:dyDescent="0.45">
      <c r="A19292" s="5">
        <v>10004002</v>
      </c>
      <c r="B19292" s="5" t="s">
        <v>19138</v>
      </c>
    </row>
    <row r="19293" spans="1:2" x14ac:dyDescent="0.45">
      <c r="A19293" s="5">
        <v>10005157</v>
      </c>
      <c r="B19293" s="5" t="s">
        <v>19139</v>
      </c>
    </row>
    <row r="19294" spans="1:2" x14ac:dyDescent="0.45">
      <c r="A19294" s="5">
        <v>10031803</v>
      </c>
      <c r="B19294" s="5" t="s">
        <v>19140</v>
      </c>
    </row>
    <row r="19295" spans="1:2" x14ac:dyDescent="0.45">
      <c r="A19295" s="5">
        <v>10031904</v>
      </c>
      <c r="B19295" s="5" t="s">
        <v>19141</v>
      </c>
    </row>
    <row r="19296" spans="1:2" x14ac:dyDescent="0.45">
      <c r="A19296" s="5">
        <v>10019064</v>
      </c>
      <c r="B19296" s="5" t="s">
        <v>19142</v>
      </c>
    </row>
    <row r="19297" spans="1:2" x14ac:dyDescent="0.45">
      <c r="A19297" s="5">
        <v>10032096</v>
      </c>
      <c r="B19297" s="5" t="s">
        <v>19143</v>
      </c>
    </row>
    <row r="19298" spans="1:2" x14ac:dyDescent="0.45">
      <c r="A19298" s="5">
        <v>10032126</v>
      </c>
      <c r="B19298" s="5" t="s">
        <v>19144</v>
      </c>
    </row>
    <row r="19299" spans="1:2" x14ac:dyDescent="0.45">
      <c r="A19299" s="5">
        <v>10000228</v>
      </c>
      <c r="B19299" s="5" t="s">
        <v>19145</v>
      </c>
    </row>
    <row r="19300" spans="1:2" x14ac:dyDescent="0.45">
      <c r="A19300" s="5">
        <v>10028857</v>
      </c>
      <c r="B19300" s="5" t="s">
        <v>19146</v>
      </c>
    </row>
    <row r="19301" spans="1:2" x14ac:dyDescent="0.45">
      <c r="A19301" s="5">
        <v>10026990</v>
      </c>
      <c r="B19301" s="5" t="s">
        <v>19147</v>
      </c>
    </row>
    <row r="19302" spans="1:2" x14ac:dyDescent="0.45">
      <c r="A19302" s="5">
        <v>10002614</v>
      </c>
      <c r="B19302" s="5" t="s">
        <v>19148</v>
      </c>
    </row>
    <row r="19303" spans="1:2" x14ac:dyDescent="0.45">
      <c r="A19303" s="5">
        <v>10033006</v>
      </c>
      <c r="B19303" s="5" t="s">
        <v>19149</v>
      </c>
    </row>
    <row r="19304" spans="1:2" x14ac:dyDescent="0.45">
      <c r="A19304" s="5">
        <v>10010961</v>
      </c>
      <c r="B19304" s="5" t="s">
        <v>19150</v>
      </c>
    </row>
    <row r="19305" spans="1:2" x14ac:dyDescent="0.45">
      <c r="A19305" s="5">
        <v>10011878</v>
      </c>
      <c r="B19305" s="5" t="s">
        <v>19151</v>
      </c>
    </row>
    <row r="19306" spans="1:2" x14ac:dyDescent="0.45">
      <c r="A19306" s="5">
        <v>10045639</v>
      </c>
      <c r="B19306" s="5" t="s">
        <v>19152</v>
      </c>
    </row>
    <row r="19307" spans="1:2" x14ac:dyDescent="0.45">
      <c r="A19307" s="5">
        <v>10045673</v>
      </c>
      <c r="B19307" s="5" t="s">
        <v>14182</v>
      </c>
    </row>
    <row r="19308" spans="1:2" x14ac:dyDescent="0.45">
      <c r="A19308" s="5">
        <v>10045704</v>
      </c>
      <c r="B19308" s="5" t="s">
        <v>19153</v>
      </c>
    </row>
    <row r="19309" spans="1:2" x14ac:dyDescent="0.45">
      <c r="A19309" s="5">
        <v>10035890</v>
      </c>
      <c r="B19309" s="5" t="s">
        <v>19154</v>
      </c>
    </row>
    <row r="19310" spans="1:2" x14ac:dyDescent="0.45">
      <c r="A19310" s="5">
        <v>10045813</v>
      </c>
      <c r="B19310" s="5" t="s">
        <v>19155</v>
      </c>
    </row>
    <row r="19311" spans="1:2" x14ac:dyDescent="0.45">
      <c r="A19311" s="5">
        <v>10020681</v>
      </c>
      <c r="B19311" s="5" t="s">
        <v>19156</v>
      </c>
    </row>
    <row r="19312" spans="1:2" x14ac:dyDescent="0.45">
      <c r="A19312" s="5">
        <v>10045234</v>
      </c>
      <c r="B19312" s="5" t="s">
        <v>19157</v>
      </c>
    </row>
    <row r="19313" spans="1:2" x14ac:dyDescent="0.45">
      <c r="A19313" s="5">
        <v>10037185</v>
      </c>
      <c r="B19313" s="5" t="s">
        <v>19158</v>
      </c>
    </row>
    <row r="19314" spans="1:2" x14ac:dyDescent="0.45">
      <c r="A19314" s="5">
        <v>10046471</v>
      </c>
      <c r="B19314" s="5" t="s">
        <v>19159</v>
      </c>
    </row>
    <row r="19315" spans="1:2" x14ac:dyDescent="0.45">
      <c r="A19315" s="5">
        <v>10034580</v>
      </c>
      <c r="B19315" s="5" t="s">
        <v>19160</v>
      </c>
    </row>
    <row r="19316" spans="1:2" x14ac:dyDescent="0.45">
      <c r="A19316" s="5">
        <v>10017487</v>
      </c>
      <c r="B19316" s="5" t="s">
        <v>19161</v>
      </c>
    </row>
    <row r="19317" spans="1:2" x14ac:dyDescent="0.45">
      <c r="A19317" s="5">
        <v>10017175</v>
      </c>
      <c r="B19317" s="5" t="s">
        <v>19162</v>
      </c>
    </row>
    <row r="19318" spans="1:2" x14ac:dyDescent="0.45">
      <c r="A19318" s="5">
        <v>10045380</v>
      </c>
      <c r="B19318" s="5" t="s">
        <v>19163</v>
      </c>
    </row>
    <row r="19319" spans="1:2" x14ac:dyDescent="0.45">
      <c r="A19319" s="5">
        <v>10009825</v>
      </c>
      <c r="B19319" s="5" t="s">
        <v>19164</v>
      </c>
    </row>
    <row r="19320" spans="1:2" x14ac:dyDescent="0.45">
      <c r="A19320" s="5">
        <v>10022237</v>
      </c>
      <c r="B19320" s="5" t="s">
        <v>19165</v>
      </c>
    </row>
    <row r="19321" spans="1:2" x14ac:dyDescent="0.45">
      <c r="A19321" s="5">
        <v>10005318</v>
      </c>
      <c r="B19321" s="5" t="s">
        <v>19166</v>
      </c>
    </row>
    <row r="19322" spans="1:2" x14ac:dyDescent="0.45">
      <c r="A19322" s="5">
        <v>10036250</v>
      </c>
      <c r="B19322" s="5" t="s">
        <v>19167</v>
      </c>
    </row>
    <row r="19323" spans="1:2" x14ac:dyDescent="0.45">
      <c r="A19323" s="5">
        <v>10000772</v>
      </c>
      <c r="B19323" s="5" t="s">
        <v>19168</v>
      </c>
    </row>
    <row r="19324" spans="1:2" x14ac:dyDescent="0.45">
      <c r="A19324" s="5">
        <v>10002486</v>
      </c>
      <c r="B19324" s="5" t="s">
        <v>19169</v>
      </c>
    </row>
    <row r="19325" spans="1:2" x14ac:dyDescent="0.45">
      <c r="A19325" s="5">
        <v>10010707</v>
      </c>
      <c r="B19325" s="5" t="s">
        <v>19170</v>
      </c>
    </row>
    <row r="19326" spans="1:2" x14ac:dyDescent="0.45">
      <c r="A19326" s="5">
        <v>10006001</v>
      </c>
      <c r="B19326" s="5" t="s">
        <v>19171</v>
      </c>
    </row>
    <row r="19327" spans="1:2" x14ac:dyDescent="0.45">
      <c r="A19327" s="5">
        <v>10025356</v>
      </c>
      <c r="B19327" s="5" t="s">
        <v>19172</v>
      </c>
    </row>
    <row r="19328" spans="1:2" x14ac:dyDescent="0.45">
      <c r="A19328" s="5">
        <v>10017014</v>
      </c>
      <c r="B19328" s="5" t="s">
        <v>19173</v>
      </c>
    </row>
    <row r="19329" spans="1:2" x14ac:dyDescent="0.45">
      <c r="A19329" s="5">
        <v>10027351</v>
      </c>
      <c r="B19329" s="5" t="s">
        <v>19174</v>
      </c>
    </row>
    <row r="19330" spans="1:2" x14ac:dyDescent="0.45">
      <c r="A19330" s="5">
        <v>10027377</v>
      </c>
      <c r="B19330" s="5" t="s">
        <v>19175</v>
      </c>
    </row>
    <row r="19331" spans="1:2" x14ac:dyDescent="0.45">
      <c r="A19331" s="5">
        <v>10028147</v>
      </c>
      <c r="B19331" s="5" t="s">
        <v>19176</v>
      </c>
    </row>
    <row r="19332" spans="1:2" x14ac:dyDescent="0.45">
      <c r="A19332" s="5">
        <v>10045964</v>
      </c>
      <c r="B19332" s="5" t="s">
        <v>19177</v>
      </c>
    </row>
    <row r="19333" spans="1:2" x14ac:dyDescent="0.45">
      <c r="A19333" s="5">
        <v>10041506</v>
      </c>
      <c r="B19333" s="5" t="s">
        <v>19178</v>
      </c>
    </row>
    <row r="19334" spans="1:2" x14ac:dyDescent="0.45">
      <c r="A19334" s="5">
        <v>10046604</v>
      </c>
      <c r="B19334" s="5" t="s">
        <v>19179</v>
      </c>
    </row>
    <row r="19335" spans="1:2" x14ac:dyDescent="0.45">
      <c r="A19335" s="5">
        <v>10008040</v>
      </c>
      <c r="B19335" s="5" t="s">
        <v>19180</v>
      </c>
    </row>
    <row r="19336" spans="1:2" x14ac:dyDescent="0.45">
      <c r="A19336" s="5">
        <v>10025171</v>
      </c>
      <c r="B19336" s="5" t="s">
        <v>19181</v>
      </c>
    </row>
    <row r="19337" spans="1:2" x14ac:dyDescent="0.45">
      <c r="A19337" s="5">
        <v>10033193</v>
      </c>
      <c r="B19337" s="5" t="s">
        <v>19182</v>
      </c>
    </row>
    <row r="19338" spans="1:2" x14ac:dyDescent="0.45">
      <c r="A19338" s="5">
        <v>10046080</v>
      </c>
      <c r="B19338" s="5" t="s">
        <v>19183</v>
      </c>
    </row>
    <row r="19339" spans="1:2" x14ac:dyDescent="0.45">
      <c r="A19339" s="5">
        <v>10046109</v>
      </c>
      <c r="B19339" s="5" t="s">
        <v>19184</v>
      </c>
    </row>
    <row r="19340" spans="1:2" x14ac:dyDescent="0.45">
      <c r="A19340" s="5">
        <v>10046315</v>
      </c>
      <c r="B19340" s="5" t="s">
        <v>19185</v>
      </c>
    </row>
    <row r="19341" spans="1:2" x14ac:dyDescent="0.45">
      <c r="A19341" s="5">
        <v>10032211</v>
      </c>
      <c r="B19341" s="5" t="s">
        <v>19186</v>
      </c>
    </row>
    <row r="19342" spans="1:2" x14ac:dyDescent="0.45">
      <c r="A19342" s="5">
        <v>10016958</v>
      </c>
      <c r="B19342" s="5" t="s">
        <v>19187</v>
      </c>
    </row>
    <row r="19343" spans="1:2" x14ac:dyDescent="0.45">
      <c r="A19343" s="5">
        <v>10033418</v>
      </c>
      <c r="B19343" s="5" t="s">
        <v>19188</v>
      </c>
    </row>
    <row r="19344" spans="1:2" x14ac:dyDescent="0.45">
      <c r="A19344" s="5">
        <v>10033280</v>
      </c>
      <c r="B19344" s="5" t="s">
        <v>19189</v>
      </c>
    </row>
    <row r="19345" spans="1:2" x14ac:dyDescent="0.45">
      <c r="A19345" s="5">
        <v>10037013</v>
      </c>
      <c r="B19345" s="5" t="s">
        <v>12993</v>
      </c>
    </row>
    <row r="19346" spans="1:2" x14ac:dyDescent="0.45">
      <c r="A19346" s="5">
        <v>10016990</v>
      </c>
      <c r="B19346" s="5" t="s">
        <v>19190</v>
      </c>
    </row>
    <row r="19347" spans="1:2" x14ac:dyDescent="0.45">
      <c r="A19347" s="5">
        <v>10037774</v>
      </c>
      <c r="B19347" s="5" t="s">
        <v>19191</v>
      </c>
    </row>
    <row r="19348" spans="1:2" x14ac:dyDescent="0.45">
      <c r="A19348" s="5">
        <v>10034124</v>
      </c>
      <c r="B19348" s="5" t="s">
        <v>19192</v>
      </c>
    </row>
    <row r="19349" spans="1:2" x14ac:dyDescent="0.45">
      <c r="A19349" s="5">
        <v>10035028</v>
      </c>
      <c r="B19349" s="5" t="s">
        <v>19193</v>
      </c>
    </row>
    <row r="19350" spans="1:2" x14ac:dyDescent="0.45">
      <c r="A19350" s="5">
        <v>10036606</v>
      </c>
      <c r="B19350" s="5" t="s">
        <v>14434</v>
      </c>
    </row>
    <row r="19351" spans="1:2" x14ac:dyDescent="0.45">
      <c r="A19351" s="5">
        <v>10017109</v>
      </c>
      <c r="B19351" s="5" t="s">
        <v>19194</v>
      </c>
    </row>
    <row r="19352" spans="1:2" x14ac:dyDescent="0.45">
      <c r="A19352" s="5">
        <v>10020761</v>
      </c>
      <c r="B19352" s="5" t="s">
        <v>19195</v>
      </c>
    </row>
    <row r="19353" spans="1:2" x14ac:dyDescent="0.45">
      <c r="A19353" s="5">
        <v>10046374</v>
      </c>
      <c r="B19353" s="5" t="s">
        <v>19196</v>
      </c>
    </row>
    <row r="19354" spans="1:2" x14ac:dyDescent="0.45">
      <c r="A19354" s="5">
        <v>10046379</v>
      </c>
      <c r="B19354" s="5" t="s">
        <v>19197</v>
      </c>
    </row>
    <row r="19355" spans="1:2" x14ac:dyDescent="0.45">
      <c r="A19355" s="5">
        <v>10004229</v>
      </c>
      <c r="B19355" s="5" t="s">
        <v>19198</v>
      </c>
    </row>
    <row r="19356" spans="1:2" x14ac:dyDescent="0.45">
      <c r="A19356" s="5">
        <v>10014050</v>
      </c>
      <c r="B19356" s="5" t="s">
        <v>19199</v>
      </c>
    </row>
    <row r="19357" spans="1:2" x14ac:dyDescent="0.45">
      <c r="A19357" s="5">
        <v>10015954</v>
      </c>
      <c r="B19357" s="5" t="s">
        <v>19200</v>
      </c>
    </row>
    <row r="19358" spans="1:2" x14ac:dyDescent="0.45">
      <c r="A19358" s="5">
        <v>10015189</v>
      </c>
      <c r="B19358" s="5" t="s">
        <v>2491</v>
      </c>
    </row>
    <row r="19359" spans="1:2" x14ac:dyDescent="0.45">
      <c r="A19359" s="5">
        <v>10015213</v>
      </c>
      <c r="B19359" s="5" t="s">
        <v>19201</v>
      </c>
    </row>
    <row r="19360" spans="1:2" x14ac:dyDescent="0.45">
      <c r="A19360" s="5">
        <v>10015332</v>
      </c>
      <c r="B19360" s="5" t="s">
        <v>19202</v>
      </c>
    </row>
    <row r="19361" spans="1:2" x14ac:dyDescent="0.45">
      <c r="A19361" s="5">
        <v>10015715</v>
      </c>
      <c r="B19361" s="5" t="s">
        <v>19203</v>
      </c>
    </row>
    <row r="19362" spans="1:2" x14ac:dyDescent="0.45">
      <c r="A19362" s="5">
        <v>10025517</v>
      </c>
      <c r="B19362" s="5" t="s">
        <v>19204</v>
      </c>
    </row>
    <row r="19363" spans="1:2" x14ac:dyDescent="0.45">
      <c r="A19363" s="5">
        <v>10018447</v>
      </c>
      <c r="B19363" s="5" t="s">
        <v>19205</v>
      </c>
    </row>
    <row r="19364" spans="1:2" x14ac:dyDescent="0.45">
      <c r="A19364" s="5">
        <v>10015685</v>
      </c>
      <c r="B19364" s="5" t="s">
        <v>19206</v>
      </c>
    </row>
    <row r="19365" spans="1:2" x14ac:dyDescent="0.45">
      <c r="A19365" s="5">
        <v>10030438</v>
      </c>
      <c r="B19365" s="5" t="s">
        <v>19207</v>
      </c>
    </row>
    <row r="19366" spans="1:2" x14ac:dyDescent="0.45">
      <c r="A19366" s="5">
        <v>10018202</v>
      </c>
      <c r="B19366" s="5" t="s">
        <v>19208</v>
      </c>
    </row>
    <row r="19367" spans="1:2" x14ac:dyDescent="0.45">
      <c r="A19367" s="5">
        <v>10003772</v>
      </c>
      <c r="B19367" s="5" t="s">
        <v>19209</v>
      </c>
    </row>
    <row r="19368" spans="1:2" x14ac:dyDescent="0.45">
      <c r="A19368" s="5">
        <v>10046009</v>
      </c>
      <c r="B19368" s="5" t="s">
        <v>19210</v>
      </c>
    </row>
    <row r="19369" spans="1:2" x14ac:dyDescent="0.45">
      <c r="A19369" s="5">
        <v>10046823</v>
      </c>
      <c r="B19369" s="5" t="s">
        <v>19211</v>
      </c>
    </row>
    <row r="19370" spans="1:2" x14ac:dyDescent="0.45">
      <c r="A19370" s="5">
        <v>10046915</v>
      </c>
      <c r="B19370" s="5" t="s">
        <v>19212</v>
      </c>
    </row>
    <row r="19371" spans="1:2" x14ac:dyDescent="0.45">
      <c r="A19371" s="5">
        <v>10022841</v>
      </c>
      <c r="B19371" s="5" t="s">
        <v>19213</v>
      </c>
    </row>
    <row r="19372" spans="1:2" x14ac:dyDescent="0.45">
      <c r="A19372" s="5">
        <v>10006945</v>
      </c>
      <c r="B19372" s="5" t="s">
        <v>19214</v>
      </c>
    </row>
    <row r="19373" spans="1:2" x14ac:dyDescent="0.45">
      <c r="A19373" s="5">
        <v>10047170</v>
      </c>
      <c r="B19373" s="5" t="s">
        <v>19215</v>
      </c>
    </row>
    <row r="19374" spans="1:2" x14ac:dyDescent="0.45">
      <c r="A19374" s="5">
        <v>10047217</v>
      </c>
      <c r="B19374" s="5" t="s">
        <v>19216</v>
      </c>
    </row>
    <row r="19375" spans="1:2" x14ac:dyDescent="0.45">
      <c r="A19375" s="5">
        <v>10006012</v>
      </c>
      <c r="B19375" s="5" t="s">
        <v>19217</v>
      </c>
    </row>
    <row r="19376" spans="1:2" x14ac:dyDescent="0.45">
      <c r="A19376" s="5">
        <v>10008830</v>
      </c>
      <c r="B19376" s="5" t="s">
        <v>19218</v>
      </c>
    </row>
    <row r="19377" spans="1:2" x14ac:dyDescent="0.45">
      <c r="A19377" s="5">
        <v>10016037</v>
      </c>
      <c r="B19377" s="5" t="s">
        <v>19219</v>
      </c>
    </row>
    <row r="19378" spans="1:2" x14ac:dyDescent="0.45">
      <c r="A19378" s="5">
        <v>10016471</v>
      </c>
      <c r="B19378" s="5" t="s">
        <v>1336</v>
      </c>
    </row>
    <row r="19379" spans="1:2" x14ac:dyDescent="0.45">
      <c r="A19379" s="5">
        <v>10018493</v>
      </c>
      <c r="B19379" s="5" t="s">
        <v>19220</v>
      </c>
    </row>
    <row r="19380" spans="1:2" x14ac:dyDescent="0.45">
      <c r="A19380" s="5">
        <v>10016613</v>
      </c>
      <c r="B19380" s="5" t="s">
        <v>19221</v>
      </c>
    </row>
    <row r="19381" spans="1:2" x14ac:dyDescent="0.45">
      <c r="A19381" s="5">
        <v>10015117</v>
      </c>
      <c r="B19381" s="5" t="s">
        <v>19222</v>
      </c>
    </row>
    <row r="19382" spans="1:2" x14ac:dyDescent="0.45">
      <c r="A19382" s="5">
        <v>10017104</v>
      </c>
      <c r="B19382" s="5" t="s">
        <v>19223</v>
      </c>
    </row>
    <row r="19383" spans="1:2" x14ac:dyDescent="0.45">
      <c r="A19383" s="5">
        <v>10033796</v>
      </c>
      <c r="B19383" s="5" t="s">
        <v>19224</v>
      </c>
    </row>
    <row r="19384" spans="1:2" x14ac:dyDescent="0.45">
      <c r="A19384" s="5">
        <v>10036621</v>
      </c>
      <c r="B19384" s="5" t="s">
        <v>19225</v>
      </c>
    </row>
    <row r="19385" spans="1:2" x14ac:dyDescent="0.45">
      <c r="A19385" s="5">
        <v>10040323</v>
      </c>
      <c r="B19385" s="5" t="s">
        <v>19226</v>
      </c>
    </row>
    <row r="19386" spans="1:2" x14ac:dyDescent="0.45">
      <c r="A19386" s="5">
        <v>10046288</v>
      </c>
      <c r="B19386" s="5" t="s">
        <v>19227</v>
      </c>
    </row>
    <row r="19387" spans="1:2" x14ac:dyDescent="0.45">
      <c r="A19387" s="5">
        <v>10042937</v>
      </c>
      <c r="B19387" s="5" t="s">
        <v>19228</v>
      </c>
    </row>
    <row r="19388" spans="1:2" x14ac:dyDescent="0.45">
      <c r="A19388" s="5">
        <v>10046917</v>
      </c>
      <c r="B19388" s="5" t="s">
        <v>19229</v>
      </c>
    </row>
    <row r="19389" spans="1:2" x14ac:dyDescent="0.45">
      <c r="A19389" s="5">
        <v>10047064</v>
      </c>
      <c r="B19389" s="5" t="s">
        <v>19230</v>
      </c>
    </row>
    <row r="19390" spans="1:2" x14ac:dyDescent="0.45">
      <c r="A19390" s="5">
        <v>10047081</v>
      </c>
      <c r="B19390" s="5" t="s">
        <v>19231</v>
      </c>
    </row>
    <row r="19391" spans="1:2" x14ac:dyDescent="0.45">
      <c r="A19391" s="5">
        <v>10045320</v>
      </c>
      <c r="B19391" s="5" t="s">
        <v>19232</v>
      </c>
    </row>
    <row r="19392" spans="1:2" x14ac:dyDescent="0.45">
      <c r="A19392" s="5">
        <v>10045432</v>
      </c>
      <c r="B19392" s="5" t="s">
        <v>19233</v>
      </c>
    </row>
    <row r="19393" spans="1:2" x14ac:dyDescent="0.45">
      <c r="A19393" s="5">
        <v>10004755</v>
      </c>
      <c r="B19393" s="5" t="s">
        <v>19234</v>
      </c>
    </row>
    <row r="19394" spans="1:2" x14ac:dyDescent="0.45">
      <c r="A19394" s="5">
        <v>10045559</v>
      </c>
      <c r="B19394" s="5" t="s">
        <v>19235</v>
      </c>
    </row>
    <row r="19395" spans="1:2" x14ac:dyDescent="0.45">
      <c r="A19395" s="5">
        <v>10045588</v>
      </c>
      <c r="B19395" s="5" t="s">
        <v>19236</v>
      </c>
    </row>
    <row r="19396" spans="1:2" x14ac:dyDescent="0.45">
      <c r="A19396" s="5">
        <v>10045635</v>
      </c>
      <c r="B19396" s="5" t="s">
        <v>19237</v>
      </c>
    </row>
    <row r="19397" spans="1:2" x14ac:dyDescent="0.45">
      <c r="A19397" s="5">
        <v>10045700</v>
      </c>
      <c r="B19397" s="5" t="s">
        <v>19238</v>
      </c>
    </row>
    <row r="19398" spans="1:2" x14ac:dyDescent="0.45">
      <c r="A19398" s="5">
        <v>10048020</v>
      </c>
      <c r="B19398" s="5" t="s">
        <v>19239</v>
      </c>
    </row>
    <row r="19399" spans="1:2" x14ac:dyDescent="0.45">
      <c r="A19399" s="5">
        <v>10048645</v>
      </c>
      <c r="B19399" s="5" t="s">
        <v>19240</v>
      </c>
    </row>
    <row r="19400" spans="1:2" x14ac:dyDescent="0.45">
      <c r="A19400" s="5">
        <v>10048792</v>
      </c>
      <c r="B19400" s="5" t="s">
        <v>19241</v>
      </c>
    </row>
    <row r="19401" spans="1:2" x14ac:dyDescent="0.45">
      <c r="A19401" s="5">
        <v>10049290</v>
      </c>
      <c r="B19401" s="5" t="s">
        <v>19242</v>
      </c>
    </row>
    <row r="19402" spans="1:2" x14ac:dyDescent="0.45">
      <c r="A19402" s="5">
        <v>10049530</v>
      </c>
      <c r="B19402" s="5" t="s">
        <v>19243</v>
      </c>
    </row>
    <row r="19403" spans="1:2" x14ac:dyDescent="0.45">
      <c r="A19403" s="5">
        <v>10052936</v>
      </c>
      <c r="B19403" s="5" t="s">
        <v>19244</v>
      </c>
    </row>
    <row r="19404" spans="1:2" x14ac:dyDescent="0.45">
      <c r="A19404" s="5">
        <v>10053219</v>
      </c>
      <c r="B19404" s="5" t="s">
        <v>19245</v>
      </c>
    </row>
    <row r="19405" spans="1:2" x14ac:dyDescent="0.45">
      <c r="A19405" s="5">
        <v>10053230</v>
      </c>
      <c r="B19405" s="5" t="s">
        <v>19246</v>
      </c>
    </row>
    <row r="19406" spans="1:2" x14ac:dyDescent="0.45">
      <c r="A19406" s="5">
        <v>10053226</v>
      </c>
      <c r="B19406" s="5" t="s">
        <v>19247</v>
      </c>
    </row>
    <row r="19407" spans="1:2" x14ac:dyDescent="0.45">
      <c r="A19407" s="5">
        <v>10054433</v>
      </c>
      <c r="B19407" s="5" t="s">
        <v>19248</v>
      </c>
    </row>
    <row r="19408" spans="1:2" x14ac:dyDescent="0.45">
      <c r="A19408" s="5">
        <v>10054445</v>
      </c>
      <c r="B19408" s="5" t="s">
        <v>19249</v>
      </c>
    </row>
    <row r="19409" spans="1:2" x14ac:dyDescent="0.45">
      <c r="A19409" s="5">
        <v>10054449</v>
      </c>
      <c r="B19409" s="5" t="s">
        <v>19250</v>
      </c>
    </row>
    <row r="19410" spans="1:2" x14ac:dyDescent="0.45">
      <c r="A19410" s="5">
        <v>10054463</v>
      </c>
      <c r="B19410" s="5" t="s">
        <v>19251</v>
      </c>
    </row>
    <row r="19411" spans="1:2" x14ac:dyDescent="0.45">
      <c r="A19411" s="5">
        <v>10054491</v>
      </c>
      <c r="B19411" s="5" t="s">
        <v>19252</v>
      </c>
    </row>
    <row r="19412" spans="1:2" x14ac:dyDescent="0.45">
      <c r="A19412" s="5">
        <v>10054544</v>
      </c>
      <c r="B19412" s="5" t="s">
        <v>19253</v>
      </c>
    </row>
    <row r="19413" spans="1:2" x14ac:dyDescent="0.45">
      <c r="A19413" s="5">
        <v>10054567</v>
      </c>
      <c r="B19413" s="5" t="s">
        <v>19254</v>
      </c>
    </row>
    <row r="19414" spans="1:2" x14ac:dyDescent="0.45">
      <c r="A19414" s="5">
        <v>10048128</v>
      </c>
      <c r="B19414" s="5" t="s">
        <v>19255</v>
      </c>
    </row>
    <row r="19415" spans="1:2" x14ac:dyDescent="0.45">
      <c r="A19415" s="5">
        <v>10048144</v>
      </c>
      <c r="B19415" s="5" t="s">
        <v>19256</v>
      </c>
    </row>
    <row r="19416" spans="1:2" x14ac:dyDescent="0.45">
      <c r="A19416" s="5">
        <v>10048698</v>
      </c>
      <c r="B19416" s="5" t="s">
        <v>19257</v>
      </c>
    </row>
    <row r="19417" spans="1:2" x14ac:dyDescent="0.45">
      <c r="A19417" s="5">
        <v>10038450</v>
      </c>
      <c r="B19417" s="5" t="s">
        <v>19258</v>
      </c>
    </row>
    <row r="19418" spans="1:2" x14ac:dyDescent="0.45">
      <c r="A19418" s="5">
        <v>10049110</v>
      </c>
      <c r="B19418" s="5" t="s">
        <v>19259</v>
      </c>
    </row>
    <row r="19419" spans="1:2" x14ac:dyDescent="0.45">
      <c r="A19419" s="5">
        <v>10049641</v>
      </c>
      <c r="B19419" s="5" t="s">
        <v>19260</v>
      </c>
    </row>
    <row r="19420" spans="1:2" x14ac:dyDescent="0.45">
      <c r="A19420" s="5">
        <v>10052607</v>
      </c>
      <c r="B19420" s="5" t="s">
        <v>19261</v>
      </c>
    </row>
    <row r="19421" spans="1:2" x14ac:dyDescent="0.45">
      <c r="A19421" s="5">
        <v>10053382</v>
      </c>
      <c r="B19421" s="5" t="s">
        <v>19262</v>
      </c>
    </row>
    <row r="19422" spans="1:2" x14ac:dyDescent="0.45">
      <c r="A19422" s="5">
        <v>10053796</v>
      </c>
      <c r="B19422" s="5" t="s">
        <v>19263</v>
      </c>
    </row>
    <row r="19423" spans="1:2" x14ac:dyDescent="0.45">
      <c r="A19423" s="5">
        <v>10053818</v>
      </c>
      <c r="B19423" s="5" t="s">
        <v>19264</v>
      </c>
    </row>
    <row r="19424" spans="1:2" x14ac:dyDescent="0.45">
      <c r="A19424" s="5">
        <v>10053829</v>
      </c>
      <c r="B19424" s="5" t="s">
        <v>19265</v>
      </c>
    </row>
    <row r="19425" spans="1:2" x14ac:dyDescent="0.45">
      <c r="A19425" s="5">
        <v>10053873</v>
      </c>
      <c r="B19425" s="5" t="s">
        <v>19266</v>
      </c>
    </row>
    <row r="19426" spans="1:2" x14ac:dyDescent="0.45">
      <c r="A19426" s="5">
        <v>10053941</v>
      </c>
      <c r="B19426" s="5" t="s">
        <v>19267</v>
      </c>
    </row>
    <row r="19427" spans="1:2" x14ac:dyDescent="0.45">
      <c r="A19427" s="5">
        <v>10054181</v>
      </c>
      <c r="B19427" s="5" t="s">
        <v>19268</v>
      </c>
    </row>
    <row r="19428" spans="1:2" x14ac:dyDescent="0.45">
      <c r="A19428" s="5">
        <v>10054300</v>
      </c>
      <c r="B19428" s="5" t="s">
        <v>19269</v>
      </c>
    </row>
    <row r="19429" spans="1:2" x14ac:dyDescent="0.45">
      <c r="A19429" s="5">
        <v>10054322</v>
      </c>
      <c r="B19429" s="5" t="s">
        <v>19270</v>
      </c>
    </row>
    <row r="19430" spans="1:2" x14ac:dyDescent="0.45">
      <c r="A19430" s="5">
        <v>10054346</v>
      </c>
      <c r="B19430" s="5" t="s">
        <v>19271</v>
      </c>
    </row>
    <row r="19431" spans="1:2" x14ac:dyDescent="0.45">
      <c r="A19431" s="5">
        <v>10048539</v>
      </c>
      <c r="B19431" s="5" t="s">
        <v>19272</v>
      </c>
    </row>
    <row r="19432" spans="1:2" x14ac:dyDescent="0.45">
      <c r="A19432" s="5">
        <v>10049504</v>
      </c>
      <c r="B19432" s="5" t="s">
        <v>19273</v>
      </c>
    </row>
    <row r="19433" spans="1:2" x14ac:dyDescent="0.45">
      <c r="A19433" s="5">
        <v>10049689</v>
      </c>
      <c r="B19433" s="5" t="s">
        <v>19274</v>
      </c>
    </row>
    <row r="19434" spans="1:2" x14ac:dyDescent="0.45">
      <c r="A19434" s="5">
        <v>10052561</v>
      </c>
      <c r="B19434" s="5" t="s">
        <v>19275</v>
      </c>
    </row>
    <row r="19435" spans="1:2" x14ac:dyDescent="0.45">
      <c r="A19435" s="5">
        <v>10039259</v>
      </c>
      <c r="B19435" s="5" t="s">
        <v>19276</v>
      </c>
    </row>
    <row r="19436" spans="1:2" x14ac:dyDescent="0.45">
      <c r="A19436" s="5">
        <v>10054522</v>
      </c>
      <c r="B19436" s="5" t="s">
        <v>19277</v>
      </c>
    </row>
    <row r="19437" spans="1:2" x14ac:dyDescent="0.45">
      <c r="A19437" s="5">
        <v>10054596</v>
      </c>
      <c r="B19437" s="5" t="s">
        <v>19278</v>
      </c>
    </row>
    <row r="19438" spans="1:2" x14ac:dyDescent="0.45">
      <c r="A19438" s="5">
        <v>10054602</v>
      </c>
      <c r="B19438" s="5" t="s">
        <v>19279</v>
      </c>
    </row>
    <row r="19439" spans="1:2" x14ac:dyDescent="0.45">
      <c r="A19439" s="5">
        <v>10054606</v>
      </c>
      <c r="B19439" s="5" t="s">
        <v>19280</v>
      </c>
    </row>
    <row r="19440" spans="1:2" x14ac:dyDescent="0.45">
      <c r="A19440" s="5">
        <v>10054616</v>
      </c>
      <c r="B19440" s="5" t="s">
        <v>19281</v>
      </c>
    </row>
    <row r="19441" spans="1:2" x14ac:dyDescent="0.45">
      <c r="A19441" s="5">
        <v>10054618</v>
      </c>
      <c r="B19441" s="5" t="s">
        <v>19282</v>
      </c>
    </row>
    <row r="19442" spans="1:2" x14ac:dyDescent="0.45">
      <c r="A19442" s="5">
        <v>10054638</v>
      </c>
      <c r="B19442" s="5" t="s">
        <v>19283</v>
      </c>
    </row>
    <row r="19443" spans="1:2" x14ac:dyDescent="0.45">
      <c r="A19443" s="5">
        <v>10054737</v>
      </c>
      <c r="B19443" s="5" t="s">
        <v>19284</v>
      </c>
    </row>
    <row r="19444" spans="1:2" x14ac:dyDescent="0.45">
      <c r="A19444" s="5">
        <v>10048114</v>
      </c>
      <c r="B19444" s="5" t="s">
        <v>19285</v>
      </c>
    </row>
    <row r="19445" spans="1:2" x14ac:dyDescent="0.45">
      <c r="A19445" s="5">
        <v>10048922</v>
      </c>
      <c r="B19445" s="5" t="s">
        <v>19286</v>
      </c>
    </row>
    <row r="19446" spans="1:2" x14ac:dyDescent="0.45">
      <c r="A19446" s="5">
        <v>10049091</v>
      </c>
      <c r="B19446" s="5" t="s">
        <v>19287</v>
      </c>
    </row>
    <row r="19447" spans="1:2" x14ac:dyDescent="0.45">
      <c r="A19447" s="5">
        <v>10049272</v>
      </c>
      <c r="B19447" s="5" t="s">
        <v>19288</v>
      </c>
    </row>
    <row r="19448" spans="1:2" x14ac:dyDescent="0.45">
      <c r="A19448" s="5">
        <v>10049497</v>
      </c>
      <c r="B19448" s="5" t="s">
        <v>19289</v>
      </c>
    </row>
    <row r="19449" spans="1:2" x14ac:dyDescent="0.45">
      <c r="A19449" s="5">
        <v>10052609</v>
      </c>
      <c r="B19449" s="5" t="s">
        <v>19290</v>
      </c>
    </row>
    <row r="19450" spans="1:2" x14ac:dyDescent="0.45">
      <c r="A19450" s="5">
        <v>10053443</v>
      </c>
      <c r="B19450" s="5" t="s">
        <v>19291</v>
      </c>
    </row>
    <row r="19451" spans="1:2" x14ac:dyDescent="0.45">
      <c r="A19451" s="5">
        <v>10053923</v>
      </c>
      <c r="B19451" s="5" t="s">
        <v>19292</v>
      </c>
    </row>
    <row r="19452" spans="1:2" x14ac:dyDescent="0.45">
      <c r="A19452" s="5">
        <v>10054355</v>
      </c>
      <c r="B19452" s="5" t="s">
        <v>19293</v>
      </c>
    </row>
    <row r="19453" spans="1:2" x14ac:dyDescent="0.45">
      <c r="A19453" s="5">
        <v>10054412</v>
      </c>
      <c r="B19453" s="5" t="s">
        <v>19294</v>
      </c>
    </row>
    <row r="19454" spans="1:2" x14ac:dyDescent="0.45">
      <c r="A19454" s="5">
        <v>10054428</v>
      </c>
      <c r="B19454" s="5" t="s">
        <v>19295</v>
      </c>
    </row>
    <row r="19455" spans="1:2" x14ac:dyDescent="0.45">
      <c r="A19455" s="5">
        <v>10054573</v>
      </c>
      <c r="B19455" s="5" t="s">
        <v>19296</v>
      </c>
    </row>
    <row r="19456" spans="1:2" x14ac:dyDescent="0.45">
      <c r="A19456" s="5">
        <v>10048348</v>
      </c>
      <c r="B19456" s="5" t="s">
        <v>19297</v>
      </c>
    </row>
    <row r="19457" spans="1:2" x14ac:dyDescent="0.45">
      <c r="A19457" s="5">
        <v>10048486</v>
      </c>
      <c r="B19457" s="5" t="s">
        <v>19298</v>
      </c>
    </row>
    <row r="19458" spans="1:2" x14ac:dyDescent="0.45">
      <c r="A19458" s="5">
        <v>10048633</v>
      </c>
      <c r="B19458" s="5" t="s">
        <v>19299</v>
      </c>
    </row>
    <row r="19459" spans="1:2" x14ac:dyDescent="0.45">
      <c r="A19459" s="5">
        <v>10048978</v>
      </c>
      <c r="B19459" s="5" t="s">
        <v>19300</v>
      </c>
    </row>
    <row r="19460" spans="1:2" x14ac:dyDescent="0.45">
      <c r="A19460" s="5">
        <v>10049292</v>
      </c>
      <c r="B19460" s="5" t="s">
        <v>19301</v>
      </c>
    </row>
    <row r="19461" spans="1:2" x14ac:dyDescent="0.45">
      <c r="A19461" s="5">
        <v>10037802</v>
      </c>
      <c r="B19461" s="5" t="s">
        <v>13042</v>
      </c>
    </row>
    <row r="19462" spans="1:2" x14ac:dyDescent="0.45">
      <c r="A19462" s="5">
        <v>10052720</v>
      </c>
      <c r="B19462" s="5" t="s">
        <v>19302</v>
      </c>
    </row>
    <row r="19463" spans="1:2" x14ac:dyDescent="0.45">
      <c r="A19463" s="5">
        <v>10052886</v>
      </c>
      <c r="B19463" s="5" t="s">
        <v>19303</v>
      </c>
    </row>
    <row r="19464" spans="1:2" x14ac:dyDescent="0.45">
      <c r="A19464" s="5">
        <v>10052906</v>
      </c>
      <c r="B19464" s="5" t="s">
        <v>19304</v>
      </c>
    </row>
    <row r="19465" spans="1:2" x14ac:dyDescent="0.45">
      <c r="A19465" s="5">
        <v>10053232</v>
      </c>
      <c r="B19465" s="5" t="s">
        <v>19305</v>
      </c>
    </row>
    <row r="19466" spans="1:2" x14ac:dyDescent="0.45">
      <c r="A19466" s="5">
        <v>10054803</v>
      </c>
      <c r="B19466" s="5" t="s">
        <v>19306</v>
      </c>
    </row>
    <row r="19467" spans="1:2" x14ac:dyDescent="0.45">
      <c r="A19467" s="5">
        <v>10054824</v>
      </c>
      <c r="B19467" s="5" t="s">
        <v>19307</v>
      </c>
    </row>
    <row r="19468" spans="1:2" x14ac:dyDescent="0.45">
      <c r="A19468" s="5">
        <v>10054843</v>
      </c>
      <c r="B19468" s="5" t="s">
        <v>19308</v>
      </c>
    </row>
    <row r="19469" spans="1:2" x14ac:dyDescent="0.45">
      <c r="A19469" s="5">
        <v>10054945</v>
      </c>
      <c r="B19469" s="5" t="s">
        <v>19309</v>
      </c>
    </row>
    <row r="19470" spans="1:2" x14ac:dyDescent="0.45">
      <c r="A19470" s="5">
        <v>10054956</v>
      </c>
      <c r="B19470" s="5" t="s">
        <v>19310</v>
      </c>
    </row>
    <row r="19471" spans="1:2" x14ac:dyDescent="0.45">
      <c r="A19471" s="5">
        <v>10054989</v>
      </c>
      <c r="B19471" s="5" t="s">
        <v>19311</v>
      </c>
    </row>
    <row r="19472" spans="1:2" x14ac:dyDescent="0.45">
      <c r="A19472" s="5">
        <v>10048309</v>
      </c>
      <c r="B19472" s="5" t="s">
        <v>19312</v>
      </c>
    </row>
    <row r="19473" spans="1:2" x14ac:dyDescent="0.45">
      <c r="A19473" s="5">
        <v>10052823</v>
      </c>
      <c r="B19473" s="5" t="s">
        <v>19313</v>
      </c>
    </row>
    <row r="19474" spans="1:2" x14ac:dyDescent="0.45">
      <c r="A19474" s="5">
        <v>10054623</v>
      </c>
      <c r="B19474" s="5" t="s">
        <v>19314</v>
      </c>
    </row>
    <row r="19475" spans="1:2" x14ac:dyDescent="0.45">
      <c r="A19475" s="5">
        <v>10054659</v>
      </c>
      <c r="B19475" s="5" t="s">
        <v>19315</v>
      </c>
    </row>
    <row r="19476" spans="1:2" x14ac:dyDescent="0.45">
      <c r="A19476" s="5">
        <v>10054699</v>
      </c>
      <c r="B19476" s="5" t="s">
        <v>19316</v>
      </c>
    </row>
    <row r="19477" spans="1:2" x14ac:dyDescent="0.45">
      <c r="A19477" s="5">
        <v>10054744</v>
      </c>
      <c r="B19477" s="5" t="s">
        <v>19317</v>
      </c>
    </row>
    <row r="19478" spans="1:2" x14ac:dyDescent="0.45">
      <c r="A19478" s="5">
        <v>10048053</v>
      </c>
      <c r="B19478" s="5" t="s">
        <v>19318</v>
      </c>
    </row>
    <row r="19479" spans="1:2" x14ac:dyDescent="0.45">
      <c r="A19479" s="5">
        <v>10049182</v>
      </c>
      <c r="B19479" s="5" t="s">
        <v>19319</v>
      </c>
    </row>
    <row r="19480" spans="1:2" x14ac:dyDescent="0.45">
      <c r="A19480" s="5">
        <v>10052811</v>
      </c>
      <c r="B19480" s="5" t="s">
        <v>19320</v>
      </c>
    </row>
    <row r="19481" spans="1:2" x14ac:dyDescent="0.45">
      <c r="A19481" s="5">
        <v>10053728</v>
      </c>
      <c r="B19481" s="5" t="s">
        <v>19321</v>
      </c>
    </row>
    <row r="19482" spans="1:2" x14ac:dyDescent="0.45">
      <c r="A19482" s="5">
        <v>10053775</v>
      </c>
      <c r="B19482" s="5" t="s">
        <v>19322</v>
      </c>
    </row>
    <row r="19483" spans="1:2" x14ac:dyDescent="0.45">
      <c r="A19483" s="5">
        <v>10053824</v>
      </c>
      <c r="B19483" s="5" t="s">
        <v>19323</v>
      </c>
    </row>
    <row r="19484" spans="1:2" x14ac:dyDescent="0.45">
      <c r="A19484" s="5">
        <v>10054448</v>
      </c>
      <c r="B19484" s="5" t="s">
        <v>19324</v>
      </c>
    </row>
    <row r="19485" spans="1:2" x14ac:dyDescent="0.45">
      <c r="A19485" s="5">
        <v>10054451</v>
      </c>
      <c r="B19485" s="5" t="s">
        <v>19325</v>
      </c>
    </row>
    <row r="19486" spans="1:2" x14ac:dyDescent="0.45">
      <c r="A19486" s="5">
        <v>10055010</v>
      </c>
      <c r="B19486" s="5" t="s">
        <v>19326</v>
      </c>
    </row>
    <row r="19487" spans="1:2" x14ac:dyDescent="0.45">
      <c r="A19487" s="5">
        <v>10055029</v>
      </c>
      <c r="B19487" s="5" t="s">
        <v>19327</v>
      </c>
    </row>
    <row r="19488" spans="1:2" x14ac:dyDescent="0.45">
      <c r="A19488" s="5">
        <v>10055038</v>
      </c>
      <c r="B19488" s="5" t="s">
        <v>19328</v>
      </c>
    </row>
    <row r="19489" spans="1:2" x14ac:dyDescent="0.45">
      <c r="A19489" s="5">
        <v>90000703</v>
      </c>
      <c r="B19489" s="5" t="s">
        <v>19329</v>
      </c>
    </row>
    <row r="19490" spans="1:2" x14ac:dyDescent="0.45">
      <c r="A19490" s="5">
        <v>90000708</v>
      </c>
      <c r="B19490" s="5" t="s">
        <v>19330</v>
      </c>
    </row>
    <row r="19491" spans="1:2" x14ac:dyDescent="0.45">
      <c r="A19491" s="5">
        <v>90000711</v>
      </c>
      <c r="B19491" s="5" t="s">
        <v>19331</v>
      </c>
    </row>
    <row r="19492" spans="1:2" x14ac:dyDescent="0.45">
      <c r="A19492" s="5">
        <v>90000713</v>
      </c>
      <c r="B19492" s="5" t="s">
        <v>19332</v>
      </c>
    </row>
    <row r="19493" spans="1:2" x14ac:dyDescent="0.45">
      <c r="A19493" s="5">
        <v>90000718</v>
      </c>
      <c r="B19493" s="5" t="s">
        <v>19333</v>
      </c>
    </row>
    <row r="19494" spans="1:2" x14ac:dyDescent="0.45">
      <c r="A19494" s="5">
        <v>90000728</v>
      </c>
      <c r="B19494" s="5" t="s">
        <v>19334</v>
      </c>
    </row>
    <row r="19495" spans="1:2" x14ac:dyDescent="0.45">
      <c r="A19495" s="5">
        <v>90000731</v>
      </c>
      <c r="B19495" s="5" t="s">
        <v>19335</v>
      </c>
    </row>
    <row r="19496" spans="1:2" x14ac:dyDescent="0.45">
      <c r="A19496" s="5">
        <v>10052649</v>
      </c>
      <c r="B19496" s="5" t="s">
        <v>19336</v>
      </c>
    </row>
    <row r="19497" spans="1:2" x14ac:dyDescent="0.45">
      <c r="A19497" s="5">
        <v>10053447</v>
      </c>
      <c r="B19497" s="5" t="s">
        <v>19337</v>
      </c>
    </row>
    <row r="19498" spans="1:2" x14ac:dyDescent="0.45">
      <c r="A19498" s="5">
        <v>10053757</v>
      </c>
      <c r="B19498" s="5" t="s">
        <v>19338</v>
      </c>
    </row>
    <row r="19499" spans="1:2" x14ac:dyDescent="0.45">
      <c r="A19499" s="5">
        <v>10054042</v>
      </c>
      <c r="B19499" s="5" t="s">
        <v>19339</v>
      </c>
    </row>
    <row r="19500" spans="1:2" x14ac:dyDescent="0.45">
      <c r="A19500" s="5">
        <v>10052615</v>
      </c>
      <c r="B19500" s="5" t="s">
        <v>19340</v>
      </c>
    </row>
    <row r="19501" spans="1:2" x14ac:dyDescent="0.45">
      <c r="A19501" s="5">
        <v>10054388</v>
      </c>
      <c r="B19501" s="5" t="s">
        <v>19341</v>
      </c>
    </row>
    <row r="19502" spans="1:2" x14ac:dyDescent="0.45">
      <c r="A19502" s="5">
        <v>10054772</v>
      </c>
      <c r="B19502" s="5" t="s">
        <v>19342</v>
      </c>
    </row>
    <row r="19503" spans="1:2" x14ac:dyDescent="0.45">
      <c r="A19503" s="5">
        <v>10054864</v>
      </c>
      <c r="B19503" s="5" t="s">
        <v>19343</v>
      </c>
    </row>
    <row r="19504" spans="1:2" x14ac:dyDescent="0.45">
      <c r="A19504" s="5">
        <v>10000913</v>
      </c>
      <c r="B19504" s="5" t="s">
        <v>19344</v>
      </c>
    </row>
    <row r="19505" spans="1:2" x14ac:dyDescent="0.45">
      <c r="A19505" s="5">
        <v>10054875</v>
      </c>
      <c r="B19505" s="5" t="s">
        <v>19345</v>
      </c>
    </row>
    <row r="19506" spans="1:2" x14ac:dyDescent="0.45">
      <c r="A19506" s="5">
        <v>10054889</v>
      </c>
      <c r="B19506" s="5" t="s">
        <v>19346</v>
      </c>
    </row>
    <row r="19507" spans="1:2" x14ac:dyDescent="0.45">
      <c r="A19507" s="5">
        <v>10054921</v>
      </c>
      <c r="B19507" s="5" t="s">
        <v>19347</v>
      </c>
    </row>
    <row r="19508" spans="1:2" x14ac:dyDescent="0.45">
      <c r="A19508" s="5">
        <v>10052986</v>
      </c>
      <c r="B19508" s="5" t="s">
        <v>19348</v>
      </c>
    </row>
    <row r="19509" spans="1:2" x14ac:dyDescent="0.45">
      <c r="A19509" s="5">
        <v>10052998</v>
      </c>
      <c r="B19509" s="5" t="s">
        <v>19349</v>
      </c>
    </row>
    <row r="19510" spans="1:2" x14ac:dyDescent="0.45">
      <c r="A19510" s="5">
        <v>10044308</v>
      </c>
      <c r="B19510" s="5" t="s">
        <v>19350</v>
      </c>
    </row>
    <row r="19511" spans="1:2" x14ac:dyDescent="0.45">
      <c r="A19511" s="5">
        <v>10054045</v>
      </c>
      <c r="B19511" s="5" t="s">
        <v>19351</v>
      </c>
    </row>
    <row r="19512" spans="1:2" x14ac:dyDescent="0.45">
      <c r="A19512" s="5">
        <v>10055040</v>
      </c>
      <c r="B19512" s="5" t="s">
        <v>19352</v>
      </c>
    </row>
    <row r="19513" spans="1:2" x14ac:dyDescent="0.45">
      <c r="A19513" s="5">
        <v>10055085</v>
      </c>
      <c r="B19513" s="5" t="s">
        <v>19353</v>
      </c>
    </row>
    <row r="19514" spans="1:2" x14ac:dyDescent="0.45">
      <c r="A19514" s="5">
        <v>10055355</v>
      </c>
      <c r="B19514" s="5" t="s">
        <v>19354</v>
      </c>
    </row>
    <row r="19515" spans="1:2" x14ac:dyDescent="0.45">
      <c r="A19515" s="5">
        <v>10055368</v>
      </c>
      <c r="B19515" s="5" t="s">
        <v>19355</v>
      </c>
    </row>
    <row r="19516" spans="1:2" x14ac:dyDescent="0.45">
      <c r="A19516" s="5">
        <v>10055445</v>
      </c>
      <c r="B19516" s="5" t="s">
        <v>19356</v>
      </c>
    </row>
    <row r="19517" spans="1:2" x14ac:dyDescent="0.45">
      <c r="A19517" s="5">
        <v>10055595</v>
      </c>
      <c r="B19517" s="5" t="s">
        <v>19357</v>
      </c>
    </row>
    <row r="19518" spans="1:2" x14ac:dyDescent="0.45">
      <c r="A19518" s="5">
        <v>10055645</v>
      </c>
      <c r="B19518" s="5" t="s">
        <v>19358</v>
      </c>
    </row>
    <row r="19519" spans="1:2" x14ac:dyDescent="0.45">
      <c r="A19519" s="5">
        <v>10048300</v>
      </c>
      <c r="B19519" s="5" t="s">
        <v>19359</v>
      </c>
    </row>
    <row r="19520" spans="1:2" x14ac:dyDescent="0.45">
      <c r="A19520" s="5">
        <v>10040284</v>
      </c>
      <c r="B19520" s="5" t="s">
        <v>19360</v>
      </c>
    </row>
    <row r="19521" spans="1:2" x14ac:dyDescent="0.45">
      <c r="A19521" s="5">
        <v>10052584</v>
      </c>
      <c r="B19521" s="5" t="s">
        <v>19361</v>
      </c>
    </row>
    <row r="19522" spans="1:2" x14ac:dyDescent="0.45">
      <c r="A19522" s="5">
        <v>10052722</v>
      </c>
      <c r="B19522" s="5" t="s">
        <v>19362</v>
      </c>
    </row>
    <row r="19523" spans="1:2" x14ac:dyDescent="0.45">
      <c r="A19523" s="5">
        <v>10052773</v>
      </c>
      <c r="B19523" s="5" t="s">
        <v>19363</v>
      </c>
    </row>
    <row r="19524" spans="1:2" x14ac:dyDescent="0.45">
      <c r="A19524" s="5">
        <v>10052775</v>
      </c>
      <c r="B19524" s="5" t="s">
        <v>19364</v>
      </c>
    </row>
    <row r="19525" spans="1:2" x14ac:dyDescent="0.45">
      <c r="A19525" s="5">
        <v>10054336</v>
      </c>
      <c r="B19525" s="5" t="s">
        <v>19365</v>
      </c>
    </row>
    <row r="19526" spans="1:2" x14ac:dyDescent="0.45">
      <c r="A19526" s="5">
        <v>10054386</v>
      </c>
      <c r="B19526" s="5" t="s">
        <v>19366</v>
      </c>
    </row>
    <row r="19527" spans="1:2" x14ac:dyDescent="0.45">
      <c r="A19527" s="5">
        <v>10054823</v>
      </c>
      <c r="B19527" s="5" t="s">
        <v>19367</v>
      </c>
    </row>
    <row r="19528" spans="1:2" x14ac:dyDescent="0.45">
      <c r="A19528" s="5">
        <v>10054991</v>
      </c>
      <c r="B19528" s="5" t="s">
        <v>19368</v>
      </c>
    </row>
    <row r="19529" spans="1:2" x14ac:dyDescent="0.45">
      <c r="A19529" s="5">
        <v>10054997</v>
      </c>
      <c r="B19529" s="5" t="s">
        <v>19369</v>
      </c>
    </row>
    <row r="19530" spans="1:2" x14ac:dyDescent="0.45">
      <c r="A19530" s="5">
        <v>10055149</v>
      </c>
      <c r="B19530" s="5" t="s">
        <v>19370</v>
      </c>
    </row>
    <row r="19531" spans="1:2" x14ac:dyDescent="0.45">
      <c r="A19531" s="5">
        <v>10055179</v>
      </c>
      <c r="B19531" s="5" t="s">
        <v>19371</v>
      </c>
    </row>
    <row r="19532" spans="1:2" x14ac:dyDescent="0.45">
      <c r="A19532" s="5">
        <v>10048063</v>
      </c>
      <c r="B19532" s="5" t="s">
        <v>19372</v>
      </c>
    </row>
    <row r="19533" spans="1:2" x14ac:dyDescent="0.45">
      <c r="A19533" s="5">
        <v>10047905</v>
      </c>
      <c r="B19533" s="5" t="s">
        <v>9091</v>
      </c>
    </row>
    <row r="19534" spans="1:2" x14ac:dyDescent="0.45">
      <c r="A19534" s="5">
        <v>10049239</v>
      </c>
      <c r="B19534" s="5" t="s">
        <v>19373</v>
      </c>
    </row>
    <row r="19535" spans="1:2" x14ac:dyDescent="0.45">
      <c r="A19535" s="5">
        <v>10053131</v>
      </c>
      <c r="B19535" s="5" t="s">
        <v>19374</v>
      </c>
    </row>
    <row r="19536" spans="1:2" x14ac:dyDescent="0.45">
      <c r="A19536" s="5">
        <v>10054115</v>
      </c>
      <c r="B19536" s="5" t="s">
        <v>19375</v>
      </c>
    </row>
    <row r="19537" spans="1:2" x14ac:dyDescent="0.45">
      <c r="A19537" s="5">
        <v>10054787</v>
      </c>
      <c r="B19537" s="5" t="s">
        <v>19376</v>
      </c>
    </row>
    <row r="19538" spans="1:2" x14ac:dyDescent="0.45">
      <c r="A19538" s="5">
        <v>10055056</v>
      </c>
      <c r="B19538" s="5" t="s">
        <v>19377</v>
      </c>
    </row>
    <row r="19539" spans="1:2" x14ac:dyDescent="0.45">
      <c r="A19539" s="5">
        <v>10055058</v>
      </c>
      <c r="B19539" s="5" t="s">
        <v>19378</v>
      </c>
    </row>
    <row r="19540" spans="1:2" x14ac:dyDescent="0.45">
      <c r="A19540" s="5">
        <v>10055151</v>
      </c>
      <c r="B19540" s="5" t="s">
        <v>19379</v>
      </c>
    </row>
    <row r="19541" spans="1:2" x14ac:dyDescent="0.45">
      <c r="A19541" s="5">
        <v>10055310</v>
      </c>
      <c r="B19541" s="5" t="s">
        <v>19380</v>
      </c>
    </row>
    <row r="19542" spans="1:2" x14ac:dyDescent="0.45">
      <c r="A19542" s="5">
        <v>10055406</v>
      </c>
      <c r="B19542" s="5" t="s">
        <v>19381</v>
      </c>
    </row>
    <row r="19543" spans="1:2" x14ac:dyDescent="0.45">
      <c r="A19543" s="5">
        <v>10055412</v>
      </c>
      <c r="B19543" s="5" t="s">
        <v>19382</v>
      </c>
    </row>
    <row r="19544" spans="1:2" x14ac:dyDescent="0.45">
      <c r="A19544" s="5">
        <v>10052686</v>
      </c>
      <c r="B19544" s="5" t="s">
        <v>19383</v>
      </c>
    </row>
    <row r="19545" spans="1:2" x14ac:dyDescent="0.45">
      <c r="A19545" s="5">
        <v>10052923</v>
      </c>
      <c r="B19545" s="5" t="s">
        <v>19384</v>
      </c>
    </row>
    <row r="19546" spans="1:2" x14ac:dyDescent="0.45">
      <c r="A19546" s="5">
        <v>10053275</v>
      </c>
      <c r="B19546" s="5" t="s">
        <v>19385</v>
      </c>
    </row>
    <row r="19547" spans="1:2" x14ac:dyDescent="0.45">
      <c r="A19547" s="5">
        <v>10053877</v>
      </c>
      <c r="B19547" s="5" t="s">
        <v>19386</v>
      </c>
    </row>
    <row r="19548" spans="1:2" x14ac:dyDescent="0.45">
      <c r="A19548" s="5">
        <v>10053916</v>
      </c>
      <c r="B19548" s="5" t="s">
        <v>19387</v>
      </c>
    </row>
    <row r="19549" spans="1:2" x14ac:dyDescent="0.45">
      <c r="A19549" s="5">
        <v>10054464</v>
      </c>
      <c r="B19549" s="5" t="s">
        <v>19388</v>
      </c>
    </row>
    <row r="19550" spans="1:2" x14ac:dyDescent="0.45">
      <c r="A19550" s="5">
        <v>10054558</v>
      </c>
      <c r="B19550" s="5" t="s">
        <v>19389</v>
      </c>
    </row>
    <row r="19551" spans="1:2" x14ac:dyDescent="0.45">
      <c r="A19551" s="5">
        <v>10055069</v>
      </c>
      <c r="B19551" s="5" t="s">
        <v>19390</v>
      </c>
    </row>
    <row r="19552" spans="1:2" x14ac:dyDescent="0.45">
      <c r="A19552" s="5">
        <v>10055257</v>
      </c>
      <c r="B19552" s="5" t="s">
        <v>19391</v>
      </c>
    </row>
    <row r="19553" spans="1:2" x14ac:dyDescent="0.45">
      <c r="A19553" s="5">
        <v>10055287</v>
      </c>
      <c r="B19553" s="5" t="s">
        <v>19392</v>
      </c>
    </row>
    <row r="19554" spans="1:2" x14ac:dyDescent="0.45">
      <c r="A19554" s="5">
        <v>10055340</v>
      </c>
      <c r="B19554" s="5" t="s">
        <v>19393</v>
      </c>
    </row>
    <row r="19555" spans="1:2" x14ac:dyDescent="0.45">
      <c r="A19555" s="5">
        <v>10053014</v>
      </c>
      <c r="B19555" s="5" t="s">
        <v>19394</v>
      </c>
    </row>
    <row r="19556" spans="1:2" x14ac:dyDescent="0.45">
      <c r="A19556" s="5">
        <v>10001439</v>
      </c>
      <c r="B19556" s="5" t="s">
        <v>19395</v>
      </c>
    </row>
    <row r="19557" spans="1:2" x14ac:dyDescent="0.45">
      <c r="A19557" s="5">
        <v>10053948</v>
      </c>
      <c r="B19557" s="5" t="s">
        <v>19396</v>
      </c>
    </row>
    <row r="19558" spans="1:2" x14ac:dyDescent="0.45">
      <c r="A19558" s="5">
        <v>10054166</v>
      </c>
      <c r="B19558" s="5" t="s">
        <v>19397</v>
      </c>
    </row>
    <row r="19559" spans="1:2" x14ac:dyDescent="0.45">
      <c r="A19559" s="5">
        <v>10054190</v>
      </c>
      <c r="B19559" s="5" t="s">
        <v>19398</v>
      </c>
    </row>
    <row r="19560" spans="1:2" x14ac:dyDescent="0.45">
      <c r="A19560" s="5">
        <v>10053457</v>
      </c>
      <c r="B19560" s="5" t="s">
        <v>19399</v>
      </c>
    </row>
    <row r="19561" spans="1:2" x14ac:dyDescent="0.45">
      <c r="A19561" s="5">
        <v>10053497</v>
      </c>
      <c r="B19561" s="5" t="s">
        <v>19400</v>
      </c>
    </row>
    <row r="19562" spans="1:2" x14ac:dyDescent="0.45">
      <c r="A19562" s="5">
        <v>10053498</v>
      </c>
      <c r="B19562" s="5" t="s">
        <v>19401</v>
      </c>
    </row>
    <row r="19563" spans="1:2" x14ac:dyDescent="0.45">
      <c r="A19563" s="5">
        <v>10031388</v>
      </c>
      <c r="B19563" s="5" t="s">
        <v>19402</v>
      </c>
    </row>
    <row r="19564" spans="1:2" x14ac:dyDescent="0.45">
      <c r="A19564" s="5">
        <v>10032862</v>
      </c>
      <c r="B19564" s="5" t="s">
        <v>19403</v>
      </c>
    </row>
    <row r="19565" spans="1:2" x14ac:dyDescent="0.45">
      <c r="A19565" s="5">
        <v>10055237</v>
      </c>
      <c r="B19565" s="5" t="s">
        <v>19404</v>
      </c>
    </row>
    <row r="19566" spans="1:2" x14ac:dyDescent="0.45">
      <c r="A19566" s="5">
        <v>10055250</v>
      </c>
      <c r="B19566" s="5" t="s">
        <v>19405</v>
      </c>
    </row>
    <row r="19567" spans="1:2" x14ac:dyDescent="0.45">
      <c r="A19567" s="5">
        <v>10048120</v>
      </c>
      <c r="B19567" s="5" t="s">
        <v>19406</v>
      </c>
    </row>
    <row r="19568" spans="1:2" x14ac:dyDescent="0.45">
      <c r="A19568" s="5">
        <v>10048955</v>
      </c>
      <c r="B19568" s="5" t="s">
        <v>19407</v>
      </c>
    </row>
    <row r="19569" spans="1:2" x14ac:dyDescent="0.45">
      <c r="A19569" s="5">
        <v>10049031</v>
      </c>
      <c r="B19569" s="5" t="s">
        <v>19408</v>
      </c>
    </row>
    <row r="19570" spans="1:2" x14ac:dyDescent="0.45">
      <c r="A19570" s="5">
        <v>10053201</v>
      </c>
      <c r="B19570" s="5" t="s">
        <v>19409</v>
      </c>
    </row>
    <row r="19571" spans="1:2" x14ac:dyDescent="0.45">
      <c r="A19571" s="5">
        <v>10053300</v>
      </c>
      <c r="B19571" s="5" t="s">
        <v>19410</v>
      </c>
    </row>
    <row r="19572" spans="1:2" x14ac:dyDescent="0.45">
      <c r="A19572" s="5">
        <v>10054979</v>
      </c>
      <c r="B19572" s="5" t="s">
        <v>19411</v>
      </c>
    </row>
    <row r="19573" spans="1:2" x14ac:dyDescent="0.45">
      <c r="A19573" s="5">
        <v>10055174</v>
      </c>
      <c r="B19573" s="5" t="s">
        <v>19412</v>
      </c>
    </row>
    <row r="19574" spans="1:2" x14ac:dyDescent="0.45">
      <c r="A19574" s="5">
        <v>10055187</v>
      </c>
      <c r="B19574" s="5" t="s">
        <v>19413</v>
      </c>
    </row>
    <row r="19575" spans="1:2" x14ac:dyDescent="0.45">
      <c r="A19575" s="5">
        <v>10055298</v>
      </c>
      <c r="B19575" s="5" t="s">
        <v>19414</v>
      </c>
    </row>
    <row r="19576" spans="1:2" x14ac:dyDescent="0.45">
      <c r="A19576" s="5">
        <v>10055551</v>
      </c>
      <c r="B19576" s="5" t="s">
        <v>19415</v>
      </c>
    </row>
    <row r="19577" spans="1:2" x14ac:dyDescent="0.45">
      <c r="A19577" s="5">
        <v>10055618</v>
      </c>
      <c r="B19577" s="5" t="s">
        <v>19416</v>
      </c>
    </row>
    <row r="19578" spans="1:2" x14ac:dyDescent="0.45">
      <c r="A19578" s="5">
        <v>10048378</v>
      </c>
      <c r="B19578" s="5" t="s">
        <v>19417</v>
      </c>
    </row>
    <row r="19579" spans="1:2" x14ac:dyDescent="0.45">
      <c r="A19579" s="5">
        <v>10003753</v>
      </c>
      <c r="B19579" s="5" t="s">
        <v>19418</v>
      </c>
    </row>
    <row r="19580" spans="1:2" x14ac:dyDescent="0.45">
      <c r="A19580" s="5">
        <v>10052978</v>
      </c>
      <c r="B19580" s="5" t="s">
        <v>19419</v>
      </c>
    </row>
    <row r="19581" spans="1:2" x14ac:dyDescent="0.45">
      <c r="A19581" s="5">
        <v>10053417</v>
      </c>
      <c r="B19581" s="5" t="s">
        <v>19420</v>
      </c>
    </row>
    <row r="19582" spans="1:2" x14ac:dyDescent="0.45">
      <c r="A19582" s="5">
        <v>10053607</v>
      </c>
      <c r="B19582" s="5" t="s">
        <v>19421</v>
      </c>
    </row>
    <row r="19583" spans="1:2" x14ac:dyDescent="0.45">
      <c r="A19583" s="5">
        <v>10053756</v>
      </c>
      <c r="B19583" s="5" t="s">
        <v>19422</v>
      </c>
    </row>
    <row r="19584" spans="1:2" x14ac:dyDescent="0.45">
      <c r="A19584" s="5">
        <v>10053591</v>
      </c>
      <c r="B19584" s="5" t="s">
        <v>19423</v>
      </c>
    </row>
    <row r="19585" spans="1:2" x14ac:dyDescent="0.45">
      <c r="A19585" s="5">
        <v>10054568</v>
      </c>
      <c r="B19585" s="5" t="s">
        <v>19424</v>
      </c>
    </row>
    <row r="19586" spans="1:2" x14ac:dyDescent="0.45">
      <c r="A19586" s="5">
        <v>10054750</v>
      </c>
      <c r="B19586" s="5" t="s">
        <v>19425</v>
      </c>
    </row>
    <row r="19587" spans="1:2" x14ac:dyDescent="0.45">
      <c r="A19587" s="5">
        <v>10055363</v>
      </c>
      <c r="B19587" s="5" t="s">
        <v>19426</v>
      </c>
    </row>
    <row r="19588" spans="1:2" x14ac:dyDescent="0.45">
      <c r="A19588" s="5">
        <v>10055653</v>
      </c>
      <c r="B19588" s="5" t="s">
        <v>19427</v>
      </c>
    </row>
    <row r="19589" spans="1:2" x14ac:dyDescent="0.45">
      <c r="A19589" s="5">
        <v>10055763</v>
      </c>
      <c r="B19589" s="5" t="s">
        <v>19428</v>
      </c>
    </row>
    <row r="19590" spans="1:2" x14ac:dyDescent="0.45">
      <c r="A19590" s="5">
        <v>10048995</v>
      </c>
      <c r="B19590" s="5" t="s">
        <v>19429</v>
      </c>
    </row>
    <row r="19591" spans="1:2" x14ac:dyDescent="0.45">
      <c r="A19591" s="5">
        <v>10048998</v>
      </c>
      <c r="B19591" s="5" t="s">
        <v>19430</v>
      </c>
    </row>
    <row r="19592" spans="1:2" x14ac:dyDescent="0.45">
      <c r="A19592" s="5">
        <v>10049069</v>
      </c>
      <c r="B19592" s="5" t="s">
        <v>19431</v>
      </c>
    </row>
    <row r="19593" spans="1:2" x14ac:dyDescent="0.45">
      <c r="A19593" s="5">
        <v>10049604</v>
      </c>
      <c r="B19593" s="5" t="s">
        <v>19432</v>
      </c>
    </row>
    <row r="19594" spans="1:2" x14ac:dyDescent="0.45">
      <c r="A19594" s="5">
        <v>10053081</v>
      </c>
      <c r="B19594" s="5" t="s">
        <v>19433</v>
      </c>
    </row>
    <row r="19595" spans="1:2" x14ac:dyDescent="0.45">
      <c r="A19595" s="5">
        <v>10053124</v>
      </c>
      <c r="B19595" s="5" t="s">
        <v>19434</v>
      </c>
    </row>
    <row r="19596" spans="1:2" x14ac:dyDescent="0.45">
      <c r="A19596" s="5">
        <v>10053413</v>
      </c>
      <c r="B19596" s="5" t="s">
        <v>19435</v>
      </c>
    </row>
    <row r="19597" spans="1:2" x14ac:dyDescent="0.45">
      <c r="A19597" s="5">
        <v>10053429</v>
      </c>
      <c r="B19597" s="5" t="s">
        <v>19436</v>
      </c>
    </row>
    <row r="19598" spans="1:2" x14ac:dyDescent="0.45">
      <c r="A19598" s="5">
        <v>10052865</v>
      </c>
      <c r="B19598" s="5" t="s">
        <v>19437</v>
      </c>
    </row>
    <row r="19599" spans="1:2" x14ac:dyDescent="0.45">
      <c r="A19599" s="5">
        <v>10054700</v>
      </c>
      <c r="B19599" s="5" t="s">
        <v>19438</v>
      </c>
    </row>
    <row r="19600" spans="1:2" x14ac:dyDescent="0.45">
      <c r="A19600" s="5">
        <v>10055387</v>
      </c>
      <c r="B19600" s="5" t="s">
        <v>19439</v>
      </c>
    </row>
    <row r="19601" spans="1:2" x14ac:dyDescent="0.45">
      <c r="A19601" s="5">
        <v>10055393</v>
      </c>
      <c r="B19601" s="5" t="s">
        <v>19440</v>
      </c>
    </row>
    <row r="19602" spans="1:2" x14ac:dyDescent="0.45">
      <c r="A19602" s="5">
        <v>10055409</v>
      </c>
      <c r="B19602" s="5" t="s">
        <v>19441</v>
      </c>
    </row>
    <row r="19603" spans="1:2" x14ac:dyDescent="0.45">
      <c r="A19603" s="5">
        <v>10055680</v>
      </c>
      <c r="B19603" s="5" t="s">
        <v>19442</v>
      </c>
    </row>
    <row r="19604" spans="1:2" x14ac:dyDescent="0.45">
      <c r="A19604" s="5">
        <v>10055711</v>
      </c>
      <c r="B19604" s="5" t="s">
        <v>19443</v>
      </c>
    </row>
    <row r="19605" spans="1:2" x14ac:dyDescent="0.45">
      <c r="A19605" s="5">
        <v>10048151</v>
      </c>
      <c r="B19605" s="5" t="s">
        <v>19444</v>
      </c>
    </row>
    <row r="19606" spans="1:2" x14ac:dyDescent="0.45">
      <c r="A19606" s="5">
        <v>10048491</v>
      </c>
      <c r="B19606" s="5" t="s">
        <v>19445</v>
      </c>
    </row>
    <row r="19607" spans="1:2" x14ac:dyDescent="0.45">
      <c r="A19607" s="5">
        <v>10049208</v>
      </c>
      <c r="B19607" s="5" t="s">
        <v>19446</v>
      </c>
    </row>
    <row r="19608" spans="1:2" x14ac:dyDescent="0.45">
      <c r="A19608" s="5">
        <v>10053365</v>
      </c>
      <c r="B19608" s="5" t="s">
        <v>19447</v>
      </c>
    </row>
    <row r="19609" spans="1:2" x14ac:dyDescent="0.45">
      <c r="A19609" s="5">
        <v>10054312</v>
      </c>
      <c r="B19609" s="5" t="s">
        <v>19448</v>
      </c>
    </row>
    <row r="19610" spans="1:2" x14ac:dyDescent="0.45">
      <c r="A19610" s="5">
        <v>10053386</v>
      </c>
      <c r="B19610" s="5" t="s">
        <v>19449</v>
      </c>
    </row>
    <row r="19611" spans="1:2" x14ac:dyDescent="0.45">
      <c r="A19611" s="5">
        <v>10053744</v>
      </c>
      <c r="B19611" s="5" t="s">
        <v>19450</v>
      </c>
    </row>
    <row r="19612" spans="1:2" x14ac:dyDescent="0.45">
      <c r="A19612" s="5">
        <v>10053843</v>
      </c>
      <c r="B19612" s="5" t="s">
        <v>19451</v>
      </c>
    </row>
    <row r="19613" spans="1:2" x14ac:dyDescent="0.45">
      <c r="A19613" s="5">
        <v>10054031</v>
      </c>
      <c r="B19613" s="5" t="s">
        <v>19452</v>
      </c>
    </row>
    <row r="19614" spans="1:2" x14ac:dyDescent="0.45">
      <c r="A19614" s="5">
        <v>10054410</v>
      </c>
      <c r="B19614" s="5" t="s">
        <v>19453</v>
      </c>
    </row>
    <row r="19615" spans="1:2" x14ac:dyDescent="0.45">
      <c r="A19615" s="5">
        <v>10054494</v>
      </c>
      <c r="B19615" s="5" t="s">
        <v>19454</v>
      </c>
    </row>
    <row r="19616" spans="1:2" x14ac:dyDescent="0.45">
      <c r="A19616" s="5">
        <v>10054495</v>
      </c>
      <c r="B19616" s="5" t="s">
        <v>19455</v>
      </c>
    </row>
    <row r="19617" spans="1:2" x14ac:dyDescent="0.45">
      <c r="A19617" s="5">
        <v>10054514</v>
      </c>
      <c r="B19617" s="5" t="s">
        <v>19456</v>
      </c>
    </row>
    <row r="19618" spans="1:2" x14ac:dyDescent="0.45">
      <c r="A19618" s="5">
        <v>10054693</v>
      </c>
      <c r="B19618" s="5" t="s">
        <v>19457</v>
      </c>
    </row>
    <row r="19619" spans="1:2" x14ac:dyDescent="0.45">
      <c r="A19619" s="5">
        <v>10054859</v>
      </c>
      <c r="B19619" s="5" t="s">
        <v>19458</v>
      </c>
    </row>
    <row r="19620" spans="1:2" x14ac:dyDescent="0.45">
      <c r="A19620" s="5">
        <v>10055050</v>
      </c>
      <c r="B19620" s="5" t="s">
        <v>19459</v>
      </c>
    </row>
    <row r="19621" spans="1:2" x14ac:dyDescent="0.45">
      <c r="A19621" s="5">
        <v>10049152</v>
      </c>
      <c r="B19621" s="5" t="s">
        <v>19460</v>
      </c>
    </row>
    <row r="19622" spans="1:2" x14ac:dyDescent="0.45">
      <c r="A19622" s="5">
        <v>10049271</v>
      </c>
      <c r="B19622" s="5" t="s">
        <v>19461</v>
      </c>
    </row>
    <row r="19623" spans="1:2" x14ac:dyDescent="0.45">
      <c r="A19623" s="5">
        <v>10049313</v>
      </c>
      <c r="B19623" s="5" t="s">
        <v>19462</v>
      </c>
    </row>
    <row r="19624" spans="1:2" x14ac:dyDescent="0.45">
      <c r="A19624" s="5">
        <v>10053621</v>
      </c>
      <c r="B19624" s="5" t="s">
        <v>19463</v>
      </c>
    </row>
    <row r="19625" spans="1:2" x14ac:dyDescent="0.45">
      <c r="A19625" s="5">
        <v>10054489</v>
      </c>
      <c r="B19625" s="5" t="s">
        <v>19464</v>
      </c>
    </row>
    <row r="19626" spans="1:2" x14ac:dyDescent="0.45">
      <c r="A19626" s="5">
        <v>10054826</v>
      </c>
      <c r="B19626" s="5" t="s">
        <v>19465</v>
      </c>
    </row>
    <row r="19627" spans="1:2" x14ac:dyDescent="0.45">
      <c r="A19627" s="5">
        <v>10054830</v>
      </c>
      <c r="B19627" s="5" t="s">
        <v>19466</v>
      </c>
    </row>
    <row r="19628" spans="1:2" x14ac:dyDescent="0.45">
      <c r="A19628" s="5">
        <v>10055391</v>
      </c>
      <c r="B19628" s="5" t="s">
        <v>19467</v>
      </c>
    </row>
    <row r="19629" spans="1:2" x14ac:dyDescent="0.45">
      <c r="A19629" s="5">
        <v>10055414</v>
      </c>
      <c r="B19629" s="5" t="s">
        <v>19468</v>
      </c>
    </row>
    <row r="19630" spans="1:2" x14ac:dyDescent="0.45">
      <c r="A19630" s="5">
        <v>10048133</v>
      </c>
      <c r="B19630" s="5" t="s">
        <v>19469</v>
      </c>
    </row>
    <row r="19631" spans="1:2" x14ac:dyDescent="0.45">
      <c r="A19631" s="5">
        <v>10048188</v>
      </c>
      <c r="B19631" s="5" t="s">
        <v>19470</v>
      </c>
    </row>
    <row r="19632" spans="1:2" x14ac:dyDescent="0.45">
      <c r="A19632" s="5">
        <v>10048503</v>
      </c>
      <c r="B19632" s="5" t="s">
        <v>19471</v>
      </c>
    </row>
    <row r="19633" spans="1:2" x14ac:dyDescent="0.45">
      <c r="A19633" s="5">
        <v>10048756</v>
      </c>
      <c r="B19633" s="5" t="s">
        <v>19472</v>
      </c>
    </row>
    <row r="19634" spans="1:2" x14ac:dyDescent="0.45">
      <c r="A19634" s="5">
        <v>10028284</v>
      </c>
      <c r="B19634" s="5" t="s">
        <v>19473</v>
      </c>
    </row>
    <row r="19635" spans="1:2" x14ac:dyDescent="0.45">
      <c r="A19635" s="5">
        <v>10049710</v>
      </c>
      <c r="B19635" s="5" t="s">
        <v>19474</v>
      </c>
    </row>
    <row r="19636" spans="1:2" x14ac:dyDescent="0.45">
      <c r="A19636" s="5">
        <v>10052493</v>
      </c>
      <c r="B19636" s="5" t="s">
        <v>19475</v>
      </c>
    </row>
    <row r="19637" spans="1:2" x14ac:dyDescent="0.45">
      <c r="A19637" s="5">
        <v>10053360</v>
      </c>
      <c r="B19637" s="5" t="s">
        <v>11038</v>
      </c>
    </row>
    <row r="19638" spans="1:2" x14ac:dyDescent="0.45">
      <c r="A19638" s="5">
        <v>10053369</v>
      </c>
      <c r="B19638" s="5" t="s">
        <v>19476</v>
      </c>
    </row>
    <row r="19639" spans="1:2" x14ac:dyDescent="0.45">
      <c r="A19639" s="5">
        <v>10055339</v>
      </c>
      <c r="B19639" s="5" t="s">
        <v>19477</v>
      </c>
    </row>
    <row r="19640" spans="1:2" x14ac:dyDescent="0.45">
      <c r="A19640" s="5">
        <v>10011023</v>
      </c>
      <c r="B19640" s="5" t="s">
        <v>19478</v>
      </c>
    </row>
    <row r="19641" spans="1:2" x14ac:dyDescent="0.45">
      <c r="A19641" s="5">
        <v>10048651</v>
      </c>
      <c r="B19641" s="5" t="s">
        <v>19479</v>
      </c>
    </row>
    <row r="19642" spans="1:2" x14ac:dyDescent="0.45">
      <c r="A19642" s="5">
        <v>10048770</v>
      </c>
      <c r="B19642" s="5" t="s">
        <v>19480</v>
      </c>
    </row>
    <row r="19643" spans="1:2" x14ac:dyDescent="0.45">
      <c r="A19643" s="5">
        <v>10052520</v>
      </c>
      <c r="B19643" s="5" t="s">
        <v>19481</v>
      </c>
    </row>
    <row r="19644" spans="1:2" x14ac:dyDescent="0.45">
      <c r="A19644" s="5">
        <v>10052522</v>
      </c>
      <c r="B19644" s="5" t="s">
        <v>19482</v>
      </c>
    </row>
    <row r="19645" spans="1:2" x14ac:dyDescent="0.45">
      <c r="A19645" s="5">
        <v>10053072</v>
      </c>
      <c r="B19645" s="5" t="s">
        <v>19483</v>
      </c>
    </row>
    <row r="19646" spans="1:2" x14ac:dyDescent="0.45">
      <c r="A19646" s="5">
        <v>10053096</v>
      </c>
      <c r="B19646" s="5" t="s">
        <v>19484</v>
      </c>
    </row>
    <row r="19647" spans="1:2" x14ac:dyDescent="0.45">
      <c r="A19647" s="5">
        <v>10053718</v>
      </c>
      <c r="B19647" s="5" t="s">
        <v>19485</v>
      </c>
    </row>
    <row r="19648" spans="1:2" x14ac:dyDescent="0.45">
      <c r="A19648" s="5">
        <v>10054756</v>
      </c>
      <c r="B19648" s="5" t="s">
        <v>19486</v>
      </c>
    </row>
    <row r="19649" spans="1:2" x14ac:dyDescent="0.45">
      <c r="A19649" s="5">
        <v>10054982</v>
      </c>
      <c r="B19649" s="5" t="s">
        <v>19487</v>
      </c>
    </row>
    <row r="19650" spans="1:2" x14ac:dyDescent="0.45">
      <c r="A19650" s="5">
        <v>10055446</v>
      </c>
      <c r="B19650" s="5" t="s">
        <v>19488</v>
      </c>
    </row>
    <row r="19651" spans="1:2" x14ac:dyDescent="0.45">
      <c r="A19651" s="5">
        <v>10055487</v>
      </c>
      <c r="B19651" s="5" t="s">
        <v>19489</v>
      </c>
    </row>
    <row r="19652" spans="1:2" x14ac:dyDescent="0.45">
      <c r="A19652" s="5">
        <v>10049177</v>
      </c>
      <c r="B19652" s="5" t="s">
        <v>19490</v>
      </c>
    </row>
    <row r="19653" spans="1:2" x14ac:dyDescent="0.45">
      <c r="A19653" s="5">
        <v>10053264</v>
      </c>
      <c r="B19653" s="5" t="s">
        <v>19491</v>
      </c>
    </row>
    <row r="19654" spans="1:2" x14ac:dyDescent="0.45">
      <c r="A19654" s="5">
        <v>10054191</v>
      </c>
      <c r="B19654" s="5" t="s">
        <v>19492</v>
      </c>
    </row>
    <row r="19655" spans="1:2" x14ac:dyDescent="0.45">
      <c r="A19655" s="5">
        <v>10055505</v>
      </c>
      <c r="B19655" s="5" t="s">
        <v>19493</v>
      </c>
    </row>
    <row r="19656" spans="1:2" x14ac:dyDescent="0.45">
      <c r="A19656" s="5">
        <v>10048116</v>
      </c>
      <c r="B19656" s="5" t="s">
        <v>19494</v>
      </c>
    </row>
    <row r="19657" spans="1:2" x14ac:dyDescent="0.45">
      <c r="A19657" s="5">
        <v>10048253</v>
      </c>
      <c r="B19657" s="5" t="s">
        <v>19495</v>
      </c>
    </row>
    <row r="19658" spans="1:2" x14ac:dyDescent="0.45">
      <c r="A19658" s="5">
        <v>10048459</v>
      </c>
      <c r="B19658" s="5" t="s">
        <v>19496</v>
      </c>
    </row>
    <row r="19659" spans="1:2" x14ac:dyDescent="0.45">
      <c r="A19659" s="5">
        <v>10048489</v>
      </c>
      <c r="B19659" s="5" t="s">
        <v>19497</v>
      </c>
    </row>
    <row r="19660" spans="1:2" x14ac:dyDescent="0.45">
      <c r="A19660" s="5">
        <v>10048797</v>
      </c>
      <c r="B19660" s="5" t="s">
        <v>19498</v>
      </c>
    </row>
    <row r="19661" spans="1:2" x14ac:dyDescent="0.45">
      <c r="A19661" s="5">
        <v>10040185</v>
      </c>
      <c r="B19661" s="5" t="s">
        <v>19499</v>
      </c>
    </row>
    <row r="19662" spans="1:2" x14ac:dyDescent="0.45">
      <c r="A19662" s="5">
        <v>10052543</v>
      </c>
      <c r="B19662" s="5" t="s">
        <v>19500</v>
      </c>
    </row>
    <row r="19663" spans="1:2" x14ac:dyDescent="0.45">
      <c r="A19663" s="5">
        <v>10052683</v>
      </c>
      <c r="B19663" s="5" t="s">
        <v>19501</v>
      </c>
    </row>
    <row r="19664" spans="1:2" x14ac:dyDescent="0.45">
      <c r="A19664" s="5">
        <v>10054128</v>
      </c>
      <c r="B19664" s="5" t="s">
        <v>19502</v>
      </c>
    </row>
    <row r="19665" spans="1:2" x14ac:dyDescent="0.45">
      <c r="A19665" s="5">
        <v>10054619</v>
      </c>
      <c r="B19665" s="5" t="s">
        <v>14667</v>
      </c>
    </row>
    <row r="19666" spans="1:2" x14ac:dyDescent="0.45">
      <c r="A19666" s="5">
        <v>10054647</v>
      </c>
      <c r="B19666" s="5" t="s">
        <v>19503</v>
      </c>
    </row>
    <row r="19667" spans="1:2" x14ac:dyDescent="0.45">
      <c r="A19667" s="5">
        <v>10055106</v>
      </c>
      <c r="B19667" s="5" t="s">
        <v>19504</v>
      </c>
    </row>
    <row r="19668" spans="1:2" x14ac:dyDescent="0.45">
      <c r="A19668" s="5">
        <v>10055230</v>
      </c>
      <c r="B19668" s="5" t="s">
        <v>19505</v>
      </c>
    </row>
    <row r="19669" spans="1:2" x14ac:dyDescent="0.45">
      <c r="A19669" s="5">
        <v>10004721</v>
      </c>
      <c r="B19669" s="5" t="s">
        <v>19506</v>
      </c>
    </row>
    <row r="19670" spans="1:2" x14ac:dyDescent="0.45">
      <c r="A19670" s="5">
        <v>10048502</v>
      </c>
      <c r="B19670" s="5" t="s">
        <v>19507</v>
      </c>
    </row>
    <row r="19671" spans="1:2" x14ac:dyDescent="0.45">
      <c r="A19671" s="5">
        <v>10048507</v>
      </c>
      <c r="B19671" s="5" t="s">
        <v>19508</v>
      </c>
    </row>
    <row r="19672" spans="1:2" x14ac:dyDescent="0.45">
      <c r="A19672" s="5">
        <v>10048766</v>
      </c>
      <c r="B19672" s="5" t="s">
        <v>19509</v>
      </c>
    </row>
    <row r="19673" spans="1:2" x14ac:dyDescent="0.45">
      <c r="A19673" s="5">
        <v>10053868</v>
      </c>
      <c r="B19673" s="5" t="s">
        <v>19510</v>
      </c>
    </row>
    <row r="19674" spans="1:2" x14ac:dyDescent="0.45">
      <c r="A19674" s="5">
        <v>10053912</v>
      </c>
      <c r="B19674" s="5" t="s">
        <v>19511</v>
      </c>
    </row>
    <row r="19675" spans="1:2" x14ac:dyDescent="0.45">
      <c r="A19675" s="5">
        <v>10054197</v>
      </c>
      <c r="B19675" s="5" t="s">
        <v>19512</v>
      </c>
    </row>
    <row r="19676" spans="1:2" x14ac:dyDescent="0.45">
      <c r="A19676" s="5">
        <v>10054613</v>
      </c>
      <c r="B19676" s="5" t="s">
        <v>19513</v>
      </c>
    </row>
    <row r="19677" spans="1:2" x14ac:dyDescent="0.45">
      <c r="A19677" s="5">
        <v>10055479</v>
      </c>
      <c r="B19677" s="5" t="s">
        <v>2501</v>
      </c>
    </row>
    <row r="19678" spans="1:2" x14ac:dyDescent="0.45">
      <c r="A19678" s="5">
        <v>10055538</v>
      </c>
      <c r="B19678" s="5" t="s">
        <v>19514</v>
      </c>
    </row>
    <row r="19679" spans="1:2" x14ac:dyDescent="0.45">
      <c r="A19679" s="5">
        <v>10048113</v>
      </c>
      <c r="B19679" s="5" t="s">
        <v>19515</v>
      </c>
    </row>
    <row r="19680" spans="1:2" x14ac:dyDescent="0.45">
      <c r="A19680" s="5">
        <v>10048569</v>
      </c>
      <c r="B19680" s="5" t="s">
        <v>19516</v>
      </c>
    </row>
    <row r="19681" spans="1:2" x14ac:dyDescent="0.45">
      <c r="A19681" s="5">
        <v>10048918</v>
      </c>
      <c r="B19681" s="5" t="s">
        <v>19517</v>
      </c>
    </row>
    <row r="19682" spans="1:2" x14ac:dyDescent="0.45">
      <c r="A19682" s="5">
        <v>10049106</v>
      </c>
      <c r="B19682" s="5" t="s">
        <v>19518</v>
      </c>
    </row>
    <row r="19683" spans="1:2" x14ac:dyDescent="0.45">
      <c r="A19683" s="5">
        <v>10049124</v>
      </c>
      <c r="B19683" s="5" t="s">
        <v>19519</v>
      </c>
    </row>
    <row r="19684" spans="1:2" x14ac:dyDescent="0.45">
      <c r="A19684" s="5">
        <v>10052606</v>
      </c>
      <c r="B19684" s="5" t="s">
        <v>19520</v>
      </c>
    </row>
    <row r="19685" spans="1:2" x14ac:dyDescent="0.45">
      <c r="A19685" s="5">
        <v>10053097</v>
      </c>
      <c r="B19685" s="5" t="s">
        <v>19521</v>
      </c>
    </row>
    <row r="19686" spans="1:2" x14ac:dyDescent="0.45">
      <c r="A19686" s="5">
        <v>10054140</v>
      </c>
      <c r="B19686" s="5" t="s">
        <v>19522</v>
      </c>
    </row>
    <row r="19687" spans="1:2" x14ac:dyDescent="0.45">
      <c r="A19687" s="5">
        <v>10054150</v>
      </c>
      <c r="B19687" s="5" t="s">
        <v>19523</v>
      </c>
    </row>
    <row r="19688" spans="1:2" x14ac:dyDescent="0.45">
      <c r="A19688" s="5">
        <v>10054973</v>
      </c>
      <c r="B19688" s="5" t="s">
        <v>19524</v>
      </c>
    </row>
    <row r="19689" spans="1:2" x14ac:dyDescent="0.45">
      <c r="A19689" s="5">
        <v>10055164</v>
      </c>
      <c r="B19689" s="5" t="s">
        <v>7298</v>
      </c>
    </row>
    <row r="19690" spans="1:2" x14ac:dyDescent="0.45">
      <c r="A19690" s="5">
        <v>10055577</v>
      </c>
      <c r="B19690" s="5" t="s">
        <v>19525</v>
      </c>
    </row>
    <row r="19691" spans="1:2" x14ac:dyDescent="0.45">
      <c r="A19691" s="5">
        <v>10048177</v>
      </c>
      <c r="B19691" s="5" t="s">
        <v>19526</v>
      </c>
    </row>
    <row r="19692" spans="1:2" x14ac:dyDescent="0.45">
      <c r="A19692" s="5">
        <v>10052877</v>
      </c>
      <c r="B19692" s="5" t="s">
        <v>19527</v>
      </c>
    </row>
    <row r="19693" spans="1:2" x14ac:dyDescent="0.45">
      <c r="A19693" s="5">
        <v>10053054</v>
      </c>
      <c r="B19693" s="5" t="s">
        <v>19528</v>
      </c>
    </row>
    <row r="19694" spans="1:2" x14ac:dyDescent="0.45">
      <c r="A19694" s="5">
        <v>10053261</v>
      </c>
      <c r="B19694" s="5" t="s">
        <v>19529</v>
      </c>
    </row>
    <row r="19695" spans="1:2" x14ac:dyDescent="0.45">
      <c r="A19695" s="5">
        <v>10052594</v>
      </c>
      <c r="B19695" s="5" t="s">
        <v>19530</v>
      </c>
    </row>
    <row r="19696" spans="1:2" x14ac:dyDescent="0.45">
      <c r="A19696" s="5">
        <v>10052761</v>
      </c>
      <c r="B19696" s="5" t="s">
        <v>19531</v>
      </c>
    </row>
    <row r="19697" spans="1:2" x14ac:dyDescent="0.45">
      <c r="A19697" s="5">
        <v>10053768</v>
      </c>
      <c r="B19697" s="5" t="s">
        <v>19532</v>
      </c>
    </row>
    <row r="19698" spans="1:2" x14ac:dyDescent="0.45">
      <c r="A19698" s="5">
        <v>10053780</v>
      </c>
      <c r="B19698" s="5" t="s">
        <v>19533</v>
      </c>
    </row>
    <row r="19699" spans="1:2" x14ac:dyDescent="0.45">
      <c r="A19699" s="5">
        <v>10055016</v>
      </c>
      <c r="B19699" s="5" t="s">
        <v>19534</v>
      </c>
    </row>
    <row r="19700" spans="1:2" x14ac:dyDescent="0.45">
      <c r="A19700" s="5">
        <v>10055170</v>
      </c>
      <c r="B19700" s="5" t="s">
        <v>19535</v>
      </c>
    </row>
    <row r="19701" spans="1:2" x14ac:dyDescent="0.45">
      <c r="A19701" s="5">
        <v>10055204</v>
      </c>
      <c r="B19701" s="5" t="s">
        <v>19536</v>
      </c>
    </row>
    <row r="19702" spans="1:2" x14ac:dyDescent="0.45">
      <c r="A19702" s="5">
        <v>10055604</v>
      </c>
      <c r="B19702" s="5" t="s">
        <v>19537</v>
      </c>
    </row>
    <row r="19703" spans="1:2" x14ac:dyDescent="0.45">
      <c r="A19703" s="5">
        <v>10055641</v>
      </c>
      <c r="B19703" s="5" t="s">
        <v>19538</v>
      </c>
    </row>
    <row r="19704" spans="1:2" x14ac:dyDescent="0.45">
      <c r="A19704" s="5">
        <v>10055737</v>
      </c>
      <c r="B19704" s="5" t="s">
        <v>19539</v>
      </c>
    </row>
    <row r="19705" spans="1:2" x14ac:dyDescent="0.45">
      <c r="A19705" s="5">
        <v>10055750</v>
      </c>
      <c r="B19705" s="5" t="s">
        <v>19540</v>
      </c>
    </row>
    <row r="19706" spans="1:2" x14ac:dyDescent="0.45">
      <c r="A19706" s="5">
        <v>10048246</v>
      </c>
      <c r="B19706" s="5" t="s">
        <v>19541</v>
      </c>
    </row>
    <row r="19707" spans="1:2" x14ac:dyDescent="0.45">
      <c r="A19707" s="5">
        <v>10048670</v>
      </c>
      <c r="B19707" s="5" t="s">
        <v>19542</v>
      </c>
    </row>
    <row r="19708" spans="1:2" x14ac:dyDescent="0.45">
      <c r="A19708" s="5">
        <v>10049067</v>
      </c>
      <c r="B19708" s="5" t="s">
        <v>12259</v>
      </c>
    </row>
    <row r="19709" spans="1:2" x14ac:dyDescent="0.45">
      <c r="A19709" s="5">
        <v>10049227</v>
      </c>
      <c r="B19709" s="5" t="s">
        <v>19543</v>
      </c>
    </row>
    <row r="19710" spans="1:2" x14ac:dyDescent="0.45">
      <c r="A19710" s="5">
        <v>10049478</v>
      </c>
      <c r="B19710" s="5" t="s">
        <v>19544</v>
      </c>
    </row>
    <row r="19711" spans="1:2" x14ac:dyDescent="0.45">
      <c r="A19711" s="5">
        <v>10053609</v>
      </c>
      <c r="B19711" s="5" t="s">
        <v>19545</v>
      </c>
    </row>
    <row r="19712" spans="1:2" x14ac:dyDescent="0.45">
      <c r="A19712" s="5">
        <v>10055647</v>
      </c>
      <c r="B19712" s="5" t="s">
        <v>19546</v>
      </c>
    </row>
    <row r="19713" spans="1:2" x14ac:dyDescent="0.45">
      <c r="A19713" s="5">
        <v>10055717</v>
      </c>
      <c r="B19713" s="5" t="s">
        <v>19547</v>
      </c>
    </row>
    <row r="19714" spans="1:2" x14ac:dyDescent="0.45">
      <c r="A19714" s="5">
        <v>10056417</v>
      </c>
      <c r="B19714" s="5" t="s">
        <v>19548</v>
      </c>
    </row>
    <row r="19715" spans="1:2" x14ac:dyDescent="0.45">
      <c r="A19715" s="5">
        <v>10048005</v>
      </c>
      <c r="B19715" s="5" t="s">
        <v>19549</v>
      </c>
    </row>
    <row r="19716" spans="1:2" x14ac:dyDescent="0.45">
      <c r="A19716" s="5">
        <v>10048411</v>
      </c>
      <c r="B19716" s="5" t="s">
        <v>19550</v>
      </c>
    </row>
    <row r="19717" spans="1:2" x14ac:dyDescent="0.45">
      <c r="A19717" s="5">
        <v>10049571</v>
      </c>
      <c r="B19717" s="5" t="s">
        <v>19551</v>
      </c>
    </row>
    <row r="19718" spans="1:2" x14ac:dyDescent="0.45">
      <c r="A19718" s="5">
        <v>10052484</v>
      </c>
      <c r="B19718" s="5" t="s">
        <v>19552</v>
      </c>
    </row>
    <row r="19719" spans="1:2" x14ac:dyDescent="0.45">
      <c r="A19719" s="5">
        <v>10052776</v>
      </c>
      <c r="B19719" s="5" t="s">
        <v>19553</v>
      </c>
    </row>
    <row r="19720" spans="1:2" x14ac:dyDescent="0.45">
      <c r="A19720" s="5">
        <v>10045190</v>
      </c>
      <c r="B19720" s="5" t="s">
        <v>19554</v>
      </c>
    </row>
    <row r="19721" spans="1:2" x14ac:dyDescent="0.45">
      <c r="A19721" s="5">
        <v>10053804</v>
      </c>
      <c r="B19721" s="5" t="s">
        <v>19555</v>
      </c>
    </row>
    <row r="19722" spans="1:2" x14ac:dyDescent="0.45">
      <c r="A19722" s="5">
        <v>10055117</v>
      </c>
      <c r="B19722" s="5" t="s">
        <v>19556</v>
      </c>
    </row>
    <row r="19723" spans="1:2" x14ac:dyDescent="0.45">
      <c r="A19723" s="5">
        <v>10055389</v>
      </c>
      <c r="B19723" s="5" t="s">
        <v>19557</v>
      </c>
    </row>
    <row r="19724" spans="1:2" x14ac:dyDescent="0.45">
      <c r="A19724" s="5">
        <v>10047712</v>
      </c>
      <c r="B19724" s="5" t="s">
        <v>19558</v>
      </c>
    </row>
    <row r="19725" spans="1:2" x14ac:dyDescent="0.45">
      <c r="A19725" s="5">
        <v>10048568</v>
      </c>
      <c r="B19725" s="5" t="s">
        <v>19559</v>
      </c>
    </row>
    <row r="19726" spans="1:2" x14ac:dyDescent="0.45">
      <c r="A19726" s="5">
        <v>10048585</v>
      </c>
      <c r="B19726" s="5" t="s">
        <v>19560</v>
      </c>
    </row>
    <row r="19727" spans="1:2" x14ac:dyDescent="0.45">
      <c r="A19727" s="5">
        <v>10049420</v>
      </c>
      <c r="B19727" s="5" t="s">
        <v>19561</v>
      </c>
    </row>
    <row r="19728" spans="1:2" x14ac:dyDescent="0.45">
      <c r="A19728" s="5">
        <v>10049545</v>
      </c>
      <c r="B19728" s="5" t="s">
        <v>19562</v>
      </c>
    </row>
    <row r="19729" spans="1:2" x14ac:dyDescent="0.45">
      <c r="A19729" s="5">
        <v>10049551</v>
      </c>
      <c r="B19729" s="5" t="s">
        <v>19563</v>
      </c>
    </row>
    <row r="19730" spans="1:2" x14ac:dyDescent="0.45">
      <c r="A19730" s="5">
        <v>10053657</v>
      </c>
      <c r="B19730" s="5" t="s">
        <v>19564</v>
      </c>
    </row>
    <row r="19731" spans="1:2" x14ac:dyDescent="0.45">
      <c r="A19731" s="5">
        <v>10054099</v>
      </c>
      <c r="B19731" s="5" t="s">
        <v>19565</v>
      </c>
    </row>
    <row r="19732" spans="1:2" x14ac:dyDescent="0.45">
      <c r="A19732" s="5">
        <v>10054379</v>
      </c>
      <c r="B19732" s="5" t="s">
        <v>19566</v>
      </c>
    </row>
    <row r="19733" spans="1:2" x14ac:dyDescent="0.45">
      <c r="A19733" s="5">
        <v>10003466</v>
      </c>
      <c r="B19733" s="5" t="s">
        <v>19567</v>
      </c>
    </row>
    <row r="19734" spans="1:2" x14ac:dyDescent="0.45">
      <c r="A19734" s="5">
        <v>10055099</v>
      </c>
      <c r="B19734" s="5" t="s">
        <v>19568</v>
      </c>
    </row>
    <row r="19735" spans="1:2" x14ac:dyDescent="0.45">
      <c r="A19735" s="5">
        <v>10055390</v>
      </c>
      <c r="B19735" s="5" t="s">
        <v>19569</v>
      </c>
    </row>
    <row r="19736" spans="1:2" x14ac:dyDescent="0.45">
      <c r="A19736" s="5">
        <v>10049297</v>
      </c>
      <c r="B19736" s="5" t="s">
        <v>19570</v>
      </c>
    </row>
    <row r="19737" spans="1:2" x14ac:dyDescent="0.45">
      <c r="A19737" s="5">
        <v>10049661</v>
      </c>
      <c r="B19737" s="5" t="s">
        <v>19571</v>
      </c>
    </row>
    <row r="19738" spans="1:2" x14ac:dyDescent="0.45">
      <c r="A19738" s="5">
        <v>10055077</v>
      </c>
      <c r="B19738" s="5" t="s">
        <v>19572</v>
      </c>
    </row>
    <row r="19739" spans="1:2" x14ac:dyDescent="0.45">
      <c r="A19739" s="5">
        <v>10055086</v>
      </c>
      <c r="B19739" s="5" t="s">
        <v>19573</v>
      </c>
    </row>
    <row r="19740" spans="1:2" x14ac:dyDescent="0.45">
      <c r="A19740" s="5">
        <v>10055241</v>
      </c>
      <c r="B19740" s="5" t="s">
        <v>19574</v>
      </c>
    </row>
    <row r="19741" spans="1:2" x14ac:dyDescent="0.45">
      <c r="A19741" s="5">
        <v>10017628</v>
      </c>
      <c r="B19741" s="5" t="s">
        <v>19575</v>
      </c>
    </row>
    <row r="19742" spans="1:2" x14ac:dyDescent="0.45">
      <c r="A19742" s="5">
        <v>10055315</v>
      </c>
      <c r="B19742" s="5" t="s">
        <v>19576</v>
      </c>
    </row>
    <row r="19743" spans="1:2" x14ac:dyDescent="0.45">
      <c r="A19743" s="5">
        <v>10055373</v>
      </c>
      <c r="B19743" s="5" t="s">
        <v>19577</v>
      </c>
    </row>
    <row r="19744" spans="1:2" x14ac:dyDescent="0.45">
      <c r="A19744" s="5">
        <v>10055403</v>
      </c>
      <c r="B19744" s="5" t="s">
        <v>19578</v>
      </c>
    </row>
    <row r="19745" spans="1:2" x14ac:dyDescent="0.45">
      <c r="A19745" s="5">
        <v>10055550</v>
      </c>
      <c r="B19745" s="5" t="s">
        <v>19579</v>
      </c>
    </row>
    <row r="19746" spans="1:2" x14ac:dyDescent="0.45">
      <c r="A19746" s="5">
        <v>10055591</v>
      </c>
      <c r="B19746" s="5" t="s">
        <v>19580</v>
      </c>
    </row>
    <row r="19747" spans="1:2" x14ac:dyDescent="0.45">
      <c r="A19747" s="5">
        <v>10055735</v>
      </c>
      <c r="B19747" s="5" t="s">
        <v>19581</v>
      </c>
    </row>
    <row r="19748" spans="1:2" x14ac:dyDescent="0.45">
      <c r="A19748" s="5">
        <v>10055740</v>
      </c>
      <c r="B19748" s="5" t="s">
        <v>19582</v>
      </c>
    </row>
    <row r="19749" spans="1:2" x14ac:dyDescent="0.45">
      <c r="A19749" s="5">
        <v>10048433</v>
      </c>
      <c r="B19749" s="5" t="s">
        <v>19583</v>
      </c>
    </row>
    <row r="19750" spans="1:2" x14ac:dyDescent="0.45">
      <c r="A19750" s="5">
        <v>10048884</v>
      </c>
      <c r="B19750" s="5" t="s">
        <v>19584</v>
      </c>
    </row>
    <row r="19751" spans="1:2" x14ac:dyDescent="0.45">
      <c r="A19751" s="5">
        <v>10052645</v>
      </c>
      <c r="B19751" s="5" t="s">
        <v>19585</v>
      </c>
    </row>
    <row r="19752" spans="1:2" x14ac:dyDescent="0.45">
      <c r="A19752" s="5">
        <v>10052698</v>
      </c>
      <c r="B19752" s="5" t="s">
        <v>19586</v>
      </c>
    </row>
    <row r="19753" spans="1:2" x14ac:dyDescent="0.45">
      <c r="A19753" s="5">
        <v>10052918</v>
      </c>
      <c r="B19753" s="5" t="s">
        <v>19587</v>
      </c>
    </row>
    <row r="19754" spans="1:2" x14ac:dyDescent="0.45">
      <c r="A19754" s="5">
        <v>10053111</v>
      </c>
      <c r="B19754" s="5" t="s">
        <v>19588</v>
      </c>
    </row>
    <row r="19755" spans="1:2" x14ac:dyDescent="0.45">
      <c r="A19755" s="5">
        <v>10055260</v>
      </c>
      <c r="B19755" s="5" t="s">
        <v>19589</v>
      </c>
    </row>
    <row r="19756" spans="1:2" x14ac:dyDescent="0.45">
      <c r="A19756" s="5">
        <v>10055444</v>
      </c>
      <c r="B19756" s="5" t="s">
        <v>19590</v>
      </c>
    </row>
    <row r="19757" spans="1:2" x14ac:dyDescent="0.45">
      <c r="A19757" s="5">
        <v>10055599</v>
      </c>
      <c r="B19757" s="5" t="s">
        <v>19591</v>
      </c>
    </row>
    <row r="19758" spans="1:2" x14ac:dyDescent="0.45">
      <c r="A19758" s="5">
        <v>10048058</v>
      </c>
      <c r="B19758" s="5" t="s">
        <v>19592</v>
      </c>
    </row>
    <row r="19759" spans="1:2" x14ac:dyDescent="0.45">
      <c r="A19759" s="5">
        <v>10048515</v>
      </c>
      <c r="B19759" s="5" t="s">
        <v>19593</v>
      </c>
    </row>
    <row r="19760" spans="1:2" x14ac:dyDescent="0.45">
      <c r="A19760" s="5">
        <v>10048521</v>
      </c>
      <c r="B19760" s="5" t="s">
        <v>19594</v>
      </c>
    </row>
    <row r="19761" spans="1:2" x14ac:dyDescent="0.45">
      <c r="A19761" s="5">
        <v>10048961</v>
      </c>
      <c r="B19761" s="5" t="s">
        <v>19595</v>
      </c>
    </row>
    <row r="19762" spans="1:2" x14ac:dyDescent="0.45">
      <c r="A19762" s="5">
        <v>10049440</v>
      </c>
      <c r="B19762" s="5" t="s">
        <v>19596</v>
      </c>
    </row>
    <row r="19763" spans="1:2" x14ac:dyDescent="0.45">
      <c r="A19763" s="5">
        <v>10052495</v>
      </c>
      <c r="B19763" s="5" t="s">
        <v>19597</v>
      </c>
    </row>
    <row r="19764" spans="1:2" x14ac:dyDescent="0.45">
      <c r="A19764" s="5">
        <v>10052498</v>
      </c>
      <c r="B19764" s="5" t="s">
        <v>19598</v>
      </c>
    </row>
    <row r="19765" spans="1:2" x14ac:dyDescent="0.45">
      <c r="A19765" s="5">
        <v>10052932</v>
      </c>
      <c r="B19765" s="5" t="s">
        <v>19599</v>
      </c>
    </row>
    <row r="19766" spans="1:2" x14ac:dyDescent="0.45">
      <c r="A19766" s="5">
        <v>10053332</v>
      </c>
      <c r="B19766" s="5" t="s">
        <v>19600</v>
      </c>
    </row>
    <row r="19767" spans="1:2" x14ac:dyDescent="0.45">
      <c r="A19767" s="5">
        <v>10053729</v>
      </c>
      <c r="B19767" s="5" t="s">
        <v>19601</v>
      </c>
    </row>
    <row r="19768" spans="1:2" x14ac:dyDescent="0.45">
      <c r="A19768" s="5">
        <v>10048089</v>
      </c>
      <c r="B19768" s="5" t="s">
        <v>19602</v>
      </c>
    </row>
    <row r="19769" spans="1:2" x14ac:dyDescent="0.45">
      <c r="A19769" s="5">
        <v>10048495</v>
      </c>
      <c r="B19769" s="5" t="s">
        <v>19603</v>
      </c>
    </row>
    <row r="19770" spans="1:2" x14ac:dyDescent="0.45">
      <c r="A19770" s="5">
        <v>10049310</v>
      </c>
      <c r="B19770" s="5" t="s">
        <v>19604</v>
      </c>
    </row>
    <row r="19771" spans="1:2" x14ac:dyDescent="0.45">
      <c r="A19771" s="5">
        <v>10048080</v>
      </c>
      <c r="B19771" s="5" t="s">
        <v>19605</v>
      </c>
    </row>
    <row r="19772" spans="1:2" x14ac:dyDescent="0.45">
      <c r="A19772" s="5">
        <v>10048347</v>
      </c>
      <c r="B19772" s="5" t="s">
        <v>19606</v>
      </c>
    </row>
    <row r="19773" spans="1:2" x14ac:dyDescent="0.45">
      <c r="A19773" s="5">
        <v>10048731</v>
      </c>
      <c r="B19773" s="5" t="s">
        <v>19607</v>
      </c>
    </row>
    <row r="19774" spans="1:2" x14ac:dyDescent="0.45">
      <c r="A19774" s="5">
        <v>10049017</v>
      </c>
      <c r="B19774" s="5" t="s">
        <v>19608</v>
      </c>
    </row>
    <row r="19775" spans="1:2" x14ac:dyDescent="0.45">
      <c r="A19775" s="5">
        <v>10048796</v>
      </c>
      <c r="B19775" s="5" t="s">
        <v>19609</v>
      </c>
    </row>
    <row r="19776" spans="1:2" x14ac:dyDescent="0.45">
      <c r="A19776" s="5">
        <v>10049468</v>
      </c>
      <c r="B19776" s="5" t="s">
        <v>19610</v>
      </c>
    </row>
    <row r="19777" spans="1:2" x14ac:dyDescent="0.45">
      <c r="A19777" s="5">
        <v>10049625</v>
      </c>
      <c r="B19777" s="5" t="s">
        <v>19611</v>
      </c>
    </row>
    <row r="19778" spans="1:2" x14ac:dyDescent="0.45">
      <c r="A19778" s="5">
        <v>10052750</v>
      </c>
      <c r="B19778" s="5" t="s">
        <v>19612</v>
      </c>
    </row>
    <row r="19779" spans="1:2" x14ac:dyDescent="0.45">
      <c r="A19779" s="5">
        <v>10052830</v>
      </c>
      <c r="B19779" s="5" t="s">
        <v>19613</v>
      </c>
    </row>
    <row r="19780" spans="1:2" x14ac:dyDescent="0.45">
      <c r="A19780" s="5">
        <v>10052963</v>
      </c>
      <c r="B19780" s="5" t="s">
        <v>19614</v>
      </c>
    </row>
    <row r="19781" spans="1:2" x14ac:dyDescent="0.45">
      <c r="A19781" s="5">
        <v>10053031</v>
      </c>
      <c r="B19781" s="5" t="s">
        <v>19615</v>
      </c>
    </row>
    <row r="19782" spans="1:2" x14ac:dyDescent="0.45">
      <c r="A19782" s="5">
        <v>10053548</v>
      </c>
      <c r="B19782" s="5" t="s">
        <v>19616</v>
      </c>
    </row>
    <row r="19783" spans="1:2" x14ac:dyDescent="0.45">
      <c r="A19783" s="5">
        <v>10054126</v>
      </c>
      <c r="B19783" s="5" t="s">
        <v>19617</v>
      </c>
    </row>
    <row r="19784" spans="1:2" x14ac:dyDescent="0.45">
      <c r="A19784" s="5">
        <v>10048368</v>
      </c>
      <c r="B19784" s="5" t="s">
        <v>19618</v>
      </c>
    </row>
    <row r="19785" spans="1:2" x14ac:dyDescent="0.45">
      <c r="A19785" s="5">
        <v>10048994</v>
      </c>
      <c r="B19785" s="5" t="s">
        <v>19619</v>
      </c>
    </row>
    <row r="19786" spans="1:2" x14ac:dyDescent="0.45">
      <c r="A19786" s="5">
        <v>10052705</v>
      </c>
      <c r="B19786" s="5" t="s">
        <v>19620</v>
      </c>
    </row>
    <row r="19787" spans="1:2" x14ac:dyDescent="0.45">
      <c r="A19787" s="5">
        <v>10054137</v>
      </c>
      <c r="B19787" s="5" t="s">
        <v>19621</v>
      </c>
    </row>
    <row r="19788" spans="1:2" x14ac:dyDescent="0.45">
      <c r="A19788" s="5">
        <v>10054145</v>
      </c>
      <c r="B19788" s="5" t="s">
        <v>19622</v>
      </c>
    </row>
    <row r="19789" spans="1:2" x14ac:dyDescent="0.45">
      <c r="A19789" s="5">
        <v>10054164</v>
      </c>
      <c r="B19789" s="5" t="s">
        <v>19623</v>
      </c>
    </row>
    <row r="19790" spans="1:2" x14ac:dyDescent="0.45">
      <c r="A19790" s="5">
        <v>10054176</v>
      </c>
      <c r="B19790" s="5" t="s">
        <v>19624</v>
      </c>
    </row>
    <row r="19791" spans="1:2" x14ac:dyDescent="0.45">
      <c r="A19791" s="5">
        <v>10048101</v>
      </c>
      <c r="B19791" s="5" t="s">
        <v>19625</v>
      </c>
    </row>
    <row r="19792" spans="1:2" x14ac:dyDescent="0.45">
      <c r="A19792" s="5">
        <v>10048372</v>
      </c>
      <c r="B19792" s="5" t="s">
        <v>19626</v>
      </c>
    </row>
    <row r="19793" spans="1:2" x14ac:dyDescent="0.45">
      <c r="A19793" s="5">
        <v>10048877</v>
      </c>
      <c r="B19793" s="5" t="s">
        <v>19627</v>
      </c>
    </row>
    <row r="19794" spans="1:2" x14ac:dyDescent="0.45">
      <c r="A19794" s="5">
        <v>10049206</v>
      </c>
      <c r="B19794" s="5" t="s">
        <v>19628</v>
      </c>
    </row>
    <row r="19795" spans="1:2" x14ac:dyDescent="0.45">
      <c r="A19795" s="5">
        <v>10049666</v>
      </c>
      <c r="B19795" s="5" t="s">
        <v>19629</v>
      </c>
    </row>
    <row r="19796" spans="1:2" x14ac:dyDescent="0.45">
      <c r="A19796" s="5">
        <v>10053625</v>
      </c>
      <c r="B19796" s="5" t="s">
        <v>19630</v>
      </c>
    </row>
    <row r="19797" spans="1:2" x14ac:dyDescent="0.45">
      <c r="A19797" s="5">
        <v>10053682</v>
      </c>
      <c r="B19797" s="5" t="s">
        <v>19631</v>
      </c>
    </row>
    <row r="19798" spans="1:2" x14ac:dyDescent="0.45">
      <c r="A19798" s="5">
        <v>10053953</v>
      </c>
      <c r="B19798" s="5" t="s">
        <v>19632</v>
      </c>
    </row>
    <row r="19799" spans="1:2" x14ac:dyDescent="0.45">
      <c r="A19799" s="5">
        <v>10054094</v>
      </c>
      <c r="B19799" s="5" t="s">
        <v>19633</v>
      </c>
    </row>
    <row r="19800" spans="1:2" x14ac:dyDescent="0.45">
      <c r="A19800" s="5">
        <v>10054242</v>
      </c>
      <c r="B19800" s="5" t="s">
        <v>19634</v>
      </c>
    </row>
    <row r="19801" spans="1:2" x14ac:dyDescent="0.45">
      <c r="A19801" s="5">
        <v>10054270</v>
      </c>
      <c r="B19801" s="5" t="s">
        <v>19635</v>
      </c>
    </row>
    <row r="19802" spans="1:2" x14ac:dyDescent="0.45">
      <c r="A19802" s="5">
        <v>10054280</v>
      </c>
      <c r="B19802" s="5" t="s">
        <v>19636</v>
      </c>
    </row>
    <row r="19803" spans="1:2" x14ac:dyDescent="0.45">
      <c r="A19803" s="5">
        <v>10048088</v>
      </c>
      <c r="B19803" s="5" t="s">
        <v>19637</v>
      </c>
    </row>
    <row r="19804" spans="1:2" x14ac:dyDescent="0.45">
      <c r="A19804" s="5">
        <v>10048658</v>
      </c>
      <c r="B19804" s="5" t="s">
        <v>19638</v>
      </c>
    </row>
    <row r="19805" spans="1:2" x14ac:dyDescent="0.45">
      <c r="A19805" s="5">
        <v>10052450</v>
      </c>
      <c r="B19805" s="5" t="s">
        <v>19639</v>
      </c>
    </row>
    <row r="19806" spans="1:2" x14ac:dyDescent="0.45">
      <c r="A19806" s="5">
        <v>10052461</v>
      </c>
      <c r="B19806" s="5" t="s">
        <v>19640</v>
      </c>
    </row>
    <row r="19807" spans="1:2" x14ac:dyDescent="0.45">
      <c r="A19807" s="5">
        <v>10052474</v>
      </c>
      <c r="B19807" s="5" t="s">
        <v>19641</v>
      </c>
    </row>
    <row r="19808" spans="1:2" x14ac:dyDescent="0.45">
      <c r="A19808" s="5">
        <v>10053359</v>
      </c>
      <c r="B19808" s="5" t="s">
        <v>19642</v>
      </c>
    </row>
    <row r="19809" spans="1:2" x14ac:dyDescent="0.45">
      <c r="A19809" s="5">
        <v>10053399</v>
      </c>
      <c r="B19809" s="5" t="s">
        <v>19643</v>
      </c>
    </row>
    <row r="19810" spans="1:2" x14ac:dyDescent="0.45">
      <c r="A19810" s="5">
        <v>10054284</v>
      </c>
      <c r="B19810" s="5" t="s">
        <v>19644</v>
      </c>
    </row>
    <row r="19811" spans="1:2" x14ac:dyDescent="0.45">
      <c r="A19811" s="5">
        <v>10054385</v>
      </c>
      <c r="B19811" s="5" t="s">
        <v>19645</v>
      </c>
    </row>
    <row r="19812" spans="1:2" x14ac:dyDescent="0.45">
      <c r="A19812" s="5">
        <v>10054391</v>
      </c>
      <c r="B19812" s="5" t="s">
        <v>19646</v>
      </c>
    </row>
    <row r="19813" spans="1:2" x14ac:dyDescent="0.45">
      <c r="A19813" s="5">
        <v>10052617</v>
      </c>
      <c r="B19813" s="5" t="s">
        <v>19647</v>
      </c>
    </row>
    <row r="19814" spans="1:2" x14ac:dyDescent="0.45">
      <c r="A19814" s="5">
        <v>10052706</v>
      </c>
      <c r="B19814" s="5" t="s">
        <v>19648</v>
      </c>
    </row>
    <row r="19815" spans="1:2" x14ac:dyDescent="0.45">
      <c r="A19815" s="5">
        <v>10048162</v>
      </c>
      <c r="B19815" s="5" t="s">
        <v>19649</v>
      </c>
    </row>
    <row r="19816" spans="1:2" x14ac:dyDescent="0.45">
      <c r="A19816" s="5">
        <v>10048962</v>
      </c>
      <c r="B19816" s="5" t="s">
        <v>19650</v>
      </c>
    </row>
    <row r="19817" spans="1:2" x14ac:dyDescent="0.45">
      <c r="A19817" s="5">
        <v>10016721</v>
      </c>
      <c r="B19817" s="5" t="s">
        <v>19651</v>
      </c>
    </row>
    <row r="19818" spans="1:2" x14ac:dyDescent="0.45">
      <c r="A19818" s="5">
        <v>10053946</v>
      </c>
      <c r="B19818" s="5" t="s">
        <v>19652</v>
      </c>
    </row>
    <row r="19819" spans="1:2" x14ac:dyDescent="0.45">
      <c r="A19819" s="5">
        <v>10048721</v>
      </c>
      <c r="B19819" s="5" t="s">
        <v>19653</v>
      </c>
    </row>
    <row r="19820" spans="1:2" x14ac:dyDescent="0.45">
      <c r="A19820" s="5">
        <v>10049133</v>
      </c>
      <c r="B19820" s="5" t="s">
        <v>19654</v>
      </c>
    </row>
    <row r="19821" spans="1:2" x14ac:dyDescent="0.45">
      <c r="A19821" s="5">
        <v>10049301</v>
      </c>
      <c r="B19821" s="5" t="s">
        <v>19655</v>
      </c>
    </row>
    <row r="19822" spans="1:2" x14ac:dyDescent="0.45">
      <c r="A19822" s="5">
        <v>10049608</v>
      </c>
      <c r="B19822" s="5" t="s">
        <v>19656</v>
      </c>
    </row>
    <row r="19823" spans="1:2" x14ac:dyDescent="0.45">
      <c r="A19823" s="5">
        <v>10052751</v>
      </c>
      <c r="B19823" s="5" t="s">
        <v>19657</v>
      </c>
    </row>
    <row r="19824" spans="1:2" x14ac:dyDescent="0.45">
      <c r="A19824" s="5">
        <v>10052842</v>
      </c>
      <c r="B19824" s="5" t="s">
        <v>19658</v>
      </c>
    </row>
    <row r="19825" spans="1:2" x14ac:dyDescent="0.45">
      <c r="A19825" s="5">
        <v>10052968</v>
      </c>
      <c r="B19825" s="5" t="s">
        <v>19659</v>
      </c>
    </row>
    <row r="19826" spans="1:2" x14ac:dyDescent="0.45">
      <c r="A19826" s="5">
        <v>10052994</v>
      </c>
      <c r="B19826" s="5" t="s">
        <v>19660</v>
      </c>
    </row>
    <row r="19827" spans="1:2" x14ac:dyDescent="0.45">
      <c r="A19827" s="5">
        <v>10054038</v>
      </c>
      <c r="B19827" s="5" t="s">
        <v>19661</v>
      </c>
    </row>
    <row r="19828" spans="1:2" x14ac:dyDescent="0.45">
      <c r="A19828" s="5">
        <v>10054315</v>
      </c>
      <c r="B19828" s="5" t="s">
        <v>19662</v>
      </c>
    </row>
    <row r="19829" spans="1:2" x14ac:dyDescent="0.45">
      <c r="A19829" s="5">
        <v>10052973</v>
      </c>
      <c r="B19829" s="5" t="s">
        <v>19663</v>
      </c>
    </row>
    <row r="19830" spans="1:2" x14ac:dyDescent="0.45">
      <c r="A19830" s="5">
        <v>10054335</v>
      </c>
      <c r="B19830" s="5" t="s">
        <v>19664</v>
      </c>
    </row>
    <row r="19831" spans="1:2" x14ac:dyDescent="0.45">
      <c r="A19831" s="5">
        <v>10054350</v>
      </c>
      <c r="B19831" s="5" t="s">
        <v>19665</v>
      </c>
    </row>
    <row r="19832" spans="1:2" x14ac:dyDescent="0.45">
      <c r="A19832" s="5">
        <v>10054354</v>
      </c>
      <c r="B19832" s="5" t="s">
        <v>19666</v>
      </c>
    </row>
    <row r="19833" spans="1:2" x14ac:dyDescent="0.45">
      <c r="A19833" s="5">
        <v>10054368</v>
      </c>
      <c r="B19833" s="5" t="s">
        <v>19667</v>
      </c>
    </row>
    <row r="19834" spans="1:2" x14ac:dyDescent="0.45">
      <c r="A19834" s="5">
        <v>10048446</v>
      </c>
      <c r="B19834" s="5" t="s">
        <v>19668</v>
      </c>
    </row>
    <row r="19835" spans="1:2" x14ac:dyDescent="0.45">
      <c r="A19835" s="5">
        <v>10048609</v>
      </c>
      <c r="B19835" s="5" t="s">
        <v>19669</v>
      </c>
    </row>
    <row r="19836" spans="1:2" x14ac:dyDescent="0.45">
      <c r="A19836" s="5">
        <v>10048828</v>
      </c>
      <c r="B19836" s="5" t="s">
        <v>19670</v>
      </c>
    </row>
    <row r="19837" spans="1:2" x14ac:dyDescent="0.45">
      <c r="A19837" s="5">
        <v>10049220</v>
      </c>
      <c r="B19837" s="5" t="s">
        <v>19671</v>
      </c>
    </row>
    <row r="19838" spans="1:2" x14ac:dyDescent="0.45">
      <c r="A19838" s="5">
        <v>10049438</v>
      </c>
      <c r="B19838" s="5" t="s">
        <v>19672</v>
      </c>
    </row>
    <row r="19839" spans="1:2" x14ac:dyDescent="0.45">
      <c r="A19839" s="5">
        <v>10049582</v>
      </c>
      <c r="B19839" s="5" t="s">
        <v>19673</v>
      </c>
    </row>
    <row r="19840" spans="1:2" x14ac:dyDescent="0.45">
      <c r="A19840" s="5">
        <v>10052753</v>
      </c>
      <c r="B19840" s="5" t="s">
        <v>19674</v>
      </c>
    </row>
    <row r="19841" spans="1:2" x14ac:dyDescent="0.45">
      <c r="A19841" s="5">
        <v>10053036</v>
      </c>
      <c r="B19841" s="5" t="s">
        <v>19675</v>
      </c>
    </row>
    <row r="19842" spans="1:2" x14ac:dyDescent="0.45">
      <c r="A19842" s="5">
        <v>10053110</v>
      </c>
      <c r="B19842" s="5" t="s">
        <v>19676</v>
      </c>
    </row>
    <row r="19843" spans="1:2" x14ac:dyDescent="0.45">
      <c r="A19843" s="5">
        <v>10053126</v>
      </c>
      <c r="B19843" s="5" t="s">
        <v>19677</v>
      </c>
    </row>
    <row r="19844" spans="1:2" x14ac:dyDescent="0.45">
      <c r="A19844" s="5">
        <v>10053150</v>
      </c>
      <c r="B19844" s="5" t="s">
        <v>19678</v>
      </c>
    </row>
    <row r="19845" spans="1:2" x14ac:dyDescent="0.45">
      <c r="A19845" s="5">
        <v>10053151</v>
      </c>
      <c r="B19845" s="5" t="s">
        <v>19679</v>
      </c>
    </row>
    <row r="19846" spans="1:2" x14ac:dyDescent="0.45">
      <c r="A19846" s="5">
        <v>10053154</v>
      </c>
      <c r="B19846" s="5" t="s">
        <v>19680</v>
      </c>
    </row>
    <row r="19847" spans="1:2" x14ac:dyDescent="0.45">
      <c r="A19847" s="5">
        <v>10053179</v>
      </c>
      <c r="B19847" s="5" t="s">
        <v>19681</v>
      </c>
    </row>
    <row r="19848" spans="1:2" x14ac:dyDescent="0.45">
      <c r="A19848" s="5">
        <v>10053210</v>
      </c>
      <c r="B19848" s="5" t="s">
        <v>19682</v>
      </c>
    </row>
    <row r="19849" spans="1:2" x14ac:dyDescent="0.45">
      <c r="A19849" s="5">
        <v>10048105</v>
      </c>
      <c r="B19849" s="5" t="s">
        <v>19683</v>
      </c>
    </row>
    <row r="19850" spans="1:2" x14ac:dyDescent="0.45">
      <c r="A19850" s="5">
        <v>10048480</v>
      </c>
      <c r="B19850" s="5" t="s">
        <v>19684</v>
      </c>
    </row>
    <row r="19851" spans="1:2" x14ac:dyDescent="0.45">
      <c r="A19851" s="5">
        <v>10048691</v>
      </c>
      <c r="B19851" s="5" t="s">
        <v>19685</v>
      </c>
    </row>
    <row r="19852" spans="1:2" x14ac:dyDescent="0.45">
      <c r="A19852" s="5">
        <v>10031440</v>
      </c>
      <c r="B19852" s="5" t="s">
        <v>19686</v>
      </c>
    </row>
    <row r="19853" spans="1:2" x14ac:dyDescent="0.45">
      <c r="A19853" s="5">
        <v>10053604</v>
      </c>
      <c r="B19853" s="5" t="s">
        <v>19687</v>
      </c>
    </row>
    <row r="19854" spans="1:2" x14ac:dyDescent="0.45">
      <c r="A19854" s="5">
        <v>10048141</v>
      </c>
      <c r="B19854" s="5" t="s">
        <v>19688</v>
      </c>
    </row>
    <row r="19855" spans="1:2" x14ac:dyDescent="0.45">
      <c r="A19855" s="5">
        <v>10048199</v>
      </c>
      <c r="B19855" s="5" t="s">
        <v>19689</v>
      </c>
    </row>
    <row r="19856" spans="1:2" x14ac:dyDescent="0.45">
      <c r="A19856" s="5">
        <v>10048572</v>
      </c>
      <c r="B19856" s="5" t="s">
        <v>19690</v>
      </c>
    </row>
    <row r="19857" spans="1:2" x14ac:dyDescent="0.45">
      <c r="A19857" s="5">
        <v>10048718</v>
      </c>
      <c r="B19857" s="5" t="s">
        <v>19691</v>
      </c>
    </row>
    <row r="19858" spans="1:2" x14ac:dyDescent="0.45">
      <c r="A19858" s="5">
        <v>10049472</v>
      </c>
      <c r="B19858" s="5" t="s">
        <v>19692</v>
      </c>
    </row>
    <row r="19859" spans="1:2" x14ac:dyDescent="0.45">
      <c r="A19859" s="5">
        <v>10049636</v>
      </c>
      <c r="B19859" s="5" t="s">
        <v>19693</v>
      </c>
    </row>
    <row r="19860" spans="1:2" x14ac:dyDescent="0.45">
      <c r="A19860" s="5">
        <v>10053251</v>
      </c>
      <c r="B19860" s="5" t="s">
        <v>19694</v>
      </c>
    </row>
    <row r="19861" spans="1:2" x14ac:dyDescent="0.45">
      <c r="A19861" s="5">
        <v>10053252</v>
      </c>
      <c r="B19861" s="5" t="s">
        <v>19695</v>
      </c>
    </row>
    <row r="19862" spans="1:2" x14ac:dyDescent="0.45">
      <c r="A19862" s="5">
        <v>10053333</v>
      </c>
      <c r="B19862" s="5" t="s">
        <v>19696</v>
      </c>
    </row>
    <row r="19863" spans="1:2" x14ac:dyDescent="0.45">
      <c r="A19863" s="5">
        <v>10053364</v>
      </c>
      <c r="B19863" s="5" t="s">
        <v>19697</v>
      </c>
    </row>
    <row r="19864" spans="1:2" x14ac:dyDescent="0.45">
      <c r="A19864" s="5">
        <v>10048578</v>
      </c>
      <c r="B19864" s="5" t="s">
        <v>19698</v>
      </c>
    </row>
    <row r="19865" spans="1:2" x14ac:dyDescent="0.45">
      <c r="A19865" s="5">
        <v>10047536</v>
      </c>
      <c r="B19865" s="5" t="s">
        <v>19699</v>
      </c>
    </row>
    <row r="19866" spans="1:2" x14ac:dyDescent="0.45">
      <c r="A19866" s="5">
        <v>10048677</v>
      </c>
      <c r="B19866" s="5" t="s">
        <v>19700</v>
      </c>
    </row>
    <row r="19867" spans="1:2" x14ac:dyDescent="0.45">
      <c r="A19867" s="5">
        <v>10049150</v>
      </c>
      <c r="B19867" s="5" t="s">
        <v>19701</v>
      </c>
    </row>
    <row r="19868" spans="1:2" x14ac:dyDescent="0.45">
      <c r="A19868" s="5">
        <v>10049419</v>
      </c>
      <c r="B19868" s="5" t="s">
        <v>19702</v>
      </c>
    </row>
    <row r="19869" spans="1:2" x14ac:dyDescent="0.45">
      <c r="A19869" s="5">
        <v>10053511</v>
      </c>
      <c r="B19869" s="5" t="s">
        <v>19703</v>
      </c>
    </row>
    <row r="19870" spans="1:2" x14ac:dyDescent="0.45">
      <c r="A19870" s="5">
        <v>10053543</v>
      </c>
      <c r="B19870" s="5" t="s">
        <v>19704</v>
      </c>
    </row>
    <row r="19871" spans="1:2" x14ac:dyDescent="0.45">
      <c r="A19871" s="5">
        <v>10053562</v>
      </c>
      <c r="B19871" s="5" t="s">
        <v>19705</v>
      </c>
    </row>
    <row r="19872" spans="1:2" x14ac:dyDescent="0.45">
      <c r="A19872" s="5">
        <v>10048013</v>
      </c>
      <c r="B19872" s="5" t="s">
        <v>19706</v>
      </c>
    </row>
    <row r="19873" spans="1:2" x14ac:dyDescent="0.45">
      <c r="A19873" s="5">
        <v>10048148</v>
      </c>
      <c r="B19873" s="5" t="s">
        <v>19707</v>
      </c>
    </row>
    <row r="19874" spans="1:2" x14ac:dyDescent="0.45">
      <c r="A19874" s="5">
        <v>10048210</v>
      </c>
      <c r="B19874" s="5" t="s">
        <v>19708</v>
      </c>
    </row>
    <row r="19875" spans="1:2" x14ac:dyDescent="0.45">
      <c r="A19875" s="5">
        <v>10049082</v>
      </c>
      <c r="B19875" s="5" t="s">
        <v>19709</v>
      </c>
    </row>
    <row r="19876" spans="1:2" x14ac:dyDescent="0.45">
      <c r="A19876" s="5">
        <v>10053648</v>
      </c>
      <c r="B19876" s="5" t="s">
        <v>19710</v>
      </c>
    </row>
    <row r="19877" spans="1:2" x14ac:dyDescent="0.45">
      <c r="A19877" s="5">
        <v>10048473</v>
      </c>
      <c r="B19877" s="5" t="s">
        <v>19711</v>
      </c>
    </row>
    <row r="19878" spans="1:2" x14ac:dyDescent="0.45">
      <c r="A19878" s="5">
        <v>10048614</v>
      </c>
      <c r="B19878" s="5" t="s">
        <v>19712</v>
      </c>
    </row>
    <row r="19879" spans="1:2" x14ac:dyDescent="0.45">
      <c r="A19879" s="5">
        <v>10024235</v>
      </c>
      <c r="B19879" s="5" t="s">
        <v>19713</v>
      </c>
    </row>
    <row r="19880" spans="1:2" x14ac:dyDescent="0.45">
      <c r="A19880" s="5">
        <v>10049315</v>
      </c>
      <c r="B19880" s="5" t="s">
        <v>19714</v>
      </c>
    </row>
    <row r="19881" spans="1:2" x14ac:dyDescent="0.45">
      <c r="A19881" s="5">
        <v>10048062</v>
      </c>
      <c r="B19881" s="5" t="s">
        <v>19715</v>
      </c>
    </row>
    <row r="19882" spans="1:2" x14ac:dyDescent="0.45">
      <c r="A19882" s="5">
        <v>10048842</v>
      </c>
      <c r="B19882" s="5" t="s">
        <v>19716</v>
      </c>
    </row>
    <row r="19883" spans="1:2" x14ac:dyDescent="0.45">
      <c r="A19883" s="5">
        <v>10048965</v>
      </c>
      <c r="B19883" s="5" t="s">
        <v>19717</v>
      </c>
    </row>
    <row r="19884" spans="1:2" x14ac:dyDescent="0.45">
      <c r="A19884" s="5">
        <v>10049242</v>
      </c>
      <c r="B19884" s="5" t="s">
        <v>19718</v>
      </c>
    </row>
    <row r="19885" spans="1:2" x14ac:dyDescent="0.45">
      <c r="A19885" s="5">
        <v>10052782</v>
      </c>
      <c r="B19885" s="5" t="s">
        <v>19719</v>
      </c>
    </row>
    <row r="19886" spans="1:2" x14ac:dyDescent="0.45">
      <c r="A19886" s="5">
        <v>10053677</v>
      </c>
      <c r="B19886" s="5" t="s">
        <v>19720</v>
      </c>
    </row>
    <row r="19887" spans="1:2" x14ac:dyDescent="0.45">
      <c r="A19887" s="5">
        <v>10053693</v>
      </c>
      <c r="B19887" s="5" t="s">
        <v>19721</v>
      </c>
    </row>
    <row r="19888" spans="1:2" x14ac:dyDescent="0.45">
      <c r="A19888" s="5">
        <v>10053715</v>
      </c>
      <c r="B19888" s="5" t="s">
        <v>19722</v>
      </c>
    </row>
    <row r="19889" spans="1:2" x14ac:dyDescent="0.45">
      <c r="A19889" s="5">
        <v>10053726</v>
      </c>
      <c r="B19889" s="5" t="s">
        <v>19723</v>
      </c>
    </row>
    <row r="19890" spans="1:2" x14ac:dyDescent="0.45">
      <c r="A19890" s="5">
        <v>10053748</v>
      </c>
      <c r="B19890" s="5" t="s">
        <v>19724</v>
      </c>
    </row>
    <row r="19891" spans="1:2" x14ac:dyDescent="0.45">
      <c r="A19891" s="5">
        <v>10048878</v>
      </c>
      <c r="B19891" s="5" t="s">
        <v>19725</v>
      </c>
    </row>
    <row r="19892" spans="1:2" x14ac:dyDescent="0.45">
      <c r="A19892" s="5">
        <v>10048977</v>
      </c>
      <c r="B19892" s="5" t="s">
        <v>19726</v>
      </c>
    </row>
    <row r="19893" spans="1:2" x14ac:dyDescent="0.45">
      <c r="A19893" s="5">
        <v>10049429</v>
      </c>
      <c r="B19893" s="5" t="s">
        <v>19727</v>
      </c>
    </row>
    <row r="19894" spans="1:2" x14ac:dyDescent="0.45">
      <c r="A19894" s="5">
        <v>10048302</v>
      </c>
      <c r="B19894" s="5" t="s">
        <v>19728</v>
      </c>
    </row>
    <row r="19895" spans="1:2" x14ac:dyDescent="0.45">
      <c r="A19895" s="5">
        <v>10052778</v>
      </c>
      <c r="B19895" s="5" t="s">
        <v>19729</v>
      </c>
    </row>
    <row r="19896" spans="1:2" x14ac:dyDescent="0.45">
      <c r="A19896" s="5">
        <v>10053807</v>
      </c>
      <c r="B19896" s="5" t="s">
        <v>19730</v>
      </c>
    </row>
    <row r="19897" spans="1:2" x14ac:dyDescent="0.45">
      <c r="A19897" s="5">
        <v>10053821</v>
      </c>
      <c r="B19897" s="5" t="s">
        <v>19731</v>
      </c>
    </row>
    <row r="19898" spans="1:2" x14ac:dyDescent="0.45">
      <c r="A19898" s="5">
        <v>10053832</v>
      </c>
      <c r="B19898" s="5" t="s">
        <v>19732</v>
      </c>
    </row>
    <row r="19899" spans="1:2" x14ac:dyDescent="0.45">
      <c r="A19899" s="5">
        <v>10048124</v>
      </c>
      <c r="B19899" s="5" t="s">
        <v>19733</v>
      </c>
    </row>
    <row r="19900" spans="1:2" x14ac:dyDescent="0.45">
      <c r="A19900" s="5">
        <v>10049691</v>
      </c>
      <c r="B19900" s="5" t="s">
        <v>19734</v>
      </c>
    </row>
    <row r="19901" spans="1:2" x14ac:dyDescent="0.45">
      <c r="A19901" s="5">
        <v>10048045</v>
      </c>
      <c r="B19901" s="5" t="s">
        <v>19735</v>
      </c>
    </row>
    <row r="19902" spans="1:2" x14ac:dyDescent="0.45">
      <c r="A19902" s="5">
        <v>10048695</v>
      </c>
      <c r="B19902" s="5" t="s">
        <v>19736</v>
      </c>
    </row>
    <row r="19903" spans="1:2" x14ac:dyDescent="0.45">
      <c r="A19903" s="5">
        <v>10052512</v>
      </c>
      <c r="B19903" s="5" t="s">
        <v>19737</v>
      </c>
    </row>
    <row r="19904" spans="1:2" x14ac:dyDescent="0.45">
      <c r="A19904" s="5">
        <v>10053430</v>
      </c>
      <c r="B19904" s="5" t="s">
        <v>19738</v>
      </c>
    </row>
    <row r="19905" spans="1:2" x14ac:dyDescent="0.45">
      <c r="A19905" s="5">
        <v>10053929</v>
      </c>
      <c r="B19905" s="5" t="s">
        <v>19739</v>
      </c>
    </row>
    <row r="19906" spans="1:2" x14ac:dyDescent="0.45">
      <c r="A19906" s="5">
        <v>10053940</v>
      </c>
      <c r="B19906" s="5" t="s">
        <v>19740</v>
      </c>
    </row>
    <row r="19907" spans="1:2" x14ac:dyDescent="0.45">
      <c r="A19907" s="5">
        <v>10053942</v>
      </c>
      <c r="B19907" s="5" t="s">
        <v>19741</v>
      </c>
    </row>
    <row r="19908" spans="1:2" x14ac:dyDescent="0.45">
      <c r="A19908" s="5">
        <v>10053982</v>
      </c>
      <c r="B19908" s="5" t="s">
        <v>19742</v>
      </c>
    </row>
    <row r="19909" spans="1:2" x14ac:dyDescent="0.45">
      <c r="A19909" s="5">
        <v>10048787</v>
      </c>
      <c r="B19909" s="5" t="s">
        <v>19743</v>
      </c>
    </row>
    <row r="19910" spans="1:2" x14ac:dyDescent="0.45">
      <c r="A19910" s="5">
        <v>10048822</v>
      </c>
      <c r="B19910" s="5" t="s">
        <v>19744</v>
      </c>
    </row>
    <row r="19911" spans="1:2" x14ac:dyDescent="0.45">
      <c r="A19911" s="5">
        <v>10048761</v>
      </c>
      <c r="B19911" s="5" t="s">
        <v>19745</v>
      </c>
    </row>
    <row r="19912" spans="1:2" x14ac:dyDescent="0.45">
      <c r="A19912" s="5">
        <v>10048778</v>
      </c>
      <c r="B19912" s="5" t="s">
        <v>19746</v>
      </c>
    </row>
    <row r="19913" spans="1:2" x14ac:dyDescent="0.45">
      <c r="A19913" s="5">
        <v>10048831</v>
      </c>
      <c r="B19913" s="5" t="s">
        <v>19747</v>
      </c>
    </row>
    <row r="19914" spans="1:2" x14ac:dyDescent="0.45">
      <c r="A19914" s="5">
        <v>10048963</v>
      </c>
      <c r="B19914" s="5" t="s">
        <v>14442</v>
      </c>
    </row>
    <row r="19915" spans="1:2" x14ac:dyDescent="0.45">
      <c r="A19915" s="5">
        <v>10048990</v>
      </c>
      <c r="B19915" s="5" t="s">
        <v>19748</v>
      </c>
    </row>
    <row r="19916" spans="1:2" x14ac:dyDescent="0.45">
      <c r="A19916" s="5">
        <v>10049038</v>
      </c>
      <c r="B19916" s="5" t="s">
        <v>19749</v>
      </c>
    </row>
    <row r="19917" spans="1:2" x14ac:dyDescent="0.45">
      <c r="A19917" s="5">
        <v>10049346</v>
      </c>
      <c r="B19917" s="5" t="s">
        <v>19750</v>
      </c>
    </row>
    <row r="19918" spans="1:2" x14ac:dyDescent="0.45">
      <c r="A19918" s="5">
        <v>10052859</v>
      </c>
      <c r="B19918" s="5" t="s">
        <v>19751</v>
      </c>
    </row>
    <row r="19919" spans="1:2" x14ac:dyDescent="0.45">
      <c r="A19919" s="5">
        <v>10053559</v>
      </c>
      <c r="B19919" s="5" t="s">
        <v>19752</v>
      </c>
    </row>
    <row r="19920" spans="1:2" x14ac:dyDescent="0.45">
      <c r="A19920" s="5">
        <v>10053671</v>
      </c>
      <c r="B19920" s="5" t="s">
        <v>19753</v>
      </c>
    </row>
    <row r="19921" spans="1:2" x14ac:dyDescent="0.45">
      <c r="A19921" s="5">
        <v>10053984</v>
      </c>
      <c r="B19921" s="5" t="s">
        <v>19754</v>
      </c>
    </row>
    <row r="19922" spans="1:2" x14ac:dyDescent="0.45">
      <c r="A19922" s="5">
        <v>10053987</v>
      </c>
      <c r="B19922" s="5" t="s">
        <v>19755</v>
      </c>
    </row>
    <row r="19923" spans="1:2" x14ac:dyDescent="0.45">
      <c r="A19923" s="5">
        <v>10054033</v>
      </c>
      <c r="B19923" s="5" t="s">
        <v>19756</v>
      </c>
    </row>
    <row r="19924" spans="1:2" x14ac:dyDescent="0.45">
      <c r="A19924" s="5">
        <v>10054048</v>
      </c>
      <c r="B19924" s="5" t="s">
        <v>19757</v>
      </c>
    </row>
    <row r="19925" spans="1:2" x14ac:dyDescent="0.45">
      <c r="A19925" s="5">
        <v>10048202</v>
      </c>
      <c r="B19925" s="5" t="s">
        <v>19758</v>
      </c>
    </row>
    <row r="19926" spans="1:2" x14ac:dyDescent="0.45">
      <c r="A19926" s="5">
        <v>10048648</v>
      </c>
      <c r="B19926" s="5" t="s">
        <v>19759</v>
      </c>
    </row>
    <row r="19927" spans="1:2" x14ac:dyDescent="0.45">
      <c r="A19927" s="5">
        <v>10047993</v>
      </c>
      <c r="B19927" s="5" t="s">
        <v>19760</v>
      </c>
    </row>
    <row r="19928" spans="1:2" x14ac:dyDescent="0.45">
      <c r="A19928" s="5">
        <v>10048122</v>
      </c>
      <c r="B19928" s="5" t="s">
        <v>19761</v>
      </c>
    </row>
    <row r="19929" spans="1:2" x14ac:dyDescent="0.45">
      <c r="A19929" s="5">
        <v>10048227</v>
      </c>
      <c r="B19929" s="5" t="s">
        <v>19762</v>
      </c>
    </row>
    <row r="19930" spans="1:2" x14ac:dyDescent="0.45">
      <c r="A19930" s="5">
        <v>10048551</v>
      </c>
      <c r="B19930" s="5" t="s">
        <v>19763</v>
      </c>
    </row>
    <row r="19931" spans="1:2" x14ac:dyDescent="0.45">
      <c r="A19931" s="5">
        <v>10049670</v>
      </c>
      <c r="B19931" s="5" t="s">
        <v>18827</v>
      </c>
    </row>
    <row r="19932" spans="1:2" x14ac:dyDescent="0.45">
      <c r="A19932" s="5">
        <v>10057493</v>
      </c>
      <c r="B19932" s="5" t="s">
        <v>19764</v>
      </c>
    </row>
    <row r="19933" spans="1:2" x14ac:dyDescent="0.45">
      <c r="A19933" s="5">
        <v>10057624</v>
      </c>
      <c r="B19933" s="5" t="s">
        <v>19765</v>
      </c>
    </row>
    <row r="19934" spans="1:2" x14ac:dyDescent="0.45">
      <c r="A19934" s="5">
        <v>10058038</v>
      </c>
      <c r="B19934" s="5" t="s">
        <v>19766</v>
      </c>
    </row>
    <row r="19935" spans="1:2" x14ac:dyDescent="0.45">
      <c r="A19935" s="5">
        <v>10058040</v>
      </c>
      <c r="B19935" s="5" t="s">
        <v>19767</v>
      </c>
    </row>
    <row r="19936" spans="1:2" x14ac:dyDescent="0.45">
      <c r="A19936" s="5">
        <v>10061809</v>
      </c>
      <c r="B19936" s="5" t="s">
        <v>19768</v>
      </c>
    </row>
    <row r="19937" spans="1:2" x14ac:dyDescent="0.45">
      <c r="A19937" s="5">
        <v>10061893</v>
      </c>
      <c r="B19937" s="5" t="s">
        <v>19769</v>
      </c>
    </row>
    <row r="19938" spans="1:2" x14ac:dyDescent="0.45">
      <c r="A19938" s="5">
        <v>10061907</v>
      </c>
      <c r="B19938" s="5" t="s">
        <v>19770</v>
      </c>
    </row>
    <row r="19939" spans="1:2" x14ac:dyDescent="0.45">
      <c r="A19939" s="5">
        <v>10061915</v>
      </c>
      <c r="B19939" s="5" t="s">
        <v>19771</v>
      </c>
    </row>
    <row r="19940" spans="1:2" x14ac:dyDescent="0.45">
      <c r="A19940" s="5">
        <v>10061921</v>
      </c>
      <c r="B19940" s="5" t="s">
        <v>19772</v>
      </c>
    </row>
    <row r="19941" spans="1:2" x14ac:dyDescent="0.45">
      <c r="A19941" s="5">
        <v>10061925</v>
      </c>
      <c r="B19941" s="5" t="s">
        <v>19773</v>
      </c>
    </row>
    <row r="19942" spans="1:2" x14ac:dyDescent="0.45">
      <c r="A19942" s="5">
        <v>10061506</v>
      </c>
      <c r="B19942" s="5" t="s">
        <v>19774</v>
      </c>
    </row>
    <row r="19943" spans="1:2" x14ac:dyDescent="0.45">
      <c r="A19943" s="5">
        <v>10061770</v>
      </c>
      <c r="B19943" s="5" t="s">
        <v>19775</v>
      </c>
    </row>
    <row r="19944" spans="1:2" x14ac:dyDescent="0.45">
      <c r="A19944" s="5">
        <v>10061842</v>
      </c>
      <c r="B19944" s="5" t="s">
        <v>19776</v>
      </c>
    </row>
    <row r="19945" spans="1:2" x14ac:dyDescent="0.45">
      <c r="A19945" s="5">
        <v>10061857</v>
      </c>
      <c r="B19945" s="5" t="s">
        <v>19777</v>
      </c>
    </row>
    <row r="19946" spans="1:2" x14ac:dyDescent="0.45">
      <c r="A19946" s="5">
        <v>10061871</v>
      </c>
      <c r="B19946" s="5" t="s">
        <v>19778</v>
      </c>
    </row>
    <row r="19947" spans="1:2" x14ac:dyDescent="0.45">
      <c r="A19947" s="5">
        <v>10061883</v>
      </c>
      <c r="B19947" s="5" t="s">
        <v>19779</v>
      </c>
    </row>
    <row r="19948" spans="1:2" x14ac:dyDescent="0.45">
      <c r="A19948" s="5">
        <v>10061906</v>
      </c>
      <c r="B19948" s="5" t="s">
        <v>19780</v>
      </c>
    </row>
    <row r="19949" spans="1:2" x14ac:dyDescent="0.45">
      <c r="A19949" s="5">
        <v>10056225</v>
      </c>
      <c r="B19949" s="5" t="s">
        <v>19781</v>
      </c>
    </row>
    <row r="19950" spans="1:2" x14ac:dyDescent="0.45">
      <c r="A19950" s="5">
        <v>10056240</v>
      </c>
      <c r="B19950" s="5" t="s">
        <v>19782</v>
      </c>
    </row>
    <row r="19951" spans="1:2" x14ac:dyDescent="0.45">
      <c r="A19951" s="5">
        <v>10056938</v>
      </c>
      <c r="B19951" s="5" t="s">
        <v>19783</v>
      </c>
    </row>
    <row r="19952" spans="1:2" x14ac:dyDescent="0.45">
      <c r="A19952" s="5">
        <v>10057758</v>
      </c>
      <c r="B19952" s="5" t="s">
        <v>19784</v>
      </c>
    </row>
    <row r="19953" spans="1:2" x14ac:dyDescent="0.45">
      <c r="A19953" s="5">
        <v>10061156</v>
      </c>
      <c r="B19953" s="5" t="s">
        <v>19785</v>
      </c>
    </row>
    <row r="19954" spans="1:2" x14ac:dyDescent="0.45">
      <c r="A19954" s="5">
        <v>10061612</v>
      </c>
      <c r="B19954" s="5" t="s">
        <v>19786</v>
      </c>
    </row>
    <row r="19955" spans="1:2" x14ac:dyDescent="0.45">
      <c r="A19955" s="5">
        <v>10062631</v>
      </c>
      <c r="B19955" s="5" t="s">
        <v>19787</v>
      </c>
    </row>
    <row r="19956" spans="1:2" x14ac:dyDescent="0.45">
      <c r="A19956" s="5">
        <v>10059798</v>
      </c>
      <c r="B19956" s="5" t="s">
        <v>19788</v>
      </c>
    </row>
    <row r="19957" spans="1:2" x14ac:dyDescent="0.45">
      <c r="A19957" s="5">
        <v>10059822</v>
      </c>
      <c r="B19957" s="5" t="s">
        <v>19789</v>
      </c>
    </row>
    <row r="19958" spans="1:2" x14ac:dyDescent="0.45">
      <c r="A19958" s="5">
        <v>10059855</v>
      </c>
      <c r="B19958" s="5" t="s">
        <v>19790</v>
      </c>
    </row>
    <row r="19959" spans="1:2" x14ac:dyDescent="0.45">
      <c r="A19959" s="5">
        <v>10056228</v>
      </c>
      <c r="B19959" s="5" t="s">
        <v>19791</v>
      </c>
    </row>
    <row r="19960" spans="1:2" x14ac:dyDescent="0.45">
      <c r="A19960" s="5">
        <v>10056243</v>
      </c>
      <c r="B19960" s="5" t="s">
        <v>19792</v>
      </c>
    </row>
    <row r="19961" spans="1:2" x14ac:dyDescent="0.45">
      <c r="A19961" s="5">
        <v>10056839</v>
      </c>
      <c r="B19961" s="5" t="s">
        <v>19793</v>
      </c>
    </row>
    <row r="19962" spans="1:2" x14ac:dyDescent="0.45">
      <c r="A19962" s="5">
        <v>10058018</v>
      </c>
      <c r="B19962" s="5" t="s">
        <v>19794</v>
      </c>
    </row>
    <row r="19963" spans="1:2" x14ac:dyDescent="0.45">
      <c r="A19963" s="5">
        <v>10061940</v>
      </c>
      <c r="B19963" s="5" t="s">
        <v>19795</v>
      </c>
    </row>
    <row r="19964" spans="1:2" x14ac:dyDescent="0.45">
      <c r="A19964" s="5">
        <v>10061941</v>
      </c>
      <c r="B19964" s="5" t="s">
        <v>19796</v>
      </c>
    </row>
    <row r="19965" spans="1:2" x14ac:dyDescent="0.45">
      <c r="A19965" s="5">
        <v>10061663</v>
      </c>
      <c r="B19965" s="5" t="s">
        <v>19797</v>
      </c>
    </row>
    <row r="19966" spans="1:2" x14ac:dyDescent="0.45">
      <c r="A19966" s="5">
        <v>10061970</v>
      </c>
      <c r="B19966" s="5" t="s">
        <v>19798</v>
      </c>
    </row>
    <row r="19967" spans="1:2" x14ac:dyDescent="0.45">
      <c r="A19967" s="5">
        <v>10061978</v>
      </c>
      <c r="B19967" s="5" t="s">
        <v>19799</v>
      </c>
    </row>
    <row r="19968" spans="1:2" x14ac:dyDescent="0.45">
      <c r="A19968" s="5">
        <v>10062033</v>
      </c>
      <c r="B19968" s="5" t="s">
        <v>19800</v>
      </c>
    </row>
    <row r="19969" spans="1:2" x14ac:dyDescent="0.45">
      <c r="A19969" s="5">
        <v>10062040</v>
      </c>
      <c r="B19969" s="5" t="s">
        <v>19801</v>
      </c>
    </row>
    <row r="19970" spans="1:2" x14ac:dyDescent="0.45">
      <c r="A19970" s="5">
        <v>10055772</v>
      </c>
      <c r="B19970" s="5" t="s">
        <v>19802</v>
      </c>
    </row>
    <row r="19971" spans="1:2" x14ac:dyDescent="0.45">
      <c r="A19971" s="5">
        <v>10056003</v>
      </c>
      <c r="B19971" s="5" t="s">
        <v>19803</v>
      </c>
    </row>
    <row r="19972" spans="1:2" x14ac:dyDescent="0.45">
      <c r="A19972" s="5">
        <v>10056100</v>
      </c>
      <c r="B19972" s="5" t="s">
        <v>19804</v>
      </c>
    </row>
    <row r="19973" spans="1:2" x14ac:dyDescent="0.45">
      <c r="A19973" s="5">
        <v>10056121</v>
      </c>
      <c r="B19973" s="5" t="s">
        <v>12685</v>
      </c>
    </row>
    <row r="19974" spans="1:2" x14ac:dyDescent="0.45">
      <c r="A19974" s="5">
        <v>10056192</v>
      </c>
      <c r="B19974" s="5" t="s">
        <v>19805</v>
      </c>
    </row>
    <row r="19975" spans="1:2" x14ac:dyDescent="0.45">
      <c r="A19975" s="5">
        <v>10057492</v>
      </c>
      <c r="B19975" s="5" t="s">
        <v>19806</v>
      </c>
    </row>
    <row r="19976" spans="1:2" x14ac:dyDescent="0.45">
      <c r="A19976" s="5">
        <v>10057885</v>
      </c>
      <c r="B19976" s="5" t="s">
        <v>19807</v>
      </c>
    </row>
    <row r="19977" spans="1:2" x14ac:dyDescent="0.45">
      <c r="A19977" s="5">
        <v>10058052</v>
      </c>
      <c r="B19977" s="5" t="s">
        <v>19808</v>
      </c>
    </row>
    <row r="19978" spans="1:2" x14ac:dyDescent="0.45">
      <c r="A19978" s="5">
        <v>10061819</v>
      </c>
      <c r="B19978" s="5" t="s">
        <v>19809</v>
      </c>
    </row>
    <row r="19979" spans="1:2" x14ac:dyDescent="0.45">
      <c r="A19979" s="5">
        <v>10061829</v>
      </c>
      <c r="B19979" s="5" t="s">
        <v>19810</v>
      </c>
    </row>
    <row r="19980" spans="1:2" x14ac:dyDescent="0.45">
      <c r="A19980" s="5">
        <v>10020939</v>
      </c>
      <c r="B19980" s="5" t="s">
        <v>19811</v>
      </c>
    </row>
    <row r="19981" spans="1:2" x14ac:dyDescent="0.45">
      <c r="A19981" s="5">
        <v>10062004</v>
      </c>
      <c r="B19981" s="5" t="s">
        <v>19812</v>
      </c>
    </row>
    <row r="19982" spans="1:2" x14ac:dyDescent="0.45">
      <c r="A19982" s="5">
        <v>10059862</v>
      </c>
      <c r="B19982" s="5" t="s">
        <v>7391</v>
      </c>
    </row>
    <row r="19983" spans="1:2" x14ac:dyDescent="0.45">
      <c r="A19983" s="5">
        <v>10059871</v>
      </c>
      <c r="B19983" s="5" t="s">
        <v>7433</v>
      </c>
    </row>
    <row r="19984" spans="1:2" x14ac:dyDescent="0.45">
      <c r="A19984" s="5">
        <v>10059880</v>
      </c>
      <c r="B19984" s="5" t="s">
        <v>19813</v>
      </c>
    </row>
    <row r="19985" spans="1:2" x14ac:dyDescent="0.45">
      <c r="A19985" s="5">
        <v>10059897</v>
      </c>
      <c r="B19985" s="5" t="s">
        <v>19814</v>
      </c>
    </row>
    <row r="19986" spans="1:2" x14ac:dyDescent="0.45">
      <c r="A19986" s="5">
        <v>10059904</v>
      </c>
      <c r="B19986" s="5" t="s">
        <v>7656</v>
      </c>
    </row>
    <row r="19987" spans="1:2" x14ac:dyDescent="0.45">
      <c r="A19987" s="5">
        <v>10059911</v>
      </c>
      <c r="B19987" s="5" t="s">
        <v>19815</v>
      </c>
    </row>
    <row r="19988" spans="1:2" x14ac:dyDescent="0.45">
      <c r="A19988" s="5">
        <v>10059923</v>
      </c>
      <c r="B19988" s="5" t="s">
        <v>19816</v>
      </c>
    </row>
    <row r="19989" spans="1:2" x14ac:dyDescent="0.45">
      <c r="A19989" s="5">
        <v>10055940</v>
      </c>
      <c r="B19989" s="5" t="s">
        <v>19817</v>
      </c>
    </row>
    <row r="19990" spans="1:2" x14ac:dyDescent="0.45">
      <c r="A19990" s="5">
        <v>10056234</v>
      </c>
      <c r="B19990" s="5" t="s">
        <v>19818</v>
      </c>
    </row>
    <row r="19991" spans="1:2" x14ac:dyDescent="0.45">
      <c r="A19991" s="5">
        <v>10041220</v>
      </c>
      <c r="B19991" s="5" t="s">
        <v>19819</v>
      </c>
    </row>
    <row r="19992" spans="1:2" x14ac:dyDescent="0.45">
      <c r="A19992" s="5">
        <v>10056405</v>
      </c>
      <c r="B19992" s="5" t="s">
        <v>19820</v>
      </c>
    </row>
    <row r="19993" spans="1:2" x14ac:dyDescent="0.45">
      <c r="A19993" s="5">
        <v>10056628</v>
      </c>
      <c r="B19993" s="5" t="s">
        <v>19821</v>
      </c>
    </row>
    <row r="19994" spans="1:2" x14ac:dyDescent="0.45">
      <c r="A19994" s="5">
        <v>10058059</v>
      </c>
      <c r="B19994" s="5" t="s">
        <v>19822</v>
      </c>
    </row>
    <row r="19995" spans="1:2" x14ac:dyDescent="0.45">
      <c r="A19995" s="5">
        <v>10061369</v>
      </c>
      <c r="B19995" s="5" t="s">
        <v>19823</v>
      </c>
    </row>
    <row r="19996" spans="1:2" x14ac:dyDescent="0.45">
      <c r="A19996" s="5">
        <v>10061592</v>
      </c>
      <c r="B19996" s="5" t="s">
        <v>19824</v>
      </c>
    </row>
    <row r="19997" spans="1:2" x14ac:dyDescent="0.45">
      <c r="A19997" s="5">
        <v>10062050</v>
      </c>
      <c r="B19997" s="5" t="s">
        <v>19825</v>
      </c>
    </row>
    <row r="19998" spans="1:2" x14ac:dyDescent="0.45">
      <c r="A19998" s="5">
        <v>10062051</v>
      </c>
      <c r="B19998" s="5" t="s">
        <v>19826</v>
      </c>
    </row>
    <row r="19999" spans="1:2" x14ac:dyDescent="0.45">
      <c r="A19999" s="5">
        <v>10062065</v>
      </c>
      <c r="B19999" s="5" t="s">
        <v>19827</v>
      </c>
    </row>
    <row r="20000" spans="1:2" x14ac:dyDescent="0.45">
      <c r="A20000" s="5">
        <v>10062069</v>
      </c>
      <c r="B20000" s="5" t="s">
        <v>19828</v>
      </c>
    </row>
    <row r="20001" spans="1:2" x14ac:dyDescent="0.45">
      <c r="A20001" s="5">
        <v>10062072</v>
      </c>
      <c r="B20001" s="5" t="s">
        <v>19829</v>
      </c>
    </row>
    <row r="20002" spans="1:2" x14ac:dyDescent="0.45">
      <c r="A20002" s="5">
        <v>10062079</v>
      </c>
      <c r="B20002" s="5" t="s">
        <v>19830</v>
      </c>
    </row>
    <row r="20003" spans="1:2" x14ac:dyDescent="0.45">
      <c r="A20003" s="5">
        <v>10062085</v>
      </c>
      <c r="B20003" s="5" t="s">
        <v>19831</v>
      </c>
    </row>
    <row r="20004" spans="1:2" x14ac:dyDescent="0.45">
      <c r="A20004" s="5">
        <v>10062095</v>
      </c>
      <c r="B20004" s="5" t="s">
        <v>19832</v>
      </c>
    </row>
    <row r="20005" spans="1:2" x14ac:dyDescent="0.45">
      <c r="A20005" s="5">
        <v>10062097</v>
      </c>
      <c r="B20005" s="5" t="s">
        <v>19833</v>
      </c>
    </row>
    <row r="20006" spans="1:2" x14ac:dyDescent="0.45">
      <c r="A20006" s="5">
        <v>10062101</v>
      </c>
      <c r="B20006" s="5" t="s">
        <v>19834</v>
      </c>
    </row>
    <row r="20007" spans="1:2" x14ac:dyDescent="0.45">
      <c r="A20007" s="5">
        <v>10055765</v>
      </c>
      <c r="B20007" s="5" t="s">
        <v>19835</v>
      </c>
    </row>
    <row r="20008" spans="1:2" x14ac:dyDescent="0.45">
      <c r="A20008" s="5">
        <v>10057034</v>
      </c>
      <c r="B20008" s="5" t="s">
        <v>19836</v>
      </c>
    </row>
    <row r="20009" spans="1:2" x14ac:dyDescent="0.45">
      <c r="A20009" s="5">
        <v>10057089</v>
      </c>
      <c r="B20009" s="5" t="s">
        <v>19837</v>
      </c>
    </row>
    <row r="20010" spans="1:2" x14ac:dyDescent="0.45">
      <c r="A20010" s="5">
        <v>10057158</v>
      </c>
      <c r="B20010" s="5" t="s">
        <v>19838</v>
      </c>
    </row>
    <row r="20011" spans="1:2" x14ac:dyDescent="0.45">
      <c r="A20011" s="5">
        <v>10057643</v>
      </c>
      <c r="B20011" s="5" t="s">
        <v>19839</v>
      </c>
    </row>
    <row r="20012" spans="1:2" x14ac:dyDescent="0.45">
      <c r="A20012" s="5">
        <v>10059661</v>
      </c>
      <c r="B20012" s="5" t="s">
        <v>19840</v>
      </c>
    </row>
    <row r="20013" spans="1:2" x14ac:dyDescent="0.45">
      <c r="A20013" s="5">
        <v>10061517</v>
      </c>
      <c r="B20013" s="5" t="s">
        <v>19841</v>
      </c>
    </row>
    <row r="20014" spans="1:2" x14ac:dyDescent="0.45">
      <c r="A20014" s="5">
        <v>10061672</v>
      </c>
      <c r="B20014" s="5" t="s">
        <v>19842</v>
      </c>
    </row>
    <row r="20015" spans="1:2" x14ac:dyDescent="0.45">
      <c r="A20015" s="5">
        <v>10059930</v>
      </c>
      <c r="B20015" s="5" t="s">
        <v>7631</v>
      </c>
    </row>
    <row r="20016" spans="1:2" x14ac:dyDescent="0.45">
      <c r="A20016" s="5">
        <v>10059931</v>
      </c>
      <c r="B20016" s="5" t="s">
        <v>17962</v>
      </c>
    </row>
    <row r="20017" spans="1:2" x14ac:dyDescent="0.45">
      <c r="A20017" s="5">
        <v>10059935</v>
      </c>
      <c r="B20017" s="5" t="s">
        <v>18093</v>
      </c>
    </row>
    <row r="20018" spans="1:2" x14ac:dyDescent="0.45">
      <c r="A20018" s="5">
        <v>10059938</v>
      </c>
      <c r="B20018" s="5" t="s">
        <v>19843</v>
      </c>
    </row>
    <row r="20019" spans="1:2" x14ac:dyDescent="0.45">
      <c r="A20019" s="5">
        <v>10059941</v>
      </c>
      <c r="B20019" s="5" t="s">
        <v>19844</v>
      </c>
    </row>
    <row r="20020" spans="1:2" x14ac:dyDescent="0.45">
      <c r="A20020" s="5">
        <v>10059965</v>
      </c>
      <c r="B20020" s="5" t="s">
        <v>19845</v>
      </c>
    </row>
    <row r="20021" spans="1:2" x14ac:dyDescent="0.45">
      <c r="A20021" s="5">
        <v>10059971</v>
      </c>
      <c r="B20021" s="5" t="s">
        <v>7658</v>
      </c>
    </row>
    <row r="20022" spans="1:2" x14ac:dyDescent="0.45">
      <c r="A20022" s="5">
        <v>10059972</v>
      </c>
      <c r="B20022" s="5" t="s">
        <v>19846</v>
      </c>
    </row>
    <row r="20023" spans="1:2" x14ac:dyDescent="0.45">
      <c r="A20023" s="5">
        <v>10059975</v>
      </c>
      <c r="B20023" s="5" t="s">
        <v>7432</v>
      </c>
    </row>
    <row r="20024" spans="1:2" x14ac:dyDescent="0.45">
      <c r="A20024" s="5">
        <v>10059983</v>
      </c>
      <c r="B20024" s="5" t="s">
        <v>17748</v>
      </c>
    </row>
    <row r="20025" spans="1:2" x14ac:dyDescent="0.45">
      <c r="A20025" s="5">
        <v>10055981</v>
      </c>
      <c r="B20025" s="5" t="s">
        <v>19847</v>
      </c>
    </row>
    <row r="20026" spans="1:2" x14ac:dyDescent="0.45">
      <c r="A20026" s="5">
        <v>10056267</v>
      </c>
      <c r="B20026" s="5" t="s">
        <v>19848</v>
      </c>
    </row>
    <row r="20027" spans="1:2" x14ac:dyDescent="0.45">
      <c r="A20027" s="5">
        <v>10057693</v>
      </c>
      <c r="B20027" s="5" t="s">
        <v>19849</v>
      </c>
    </row>
    <row r="20028" spans="1:2" x14ac:dyDescent="0.45">
      <c r="A20028" s="5">
        <v>10057849</v>
      </c>
      <c r="B20028" s="5" t="s">
        <v>19850</v>
      </c>
    </row>
    <row r="20029" spans="1:2" x14ac:dyDescent="0.45">
      <c r="A20029" s="5">
        <v>10061484</v>
      </c>
      <c r="B20029" s="5" t="s">
        <v>19851</v>
      </c>
    </row>
    <row r="20030" spans="1:2" x14ac:dyDescent="0.45">
      <c r="A20030" s="5">
        <v>10061664</v>
      </c>
      <c r="B20030" s="5" t="s">
        <v>19852</v>
      </c>
    </row>
    <row r="20031" spans="1:2" x14ac:dyDescent="0.45">
      <c r="A20031" s="5">
        <v>10062110</v>
      </c>
      <c r="B20031" s="5" t="s">
        <v>19853</v>
      </c>
    </row>
    <row r="20032" spans="1:2" x14ac:dyDescent="0.45">
      <c r="A20032" s="5">
        <v>10062115</v>
      </c>
      <c r="B20032" s="5" t="s">
        <v>19854</v>
      </c>
    </row>
    <row r="20033" spans="1:2" x14ac:dyDescent="0.45">
      <c r="A20033" s="5">
        <v>10062151</v>
      </c>
      <c r="B20033" s="5" t="s">
        <v>19855</v>
      </c>
    </row>
    <row r="20034" spans="1:2" x14ac:dyDescent="0.45">
      <c r="A20034" s="5">
        <v>10035931</v>
      </c>
      <c r="B20034" s="5" t="s">
        <v>19856</v>
      </c>
    </row>
    <row r="20035" spans="1:2" x14ac:dyDescent="0.45">
      <c r="A20035" s="5">
        <v>10061913</v>
      </c>
      <c r="B20035" s="5" t="s">
        <v>19857</v>
      </c>
    </row>
    <row r="20036" spans="1:2" x14ac:dyDescent="0.45">
      <c r="A20036" s="5">
        <v>10062074</v>
      </c>
      <c r="B20036" s="5" t="s">
        <v>19858</v>
      </c>
    </row>
    <row r="20037" spans="1:2" x14ac:dyDescent="0.45">
      <c r="A20037" s="5">
        <v>10062107</v>
      </c>
      <c r="B20037" s="5" t="s">
        <v>19859</v>
      </c>
    </row>
    <row r="20038" spans="1:2" x14ac:dyDescent="0.45">
      <c r="A20038" s="5">
        <v>10062654</v>
      </c>
      <c r="B20038" s="5" t="s">
        <v>19860</v>
      </c>
    </row>
    <row r="20039" spans="1:2" x14ac:dyDescent="0.45">
      <c r="A20039" s="5">
        <v>10060001</v>
      </c>
      <c r="B20039" s="5" t="s">
        <v>19861</v>
      </c>
    </row>
    <row r="20040" spans="1:2" x14ac:dyDescent="0.45">
      <c r="A20040" s="5">
        <v>10060002</v>
      </c>
      <c r="B20040" s="5" t="s">
        <v>19862</v>
      </c>
    </row>
    <row r="20041" spans="1:2" x14ac:dyDescent="0.45">
      <c r="A20041" s="5">
        <v>10060007</v>
      </c>
      <c r="B20041" s="5" t="s">
        <v>7630</v>
      </c>
    </row>
    <row r="20042" spans="1:2" x14ac:dyDescent="0.45">
      <c r="A20042" s="5">
        <v>10060010</v>
      </c>
      <c r="B20042" s="5" t="s">
        <v>19863</v>
      </c>
    </row>
    <row r="20043" spans="1:2" x14ac:dyDescent="0.45">
      <c r="A20043" s="5">
        <v>10060023</v>
      </c>
      <c r="B20043" s="5" t="s">
        <v>19864</v>
      </c>
    </row>
    <row r="20044" spans="1:2" x14ac:dyDescent="0.45">
      <c r="A20044" s="5">
        <v>10060027</v>
      </c>
      <c r="B20044" s="5" t="s">
        <v>19865</v>
      </c>
    </row>
    <row r="20045" spans="1:2" x14ac:dyDescent="0.45">
      <c r="A20045" s="5">
        <v>10060029</v>
      </c>
      <c r="B20045" s="5" t="s">
        <v>19866</v>
      </c>
    </row>
    <row r="20046" spans="1:2" x14ac:dyDescent="0.45">
      <c r="A20046" s="5">
        <v>10060033</v>
      </c>
      <c r="B20046" s="5" t="s">
        <v>19867</v>
      </c>
    </row>
    <row r="20047" spans="1:2" x14ac:dyDescent="0.45">
      <c r="A20047" s="5">
        <v>10060053</v>
      </c>
      <c r="B20047" s="5" t="s">
        <v>19868</v>
      </c>
    </row>
    <row r="20048" spans="1:2" x14ac:dyDescent="0.45">
      <c r="A20048" s="5">
        <v>10055773</v>
      </c>
      <c r="B20048" s="5" t="s">
        <v>19869</v>
      </c>
    </row>
    <row r="20049" spans="1:2" x14ac:dyDescent="0.45">
      <c r="A20049" s="5">
        <v>10056055</v>
      </c>
      <c r="B20049" s="5" t="s">
        <v>19870</v>
      </c>
    </row>
    <row r="20050" spans="1:2" x14ac:dyDescent="0.45">
      <c r="A20050" s="5">
        <v>10057064</v>
      </c>
      <c r="B20050" s="5" t="s">
        <v>19871</v>
      </c>
    </row>
    <row r="20051" spans="1:2" x14ac:dyDescent="0.45">
      <c r="A20051" s="5">
        <v>10057503</v>
      </c>
      <c r="B20051" s="5" t="s">
        <v>19872</v>
      </c>
    </row>
    <row r="20052" spans="1:2" x14ac:dyDescent="0.45">
      <c r="A20052" s="5">
        <v>10057830</v>
      </c>
      <c r="B20052" s="5" t="s">
        <v>19873</v>
      </c>
    </row>
    <row r="20053" spans="1:2" x14ac:dyDescent="0.45">
      <c r="A20053" s="5">
        <v>10057971</v>
      </c>
      <c r="B20053" s="5" t="s">
        <v>19624</v>
      </c>
    </row>
    <row r="20054" spans="1:2" x14ac:dyDescent="0.45">
      <c r="A20054" s="5">
        <v>10058063</v>
      </c>
      <c r="B20054" s="5" t="s">
        <v>19874</v>
      </c>
    </row>
    <row r="20055" spans="1:2" x14ac:dyDescent="0.45">
      <c r="A20055" s="5">
        <v>10061080</v>
      </c>
      <c r="B20055" s="5" t="s">
        <v>19875</v>
      </c>
    </row>
    <row r="20056" spans="1:2" x14ac:dyDescent="0.45">
      <c r="A20056" s="5">
        <v>10061610</v>
      </c>
      <c r="B20056" s="5" t="s">
        <v>19876</v>
      </c>
    </row>
    <row r="20057" spans="1:2" x14ac:dyDescent="0.45">
      <c r="A20057" s="5">
        <v>10062137</v>
      </c>
      <c r="B20057" s="5" t="s">
        <v>19877</v>
      </c>
    </row>
    <row r="20058" spans="1:2" x14ac:dyDescent="0.45">
      <c r="A20058" s="5">
        <v>10062174</v>
      </c>
      <c r="B20058" s="5" t="s">
        <v>19878</v>
      </c>
    </row>
    <row r="20059" spans="1:2" x14ac:dyDescent="0.45">
      <c r="A20059" s="5">
        <v>10062176</v>
      </c>
      <c r="B20059" s="5" t="s">
        <v>19879</v>
      </c>
    </row>
    <row r="20060" spans="1:2" x14ac:dyDescent="0.45">
      <c r="A20060" s="5">
        <v>10055810</v>
      </c>
      <c r="B20060" s="5" t="s">
        <v>19880</v>
      </c>
    </row>
    <row r="20061" spans="1:2" x14ac:dyDescent="0.45">
      <c r="A20061" s="5">
        <v>10055987</v>
      </c>
      <c r="B20061" s="5" t="s">
        <v>19881</v>
      </c>
    </row>
    <row r="20062" spans="1:2" x14ac:dyDescent="0.45">
      <c r="A20062" s="5">
        <v>10056502</v>
      </c>
      <c r="B20062" s="5" t="s">
        <v>19882</v>
      </c>
    </row>
    <row r="20063" spans="1:2" x14ac:dyDescent="0.45">
      <c r="A20063" s="5">
        <v>10057439</v>
      </c>
      <c r="B20063" s="5" t="s">
        <v>19883</v>
      </c>
    </row>
    <row r="20064" spans="1:2" x14ac:dyDescent="0.45">
      <c r="A20064" s="5">
        <v>10057567</v>
      </c>
      <c r="B20064" s="5" t="s">
        <v>19884</v>
      </c>
    </row>
    <row r="20065" spans="1:2" x14ac:dyDescent="0.45">
      <c r="A20065" s="5">
        <v>10058094</v>
      </c>
      <c r="B20065" s="5" t="s">
        <v>19885</v>
      </c>
    </row>
    <row r="20066" spans="1:2" x14ac:dyDescent="0.45">
      <c r="A20066" s="5">
        <v>10060412</v>
      </c>
      <c r="B20066" s="5" t="s">
        <v>19886</v>
      </c>
    </row>
    <row r="20067" spans="1:2" x14ac:dyDescent="0.45">
      <c r="A20067" s="5">
        <v>10060064</v>
      </c>
      <c r="B20067" s="5" t="s">
        <v>19887</v>
      </c>
    </row>
    <row r="20068" spans="1:2" x14ac:dyDescent="0.45">
      <c r="A20068" s="5">
        <v>10060092</v>
      </c>
      <c r="B20068" s="5" t="s">
        <v>18046</v>
      </c>
    </row>
    <row r="20069" spans="1:2" x14ac:dyDescent="0.45">
      <c r="A20069" s="5">
        <v>10060093</v>
      </c>
      <c r="B20069" s="5" t="s">
        <v>19888</v>
      </c>
    </row>
    <row r="20070" spans="1:2" x14ac:dyDescent="0.45">
      <c r="A20070" s="5">
        <v>10060101</v>
      </c>
      <c r="B20070" s="5" t="s">
        <v>19889</v>
      </c>
    </row>
    <row r="20071" spans="1:2" x14ac:dyDescent="0.45">
      <c r="A20071" s="5">
        <v>10060117</v>
      </c>
      <c r="B20071" s="5" t="s">
        <v>19890</v>
      </c>
    </row>
    <row r="20072" spans="1:2" x14ac:dyDescent="0.45">
      <c r="A20072" s="5">
        <v>10056483</v>
      </c>
      <c r="B20072" s="5" t="s">
        <v>19891</v>
      </c>
    </row>
    <row r="20073" spans="1:2" x14ac:dyDescent="0.45">
      <c r="A20073" s="5">
        <v>10057026</v>
      </c>
      <c r="B20073" s="5" t="s">
        <v>19892</v>
      </c>
    </row>
    <row r="20074" spans="1:2" x14ac:dyDescent="0.45">
      <c r="A20074" s="5">
        <v>10057150</v>
      </c>
      <c r="B20074" s="5" t="s">
        <v>19893</v>
      </c>
    </row>
    <row r="20075" spans="1:2" x14ac:dyDescent="0.45">
      <c r="A20075" s="5">
        <v>10061976</v>
      </c>
      <c r="B20075" s="5" t="s">
        <v>19894</v>
      </c>
    </row>
    <row r="20076" spans="1:2" x14ac:dyDescent="0.45">
      <c r="A20076" s="5">
        <v>10062038</v>
      </c>
      <c r="B20076" s="5" t="s">
        <v>19895</v>
      </c>
    </row>
    <row r="20077" spans="1:2" x14ac:dyDescent="0.45">
      <c r="A20077" s="5">
        <v>10004576</v>
      </c>
      <c r="B20077" s="5" t="s">
        <v>19896</v>
      </c>
    </row>
    <row r="20078" spans="1:2" x14ac:dyDescent="0.45">
      <c r="A20078" s="5">
        <v>10055917</v>
      </c>
      <c r="B20078" s="5" t="s">
        <v>19897</v>
      </c>
    </row>
    <row r="20079" spans="1:2" x14ac:dyDescent="0.45">
      <c r="A20079" s="5">
        <v>10056136</v>
      </c>
      <c r="B20079" s="5" t="s">
        <v>10665</v>
      </c>
    </row>
    <row r="20080" spans="1:2" x14ac:dyDescent="0.45">
      <c r="A20080" s="5">
        <v>10056493</v>
      </c>
      <c r="B20080" s="5" t="s">
        <v>19898</v>
      </c>
    </row>
    <row r="20081" spans="1:2" x14ac:dyDescent="0.45">
      <c r="A20081" s="5">
        <v>10056543</v>
      </c>
      <c r="B20081" s="5" t="s">
        <v>19899</v>
      </c>
    </row>
    <row r="20082" spans="1:2" x14ac:dyDescent="0.45">
      <c r="A20082" s="5">
        <v>10056622</v>
      </c>
      <c r="B20082" s="5" t="s">
        <v>19900</v>
      </c>
    </row>
    <row r="20083" spans="1:2" x14ac:dyDescent="0.45">
      <c r="A20083" s="5">
        <v>10057129</v>
      </c>
      <c r="B20083" s="5" t="s">
        <v>19901</v>
      </c>
    </row>
    <row r="20084" spans="1:2" x14ac:dyDescent="0.45">
      <c r="A20084" s="5">
        <v>10060134</v>
      </c>
      <c r="B20084" s="5" t="s">
        <v>19902</v>
      </c>
    </row>
    <row r="20085" spans="1:2" x14ac:dyDescent="0.45">
      <c r="A20085" s="5">
        <v>10060146</v>
      </c>
      <c r="B20085" s="5" t="s">
        <v>19903</v>
      </c>
    </row>
    <row r="20086" spans="1:2" x14ac:dyDescent="0.45">
      <c r="A20086" s="5">
        <v>10060169</v>
      </c>
      <c r="B20086" s="5" t="s">
        <v>19904</v>
      </c>
    </row>
    <row r="20087" spans="1:2" x14ac:dyDescent="0.45">
      <c r="A20087" s="5">
        <v>10056666</v>
      </c>
      <c r="B20087" s="5" t="s">
        <v>19905</v>
      </c>
    </row>
    <row r="20088" spans="1:2" x14ac:dyDescent="0.45">
      <c r="A20088" s="5">
        <v>10056700</v>
      </c>
      <c r="B20088" s="5" t="s">
        <v>19906</v>
      </c>
    </row>
    <row r="20089" spans="1:2" x14ac:dyDescent="0.45">
      <c r="A20089" s="5">
        <v>10056731</v>
      </c>
      <c r="B20089" s="5" t="s">
        <v>19907</v>
      </c>
    </row>
    <row r="20090" spans="1:2" x14ac:dyDescent="0.45">
      <c r="A20090" s="5">
        <v>10057123</v>
      </c>
      <c r="B20090" s="5" t="s">
        <v>19908</v>
      </c>
    </row>
    <row r="20091" spans="1:2" x14ac:dyDescent="0.45">
      <c r="A20091" s="5">
        <v>10057311</v>
      </c>
      <c r="B20091" s="5" t="s">
        <v>19909</v>
      </c>
    </row>
    <row r="20092" spans="1:2" x14ac:dyDescent="0.45">
      <c r="A20092" s="5">
        <v>10057930</v>
      </c>
      <c r="B20092" s="5" t="s">
        <v>19910</v>
      </c>
    </row>
    <row r="20093" spans="1:2" x14ac:dyDescent="0.45">
      <c r="A20093" s="5">
        <v>10058007</v>
      </c>
      <c r="B20093" s="5" t="s">
        <v>19911</v>
      </c>
    </row>
    <row r="20094" spans="1:2" x14ac:dyDescent="0.45">
      <c r="A20094" s="5">
        <v>10058088</v>
      </c>
      <c r="B20094" s="5" t="s">
        <v>19912</v>
      </c>
    </row>
    <row r="20095" spans="1:2" x14ac:dyDescent="0.45">
      <c r="A20095" s="5">
        <v>10062261</v>
      </c>
      <c r="B20095" s="5" t="s">
        <v>19913</v>
      </c>
    </row>
    <row r="20096" spans="1:2" x14ac:dyDescent="0.45">
      <c r="A20096" s="5">
        <v>10062264</v>
      </c>
      <c r="B20096" s="5" t="s">
        <v>19914</v>
      </c>
    </row>
    <row r="20097" spans="1:2" x14ac:dyDescent="0.45">
      <c r="A20097" s="5">
        <v>10062266</v>
      </c>
      <c r="B20097" s="5" t="s">
        <v>19915</v>
      </c>
    </row>
    <row r="20098" spans="1:2" x14ac:dyDescent="0.45">
      <c r="A20098" s="5">
        <v>10044914</v>
      </c>
      <c r="B20098" s="5" t="s">
        <v>19916</v>
      </c>
    </row>
    <row r="20099" spans="1:2" x14ac:dyDescent="0.45">
      <c r="A20099" s="5">
        <v>10056150</v>
      </c>
      <c r="B20099" s="5" t="s">
        <v>19917</v>
      </c>
    </row>
    <row r="20100" spans="1:2" x14ac:dyDescent="0.45">
      <c r="A20100" s="5">
        <v>10056162</v>
      </c>
      <c r="B20100" s="5" t="s">
        <v>19918</v>
      </c>
    </row>
    <row r="20101" spans="1:2" x14ac:dyDescent="0.45">
      <c r="A20101" s="5">
        <v>10056846</v>
      </c>
      <c r="B20101" s="5" t="s">
        <v>19919</v>
      </c>
    </row>
    <row r="20102" spans="1:2" x14ac:dyDescent="0.45">
      <c r="A20102" s="5">
        <v>10057301</v>
      </c>
      <c r="B20102" s="5" t="s">
        <v>19920</v>
      </c>
    </row>
    <row r="20103" spans="1:2" x14ac:dyDescent="0.45">
      <c r="A20103" s="5">
        <v>10057350</v>
      </c>
      <c r="B20103" s="5" t="s">
        <v>19921</v>
      </c>
    </row>
    <row r="20104" spans="1:2" x14ac:dyDescent="0.45">
      <c r="A20104" s="5">
        <v>10057445</v>
      </c>
      <c r="B20104" s="5" t="s">
        <v>19922</v>
      </c>
    </row>
    <row r="20105" spans="1:2" x14ac:dyDescent="0.45">
      <c r="A20105" s="5">
        <v>10057455</v>
      </c>
      <c r="B20105" s="5" t="s">
        <v>19923</v>
      </c>
    </row>
    <row r="20106" spans="1:2" x14ac:dyDescent="0.45">
      <c r="A20106" s="5">
        <v>10057749</v>
      </c>
      <c r="B20106" s="5" t="s">
        <v>19924</v>
      </c>
    </row>
    <row r="20107" spans="1:2" x14ac:dyDescent="0.45">
      <c r="A20107" s="5">
        <v>10060190</v>
      </c>
      <c r="B20107" s="5" t="s">
        <v>19925</v>
      </c>
    </row>
    <row r="20108" spans="1:2" x14ac:dyDescent="0.45">
      <c r="A20108" s="5">
        <v>10060191</v>
      </c>
      <c r="B20108" s="5" t="s">
        <v>18892</v>
      </c>
    </row>
    <row r="20109" spans="1:2" x14ac:dyDescent="0.45">
      <c r="A20109" s="5">
        <v>10060195</v>
      </c>
      <c r="B20109" s="5" t="s">
        <v>19926</v>
      </c>
    </row>
    <row r="20110" spans="1:2" x14ac:dyDescent="0.45">
      <c r="A20110" s="5">
        <v>10060225</v>
      </c>
      <c r="B20110" s="5" t="s">
        <v>19927</v>
      </c>
    </row>
    <row r="20111" spans="1:2" x14ac:dyDescent="0.45">
      <c r="A20111" s="5">
        <v>10060239</v>
      </c>
      <c r="B20111" s="5" t="s">
        <v>19928</v>
      </c>
    </row>
    <row r="20112" spans="1:2" x14ac:dyDescent="0.45">
      <c r="A20112" s="5">
        <v>10060244</v>
      </c>
      <c r="B20112" s="5" t="s">
        <v>19929</v>
      </c>
    </row>
    <row r="20113" spans="1:2" x14ac:dyDescent="0.45">
      <c r="A20113" s="5">
        <v>10056251</v>
      </c>
      <c r="B20113" s="5" t="s">
        <v>19930</v>
      </c>
    </row>
    <row r="20114" spans="1:2" x14ac:dyDescent="0.45">
      <c r="A20114" s="5">
        <v>10056783</v>
      </c>
      <c r="B20114" s="5" t="s">
        <v>19931</v>
      </c>
    </row>
    <row r="20115" spans="1:2" x14ac:dyDescent="0.45">
      <c r="A20115" s="5">
        <v>10056885</v>
      </c>
      <c r="B20115" s="5" t="s">
        <v>19932</v>
      </c>
    </row>
    <row r="20116" spans="1:2" x14ac:dyDescent="0.45">
      <c r="A20116" s="5">
        <v>10057191</v>
      </c>
      <c r="B20116" s="5" t="s">
        <v>19933</v>
      </c>
    </row>
    <row r="20117" spans="1:2" x14ac:dyDescent="0.45">
      <c r="A20117" s="5">
        <v>10057476</v>
      </c>
      <c r="B20117" s="5" t="s">
        <v>19934</v>
      </c>
    </row>
    <row r="20118" spans="1:2" x14ac:dyDescent="0.45">
      <c r="A20118" s="5">
        <v>10057517</v>
      </c>
      <c r="B20118" s="5" t="s">
        <v>19935</v>
      </c>
    </row>
    <row r="20119" spans="1:2" x14ac:dyDescent="0.45">
      <c r="A20119" s="5">
        <v>10057674</v>
      </c>
      <c r="B20119" s="5" t="s">
        <v>19936</v>
      </c>
    </row>
    <row r="20120" spans="1:2" x14ac:dyDescent="0.45">
      <c r="A20120" s="5">
        <v>10061787</v>
      </c>
      <c r="B20120" s="5" t="s">
        <v>19937</v>
      </c>
    </row>
    <row r="20121" spans="1:2" x14ac:dyDescent="0.45">
      <c r="A20121" s="5">
        <v>10062273</v>
      </c>
      <c r="B20121" s="5" t="s">
        <v>19938</v>
      </c>
    </row>
    <row r="20122" spans="1:2" x14ac:dyDescent="0.45">
      <c r="A20122" s="5">
        <v>10062274</v>
      </c>
      <c r="B20122" s="5" t="s">
        <v>19939</v>
      </c>
    </row>
    <row r="20123" spans="1:2" x14ac:dyDescent="0.45">
      <c r="A20123" s="5">
        <v>10062279</v>
      </c>
      <c r="B20123" s="5" t="s">
        <v>19940</v>
      </c>
    </row>
    <row r="20124" spans="1:2" x14ac:dyDescent="0.45">
      <c r="A20124" s="5">
        <v>10062290</v>
      </c>
      <c r="B20124" s="5" t="s">
        <v>19941</v>
      </c>
    </row>
    <row r="20125" spans="1:2" x14ac:dyDescent="0.45">
      <c r="A20125" s="5">
        <v>10062294</v>
      </c>
      <c r="B20125" s="5" t="s">
        <v>19942</v>
      </c>
    </row>
    <row r="20126" spans="1:2" x14ac:dyDescent="0.45">
      <c r="A20126" s="5">
        <v>10062301</v>
      </c>
      <c r="B20126" s="5" t="s">
        <v>19943</v>
      </c>
    </row>
    <row r="20127" spans="1:2" x14ac:dyDescent="0.45">
      <c r="A20127" s="5">
        <v>10056753</v>
      </c>
      <c r="B20127" s="5" t="s">
        <v>19944</v>
      </c>
    </row>
    <row r="20128" spans="1:2" x14ac:dyDescent="0.45">
      <c r="A20128" s="5">
        <v>10056869</v>
      </c>
      <c r="B20128" s="5" t="s">
        <v>19945</v>
      </c>
    </row>
    <row r="20129" spans="1:2" x14ac:dyDescent="0.45">
      <c r="A20129" s="5">
        <v>10057061</v>
      </c>
      <c r="B20129" s="5" t="s">
        <v>19946</v>
      </c>
    </row>
    <row r="20130" spans="1:2" x14ac:dyDescent="0.45">
      <c r="A20130" s="5">
        <v>10057142</v>
      </c>
      <c r="B20130" s="5" t="s">
        <v>19947</v>
      </c>
    </row>
    <row r="20131" spans="1:2" x14ac:dyDescent="0.45">
      <c r="A20131" s="5">
        <v>10057193</v>
      </c>
      <c r="B20131" s="5" t="s">
        <v>19948</v>
      </c>
    </row>
    <row r="20132" spans="1:2" x14ac:dyDescent="0.45">
      <c r="A20132" s="5">
        <v>10060263</v>
      </c>
      <c r="B20132" s="5" t="s">
        <v>19949</v>
      </c>
    </row>
    <row r="20133" spans="1:2" x14ac:dyDescent="0.45">
      <c r="A20133" s="5">
        <v>10060269</v>
      </c>
      <c r="B20133" s="5" t="s">
        <v>19950</v>
      </c>
    </row>
    <row r="20134" spans="1:2" x14ac:dyDescent="0.45">
      <c r="A20134" s="5">
        <v>10060270</v>
      </c>
      <c r="B20134" s="5" t="s">
        <v>19951</v>
      </c>
    </row>
    <row r="20135" spans="1:2" x14ac:dyDescent="0.45">
      <c r="A20135" s="5">
        <v>10060278</v>
      </c>
      <c r="B20135" s="5" t="s">
        <v>19952</v>
      </c>
    </row>
    <row r="20136" spans="1:2" x14ac:dyDescent="0.45">
      <c r="A20136" s="5">
        <v>10060284</v>
      </c>
      <c r="B20136" s="5" t="s">
        <v>19953</v>
      </c>
    </row>
    <row r="20137" spans="1:2" x14ac:dyDescent="0.45">
      <c r="A20137" s="5">
        <v>10060285</v>
      </c>
      <c r="B20137" s="5" t="s">
        <v>19954</v>
      </c>
    </row>
    <row r="20138" spans="1:2" x14ac:dyDescent="0.45">
      <c r="A20138" s="5">
        <v>10060293</v>
      </c>
      <c r="B20138" s="5" t="s">
        <v>19955</v>
      </c>
    </row>
    <row r="20139" spans="1:2" x14ac:dyDescent="0.45">
      <c r="A20139" s="5">
        <v>10060302</v>
      </c>
      <c r="B20139" s="5" t="s">
        <v>19956</v>
      </c>
    </row>
    <row r="20140" spans="1:2" x14ac:dyDescent="0.45">
      <c r="A20140" s="5">
        <v>10060312</v>
      </c>
      <c r="B20140" s="5" t="s">
        <v>8480</v>
      </c>
    </row>
    <row r="20141" spans="1:2" x14ac:dyDescent="0.45">
      <c r="A20141" s="5">
        <v>10056529</v>
      </c>
      <c r="B20141" s="5" t="s">
        <v>19957</v>
      </c>
    </row>
    <row r="20142" spans="1:2" x14ac:dyDescent="0.45">
      <c r="A20142" s="5">
        <v>10056663</v>
      </c>
      <c r="B20142" s="5" t="s">
        <v>19958</v>
      </c>
    </row>
    <row r="20143" spans="1:2" x14ac:dyDescent="0.45">
      <c r="A20143" s="5">
        <v>10056868</v>
      </c>
      <c r="B20143" s="5" t="s">
        <v>19959</v>
      </c>
    </row>
    <row r="20144" spans="1:2" x14ac:dyDescent="0.45">
      <c r="A20144" s="5">
        <v>10057385</v>
      </c>
      <c r="B20144" s="5" t="s">
        <v>19960</v>
      </c>
    </row>
    <row r="20145" spans="1:2" x14ac:dyDescent="0.45">
      <c r="A20145" s="5">
        <v>10057433</v>
      </c>
      <c r="B20145" s="5" t="s">
        <v>19961</v>
      </c>
    </row>
    <row r="20146" spans="1:2" x14ac:dyDescent="0.45">
      <c r="A20146" s="5">
        <v>10057438</v>
      </c>
      <c r="B20146" s="5" t="s">
        <v>19962</v>
      </c>
    </row>
    <row r="20147" spans="1:2" x14ac:dyDescent="0.45">
      <c r="A20147" s="5">
        <v>10061790</v>
      </c>
      <c r="B20147" s="5" t="s">
        <v>19963</v>
      </c>
    </row>
    <row r="20148" spans="1:2" x14ac:dyDescent="0.45">
      <c r="A20148" s="5">
        <v>10062308</v>
      </c>
      <c r="B20148" s="5" t="s">
        <v>19964</v>
      </c>
    </row>
    <row r="20149" spans="1:2" x14ac:dyDescent="0.45">
      <c r="A20149" s="5">
        <v>10062321</v>
      </c>
      <c r="B20149" s="5" t="s">
        <v>19965</v>
      </c>
    </row>
    <row r="20150" spans="1:2" x14ac:dyDescent="0.45">
      <c r="A20150" s="5">
        <v>10062325</v>
      </c>
      <c r="B20150" s="5" t="s">
        <v>19966</v>
      </c>
    </row>
    <row r="20151" spans="1:2" x14ac:dyDescent="0.45">
      <c r="A20151" s="5">
        <v>10056568</v>
      </c>
      <c r="B20151" s="5" t="s">
        <v>19967</v>
      </c>
    </row>
    <row r="20152" spans="1:2" x14ac:dyDescent="0.45">
      <c r="A20152" s="5">
        <v>10056615</v>
      </c>
      <c r="B20152" s="5" t="s">
        <v>19968</v>
      </c>
    </row>
    <row r="20153" spans="1:2" x14ac:dyDescent="0.45">
      <c r="A20153" s="5">
        <v>10056958</v>
      </c>
      <c r="B20153" s="5" t="s">
        <v>19969</v>
      </c>
    </row>
    <row r="20154" spans="1:2" x14ac:dyDescent="0.45">
      <c r="A20154" s="5">
        <v>10056972</v>
      </c>
      <c r="B20154" s="5" t="s">
        <v>19970</v>
      </c>
    </row>
    <row r="20155" spans="1:2" x14ac:dyDescent="0.45">
      <c r="A20155" s="5">
        <v>10060314</v>
      </c>
      <c r="B20155" s="5" t="s">
        <v>19971</v>
      </c>
    </row>
    <row r="20156" spans="1:2" x14ac:dyDescent="0.45">
      <c r="A20156" s="5">
        <v>10060315</v>
      </c>
      <c r="B20156" s="5" t="s">
        <v>19972</v>
      </c>
    </row>
    <row r="20157" spans="1:2" x14ac:dyDescent="0.45">
      <c r="A20157" s="5">
        <v>10060328</v>
      </c>
      <c r="B20157" s="5" t="s">
        <v>19973</v>
      </c>
    </row>
    <row r="20158" spans="1:2" x14ac:dyDescent="0.45">
      <c r="A20158" s="5">
        <v>10060338</v>
      </c>
      <c r="B20158" s="5" t="s">
        <v>8932</v>
      </c>
    </row>
    <row r="20159" spans="1:2" x14ac:dyDescent="0.45">
      <c r="A20159" s="5">
        <v>10060339</v>
      </c>
      <c r="B20159" s="5" t="s">
        <v>19974</v>
      </c>
    </row>
    <row r="20160" spans="1:2" x14ac:dyDescent="0.45">
      <c r="A20160" s="5">
        <v>10060372</v>
      </c>
      <c r="B20160" s="5" t="s">
        <v>19975</v>
      </c>
    </row>
    <row r="20161" spans="1:2" x14ac:dyDescent="0.45">
      <c r="A20161" s="5">
        <v>10056280</v>
      </c>
      <c r="B20161" s="5" t="s">
        <v>19976</v>
      </c>
    </row>
    <row r="20162" spans="1:2" x14ac:dyDescent="0.45">
      <c r="A20162" s="5">
        <v>10056574</v>
      </c>
      <c r="B20162" s="5" t="s">
        <v>19977</v>
      </c>
    </row>
    <row r="20163" spans="1:2" x14ac:dyDescent="0.45">
      <c r="A20163" s="5">
        <v>10056757</v>
      </c>
      <c r="B20163" s="5" t="s">
        <v>19978</v>
      </c>
    </row>
    <row r="20164" spans="1:2" x14ac:dyDescent="0.45">
      <c r="A20164" s="5">
        <v>10056956</v>
      </c>
      <c r="B20164" s="5" t="s">
        <v>19979</v>
      </c>
    </row>
    <row r="20165" spans="1:2" x14ac:dyDescent="0.45">
      <c r="A20165" s="5">
        <v>10062265</v>
      </c>
      <c r="B20165" s="5" t="s">
        <v>19980</v>
      </c>
    </row>
    <row r="20166" spans="1:2" x14ac:dyDescent="0.45">
      <c r="A20166" s="5">
        <v>10062346</v>
      </c>
      <c r="B20166" s="5" t="s">
        <v>19981</v>
      </c>
    </row>
    <row r="20167" spans="1:2" x14ac:dyDescent="0.45">
      <c r="A20167" s="5">
        <v>10062348</v>
      </c>
      <c r="B20167" s="5" t="s">
        <v>19982</v>
      </c>
    </row>
    <row r="20168" spans="1:2" x14ac:dyDescent="0.45">
      <c r="A20168" s="5">
        <v>10062363</v>
      </c>
      <c r="B20168" s="5" t="s">
        <v>19983</v>
      </c>
    </row>
    <row r="20169" spans="1:2" x14ac:dyDescent="0.45">
      <c r="A20169" s="5">
        <v>10056495</v>
      </c>
      <c r="B20169" s="5" t="s">
        <v>19984</v>
      </c>
    </row>
    <row r="20170" spans="1:2" x14ac:dyDescent="0.45">
      <c r="A20170" s="5">
        <v>10056725</v>
      </c>
      <c r="B20170" s="5" t="s">
        <v>19985</v>
      </c>
    </row>
    <row r="20171" spans="1:2" x14ac:dyDescent="0.45">
      <c r="A20171" s="5">
        <v>10006014</v>
      </c>
      <c r="B20171" s="5" t="s">
        <v>19986</v>
      </c>
    </row>
    <row r="20172" spans="1:2" x14ac:dyDescent="0.45">
      <c r="A20172" s="5">
        <v>10057578</v>
      </c>
      <c r="B20172" s="5" t="s">
        <v>19987</v>
      </c>
    </row>
    <row r="20173" spans="1:2" x14ac:dyDescent="0.45">
      <c r="A20173" s="5">
        <v>10057594</v>
      </c>
      <c r="B20173" s="5" t="s">
        <v>19988</v>
      </c>
    </row>
    <row r="20174" spans="1:2" x14ac:dyDescent="0.45">
      <c r="A20174" s="5">
        <v>10060382</v>
      </c>
      <c r="B20174" s="5" t="s">
        <v>19989</v>
      </c>
    </row>
    <row r="20175" spans="1:2" x14ac:dyDescent="0.45">
      <c r="A20175" s="5">
        <v>10060384</v>
      </c>
      <c r="B20175" s="5" t="s">
        <v>19990</v>
      </c>
    </row>
    <row r="20176" spans="1:2" x14ac:dyDescent="0.45">
      <c r="A20176" s="5">
        <v>10060390</v>
      </c>
      <c r="B20176" s="5" t="s">
        <v>19991</v>
      </c>
    </row>
    <row r="20177" spans="1:2" x14ac:dyDescent="0.45">
      <c r="A20177" s="5">
        <v>10060393</v>
      </c>
      <c r="B20177" s="5" t="s">
        <v>19992</v>
      </c>
    </row>
    <row r="20178" spans="1:2" x14ac:dyDescent="0.45">
      <c r="A20178" s="5">
        <v>10060395</v>
      </c>
      <c r="B20178" s="5" t="s">
        <v>19993</v>
      </c>
    </row>
    <row r="20179" spans="1:2" x14ac:dyDescent="0.45">
      <c r="A20179" s="5">
        <v>10060397</v>
      </c>
      <c r="B20179" s="5" t="s">
        <v>19994</v>
      </c>
    </row>
    <row r="20180" spans="1:2" x14ac:dyDescent="0.45">
      <c r="A20180" s="5">
        <v>10060398</v>
      </c>
      <c r="B20180" s="5" t="s">
        <v>19995</v>
      </c>
    </row>
    <row r="20181" spans="1:2" x14ac:dyDescent="0.45">
      <c r="A20181" s="5">
        <v>10060402</v>
      </c>
      <c r="B20181" s="5" t="s">
        <v>19996</v>
      </c>
    </row>
    <row r="20182" spans="1:2" x14ac:dyDescent="0.45">
      <c r="A20182" s="5">
        <v>10061076</v>
      </c>
      <c r="B20182" s="5" t="s">
        <v>19997</v>
      </c>
    </row>
    <row r="20183" spans="1:2" x14ac:dyDescent="0.45">
      <c r="A20183" s="5">
        <v>10061097</v>
      </c>
      <c r="B20183" s="5" t="s">
        <v>19998</v>
      </c>
    </row>
    <row r="20184" spans="1:2" x14ac:dyDescent="0.45">
      <c r="A20184" s="5">
        <v>10047386</v>
      </c>
      <c r="B20184" s="5" t="s">
        <v>19999</v>
      </c>
    </row>
    <row r="20185" spans="1:2" x14ac:dyDescent="0.45">
      <c r="A20185" s="5">
        <v>10061147</v>
      </c>
      <c r="B20185" s="5" t="s">
        <v>20000</v>
      </c>
    </row>
    <row r="20186" spans="1:2" x14ac:dyDescent="0.45">
      <c r="A20186" s="5">
        <v>10061190</v>
      </c>
      <c r="B20186" s="5" t="s">
        <v>20001</v>
      </c>
    </row>
    <row r="20187" spans="1:2" x14ac:dyDescent="0.45">
      <c r="A20187" s="5">
        <v>10061193</v>
      </c>
      <c r="B20187" s="5" t="s">
        <v>20002</v>
      </c>
    </row>
    <row r="20188" spans="1:2" x14ac:dyDescent="0.45">
      <c r="A20188" s="5">
        <v>10061213</v>
      </c>
      <c r="B20188" s="5" t="s">
        <v>20003</v>
      </c>
    </row>
    <row r="20189" spans="1:2" x14ac:dyDescent="0.45">
      <c r="A20189" s="5">
        <v>10056059</v>
      </c>
      <c r="B20189" s="5" t="s">
        <v>20004</v>
      </c>
    </row>
    <row r="20190" spans="1:2" x14ac:dyDescent="0.45">
      <c r="A20190" s="5">
        <v>10056311</v>
      </c>
      <c r="B20190" s="5" t="s">
        <v>20005</v>
      </c>
    </row>
    <row r="20191" spans="1:2" x14ac:dyDescent="0.45">
      <c r="A20191" s="5">
        <v>10056762</v>
      </c>
      <c r="B20191" s="5" t="s">
        <v>20006</v>
      </c>
    </row>
    <row r="20192" spans="1:2" x14ac:dyDescent="0.45">
      <c r="A20192" s="5">
        <v>10047273</v>
      </c>
      <c r="B20192" s="5" t="s">
        <v>20007</v>
      </c>
    </row>
    <row r="20193" spans="1:2" x14ac:dyDescent="0.45">
      <c r="A20193" s="5">
        <v>10057212</v>
      </c>
      <c r="B20193" s="5" t="s">
        <v>20008</v>
      </c>
    </row>
    <row r="20194" spans="1:2" x14ac:dyDescent="0.45">
      <c r="A20194" s="5">
        <v>10057458</v>
      </c>
      <c r="B20194" s="5" t="s">
        <v>20009</v>
      </c>
    </row>
    <row r="20195" spans="1:2" x14ac:dyDescent="0.45">
      <c r="A20195" s="5">
        <v>10062394</v>
      </c>
      <c r="B20195" s="5" t="s">
        <v>20010</v>
      </c>
    </row>
    <row r="20196" spans="1:2" x14ac:dyDescent="0.45">
      <c r="A20196" s="5">
        <v>10062402</v>
      </c>
      <c r="B20196" s="5" t="s">
        <v>20011</v>
      </c>
    </row>
    <row r="20197" spans="1:2" x14ac:dyDescent="0.45">
      <c r="A20197" s="5">
        <v>10062403</v>
      </c>
      <c r="B20197" s="5" t="s">
        <v>20012</v>
      </c>
    </row>
    <row r="20198" spans="1:2" x14ac:dyDescent="0.45">
      <c r="A20198" s="5">
        <v>10056822</v>
      </c>
      <c r="B20198" s="5" t="s">
        <v>20013</v>
      </c>
    </row>
    <row r="20199" spans="1:2" x14ac:dyDescent="0.45">
      <c r="A20199" s="5">
        <v>10057611</v>
      </c>
      <c r="B20199" s="5" t="s">
        <v>20014</v>
      </c>
    </row>
    <row r="20200" spans="1:2" x14ac:dyDescent="0.45">
      <c r="A20200" s="5">
        <v>10057630</v>
      </c>
      <c r="B20200" s="5" t="s">
        <v>20015</v>
      </c>
    </row>
    <row r="20201" spans="1:2" x14ac:dyDescent="0.45">
      <c r="A20201" s="5">
        <v>10057696</v>
      </c>
      <c r="B20201" s="5" t="s">
        <v>20016</v>
      </c>
    </row>
    <row r="20202" spans="1:2" x14ac:dyDescent="0.45">
      <c r="A20202" s="5">
        <v>10057744</v>
      </c>
      <c r="B20202" s="5" t="s">
        <v>20017</v>
      </c>
    </row>
    <row r="20203" spans="1:2" x14ac:dyDescent="0.45">
      <c r="A20203" s="5">
        <v>10057760</v>
      </c>
      <c r="B20203" s="5" t="s">
        <v>20018</v>
      </c>
    </row>
    <row r="20204" spans="1:2" x14ac:dyDescent="0.45">
      <c r="A20204" s="5">
        <v>10057771</v>
      </c>
      <c r="B20204" s="5" t="s">
        <v>20019</v>
      </c>
    </row>
    <row r="20205" spans="1:2" x14ac:dyDescent="0.45">
      <c r="A20205" s="5">
        <v>10057799</v>
      </c>
      <c r="B20205" s="5" t="s">
        <v>20020</v>
      </c>
    </row>
    <row r="20206" spans="1:2" x14ac:dyDescent="0.45">
      <c r="A20206" s="5">
        <v>10057859</v>
      </c>
      <c r="B20206" s="5" t="s">
        <v>20021</v>
      </c>
    </row>
    <row r="20207" spans="1:2" x14ac:dyDescent="0.45">
      <c r="A20207" s="5">
        <v>10061305</v>
      </c>
      <c r="B20207" s="5" t="s">
        <v>20022</v>
      </c>
    </row>
    <row r="20208" spans="1:2" x14ac:dyDescent="0.45">
      <c r="A20208" s="5">
        <v>10061331</v>
      </c>
      <c r="B20208" s="5" t="s">
        <v>20023</v>
      </c>
    </row>
    <row r="20209" spans="1:2" x14ac:dyDescent="0.45">
      <c r="A20209" s="5">
        <v>10022933</v>
      </c>
      <c r="B20209" s="5" t="s">
        <v>20024</v>
      </c>
    </row>
    <row r="20210" spans="1:2" x14ac:dyDescent="0.45">
      <c r="A20210" s="5">
        <v>10061341</v>
      </c>
      <c r="B20210" s="5" t="s">
        <v>20025</v>
      </c>
    </row>
    <row r="20211" spans="1:2" x14ac:dyDescent="0.45">
      <c r="A20211" s="5">
        <v>10061350</v>
      </c>
      <c r="B20211" s="5" t="s">
        <v>20026</v>
      </c>
    </row>
    <row r="20212" spans="1:2" x14ac:dyDescent="0.45">
      <c r="A20212" s="5">
        <v>10061353</v>
      </c>
      <c r="B20212" s="5" t="s">
        <v>20027</v>
      </c>
    </row>
    <row r="20213" spans="1:2" x14ac:dyDescent="0.45">
      <c r="A20213" s="5">
        <v>10061400</v>
      </c>
      <c r="B20213" s="5" t="s">
        <v>20028</v>
      </c>
    </row>
    <row r="20214" spans="1:2" x14ac:dyDescent="0.45">
      <c r="A20214" s="5">
        <v>10057735</v>
      </c>
      <c r="B20214" s="5" t="s">
        <v>20029</v>
      </c>
    </row>
    <row r="20215" spans="1:2" x14ac:dyDescent="0.45">
      <c r="A20215" s="5">
        <v>10057831</v>
      </c>
      <c r="B20215" s="5" t="s">
        <v>20030</v>
      </c>
    </row>
    <row r="20216" spans="1:2" x14ac:dyDescent="0.45">
      <c r="A20216" s="5">
        <v>10057864</v>
      </c>
      <c r="B20216" s="5" t="s">
        <v>20031</v>
      </c>
    </row>
    <row r="20217" spans="1:2" x14ac:dyDescent="0.45">
      <c r="A20217" s="5">
        <v>10035565</v>
      </c>
      <c r="B20217" s="5" t="s">
        <v>20032</v>
      </c>
    </row>
    <row r="20218" spans="1:2" x14ac:dyDescent="0.45">
      <c r="A20218" s="5">
        <v>10057909</v>
      </c>
      <c r="B20218" s="5" t="s">
        <v>20033</v>
      </c>
    </row>
    <row r="20219" spans="1:2" x14ac:dyDescent="0.45">
      <c r="A20219" s="5">
        <v>10058125</v>
      </c>
      <c r="B20219" s="5" t="s">
        <v>20034</v>
      </c>
    </row>
    <row r="20220" spans="1:2" x14ac:dyDescent="0.45">
      <c r="A20220" s="5">
        <v>10061617</v>
      </c>
      <c r="B20220" s="5" t="s">
        <v>20035</v>
      </c>
    </row>
    <row r="20221" spans="1:2" x14ac:dyDescent="0.45">
      <c r="A20221" s="5">
        <v>10061960</v>
      </c>
      <c r="B20221" s="5" t="s">
        <v>12353</v>
      </c>
    </row>
    <row r="20222" spans="1:2" x14ac:dyDescent="0.45">
      <c r="A20222" s="5">
        <v>10062055</v>
      </c>
      <c r="B20222" s="5" t="s">
        <v>20036</v>
      </c>
    </row>
    <row r="20223" spans="1:2" x14ac:dyDescent="0.45">
      <c r="A20223" s="5">
        <v>10062412</v>
      </c>
      <c r="B20223" s="5" t="s">
        <v>20037</v>
      </c>
    </row>
    <row r="20224" spans="1:2" x14ac:dyDescent="0.45">
      <c r="A20224" s="5">
        <v>10062416</v>
      </c>
      <c r="B20224" s="5" t="s">
        <v>20038</v>
      </c>
    </row>
    <row r="20225" spans="1:2" x14ac:dyDescent="0.45">
      <c r="A20225" s="5">
        <v>10062433</v>
      </c>
      <c r="B20225" s="5" t="s">
        <v>20039</v>
      </c>
    </row>
    <row r="20226" spans="1:2" x14ac:dyDescent="0.45">
      <c r="A20226" s="5">
        <v>10055862</v>
      </c>
      <c r="B20226" s="5" t="s">
        <v>20040</v>
      </c>
    </row>
    <row r="20227" spans="1:2" x14ac:dyDescent="0.45">
      <c r="A20227" s="5">
        <v>10057888</v>
      </c>
      <c r="B20227" s="5" t="s">
        <v>20041</v>
      </c>
    </row>
    <row r="20228" spans="1:2" x14ac:dyDescent="0.45">
      <c r="A20228" s="5">
        <v>10057900</v>
      </c>
      <c r="B20228" s="5" t="s">
        <v>20042</v>
      </c>
    </row>
    <row r="20229" spans="1:2" x14ac:dyDescent="0.45">
      <c r="A20229" s="5">
        <v>10057906</v>
      </c>
      <c r="B20229" s="5" t="s">
        <v>20043</v>
      </c>
    </row>
    <row r="20230" spans="1:2" x14ac:dyDescent="0.45">
      <c r="A20230" s="5">
        <v>10057986</v>
      </c>
      <c r="B20230" s="5" t="s">
        <v>20044</v>
      </c>
    </row>
    <row r="20231" spans="1:2" x14ac:dyDescent="0.45">
      <c r="A20231" s="5">
        <v>10058004</v>
      </c>
      <c r="B20231" s="5" t="s">
        <v>20045</v>
      </c>
    </row>
    <row r="20232" spans="1:2" x14ac:dyDescent="0.45">
      <c r="A20232" s="5">
        <v>10059670</v>
      </c>
      <c r="B20232" s="5" t="s">
        <v>20046</v>
      </c>
    </row>
    <row r="20233" spans="1:2" x14ac:dyDescent="0.45">
      <c r="A20233" s="5">
        <v>10061535</v>
      </c>
      <c r="B20233" s="5" t="s">
        <v>20047</v>
      </c>
    </row>
    <row r="20234" spans="1:2" x14ac:dyDescent="0.45">
      <c r="A20234" s="5">
        <v>10061563</v>
      </c>
      <c r="B20234" s="5" t="s">
        <v>20048</v>
      </c>
    </row>
    <row r="20235" spans="1:2" x14ac:dyDescent="0.45">
      <c r="A20235" s="5">
        <v>10061589</v>
      </c>
      <c r="B20235" s="5" t="s">
        <v>20049</v>
      </c>
    </row>
    <row r="20236" spans="1:2" x14ac:dyDescent="0.45">
      <c r="A20236" s="5">
        <v>10044856</v>
      </c>
      <c r="B20236" s="5" t="s">
        <v>20050</v>
      </c>
    </row>
    <row r="20237" spans="1:2" x14ac:dyDescent="0.45">
      <c r="A20237" s="5">
        <v>10041413</v>
      </c>
      <c r="B20237" s="5" t="s">
        <v>20051</v>
      </c>
    </row>
    <row r="20238" spans="1:2" x14ac:dyDescent="0.45">
      <c r="A20238" s="5">
        <v>10056439</v>
      </c>
      <c r="B20238" s="5" t="s">
        <v>20052</v>
      </c>
    </row>
    <row r="20239" spans="1:2" x14ac:dyDescent="0.45">
      <c r="A20239" s="5">
        <v>10056444</v>
      </c>
      <c r="B20239" s="5" t="s">
        <v>20053</v>
      </c>
    </row>
    <row r="20240" spans="1:2" x14ac:dyDescent="0.45">
      <c r="A20240" s="5">
        <v>10056455</v>
      </c>
      <c r="B20240" s="5" t="s">
        <v>20054</v>
      </c>
    </row>
    <row r="20241" spans="1:2" x14ac:dyDescent="0.45">
      <c r="A20241" s="5">
        <v>10058075</v>
      </c>
      <c r="B20241" s="5" t="s">
        <v>20055</v>
      </c>
    </row>
    <row r="20242" spans="1:2" x14ac:dyDescent="0.45">
      <c r="A20242" s="5">
        <v>10061089</v>
      </c>
      <c r="B20242" s="5" t="s">
        <v>20056</v>
      </c>
    </row>
    <row r="20243" spans="1:2" x14ac:dyDescent="0.45">
      <c r="A20243" s="5">
        <v>10062456</v>
      </c>
      <c r="B20243" s="5" t="s">
        <v>20057</v>
      </c>
    </row>
    <row r="20244" spans="1:2" x14ac:dyDescent="0.45">
      <c r="A20244" s="5">
        <v>10062493</v>
      </c>
      <c r="B20244" s="5" t="s">
        <v>20058</v>
      </c>
    </row>
    <row r="20245" spans="1:2" x14ac:dyDescent="0.45">
      <c r="A20245" s="5">
        <v>10055816</v>
      </c>
      <c r="B20245" s="5" t="s">
        <v>20059</v>
      </c>
    </row>
    <row r="20246" spans="1:2" x14ac:dyDescent="0.45">
      <c r="A20246" s="5">
        <v>10056247</v>
      </c>
      <c r="B20246" s="5" t="s">
        <v>20060</v>
      </c>
    </row>
    <row r="20247" spans="1:2" x14ac:dyDescent="0.45">
      <c r="A20247" s="5">
        <v>10057174</v>
      </c>
      <c r="B20247" s="5" t="s">
        <v>20061</v>
      </c>
    </row>
    <row r="20248" spans="1:2" x14ac:dyDescent="0.45">
      <c r="A20248" s="5">
        <v>10057177</v>
      </c>
      <c r="B20248" s="5" t="s">
        <v>20062</v>
      </c>
    </row>
    <row r="20249" spans="1:2" x14ac:dyDescent="0.45">
      <c r="A20249" s="5">
        <v>10057521</v>
      </c>
      <c r="B20249" s="5" t="s">
        <v>20063</v>
      </c>
    </row>
    <row r="20250" spans="1:2" x14ac:dyDescent="0.45">
      <c r="A20250" s="5">
        <v>10059674</v>
      </c>
      <c r="B20250" s="5" t="s">
        <v>20064</v>
      </c>
    </row>
    <row r="20251" spans="1:2" x14ac:dyDescent="0.45">
      <c r="A20251" s="5">
        <v>10059683</v>
      </c>
      <c r="B20251" s="5" t="s">
        <v>20065</v>
      </c>
    </row>
    <row r="20252" spans="1:2" x14ac:dyDescent="0.45">
      <c r="A20252" s="5">
        <v>10059692</v>
      </c>
      <c r="B20252" s="5" t="s">
        <v>20066</v>
      </c>
    </row>
    <row r="20253" spans="1:2" x14ac:dyDescent="0.45">
      <c r="A20253" s="5">
        <v>10059704</v>
      </c>
      <c r="B20253" s="5" t="s">
        <v>17825</v>
      </c>
    </row>
    <row r="20254" spans="1:2" x14ac:dyDescent="0.45">
      <c r="A20254" s="5">
        <v>10059706</v>
      </c>
      <c r="B20254" s="5" t="s">
        <v>17641</v>
      </c>
    </row>
    <row r="20255" spans="1:2" x14ac:dyDescent="0.45">
      <c r="A20255" s="5">
        <v>10061611</v>
      </c>
      <c r="B20255" s="5" t="s">
        <v>20067</v>
      </c>
    </row>
    <row r="20256" spans="1:2" x14ac:dyDescent="0.45">
      <c r="A20256" s="5">
        <v>10061616</v>
      </c>
      <c r="B20256" s="5" t="s">
        <v>20068</v>
      </c>
    </row>
    <row r="20257" spans="1:2" x14ac:dyDescent="0.45">
      <c r="A20257" s="5">
        <v>10061620</v>
      </c>
      <c r="B20257" s="5" t="s">
        <v>20069</v>
      </c>
    </row>
    <row r="20258" spans="1:2" x14ac:dyDescent="0.45">
      <c r="A20258" s="5">
        <v>10061642</v>
      </c>
      <c r="B20258" s="5" t="s">
        <v>20070</v>
      </c>
    </row>
    <row r="20259" spans="1:2" x14ac:dyDescent="0.45">
      <c r="A20259" s="5">
        <v>10061651</v>
      </c>
      <c r="B20259" s="5" t="s">
        <v>20071</v>
      </c>
    </row>
    <row r="20260" spans="1:2" x14ac:dyDescent="0.45">
      <c r="A20260" s="5">
        <v>10061657</v>
      </c>
      <c r="B20260" s="5" t="s">
        <v>20072</v>
      </c>
    </row>
    <row r="20261" spans="1:2" x14ac:dyDescent="0.45">
      <c r="A20261" s="5">
        <v>10055932</v>
      </c>
      <c r="B20261" s="5" t="s">
        <v>20073</v>
      </c>
    </row>
    <row r="20262" spans="1:2" x14ac:dyDescent="0.45">
      <c r="A20262" s="5">
        <v>10056977</v>
      </c>
      <c r="B20262" s="5" t="s">
        <v>7662</v>
      </c>
    </row>
    <row r="20263" spans="1:2" x14ac:dyDescent="0.45">
      <c r="A20263" s="5">
        <v>10057006</v>
      </c>
      <c r="B20263" s="5" t="s">
        <v>20074</v>
      </c>
    </row>
    <row r="20264" spans="1:2" x14ac:dyDescent="0.45">
      <c r="A20264" s="5">
        <v>10057208</v>
      </c>
      <c r="B20264" s="5" t="s">
        <v>20075</v>
      </c>
    </row>
    <row r="20265" spans="1:2" x14ac:dyDescent="0.45">
      <c r="A20265" s="5">
        <v>10061257</v>
      </c>
      <c r="B20265" s="5" t="s">
        <v>8886</v>
      </c>
    </row>
    <row r="20266" spans="1:2" x14ac:dyDescent="0.45">
      <c r="A20266" s="5">
        <v>10061304</v>
      </c>
      <c r="B20266" s="5" t="s">
        <v>20076</v>
      </c>
    </row>
    <row r="20267" spans="1:2" x14ac:dyDescent="0.45">
      <c r="A20267" s="5">
        <v>10061376</v>
      </c>
      <c r="B20267" s="5" t="s">
        <v>20077</v>
      </c>
    </row>
    <row r="20268" spans="1:2" x14ac:dyDescent="0.45">
      <c r="A20268" s="5">
        <v>10061855</v>
      </c>
      <c r="B20268" s="5" t="s">
        <v>20078</v>
      </c>
    </row>
    <row r="20269" spans="1:2" x14ac:dyDescent="0.45">
      <c r="A20269" s="5">
        <v>10062500</v>
      </c>
      <c r="B20269" s="5" t="s">
        <v>20079</v>
      </c>
    </row>
    <row r="20270" spans="1:2" x14ac:dyDescent="0.45">
      <c r="A20270" s="5">
        <v>10062506</v>
      </c>
      <c r="B20270" s="5" t="s">
        <v>20080</v>
      </c>
    </row>
    <row r="20271" spans="1:2" x14ac:dyDescent="0.45">
      <c r="A20271" s="5">
        <v>10062509</v>
      </c>
      <c r="B20271" s="5" t="s">
        <v>20081</v>
      </c>
    </row>
    <row r="20272" spans="1:2" x14ac:dyDescent="0.45">
      <c r="A20272" s="5">
        <v>10062519</v>
      </c>
      <c r="B20272" s="5" t="s">
        <v>20082</v>
      </c>
    </row>
    <row r="20273" spans="1:2" x14ac:dyDescent="0.45">
      <c r="A20273" s="5">
        <v>10062526</v>
      </c>
      <c r="B20273" s="5" t="s">
        <v>20083</v>
      </c>
    </row>
    <row r="20274" spans="1:2" x14ac:dyDescent="0.45">
      <c r="A20274" s="5">
        <v>10062528</v>
      </c>
      <c r="B20274" s="5" t="s">
        <v>20084</v>
      </c>
    </row>
    <row r="20275" spans="1:2" x14ac:dyDescent="0.45">
      <c r="A20275" s="5">
        <v>10062539</v>
      </c>
      <c r="B20275" s="5" t="s">
        <v>20085</v>
      </c>
    </row>
    <row r="20276" spans="1:2" x14ac:dyDescent="0.45">
      <c r="A20276" s="5">
        <v>10062543</v>
      </c>
      <c r="B20276" s="5" t="s">
        <v>20086</v>
      </c>
    </row>
    <row r="20277" spans="1:2" x14ac:dyDescent="0.45">
      <c r="A20277" s="5">
        <v>10056205</v>
      </c>
      <c r="B20277" s="5" t="s">
        <v>20087</v>
      </c>
    </row>
    <row r="20278" spans="1:2" x14ac:dyDescent="0.45">
      <c r="A20278" s="5">
        <v>10056292</v>
      </c>
      <c r="B20278" s="5" t="s">
        <v>20088</v>
      </c>
    </row>
    <row r="20279" spans="1:2" x14ac:dyDescent="0.45">
      <c r="A20279" s="5">
        <v>10056300</v>
      </c>
      <c r="B20279" s="5" t="s">
        <v>20089</v>
      </c>
    </row>
    <row r="20280" spans="1:2" x14ac:dyDescent="0.45">
      <c r="A20280" s="5">
        <v>10056323</v>
      </c>
      <c r="B20280" s="5" t="s">
        <v>20090</v>
      </c>
    </row>
    <row r="20281" spans="1:2" x14ac:dyDescent="0.45">
      <c r="A20281" s="5">
        <v>10056335</v>
      </c>
      <c r="B20281" s="5" t="s">
        <v>20091</v>
      </c>
    </row>
    <row r="20282" spans="1:2" x14ac:dyDescent="0.45">
      <c r="A20282" s="5">
        <v>10057196</v>
      </c>
      <c r="B20282" s="5" t="s">
        <v>20092</v>
      </c>
    </row>
    <row r="20283" spans="1:2" x14ac:dyDescent="0.45">
      <c r="A20283" s="5">
        <v>10059709</v>
      </c>
      <c r="B20283" s="5" t="s">
        <v>7524</v>
      </c>
    </row>
    <row r="20284" spans="1:2" x14ac:dyDescent="0.45">
      <c r="A20284" s="5">
        <v>10059711</v>
      </c>
      <c r="B20284" s="5" t="s">
        <v>20093</v>
      </c>
    </row>
    <row r="20285" spans="1:2" x14ac:dyDescent="0.45">
      <c r="A20285" s="5">
        <v>10059715</v>
      </c>
      <c r="B20285" s="5" t="s">
        <v>20094</v>
      </c>
    </row>
    <row r="20286" spans="1:2" x14ac:dyDescent="0.45">
      <c r="A20286" s="5">
        <v>10059717</v>
      </c>
      <c r="B20286" s="5" t="s">
        <v>20095</v>
      </c>
    </row>
    <row r="20287" spans="1:2" x14ac:dyDescent="0.45">
      <c r="A20287" s="5">
        <v>10059721</v>
      </c>
      <c r="B20287" s="5" t="s">
        <v>20096</v>
      </c>
    </row>
    <row r="20288" spans="1:2" x14ac:dyDescent="0.45">
      <c r="A20288" s="5">
        <v>10059725</v>
      </c>
      <c r="B20288" s="5" t="s">
        <v>20097</v>
      </c>
    </row>
    <row r="20289" spans="1:2" x14ac:dyDescent="0.45">
      <c r="A20289" s="5">
        <v>10059732</v>
      </c>
      <c r="B20289" s="5" t="s">
        <v>20098</v>
      </c>
    </row>
    <row r="20290" spans="1:2" x14ac:dyDescent="0.45">
      <c r="A20290" s="5">
        <v>10059735</v>
      </c>
      <c r="B20290" s="5" t="s">
        <v>20099</v>
      </c>
    </row>
    <row r="20291" spans="1:2" x14ac:dyDescent="0.45">
      <c r="A20291" s="5">
        <v>10059737</v>
      </c>
      <c r="B20291" s="5" t="s">
        <v>20100</v>
      </c>
    </row>
    <row r="20292" spans="1:2" x14ac:dyDescent="0.45">
      <c r="A20292" s="5">
        <v>10059749</v>
      </c>
      <c r="B20292" s="5" t="s">
        <v>7389</v>
      </c>
    </row>
    <row r="20293" spans="1:2" x14ac:dyDescent="0.45">
      <c r="A20293" s="5">
        <v>10061759</v>
      </c>
      <c r="B20293" s="5" t="s">
        <v>20101</v>
      </c>
    </row>
    <row r="20294" spans="1:2" x14ac:dyDescent="0.45">
      <c r="A20294" s="5">
        <v>10061761</v>
      </c>
      <c r="B20294" s="5" t="s">
        <v>20102</v>
      </c>
    </row>
    <row r="20295" spans="1:2" x14ac:dyDescent="0.45">
      <c r="A20295" s="5">
        <v>10061763</v>
      </c>
      <c r="B20295" s="5" t="s">
        <v>20103</v>
      </c>
    </row>
    <row r="20296" spans="1:2" x14ac:dyDescent="0.45">
      <c r="A20296" s="5">
        <v>10055898</v>
      </c>
      <c r="B20296" s="5" t="s">
        <v>20104</v>
      </c>
    </row>
    <row r="20297" spans="1:2" x14ac:dyDescent="0.45">
      <c r="A20297" s="5">
        <v>10056054</v>
      </c>
      <c r="B20297" s="5" t="s">
        <v>20105</v>
      </c>
    </row>
    <row r="20298" spans="1:2" x14ac:dyDescent="0.45">
      <c r="A20298" s="5">
        <v>10061401</v>
      </c>
      <c r="B20298" s="5" t="s">
        <v>20106</v>
      </c>
    </row>
    <row r="20299" spans="1:2" x14ac:dyDescent="0.45">
      <c r="A20299" s="5">
        <v>10061977</v>
      </c>
      <c r="B20299" s="5" t="s">
        <v>20107</v>
      </c>
    </row>
    <row r="20300" spans="1:2" x14ac:dyDescent="0.45">
      <c r="A20300" s="5">
        <v>10062548</v>
      </c>
      <c r="B20300" s="5" t="s">
        <v>20108</v>
      </c>
    </row>
    <row r="20301" spans="1:2" x14ac:dyDescent="0.45">
      <c r="A20301" s="5">
        <v>10062558</v>
      </c>
      <c r="B20301" s="5" t="s">
        <v>20109</v>
      </c>
    </row>
    <row r="20302" spans="1:2" x14ac:dyDescent="0.45">
      <c r="A20302" s="5">
        <v>10062573</v>
      </c>
      <c r="B20302" s="5" t="s">
        <v>20110</v>
      </c>
    </row>
    <row r="20303" spans="1:2" x14ac:dyDescent="0.45">
      <c r="A20303" s="5">
        <v>10055848</v>
      </c>
      <c r="B20303" s="5" t="s">
        <v>20111</v>
      </c>
    </row>
    <row r="20304" spans="1:2" x14ac:dyDescent="0.45">
      <c r="A20304" s="5">
        <v>10056407</v>
      </c>
      <c r="B20304" s="5" t="s">
        <v>20112</v>
      </c>
    </row>
    <row r="20305" spans="1:2" x14ac:dyDescent="0.45">
      <c r="A20305" s="5">
        <v>10056897</v>
      </c>
      <c r="B20305" s="5" t="s">
        <v>20113</v>
      </c>
    </row>
    <row r="20306" spans="1:2" x14ac:dyDescent="0.45">
      <c r="A20306" s="5">
        <v>10059757</v>
      </c>
      <c r="B20306" s="5" t="s">
        <v>20114</v>
      </c>
    </row>
    <row r="20307" spans="1:2" x14ac:dyDescent="0.45">
      <c r="A20307" s="5">
        <v>10059760</v>
      </c>
      <c r="B20307" s="5" t="s">
        <v>20115</v>
      </c>
    </row>
    <row r="20308" spans="1:2" x14ac:dyDescent="0.45">
      <c r="A20308" s="5">
        <v>10059765</v>
      </c>
      <c r="B20308" s="5" t="s">
        <v>17499</v>
      </c>
    </row>
    <row r="20309" spans="1:2" x14ac:dyDescent="0.45">
      <c r="A20309" s="5">
        <v>10059766</v>
      </c>
      <c r="B20309" s="5" t="s">
        <v>20116</v>
      </c>
    </row>
    <row r="20310" spans="1:2" x14ac:dyDescent="0.45">
      <c r="A20310" s="5">
        <v>10059769</v>
      </c>
      <c r="B20310" s="5" t="s">
        <v>20117</v>
      </c>
    </row>
    <row r="20311" spans="1:2" x14ac:dyDescent="0.45">
      <c r="A20311" s="5">
        <v>10059774</v>
      </c>
      <c r="B20311" s="5" t="s">
        <v>20118</v>
      </c>
    </row>
    <row r="20312" spans="1:2" x14ac:dyDescent="0.45">
      <c r="A20312" s="5">
        <v>10059775</v>
      </c>
      <c r="B20312" s="5" t="s">
        <v>7778</v>
      </c>
    </row>
    <row r="20313" spans="1:2" x14ac:dyDescent="0.45">
      <c r="A20313" s="5">
        <v>10059781</v>
      </c>
      <c r="B20313" s="5" t="s">
        <v>20119</v>
      </c>
    </row>
    <row r="20314" spans="1:2" x14ac:dyDescent="0.45">
      <c r="A20314" s="5">
        <v>10059783</v>
      </c>
      <c r="B20314" s="5" t="s">
        <v>20120</v>
      </c>
    </row>
    <row r="20315" spans="1:2" x14ac:dyDescent="0.45">
      <c r="A20315" s="5">
        <v>10059790</v>
      </c>
      <c r="B20315" s="5" t="s">
        <v>7480</v>
      </c>
    </row>
    <row r="20316" spans="1:2" x14ac:dyDescent="0.45">
      <c r="A20316" s="5">
        <v>10061807</v>
      </c>
      <c r="B20316" s="5" t="s">
        <v>3045</v>
      </c>
    </row>
    <row r="20317" spans="1:2" x14ac:dyDescent="0.45">
      <c r="A20317" s="5">
        <v>10061864</v>
      </c>
      <c r="B20317" s="5" t="s">
        <v>20121</v>
      </c>
    </row>
    <row r="20318" spans="1:2" x14ac:dyDescent="0.45">
      <c r="A20318" s="5">
        <v>10061865</v>
      </c>
      <c r="B20318" s="5" t="s">
        <v>20122</v>
      </c>
    </row>
    <row r="20319" spans="1:2" x14ac:dyDescent="0.45">
      <c r="A20319" s="5">
        <v>10061872</v>
      </c>
      <c r="B20319" s="5" t="s">
        <v>20123</v>
      </c>
    </row>
    <row r="20320" spans="1:2" x14ac:dyDescent="0.45">
      <c r="A20320" s="5">
        <v>10061875</v>
      </c>
      <c r="B20320" s="5" t="s">
        <v>20124</v>
      </c>
    </row>
    <row r="20321" spans="1:2" x14ac:dyDescent="0.45">
      <c r="A20321" s="5">
        <v>10011740</v>
      </c>
      <c r="B20321" s="5" t="s">
        <v>20125</v>
      </c>
    </row>
    <row r="20322" spans="1:2" x14ac:dyDescent="0.45">
      <c r="A20322" s="5">
        <v>10055851</v>
      </c>
      <c r="B20322" s="5" t="s">
        <v>20126</v>
      </c>
    </row>
    <row r="20323" spans="1:2" x14ac:dyDescent="0.45">
      <c r="A20323" s="5">
        <v>10056212</v>
      </c>
      <c r="B20323" s="5" t="s">
        <v>20127</v>
      </c>
    </row>
    <row r="20324" spans="1:2" x14ac:dyDescent="0.45">
      <c r="A20324" s="5">
        <v>10056222</v>
      </c>
      <c r="B20324" s="5" t="s">
        <v>20128</v>
      </c>
    </row>
    <row r="20325" spans="1:2" x14ac:dyDescent="0.45">
      <c r="A20325" s="5">
        <v>10056559</v>
      </c>
      <c r="B20325" s="5" t="s">
        <v>20129</v>
      </c>
    </row>
    <row r="20326" spans="1:2" x14ac:dyDescent="0.45">
      <c r="A20326" s="5">
        <v>10061509</v>
      </c>
      <c r="B20326" s="5" t="s">
        <v>20130</v>
      </c>
    </row>
    <row r="20327" spans="1:2" x14ac:dyDescent="0.45">
      <c r="A20327" s="5">
        <v>10061644</v>
      </c>
      <c r="B20327" s="5" t="s">
        <v>20131</v>
      </c>
    </row>
    <row r="20328" spans="1:2" x14ac:dyDescent="0.45">
      <c r="A20328" s="5">
        <v>10061667</v>
      </c>
      <c r="B20328" s="5" t="s">
        <v>20132</v>
      </c>
    </row>
    <row r="20329" spans="1:2" x14ac:dyDescent="0.45">
      <c r="A20329" s="5">
        <v>10062580</v>
      </c>
      <c r="B20329" s="5" t="s">
        <v>20133</v>
      </c>
    </row>
    <row r="20330" spans="1:2" x14ac:dyDescent="0.45">
      <c r="A20330" s="5">
        <v>10062589</v>
      </c>
      <c r="B20330" s="5" t="s">
        <v>20134</v>
      </c>
    </row>
    <row r="20331" spans="1:2" x14ac:dyDescent="0.45">
      <c r="A20331" s="5">
        <v>10062594</v>
      </c>
      <c r="B20331" s="5" t="s">
        <v>20135</v>
      </c>
    </row>
    <row r="20332" spans="1:2" x14ac:dyDescent="0.45">
      <c r="A20332" s="5">
        <v>10062606</v>
      </c>
      <c r="B20332" s="5" t="s">
        <v>20136</v>
      </c>
    </row>
    <row r="20333" spans="1:2" x14ac:dyDescent="0.45">
      <c r="A20333" s="5">
        <v>10062614</v>
      </c>
      <c r="B20333" s="5" t="s">
        <v>20137</v>
      </c>
    </row>
    <row r="20334" spans="1:2" x14ac:dyDescent="0.45">
      <c r="A20334" s="5">
        <v>10062616</v>
      </c>
      <c r="B20334" s="5" t="s">
        <v>20138</v>
      </c>
    </row>
    <row r="20335" spans="1:2" x14ac:dyDescent="0.45">
      <c r="A20335" s="5">
        <v>10062617</v>
      </c>
      <c r="B20335" s="5" t="s">
        <v>20139</v>
      </c>
    </row>
    <row r="20336" spans="1:2" x14ac:dyDescent="0.45">
      <c r="A20336" s="5">
        <v>10062621</v>
      </c>
      <c r="B20336" s="5" t="s">
        <v>20140</v>
      </c>
    </row>
    <row r="20337" spans="1:2" x14ac:dyDescent="0.45">
      <c r="A20337" s="5">
        <v>10059463</v>
      </c>
      <c r="B20337" s="5" t="s">
        <v>20141</v>
      </c>
    </row>
    <row r="20338" spans="1:2" x14ac:dyDescent="0.45">
      <c r="A20338" s="5">
        <v>10059465</v>
      </c>
      <c r="B20338" s="5" t="s">
        <v>20142</v>
      </c>
    </row>
    <row r="20339" spans="1:2" x14ac:dyDescent="0.45">
      <c r="A20339" s="5">
        <v>10059470</v>
      </c>
      <c r="B20339" s="5" t="s">
        <v>20143</v>
      </c>
    </row>
    <row r="20340" spans="1:2" x14ac:dyDescent="0.45">
      <c r="A20340" s="5">
        <v>10059471</v>
      </c>
      <c r="B20340" s="5" t="s">
        <v>20144</v>
      </c>
    </row>
    <row r="20341" spans="1:2" x14ac:dyDescent="0.45">
      <c r="A20341" s="5">
        <v>10059481</v>
      </c>
      <c r="B20341" s="5" t="s">
        <v>20145</v>
      </c>
    </row>
    <row r="20342" spans="1:2" x14ac:dyDescent="0.45">
      <c r="A20342" s="5">
        <v>10059483</v>
      </c>
      <c r="B20342" s="5" t="s">
        <v>20146</v>
      </c>
    </row>
    <row r="20343" spans="1:2" x14ac:dyDescent="0.45">
      <c r="A20343" s="5">
        <v>10059486</v>
      </c>
      <c r="B20343" s="5" t="s">
        <v>20147</v>
      </c>
    </row>
    <row r="20344" spans="1:2" x14ac:dyDescent="0.45">
      <c r="A20344" s="5">
        <v>10059488</v>
      </c>
      <c r="B20344" s="5" t="s">
        <v>20148</v>
      </c>
    </row>
    <row r="20345" spans="1:2" x14ac:dyDescent="0.45">
      <c r="A20345" s="5">
        <v>10059489</v>
      </c>
      <c r="B20345" s="5" t="s">
        <v>17468</v>
      </c>
    </row>
    <row r="20346" spans="1:2" x14ac:dyDescent="0.45">
      <c r="A20346" s="5">
        <v>10059510</v>
      </c>
      <c r="B20346" s="5" t="s">
        <v>20149</v>
      </c>
    </row>
    <row r="20347" spans="1:2" x14ac:dyDescent="0.45">
      <c r="A20347" s="5">
        <v>10059519</v>
      </c>
      <c r="B20347" s="5" t="s">
        <v>20150</v>
      </c>
    </row>
    <row r="20348" spans="1:2" x14ac:dyDescent="0.45">
      <c r="A20348" s="5">
        <v>10061434</v>
      </c>
      <c r="B20348" s="5" t="s">
        <v>10164</v>
      </c>
    </row>
    <row r="20349" spans="1:2" x14ac:dyDescent="0.45">
      <c r="A20349" s="5">
        <v>10057934</v>
      </c>
      <c r="B20349" s="5" t="s">
        <v>20151</v>
      </c>
    </row>
    <row r="20350" spans="1:2" x14ac:dyDescent="0.45">
      <c r="A20350" s="5">
        <v>10057990</v>
      </c>
      <c r="B20350" s="5" t="s">
        <v>20152</v>
      </c>
    </row>
    <row r="20351" spans="1:2" x14ac:dyDescent="0.45">
      <c r="A20351" s="5">
        <v>10058002</v>
      </c>
      <c r="B20351" s="5" t="s">
        <v>20153</v>
      </c>
    </row>
    <row r="20352" spans="1:2" x14ac:dyDescent="0.45">
      <c r="A20352" s="5">
        <v>10058003</v>
      </c>
      <c r="B20352" s="5" t="s">
        <v>20154</v>
      </c>
    </row>
    <row r="20353" spans="1:2" x14ac:dyDescent="0.45">
      <c r="A20353" s="5">
        <v>10058008</v>
      </c>
      <c r="B20353" s="5" t="s">
        <v>20155</v>
      </c>
    </row>
    <row r="20354" spans="1:2" x14ac:dyDescent="0.45">
      <c r="A20354" s="5">
        <v>10058012</v>
      </c>
      <c r="B20354" s="5" t="s">
        <v>20156</v>
      </c>
    </row>
    <row r="20355" spans="1:2" x14ac:dyDescent="0.45">
      <c r="A20355" s="5">
        <v>10048407</v>
      </c>
      <c r="B20355" s="5" t="s">
        <v>20157</v>
      </c>
    </row>
    <row r="20356" spans="1:2" x14ac:dyDescent="0.45">
      <c r="A20356" s="5">
        <v>10058093</v>
      </c>
      <c r="B20356" s="5" t="s">
        <v>20158</v>
      </c>
    </row>
    <row r="20357" spans="1:2" x14ac:dyDescent="0.45">
      <c r="A20357" s="5">
        <v>10058098</v>
      </c>
      <c r="B20357" s="5" t="s">
        <v>20159</v>
      </c>
    </row>
    <row r="20358" spans="1:2" x14ac:dyDescent="0.45">
      <c r="A20358" s="5">
        <v>10058101</v>
      </c>
      <c r="B20358" s="5" t="s">
        <v>20160</v>
      </c>
    </row>
    <row r="20359" spans="1:2" x14ac:dyDescent="0.45">
      <c r="A20359" s="5">
        <v>10058105</v>
      </c>
      <c r="B20359" s="5" t="s">
        <v>20161</v>
      </c>
    </row>
    <row r="20360" spans="1:2" x14ac:dyDescent="0.45">
      <c r="A20360" s="5">
        <v>10058124</v>
      </c>
      <c r="B20360" s="5" t="s">
        <v>20162</v>
      </c>
    </row>
    <row r="20361" spans="1:2" x14ac:dyDescent="0.45">
      <c r="A20361" s="5">
        <v>10059166</v>
      </c>
      <c r="B20361" s="5" t="s">
        <v>20163</v>
      </c>
    </row>
    <row r="20362" spans="1:2" x14ac:dyDescent="0.45">
      <c r="A20362" s="5">
        <v>10059173</v>
      </c>
      <c r="B20362" s="5" t="s">
        <v>20164</v>
      </c>
    </row>
    <row r="20363" spans="1:2" x14ac:dyDescent="0.45">
      <c r="A20363" s="5">
        <v>10059179</v>
      </c>
      <c r="B20363" s="5" t="s">
        <v>17868</v>
      </c>
    </row>
    <row r="20364" spans="1:2" x14ac:dyDescent="0.45">
      <c r="A20364" s="5">
        <v>10059184</v>
      </c>
      <c r="B20364" s="5" t="s">
        <v>17850</v>
      </c>
    </row>
    <row r="20365" spans="1:2" x14ac:dyDescent="0.45">
      <c r="A20365" s="5">
        <v>10059191</v>
      </c>
      <c r="B20365" s="5" t="s">
        <v>20165</v>
      </c>
    </row>
    <row r="20366" spans="1:2" x14ac:dyDescent="0.45">
      <c r="A20366" s="5">
        <v>10059193</v>
      </c>
      <c r="B20366" s="5" t="s">
        <v>20166</v>
      </c>
    </row>
    <row r="20367" spans="1:2" x14ac:dyDescent="0.45">
      <c r="A20367" s="5">
        <v>10059200</v>
      </c>
      <c r="B20367" s="5" t="s">
        <v>20167</v>
      </c>
    </row>
    <row r="20368" spans="1:2" x14ac:dyDescent="0.45">
      <c r="A20368" s="5">
        <v>10059530</v>
      </c>
      <c r="B20368" s="5" t="s">
        <v>20168</v>
      </c>
    </row>
    <row r="20369" spans="1:2" x14ac:dyDescent="0.45">
      <c r="A20369" s="5">
        <v>10059543</v>
      </c>
      <c r="B20369" s="5" t="s">
        <v>20169</v>
      </c>
    </row>
    <row r="20370" spans="1:2" x14ac:dyDescent="0.45">
      <c r="A20370" s="5">
        <v>10059544</v>
      </c>
      <c r="B20370" s="5" t="s">
        <v>20170</v>
      </c>
    </row>
    <row r="20371" spans="1:2" x14ac:dyDescent="0.45">
      <c r="A20371" s="5">
        <v>10059549</v>
      </c>
      <c r="B20371" s="5" t="s">
        <v>20171</v>
      </c>
    </row>
    <row r="20372" spans="1:2" x14ac:dyDescent="0.45">
      <c r="A20372" s="5">
        <v>10059557</v>
      </c>
      <c r="B20372" s="5" t="s">
        <v>7101</v>
      </c>
    </row>
    <row r="20373" spans="1:2" x14ac:dyDescent="0.45">
      <c r="A20373" s="5">
        <v>10059558</v>
      </c>
      <c r="B20373" s="5" t="s">
        <v>20172</v>
      </c>
    </row>
    <row r="20374" spans="1:2" x14ac:dyDescent="0.45">
      <c r="A20374" s="5">
        <v>10059590</v>
      </c>
      <c r="B20374" s="5" t="s">
        <v>20173</v>
      </c>
    </row>
    <row r="20375" spans="1:2" x14ac:dyDescent="0.45">
      <c r="A20375" s="5">
        <v>10056355</v>
      </c>
      <c r="B20375" s="5" t="s">
        <v>20174</v>
      </c>
    </row>
    <row r="20376" spans="1:2" x14ac:dyDescent="0.45">
      <c r="A20376" s="5">
        <v>10057725</v>
      </c>
      <c r="B20376" s="5" t="s">
        <v>20175</v>
      </c>
    </row>
    <row r="20377" spans="1:2" x14ac:dyDescent="0.45">
      <c r="A20377" s="5">
        <v>10057817</v>
      </c>
      <c r="B20377" s="5" t="s">
        <v>20176</v>
      </c>
    </row>
    <row r="20378" spans="1:2" x14ac:dyDescent="0.45">
      <c r="A20378" s="5">
        <v>10057870</v>
      </c>
      <c r="B20378" s="5" t="s">
        <v>20177</v>
      </c>
    </row>
    <row r="20379" spans="1:2" x14ac:dyDescent="0.45">
      <c r="A20379" s="5">
        <v>10057970</v>
      </c>
      <c r="B20379" s="5" t="s">
        <v>20178</v>
      </c>
    </row>
    <row r="20380" spans="1:2" x14ac:dyDescent="0.45">
      <c r="A20380" s="5">
        <v>10058032</v>
      </c>
      <c r="B20380" s="5" t="s">
        <v>20179</v>
      </c>
    </row>
    <row r="20381" spans="1:2" x14ac:dyDescent="0.45">
      <c r="A20381" s="5">
        <v>10061475</v>
      </c>
      <c r="B20381" s="5" t="s">
        <v>20180</v>
      </c>
    </row>
    <row r="20382" spans="1:2" x14ac:dyDescent="0.45">
      <c r="A20382" s="5">
        <v>10061481</v>
      </c>
      <c r="B20382" s="5" t="s">
        <v>20181</v>
      </c>
    </row>
    <row r="20383" spans="1:2" x14ac:dyDescent="0.45">
      <c r="A20383" s="5">
        <v>10058153</v>
      </c>
      <c r="B20383" s="5" t="s">
        <v>11415</v>
      </c>
    </row>
    <row r="20384" spans="1:2" x14ac:dyDescent="0.45">
      <c r="A20384" s="5">
        <v>10058155</v>
      </c>
      <c r="B20384" s="5" t="s">
        <v>20182</v>
      </c>
    </row>
    <row r="20385" spans="1:2" x14ac:dyDescent="0.45">
      <c r="A20385" s="5">
        <v>10058165</v>
      </c>
      <c r="B20385" s="5" t="s">
        <v>20183</v>
      </c>
    </row>
    <row r="20386" spans="1:2" x14ac:dyDescent="0.45">
      <c r="A20386" s="5">
        <v>10058182</v>
      </c>
      <c r="B20386" s="5" t="s">
        <v>20184</v>
      </c>
    </row>
    <row r="20387" spans="1:2" x14ac:dyDescent="0.45">
      <c r="A20387" s="5">
        <v>10058183</v>
      </c>
      <c r="B20387" s="5" t="s">
        <v>20185</v>
      </c>
    </row>
    <row r="20388" spans="1:2" x14ac:dyDescent="0.45">
      <c r="A20388" s="5">
        <v>10058192</v>
      </c>
      <c r="B20388" s="5" t="s">
        <v>20186</v>
      </c>
    </row>
    <row r="20389" spans="1:2" x14ac:dyDescent="0.45">
      <c r="A20389" s="5">
        <v>10058193</v>
      </c>
      <c r="B20389" s="5" t="s">
        <v>20187</v>
      </c>
    </row>
    <row r="20390" spans="1:2" x14ac:dyDescent="0.45">
      <c r="A20390" s="5">
        <v>10058203</v>
      </c>
      <c r="B20390" s="5" t="s">
        <v>20188</v>
      </c>
    </row>
    <row r="20391" spans="1:2" x14ac:dyDescent="0.45">
      <c r="A20391" s="5">
        <v>10058206</v>
      </c>
      <c r="B20391" s="5" t="s">
        <v>20189</v>
      </c>
    </row>
    <row r="20392" spans="1:2" x14ac:dyDescent="0.45">
      <c r="A20392" s="5">
        <v>10056689</v>
      </c>
      <c r="B20392" s="5" t="s">
        <v>20190</v>
      </c>
    </row>
    <row r="20393" spans="1:2" x14ac:dyDescent="0.45">
      <c r="A20393" s="5">
        <v>10056738</v>
      </c>
      <c r="B20393" s="5" t="s">
        <v>20191</v>
      </c>
    </row>
    <row r="20394" spans="1:2" x14ac:dyDescent="0.45">
      <c r="A20394" s="5">
        <v>10057125</v>
      </c>
      <c r="B20394" s="5" t="s">
        <v>20192</v>
      </c>
    </row>
    <row r="20395" spans="1:2" x14ac:dyDescent="0.45">
      <c r="A20395" s="5">
        <v>10057268</v>
      </c>
      <c r="B20395" s="5" t="s">
        <v>20193</v>
      </c>
    </row>
    <row r="20396" spans="1:2" x14ac:dyDescent="0.45">
      <c r="A20396" s="5">
        <v>10057323</v>
      </c>
      <c r="B20396" s="5" t="s">
        <v>20194</v>
      </c>
    </row>
    <row r="20397" spans="1:2" x14ac:dyDescent="0.45">
      <c r="A20397" s="5">
        <v>10059213</v>
      </c>
      <c r="B20397" s="5" t="s">
        <v>20195</v>
      </c>
    </row>
    <row r="20398" spans="1:2" x14ac:dyDescent="0.45">
      <c r="A20398" s="5">
        <v>10059227</v>
      </c>
      <c r="B20398" s="5" t="s">
        <v>6602</v>
      </c>
    </row>
    <row r="20399" spans="1:2" x14ac:dyDescent="0.45">
      <c r="A20399" s="5">
        <v>10059596</v>
      </c>
      <c r="B20399" s="5" t="s">
        <v>8547</v>
      </c>
    </row>
    <row r="20400" spans="1:2" x14ac:dyDescent="0.45">
      <c r="A20400" s="5">
        <v>10059598</v>
      </c>
      <c r="B20400" s="5" t="s">
        <v>20196</v>
      </c>
    </row>
    <row r="20401" spans="1:2" x14ac:dyDescent="0.45">
      <c r="A20401" s="5">
        <v>10059604</v>
      </c>
      <c r="B20401" s="5" t="s">
        <v>20197</v>
      </c>
    </row>
    <row r="20402" spans="1:2" x14ac:dyDescent="0.45">
      <c r="A20402" s="5">
        <v>10059605</v>
      </c>
      <c r="B20402" s="5" t="s">
        <v>20198</v>
      </c>
    </row>
    <row r="20403" spans="1:2" x14ac:dyDescent="0.45">
      <c r="A20403" s="5">
        <v>10059619</v>
      </c>
      <c r="B20403" s="5" t="s">
        <v>20199</v>
      </c>
    </row>
    <row r="20404" spans="1:2" x14ac:dyDescent="0.45">
      <c r="A20404" s="5">
        <v>10059626</v>
      </c>
      <c r="B20404" s="5" t="s">
        <v>20200</v>
      </c>
    </row>
    <row r="20405" spans="1:2" x14ac:dyDescent="0.45">
      <c r="A20405" s="5">
        <v>10059634</v>
      </c>
      <c r="B20405" s="5" t="s">
        <v>20201</v>
      </c>
    </row>
    <row r="20406" spans="1:2" x14ac:dyDescent="0.45">
      <c r="A20406" s="5">
        <v>10059638</v>
      </c>
      <c r="B20406" s="5" t="s">
        <v>20202</v>
      </c>
    </row>
    <row r="20407" spans="1:2" x14ac:dyDescent="0.45">
      <c r="A20407" s="5">
        <v>10059640</v>
      </c>
      <c r="B20407" s="5" t="s">
        <v>20203</v>
      </c>
    </row>
    <row r="20408" spans="1:2" x14ac:dyDescent="0.45">
      <c r="A20408" s="5">
        <v>10059643</v>
      </c>
      <c r="B20408" s="5" t="s">
        <v>20204</v>
      </c>
    </row>
    <row r="20409" spans="1:2" x14ac:dyDescent="0.45">
      <c r="A20409" s="5">
        <v>10059658</v>
      </c>
      <c r="B20409" s="5" t="s">
        <v>20205</v>
      </c>
    </row>
    <row r="20410" spans="1:2" x14ac:dyDescent="0.45">
      <c r="A20410" s="5">
        <v>10060422</v>
      </c>
      <c r="B20410" s="5" t="s">
        <v>20206</v>
      </c>
    </row>
    <row r="20411" spans="1:2" x14ac:dyDescent="0.45">
      <c r="A20411" s="5">
        <v>10058218</v>
      </c>
      <c r="B20411" s="5" t="s">
        <v>20207</v>
      </c>
    </row>
    <row r="20412" spans="1:2" x14ac:dyDescent="0.45">
      <c r="A20412" s="5">
        <v>10058226</v>
      </c>
      <c r="B20412" s="5" t="s">
        <v>20208</v>
      </c>
    </row>
    <row r="20413" spans="1:2" x14ac:dyDescent="0.45">
      <c r="A20413" s="5">
        <v>10058233</v>
      </c>
      <c r="B20413" s="5" t="s">
        <v>20209</v>
      </c>
    </row>
    <row r="20414" spans="1:2" x14ac:dyDescent="0.45">
      <c r="A20414" s="5">
        <v>10058237</v>
      </c>
      <c r="B20414" s="5" t="s">
        <v>20210</v>
      </c>
    </row>
    <row r="20415" spans="1:2" x14ac:dyDescent="0.45">
      <c r="A20415" s="5">
        <v>10058243</v>
      </c>
      <c r="B20415" s="5" t="s">
        <v>20211</v>
      </c>
    </row>
    <row r="20416" spans="1:2" x14ac:dyDescent="0.45">
      <c r="A20416" s="5">
        <v>10058256</v>
      </c>
      <c r="B20416" s="5" t="s">
        <v>20212</v>
      </c>
    </row>
    <row r="20417" spans="1:2" x14ac:dyDescent="0.45">
      <c r="A20417" s="5">
        <v>10058270</v>
      </c>
      <c r="B20417" s="5" t="s">
        <v>20213</v>
      </c>
    </row>
    <row r="20418" spans="1:2" x14ac:dyDescent="0.45">
      <c r="A20418" s="5">
        <v>10058273</v>
      </c>
      <c r="B20418" s="5" t="s">
        <v>20214</v>
      </c>
    </row>
    <row r="20419" spans="1:2" x14ac:dyDescent="0.45">
      <c r="A20419" s="5">
        <v>10058279</v>
      </c>
      <c r="B20419" s="5" t="s">
        <v>20215</v>
      </c>
    </row>
    <row r="20420" spans="1:2" x14ac:dyDescent="0.45">
      <c r="A20420" s="5">
        <v>10005389</v>
      </c>
      <c r="B20420" s="5" t="s">
        <v>20216</v>
      </c>
    </row>
    <row r="20421" spans="1:2" x14ac:dyDescent="0.45">
      <c r="A20421" s="5">
        <v>10057722</v>
      </c>
      <c r="B20421" s="5" t="s">
        <v>20217</v>
      </c>
    </row>
    <row r="20422" spans="1:2" x14ac:dyDescent="0.45">
      <c r="A20422" s="5">
        <v>10059240</v>
      </c>
      <c r="B20422" s="5" t="s">
        <v>20218</v>
      </c>
    </row>
    <row r="20423" spans="1:2" x14ac:dyDescent="0.45">
      <c r="A20423" s="5">
        <v>10059243</v>
      </c>
      <c r="B20423" s="5" t="s">
        <v>20219</v>
      </c>
    </row>
    <row r="20424" spans="1:2" x14ac:dyDescent="0.45">
      <c r="A20424" s="5">
        <v>10059252</v>
      </c>
      <c r="B20424" s="5" t="s">
        <v>20220</v>
      </c>
    </row>
    <row r="20425" spans="1:2" x14ac:dyDescent="0.45">
      <c r="A20425" s="5">
        <v>10060438</v>
      </c>
      <c r="B20425" s="5" t="s">
        <v>20221</v>
      </c>
    </row>
    <row r="20426" spans="1:2" x14ac:dyDescent="0.45">
      <c r="A20426" s="5">
        <v>10060439</v>
      </c>
      <c r="B20426" s="5" t="s">
        <v>20222</v>
      </c>
    </row>
    <row r="20427" spans="1:2" x14ac:dyDescent="0.45">
      <c r="A20427" s="5">
        <v>10060447</v>
      </c>
      <c r="B20427" s="5" t="s">
        <v>17682</v>
      </c>
    </row>
    <row r="20428" spans="1:2" x14ac:dyDescent="0.45">
      <c r="A20428" s="5">
        <v>10060448</v>
      </c>
      <c r="B20428" s="5" t="s">
        <v>20223</v>
      </c>
    </row>
    <row r="20429" spans="1:2" x14ac:dyDescent="0.45">
      <c r="A20429" s="5">
        <v>10060452</v>
      </c>
      <c r="B20429" s="5" t="s">
        <v>20224</v>
      </c>
    </row>
    <row r="20430" spans="1:2" x14ac:dyDescent="0.45">
      <c r="A20430" s="5">
        <v>10060454</v>
      </c>
      <c r="B20430" s="5" t="s">
        <v>20225</v>
      </c>
    </row>
    <row r="20431" spans="1:2" x14ac:dyDescent="0.45">
      <c r="A20431" s="5">
        <v>10060466</v>
      </c>
      <c r="B20431" s="5" t="s">
        <v>20226</v>
      </c>
    </row>
    <row r="20432" spans="1:2" x14ac:dyDescent="0.45">
      <c r="A20432" s="5">
        <v>10060471</v>
      </c>
      <c r="B20432" s="5" t="s">
        <v>20227</v>
      </c>
    </row>
    <row r="20433" spans="1:2" x14ac:dyDescent="0.45">
      <c r="A20433" s="5">
        <v>10060488</v>
      </c>
      <c r="B20433" s="5" t="s">
        <v>20228</v>
      </c>
    </row>
    <row r="20434" spans="1:2" x14ac:dyDescent="0.45">
      <c r="A20434" s="5">
        <v>10055787</v>
      </c>
      <c r="B20434" s="5" t="s">
        <v>20229</v>
      </c>
    </row>
    <row r="20435" spans="1:2" x14ac:dyDescent="0.45">
      <c r="A20435" s="5">
        <v>10056077</v>
      </c>
      <c r="B20435" s="5" t="s">
        <v>20230</v>
      </c>
    </row>
    <row r="20436" spans="1:2" x14ac:dyDescent="0.45">
      <c r="A20436" s="5">
        <v>10058289</v>
      </c>
      <c r="B20436" s="5" t="s">
        <v>20231</v>
      </c>
    </row>
    <row r="20437" spans="1:2" x14ac:dyDescent="0.45">
      <c r="A20437" s="5">
        <v>10058296</v>
      </c>
      <c r="B20437" s="5" t="s">
        <v>20232</v>
      </c>
    </row>
    <row r="20438" spans="1:2" x14ac:dyDescent="0.45">
      <c r="A20438" s="5">
        <v>10058297</v>
      </c>
      <c r="B20438" s="5" t="s">
        <v>5840</v>
      </c>
    </row>
    <row r="20439" spans="1:2" x14ac:dyDescent="0.45">
      <c r="A20439" s="5">
        <v>10058312</v>
      </c>
      <c r="B20439" s="5" t="s">
        <v>5693</v>
      </c>
    </row>
    <row r="20440" spans="1:2" x14ac:dyDescent="0.45">
      <c r="A20440" s="5">
        <v>10058316</v>
      </c>
      <c r="B20440" s="5" t="s">
        <v>20233</v>
      </c>
    </row>
    <row r="20441" spans="1:2" x14ac:dyDescent="0.45">
      <c r="A20441" s="5">
        <v>10058320</v>
      </c>
      <c r="B20441" s="5" t="s">
        <v>20234</v>
      </c>
    </row>
    <row r="20442" spans="1:2" x14ac:dyDescent="0.45">
      <c r="A20442" s="5">
        <v>10057264</v>
      </c>
      <c r="B20442" s="5" t="s">
        <v>20235</v>
      </c>
    </row>
    <row r="20443" spans="1:2" x14ac:dyDescent="0.45">
      <c r="A20443" s="5">
        <v>10060499</v>
      </c>
      <c r="B20443" s="5" t="s">
        <v>7866</v>
      </c>
    </row>
    <row r="20444" spans="1:2" x14ac:dyDescent="0.45">
      <c r="A20444" s="5">
        <v>10060505</v>
      </c>
      <c r="B20444" s="5" t="s">
        <v>20236</v>
      </c>
    </row>
    <row r="20445" spans="1:2" x14ac:dyDescent="0.45">
      <c r="A20445" s="5">
        <v>10060509</v>
      </c>
      <c r="B20445" s="5" t="s">
        <v>20237</v>
      </c>
    </row>
    <row r="20446" spans="1:2" x14ac:dyDescent="0.45">
      <c r="A20446" s="5">
        <v>10060519</v>
      </c>
      <c r="B20446" s="5" t="s">
        <v>20238</v>
      </c>
    </row>
    <row r="20447" spans="1:2" x14ac:dyDescent="0.45">
      <c r="A20447" s="5">
        <v>10060552</v>
      </c>
      <c r="B20447" s="5" t="s">
        <v>20239</v>
      </c>
    </row>
    <row r="20448" spans="1:2" x14ac:dyDescent="0.45">
      <c r="A20448" s="5">
        <v>10055839</v>
      </c>
      <c r="B20448" s="5" t="s">
        <v>20240</v>
      </c>
    </row>
    <row r="20449" spans="1:2" x14ac:dyDescent="0.45">
      <c r="A20449" s="5">
        <v>10058363</v>
      </c>
      <c r="B20449" s="5" t="s">
        <v>5346</v>
      </c>
    </row>
    <row r="20450" spans="1:2" x14ac:dyDescent="0.45">
      <c r="A20450" s="5">
        <v>10058365</v>
      </c>
      <c r="B20450" s="5" t="s">
        <v>20241</v>
      </c>
    </row>
    <row r="20451" spans="1:2" x14ac:dyDescent="0.45">
      <c r="A20451" s="5">
        <v>10058372</v>
      </c>
      <c r="B20451" s="5" t="s">
        <v>20242</v>
      </c>
    </row>
    <row r="20452" spans="1:2" x14ac:dyDescent="0.45">
      <c r="A20452" s="5">
        <v>10058376</v>
      </c>
      <c r="B20452" s="5" t="s">
        <v>20243</v>
      </c>
    </row>
    <row r="20453" spans="1:2" x14ac:dyDescent="0.45">
      <c r="A20453" s="5">
        <v>10058386</v>
      </c>
      <c r="B20453" s="5" t="s">
        <v>5662</v>
      </c>
    </row>
    <row r="20454" spans="1:2" x14ac:dyDescent="0.45">
      <c r="A20454" s="5">
        <v>10058389</v>
      </c>
      <c r="B20454" s="5" t="s">
        <v>20244</v>
      </c>
    </row>
    <row r="20455" spans="1:2" x14ac:dyDescent="0.45">
      <c r="A20455" s="5">
        <v>10058391</v>
      </c>
      <c r="B20455" s="5" t="s">
        <v>20245</v>
      </c>
    </row>
    <row r="20456" spans="1:2" x14ac:dyDescent="0.45">
      <c r="A20456" s="5">
        <v>10058394</v>
      </c>
      <c r="B20456" s="5" t="s">
        <v>20246</v>
      </c>
    </row>
    <row r="20457" spans="1:2" x14ac:dyDescent="0.45">
      <c r="A20457" s="5">
        <v>10058409</v>
      </c>
      <c r="B20457" s="5" t="s">
        <v>20247</v>
      </c>
    </row>
    <row r="20458" spans="1:2" x14ac:dyDescent="0.45">
      <c r="A20458" s="5">
        <v>10058410</v>
      </c>
      <c r="B20458" s="5" t="s">
        <v>20248</v>
      </c>
    </row>
    <row r="20459" spans="1:2" x14ac:dyDescent="0.45">
      <c r="A20459" s="5">
        <v>10055825</v>
      </c>
      <c r="B20459" s="5" t="s">
        <v>20249</v>
      </c>
    </row>
    <row r="20460" spans="1:2" x14ac:dyDescent="0.45">
      <c r="A20460" s="5">
        <v>10056673</v>
      </c>
      <c r="B20460" s="5" t="s">
        <v>20250</v>
      </c>
    </row>
    <row r="20461" spans="1:2" x14ac:dyDescent="0.45">
      <c r="A20461" s="5">
        <v>10056892</v>
      </c>
      <c r="B20461" s="5" t="s">
        <v>20251</v>
      </c>
    </row>
    <row r="20462" spans="1:2" x14ac:dyDescent="0.45">
      <c r="A20462" s="5">
        <v>10060554</v>
      </c>
      <c r="B20462" s="5" t="s">
        <v>20252</v>
      </c>
    </row>
    <row r="20463" spans="1:2" x14ac:dyDescent="0.45">
      <c r="A20463" s="5">
        <v>10060560</v>
      </c>
      <c r="B20463" s="5" t="s">
        <v>20253</v>
      </c>
    </row>
    <row r="20464" spans="1:2" x14ac:dyDescent="0.45">
      <c r="A20464" s="5">
        <v>10060571</v>
      </c>
      <c r="B20464" s="5" t="s">
        <v>8848</v>
      </c>
    </row>
    <row r="20465" spans="1:2" x14ac:dyDescent="0.45">
      <c r="A20465" s="5">
        <v>10060575</v>
      </c>
      <c r="B20465" s="5" t="s">
        <v>20254</v>
      </c>
    </row>
    <row r="20466" spans="1:2" x14ac:dyDescent="0.45">
      <c r="A20466" s="5">
        <v>10060595</v>
      </c>
      <c r="B20466" s="5" t="s">
        <v>8961</v>
      </c>
    </row>
    <row r="20467" spans="1:2" x14ac:dyDescent="0.45">
      <c r="A20467" s="5">
        <v>10060606</v>
      </c>
      <c r="B20467" s="5" t="s">
        <v>20255</v>
      </c>
    </row>
    <row r="20468" spans="1:2" x14ac:dyDescent="0.45">
      <c r="A20468" s="5">
        <v>10060615</v>
      </c>
      <c r="B20468" s="5" t="s">
        <v>20256</v>
      </c>
    </row>
    <row r="20469" spans="1:2" x14ac:dyDescent="0.45">
      <c r="A20469" s="5">
        <v>10060617</v>
      </c>
      <c r="B20469" s="5" t="s">
        <v>20257</v>
      </c>
    </row>
    <row r="20470" spans="1:2" x14ac:dyDescent="0.45">
      <c r="A20470" s="5">
        <v>10060618</v>
      </c>
      <c r="B20470" s="5" t="s">
        <v>20258</v>
      </c>
    </row>
    <row r="20471" spans="1:2" x14ac:dyDescent="0.45">
      <c r="A20471" s="5">
        <v>10046731</v>
      </c>
      <c r="B20471" s="5" t="s">
        <v>20259</v>
      </c>
    </row>
    <row r="20472" spans="1:2" x14ac:dyDescent="0.45">
      <c r="A20472" s="5">
        <v>10056175</v>
      </c>
      <c r="B20472" s="5" t="s">
        <v>20260</v>
      </c>
    </row>
    <row r="20473" spans="1:2" x14ac:dyDescent="0.45">
      <c r="A20473" s="5">
        <v>10056410</v>
      </c>
      <c r="B20473" s="5" t="s">
        <v>20261</v>
      </c>
    </row>
    <row r="20474" spans="1:2" x14ac:dyDescent="0.45">
      <c r="A20474" s="5">
        <v>10058416</v>
      </c>
      <c r="B20474" s="5" t="s">
        <v>20262</v>
      </c>
    </row>
    <row r="20475" spans="1:2" x14ac:dyDescent="0.45">
      <c r="A20475" s="5">
        <v>10058429</v>
      </c>
      <c r="B20475" s="5" t="s">
        <v>20263</v>
      </c>
    </row>
    <row r="20476" spans="1:2" x14ac:dyDescent="0.45">
      <c r="A20476" s="5">
        <v>10058440</v>
      </c>
      <c r="B20476" s="5" t="s">
        <v>20264</v>
      </c>
    </row>
    <row r="20477" spans="1:2" x14ac:dyDescent="0.45">
      <c r="A20477" s="5">
        <v>10058447</v>
      </c>
      <c r="B20477" s="5" t="s">
        <v>20265</v>
      </c>
    </row>
    <row r="20478" spans="1:2" x14ac:dyDescent="0.45">
      <c r="A20478" s="5">
        <v>10058448</v>
      </c>
      <c r="B20478" s="5" t="s">
        <v>6190</v>
      </c>
    </row>
    <row r="20479" spans="1:2" x14ac:dyDescent="0.45">
      <c r="A20479" s="5">
        <v>10057221</v>
      </c>
      <c r="B20479" s="5" t="s">
        <v>20266</v>
      </c>
    </row>
    <row r="20480" spans="1:2" x14ac:dyDescent="0.45">
      <c r="A20480" s="5">
        <v>10057393</v>
      </c>
      <c r="B20480" s="5" t="s">
        <v>20267</v>
      </c>
    </row>
    <row r="20481" spans="1:2" x14ac:dyDescent="0.45">
      <c r="A20481" s="5">
        <v>10060624</v>
      </c>
      <c r="B20481" s="5" t="s">
        <v>20268</v>
      </c>
    </row>
    <row r="20482" spans="1:2" x14ac:dyDescent="0.45">
      <c r="A20482" s="5">
        <v>10060644</v>
      </c>
      <c r="B20482" s="5" t="s">
        <v>20269</v>
      </c>
    </row>
    <row r="20483" spans="1:2" x14ac:dyDescent="0.45">
      <c r="A20483" s="5">
        <v>10060662</v>
      </c>
      <c r="B20483" s="5" t="s">
        <v>20270</v>
      </c>
    </row>
    <row r="20484" spans="1:2" x14ac:dyDescent="0.45">
      <c r="A20484" s="5">
        <v>10060679</v>
      </c>
      <c r="B20484" s="5" t="s">
        <v>20271</v>
      </c>
    </row>
    <row r="20485" spans="1:2" x14ac:dyDescent="0.45">
      <c r="A20485" s="5">
        <v>10060681</v>
      </c>
      <c r="B20485" s="5" t="s">
        <v>20272</v>
      </c>
    </row>
    <row r="20486" spans="1:2" x14ac:dyDescent="0.45">
      <c r="A20486" s="5">
        <v>10060685</v>
      </c>
      <c r="B20486" s="5" t="s">
        <v>20273</v>
      </c>
    </row>
    <row r="20487" spans="1:2" x14ac:dyDescent="0.45">
      <c r="A20487" s="5">
        <v>10056032</v>
      </c>
      <c r="B20487" s="5" t="s">
        <v>20274</v>
      </c>
    </row>
    <row r="20488" spans="1:2" x14ac:dyDescent="0.45">
      <c r="A20488" s="5">
        <v>10056270</v>
      </c>
      <c r="B20488" s="5" t="s">
        <v>20275</v>
      </c>
    </row>
    <row r="20489" spans="1:2" x14ac:dyDescent="0.45">
      <c r="A20489" s="5">
        <v>10056333</v>
      </c>
      <c r="B20489" s="5" t="s">
        <v>20276</v>
      </c>
    </row>
    <row r="20490" spans="1:2" x14ac:dyDescent="0.45">
      <c r="A20490" s="5">
        <v>10058484</v>
      </c>
      <c r="B20490" s="5" t="s">
        <v>6425</v>
      </c>
    </row>
    <row r="20491" spans="1:2" x14ac:dyDescent="0.45">
      <c r="A20491" s="5">
        <v>10058485</v>
      </c>
      <c r="B20491" s="5" t="s">
        <v>20277</v>
      </c>
    </row>
    <row r="20492" spans="1:2" x14ac:dyDescent="0.45">
      <c r="A20492" s="5">
        <v>10058487</v>
      </c>
      <c r="B20492" s="5" t="s">
        <v>20278</v>
      </c>
    </row>
    <row r="20493" spans="1:2" x14ac:dyDescent="0.45">
      <c r="A20493" s="5">
        <v>10058489</v>
      </c>
      <c r="B20493" s="5" t="s">
        <v>9874</v>
      </c>
    </row>
    <row r="20494" spans="1:2" x14ac:dyDescent="0.45">
      <c r="A20494" s="5">
        <v>10058490</v>
      </c>
      <c r="B20494" s="5" t="s">
        <v>17388</v>
      </c>
    </row>
    <row r="20495" spans="1:2" x14ac:dyDescent="0.45">
      <c r="A20495" s="5">
        <v>10058492</v>
      </c>
      <c r="B20495" s="5" t="s">
        <v>20279</v>
      </c>
    </row>
    <row r="20496" spans="1:2" x14ac:dyDescent="0.45">
      <c r="A20496" s="5">
        <v>10058493</v>
      </c>
      <c r="B20496" s="5" t="s">
        <v>20280</v>
      </c>
    </row>
    <row r="20497" spans="1:2" x14ac:dyDescent="0.45">
      <c r="A20497" s="5">
        <v>10058496</v>
      </c>
      <c r="B20497" s="5" t="s">
        <v>20281</v>
      </c>
    </row>
    <row r="20498" spans="1:2" x14ac:dyDescent="0.45">
      <c r="A20498" s="5">
        <v>10058514</v>
      </c>
      <c r="B20498" s="5" t="s">
        <v>20282</v>
      </c>
    </row>
    <row r="20499" spans="1:2" x14ac:dyDescent="0.45">
      <c r="A20499" s="5">
        <v>10058520</v>
      </c>
      <c r="B20499" s="5" t="s">
        <v>17657</v>
      </c>
    </row>
    <row r="20500" spans="1:2" x14ac:dyDescent="0.45">
      <c r="A20500" s="5">
        <v>10058532</v>
      </c>
      <c r="B20500" s="5" t="s">
        <v>20283</v>
      </c>
    </row>
    <row r="20501" spans="1:2" x14ac:dyDescent="0.45">
      <c r="A20501" s="5">
        <v>10058549</v>
      </c>
      <c r="B20501" s="5" t="s">
        <v>20284</v>
      </c>
    </row>
    <row r="20502" spans="1:2" x14ac:dyDescent="0.45">
      <c r="A20502" s="5">
        <v>10040190</v>
      </c>
      <c r="B20502" s="5" t="s">
        <v>20285</v>
      </c>
    </row>
    <row r="20503" spans="1:2" x14ac:dyDescent="0.45">
      <c r="A20503" s="5">
        <v>10056631</v>
      </c>
      <c r="B20503" s="5" t="s">
        <v>20286</v>
      </c>
    </row>
    <row r="20504" spans="1:2" x14ac:dyDescent="0.45">
      <c r="A20504" s="5">
        <v>10056777</v>
      </c>
      <c r="B20504" s="5" t="s">
        <v>20287</v>
      </c>
    </row>
    <row r="20505" spans="1:2" x14ac:dyDescent="0.45">
      <c r="A20505" s="5">
        <v>10056785</v>
      </c>
      <c r="B20505" s="5" t="s">
        <v>20288</v>
      </c>
    </row>
    <row r="20506" spans="1:2" x14ac:dyDescent="0.45">
      <c r="A20506" s="5">
        <v>10057155</v>
      </c>
      <c r="B20506" s="5" t="s">
        <v>20289</v>
      </c>
    </row>
    <row r="20507" spans="1:2" x14ac:dyDescent="0.45">
      <c r="A20507" s="5">
        <v>10060697</v>
      </c>
      <c r="B20507" s="5" t="s">
        <v>20290</v>
      </c>
    </row>
    <row r="20508" spans="1:2" x14ac:dyDescent="0.45">
      <c r="A20508" s="5">
        <v>10060705</v>
      </c>
      <c r="B20508" s="5" t="s">
        <v>20291</v>
      </c>
    </row>
    <row r="20509" spans="1:2" x14ac:dyDescent="0.45">
      <c r="A20509" s="5">
        <v>10060729</v>
      </c>
      <c r="B20509" s="5" t="s">
        <v>20292</v>
      </c>
    </row>
    <row r="20510" spans="1:2" x14ac:dyDescent="0.45">
      <c r="A20510" s="5">
        <v>10060734</v>
      </c>
      <c r="B20510" s="5" t="s">
        <v>20293</v>
      </c>
    </row>
    <row r="20511" spans="1:2" x14ac:dyDescent="0.45">
      <c r="A20511" s="5">
        <v>10060735</v>
      </c>
      <c r="B20511" s="5" t="s">
        <v>20294</v>
      </c>
    </row>
    <row r="20512" spans="1:2" x14ac:dyDescent="0.45">
      <c r="A20512" s="5">
        <v>10060741</v>
      </c>
      <c r="B20512" s="5" t="s">
        <v>20295</v>
      </c>
    </row>
    <row r="20513" spans="1:2" x14ac:dyDescent="0.45">
      <c r="A20513" s="5">
        <v>10060745</v>
      </c>
      <c r="B20513" s="5" t="s">
        <v>20296</v>
      </c>
    </row>
    <row r="20514" spans="1:2" x14ac:dyDescent="0.45">
      <c r="A20514" s="5">
        <v>10056065</v>
      </c>
      <c r="B20514" s="5" t="s">
        <v>20297</v>
      </c>
    </row>
    <row r="20515" spans="1:2" x14ac:dyDescent="0.45">
      <c r="A20515" s="5">
        <v>10056518</v>
      </c>
      <c r="B20515" s="5" t="s">
        <v>20298</v>
      </c>
    </row>
    <row r="20516" spans="1:2" x14ac:dyDescent="0.45">
      <c r="A20516" s="5">
        <v>10056604</v>
      </c>
      <c r="B20516" s="5" t="s">
        <v>20299</v>
      </c>
    </row>
    <row r="20517" spans="1:2" x14ac:dyDescent="0.45">
      <c r="A20517" s="5">
        <v>10056621</v>
      </c>
      <c r="B20517" s="5" t="s">
        <v>20300</v>
      </c>
    </row>
    <row r="20518" spans="1:2" x14ac:dyDescent="0.45">
      <c r="A20518" s="5">
        <v>10056667</v>
      </c>
      <c r="B20518" s="5" t="s">
        <v>20301</v>
      </c>
    </row>
    <row r="20519" spans="1:2" x14ac:dyDescent="0.45">
      <c r="A20519" s="5">
        <v>10058557</v>
      </c>
      <c r="B20519" s="5" t="s">
        <v>20302</v>
      </c>
    </row>
    <row r="20520" spans="1:2" x14ac:dyDescent="0.45">
      <c r="A20520" s="5">
        <v>10058558</v>
      </c>
      <c r="B20520" s="5" t="s">
        <v>20303</v>
      </c>
    </row>
    <row r="20521" spans="1:2" x14ac:dyDescent="0.45">
      <c r="A20521" s="5">
        <v>10058567</v>
      </c>
      <c r="B20521" s="5" t="s">
        <v>20304</v>
      </c>
    </row>
    <row r="20522" spans="1:2" x14ac:dyDescent="0.45">
      <c r="A20522" s="5">
        <v>10058572</v>
      </c>
      <c r="B20522" s="5" t="s">
        <v>20305</v>
      </c>
    </row>
    <row r="20523" spans="1:2" x14ac:dyDescent="0.45">
      <c r="A20523" s="5">
        <v>10058575</v>
      </c>
      <c r="B20523" s="5" t="s">
        <v>20306</v>
      </c>
    </row>
    <row r="20524" spans="1:2" x14ac:dyDescent="0.45">
      <c r="A20524" s="5">
        <v>10058608</v>
      </c>
      <c r="B20524" s="5" t="s">
        <v>20307</v>
      </c>
    </row>
    <row r="20525" spans="1:2" x14ac:dyDescent="0.45">
      <c r="A20525" s="5">
        <v>10056603</v>
      </c>
      <c r="B20525" s="5" t="s">
        <v>20308</v>
      </c>
    </row>
    <row r="20526" spans="1:2" x14ac:dyDescent="0.45">
      <c r="A20526" s="5">
        <v>10056685</v>
      </c>
      <c r="B20526" s="5" t="s">
        <v>20309</v>
      </c>
    </row>
    <row r="20527" spans="1:2" x14ac:dyDescent="0.45">
      <c r="A20527" s="5">
        <v>10056906</v>
      </c>
      <c r="B20527" s="5" t="s">
        <v>20310</v>
      </c>
    </row>
    <row r="20528" spans="1:2" x14ac:dyDescent="0.45">
      <c r="A20528" s="5">
        <v>10057094</v>
      </c>
      <c r="B20528" s="5" t="s">
        <v>20311</v>
      </c>
    </row>
    <row r="20529" spans="1:2" x14ac:dyDescent="0.45">
      <c r="A20529" s="5">
        <v>10060797</v>
      </c>
      <c r="B20529" s="5" t="s">
        <v>20312</v>
      </c>
    </row>
    <row r="20530" spans="1:2" x14ac:dyDescent="0.45">
      <c r="A20530" s="5">
        <v>10060800</v>
      </c>
      <c r="B20530" s="5" t="s">
        <v>9793</v>
      </c>
    </row>
    <row r="20531" spans="1:2" x14ac:dyDescent="0.45">
      <c r="A20531" s="5">
        <v>10060802</v>
      </c>
      <c r="B20531" s="5" t="s">
        <v>20313</v>
      </c>
    </row>
    <row r="20532" spans="1:2" x14ac:dyDescent="0.45">
      <c r="A20532" s="5">
        <v>10060815</v>
      </c>
      <c r="B20532" s="5" t="s">
        <v>20314</v>
      </c>
    </row>
    <row r="20533" spans="1:2" x14ac:dyDescent="0.45">
      <c r="A20533" s="5">
        <v>10060817</v>
      </c>
      <c r="B20533" s="5" t="s">
        <v>20315</v>
      </c>
    </row>
    <row r="20534" spans="1:2" x14ac:dyDescent="0.45">
      <c r="A20534" s="5">
        <v>10056421</v>
      </c>
      <c r="B20534" s="5" t="s">
        <v>20316</v>
      </c>
    </row>
    <row r="20535" spans="1:2" x14ac:dyDescent="0.45">
      <c r="A20535" s="5">
        <v>10056425</v>
      </c>
      <c r="B20535" s="5" t="s">
        <v>20317</v>
      </c>
    </row>
    <row r="20536" spans="1:2" x14ac:dyDescent="0.45">
      <c r="A20536" s="5">
        <v>10056740</v>
      </c>
      <c r="B20536" s="5" t="s">
        <v>20318</v>
      </c>
    </row>
    <row r="20537" spans="1:2" x14ac:dyDescent="0.45">
      <c r="A20537" s="5">
        <v>10056789</v>
      </c>
      <c r="B20537" s="5" t="s">
        <v>20319</v>
      </c>
    </row>
    <row r="20538" spans="1:2" x14ac:dyDescent="0.45">
      <c r="A20538" s="5">
        <v>10056801</v>
      </c>
      <c r="B20538" s="5" t="s">
        <v>20320</v>
      </c>
    </row>
    <row r="20539" spans="1:2" x14ac:dyDescent="0.45">
      <c r="A20539" s="5">
        <v>10056825</v>
      </c>
      <c r="B20539" s="5" t="s">
        <v>20321</v>
      </c>
    </row>
    <row r="20540" spans="1:2" x14ac:dyDescent="0.45">
      <c r="A20540" s="5">
        <v>10056832</v>
      </c>
      <c r="B20540" s="5" t="s">
        <v>20322</v>
      </c>
    </row>
    <row r="20541" spans="1:2" x14ac:dyDescent="0.45">
      <c r="A20541" s="5">
        <v>10058660</v>
      </c>
      <c r="B20541" s="5" t="s">
        <v>20323</v>
      </c>
    </row>
    <row r="20542" spans="1:2" x14ac:dyDescent="0.45">
      <c r="A20542" s="5">
        <v>10058667</v>
      </c>
      <c r="B20542" s="5" t="s">
        <v>20324</v>
      </c>
    </row>
    <row r="20543" spans="1:2" x14ac:dyDescent="0.45">
      <c r="A20543" s="5">
        <v>10058676</v>
      </c>
      <c r="B20543" s="5" t="s">
        <v>20325</v>
      </c>
    </row>
    <row r="20544" spans="1:2" x14ac:dyDescent="0.45">
      <c r="A20544" s="5">
        <v>10058679</v>
      </c>
      <c r="B20544" s="5" t="s">
        <v>20326</v>
      </c>
    </row>
    <row r="20545" spans="1:2" x14ac:dyDescent="0.45">
      <c r="A20545" s="5">
        <v>10058683</v>
      </c>
      <c r="B20545" s="5" t="s">
        <v>20327</v>
      </c>
    </row>
    <row r="20546" spans="1:2" x14ac:dyDescent="0.45">
      <c r="A20546" s="5">
        <v>10056025</v>
      </c>
      <c r="B20546" s="5" t="s">
        <v>20328</v>
      </c>
    </row>
    <row r="20547" spans="1:2" x14ac:dyDescent="0.45">
      <c r="A20547" s="5">
        <v>10056206</v>
      </c>
      <c r="B20547" s="5" t="s">
        <v>20329</v>
      </c>
    </row>
    <row r="20548" spans="1:2" x14ac:dyDescent="0.45">
      <c r="A20548" s="5">
        <v>10057040</v>
      </c>
      <c r="B20548" s="5" t="s">
        <v>20330</v>
      </c>
    </row>
    <row r="20549" spans="1:2" x14ac:dyDescent="0.45">
      <c r="A20549" s="5">
        <v>10057354</v>
      </c>
      <c r="B20549" s="5" t="s">
        <v>20331</v>
      </c>
    </row>
    <row r="20550" spans="1:2" x14ac:dyDescent="0.45">
      <c r="A20550" s="5">
        <v>10057403</v>
      </c>
      <c r="B20550" s="5" t="s">
        <v>20332</v>
      </c>
    </row>
    <row r="20551" spans="1:2" x14ac:dyDescent="0.45">
      <c r="A20551" s="5">
        <v>10060821</v>
      </c>
      <c r="B20551" s="5" t="s">
        <v>20333</v>
      </c>
    </row>
    <row r="20552" spans="1:2" x14ac:dyDescent="0.45">
      <c r="A20552" s="5">
        <v>10060822</v>
      </c>
      <c r="B20552" s="5" t="s">
        <v>20334</v>
      </c>
    </row>
    <row r="20553" spans="1:2" x14ac:dyDescent="0.45">
      <c r="A20553" s="5">
        <v>10060823</v>
      </c>
      <c r="B20553" s="5" t="s">
        <v>10165</v>
      </c>
    </row>
    <row r="20554" spans="1:2" x14ac:dyDescent="0.45">
      <c r="A20554" s="5">
        <v>10060827</v>
      </c>
      <c r="B20554" s="5" t="s">
        <v>20335</v>
      </c>
    </row>
    <row r="20555" spans="1:2" x14ac:dyDescent="0.45">
      <c r="A20555" s="5">
        <v>10060835</v>
      </c>
      <c r="B20555" s="5" t="s">
        <v>20336</v>
      </c>
    </row>
    <row r="20556" spans="1:2" x14ac:dyDescent="0.45">
      <c r="A20556" s="5">
        <v>10060836</v>
      </c>
      <c r="B20556" s="5" t="s">
        <v>20337</v>
      </c>
    </row>
    <row r="20557" spans="1:2" x14ac:dyDescent="0.45">
      <c r="A20557" s="5">
        <v>10060838</v>
      </c>
      <c r="B20557" s="5" t="s">
        <v>20338</v>
      </c>
    </row>
    <row r="20558" spans="1:2" x14ac:dyDescent="0.45">
      <c r="A20558" s="5">
        <v>10060863</v>
      </c>
      <c r="B20558" s="5" t="s">
        <v>20339</v>
      </c>
    </row>
    <row r="20559" spans="1:2" x14ac:dyDescent="0.45">
      <c r="A20559" s="5">
        <v>10060881</v>
      </c>
      <c r="B20559" s="5" t="s">
        <v>20340</v>
      </c>
    </row>
    <row r="20560" spans="1:2" x14ac:dyDescent="0.45">
      <c r="A20560" s="5">
        <v>10060885</v>
      </c>
      <c r="B20560" s="5" t="s">
        <v>20341</v>
      </c>
    </row>
    <row r="20561" spans="1:2" x14ac:dyDescent="0.45">
      <c r="A20561" s="5">
        <v>10060886</v>
      </c>
      <c r="B20561" s="5" t="s">
        <v>20342</v>
      </c>
    </row>
    <row r="20562" spans="1:2" x14ac:dyDescent="0.45">
      <c r="A20562" s="5">
        <v>10060887</v>
      </c>
      <c r="B20562" s="5" t="s">
        <v>20343</v>
      </c>
    </row>
    <row r="20563" spans="1:2" x14ac:dyDescent="0.45">
      <c r="A20563" s="5">
        <v>10056586</v>
      </c>
      <c r="B20563" s="5" t="s">
        <v>20344</v>
      </c>
    </row>
    <row r="20564" spans="1:2" x14ac:dyDescent="0.45">
      <c r="A20564" s="5">
        <v>10056595</v>
      </c>
      <c r="B20564" s="5" t="s">
        <v>20345</v>
      </c>
    </row>
    <row r="20565" spans="1:2" x14ac:dyDescent="0.45">
      <c r="A20565" s="5">
        <v>10056899</v>
      </c>
      <c r="B20565" s="5" t="s">
        <v>20346</v>
      </c>
    </row>
    <row r="20566" spans="1:2" x14ac:dyDescent="0.45">
      <c r="A20566" s="5">
        <v>10056953</v>
      </c>
      <c r="B20566" s="5" t="s">
        <v>20347</v>
      </c>
    </row>
    <row r="20567" spans="1:2" x14ac:dyDescent="0.45">
      <c r="A20567" s="5">
        <v>10057092</v>
      </c>
      <c r="B20567" s="5" t="s">
        <v>20348</v>
      </c>
    </row>
    <row r="20568" spans="1:2" x14ac:dyDescent="0.45">
      <c r="A20568" s="5">
        <v>10057103</v>
      </c>
      <c r="B20568" s="5" t="s">
        <v>20349</v>
      </c>
    </row>
    <row r="20569" spans="1:2" x14ac:dyDescent="0.45">
      <c r="A20569" s="5">
        <v>10058703</v>
      </c>
      <c r="B20569" s="5" t="s">
        <v>20350</v>
      </c>
    </row>
    <row r="20570" spans="1:2" x14ac:dyDescent="0.45">
      <c r="A20570" s="5">
        <v>10058704</v>
      </c>
      <c r="B20570" s="5" t="s">
        <v>20351</v>
      </c>
    </row>
    <row r="20571" spans="1:2" x14ac:dyDescent="0.45">
      <c r="A20571" s="5">
        <v>10058705</v>
      </c>
      <c r="B20571" s="5" t="s">
        <v>20352</v>
      </c>
    </row>
    <row r="20572" spans="1:2" x14ac:dyDescent="0.45">
      <c r="A20572" s="5">
        <v>10058710</v>
      </c>
      <c r="B20572" s="5" t="s">
        <v>20353</v>
      </c>
    </row>
    <row r="20573" spans="1:2" x14ac:dyDescent="0.45">
      <c r="A20573" s="5">
        <v>10058711</v>
      </c>
      <c r="B20573" s="5" t="s">
        <v>20354</v>
      </c>
    </row>
    <row r="20574" spans="1:2" x14ac:dyDescent="0.45">
      <c r="A20574" s="5">
        <v>10058714</v>
      </c>
      <c r="B20574" s="5" t="s">
        <v>20355</v>
      </c>
    </row>
    <row r="20575" spans="1:2" x14ac:dyDescent="0.45">
      <c r="A20575" s="5">
        <v>10058715</v>
      </c>
      <c r="B20575" s="5" t="s">
        <v>20356</v>
      </c>
    </row>
    <row r="20576" spans="1:2" x14ac:dyDescent="0.45">
      <c r="A20576" s="5">
        <v>10058717</v>
      </c>
      <c r="B20576" s="5" t="s">
        <v>6007</v>
      </c>
    </row>
    <row r="20577" spans="1:2" x14ac:dyDescent="0.45">
      <c r="A20577" s="5">
        <v>10058718</v>
      </c>
      <c r="B20577" s="5" t="s">
        <v>20357</v>
      </c>
    </row>
    <row r="20578" spans="1:2" x14ac:dyDescent="0.45">
      <c r="A20578" s="5">
        <v>10058719</v>
      </c>
      <c r="B20578" s="5" t="s">
        <v>20358</v>
      </c>
    </row>
    <row r="20579" spans="1:2" x14ac:dyDescent="0.45">
      <c r="A20579" s="5">
        <v>10058734</v>
      </c>
      <c r="B20579" s="5" t="s">
        <v>20359</v>
      </c>
    </row>
    <row r="20580" spans="1:2" x14ac:dyDescent="0.45">
      <c r="A20580" s="5">
        <v>10058742</v>
      </c>
      <c r="B20580" s="5" t="s">
        <v>20360</v>
      </c>
    </row>
    <row r="20581" spans="1:2" x14ac:dyDescent="0.45">
      <c r="A20581" s="5">
        <v>10058750</v>
      </c>
      <c r="B20581" s="5" t="s">
        <v>20361</v>
      </c>
    </row>
    <row r="20582" spans="1:2" x14ac:dyDescent="0.45">
      <c r="A20582" s="5">
        <v>10058751</v>
      </c>
      <c r="B20582" s="5" t="s">
        <v>20362</v>
      </c>
    </row>
    <row r="20583" spans="1:2" x14ac:dyDescent="0.45">
      <c r="A20583" s="5">
        <v>10056131</v>
      </c>
      <c r="B20583" s="5" t="s">
        <v>20363</v>
      </c>
    </row>
    <row r="20584" spans="1:2" x14ac:dyDescent="0.45">
      <c r="A20584" s="5">
        <v>10056210</v>
      </c>
      <c r="B20584" s="5" t="s">
        <v>20364</v>
      </c>
    </row>
    <row r="20585" spans="1:2" x14ac:dyDescent="0.45">
      <c r="A20585" s="5">
        <v>10056213</v>
      </c>
      <c r="B20585" s="5" t="s">
        <v>485</v>
      </c>
    </row>
    <row r="20586" spans="1:2" x14ac:dyDescent="0.45">
      <c r="A20586" s="5">
        <v>10057316</v>
      </c>
      <c r="B20586" s="5" t="s">
        <v>20365</v>
      </c>
    </row>
    <row r="20587" spans="1:2" x14ac:dyDescent="0.45">
      <c r="A20587" s="5">
        <v>10057560</v>
      </c>
      <c r="B20587" s="5" t="s">
        <v>20366</v>
      </c>
    </row>
    <row r="20588" spans="1:2" x14ac:dyDescent="0.45">
      <c r="A20588" s="5">
        <v>10057593</v>
      </c>
      <c r="B20588" s="5" t="s">
        <v>20367</v>
      </c>
    </row>
    <row r="20589" spans="1:2" x14ac:dyDescent="0.45">
      <c r="A20589" s="5">
        <v>10057613</v>
      </c>
      <c r="B20589" s="5" t="s">
        <v>20368</v>
      </c>
    </row>
    <row r="20590" spans="1:2" x14ac:dyDescent="0.45">
      <c r="A20590" s="5">
        <v>10057638</v>
      </c>
      <c r="B20590" s="5" t="s">
        <v>20369</v>
      </c>
    </row>
    <row r="20591" spans="1:2" x14ac:dyDescent="0.45">
      <c r="A20591" s="5">
        <v>10060893</v>
      </c>
      <c r="B20591" s="5" t="s">
        <v>20370</v>
      </c>
    </row>
    <row r="20592" spans="1:2" x14ac:dyDescent="0.45">
      <c r="A20592" s="5">
        <v>10060894</v>
      </c>
      <c r="B20592" s="5" t="s">
        <v>20371</v>
      </c>
    </row>
    <row r="20593" spans="1:2" x14ac:dyDescent="0.45">
      <c r="A20593" s="5">
        <v>10060907</v>
      </c>
      <c r="B20593" s="5" t="s">
        <v>20372</v>
      </c>
    </row>
    <row r="20594" spans="1:2" x14ac:dyDescent="0.45">
      <c r="A20594" s="5">
        <v>10060923</v>
      </c>
      <c r="B20594" s="5" t="s">
        <v>20373</v>
      </c>
    </row>
    <row r="20595" spans="1:2" x14ac:dyDescent="0.45">
      <c r="A20595" s="5">
        <v>10060924</v>
      </c>
      <c r="B20595" s="5" t="s">
        <v>20374</v>
      </c>
    </row>
    <row r="20596" spans="1:2" x14ac:dyDescent="0.45">
      <c r="A20596" s="5">
        <v>10060925</v>
      </c>
      <c r="B20596" s="5" t="s">
        <v>20375</v>
      </c>
    </row>
    <row r="20597" spans="1:2" x14ac:dyDescent="0.45">
      <c r="A20597" s="5">
        <v>10060926</v>
      </c>
      <c r="B20597" s="5" t="s">
        <v>20376</v>
      </c>
    </row>
    <row r="20598" spans="1:2" x14ac:dyDescent="0.45">
      <c r="A20598" s="5">
        <v>10060928</v>
      </c>
      <c r="B20598" s="5" t="s">
        <v>20377</v>
      </c>
    </row>
    <row r="20599" spans="1:2" x14ac:dyDescent="0.45">
      <c r="A20599" s="5">
        <v>10060931</v>
      </c>
      <c r="B20599" s="5" t="s">
        <v>20378</v>
      </c>
    </row>
    <row r="20600" spans="1:2" x14ac:dyDescent="0.45">
      <c r="A20600" s="5">
        <v>10060937</v>
      </c>
      <c r="B20600" s="5" t="s">
        <v>20379</v>
      </c>
    </row>
    <row r="20601" spans="1:2" x14ac:dyDescent="0.45">
      <c r="A20601" s="5">
        <v>10060940</v>
      </c>
      <c r="B20601" s="5" t="s">
        <v>20380</v>
      </c>
    </row>
    <row r="20602" spans="1:2" x14ac:dyDescent="0.45">
      <c r="A20602" s="5">
        <v>10057083</v>
      </c>
      <c r="B20602" s="5" t="s">
        <v>20381</v>
      </c>
    </row>
    <row r="20603" spans="1:2" x14ac:dyDescent="0.45">
      <c r="A20603" s="5">
        <v>10057145</v>
      </c>
      <c r="B20603" s="5" t="s">
        <v>20382</v>
      </c>
    </row>
    <row r="20604" spans="1:2" x14ac:dyDescent="0.45">
      <c r="A20604" s="5">
        <v>10057149</v>
      </c>
      <c r="B20604" s="5" t="s">
        <v>20383</v>
      </c>
    </row>
    <row r="20605" spans="1:2" x14ac:dyDescent="0.45">
      <c r="A20605" s="5">
        <v>10057169</v>
      </c>
      <c r="B20605" s="5" t="s">
        <v>20384</v>
      </c>
    </row>
    <row r="20606" spans="1:2" x14ac:dyDescent="0.45">
      <c r="A20606" s="5">
        <v>10057224</v>
      </c>
      <c r="B20606" s="5" t="s">
        <v>20385</v>
      </c>
    </row>
    <row r="20607" spans="1:2" x14ac:dyDescent="0.45">
      <c r="A20607" s="5">
        <v>10058758</v>
      </c>
      <c r="B20607" s="5" t="s">
        <v>20386</v>
      </c>
    </row>
    <row r="20608" spans="1:2" x14ac:dyDescent="0.45">
      <c r="A20608" s="5">
        <v>10058765</v>
      </c>
      <c r="B20608" s="5" t="s">
        <v>20387</v>
      </c>
    </row>
    <row r="20609" spans="1:2" x14ac:dyDescent="0.45">
      <c r="A20609" s="5">
        <v>10058770</v>
      </c>
      <c r="B20609" s="5" t="s">
        <v>20388</v>
      </c>
    </row>
    <row r="20610" spans="1:2" x14ac:dyDescent="0.45">
      <c r="A20610" s="5">
        <v>10058784</v>
      </c>
      <c r="B20610" s="5" t="s">
        <v>20389</v>
      </c>
    </row>
    <row r="20611" spans="1:2" x14ac:dyDescent="0.45">
      <c r="A20611" s="5">
        <v>10058786</v>
      </c>
      <c r="B20611" s="5" t="s">
        <v>20390</v>
      </c>
    </row>
    <row r="20612" spans="1:2" x14ac:dyDescent="0.45">
      <c r="A20612" s="5">
        <v>10058793</v>
      </c>
      <c r="B20612" s="5" t="s">
        <v>20391</v>
      </c>
    </row>
    <row r="20613" spans="1:2" x14ac:dyDescent="0.45">
      <c r="A20613" s="5">
        <v>10058795</v>
      </c>
      <c r="B20613" s="5" t="s">
        <v>20392</v>
      </c>
    </row>
    <row r="20614" spans="1:2" x14ac:dyDescent="0.45">
      <c r="A20614" s="5">
        <v>10058796</v>
      </c>
      <c r="B20614" s="5" t="s">
        <v>20393</v>
      </c>
    </row>
    <row r="20615" spans="1:2" x14ac:dyDescent="0.45">
      <c r="A20615" s="5">
        <v>10058800</v>
      </c>
      <c r="B20615" s="5" t="s">
        <v>20394</v>
      </c>
    </row>
    <row r="20616" spans="1:2" x14ac:dyDescent="0.45">
      <c r="A20616" s="5">
        <v>10058812</v>
      </c>
      <c r="B20616" s="5" t="s">
        <v>20395</v>
      </c>
    </row>
    <row r="20617" spans="1:2" x14ac:dyDescent="0.45">
      <c r="A20617" s="5">
        <v>10058813</v>
      </c>
      <c r="B20617" s="5" t="s">
        <v>6120</v>
      </c>
    </row>
    <row r="20618" spans="1:2" x14ac:dyDescent="0.45">
      <c r="A20618" s="5">
        <v>10058821</v>
      </c>
      <c r="B20618" s="5" t="s">
        <v>20396</v>
      </c>
    </row>
    <row r="20619" spans="1:2" x14ac:dyDescent="0.45">
      <c r="A20619" s="5">
        <v>10057880</v>
      </c>
      <c r="B20619" s="5" t="s">
        <v>20397</v>
      </c>
    </row>
    <row r="20620" spans="1:2" x14ac:dyDescent="0.45">
      <c r="A20620" s="5">
        <v>10057922</v>
      </c>
      <c r="B20620" s="5" t="s">
        <v>20398</v>
      </c>
    </row>
    <row r="20621" spans="1:2" x14ac:dyDescent="0.45">
      <c r="A20621" s="5">
        <v>10057979</v>
      </c>
      <c r="B20621" s="5" t="s">
        <v>20399</v>
      </c>
    </row>
    <row r="20622" spans="1:2" x14ac:dyDescent="0.45">
      <c r="A20622" s="5">
        <v>10058023</v>
      </c>
      <c r="B20622" s="5" t="s">
        <v>20400</v>
      </c>
    </row>
    <row r="20623" spans="1:2" x14ac:dyDescent="0.45">
      <c r="A20623" s="5">
        <v>10058143</v>
      </c>
      <c r="B20623" s="5" t="s">
        <v>20401</v>
      </c>
    </row>
    <row r="20624" spans="1:2" x14ac:dyDescent="0.45">
      <c r="A20624" s="5">
        <v>10059261</v>
      </c>
      <c r="B20624" s="5" t="s">
        <v>20402</v>
      </c>
    </row>
    <row r="20625" spans="1:2" x14ac:dyDescent="0.45">
      <c r="A20625" s="5">
        <v>10060957</v>
      </c>
      <c r="B20625" s="5" t="s">
        <v>20403</v>
      </c>
    </row>
    <row r="20626" spans="1:2" x14ac:dyDescent="0.45">
      <c r="A20626" s="5">
        <v>10060979</v>
      </c>
      <c r="B20626" s="5" t="s">
        <v>20404</v>
      </c>
    </row>
    <row r="20627" spans="1:2" x14ac:dyDescent="0.45">
      <c r="A20627" s="5">
        <v>10060980</v>
      </c>
      <c r="B20627" s="5" t="s">
        <v>20405</v>
      </c>
    </row>
    <row r="20628" spans="1:2" x14ac:dyDescent="0.45">
      <c r="A20628" s="5">
        <v>10060986</v>
      </c>
      <c r="B20628" s="5" t="s">
        <v>20406</v>
      </c>
    </row>
    <row r="20629" spans="1:2" x14ac:dyDescent="0.45">
      <c r="A20629" s="5">
        <v>10061011</v>
      </c>
      <c r="B20629" s="5" t="s">
        <v>20407</v>
      </c>
    </row>
    <row r="20630" spans="1:2" x14ac:dyDescent="0.45">
      <c r="A20630" s="5">
        <v>10061012</v>
      </c>
      <c r="B20630" s="5" t="s">
        <v>11386</v>
      </c>
    </row>
    <row r="20631" spans="1:2" x14ac:dyDescent="0.45">
      <c r="A20631" s="5">
        <v>10061017</v>
      </c>
      <c r="B20631" s="5" t="s">
        <v>20408</v>
      </c>
    </row>
    <row r="20632" spans="1:2" x14ac:dyDescent="0.45">
      <c r="A20632" s="5">
        <v>10055896</v>
      </c>
      <c r="B20632" s="5" t="s">
        <v>20409</v>
      </c>
    </row>
    <row r="20633" spans="1:2" x14ac:dyDescent="0.45">
      <c r="A20633" s="5">
        <v>10056062</v>
      </c>
      <c r="B20633" s="5" t="s">
        <v>20410</v>
      </c>
    </row>
    <row r="20634" spans="1:2" x14ac:dyDescent="0.45">
      <c r="A20634" s="5">
        <v>10056063</v>
      </c>
      <c r="B20634" s="5" t="s">
        <v>20411</v>
      </c>
    </row>
    <row r="20635" spans="1:2" x14ac:dyDescent="0.45">
      <c r="A20635" s="5">
        <v>10057253</v>
      </c>
      <c r="B20635" s="5" t="s">
        <v>20412</v>
      </c>
    </row>
    <row r="20636" spans="1:2" x14ac:dyDescent="0.45">
      <c r="A20636" s="5">
        <v>10057266</v>
      </c>
      <c r="B20636" s="5" t="s">
        <v>20413</v>
      </c>
    </row>
    <row r="20637" spans="1:2" x14ac:dyDescent="0.45">
      <c r="A20637" s="5">
        <v>10001846</v>
      </c>
      <c r="B20637" s="5" t="s">
        <v>20414</v>
      </c>
    </row>
    <row r="20638" spans="1:2" x14ac:dyDescent="0.45">
      <c r="A20638" s="5">
        <v>10057353</v>
      </c>
      <c r="B20638" s="5" t="s">
        <v>20415</v>
      </c>
    </row>
    <row r="20639" spans="1:2" x14ac:dyDescent="0.45">
      <c r="A20639" s="5">
        <v>10057365</v>
      </c>
      <c r="B20639" s="5" t="s">
        <v>20416</v>
      </c>
    </row>
    <row r="20640" spans="1:2" x14ac:dyDescent="0.45">
      <c r="A20640" s="5">
        <v>10057368</v>
      </c>
      <c r="B20640" s="5" t="s">
        <v>20417</v>
      </c>
    </row>
    <row r="20641" spans="1:2" x14ac:dyDescent="0.45">
      <c r="A20641" s="5">
        <v>10057380</v>
      </c>
      <c r="B20641" s="5" t="s">
        <v>20418</v>
      </c>
    </row>
    <row r="20642" spans="1:2" x14ac:dyDescent="0.45">
      <c r="A20642" s="5">
        <v>10058831</v>
      </c>
      <c r="B20642" s="5" t="s">
        <v>20419</v>
      </c>
    </row>
    <row r="20643" spans="1:2" x14ac:dyDescent="0.45">
      <c r="A20643" s="5">
        <v>10058832</v>
      </c>
      <c r="B20643" s="5" t="s">
        <v>20420</v>
      </c>
    </row>
    <row r="20644" spans="1:2" x14ac:dyDescent="0.45">
      <c r="A20644" s="5">
        <v>10058853</v>
      </c>
      <c r="B20644" s="5" t="s">
        <v>17690</v>
      </c>
    </row>
    <row r="20645" spans="1:2" x14ac:dyDescent="0.45">
      <c r="A20645" s="5">
        <v>10058854</v>
      </c>
      <c r="B20645" s="5" t="s">
        <v>17390</v>
      </c>
    </row>
    <row r="20646" spans="1:2" x14ac:dyDescent="0.45">
      <c r="A20646" s="5">
        <v>10058874</v>
      </c>
      <c r="B20646" s="5" t="s">
        <v>20421</v>
      </c>
    </row>
    <row r="20647" spans="1:2" x14ac:dyDescent="0.45">
      <c r="A20647" s="5">
        <v>10058885</v>
      </c>
      <c r="B20647" s="5" t="s">
        <v>20422</v>
      </c>
    </row>
    <row r="20648" spans="1:2" x14ac:dyDescent="0.45">
      <c r="A20648" s="5">
        <v>10058889</v>
      </c>
      <c r="B20648" s="5" t="s">
        <v>6465</v>
      </c>
    </row>
    <row r="20649" spans="1:2" x14ac:dyDescent="0.45">
      <c r="A20649" s="5">
        <v>10056638</v>
      </c>
      <c r="B20649" s="5" t="s">
        <v>20423</v>
      </c>
    </row>
    <row r="20650" spans="1:2" x14ac:dyDescent="0.45">
      <c r="A20650" s="5">
        <v>10059282</v>
      </c>
      <c r="B20650" s="5" t="s">
        <v>20424</v>
      </c>
    </row>
    <row r="20651" spans="1:2" x14ac:dyDescent="0.45">
      <c r="A20651" s="5">
        <v>10059292</v>
      </c>
      <c r="B20651" s="5" t="s">
        <v>20425</v>
      </c>
    </row>
    <row r="20652" spans="1:2" x14ac:dyDescent="0.45">
      <c r="A20652" s="5">
        <v>10059294</v>
      </c>
      <c r="B20652" s="5" t="s">
        <v>20426</v>
      </c>
    </row>
    <row r="20653" spans="1:2" x14ac:dyDescent="0.45">
      <c r="A20653" s="5">
        <v>10061023</v>
      </c>
      <c r="B20653" s="5" t="s">
        <v>20427</v>
      </c>
    </row>
    <row r="20654" spans="1:2" x14ac:dyDescent="0.45">
      <c r="A20654" s="5">
        <v>10061028</v>
      </c>
      <c r="B20654" s="5" t="s">
        <v>20428</v>
      </c>
    </row>
    <row r="20655" spans="1:2" x14ac:dyDescent="0.45">
      <c r="A20655" s="5">
        <v>10061037</v>
      </c>
      <c r="B20655" s="5" t="s">
        <v>12510</v>
      </c>
    </row>
    <row r="20656" spans="1:2" x14ac:dyDescent="0.45">
      <c r="A20656" s="5">
        <v>10061041</v>
      </c>
      <c r="B20656" s="5" t="s">
        <v>20429</v>
      </c>
    </row>
    <row r="20657" spans="1:2" x14ac:dyDescent="0.45">
      <c r="A20657" s="5">
        <v>10061045</v>
      </c>
      <c r="B20657" s="5" t="s">
        <v>20430</v>
      </c>
    </row>
    <row r="20658" spans="1:2" x14ac:dyDescent="0.45">
      <c r="A20658" s="5">
        <v>10061059</v>
      </c>
      <c r="B20658" s="5" t="s">
        <v>20431</v>
      </c>
    </row>
    <row r="20659" spans="1:2" x14ac:dyDescent="0.45">
      <c r="A20659" s="5">
        <v>10061071</v>
      </c>
      <c r="B20659" s="5" t="s">
        <v>20432</v>
      </c>
    </row>
    <row r="20660" spans="1:2" x14ac:dyDescent="0.45">
      <c r="A20660" s="5">
        <v>10061081</v>
      </c>
      <c r="B20660" s="5" t="s">
        <v>20433</v>
      </c>
    </row>
    <row r="20661" spans="1:2" x14ac:dyDescent="0.45">
      <c r="A20661" s="5">
        <v>10061087</v>
      </c>
      <c r="B20661" s="5" t="s">
        <v>20434</v>
      </c>
    </row>
    <row r="20662" spans="1:2" x14ac:dyDescent="0.45">
      <c r="A20662" s="5">
        <v>10055975</v>
      </c>
      <c r="B20662" s="5" t="s">
        <v>20435</v>
      </c>
    </row>
    <row r="20663" spans="1:2" x14ac:dyDescent="0.45">
      <c r="A20663" s="5">
        <v>10055978</v>
      </c>
      <c r="B20663" s="5" t="s">
        <v>20436</v>
      </c>
    </row>
    <row r="20664" spans="1:2" x14ac:dyDescent="0.45">
      <c r="A20664" s="5">
        <v>10056082</v>
      </c>
      <c r="B20664" s="5" t="s">
        <v>20437</v>
      </c>
    </row>
    <row r="20665" spans="1:2" x14ac:dyDescent="0.45">
      <c r="A20665" s="5">
        <v>10056109</v>
      </c>
      <c r="B20665" s="5" t="s">
        <v>20438</v>
      </c>
    </row>
    <row r="20666" spans="1:2" x14ac:dyDescent="0.45">
      <c r="A20666" s="5">
        <v>10001819</v>
      </c>
      <c r="B20666" s="5" t="s">
        <v>20439</v>
      </c>
    </row>
    <row r="20667" spans="1:2" x14ac:dyDescent="0.45">
      <c r="A20667" s="5">
        <v>10057391</v>
      </c>
      <c r="B20667" s="5" t="s">
        <v>20440</v>
      </c>
    </row>
    <row r="20668" spans="1:2" x14ac:dyDescent="0.45">
      <c r="A20668" s="5">
        <v>10057474</v>
      </c>
      <c r="B20668" s="5" t="s">
        <v>20441</v>
      </c>
    </row>
    <row r="20669" spans="1:2" x14ac:dyDescent="0.45">
      <c r="A20669" s="5">
        <v>10057487</v>
      </c>
      <c r="B20669" s="5" t="s">
        <v>20442</v>
      </c>
    </row>
    <row r="20670" spans="1:2" x14ac:dyDescent="0.45">
      <c r="A20670" s="5">
        <v>10057495</v>
      </c>
      <c r="B20670" s="5" t="s">
        <v>20443</v>
      </c>
    </row>
    <row r="20671" spans="1:2" x14ac:dyDescent="0.45">
      <c r="A20671" s="5">
        <v>10057542</v>
      </c>
      <c r="B20671" s="5" t="s">
        <v>20444</v>
      </c>
    </row>
    <row r="20672" spans="1:2" x14ac:dyDescent="0.45">
      <c r="A20672" s="5">
        <v>10057555</v>
      </c>
      <c r="B20672" s="5" t="s">
        <v>20445</v>
      </c>
    </row>
    <row r="20673" spans="1:2" x14ac:dyDescent="0.45">
      <c r="A20673" s="5">
        <v>10058895</v>
      </c>
      <c r="B20673" s="5" t="s">
        <v>20446</v>
      </c>
    </row>
    <row r="20674" spans="1:2" x14ac:dyDescent="0.45">
      <c r="A20674" s="5">
        <v>10058903</v>
      </c>
      <c r="B20674" s="5" t="s">
        <v>6935</v>
      </c>
    </row>
    <row r="20675" spans="1:2" x14ac:dyDescent="0.45">
      <c r="A20675" s="5">
        <v>10058920</v>
      </c>
      <c r="B20675" s="5" t="s">
        <v>20447</v>
      </c>
    </row>
    <row r="20676" spans="1:2" x14ac:dyDescent="0.45">
      <c r="A20676" s="5">
        <v>10058926</v>
      </c>
      <c r="B20676" s="5" t="s">
        <v>20448</v>
      </c>
    </row>
    <row r="20677" spans="1:2" x14ac:dyDescent="0.45">
      <c r="A20677" s="5">
        <v>10058943</v>
      </c>
      <c r="B20677" s="5" t="s">
        <v>20449</v>
      </c>
    </row>
    <row r="20678" spans="1:2" x14ac:dyDescent="0.45">
      <c r="A20678" s="5">
        <v>10058947</v>
      </c>
      <c r="B20678" s="5" t="s">
        <v>20450</v>
      </c>
    </row>
    <row r="20679" spans="1:2" x14ac:dyDescent="0.45">
      <c r="A20679" s="5">
        <v>10058954</v>
      </c>
      <c r="B20679" s="5" t="s">
        <v>20451</v>
      </c>
    </row>
    <row r="20680" spans="1:2" x14ac:dyDescent="0.45">
      <c r="A20680" s="5">
        <v>10056290</v>
      </c>
      <c r="B20680" s="5" t="s">
        <v>20452</v>
      </c>
    </row>
    <row r="20681" spans="1:2" x14ac:dyDescent="0.45">
      <c r="A20681" s="5">
        <v>10059305</v>
      </c>
      <c r="B20681" s="5" t="s">
        <v>20453</v>
      </c>
    </row>
    <row r="20682" spans="1:2" x14ac:dyDescent="0.45">
      <c r="A20682" s="5">
        <v>10059320</v>
      </c>
      <c r="B20682" s="5" t="s">
        <v>17428</v>
      </c>
    </row>
    <row r="20683" spans="1:2" x14ac:dyDescent="0.45">
      <c r="A20683" s="5">
        <v>10059322</v>
      </c>
      <c r="B20683" s="5" t="s">
        <v>20454</v>
      </c>
    </row>
    <row r="20684" spans="1:2" x14ac:dyDescent="0.45">
      <c r="A20684" s="5">
        <v>10059330</v>
      </c>
      <c r="B20684" s="5" t="s">
        <v>20455</v>
      </c>
    </row>
    <row r="20685" spans="1:2" x14ac:dyDescent="0.45">
      <c r="A20685" s="5">
        <v>10061092</v>
      </c>
      <c r="B20685" s="5" t="s">
        <v>20456</v>
      </c>
    </row>
    <row r="20686" spans="1:2" x14ac:dyDescent="0.45">
      <c r="A20686" s="5">
        <v>10061099</v>
      </c>
      <c r="B20686" s="5" t="s">
        <v>20457</v>
      </c>
    </row>
    <row r="20687" spans="1:2" x14ac:dyDescent="0.45">
      <c r="A20687" s="5">
        <v>10038173</v>
      </c>
      <c r="B20687" s="5" t="s">
        <v>20458</v>
      </c>
    </row>
    <row r="20688" spans="1:2" x14ac:dyDescent="0.45">
      <c r="A20688" s="5">
        <v>10061106</v>
      </c>
      <c r="B20688" s="5" t="s">
        <v>20459</v>
      </c>
    </row>
    <row r="20689" spans="1:2" x14ac:dyDescent="0.45">
      <c r="A20689" s="5">
        <v>10061116</v>
      </c>
      <c r="B20689" s="5" t="s">
        <v>20460</v>
      </c>
    </row>
    <row r="20690" spans="1:2" x14ac:dyDescent="0.45">
      <c r="A20690" s="5">
        <v>10061118</v>
      </c>
      <c r="B20690" s="5" t="s">
        <v>20461</v>
      </c>
    </row>
    <row r="20691" spans="1:2" x14ac:dyDescent="0.45">
      <c r="A20691" s="5">
        <v>10061124</v>
      </c>
      <c r="B20691" s="5" t="s">
        <v>20462</v>
      </c>
    </row>
    <row r="20692" spans="1:2" x14ac:dyDescent="0.45">
      <c r="A20692" s="5">
        <v>10061138</v>
      </c>
      <c r="B20692" s="5" t="s">
        <v>20463</v>
      </c>
    </row>
    <row r="20693" spans="1:2" x14ac:dyDescent="0.45">
      <c r="A20693" s="5">
        <v>10061155</v>
      </c>
      <c r="B20693" s="5" t="s">
        <v>20464</v>
      </c>
    </row>
    <row r="20694" spans="1:2" x14ac:dyDescent="0.45">
      <c r="A20694" s="5">
        <v>10055808</v>
      </c>
      <c r="B20694" s="5" t="s">
        <v>20465</v>
      </c>
    </row>
    <row r="20695" spans="1:2" x14ac:dyDescent="0.45">
      <c r="A20695" s="5">
        <v>10056861</v>
      </c>
      <c r="B20695" s="5" t="s">
        <v>20466</v>
      </c>
    </row>
    <row r="20696" spans="1:2" x14ac:dyDescent="0.45">
      <c r="A20696" s="5">
        <v>10057575</v>
      </c>
      <c r="B20696" s="5" t="s">
        <v>20467</v>
      </c>
    </row>
    <row r="20697" spans="1:2" x14ac:dyDescent="0.45">
      <c r="A20697" s="5">
        <v>10057582</v>
      </c>
      <c r="B20697" s="5" t="s">
        <v>20468</v>
      </c>
    </row>
    <row r="20698" spans="1:2" x14ac:dyDescent="0.45">
      <c r="A20698" s="5">
        <v>10058967</v>
      </c>
      <c r="B20698" s="5" t="s">
        <v>6090</v>
      </c>
    </row>
    <row r="20699" spans="1:2" x14ac:dyDescent="0.45">
      <c r="A20699" s="5">
        <v>10058968</v>
      </c>
      <c r="B20699" s="5" t="s">
        <v>20469</v>
      </c>
    </row>
    <row r="20700" spans="1:2" x14ac:dyDescent="0.45">
      <c r="A20700" s="5">
        <v>10058974</v>
      </c>
      <c r="B20700" s="5" t="s">
        <v>6530</v>
      </c>
    </row>
    <row r="20701" spans="1:2" x14ac:dyDescent="0.45">
      <c r="A20701" s="5">
        <v>10058982</v>
      </c>
      <c r="B20701" s="5" t="s">
        <v>6534</v>
      </c>
    </row>
    <row r="20702" spans="1:2" x14ac:dyDescent="0.45">
      <c r="A20702" s="5">
        <v>10058986</v>
      </c>
      <c r="B20702" s="5" t="s">
        <v>20470</v>
      </c>
    </row>
    <row r="20703" spans="1:2" x14ac:dyDescent="0.45">
      <c r="A20703" s="5">
        <v>10058990</v>
      </c>
      <c r="B20703" s="5" t="s">
        <v>20471</v>
      </c>
    </row>
    <row r="20704" spans="1:2" x14ac:dyDescent="0.45">
      <c r="A20704" s="5">
        <v>10058997</v>
      </c>
      <c r="B20704" s="5" t="s">
        <v>6122</v>
      </c>
    </row>
    <row r="20705" spans="1:2" x14ac:dyDescent="0.45">
      <c r="A20705" s="5">
        <v>10059000</v>
      </c>
      <c r="B20705" s="5" t="s">
        <v>20472</v>
      </c>
    </row>
    <row r="20706" spans="1:2" x14ac:dyDescent="0.45">
      <c r="A20706" s="5">
        <v>10059002</v>
      </c>
      <c r="B20706" s="5" t="s">
        <v>20473</v>
      </c>
    </row>
    <row r="20707" spans="1:2" x14ac:dyDescent="0.45">
      <c r="A20707" s="5">
        <v>10059006</v>
      </c>
      <c r="B20707" s="5" t="s">
        <v>6533</v>
      </c>
    </row>
    <row r="20708" spans="1:2" x14ac:dyDescent="0.45">
      <c r="A20708" s="5">
        <v>10059010</v>
      </c>
      <c r="B20708" s="5" t="s">
        <v>20474</v>
      </c>
    </row>
    <row r="20709" spans="1:2" x14ac:dyDescent="0.45">
      <c r="A20709" s="5">
        <v>10059015</v>
      </c>
      <c r="B20709" s="5" t="s">
        <v>20475</v>
      </c>
    </row>
    <row r="20710" spans="1:2" x14ac:dyDescent="0.45">
      <c r="A20710" s="5">
        <v>10059023</v>
      </c>
      <c r="B20710" s="5" t="s">
        <v>20476</v>
      </c>
    </row>
    <row r="20711" spans="1:2" x14ac:dyDescent="0.45">
      <c r="A20711" s="5">
        <v>10059028</v>
      </c>
      <c r="B20711" s="5" t="s">
        <v>20477</v>
      </c>
    </row>
    <row r="20712" spans="1:2" x14ac:dyDescent="0.45">
      <c r="A20712" s="5">
        <v>10059030</v>
      </c>
      <c r="B20712" s="5" t="s">
        <v>6096</v>
      </c>
    </row>
    <row r="20713" spans="1:2" x14ac:dyDescent="0.45">
      <c r="A20713" s="5">
        <v>10057263</v>
      </c>
      <c r="B20713" s="5" t="s">
        <v>20478</v>
      </c>
    </row>
    <row r="20714" spans="1:2" x14ac:dyDescent="0.45">
      <c r="A20714" s="5">
        <v>10057997</v>
      </c>
      <c r="B20714" s="5" t="s">
        <v>20479</v>
      </c>
    </row>
    <row r="20715" spans="1:2" x14ac:dyDescent="0.45">
      <c r="A20715" s="5">
        <v>10058070</v>
      </c>
      <c r="B20715" s="5" t="s">
        <v>20480</v>
      </c>
    </row>
    <row r="20716" spans="1:2" x14ac:dyDescent="0.45">
      <c r="A20716" s="5">
        <v>10059364</v>
      </c>
      <c r="B20716" s="5" t="s">
        <v>20481</v>
      </c>
    </row>
    <row r="20717" spans="1:2" x14ac:dyDescent="0.45">
      <c r="A20717" s="5">
        <v>10059368</v>
      </c>
      <c r="B20717" s="5" t="s">
        <v>20482</v>
      </c>
    </row>
    <row r="20718" spans="1:2" x14ac:dyDescent="0.45">
      <c r="A20718" s="5">
        <v>10061173</v>
      </c>
      <c r="B20718" s="5" t="s">
        <v>20483</v>
      </c>
    </row>
    <row r="20719" spans="1:2" x14ac:dyDescent="0.45">
      <c r="A20719" s="5">
        <v>10061179</v>
      </c>
      <c r="B20719" s="5" t="s">
        <v>20484</v>
      </c>
    </row>
    <row r="20720" spans="1:2" x14ac:dyDescent="0.45">
      <c r="A20720" s="5">
        <v>10061210</v>
      </c>
      <c r="B20720" s="5" t="s">
        <v>20485</v>
      </c>
    </row>
    <row r="20721" spans="1:2" x14ac:dyDescent="0.45">
      <c r="A20721" s="5">
        <v>10055788</v>
      </c>
      <c r="B20721" s="5" t="s">
        <v>20486</v>
      </c>
    </row>
    <row r="20722" spans="1:2" x14ac:dyDescent="0.45">
      <c r="A20722" s="5">
        <v>10057622</v>
      </c>
      <c r="B20722" s="5" t="s">
        <v>20487</v>
      </c>
    </row>
    <row r="20723" spans="1:2" x14ac:dyDescent="0.45">
      <c r="A20723" s="5">
        <v>10057636</v>
      </c>
      <c r="B20723" s="5" t="s">
        <v>20488</v>
      </c>
    </row>
    <row r="20724" spans="1:2" x14ac:dyDescent="0.45">
      <c r="A20724" s="5">
        <v>10057648</v>
      </c>
      <c r="B20724" s="5" t="s">
        <v>20489</v>
      </c>
    </row>
    <row r="20725" spans="1:2" x14ac:dyDescent="0.45">
      <c r="A20725" s="5">
        <v>10057664</v>
      </c>
      <c r="B20725" s="5" t="s">
        <v>20490</v>
      </c>
    </row>
    <row r="20726" spans="1:2" x14ac:dyDescent="0.45">
      <c r="A20726" s="5">
        <v>10057714</v>
      </c>
      <c r="B20726" s="5" t="s">
        <v>20491</v>
      </c>
    </row>
    <row r="20727" spans="1:2" x14ac:dyDescent="0.45">
      <c r="A20727" s="5">
        <v>10057823</v>
      </c>
      <c r="B20727" s="5" t="s">
        <v>20492</v>
      </c>
    </row>
    <row r="20728" spans="1:2" x14ac:dyDescent="0.45">
      <c r="A20728" s="5">
        <v>10059046</v>
      </c>
      <c r="B20728" s="5" t="s">
        <v>20493</v>
      </c>
    </row>
    <row r="20729" spans="1:2" x14ac:dyDescent="0.45">
      <c r="A20729" s="5">
        <v>10055935</v>
      </c>
      <c r="B20729" s="5" t="s">
        <v>20494</v>
      </c>
    </row>
    <row r="20730" spans="1:2" x14ac:dyDescent="0.45">
      <c r="A20730" s="5">
        <v>10056185</v>
      </c>
      <c r="B20730" s="5" t="s">
        <v>20495</v>
      </c>
    </row>
    <row r="20731" spans="1:2" x14ac:dyDescent="0.45">
      <c r="A20731" s="5">
        <v>10056572</v>
      </c>
      <c r="B20731" s="5" t="s">
        <v>20496</v>
      </c>
    </row>
    <row r="20732" spans="1:2" x14ac:dyDescent="0.45">
      <c r="A20732" s="5">
        <v>10059377</v>
      </c>
      <c r="B20732" s="5" t="s">
        <v>20497</v>
      </c>
    </row>
    <row r="20733" spans="1:2" x14ac:dyDescent="0.45">
      <c r="A20733" s="5">
        <v>10059393</v>
      </c>
      <c r="B20733" s="5" t="s">
        <v>20498</v>
      </c>
    </row>
    <row r="20734" spans="1:2" x14ac:dyDescent="0.45">
      <c r="A20734" s="5">
        <v>10061342</v>
      </c>
      <c r="B20734" s="5" t="s">
        <v>20499</v>
      </c>
    </row>
    <row r="20735" spans="1:2" x14ac:dyDescent="0.45">
      <c r="A20735" s="5">
        <v>10061377</v>
      </c>
      <c r="B20735" s="5" t="s">
        <v>20500</v>
      </c>
    </row>
    <row r="20736" spans="1:2" x14ac:dyDescent="0.45">
      <c r="A20736" s="5">
        <v>10061421</v>
      </c>
      <c r="B20736" s="5" t="s">
        <v>20501</v>
      </c>
    </row>
    <row r="20737" spans="1:2" x14ac:dyDescent="0.45">
      <c r="A20737" s="5">
        <v>10055831</v>
      </c>
      <c r="B20737" s="5" t="s">
        <v>20502</v>
      </c>
    </row>
    <row r="20738" spans="1:2" x14ac:dyDescent="0.45">
      <c r="A20738" s="5">
        <v>10056239</v>
      </c>
      <c r="B20738" s="5" t="s">
        <v>20503</v>
      </c>
    </row>
    <row r="20739" spans="1:2" x14ac:dyDescent="0.45">
      <c r="A20739" s="5">
        <v>10056246</v>
      </c>
      <c r="B20739" s="5" t="s">
        <v>20504</v>
      </c>
    </row>
    <row r="20740" spans="1:2" x14ac:dyDescent="0.45">
      <c r="A20740" s="5">
        <v>10056301</v>
      </c>
      <c r="B20740" s="5" t="s">
        <v>20505</v>
      </c>
    </row>
    <row r="20741" spans="1:2" x14ac:dyDescent="0.45">
      <c r="A20741" s="5">
        <v>10057271</v>
      </c>
      <c r="B20741" s="5" t="s">
        <v>20506</v>
      </c>
    </row>
    <row r="20742" spans="1:2" x14ac:dyDescent="0.45">
      <c r="A20742" s="5">
        <v>10057834</v>
      </c>
      <c r="B20742" s="5" t="s">
        <v>20507</v>
      </c>
    </row>
    <row r="20743" spans="1:2" x14ac:dyDescent="0.45">
      <c r="A20743" s="5">
        <v>10057854</v>
      </c>
      <c r="B20743" s="5" t="s">
        <v>20508</v>
      </c>
    </row>
    <row r="20744" spans="1:2" x14ac:dyDescent="0.45">
      <c r="A20744" s="5">
        <v>10057875</v>
      </c>
      <c r="B20744" s="5" t="s">
        <v>20509</v>
      </c>
    </row>
    <row r="20745" spans="1:2" x14ac:dyDescent="0.45">
      <c r="A20745" s="5">
        <v>10057896</v>
      </c>
      <c r="B20745" s="5" t="s">
        <v>20510</v>
      </c>
    </row>
    <row r="20746" spans="1:2" x14ac:dyDescent="0.45">
      <c r="A20746" s="5">
        <v>10057926</v>
      </c>
      <c r="B20746" s="5" t="s">
        <v>20511</v>
      </c>
    </row>
    <row r="20747" spans="1:2" x14ac:dyDescent="0.45">
      <c r="A20747" s="5">
        <v>10057931</v>
      </c>
      <c r="B20747" s="5" t="s">
        <v>20512</v>
      </c>
    </row>
    <row r="20748" spans="1:2" x14ac:dyDescent="0.45">
      <c r="A20748" s="5">
        <v>10059109</v>
      </c>
      <c r="B20748" s="5" t="s">
        <v>17765</v>
      </c>
    </row>
    <row r="20749" spans="1:2" x14ac:dyDescent="0.45">
      <c r="A20749" s="5">
        <v>10059113</v>
      </c>
      <c r="B20749" s="5" t="s">
        <v>20513</v>
      </c>
    </row>
    <row r="20750" spans="1:2" x14ac:dyDescent="0.45">
      <c r="A20750" s="5">
        <v>10059132</v>
      </c>
      <c r="B20750" s="5" t="s">
        <v>20514</v>
      </c>
    </row>
    <row r="20751" spans="1:2" x14ac:dyDescent="0.45">
      <c r="A20751" s="5">
        <v>10059146</v>
      </c>
      <c r="B20751" s="5" t="s">
        <v>20515</v>
      </c>
    </row>
    <row r="20752" spans="1:2" x14ac:dyDescent="0.45">
      <c r="A20752" s="5">
        <v>10059147</v>
      </c>
      <c r="B20752" s="5" t="s">
        <v>20516</v>
      </c>
    </row>
    <row r="20753" spans="1:2" x14ac:dyDescent="0.45">
      <c r="A20753" s="5">
        <v>10059150</v>
      </c>
      <c r="B20753" s="5" t="s">
        <v>6030</v>
      </c>
    </row>
    <row r="20754" spans="1:2" x14ac:dyDescent="0.45">
      <c r="A20754" s="5">
        <v>10059151</v>
      </c>
      <c r="B20754" s="5" t="s">
        <v>20517</v>
      </c>
    </row>
    <row r="20755" spans="1:2" x14ac:dyDescent="0.45">
      <c r="A20755" s="5">
        <v>10059154</v>
      </c>
      <c r="B20755" s="5" t="s">
        <v>12259</v>
      </c>
    </row>
    <row r="20756" spans="1:2" x14ac:dyDescent="0.45">
      <c r="A20756" s="5">
        <v>10055909</v>
      </c>
      <c r="B20756" s="5" t="s">
        <v>20518</v>
      </c>
    </row>
    <row r="20757" spans="1:2" x14ac:dyDescent="0.45">
      <c r="A20757" s="5">
        <v>10057447</v>
      </c>
      <c r="B20757" s="5" t="s">
        <v>20519</v>
      </c>
    </row>
    <row r="20758" spans="1:2" x14ac:dyDescent="0.45">
      <c r="A20758" s="5">
        <v>10059420</v>
      </c>
      <c r="B20758" s="5" t="s">
        <v>20520</v>
      </c>
    </row>
    <row r="20759" spans="1:2" x14ac:dyDescent="0.45">
      <c r="A20759" s="5">
        <v>10059424</v>
      </c>
      <c r="B20759" s="5" t="s">
        <v>20521</v>
      </c>
    </row>
    <row r="20760" spans="1:2" x14ac:dyDescent="0.45">
      <c r="A20760" s="5">
        <v>10059426</v>
      </c>
      <c r="B20760" s="5" t="s">
        <v>20522</v>
      </c>
    </row>
    <row r="20761" spans="1:2" x14ac:dyDescent="0.45">
      <c r="A20761" s="5">
        <v>10059440</v>
      </c>
      <c r="B20761" s="5" t="s">
        <v>20523</v>
      </c>
    </row>
    <row r="20762" spans="1:2" x14ac:dyDescent="0.45">
      <c r="A20762" s="5">
        <v>10059442</v>
      </c>
      <c r="B20762" s="5" t="s">
        <v>20524</v>
      </c>
    </row>
    <row r="20763" spans="1:2" x14ac:dyDescent="0.45">
      <c r="A20763" s="5">
        <v>10059447</v>
      </c>
      <c r="B20763" s="5" t="s">
        <v>20525</v>
      </c>
    </row>
    <row r="20764" spans="1:2" x14ac:dyDescent="0.45">
      <c r="A20764" s="5">
        <v>10059449</v>
      </c>
      <c r="B20764" s="5" t="s">
        <v>20526</v>
      </c>
    </row>
    <row r="20765" spans="1:2" x14ac:dyDescent="0.45">
      <c r="A20765" s="5">
        <v>10063687</v>
      </c>
      <c r="B20765" s="5" t="s">
        <v>20527</v>
      </c>
    </row>
    <row r="20766" spans="1:2" x14ac:dyDescent="0.45">
      <c r="A20766" s="5">
        <v>10063727</v>
      </c>
      <c r="B20766" s="5" t="s">
        <v>20528</v>
      </c>
    </row>
    <row r="20767" spans="1:2" x14ac:dyDescent="0.45">
      <c r="A20767" s="5">
        <v>10064181</v>
      </c>
      <c r="B20767" s="5" t="s">
        <v>20529</v>
      </c>
    </row>
    <row r="20768" spans="1:2" x14ac:dyDescent="0.45">
      <c r="A20768" s="5">
        <v>10064554</v>
      </c>
      <c r="B20768" s="5" t="s">
        <v>20530</v>
      </c>
    </row>
    <row r="20769" spans="1:2" x14ac:dyDescent="0.45">
      <c r="A20769" s="5">
        <v>10064762</v>
      </c>
      <c r="B20769" s="5" t="s">
        <v>20531</v>
      </c>
    </row>
    <row r="20770" spans="1:2" x14ac:dyDescent="0.45">
      <c r="A20770" s="5">
        <v>10066647</v>
      </c>
      <c r="B20770" s="5" t="s">
        <v>20532</v>
      </c>
    </row>
    <row r="20771" spans="1:2" x14ac:dyDescent="0.45">
      <c r="A20771" s="5">
        <v>10065812</v>
      </c>
      <c r="B20771" s="5" t="s">
        <v>20533</v>
      </c>
    </row>
    <row r="20772" spans="1:2" x14ac:dyDescent="0.45">
      <c r="A20772" s="5">
        <v>10065862</v>
      </c>
      <c r="B20772" s="5" t="s">
        <v>20534</v>
      </c>
    </row>
    <row r="20773" spans="1:2" x14ac:dyDescent="0.45">
      <c r="A20773" s="5">
        <v>10065875</v>
      </c>
      <c r="B20773" s="5" t="s">
        <v>20535</v>
      </c>
    </row>
    <row r="20774" spans="1:2" x14ac:dyDescent="0.45">
      <c r="A20774" s="5">
        <v>10065880</v>
      </c>
      <c r="B20774" s="5" t="s">
        <v>8781</v>
      </c>
    </row>
    <row r="20775" spans="1:2" x14ac:dyDescent="0.45">
      <c r="A20775" s="5">
        <v>10062772</v>
      </c>
      <c r="B20775" s="5" t="s">
        <v>20536</v>
      </c>
    </row>
    <row r="20776" spans="1:2" x14ac:dyDescent="0.45">
      <c r="A20776" s="5">
        <v>10063525</v>
      </c>
      <c r="B20776" s="5" t="s">
        <v>20537</v>
      </c>
    </row>
    <row r="20777" spans="1:2" x14ac:dyDescent="0.45">
      <c r="A20777" s="5">
        <v>10065739</v>
      </c>
      <c r="B20777" s="5" t="s">
        <v>20538</v>
      </c>
    </row>
    <row r="20778" spans="1:2" x14ac:dyDescent="0.45">
      <c r="A20778" s="5">
        <v>10066452</v>
      </c>
      <c r="B20778" s="5" t="s">
        <v>20539</v>
      </c>
    </row>
    <row r="20779" spans="1:2" x14ac:dyDescent="0.45">
      <c r="A20779" s="5">
        <v>10065671</v>
      </c>
      <c r="B20779" s="5" t="s">
        <v>20540</v>
      </c>
    </row>
    <row r="20780" spans="1:2" x14ac:dyDescent="0.45">
      <c r="A20780" s="5">
        <v>10065677</v>
      </c>
      <c r="B20780" s="5" t="s">
        <v>20541</v>
      </c>
    </row>
    <row r="20781" spans="1:2" x14ac:dyDescent="0.45">
      <c r="A20781" s="5">
        <v>10065687</v>
      </c>
      <c r="B20781" s="5" t="s">
        <v>20542</v>
      </c>
    </row>
    <row r="20782" spans="1:2" x14ac:dyDescent="0.45">
      <c r="A20782" s="5">
        <v>10065768</v>
      </c>
      <c r="B20782" s="5" t="s">
        <v>20543</v>
      </c>
    </row>
    <row r="20783" spans="1:2" x14ac:dyDescent="0.45">
      <c r="A20783" s="5">
        <v>10065794</v>
      </c>
      <c r="B20783" s="5" t="s">
        <v>20544</v>
      </c>
    </row>
    <row r="20784" spans="1:2" x14ac:dyDescent="0.45">
      <c r="A20784" s="5">
        <v>10065835</v>
      </c>
      <c r="B20784" s="5" t="s">
        <v>20545</v>
      </c>
    </row>
    <row r="20785" spans="1:2" x14ac:dyDescent="0.45">
      <c r="A20785" s="5">
        <v>10064400</v>
      </c>
      <c r="B20785" s="5" t="s">
        <v>20546</v>
      </c>
    </row>
    <row r="20786" spans="1:2" x14ac:dyDescent="0.45">
      <c r="A20786" s="5">
        <v>10065212</v>
      </c>
      <c r="B20786" s="5" t="s">
        <v>20547</v>
      </c>
    </row>
    <row r="20787" spans="1:2" x14ac:dyDescent="0.45">
      <c r="A20787" s="5">
        <v>10065218</v>
      </c>
      <c r="B20787" s="5" t="s">
        <v>20548</v>
      </c>
    </row>
    <row r="20788" spans="1:2" x14ac:dyDescent="0.45">
      <c r="A20788" s="5">
        <v>10066370</v>
      </c>
      <c r="B20788" s="5" t="s">
        <v>20549</v>
      </c>
    </row>
    <row r="20789" spans="1:2" x14ac:dyDescent="0.45">
      <c r="A20789" s="5">
        <v>10066497</v>
      </c>
      <c r="B20789" s="5" t="s">
        <v>20550</v>
      </c>
    </row>
    <row r="20790" spans="1:2" x14ac:dyDescent="0.45">
      <c r="A20790" s="5">
        <v>10066596</v>
      </c>
      <c r="B20790" s="5" t="s">
        <v>20551</v>
      </c>
    </row>
    <row r="20791" spans="1:2" x14ac:dyDescent="0.45">
      <c r="A20791" s="5">
        <v>10066658</v>
      </c>
      <c r="B20791" s="5" t="s">
        <v>20552</v>
      </c>
    </row>
    <row r="20792" spans="1:2" x14ac:dyDescent="0.45">
      <c r="A20792" s="5">
        <v>10066962</v>
      </c>
      <c r="B20792" s="5" t="s">
        <v>20553</v>
      </c>
    </row>
    <row r="20793" spans="1:2" x14ac:dyDescent="0.45">
      <c r="A20793" s="5">
        <v>10066118</v>
      </c>
      <c r="B20793" s="5" t="s">
        <v>20554</v>
      </c>
    </row>
    <row r="20794" spans="1:2" x14ac:dyDescent="0.45">
      <c r="A20794" s="5">
        <v>10063798</v>
      </c>
      <c r="B20794" s="5" t="s">
        <v>20555</v>
      </c>
    </row>
    <row r="20795" spans="1:2" x14ac:dyDescent="0.45">
      <c r="A20795" s="5">
        <v>10066667</v>
      </c>
      <c r="B20795" s="5" t="s">
        <v>20556</v>
      </c>
    </row>
    <row r="20796" spans="1:2" x14ac:dyDescent="0.45">
      <c r="A20796" s="5">
        <v>10066727</v>
      </c>
      <c r="B20796" s="5" t="s">
        <v>20557</v>
      </c>
    </row>
    <row r="20797" spans="1:2" x14ac:dyDescent="0.45">
      <c r="A20797" s="5">
        <v>10065873</v>
      </c>
      <c r="B20797" s="5" t="s">
        <v>20558</v>
      </c>
    </row>
    <row r="20798" spans="1:2" x14ac:dyDescent="0.45">
      <c r="A20798" s="5">
        <v>10065910</v>
      </c>
      <c r="B20798" s="5" t="s">
        <v>20559</v>
      </c>
    </row>
    <row r="20799" spans="1:2" x14ac:dyDescent="0.45">
      <c r="A20799" s="5">
        <v>10065921</v>
      </c>
      <c r="B20799" s="5" t="s">
        <v>20560</v>
      </c>
    </row>
    <row r="20800" spans="1:2" x14ac:dyDescent="0.45">
      <c r="A20800" s="5">
        <v>10066005</v>
      </c>
      <c r="B20800" s="5" t="s">
        <v>20561</v>
      </c>
    </row>
    <row r="20801" spans="1:2" x14ac:dyDescent="0.45">
      <c r="A20801" s="5">
        <v>10066058</v>
      </c>
      <c r="B20801" s="5" t="s">
        <v>20562</v>
      </c>
    </row>
    <row r="20802" spans="1:2" x14ac:dyDescent="0.45">
      <c r="A20802" s="5">
        <v>10066062</v>
      </c>
      <c r="B20802" s="5" t="s">
        <v>515</v>
      </c>
    </row>
    <row r="20803" spans="1:2" x14ac:dyDescent="0.45">
      <c r="A20803" s="5">
        <v>10066197</v>
      </c>
      <c r="B20803" s="5" t="s">
        <v>20563</v>
      </c>
    </row>
    <row r="20804" spans="1:2" x14ac:dyDescent="0.45">
      <c r="A20804" s="5">
        <v>10064123</v>
      </c>
      <c r="B20804" s="5" t="s">
        <v>20564</v>
      </c>
    </row>
    <row r="20805" spans="1:2" x14ac:dyDescent="0.45">
      <c r="A20805" s="5">
        <v>10064667</v>
      </c>
      <c r="B20805" s="5" t="s">
        <v>20565</v>
      </c>
    </row>
    <row r="20806" spans="1:2" x14ac:dyDescent="0.45">
      <c r="A20806" s="5">
        <v>10054245</v>
      </c>
      <c r="B20806" s="5" t="s">
        <v>20566</v>
      </c>
    </row>
    <row r="20807" spans="1:2" x14ac:dyDescent="0.45">
      <c r="A20807" s="5">
        <v>10065814</v>
      </c>
      <c r="B20807" s="5" t="s">
        <v>20567</v>
      </c>
    </row>
    <row r="20808" spans="1:2" x14ac:dyDescent="0.45">
      <c r="A20808" s="5">
        <v>10065819</v>
      </c>
      <c r="B20808" s="5" t="s">
        <v>20568</v>
      </c>
    </row>
    <row r="20809" spans="1:2" x14ac:dyDescent="0.45">
      <c r="A20809" s="5">
        <v>10066196</v>
      </c>
      <c r="B20809" s="5" t="s">
        <v>20569</v>
      </c>
    </row>
    <row r="20810" spans="1:2" x14ac:dyDescent="0.45">
      <c r="A20810" s="5">
        <v>10066216</v>
      </c>
      <c r="B20810" s="5" t="s">
        <v>20570</v>
      </c>
    </row>
    <row r="20811" spans="1:2" x14ac:dyDescent="0.45">
      <c r="A20811" s="5">
        <v>10066237</v>
      </c>
      <c r="B20811" s="5" t="s">
        <v>20571</v>
      </c>
    </row>
    <row r="20812" spans="1:2" x14ac:dyDescent="0.45">
      <c r="A20812" s="5">
        <v>10066309</v>
      </c>
      <c r="B20812" s="5" t="s">
        <v>20572</v>
      </c>
    </row>
    <row r="20813" spans="1:2" x14ac:dyDescent="0.45">
      <c r="A20813" s="5">
        <v>10062666</v>
      </c>
      <c r="B20813" s="5" t="s">
        <v>20573</v>
      </c>
    </row>
    <row r="20814" spans="1:2" x14ac:dyDescent="0.45">
      <c r="A20814" s="5">
        <v>10062949</v>
      </c>
      <c r="B20814" s="5" t="s">
        <v>20574</v>
      </c>
    </row>
    <row r="20815" spans="1:2" x14ac:dyDescent="0.45">
      <c r="A20815" s="5">
        <v>10063647</v>
      </c>
      <c r="B20815" s="5" t="s">
        <v>20575</v>
      </c>
    </row>
    <row r="20816" spans="1:2" x14ac:dyDescent="0.45">
      <c r="A20816" s="5">
        <v>10064536</v>
      </c>
      <c r="B20816" s="5" t="s">
        <v>20576</v>
      </c>
    </row>
    <row r="20817" spans="1:2" x14ac:dyDescent="0.45">
      <c r="A20817" s="5">
        <v>10065331</v>
      </c>
      <c r="B20817" s="5" t="s">
        <v>20577</v>
      </c>
    </row>
    <row r="20818" spans="1:2" x14ac:dyDescent="0.45">
      <c r="A20818" s="5">
        <v>10065544</v>
      </c>
      <c r="B20818" s="5" t="s">
        <v>20578</v>
      </c>
    </row>
    <row r="20819" spans="1:2" x14ac:dyDescent="0.45">
      <c r="A20819" s="5">
        <v>10065710</v>
      </c>
      <c r="B20819" s="5" t="s">
        <v>20579</v>
      </c>
    </row>
    <row r="20820" spans="1:2" x14ac:dyDescent="0.45">
      <c r="A20820" s="5">
        <v>10065747</v>
      </c>
      <c r="B20820" s="5" t="s">
        <v>20580</v>
      </c>
    </row>
    <row r="20821" spans="1:2" x14ac:dyDescent="0.45">
      <c r="A20821" s="5">
        <v>10066818</v>
      </c>
      <c r="B20821" s="5" t="s">
        <v>20581</v>
      </c>
    </row>
    <row r="20822" spans="1:2" x14ac:dyDescent="0.45">
      <c r="A20822" s="5">
        <v>10066278</v>
      </c>
      <c r="B20822" s="5" t="s">
        <v>20582</v>
      </c>
    </row>
    <row r="20823" spans="1:2" x14ac:dyDescent="0.45">
      <c r="A20823" s="5">
        <v>10066299</v>
      </c>
      <c r="B20823" s="5" t="s">
        <v>20583</v>
      </c>
    </row>
    <row r="20824" spans="1:2" x14ac:dyDescent="0.45">
      <c r="A20824" s="5">
        <v>10066354</v>
      </c>
      <c r="B20824" s="5" t="s">
        <v>20584</v>
      </c>
    </row>
    <row r="20825" spans="1:2" x14ac:dyDescent="0.45">
      <c r="A20825" s="5">
        <v>10066433</v>
      </c>
      <c r="B20825" s="5" t="s">
        <v>20585</v>
      </c>
    </row>
    <row r="20826" spans="1:2" x14ac:dyDescent="0.45">
      <c r="A20826" s="5">
        <v>10066437</v>
      </c>
      <c r="B20826" s="5" t="s">
        <v>20586</v>
      </c>
    </row>
    <row r="20827" spans="1:2" x14ac:dyDescent="0.45">
      <c r="A20827" s="5">
        <v>10066464</v>
      </c>
      <c r="B20827" s="5" t="s">
        <v>20587</v>
      </c>
    </row>
    <row r="20828" spans="1:2" x14ac:dyDescent="0.45">
      <c r="A20828" s="5">
        <v>10066471</v>
      </c>
      <c r="B20828" s="5" t="s">
        <v>20588</v>
      </c>
    </row>
    <row r="20829" spans="1:2" x14ac:dyDescent="0.45">
      <c r="A20829" s="5">
        <v>10066477</v>
      </c>
      <c r="B20829" s="5" t="s">
        <v>20589</v>
      </c>
    </row>
    <row r="20830" spans="1:2" x14ac:dyDescent="0.45">
      <c r="A20830" s="5">
        <v>10063269</v>
      </c>
      <c r="B20830" s="5" t="s">
        <v>20590</v>
      </c>
    </row>
    <row r="20831" spans="1:2" x14ac:dyDescent="0.45">
      <c r="A20831" s="5">
        <v>10063694</v>
      </c>
      <c r="B20831" s="5" t="s">
        <v>1351</v>
      </c>
    </row>
    <row r="20832" spans="1:2" x14ac:dyDescent="0.45">
      <c r="A20832" s="5">
        <v>10063714</v>
      </c>
      <c r="B20832" s="5" t="s">
        <v>20591</v>
      </c>
    </row>
    <row r="20833" spans="1:2" x14ac:dyDescent="0.45">
      <c r="A20833" s="5">
        <v>10063723</v>
      </c>
      <c r="B20833" s="5" t="s">
        <v>20592</v>
      </c>
    </row>
    <row r="20834" spans="1:2" x14ac:dyDescent="0.45">
      <c r="A20834" s="5">
        <v>10064005</v>
      </c>
      <c r="B20834" s="5" t="s">
        <v>20593</v>
      </c>
    </row>
    <row r="20835" spans="1:2" x14ac:dyDescent="0.45">
      <c r="A20835" s="5">
        <v>10064782</v>
      </c>
      <c r="B20835" s="5" t="s">
        <v>20594</v>
      </c>
    </row>
    <row r="20836" spans="1:2" x14ac:dyDescent="0.45">
      <c r="A20836" s="5">
        <v>10065798</v>
      </c>
      <c r="B20836" s="5" t="s">
        <v>20595</v>
      </c>
    </row>
    <row r="20837" spans="1:2" x14ac:dyDescent="0.45">
      <c r="A20837" s="5">
        <v>10066446</v>
      </c>
      <c r="B20837" s="5" t="s">
        <v>20596</v>
      </c>
    </row>
    <row r="20838" spans="1:2" x14ac:dyDescent="0.45">
      <c r="A20838" s="5">
        <v>10066514</v>
      </c>
      <c r="B20838" s="5" t="s">
        <v>20597</v>
      </c>
    </row>
    <row r="20839" spans="1:2" x14ac:dyDescent="0.45">
      <c r="A20839" s="5">
        <v>10066565</v>
      </c>
      <c r="B20839" s="5" t="s">
        <v>20598</v>
      </c>
    </row>
    <row r="20840" spans="1:2" x14ac:dyDescent="0.45">
      <c r="A20840" s="5">
        <v>10066621</v>
      </c>
      <c r="B20840" s="5" t="s">
        <v>20599</v>
      </c>
    </row>
    <row r="20841" spans="1:2" x14ac:dyDescent="0.45">
      <c r="A20841" s="5">
        <v>10066669</v>
      </c>
      <c r="B20841" s="5" t="s">
        <v>20600</v>
      </c>
    </row>
    <row r="20842" spans="1:2" x14ac:dyDescent="0.45">
      <c r="A20842" s="5">
        <v>10066507</v>
      </c>
      <c r="B20842" s="5" t="s">
        <v>20601</v>
      </c>
    </row>
    <row r="20843" spans="1:2" x14ac:dyDescent="0.45">
      <c r="A20843" s="5">
        <v>10066517</v>
      </c>
      <c r="B20843" s="5" t="s">
        <v>20602</v>
      </c>
    </row>
    <row r="20844" spans="1:2" x14ac:dyDescent="0.45">
      <c r="A20844" s="5">
        <v>10066626</v>
      </c>
      <c r="B20844" s="5" t="s">
        <v>20603</v>
      </c>
    </row>
    <row r="20845" spans="1:2" x14ac:dyDescent="0.45">
      <c r="A20845" s="5">
        <v>10066695</v>
      </c>
      <c r="B20845" s="5" t="s">
        <v>20604</v>
      </c>
    </row>
    <row r="20846" spans="1:2" x14ac:dyDescent="0.45">
      <c r="A20846" s="5">
        <v>10063018</v>
      </c>
      <c r="B20846" s="5" t="s">
        <v>20605</v>
      </c>
    </row>
    <row r="20847" spans="1:2" x14ac:dyDescent="0.45">
      <c r="A20847" s="5">
        <v>10064345</v>
      </c>
      <c r="B20847" s="5" t="s">
        <v>20606</v>
      </c>
    </row>
    <row r="20848" spans="1:2" x14ac:dyDescent="0.45">
      <c r="A20848" s="5">
        <v>10064512</v>
      </c>
      <c r="B20848" s="5" t="s">
        <v>20607</v>
      </c>
    </row>
    <row r="20849" spans="1:2" x14ac:dyDescent="0.45">
      <c r="A20849" s="5">
        <v>10064518</v>
      </c>
      <c r="B20849" s="5" t="s">
        <v>20608</v>
      </c>
    </row>
    <row r="20850" spans="1:2" x14ac:dyDescent="0.45">
      <c r="A20850" s="5">
        <v>10064604</v>
      </c>
      <c r="B20850" s="5" t="s">
        <v>20609</v>
      </c>
    </row>
    <row r="20851" spans="1:2" x14ac:dyDescent="0.45">
      <c r="A20851" s="5">
        <v>10066353</v>
      </c>
      <c r="B20851" s="5" t="s">
        <v>20610</v>
      </c>
    </row>
    <row r="20852" spans="1:2" x14ac:dyDescent="0.45">
      <c r="A20852" s="5">
        <v>10066702</v>
      </c>
      <c r="B20852" s="5" t="s">
        <v>20611</v>
      </c>
    </row>
    <row r="20853" spans="1:2" x14ac:dyDescent="0.45">
      <c r="A20853" s="5">
        <v>10066733</v>
      </c>
      <c r="B20853" s="5" t="s">
        <v>20612</v>
      </c>
    </row>
    <row r="20854" spans="1:2" x14ac:dyDescent="0.45">
      <c r="A20854" s="5">
        <v>10066740</v>
      </c>
      <c r="B20854" s="5" t="s">
        <v>20613</v>
      </c>
    </row>
    <row r="20855" spans="1:2" x14ac:dyDescent="0.45">
      <c r="A20855" s="5">
        <v>10066769</v>
      </c>
      <c r="B20855" s="5" t="s">
        <v>20614</v>
      </c>
    </row>
    <row r="20856" spans="1:2" x14ac:dyDescent="0.45">
      <c r="A20856" s="5">
        <v>10066775</v>
      </c>
      <c r="B20856" s="5" t="s">
        <v>20615</v>
      </c>
    </row>
    <row r="20857" spans="1:2" x14ac:dyDescent="0.45">
      <c r="A20857" s="5">
        <v>10066778</v>
      </c>
      <c r="B20857" s="5" t="s">
        <v>20616</v>
      </c>
    </row>
    <row r="20858" spans="1:2" x14ac:dyDescent="0.45">
      <c r="A20858" s="5">
        <v>10066780</v>
      </c>
      <c r="B20858" s="5" t="s">
        <v>20617</v>
      </c>
    </row>
    <row r="20859" spans="1:2" x14ac:dyDescent="0.45">
      <c r="A20859" s="5">
        <v>10066811</v>
      </c>
      <c r="B20859" s="5" t="s">
        <v>20618</v>
      </c>
    </row>
    <row r="20860" spans="1:2" x14ac:dyDescent="0.45">
      <c r="A20860" s="5">
        <v>10063010</v>
      </c>
      <c r="B20860" s="5" t="s">
        <v>20619</v>
      </c>
    </row>
    <row r="20861" spans="1:2" x14ac:dyDescent="0.45">
      <c r="A20861" s="5">
        <v>10063867</v>
      </c>
      <c r="B20861" s="5" t="s">
        <v>15754</v>
      </c>
    </row>
    <row r="20862" spans="1:2" x14ac:dyDescent="0.45">
      <c r="A20862" s="5">
        <v>10063869</v>
      </c>
      <c r="B20862" s="5" t="s">
        <v>20620</v>
      </c>
    </row>
    <row r="20863" spans="1:2" x14ac:dyDescent="0.45">
      <c r="A20863" s="5">
        <v>10063870</v>
      </c>
      <c r="B20863" s="5" t="s">
        <v>20621</v>
      </c>
    </row>
    <row r="20864" spans="1:2" x14ac:dyDescent="0.45">
      <c r="A20864" s="5">
        <v>10064063</v>
      </c>
      <c r="B20864" s="5" t="s">
        <v>20622</v>
      </c>
    </row>
    <row r="20865" spans="1:2" x14ac:dyDescent="0.45">
      <c r="A20865" s="5">
        <v>10064069</v>
      </c>
      <c r="B20865" s="5" t="s">
        <v>20623</v>
      </c>
    </row>
    <row r="20866" spans="1:2" x14ac:dyDescent="0.45">
      <c r="A20866" s="5">
        <v>10064542</v>
      </c>
      <c r="B20866" s="5" t="s">
        <v>20624</v>
      </c>
    </row>
    <row r="20867" spans="1:2" x14ac:dyDescent="0.45">
      <c r="A20867" s="5">
        <v>10064722</v>
      </c>
      <c r="B20867" s="5" t="s">
        <v>18168</v>
      </c>
    </row>
    <row r="20868" spans="1:2" x14ac:dyDescent="0.45">
      <c r="A20868" s="5">
        <v>10065666</v>
      </c>
      <c r="B20868" s="5" t="s">
        <v>20625</v>
      </c>
    </row>
    <row r="20869" spans="1:2" x14ac:dyDescent="0.45">
      <c r="A20869" s="5">
        <v>10066759</v>
      </c>
      <c r="B20869" s="5" t="s">
        <v>20626</v>
      </c>
    </row>
    <row r="20870" spans="1:2" x14ac:dyDescent="0.45">
      <c r="A20870" s="5">
        <v>10066825</v>
      </c>
      <c r="B20870" s="5" t="s">
        <v>20627</v>
      </c>
    </row>
    <row r="20871" spans="1:2" x14ac:dyDescent="0.45">
      <c r="A20871" s="5">
        <v>10066845</v>
      </c>
      <c r="B20871" s="5" t="s">
        <v>20628</v>
      </c>
    </row>
    <row r="20872" spans="1:2" x14ac:dyDescent="0.45">
      <c r="A20872" s="5">
        <v>10066897</v>
      </c>
      <c r="B20872" s="5" t="s">
        <v>20629</v>
      </c>
    </row>
    <row r="20873" spans="1:2" x14ac:dyDescent="0.45">
      <c r="A20873" s="5">
        <v>10066924</v>
      </c>
      <c r="B20873" s="5" t="s">
        <v>20630</v>
      </c>
    </row>
    <row r="20874" spans="1:2" x14ac:dyDescent="0.45">
      <c r="A20874" s="5">
        <v>10066980</v>
      </c>
      <c r="B20874" s="5" t="s">
        <v>20631</v>
      </c>
    </row>
    <row r="20875" spans="1:2" x14ac:dyDescent="0.45">
      <c r="A20875" s="5">
        <v>10062726</v>
      </c>
      <c r="B20875" s="5" t="s">
        <v>20632</v>
      </c>
    </row>
    <row r="20876" spans="1:2" x14ac:dyDescent="0.45">
      <c r="A20876" s="5">
        <v>10062924</v>
      </c>
      <c r="B20876" s="5" t="s">
        <v>20633</v>
      </c>
    </row>
    <row r="20877" spans="1:2" x14ac:dyDescent="0.45">
      <c r="A20877" s="5">
        <v>10063696</v>
      </c>
      <c r="B20877" s="5" t="s">
        <v>20634</v>
      </c>
    </row>
    <row r="20878" spans="1:2" x14ac:dyDescent="0.45">
      <c r="A20878" s="5">
        <v>10063702</v>
      </c>
      <c r="B20878" s="5" t="s">
        <v>20635</v>
      </c>
    </row>
    <row r="20879" spans="1:2" x14ac:dyDescent="0.45">
      <c r="A20879" s="5">
        <v>10063758</v>
      </c>
      <c r="B20879" s="5" t="s">
        <v>20636</v>
      </c>
    </row>
    <row r="20880" spans="1:2" x14ac:dyDescent="0.45">
      <c r="A20880" s="5">
        <v>10063868</v>
      </c>
      <c r="B20880" s="5" t="s">
        <v>20637</v>
      </c>
    </row>
    <row r="20881" spans="1:2" x14ac:dyDescent="0.45">
      <c r="A20881" s="5">
        <v>10064287</v>
      </c>
      <c r="B20881" s="5" t="s">
        <v>20638</v>
      </c>
    </row>
    <row r="20882" spans="1:2" x14ac:dyDescent="0.45">
      <c r="A20882" s="5">
        <v>10064515</v>
      </c>
      <c r="B20882" s="5" t="s">
        <v>20639</v>
      </c>
    </row>
    <row r="20883" spans="1:2" x14ac:dyDescent="0.45">
      <c r="A20883" s="5">
        <v>10064688</v>
      </c>
      <c r="B20883" s="5" t="s">
        <v>20640</v>
      </c>
    </row>
    <row r="20884" spans="1:2" x14ac:dyDescent="0.45">
      <c r="A20884" s="5">
        <v>10066023</v>
      </c>
      <c r="B20884" s="5" t="s">
        <v>20641</v>
      </c>
    </row>
    <row r="20885" spans="1:2" x14ac:dyDescent="0.45">
      <c r="A20885" s="5">
        <v>10066921</v>
      </c>
      <c r="B20885" s="5" t="s">
        <v>20642</v>
      </c>
    </row>
    <row r="20886" spans="1:2" x14ac:dyDescent="0.45">
      <c r="A20886" s="5">
        <v>10067013</v>
      </c>
      <c r="B20886" s="5" t="s">
        <v>20643</v>
      </c>
    </row>
    <row r="20887" spans="1:2" x14ac:dyDescent="0.45">
      <c r="A20887" s="5">
        <v>10067083</v>
      </c>
      <c r="B20887" s="5" t="s">
        <v>20644</v>
      </c>
    </row>
    <row r="20888" spans="1:2" x14ac:dyDescent="0.45">
      <c r="A20888" s="5">
        <v>10067090</v>
      </c>
      <c r="B20888" s="5" t="s">
        <v>20645</v>
      </c>
    </row>
    <row r="20889" spans="1:2" x14ac:dyDescent="0.45">
      <c r="A20889" s="5">
        <v>10067144</v>
      </c>
      <c r="B20889" s="5" t="s">
        <v>20646</v>
      </c>
    </row>
    <row r="20890" spans="1:2" x14ac:dyDescent="0.45">
      <c r="A20890" s="5">
        <v>10062897</v>
      </c>
      <c r="B20890" s="5" t="s">
        <v>20647</v>
      </c>
    </row>
    <row r="20891" spans="1:2" x14ac:dyDescent="0.45">
      <c r="A20891" s="5">
        <v>10062945</v>
      </c>
      <c r="B20891" s="5" t="s">
        <v>20648</v>
      </c>
    </row>
    <row r="20892" spans="1:2" x14ac:dyDescent="0.45">
      <c r="A20892" s="5">
        <v>10063627</v>
      </c>
      <c r="B20892" s="5" t="s">
        <v>20649</v>
      </c>
    </row>
    <row r="20893" spans="1:2" x14ac:dyDescent="0.45">
      <c r="A20893" s="5">
        <v>10063699</v>
      </c>
      <c r="B20893" s="5" t="s">
        <v>20650</v>
      </c>
    </row>
    <row r="20894" spans="1:2" x14ac:dyDescent="0.45">
      <c r="A20894" s="5">
        <v>10063710</v>
      </c>
      <c r="B20894" s="5" t="s">
        <v>7640</v>
      </c>
    </row>
    <row r="20895" spans="1:2" x14ac:dyDescent="0.45">
      <c r="A20895" s="5">
        <v>10063776</v>
      </c>
      <c r="B20895" s="5" t="s">
        <v>20651</v>
      </c>
    </row>
    <row r="20896" spans="1:2" x14ac:dyDescent="0.45">
      <c r="A20896" s="5">
        <v>10063856</v>
      </c>
      <c r="B20896" s="5" t="s">
        <v>20652</v>
      </c>
    </row>
    <row r="20897" spans="1:2" x14ac:dyDescent="0.45">
      <c r="A20897" s="5">
        <v>10063928</v>
      </c>
      <c r="B20897" s="5" t="s">
        <v>20653</v>
      </c>
    </row>
    <row r="20898" spans="1:2" x14ac:dyDescent="0.45">
      <c r="A20898" s="5">
        <v>10063943</v>
      </c>
      <c r="B20898" s="5" t="s">
        <v>20654</v>
      </c>
    </row>
    <row r="20899" spans="1:2" x14ac:dyDescent="0.45">
      <c r="A20899" s="5">
        <v>10067048</v>
      </c>
      <c r="B20899" s="5" t="s">
        <v>20655</v>
      </c>
    </row>
    <row r="20900" spans="1:2" x14ac:dyDescent="0.45">
      <c r="A20900" s="5">
        <v>10067057</v>
      </c>
      <c r="B20900" s="5" t="s">
        <v>20656</v>
      </c>
    </row>
    <row r="20901" spans="1:2" x14ac:dyDescent="0.45">
      <c r="A20901" s="5">
        <v>10067159</v>
      </c>
      <c r="B20901" s="5" t="s">
        <v>20657</v>
      </c>
    </row>
    <row r="20902" spans="1:2" x14ac:dyDescent="0.45">
      <c r="A20902" s="5">
        <v>10062898</v>
      </c>
      <c r="B20902" s="5" t="s">
        <v>20658</v>
      </c>
    </row>
    <row r="20903" spans="1:2" x14ac:dyDescent="0.45">
      <c r="A20903" s="5">
        <v>10063127</v>
      </c>
      <c r="B20903" s="5" t="s">
        <v>20659</v>
      </c>
    </row>
    <row r="20904" spans="1:2" x14ac:dyDescent="0.45">
      <c r="A20904" s="5">
        <v>10063968</v>
      </c>
      <c r="B20904" s="5" t="s">
        <v>20660</v>
      </c>
    </row>
    <row r="20905" spans="1:2" x14ac:dyDescent="0.45">
      <c r="A20905" s="5">
        <v>10064125</v>
      </c>
      <c r="B20905" s="5" t="s">
        <v>20661</v>
      </c>
    </row>
    <row r="20906" spans="1:2" x14ac:dyDescent="0.45">
      <c r="A20906" s="5">
        <v>10064346</v>
      </c>
      <c r="B20906" s="5" t="s">
        <v>20662</v>
      </c>
    </row>
    <row r="20907" spans="1:2" x14ac:dyDescent="0.45">
      <c r="A20907" s="5">
        <v>10064627</v>
      </c>
      <c r="B20907" s="5" t="s">
        <v>20663</v>
      </c>
    </row>
    <row r="20908" spans="1:2" x14ac:dyDescent="0.45">
      <c r="A20908" s="5">
        <v>10065377</v>
      </c>
      <c r="B20908" s="5" t="s">
        <v>20664</v>
      </c>
    </row>
    <row r="20909" spans="1:2" x14ac:dyDescent="0.45">
      <c r="A20909" s="5">
        <v>10065619</v>
      </c>
      <c r="B20909" s="5" t="s">
        <v>20665</v>
      </c>
    </row>
    <row r="20910" spans="1:2" x14ac:dyDescent="0.45">
      <c r="A20910" s="5">
        <v>10063480</v>
      </c>
      <c r="B20910" s="5" t="s">
        <v>20666</v>
      </c>
    </row>
    <row r="20911" spans="1:2" x14ac:dyDescent="0.45">
      <c r="A20911" s="5">
        <v>10063591</v>
      </c>
      <c r="B20911" s="5" t="s">
        <v>20667</v>
      </c>
    </row>
    <row r="20912" spans="1:2" x14ac:dyDescent="0.45">
      <c r="A20912" s="5">
        <v>10064230</v>
      </c>
      <c r="B20912" s="5" t="s">
        <v>20668</v>
      </c>
    </row>
    <row r="20913" spans="1:2" x14ac:dyDescent="0.45">
      <c r="A20913" s="5">
        <v>10064304</v>
      </c>
      <c r="B20913" s="5" t="s">
        <v>20669</v>
      </c>
    </row>
    <row r="20914" spans="1:2" x14ac:dyDescent="0.45">
      <c r="A20914" s="5">
        <v>10064305</v>
      </c>
      <c r="B20914" s="5" t="s">
        <v>20670</v>
      </c>
    </row>
    <row r="20915" spans="1:2" x14ac:dyDescent="0.45">
      <c r="A20915" s="5">
        <v>10062770</v>
      </c>
      <c r="B20915" s="5" t="s">
        <v>20671</v>
      </c>
    </row>
    <row r="20916" spans="1:2" x14ac:dyDescent="0.45">
      <c r="A20916" s="5">
        <v>10062987</v>
      </c>
      <c r="B20916" s="5" t="s">
        <v>20672</v>
      </c>
    </row>
    <row r="20917" spans="1:2" x14ac:dyDescent="0.45">
      <c r="A20917" s="5">
        <v>10063168</v>
      </c>
      <c r="B20917" s="5" t="s">
        <v>18174</v>
      </c>
    </row>
    <row r="20918" spans="1:2" x14ac:dyDescent="0.45">
      <c r="A20918" s="5">
        <v>10063512</v>
      </c>
      <c r="B20918" s="5" t="s">
        <v>20673</v>
      </c>
    </row>
    <row r="20919" spans="1:2" x14ac:dyDescent="0.45">
      <c r="A20919" s="5">
        <v>10063577</v>
      </c>
      <c r="B20919" s="5" t="s">
        <v>20674</v>
      </c>
    </row>
    <row r="20920" spans="1:2" x14ac:dyDescent="0.45">
      <c r="A20920" s="5">
        <v>10063962</v>
      </c>
      <c r="B20920" s="5" t="s">
        <v>20675</v>
      </c>
    </row>
    <row r="20921" spans="1:2" x14ac:dyDescent="0.45">
      <c r="A20921" s="5">
        <v>10063979</v>
      </c>
      <c r="B20921" s="5" t="s">
        <v>20676</v>
      </c>
    </row>
    <row r="20922" spans="1:2" x14ac:dyDescent="0.45">
      <c r="A20922" s="5">
        <v>10064193</v>
      </c>
      <c r="B20922" s="5" t="s">
        <v>20677</v>
      </c>
    </row>
    <row r="20923" spans="1:2" x14ac:dyDescent="0.45">
      <c r="A20923" s="5">
        <v>10062886</v>
      </c>
      <c r="B20923" s="5" t="s">
        <v>20678</v>
      </c>
    </row>
    <row r="20924" spans="1:2" x14ac:dyDescent="0.45">
      <c r="A20924" s="5">
        <v>10062979</v>
      </c>
      <c r="B20924" s="5" t="s">
        <v>20679</v>
      </c>
    </row>
    <row r="20925" spans="1:2" x14ac:dyDescent="0.45">
      <c r="A20925" s="5">
        <v>10063038</v>
      </c>
      <c r="B20925" s="5" t="s">
        <v>20680</v>
      </c>
    </row>
    <row r="20926" spans="1:2" x14ac:dyDescent="0.45">
      <c r="A20926" s="5">
        <v>10063059</v>
      </c>
      <c r="B20926" s="5" t="s">
        <v>20681</v>
      </c>
    </row>
    <row r="20927" spans="1:2" x14ac:dyDescent="0.45">
      <c r="A20927" s="5">
        <v>10063089</v>
      </c>
      <c r="B20927" s="5" t="s">
        <v>20682</v>
      </c>
    </row>
    <row r="20928" spans="1:2" x14ac:dyDescent="0.45">
      <c r="A20928" s="5">
        <v>10063571</v>
      </c>
      <c r="B20928" s="5" t="s">
        <v>20683</v>
      </c>
    </row>
    <row r="20929" spans="1:2" x14ac:dyDescent="0.45">
      <c r="A20929" s="5">
        <v>10064317</v>
      </c>
      <c r="B20929" s="5" t="s">
        <v>20684</v>
      </c>
    </row>
    <row r="20930" spans="1:2" x14ac:dyDescent="0.45">
      <c r="A20930" s="5">
        <v>10064396</v>
      </c>
      <c r="B20930" s="5" t="s">
        <v>20685</v>
      </c>
    </row>
    <row r="20931" spans="1:2" x14ac:dyDescent="0.45">
      <c r="A20931" s="5">
        <v>10062740</v>
      </c>
      <c r="B20931" s="5" t="s">
        <v>20686</v>
      </c>
    </row>
    <row r="20932" spans="1:2" x14ac:dyDescent="0.45">
      <c r="A20932" s="5">
        <v>10063067</v>
      </c>
      <c r="B20932" s="5" t="s">
        <v>20687</v>
      </c>
    </row>
    <row r="20933" spans="1:2" x14ac:dyDescent="0.45">
      <c r="A20933" s="5">
        <v>10063413</v>
      </c>
      <c r="B20933" s="5" t="s">
        <v>20688</v>
      </c>
    </row>
    <row r="20934" spans="1:2" x14ac:dyDescent="0.45">
      <c r="A20934" s="5">
        <v>10064149</v>
      </c>
      <c r="B20934" s="5" t="s">
        <v>20689</v>
      </c>
    </row>
    <row r="20935" spans="1:2" x14ac:dyDescent="0.45">
      <c r="A20935" s="5">
        <v>10064162</v>
      </c>
      <c r="B20935" s="5" t="s">
        <v>20690</v>
      </c>
    </row>
    <row r="20936" spans="1:2" x14ac:dyDescent="0.45">
      <c r="A20936" s="5">
        <v>10064270</v>
      </c>
      <c r="B20936" s="5" t="s">
        <v>19823</v>
      </c>
    </row>
    <row r="20937" spans="1:2" x14ac:dyDescent="0.45">
      <c r="A20937" s="5">
        <v>10063553</v>
      </c>
      <c r="B20937" s="5" t="s">
        <v>20691</v>
      </c>
    </row>
    <row r="20938" spans="1:2" x14ac:dyDescent="0.45">
      <c r="A20938" s="5">
        <v>10064331</v>
      </c>
      <c r="B20938" s="5" t="s">
        <v>20692</v>
      </c>
    </row>
    <row r="20939" spans="1:2" x14ac:dyDescent="0.45">
      <c r="A20939" s="5">
        <v>10064516</v>
      </c>
      <c r="B20939" s="5" t="s">
        <v>20693</v>
      </c>
    </row>
    <row r="20940" spans="1:2" x14ac:dyDescent="0.45">
      <c r="A20940" s="5">
        <v>10064668</v>
      </c>
      <c r="B20940" s="5" t="s">
        <v>20694</v>
      </c>
    </row>
    <row r="20941" spans="1:2" x14ac:dyDescent="0.45">
      <c r="A20941" s="5">
        <v>10063107</v>
      </c>
      <c r="B20941" s="5" t="s">
        <v>20695</v>
      </c>
    </row>
    <row r="20942" spans="1:2" x14ac:dyDescent="0.45">
      <c r="A20942" s="5">
        <v>10063427</v>
      </c>
      <c r="B20942" s="5" t="s">
        <v>20696</v>
      </c>
    </row>
    <row r="20943" spans="1:2" x14ac:dyDescent="0.45">
      <c r="A20943" s="5">
        <v>10064296</v>
      </c>
      <c r="B20943" s="5" t="s">
        <v>20697</v>
      </c>
    </row>
    <row r="20944" spans="1:2" x14ac:dyDescent="0.45">
      <c r="A20944" s="5">
        <v>10064334</v>
      </c>
      <c r="B20944" s="5" t="s">
        <v>20698</v>
      </c>
    </row>
    <row r="20945" spans="1:2" x14ac:dyDescent="0.45">
      <c r="A20945" s="5">
        <v>10013309</v>
      </c>
      <c r="B20945" s="5" t="s">
        <v>20699</v>
      </c>
    </row>
    <row r="20946" spans="1:2" x14ac:dyDescent="0.45">
      <c r="A20946" s="5">
        <v>10062759</v>
      </c>
      <c r="B20946" s="5" t="s">
        <v>20700</v>
      </c>
    </row>
    <row r="20947" spans="1:2" x14ac:dyDescent="0.45">
      <c r="A20947" s="5">
        <v>10062884</v>
      </c>
      <c r="B20947" s="5" t="s">
        <v>20701</v>
      </c>
    </row>
    <row r="20948" spans="1:2" x14ac:dyDescent="0.45">
      <c r="A20948" s="5">
        <v>10063094</v>
      </c>
      <c r="B20948" s="5" t="s">
        <v>20702</v>
      </c>
    </row>
    <row r="20949" spans="1:2" x14ac:dyDescent="0.45">
      <c r="A20949" s="5">
        <v>10063126</v>
      </c>
      <c r="B20949" s="5" t="s">
        <v>20703</v>
      </c>
    </row>
    <row r="20950" spans="1:2" x14ac:dyDescent="0.45">
      <c r="A20950" s="5">
        <v>10063193</v>
      </c>
      <c r="B20950" s="5" t="s">
        <v>20704</v>
      </c>
    </row>
    <row r="20951" spans="1:2" x14ac:dyDescent="0.45">
      <c r="A20951" s="5">
        <v>10062805</v>
      </c>
      <c r="B20951" s="5" t="s">
        <v>20705</v>
      </c>
    </row>
    <row r="20952" spans="1:2" x14ac:dyDescent="0.45">
      <c r="A20952" s="5">
        <v>10063361</v>
      </c>
      <c r="B20952" s="5" t="s">
        <v>20706</v>
      </c>
    </row>
    <row r="20953" spans="1:2" x14ac:dyDescent="0.45">
      <c r="A20953" s="5">
        <v>10063528</v>
      </c>
      <c r="B20953" s="5" t="s">
        <v>20707</v>
      </c>
    </row>
    <row r="20954" spans="1:2" x14ac:dyDescent="0.45">
      <c r="A20954" s="5">
        <v>10064355</v>
      </c>
      <c r="B20954" s="5" t="s">
        <v>20708</v>
      </c>
    </row>
    <row r="20955" spans="1:2" x14ac:dyDescent="0.45">
      <c r="A20955" s="5">
        <v>10064385</v>
      </c>
      <c r="B20955" s="5" t="s">
        <v>20709</v>
      </c>
    </row>
    <row r="20956" spans="1:2" x14ac:dyDescent="0.45">
      <c r="A20956" s="5">
        <v>10063651</v>
      </c>
      <c r="B20956" s="5" t="s">
        <v>20710</v>
      </c>
    </row>
    <row r="20957" spans="1:2" x14ac:dyDescent="0.45">
      <c r="A20957" s="5">
        <v>10064513</v>
      </c>
      <c r="B20957" s="5" t="s">
        <v>20711</v>
      </c>
    </row>
    <row r="20958" spans="1:2" x14ac:dyDescent="0.45">
      <c r="A20958" s="5">
        <v>10064729</v>
      </c>
      <c r="B20958" s="5" t="s">
        <v>20712</v>
      </c>
    </row>
    <row r="20959" spans="1:2" x14ac:dyDescent="0.45">
      <c r="A20959" s="5">
        <v>10064776</v>
      </c>
      <c r="B20959" s="5" t="s">
        <v>20713</v>
      </c>
    </row>
    <row r="20960" spans="1:2" x14ac:dyDescent="0.45">
      <c r="A20960" s="5">
        <v>10064801</v>
      </c>
      <c r="B20960" s="5" t="s">
        <v>20714</v>
      </c>
    </row>
    <row r="20961" spans="1:2" x14ac:dyDescent="0.45">
      <c r="A20961" s="5">
        <v>10064814</v>
      </c>
      <c r="B20961" s="5" t="s">
        <v>20715</v>
      </c>
    </row>
    <row r="20962" spans="1:2" x14ac:dyDescent="0.45">
      <c r="A20962" s="5">
        <v>10064496</v>
      </c>
      <c r="B20962" s="5" t="s">
        <v>20716</v>
      </c>
    </row>
    <row r="20963" spans="1:2" x14ac:dyDescent="0.45">
      <c r="A20963" s="5">
        <v>10064998</v>
      </c>
      <c r="B20963" s="5" t="s">
        <v>20717</v>
      </c>
    </row>
    <row r="20964" spans="1:2" x14ac:dyDescent="0.45">
      <c r="A20964" s="5">
        <v>10063426</v>
      </c>
      <c r="B20964" s="5" t="s">
        <v>20718</v>
      </c>
    </row>
    <row r="20965" spans="1:2" x14ac:dyDescent="0.45">
      <c r="A20965" s="5">
        <v>10063860</v>
      </c>
      <c r="B20965" s="5" t="s">
        <v>20719</v>
      </c>
    </row>
    <row r="20966" spans="1:2" x14ac:dyDescent="0.45">
      <c r="A20966" s="5">
        <v>10064388</v>
      </c>
      <c r="B20966" s="5" t="s">
        <v>20720</v>
      </c>
    </row>
    <row r="20967" spans="1:2" x14ac:dyDescent="0.45">
      <c r="A20967" s="5">
        <v>10064395</v>
      </c>
      <c r="B20967" s="5" t="s">
        <v>20721</v>
      </c>
    </row>
    <row r="20968" spans="1:2" x14ac:dyDescent="0.45">
      <c r="A20968" s="5">
        <v>10064464</v>
      </c>
      <c r="B20968" s="5" t="s">
        <v>13602</v>
      </c>
    </row>
    <row r="20969" spans="1:2" x14ac:dyDescent="0.45">
      <c r="A20969" s="5">
        <v>10064662</v>
      </c>
      <c r="B20969" s="5" t="s">
        <v>20722</v>
      </c>
    </row>
    <row r="20970" spans="1:2" x14ac:dyDescent="0.45">
      <c r="A20970" s="5">
        <v>10064856</v>
      </c>
      <c r="B20970" s="5" t="s">
        <v>20723</v>
      </c>
    </row>
    <row r="20971" spans="1:2" x14ac:dyDescent="0.45">
      <c r="A20971" s="5">
        <v>10064879</v>
      </c>
      <c r="B20971" s="5" t="s">
        <v>20724</v>
      </c>
    </row>
    <row r="20972" spans="1:2" x14ac:dyDescent="0.45">
      <c r="A20972" s="5">
        <v>10062771</v>
      </c>
      <c r="B20972" s="5" t="s">
        <v>20725</v>
      </c>
    </row>
    <row r="20973" spans="1:2" x14ac:dyDescent="0.45">
      <c r="A20973" s="5">
        <v>10064262</v>
      </c>
      <c r="B20973" s="5" t="s">
        <v>20726</v>
      </c>
    </row>
    <row r="20974" spans="1:2" x14ac:dyDescent="0.45">
      <c r="A20974" s="5">
        <v>10064322</v>
      </c>
      <c r="B20974" s="5" t="s">
        <v>20727</v>
      </c>
    </row>
    <row r="20975" spans="1:2" x14ac:dyDescent="0.45">
      <c r="A20975" s="5">
        <v>10064866</v>
      </c>
      <c r="B20975" s="5" t="s">
        <v>20728</v>
      </c>
    </row>
    <row r="20976" spans="1:2" x14ac:dyDescent="0.45">
      <c r="A20976" s="5">
        <v>10064870</v>
      </c>
      <c r="B20976" s="5" t="s">
        <v>20729</v>
      </c>
    </row>
    <row r="20977" spans="1:2" x14ac:dyDescent="0.45">
      <c r="A20977" s="5">
        <v>10064889</v>
      </c>
      <c r="B20977" s="5" t="s">
        <v>20730</v>
      </c>
    </row>
    <row r="20978" spans="1:2" x14ac:dyDescent="0.45">
      <c r="A20978" s="5">
        <v>10064892</v>
      </c>
      <c r="B20978" s="5" t="s">
        <v>20731</v>
      </c>
    </row>
    <row r="20979" spans="1:2" x14ac:dyDescent="0.45">
      <c r="A20979" s="5">
        <v>10064912</v>
      </c>
      <c r="B20979" s="5" t="s">
        <v>20732</v>
      </c>
    </row>
    <row r="20980" spans="1:2" x14ac:dyDescent="0.45">
      <c r="A20980" s="5">
        <v>10064916</v>
      </c>
      <c r="B20980" s="5" t="s">
        <v>20733</v>
      </c>
    </row>
    <row r="20981" spans="1:2" x14ac:dyDescent="0.45">
      <c r="A20981" s="5">
        <v>10064944</v>
      </c>
      <c r="B20981" s="5" t="s">
        <v>20734</v>
      </c>
    </row>
    <row r="20982" spans="1:2" x14ac:dyDescent="0.45">
      <c r="A20982" s="5">
        <v>10064969</v>
      </c>
      <c r="B20982" s="5" t="s">
        <v>20735</v>
      </c>
    </row>
    <row r="20983" spans="1:2" x14ac:dyDescent="0.45">
      <c r="A20983" s="5">
        <v>10064980</v>
      </c>
      <c r="B20983" s="5" t="s">
        <v>20736</v>
      </c>
    </row>
    <row r="20984" spans="1:2" x14ac:dyDescent="0.45">
      <c r="A20984" s="5">
        <v>10064807</v>
      </c>
      <c r="B20984" s="5" t="s">
        <v>20737</v>
      </c>
    </row>
    <row r="20985" spans="1:2" x14ac:dyDescent="0.45">
      <c r="A20985" s="5">
        <v>10064906</v>
      </c>
      <c r="B20985" s="5" t="s">
        <v>20738</v>
      </c>
    </row>
    <row r="20986" spans="1:2" x14ac:dyDescent="0.45">
      <c r="A20986" s="5">
        <v>10063813</v>
      </c>
      <c r="B20986" s="5" t="s">
        <v>20739</v>
      </c>
    </row>
    <row r="20987" spans="1:2" x14ac:dyDescent="0.45">
      <c r="A20987" s="5">
        <v>10064405</v>
      </c>
      <c r="B20987" s="5" t="s">
        <v>20740</v>
      </c>
    </row>
    <row r="20988" spans="1:2" x14ac:dyDescent="0.45">
      <c r="A20988" s="5">
        <v>10065019</v>
      </c>
      <c r="B20988" s="5" t="s">
        <v>20741</v>
      </c>
    </row>
    <row r="20989" spans="1:2" x14ac:dyDescent="0.45">
      <c r="A20989" s="5">
        <v>10065076</v>
      </c>
      <c r="B20989" s="5" t="s">
        <v>20742</v>
      </c>
    </row>
    <row r="20990" spans="1:2" x14ac:dyDescent="0.45">
      <c r="A20990" s="5">
        <v>10065096</v>
      </c>
      <c r="B20990" s="5" t="s">
        <v>20743</v>
      </c>
    </row>
    <row r="20991" spans="1:2" x14ac:dyDescent="0.45">
      <c r="A20991" s="5">
        <v>10065162</v>
      </c>
      <c r="B20991" s="5" t="s">
        <v>20744</v>
      </c>
    </row>
    <row r="20992" spans="1:2" x14ac:dyDescent="0.45">
      <c r="A20992" s="5">
        <v>10065197</v>
      </c>
      <c r="B20992" s="5" t="s">
        <v>20745</v>
      </c>
    </row>
    <row r="20993" spans="1:2" x14ac:dyDescent="0.45">
      <c r="A20993" s="5">
        <v>10065231</v>
      </c>
      <c r="B20993" s="5" t="s">
        <v>20746</v>
      </c>
    </row>
    <row r="20994" spans="1:2" x14ac:dyDescent="0.45">
      <c r="A20994" s="5">
        <v>10065303</v>
      </c>
      <c r="B20994" s="5" t="s">
        <v>20747</v>
      </c>
    </row>
    <row r="20995" spans="1:2" x14ac:dyDescent="0.45">
      <c r="A20995" s="5">
        <v>10065327</v>
      </c>
      <c r="B20995" s="5" t="s">
        <v>20748</v>
      </c>
    </row>
    <row r="20996" spans="1:2" x14ac:dyDescent="0.45">
      <c r="A20996" s="5">
        <v>10063272</v>
      </c>
      <c r="B20996" s="5" t="s">
        <v>20749</v>
      </c>
    </row>
    <row r="20997" spans="1:2" x14ac:dyDescent="0.45">
      <c r="A20997" s="5">
        <v>10063780</v>
      </c>
      <c r="B20997" s="5" t="s">
        <v>20750</v>
      </c>
    </row>
    <row r="20998" spans="1:2" x14ac:dyDescent="0.45">
      <c r="A20998" s="5">
        <v>10064553</v>
      </c>
      <c r="B20998" s="5" t="s">
        <v>20751</v>
      </c>
    </row>
    <row r="20999" spans="1:2" x14ac:dyDescent="0.45">
      <c r="A20999" s="5">
        <v>10064792</v>
      </c>
      <c r="B20999" s="5" t="s">
        <v>20752</v>
      </c>
    </row>
    <row r="21000" spans="1:2" x14ac:dyDescent="0.45">
      <c r="A21000" s="5">
        <v>10064982</v>
      </c>
      <c r="B21000" s="5" t="s">
        <v>20753</v>
      </c>
    </row>
    <row r="21001" spans="1:2" x14ac:dyDescent="0.45">
      <c r="A21001" s="5">
        <v>10065205</v>
      </c>
      <c r="B21001" s="5" t="s">
        <v>14108</v>
      </c>
    </row>
    <row r="21002" spans="1:2" x14ac:dyDescent="0.45">
      <c r="A21002" s="5">
        <v>10065219</v>
      </c>
      <c r="B21002" s="5" t="s">
        <v>20754</v>
      </c>
    </row>
    <row r="21003" spans="1:2" x14ac:dyDescent="0.45">
      <c r="A21003" s="5">
        <v>10065257</v>
      </c>
      <c r="B21003" s="5" t="s">
        <v>13962</v>
      </c>
    </row>
    <row r="21004" spans="1:2" x14ac:dyDescent="0.45">
      <c r="A21004" s="5">
        <v>10065262</v>
      </c>
      <c r="B21004" s="5" t="s">
        <v>20755</v>
      </c>
    </row>
    <row r="21005" spans="1:2" x14ac:dyDescent="0.45">
      <c r="A21005" s="5">
        <v>10065272</v>
      </c>
      <c r="B21005" s="5" t="s">
        <v>20756</v>
      </c>
    </row>
    <row r="21006" spans="1:2" x14ac:dyDescent="0.45">
      <c r="A21006" s="5">
        <v>10063311</v>
      </c>
      <c r="B21006" s="5" t="s">
        <v>20757</v>
      </c>
    </row>
    <row r="21007" spans="1:2" x14ac:dyDescent="0.45">
      <c r="A21007" s="5">
        <v>10063333</v>
      </c>
      <c r="B21007" s="5" t="s">
        <v>20758</v>
      </c>
    </row>
    <row r="21008" spans="1:2" x14ac:dyDescent="0.45">
      <c r="A21008" s="5">
        <v>10064599</v>
      </c>
      <c r="B21008" s="5" t="s">
        <v>20759</v>
      </c>
    </row>
    <row r="21009" spans="1:2" x14ac:dyDescent="0.45">
      <c r="A21009" s="5">
        <v>10065350</v>
      </c>
      <c r="B21009" s="5" t="s">
        <v>20760</v>
      </c>
    </row>
    <row r="21010" spans="1:2" x14ac:dyDescent="0.45">
      <c r="A21010" s="5">
        <v>10048048</v>
      </c>
      <c r="B21010" s="5" t="s">
        <v>20761</v>
      </c>
    </row>
    <row r="21011" spans="1:2" x14ac:dyDescent="0.45">
      <c r="A21011" s="5">
        <v>10065396</v>
      </c>
      <c r="B21011" s="5" t="s">
        <v>20762</v>
      </c>
    </row>
    <row r="21012" spans="1:2" x14ac:dyDescent="0.45">
      <c r="A21012" s="5">
        <v>10065427</v>
      </c>
      <c r="B21012" s="5" t="s">
        <v>20763</v>
      </c>
    </row>
    <row r="21013" spans="1:2" x14ac:dyDescent="0.45">
      <c r="A21013" s="5">
        <v>10065452</v>
      </c>
      <c r="B21013" s="5" t="s">
        <v>20764</v>
      </c>
    </row>
    <row r="21014" spans="1:2" x14ac:dyDescent="0.45">
      <c r="A21014" s="5">
        <v>10063793</v>
      </c>
      <c r="B21014" s="5" t="s">
        <v>20765</v>
      </c>
    </row>
    <row r="21015" spans="1:2" x14ac:dyDescent="0.45">
      <c r="A21015" s="5">
        <v>10065334</v>
      </c>
      <c r="B21015" s="5" t="s">
        <v>20766</v>
      </c>
    </row>
    <row r="21016" spans="1:2" x14ac:dyDescent="0.45">
      <c r="A21016" s="5">
        <v>10065379</v>
      </c>
      <c r="B21016" s="5" t="s">
        <v>20767</v>
      </c>
    </row>
    <row r="21017" spans="1:2" x14ac:dyDescent="0.45">
      <c r="A21017" s="5">
        <v>10065387</v>
      </c>
      <c r="B21017" s="5" t="s">
        <v>20768</v>
      </c>
    </row>
    <row r="21018" spans="1:2" x14ac:dyDescent="0.45">
      <c r="A21018" s="5">
        <v>10063090</v>
      </c>
      <c r="B21018" s="5" t="s">
        <v>20769</v>
      </c>
    </row>
    <row r="21019" spans="1:2" x14ac:dyDescent="0.45">
      <c r="A21019" s="5">
        <v>10063112</v>
      </c>
      <c r="B21019" s="5" t="s">
        <v>20770</v>
      </c>
    </row>
    <row r="21020" spans="1:2" x14ac:dyDescent="0.45">
      <c r="A21020" s="5">
        <v>10065202</v>
      </c>
      <c r="B21020" s="5" t="s">
        <v>20771</v>
      </c>
    </row>
    <row r="21021" spans="1:2" x14ac:dyDescent="0.45">
      <c r="A21021" s="5">
        <v>10065491</v>
      </c>
      <c r="B21021" s="5" t="s">
        <v>20772</v>
      </c>
    </row>
    <row r="21022" spans="1:2" x14ac:dyDescent="0.45">
      <c r="A21022" s="5">
        <v>10062767</v>
      </c>
      <c r="B21022" s="5" t="s">
        <v>20773</v>
      </c>
    </row>
    <row r="21023" spans="1:2" x14ac:dyDescent="0.45">
      <c r="A21023" s="5">
        <v>10063989</v>
      </c>
      <c r="B21023" s="5" t="s">
        <v>20774</v>
      </c>
    </row>
    <row r="21024" spans="1:2" x14ac:dyDescent="0.45">
      <c r="A21024" s="5">
        <v>10064187</v>
      </c>
      <c r="B21024" s="5" t="s">
        <v>20775</v>
      </c>
    </row>
    <row r="21025" spans="1:2" x14ac:dyDescent="0.45">
      <c r="A21025" s="5">
        <v>10065505</v>
      </c>
      <c r="B21025" s="5" t="s">
        <v>20776</v>
      </c>
    </row>
    <row r="21026" spans="1:2" x14ac:dyDescent="0.45">
      <c r="A21026" s="5">
        <v>10065568</v>
      </c>
      <c r="B21026" s="5" t="s">
        <v>20777</v>
      </c>
    </row>
    <row r="21027" spans="1:2" x14ac:dyDescent="0.45">
      <c r="A21027" s="5">
        <v>10065602</v>
      </c>
      <c r="B21027" s="5" t="s">
        <v>20778</v>
      </c>
    </row>
    <row r="21028" spans="1:2" x14ac:dyDescent="0.45">
      <c r="A21028" s="5">
        <v>10065609</v>
      </c>
      <c r="B21028" s="5" t="s">
        <v>20779</v>
      </c>
    </row>
    <row r="21029" spans="1:2" x14ac:dyDescent="0.45">
      <c r="A21029" s="5">
        <v>10065611</v>
      </c>
      <c r="B21029" s="5" t="s">
        <v>20780</v>
      </c>
    </row>
    <row r="21030" spans="1:2" x14ac:dyDescent="0.45">
      <c r="A21030" s="5">
        <v>10066158</v>
      </c>
      <c r="B21030" s="5" t="s">
        <v>20781</v>
      </c>
    </row>
    <row r="21031" spans="1:2" x14ac:dyDescent="0.45">
      <c r="A21031" s="5">
        <v>10066180</v>
      </c>
      <c r="B21031" s="5" t="s">
        <v>20782</v>
      </c>
    </row>
    <row r="21032" spans="1:2" x14ac:dyDescent="0.45">
      <c r="A21032" s="5">
        <v>10011992</v>
      </c>
      <c r="B21032" s="5" t="s">
        <v>20783</v>
      </c>
    </row>
    <row r="21033" spans="1:2" x14ac:dyDescent="0.45">
      <c r="A21033" s="5">
        <v>10066265</v>
      </c>
      <c r="B21033" s="5" t="s">
        <v>20784</v>
      </c>
    </row>
    <row r="21034" spans="1:2" x14ac:dyDescent="0.45">
      <c r="A21034" s="5">
        <v>10066277</v>
      </c>
      <c r="B21034" s="5" t="s">
        <v>20785</v>
      </c>
    </row>
    <row r="21035" spans="1:2" x14ac:dyDescent="0.45">
      <c r="A21035" s="5">
        <v>10066316</v>
      </c>
      <c r="B21035" s="5" t="s">
        <v>20786</v>
      </c>
    </row>
    <row r="21036" spans="1:2" x14ac:dyDescent="0.45">
      <c r="A21036" s="5">
        <v>10063137</v>
      </c>
      <c r="B21036" s="5" t="s">
        <v>20787</v>
      </c>
    </row>
    <row r="21037" spans="1:2" x14ac:dyDescent="0.45">
      <c r="A21037" s="5">
        <v>10063174</v>
      </c>
      <c r="B21037" s="5" t="s">
        <v>20788</v>
      </c>
    </row>
    <row r="21038" spans="1:2" x14ac:dyDescent="0.45">
      <c r="A21038" s="5">
        <v>10063367</v>
      </c>
      <c r="B21038" s="5" t="s">
        <v>20789</v>
      </c>
    </row>
    <row r="21039" spans="1:2" x14ac:dyDescent="0.45">
      <c r="A21039" s="5">
        <v>10063853</v>
      </c>
      <c r="B21039" s="5" t="s">
        <v>20790</v>
      </c>
    </row>
    <row r="21040" spans="1:2" x14ac:dyDescent="0.45">
      <c r="A21040" s="5">
        <v>10064477</v>
      </c>
      <c r="B21040" s="5" t="s">
        <v>20791</v>
      </c>
    </row>
    <row r="21041" spans="1:2" x14ac:dyDescent="0.45">
      <c r="A21041" s="5">
        <v>10065984</v>
      </c>
      <c r="B21041" s="5" t="s">
        <v>20792</v>
      </c>
    </row>
    <row r="21042" spans="1:2" x14ac:dyDescent="0.45">
      <c r="A21042" s="5">
        <v>10066040</v>
      </c>
      <c r="B21042" s="5" t="s">
        <v>20793</v>
      </c>
    </row>
    <row r="21043" spans="1:2" x14ac:dyDescent="0.45">
      <c r="A21043" s="5">
        <v>10066059</v>
      </c>
      <c r="B21043" s="5" t="s">
        <v>20794</v>
      </c>
    </row>
    <row r="21044" spans="1:2" x14ac:dyDescent="0.45">
      <c r="A21044" s="5">
        <v>10066072</v>
      </c>
      <c r="B21044" s="5" t="s">
        <v>20795</v>
      </c>
    </row>
    <row r="21045" spans="1:2" x14ac:dyDescent="0.45">
      <c r="A21045" s="5">
        <v>10066073</v>
      </c>
      <c r="B21045" s="5" t="s">
        <v>20796</v>
      </c>
    </row>
    <row r="21046" spans="1:2" x14ac:dyDescent="0.45">
      <c r="A21046" s="5">
        <v>10066120</v>
      </c>
      <c r="B21046" s="5" t="s">
        <v>20797</v>
      </c>
    </row>
    <row r="21047" spans="1:2" x14ac:dyDescent="0.45">
      <c r="A21047" s="5">
        <v>10066135</v>
      </c>
      <c r="B21047" s="5" t="s">
        <v>20798</v>
      </c>
    </row>
    <row r="21048" spans="1:2" x14ac:dyDescent="0.45">
      <c r="A21048" s="5">
        <v>10066182</v>
      </c>
      <c r="B21048" s="5" t="s">
        <v>20799</v>
      </c>
    </row>
    <row r="21049" spans="1:2" x14ac:dyDescent="0.45">
      <c r="A21049" s="5">
        <v>10066215</v>
      </c>
      <c r="B21049" s="5" t="s">
        <v>20800</v>
      </c>
    </row>
    <row r="21050" spans="1:2" x14ac:dyDescent="0.45">
      <c r="A21050" s="5">
        <v>10066267</v>
      </c>
      <c r="B21050" s="5" t="s">
        <v>20801</v>
      </c>
    </row>
    <row r="21051" spans="1:2" x14ac:dyDescent="0.45">
      <c r="A21051" s="5">
        <v>10062936</v>
      </c>
      <c r="B21051" s="5" t="s">
        <v>20802</v>
      </c>
    </row>
    <row r="21052" spans="1:2" x14ac:dyDescent="0.45">
      <c r="A21052" s="5">
        <v>10063326</v>
      </c>
      <c r="B21052" s="5" t="s">
        <v>20803</v>
      </c>
    </row>
    <row r="21053" spans="1:2" x14ac:dyDescent="0.45">
      <c r="A21053" s="5">
        <v>10063819</v>
      </c>
      <c r="B21053" s="5" t="s">
        <v>20804</v>
      </c>
    </row>
    <row r="21054" spans="1:2" x14ac:dyDescent="0.45">
      <c r="A21054" s="5">
        <v>10064192</v>
      </c>
      <c r="B21054" s="5" t="s">
        <v>20805</v>
      </c>
    </row>
    <row r="21055" spans="1:2" x14ac:dyDescent="0.45">
      <c r="A21055" s="5">
        <v>10064219</v>
      </c>
      <c r="B21055" s="5" t="s">
        <v>20806</v>
      </c>
    </row>
    <row r="21056" spans="1:2" x14ac:dyDescent="0.45">
      <c r="A21056" s="5">
        <v>10065023</v>
      </c>
      <c r="B21056" s="5" t="s">
        <v>20807</v>
      </c>
    </row>
    <row r="21057" spans="1:2" x14ac:dyDescent="0.45">
      <c r="A21057" s="5">
        <v>10065466</v>
      </c>
      <c r="B21057" s="5" t="s">
        <v>20808</v>
      </c>
    </row>
    <row r="21058" spans="1:2" x14ac:dyDescent="0.45">
      <c r="A21058" s="5">
        <v>10065517</v>
      </c>
      <c r="B21058" s="5" t="s">
        <v>20809</v>
      </c>
    </row>
    <row r="21059" spans="1:2" x14ac:dyDescent="0.45">
      <c r="A21059" s="5">
        <v>10066178</v>
      </c>
      <c r="B21059" s="5" t="s">
        <v>20810</v>
      </c>
    </row>
    <row r="21060" spans="1:2" x14ac:dyDescent="0.45">
      <c r="A21060" s="5">
        <v>10066185</v>
      </c>
      <c r="B21060" s="5" t="s">
        <v>20811</v>
      </c>
    </row>
    <row r="21061" spans="1:2" x14ac:dyDescent="0.45">
      <c r="A21061" s="5">
        <v>10066627</v>
      </c>
      <c r="B21061" s="5" t="s">
        <v>20812</v>
      </c>
    </row>
    <row r="21062" spans="1:2" x14ac:dyDescent="0.45">
      <c r="A21062" s="5">
        <v>10066416</v>
      </c>
      <c r="B21062" s="5" t="s">
        <v>20813</v>
      </c>
    </row>
    <row r="21063" spans="1:2" x14ac:dyDescent="0.45">
      <c r="A21063" s="5">
        <v>10066478</v>
      </c>
      <c r="B21063" s="5" t="s">
        <v>20814</v>
      </c>
    </row>
    <row r="21064" spans="1:2" x14ac:dyDescent="0.45">
      <c r="A21064" s="5">
        <v>10066519</v>
      </c>
      <c r="B21064" s="5" t="s">
        <v>20815</v>
      </c>
    </row>
    <row r="21065" spans="1:2" x14ac:dyDescent="0.45">
      <c r="A21065" s="5">
        <v>10066526</v>
      </c>
      <c r="B21065" s="5" t="s">
        <v>20816</v>
      </c>
    </row>
    <row r="21066" spans="1:2" x14ac:dyDescent="0.45">
      <c r="A21066" s="5">
        <v>10066572</v>
      </c>
      <c r="B21066" s="5" t="s">
        <v>20817</v>
      </c>
    </row>
    <row r="21067" spans="1:2" x14ac:dyDescent="0.45">
      <c r="A21067" s="5">
        <v>10066590</v>
      </c>
      <c r="B21067" s="5" t="s">
        <v>20818</v>
      </c>
    </row>
    <row r="21068" spans="1:2" x14ac:dyDescent="0.45">
      <c r="A21068" s="5">
        <v>10066592</v>
      </c>
      <c r="B21068" s="5" t="s">
        <v>20819</v>
      </c>
    </row>
    <row r="21069" spans="1:2" x14ac:dyDescent="0.45">
      <c r="A21069" s="5">
        <v>10066693</v>
      </c>
      <c r="B21069" s="5" t="s">
        <v>20820</v>
      </c>
    </row>
    <row r="21070" spans="1:2" x14ac:dyDescent="0.45">
      <c r="A21070" s="5">
        <v>10066703</v>
      </c>
      <c r="B21070" s="5" t="s">
        <v>20821</v>
      </c>
    </row>
    <row r="21071" spans="1:2" x14ac:dyDescent="0.45">
      <c r="A21071" s="5">
        <v>10062656</v>
      </c>
      <c r="B21071" s="5" t="s">
        <v>20822</v>
      </c>
    </row>
    <row r="21072" spans="1:2" x14ac:dyDescent="0.45">
      <c r="A21072" s="5">
        <v>10062665</v>
      </c>
      <c r="B21072" s="5" t="s">
        <v>20823</v>
      </c>
    </row>
    <row r="21073" spans="1:2" x14ac:dyDescent="0.45">
      <c r="A21073" s="5">
        <v>10062937</v>
      </c>
      <c r="B21073" s="5" t="s">
        <v>20824</v>
      </c>
    </row>
    <row r="21074" spans="1:2" x14ac:dyDescent="0.45">
      <c r="A21074" s="5">
        <v>10063560</v>
      </c>
      <c r="B21074" s="5" t="s">
        <v>20825</v>
      </c>
    </row>
    <row r="21075" spans="1:2" x14ac:dyDescent="0.45">
      <c r="A21075" s="5">
        <v>10063955</v>
      </c>
      <c r="B21075" s="5" t="s">
        <v>20826</v>
      </c>
    </row>
    <row r="21076" spans="1:2" x14ac:dyDescent="0.45">
      <c r="A21076" s="5">
        <v>10064332</v>
      </c>
      <c r="B21076" s="5" t="s">
        <v>20827</v>
      </c>
    </row>
    <row r="21077" spans="1:2" x14ac:dyDescent="0.45">
      <c r="A21077" s="5">
        <v>10065059</v>
      </c>
      <c r="B21077" s="5" t="s">
        <v>19748</v>
      </c>
    </row>
    <row r="21078" spans="1:2" x14ac:dyDescent="0.45">
      <c r="A21078" s="5">
        <v>10065067</v>
      </c>
      <c r="B21078" s="5" t="s">
        <v>20828</v>
      </c>
    </row>
    <row r="21079" spans="1:2" x14ac:dyDescent="0.45">
      <c r="A21079" s="5">
        <v>10065072</v>
      </c>
      <c r="B21079" s="5" t="s">
        <v>20829</v>
      </c>
    </row>
    <row r="21080" spans="1:2" x14ac:dyDescent="0.45">
      <c r="A21080" s="5">
        <v>10065103</v>
      </c>
      <c r="B21080" s="5" t="s">
        <v>20830</v>
      </c>
    </row>
    <row r="21081" spans="1:2" x14ac:dyDescent="0.45">
      <c r="A21081" s="5">
        <v>10065526</v>
      </c>
      <c r="B21081" s="5" t="s">
        <v>20831</v>
      </c>
    </row>
    <row r="21082" spans="1:2" x14ac:dyDescent="0.45">
      <c r="A21082" s="5">
        <v>10066313</v>
      </c>
      <c r="B21082" s="5" t="s">
        <v>20832</v>
      </c>
    </row>
    <row r="21083" spans="1:2" x14ac:dyDescent="0.45">
      <c r="A21083" s="5">
        <v>10066326</v>
      </c>
      <c r="B21083" s="5" t="s">
        <v>20833</v>
      </c>
    </row>
    <row r="21084" spans="1:2" x14ac:dyDescent="0.45">
      <c r="A21084" s="5">
        <v>10066383</v>
      </c>
      <c r="B21084" s="5" t="s">
        <v>20834</v>
      </c>
    </row>
    <row r="21085" spans="1:2" x14ac:dyDescent="0.45">
      <c r="A21085" s="5">
        <v>10066418</v>
      </c>
      <c r="B21085" s="5" t="s">
        <v>20835</v>
      </c>
    </row>
    <row r="21086" spans="1:2" x14ac:dyDescent="0.45">
      <c r="A21086" s="5">
        <v>10066445</v>
      </c>
      <c r="B21086" s="5" t="s">
        <v>20836</v>
      </c>
    </row>
    <row r="21087" spans="1:2" x14ac:dyDescent="0.45">
      <c r="A21087" s="5">
        <v>10066454</v>
      </c>
      <c r="B21087" s="5" t="s">
        <v>20837</v>
      </c>
    </row>
    <row r="21088" spans="1:2" x14ac:dyDescent="0.45">
      <c r="A21088" s="5">
        <v>10066465</v>
      </c>
      <c r="B21088" s="5" t="s">
        <v>20838</v>
      </c>
    </row>
    <row r="21089" spans="1:2" x14ac:dyDescent="0.45">
      <c r="A21089" s="5">
        <v>10066476</v>
      </c>
      <c r="B21089" s="5" t="s">
        <v>20839</v>
      </c>
    </row>
    <row r="21090" spans="1:2" x14ac:dyDescent="0.45">
      <c r="A21090" s="5">
        <v>10066489</v>
      </c>
      <c r="B21090" s="5" t="s">
        <v>20840</v>
      </c>
    </row>
    <row r="21091" spans="1:2" x14ac:dyDescent="0.45">
      <c r="A21091" s="5">
        <v>10066498</v>
      </c>
      <c r="B21091" s="5" t="s">
        <v>20841</v>
      </c>
    </row>
    <row r="21092" spans="1:2" x14ac:dyDescent="0.45">
      <c r="A21092" s="5">
        <v>10066522</v>
      </c>
      <c r="B21092" s="5" t="s">
        <v>20842</v>
      </c>
    </row>
    <row r="21093" spans="1:2" x14ac:dyDescent="0.45">
      <c r="A21093" s="5">
        <v>10066545</v>
      </c>
      <c r="B21093" s="5" t="s">
        <v>20843</v>
      </c>
    </row>
    <row r="21094" spans="1:2" x14ac:dyDescent="0.45">
      <c r="A21094" s="5">
        <v>10066554</v>
      </c>
      <c r="B21094" s="5" t="s">
        <v>20844</v>
      </c>
    </row>
    <row r="21095" spans="1:2" x14ac:dyDescent="0.45">
      <c r="A21095" s="5">
        <v>10066557</v>
      </c>
      <c r="B21095" s="5" t="s">
        <v>20845</v>
      </c>
    </row>
    <row r="21096" spans="1:2" x14ac:dyDescent="0.45">
      <c r="A21096" s="5">
        <v>10063942</v>
      </c>
      <c r="B21096" s="5" t="s">
        <v>20846</v>
      </c>
    </row>
    <row r="21097" spans="1:2" x14ac:dyDescent="0.45">
      <c r="A21097" s="5">
        <v>10065151</v>
      </c>
      <c r="B21097" s="5" t="s">
        <v>20847</v>
      </c>
    </row>
    <row r="21098" spans="1:2" x14ac:dyDescent="0.45">
      <c r="A21098" s="5">
        <v>10066419</v>
      </c>
      <c r="B21098" s="5" t="s">
        <v>20848</v>
      </c>
    </row>
    <row r="21099" spans="1:2" x14ac:dyDescent="0.45">
      <c r="A21099" s="5">
        <v>10066752</v>
      </c>
      <c r="B21099" s="5" t="s">
        <v>20849</v>
      </c>
    </row>
    <row r="21100" spans="1:2" x14ac:dyDescent="0.45">
      <c r="A21100" s="5">
        <v>10066744</v>
      </c>
      <c r="B21100" s="5" t="s">
        <v>20850</v>
      </c>
    </row>
    <row r="21101" spans="1:2" x14ac:dyDescent="0.45">
      <c r="A21101" s="5">
        <v>10066805</v>
      </c>
      <c r="B21101" s="5" t="s">
        <v>20851</v>
      </c>
    </row>
    <row r="21102" spans="1:2" x14ac:dyDescent="0.45">
      <c r="A21102" s="5">
        <v>10066861</v>
      </c>
      <c r="B21102" s="5" t="s">
        <v>20852</v>
      </c>
    </row>
    <row r="21103" spans="1:2" x14ac:dyDescent="0.45">
      <c r="A21103" s="5">
        <v>10066995</v>
      </c>
      <c r="B21103" s="5" t="s">
        <v>20853</v>
      </c>
    </row>
    <row r="21104" spans="1:2" x14ac:dyDescent="0.45">
      <c r="A21104" s="5">
        <v>10067005</v>
      </c>
      <c r="B21104" s="5" t="s">
        <v>20854</v>
      </c>
    </row>
    <row r="21105" spans="1:2" x14ac:dyDescent="0.45">
      <c r="A21105" s="5">
        <v>10067052</v>
      </c>
      <c r="B21105" s="5" t="s">
        <v>20855</v>
      </c>
    </row>
    <row r="21106" spans="1:2" x14ac:dyDescent="0.45">
      <c r="A21106" s="5">
        <v>10067055</v>
      </c>
      <c r="B21106" s="5" t="s">
        <v>20856</v>
      </c>
    </row>
    <row r="21107" spans="1:2" x14ac:dyDescent="0.45">
      <c r="A21107" s="5">
        <v>10063768</v>
      </c>
      <c r="B21107" s="5" t="s">
        <v>20857</v>
      </c>
    </row>
    <row r="21108" spans="1:2" x14ac:dyDescent="0.45">
      <c r="A21108" s="5">
        <v>10063887</v>
      </c>
      <c r="B21108" s="5" t="s">
        <v>20858</v>
      </c>
    </row>
    <row r="21109" spans="1:2" x14ac:dyDescent="0.45">
      <c r="A21109" s="5">
        <v>10065399</v>
      </c>
      <c r="B21109" s="5" t="s">
        <v>20859</v>
      </c>
    </row>
    <row r="21110" spans="1:2" x14ac:dyDescent="0.45">
      <c r="A21110" s="5">
        <v>10065414</v>
      </c>
      <c r="B21110" s="5" t="s">
        <v>20860</v>
      </c>
    </row>
    <row r="21111" spans="1:2" x14ac:dyDescent="0.45">
      <c r="A21111" s="5">
        <v>10065827</v>
      </c>
      <c r="B21111" s="5" t="s">
        <v>20861</v>
      </c>
    </row>
    <row r="21112" spans="1:2" x14ac:dyDescent="0.45">
      <c r="A21112" s="5">
        <v>10066597</v>
      </c>
      <c r="B21112" s="5" t="s">
        <v>20862</v>
      </c>
    </row>
    <row r="21113" spans="1:2" x14ac:dyDescent="0.45">
      <c r="A21113" s="5">
        <v>10066618</v>
      </c>
      <c r="B21113" s="5" t="s">
        <v>20863</v>
      </c>
    </row>
    <row r="21114" spans="1:2" x14ac:dyDescent="0.45">
      <c r="A21114" s="5">
        <v>10015220</v>
      </c>
      <c r="B21114" s="5" t="s">
        <v>20864</v>
      </c>
    </row>
    <row r="21115" spans="1:2" x14ac:dyDescent="0.45">
      <c r="A21115" s="5">
        <v>10063185</v>
      </c>
      <c r="B21115" s="5" t="s">
        <v>7122</v>
      </c>
    </row>
    <row r="21116" spans="1:2" x14ac:dyDescent="0.45">
      <c r="A21116" s="5">
        <v>10063731</v>
      </c>
      <c r="B21116" s="5" t="s">
        <v>20865</v>
      </c>
    </row>
    <row r="21117" spans="1:2" x14ac:dyDescent="0.45">
      <c r="A21117" s="5">
        <v>10064027</v>
      </c>
      <c r="B21117" s="5" t="s">
        <v>20866</v>
      </c>
    </row>
    <row r="21118" spans="1:2" x14ac:dyDescent="0.45">
      <c r="A21118" s="5">
        <v>10064579</v>
      </c>
      <c r="B21118" s="5" t="s">
        <v>20867</v>
      </c>
    </row>
    <row r="21119" spans="1:2" x14ac:dyDescent="0.45">
      <c r="A21119" s="5">
        <v>10064707</v>
      </c>
      <c r="B21119" s="5" t="s">
        <v>20868</v>
      </c>
    </row>
    <row r="21120" spans="1:2" x14ac:dyDescent="0.45">
      <c r="A21120" s="5">
        <v>10064740</v>
      </c>
      <c r="B21120" s="5" t="s">
        <v>20869</v>
      </c>
    </row>
    <row r="21121" spans="1:2" x14ac:dyDescent="0.45">
      <c r="A21121" s="5">
        <v>10067114</v>
      </c>
      <c r="B21121" s="5" t="s">
        <v>20870</v>
      </c>
    </row>
    <row r="21122" spans="1:2" x14ac:dyDescent="0.45">
      <c r="A21122" s="5">
        <v>10067118</v>
      </c>
      <c r="B21122" s="5" t="s">
        <v>20871</v>
      </c>
    </row>
    <row r="21123" spans="1:2" x14ac:dyDescent="0.45">
      <c r="A21123" s="5">
        <v>10063631</v>
      </c>
      <c r="B21123" s="5" t="s">
        <v>20872</v>
      </c>
    </row>
    <row r="21124" spans="1:2" x14ac:dyDescent="0.45">
      <c r="A21124" s="5">
        <v>10063904</v>
      </c>
      <c r="B21124" s="5" t="s">
        <v>20873</v>
      </c>
    </row>
    <row r="21125" spans="1:2" x14ac:dyDescent="0.45">
      <c r="A21125" s="5">
        <v>10064110</v>
      </c>
      <c r="B21125" s="5" t="s">
        <v>20874</v>
      </c>
    </row>
    <row r="21126" spans="1:2" x14ac:dyDescent="0.45">
      <c r="A21126" s="5">
        <v>10064655</v>
      </c>
      <c r="B21126" s="5" t="s">
        <v>20875</v>
      </c>
    </row>
    <row r="21127" spans="1:2" x14ac:dyDescent="0.45">
      <c r="A21127" s="5">
        <v>10064691</v>
      </c>
      <c r="B21127" s="5" t="s">
        <v>20876</v>
      </c>
    </row>
    <row r="21128" spans="1:2" x14ac:dyDescent="0.45">
      <c r="A21128" s="5">
        <v>10065248</v>
      </c>
      <c r="B21128" s="5" t="s">
        <v>20877</v>
      </c>
    </row>
    <row r="21129" spans="1:2" x14ac:dyDescent="0.45">
      <c r="A21129" s="5">
        <v>10065375</v>
      </c>
      <c r="B21129" s="5" t="s">
        <v>20878</v>
      </c>
    </row>
    <row r="21130" spans="1:2" x14ac:dyDescent="0.45">
      <c r="A21130" s="5">
        <v>10065709</v>
      </c>
      <c r="B21130" s="5" t="s">
        <v>20879</v>
      </c>
    </row>
    <row r="21131" spans="1:2" x14ac:dyDescent="0.45">
      <c r="A21131" s="5">
        <v>10066358</v>
      </c>
      <c r="B21131" s="5" t="s">
        <v>20880</v>
      </c>
    </row>
    <row r="21132" spans="1:2" x14ac:dyDescent="0.45">
      <c r="A21132" s="5">
        <v>10066815</v>
      </c>
      <c r="B21132" s="5" t="s">
        <v>20881</v>
      </c>
    </row>
    <row r="21133" spans="1:2" x14ac:dyDescent="0.45">
      <c r="A21133" s="5">
        <v>10066890</v>
      </c>
      <c r="B21133" s="5" t="s">
        <v>20882</v>
      </c>
    </row>
    <row r="21134" spans="1:2" x14ac:dyDescent="0.45">
      <c r="A21134" s="5">
        <v>10066910</v>
      </c>
      <c r="B21134" s="5" t="s">
        <v>20883</v>
      </c>
    </row>
    <row r="21135" spans="1:2" x14ac:dyDescent="0.45">
      <c r="A21135" s="5">
        <v>10066925</v>
      </c>
      <c r="B21135" s="5" t="s">
        <v>20884</v>
      </c>
    </row>
    <row r="21136" spans="1:2" x14ac:dyDescent="0.45">
      <c r="A21136" s="5">
        <v>10066959</v>
      </c>
      <c r="B21136" s="5" t="s">
        <v>20885</v>
      </c>
    </row>
    <row r="21137" spans="1:2" x14ac:dyDescent="0.45">
      <c r="A21137" s="5">
        <v>10066997</v>
      </c>
      <c r="B21137" s="5" t="s">
        <v>20886</v>
      </c>
    </row>
    <row r="21138" spans="1:2" x14ac:dyDescent="0.45">
      <c r="A21138" s="5">
        <v>10062810</v>
      </c>
      <c r="B21138" s="5" t="s">
        <v>20887</v>
      </c>
    </row>
    <row r="21139" spans="1:2" x14ac:dyDescent="0.45">
      <c r="A21139" s="5">
        <v>10062882</v>
      </c>
      <c r="B21139" s="5" t="s">
        <v>20888</v>
      </c>
    </row>
    <row r="21140" spans="1:2" x14ac:dyDescent="0.45">
      <c r="A21140" s="5">
        <v>10063297</v>
      </c>
      <c r="B21140" s="5" t="s">
        <v>20889</v>
      </c>
    </row>
    <row r="21141" spans="1:2" x14ac:dyDescent="0.45">
      <c r="A21141" s="5">
        <v>10063391</v>
      </c>
      <c r="B21141" s="5" t="s">
        <v>20890</v>
      </c>
    </row>
    <row r="21142" spans="1:2" x14ac:dyDescent="0.45">
      <c r="A21142" s="5">
        <v>10063700</v>
      </c>
      <c r="B21142" s="5" t="s">
        <v>20891</v>
      </c>
    </row>
    <row r="21143" spans="1:2" x14ac:dyDescent="0.45">
      <c r="A21143" s="5">
        <v>10063821</v>
      </c>
      <c r="B21143" s="5" t="s">
        <v>20892</v>
      </c>
    </row>
    <row r="21144" spans="1:2" x14ac:dyDescent="0.45">
      <c r="A21144" s="5">
        <v>10064096</v>
      </c>
      <c r="B21144" s="5" t="s">
        <v>20893</v>
      </c>
    </row>
    <row r="21145" spans="1:2" x14ac:dyDescent="0.45">
      <c r="A21145" s="5">
        <v>10064238</v>
      </c>
      <c r="B21145" s="5" t="s">
        <v>20894</v>
      </c>
    </row>
    <row r="21146" spans="1:2" x14ac:dyDescent="0.45">
      <c r="A21146" s="5">
        <v>10064476</v>
      </c>
      <c r="B21146" s="5" t="s">
        <v>20895</v>
      </c>
    </row>
    <row r="21147" spans="1:2" x14ac:dyDescent="0.45">
      <c r="A21147" s="5">
        <v>10065099</v>
      </c>
      <c r="B21147" s="5" t="s">
        <v>20896</v>
      </c>
    </row>
    <row r="21148" spans="1:2" x14ac:dyDescent="0.45">
      <c r="A21148" s="5">
        <v>10067153</v>
      </c>
      <c r="B21148" s="5" t="s">
        <v>20897</v>
      </c>
    </row>
    <row r="21149" spans="1:2" x14ac:dyDescent="0.45">
      <c r="A21149" s="5">
        <v>10062690</v>
      </c>
      <c r="B21149" s="5" t="s">
        <v>20898</v>
      </c>
    </row>
    <row r="21150" spans="1:2" x14ac:dyDescent="0.45">
      <c r="A21150" s="5">
        <v>10063097</v>
      </c>
      <c r="B21150" s="5" t="s">
        <v>20899</v>
      </c>
    </row>
    <row r="21151" spans="1:2" x14ac:dyDescent="0.45">
      <c r="A21151" s="5">
        <v>10063111</v>
      </c>
      <c r="B21151" s="5" t="s">
        <v>20900</v>
      </c>
    </row>
    <row r="21152" spans="1:2" x14ac:dyDescent="0.45">
      <c r="A21152" s="5">
        <v>10063721</v>
      </c>
      <c r="B21152" s="5" t="s">
        <v>20901</v>
      </c>
    </row>
    <row r="21153" spans="1:2" x14ac:dyDescent="0.45">
      <c r="A21153" s="5">
        <v>10063739</v>
      </c>
      <c r="B21153" s="5" t="s">
        <v>3236</v>
      </c>
    </row>
    <row r="21154" spans="1:2" x14ac:dyDescent="0.45">
      <c r="A21154" s="5">
        <v>10063783</v>
      </c>
      <c r="B21154" s="5" t="s">
        <v>20902</v>
      </c>
    </row>
    <row r="21155" spans="1:2" x14ac:dyDescent="0.45">
      <c r="A21155" s="5">
        <v>10063791</v>
      </c>
      <c r="B21155" s="5" t="s">
        <v>20903</v>
      </c>
    </row>
    <row r="21156" spans="1:2" x14ac:dyDescent="0.45">
      <c r="A21156" s="5">
        <v>10064196</v>
      </c>
      <c r="B21156" s="5" t="s">
        <v>20904</v>
      </c>
    </row>
    <row r="21157" spans="1:2" x14ac:dyDescent="0.45">
      <c r="A21157" s="5">
        <v>10064767</v>
      </c>
      <c r="B21157" s="5" t="s">
        <v>20905</v>
      </c>
    </row>
    <row r="21158" spans="1:2" x14ac:dyDescent="0.45">
      <c r="A21158" s="5">
        <v>10064791</v>
      </c>
      <c r="B21158" s="5" t="s">
        <v>20906</v>
      </c>
    </row>
    <row r="21159" spans="1:2" x14ac:dyDescent="0.45">
      <c r="A21159" s="5">
        <v>10065285</v>
      </c>
      <c r="B21159" s="5" t="s">
        <v>20907</v>
      </c>
    </row>
    <row r="21160" spans="1:2" x14ac:dyDescent="0.45">
      <c r="A21160" s="5">
        <v>10063617</v>
      </c>
      <c r="B21160" s="5" t="s">
        <v>20908</v>
      </c>
    </row>
    <row r="21161" spans="1:2" x14ac:dyDescent="0.45">
      <c r="A21161" s="5">
        <v>10063628</v>
      </c>
      <c r="B21161" s="5" t="s">
        <v>20909</v>
      </c>
    </row>
    <row r="21162" spans="1:2" x14ac:dyDescent="0.45">
      <c r="A21162" s="5">
        <v>10063698</v>
      </c>
      <c r="B21162" s="5" t="s">
        <v>11388</v>
      </c>
    </row>
    <row r="21163" spans="1:2" x14ac:dyDescent="0.45">
      <c r="A21163" s="5">
        <v>10063818</v>
      </c>
      <c r="B21163" s="5" t="s">
        <v>20910</v>
      </c>
    </row>
    <row r="21164" spans="1:2" x14ac:dyDescent="0.45">
      <c r="A21164" s="5">
        <v>10063915</v>
      </c>
      <c r="B21164" s="5" t="s">
        <v>20911</v>
      </c>
    </row>
    <row r="21165" spans="1:2" x14ac:dyDescent="0.45">
      <c r="A21165" s="5">
        <v>10063939</v>
      </c>
      <c r="B21165" s="5" t="s">
        <v>20912</v>
      </c>
    </row>
    <row r="21166" spans="1:2" x14ac:dyDescent="0.45">
      <c r="A21166" s="5">
        <v>10064144</v>
      </c>
      <c r="B21166" s="5" t="s">
        <v>20913</v>
      </c>
    </row>
    <row r="21167" spans="1:2" x14ac:dyDescent="0.45">
      <c r="A21167" s="5">
        <v>10064434</v>
      </c>
      <c r="B21167" s="5" t="s">
        <v>20914</v>
      </c>
    </row>
    <row r="21168" spans="1:2" x14ac:dyDescent="0.45">
      <c r="A21168" s="5">
        <v>10062753</v>
      </c>
      <c r="B21168" s="5" t="s">
        <v>20915</v>
      </c>
    </row>
    <row r="21169" spans="1:2" x14ac:dyDescent="0.45">
      <c r="A21169" s="5">
        <v>10063175</v>
      </c>
      <c r="B21169" s="5" t="s">
        <v>20916</v>
      </c>
    </row>
    <row r="21170" spans="1:2" x14ac:dyDescent="0.45">
      <c r="A21170" s="5">
        <v>10063390</v>
      </c>
      <c r="B21170" s="5" t="s">
        <v>20917</v>
      </c>
    </row>
    <row r="21171" spans="1:2" x14ac:dyDescent="0.45">
      <c r="A21171" s="5">
        <v>10063934</v>
      </c>
      <c r="B21171" s="5" t="s">
        <v>6731</v>
      </c>
    </row>
    <row r="21172" spans="1:2" x14ac:dyDescent="0.45">
      <c r="A21172" s="5">
        <v>10064160</v>
      </c>
      <c r="B21172" s="5" t="s">
        <v>20918</v>
      </c>
    </row>
    <row r="21173" spans="1:2" x14ac:dyDescent="0.45">
      <c r="A21173" s="5">
        <v>10064643</v>
      </c>
      <c r="B21173" s="5" t="s">
        <v>20919</v>
      </c>
    </row>
    <row r="21174" spans="1:2" x14ac:dyDescent="0.45">
      <c r="A21174" s="5">
        <v>10064958</v>
      </c>
      <c r="B21174" s="5" t="s">
        <v>20920</v>
      </c>
    </row>
    <row r="21175" spans="1:2" x14ac:dyDescent="0.45">
      <c r="A21175" s="5">
        <v>10066375</v>
      </c>
      <c r="B21175" s="5" t="s">
        <v>20921</v>
      </c>
    </row>
    <row r="21176" spans="1:2" x14ac:dyDescent="0.45">
      <c r="A21176" s="5">
        <v>10063292</v>
      </c>
      <c r="B21176" s="5" t="s">
        <v>20922</v>
      </c>
    </row>
    <row r="21177" spans="1:2" x14ac:dyDescent="0.45">
      <c r="A21177" s="5">
        <v>10063370</v>
      </c>
      <c r="B21177" s="5" t="s">
        <v>20923</v>
      </c>
    </row>
    <row r="21178" spans="1:2" x14ac:dyDescent="0.45">
      <c r="A21178" s="5">
        <v>10063950</v>
      </c>
      <c r="B21178" s="5" t="s">
        <v>20924</v>
      </c>
    </row>
    <row r="21179" spans="1:2" x14ac:dyDescent="0.45">
      <c r="A21179" s="5">
        <v>10064001</v>
      </c>
      <c r="B21179" s="5" t="s">
        <v>20925</v>
      </c>
    </row>
    <row r="21180" spans="1:2" x14ac:dyDescent="0.45">
      <c r="A21180" s="5">
        <v>10064078</v>
      </c>
      <c r="B21180" s="5" t="s">
        <v>20926</v>
      </c>
    </row>
    <row r="21181" spans="1:2" x14ac:dyDescent="0.45">
      <c r="A21181" s="5">
        <v>10064251</v>
      </c>
      <c r="B21181" s="5" t="s">
        <v>20927</v>
      </c>
    </row>
    <row r="21182" spans="1:2" x14ac:dyDescent="0.45">
      <c r="A21182" s="5">
        <v>10064613</v>
      </c>
      <c r="B21182" s="5" t="s">
        <v>20928</v>
      </c>
    </row>
    <row r="21183" spans="1:2" x14ac:dyDescent="0.45">
      <c r="A21183" s="5">
        <v>10064674</v>
      </c>
      <c r="B21183" s="5" t="s">
        <v>20929</v>
      </c>
    </row>
    <row r="21184" spans="1:2" x14ac:dyDescent="0.45">
      <c r="A21184" s="5">
        <v>10064684</v>
      </c>
      <c r="B21184" s="5" t="s">
        <v>20930</v>
      </c>
    </row>
    <row r="21185" spans="1:2" x14ac:dyDescent="0.45">
      <c r="A21185" s="5">
        <v>10065222</v>
      </c>
      <c r="B21185" s="5" t="s">
        <v>20931</v>
      </c>
    </row>
    <row r="21186" spans="1:2" x14ac:dyDescent="0.45">
      <c r="A21186" s="5">
        <v>10066666</v>
      </c>
      <c r="B21186" s="5" t="s">
        <v>20932</v>
      </c>
    </row>
    <row r="21187" spans="1:2" x14ac:dyDescent="0.45">
      <c r="A21187" s="5">
        <v>10062720</v>
      </c>
      <c r="B21187" s="5" t="s">
        <v>20933</v>
      </c>
    </row>
    <row r="21188" spans="1:2" x14ac:dyDescent="0.45">
      <c r="A21188" s="5">
        <v>10063006</v>
      </c>
      <c r="B21188" s="5" t="s">
        <v>20934</v>
      </c>
    </row>
    <row r="21189" spans="1:2" x14ac:dyDescent="0.45">
      <c r="A21189" s="5">
        <v>10063148</v>
      </c>
      <c r="B21189" s="5" t="s">
        <v>20935</v>
      </c>
    </row>
    <row r="21190" spans="1:2" x14ac:dyDescent="0.45">
      <c r="A21190" s="5">
        <v>10063569</v>
      </c>
      <c r="B21190" s="5" t="s">
        <v>20936</v>
      </c>
    </row>
    <row r="21191" spans="1:2" x14ac:dyDescent="0.45">
      <c r="A21191" s="5">
        <v>10064370</v>
      </c>
      <c r="B21191" s="5" t="s">
        <v>20937</v>
      </c>
    </row>
    <row r="21192" spans="1:2" x14ac:dyDescent="0.45">
      <c r="A21192" s="5">
        <v>10064468</v>
      </c>
      <c r="B21192" s="5" t="s">
        <v>20938</v>
      </c>
    </row>
    <row r="21193" spans="1:2" x14ac:dyDescent="0.45">
      <c r="A21193" s="5">
        <v>10064148</v>
      </c>
      <c r="B21193" s="5" t="s">
        <v>20939</v>
      </c>
    </row>
    <row r="21194" spans="1:2" x14ac:dyDescent="0.45">
      <c r="A21194" s="5">
        <v>10064378</v>
      </c>
      <c r="B21194" s="5" t="s">
        <v>20940</v>
      </c>
    </row>
    <row r="21195" spans="1:2" x14ac:dyDescent="0.45">
      <c r="A21195" s="5">
        <v>10064700</v>
      </c>
      <c r="B21195" s="5" t="s">
        <v>20941</v>
      </c>
    </row>
    <row r="21196" spans="1:2" x14ac:dyDescent="0.45">
      <c r="A21196" s="5">
        <v>10064746</v>
      </c>
      <c r="B21196" s="5" t="s">
        <v>20942</v>
      </c>
    </row>
    <row r="21197" spans="1:2" x14ac:dyDescent="0.45">
      <c r="A21197" s="5">
        <v>10062662</v>
      </c>
      <c r="B21197" s="5" t="s">
        <v>20943</v>
      </c>
    </row>
    <row r="21198" spans="1:2" x14ac:dyDescent="0.45">
      <c r="A21198" s="5">
        <v>10062783</v>
      </c>
      <c r="B21198" s="5" t="s">
        <v>20944</v>
      </c>
    </row>
    <row r="21199" spans="1:2" x14ac:dyDescent="0.45">
      <c r="A21199" s="5">
        <v>10062926</v>
      </c>
      <c r="B21199" s="5" t="s">
        <v>20945</v>
      </c>
    </row>
    <row r="21200" spans="1:2" x14ac:dyDescent="0.45">
      <c r="A21200" s="5">
        <v>10063428</v>
      </c>
      <c r="B21200" s="5" t="s">
        <v>20946</v>
      </c>
    </row>
    <row r="21201" spans="1:2" x14ac:dyDescent="0.45">
      <c r="A21201" s="5">
        <v>10063488</v>
      </c>
      <c r="B21201" s="5" t="s">
        <v>20947</v>
      </c>
    </row>
    <row r="21202" spans="1:2" x14ac:dyDescent="0.45">
      <c r="A21202" s="5">
        <v>10063489</v>
      </c>
      <c r="B21202" s="5" t="s">
        <v>20948</v>
      </c>
    </row>
    <row r="21203" spans="1:2" x14ac:dyDescent="0.45">
      <c r="A21203" s="5">
        <v>10063549</v>
      </c>
      <c r="B21203" s="5" t="s">
        <v>20949</v>
      </c>
    </row>
    <row r="21204" spans="1:2" x14ac:dyDescent="0.45">
      <c r="A21204" s="5">
        <v>10064416</v>
      </c>
      <c r="B21204" s="5" t="s">
        <v>20950</v>
      </c>
    </row>
    <row r="21205" spans="1:2" x14ac:dyDescent="0.45">
      <c r="A21205" s="5">
        <v>10067122</v>
      </c>
      <c r="B21205" s="5" t="s">
        <v>20951</v>
      </c>
    </row>
    <row r="21206" spans="1:2" x14ac:dyDescent="0.45">
      <c r="A21206" s="5">
        <v>10062837</v>
      </c>
      <c r="B21206" s="5" t="s">
        <v>20952</v>
      </c>
    </row>
    <row r="21207" spans="1:2" x14ac:dyDescent="0.45">
      <c r="A21207" s="5">
        <v>10063061</v>
      </c>
      <c r="B21207" s="5" t="s">
        <v>20953</v>
      </c>
    </row>
    <row r="21208" spans="1:2" x14ac:dyDescent="0.45">
      <c r="A21208" s="5">
        <v>10063425</v>
      </c>
      <c r="B21208" s="5" t="s">
        <v>20954</v>
      </c>
    </row>
    <row r="21209" spans="1:2" x14ac:dyDescent="0.45">
      <c r="A21209" s="5">
        <v>10064329</v>
      </c>
      <c r="B21209" s="5" t="s">
        <v>20955</v>
      </c>
    </row>
    <row r="21210" spans="1:2" x14ac:dyDescent="0.45">
      <c r="A21210" s="5">
        <v>10064335</v>
      </c>
      <c r="B21210" s="5" t="s">
        <v>20956</v>
      </c>
    </row>
    <row r="21211" spans="1:2" x14ac:dyDescent="0.45">
      <c r="A21211" s="5">
        <v>10064453</v>
      </c>
      <c r="B21211" s="5" t="s">
        <v>20957</v>
      </c>
    </row>
    <row r="21212" spans="1:2" x14ac:dyDescent="0.45">
      <c r="A21212" s="5">
        <v>10064489</v>
      </c>
      <c r="B21212" s="5" t="s">
        <v>20958</v>
      </c>
    </row>
    <row r="21213" spans="1:2" x14ac:dyDescent="0.45">
      <c r="A21213" s="5">
        <v>10064848</v>
      </c>
      <c r="B21213" s="5" t="s">
        <v>20959</v>
      </c>
    </row>
    <row r="21214" spans="1:2" x14ac:dyDescent="0.45">
      <c r="A21214" s="5">
        <v>10064953</v>
      </c>
      <c r="B21214" s="5" t="s">
        <v>20960</v>
      </c>
    </row>
    <row r="21215" spans="1:2" x14ac:dyDescent="0.45">
      <c r="A21215" s="5">
        <v>10062766</v>
      </c>
      <c r="B21215" s="5" t="s">
        <v>20961</v>
      </c>
    </row>
    <row r="21216" spans="1:2" x14ac:dyDescent="0.45">
      <c r="A21216" s="5">
        <v>10062789</v>
      </c>
      <c r="B21216" s="5" t="s">
        <v>20962</v>
      </c>
    </row>
    <row r="21217" spans="1:2" x14ac:dyDescent="0.45">
      <c r="A21217" s="5">
        <v>10063099</v>
      </c>
      <c r="B21217" s="5" t="s">
        <v>3117</v>
      </c>
    </row>
    <row r="21218" spans="1:2" x14ac:dyDescent="0.45">
      <c r="A21218" s="5">
        <v>10063261</v>
      </c>
      <c r="B21218" s="5" t="s">
        <v>20963</v>
      </c>
    </row>
    <row r="21219" spans="1:2" x14ac:dyDescent="0.45">
      <c r="A21219" s="5">
        <v>10063430</v>
      </c>
      <c r="B21219" s="5" t="s">
        <v>20964</v>
      </c>
    </row>
    <row r="21220" spans="1:2" x14ac:dyDescent="0.45">
      <c r="A21220" s="5">
        <v>10064369</v>
      </c>
      <c r="B21220" s="5" t="s">
        <v>20965</v>
      </c>
    </row>
    <row r="21221" spans="1:2" x14ac:dyDescent="0.45">
      <c r="A21221" s="5">
        <v>10064438</v>
      </c>
      <c r="B21221" s="5" t="s">
        <v>20966</v>
      </c>
    </row>
    <row r="21222" spans="1:2" x14ac:dyDescent="0.45">
      <c r="A21222" s="5">
        <v>10064895</v>
      </c>
      <c r="B21222" s="5" t="s">
        <v>20967</v>
      </c>
    </row>
    <row r="21223" spans="1:2" x14ac:dyDescent="0.45">
      <c r="A21223" s="5">
        <v>10066651</v>
      </c>
      <c r="B21223" s="5" t="s">
        <v>20968</v>
      </c>
    </row>
    <row r="21224" spans="1:2" x14ac:dyDescent="0.45">
      <c r="A21224" s="5">
        <v>10062774</v>
      </c>
      <c r="B21224" s="5" t="s">
        <v>20969</v>
      </c>
    </row>
    <row r="21225" spans="1:2" x14ac:dyDescent="0.45">
      <c r="A21225" s="5">
        <v>10062895</v>
      </c>
      <c r="B21225" s="5" t="s">
        <v>20970</v>
      </c>
    </row>
    <row r="21226" spans="1:2" x14ac:dyDescent="0.45">
      <c r="A21226" s="5">
        <v>10063135</v>
      </c>
      <c r="B21226" s="5" t="s">
        <v>20971</v>
      </c>
    </row>
    <row r="21227" spans="1:2" x14ac:dyDescent="0.45">
      <c r="A21227" s="5">
        <v>10063318</v>
      </c>
      <c r="B21227" s="5" t="s">
        <v>20972</v>
      </c>
    </row>
    <row r="21228" spans="1:2" x14ac:dyDescent="0.45">
      <c r="A21228" s="5">
        <v>10063331</v>
      </c>
      <c r="B21228" s="5" t="s">
        <v>20973</v>
      </c>
    </row>
    <row r="21229" spans="1:2" x14ac:dyDescent="0.45">
      <c r="A21229" s="5">
        <v>10063360</v>
      </c>
      <c r="B21229" s="5" t="s">
        <v>20974</v>
      </c>
    </row>
    <row r="21230" spans="1:2" x14ac:dyDescent="0.45">
      <c r="A21230" s="5">
        <v>10063375</v>
      </c>
      <c r="B21230" s="5" t="s">
        <v>20975</v>
      </c>
    </row>
    <row r="21231" spans="1:2" x14ac:dyDescent="0.45">
      <c r="A21231" s="5">
        <v>10064408</v>
      </c>
      <c r="B21231" s="5" t="s">
        <v>20976</v>
      </c>
    </row>
    <row r="21232" spans="1:2" x14ac:dyDescent="0.45">
      <c r="A21232" s="5">
        <v>10064632</v>
      </c>
      <c r="B21232" s="5" t="s">
        <v>20977</v>
      </c>
    </row>
    <row r="21233" spans="1:2" x14ac:dyDescent="0.45">
      <c r="A21233" s="5">
        <v>10062914</v>
      </c>
      <c r="B21233" s="5" t="s">
        <v>20978</v>
      </c>
    </row>
    <row r="21234" spans="1:2" x14ac:dyDescent="0.45">
      <c r="A21234" s="5">
        <v>10063308</v>
      </c>
      <c r="B21234" s="5" t="s">
        <v>20979</v>
      </c>
    </row>
    <row r="21235" spans="1:2" x14ac:dyDescent="0.45">
      <c r="A21235" s="5">
        <v>10064839</v>
      </c>
      <c r="B21235" s="5" t="s">
        <v>20980</v>
      </c>
    </row>
    <row r="21236" spans="1:2" x14ac:dyDescent="0.45">
      <c r="A21236" s="5">
        <v>10062817</v>
      </c>
      <c r="B21236" s="5" t="s">
        <v>20981</v>
      </c>
    </row>
    <row r="21237" spans="1:2" x14ac:dyDescent="0.45">
      <c r="A21237" s="5">
        <v>10062883</v>
      </c>
      <c r="B21237" s="5" t="s">
        <v>20982</v>
      </c>
    </row>
    <row r="21238" spans="1:2" x14ac:dyDescent="0.45">
      <c r="A21238" s="5">
        <v>10063252</v>
      </c>
      <c r="B21238" s="5" t="s">
        <v>20983</v>
      </c>
    </row>
    <row r="21239" spans="1:2" x14ac:dyDescent="0.45">
      <c r="A21239" s="5">
        <v>10063320</v>
      </c>
      <c r="B21239" s="5" t="s">
        <v>20984</v>
      </c>
    </row>
    <row r="21240" spans="1:2" x14ac:dyDescent="0.45">
      <c r="A21240" s="5">
        <v>10063337</v>
      </c>
      <c r="B21240" s="5" t="s">
        <v>20985</v>
      </c>
    </row>
    <row r="21241" spans="1:2" x14ac:dyDescent="0.45">
      <c r="A21241" s="5">
        <v>10063624</v>
      </c>
      <c r="B21241" s="5" t="s">
        <v>20986</v>
      </c>
    </row>
    <row r="21242" spans="1:2" x14ac:dyDescent="0.45">
      <c r="A21242" s="5">
        <v>10063630</v>
      </c>
      <c r="B21242" s="5" t="s">
        <v>20987</v>
      </c>
    </row>
    <row r="21243" spans="1:2" x14ac:dyDescent="0.45">
      <c r="A21243" s="5">
        <v>10064612</v>
      </c>
      <c r="B21243" s="5" t="s">
        <v>20988</v>
      </c>
    </row>
    <row r="21244" spans="1:2" x14ac:dyDescent="0.45">
      <c r="A21244" s="5">
        <v>10064634</v>
      </c>
      <c r="B21244" s="5" t="s">
        <v>20989</v>
      </c>
    </row>
    <row r="21245" spans="1:2" x14ac:dyDescent="0.45">
      <c r="A21245" s="5">
        <v>10064683</v>
      </c>
      <c r="B21245" s="5" t="s">
        <v>20990</v>
      </c>
    </row>
    <row r="21246" spans="1:2" x14ac:dyDescent="0.45">
      <c r="A21246" s="5">
        <v>10064887</v>
      </c>
      <c r="B21246" s="5" t="s">
        <v>20991</v>
      </c>
    </row>
    <row r="21247" spans="1:2" x14ac:dyDescent="0.45">
      <c r="A21247" s="5">
        <v>10062955</v>
      </c>
      <c r="B21247" s="5" t="s">
        <v>20992</v>
      </c>
    </row>
    <row r="21248" spans="1:2" x14ac:dyDescent="0.45">
      <c r="A21248" s="5">
        <v>10063121</v>
      </c>
      <c r="B21248" s="5" t="s">
        <v>20993</v>
      </c>
    </row>
    <row r="21249" spans="1:2" x14ac:dyDescent="0.45">
      <c r="A21249" s="5">
        <v>10063492</v>
      </c>
      <c r="B21249" s="5" t="s">
        <v>20994</v>
      </c>
    </row>
    <row r="21250" spans="1:2" x14ac:dyDescent="0.45">
      <c r="A21250" s="5">
        <v>10063637</v>
      </c>
      <c r="B21250" s="5" t="s">
        <v>20995</v>
      </c>
    </row>
    <row r="21251" spans="1:2" x14ac:dyDescent="0.45">
      <c r="A21251" s="5">
        <v>10064989</v>
      </c>
      <c r="B21251" s="5" t="s">
        <v>20996</v>
      </c>
    </row>
    <row r="21252" spans="1:2" x14ac:dyDescent="0.45">
      <c r="A21252" s="5">
        <v>10065032</v>
      </c>
      <c r="B21252" s="5" t="s">
        <v>20997</v>
      </c>
    </row>
    <row r="21253" spans="1:2" x14ac:dyDescent="0.45">
      <c r="A21253" s="5">
        <v>10065033</v>
      </c>
      <c r="B21253" s="5" t="s">
        <v>20998</v>
      </c>
    </row>
    <row r="21254" spans="1:2" x14ac:dyDescent="0.45">
      <c r="A21254" s="5">
        <v>10065140</v>
      </c>
      <c r="B21254" s="5" t="s">
        <v>20999</v>
      </c>
    </row>
    <row r="21255" spans="1:2" x14ac:dyDescent="0.45">
      <c r="A21255" s="5">
        <v>10065147</v>
      </c>
      <c r="B21255" s="5" t="s">
        <v>21000</v>
      </c>
    </row>
    <row r="21256" spans="1:2" x14ac:dyDescent="0.45">
      <c r="A21256" s="5">
        <v>10064402</v>
      </c>
      <c r="B21256" s="5" t="s">
        <v>21001</v>
      </c>
    </row>
    <row r="21257" spans="1:2" x14ac:dyDescent="0.45">
      <c r="A21257" s="5">
        <v>10064441</v>
      </c>
      <c r="B21257" s="5" t="s">
        <v>21002</v>
      </c>
    </row>
    <row r="21258" spans="1:2" x14ac:dyDescent="0.45">
      <c r="A21258" s="5">
        <v>10064466</v>
      </c>
      <c r="B21258" s="5" t="s">
        <v>21003</v>
      </c>
    </row>
    <row r="21259" spans="1:2" x14ac:dyDescent="0.45">
      <c r="A21259" s="5">
        <v>10065170</v>
      </c>
      <c r="B21259" s="5" t="s">
        <v>21004</v>
      </c>
    </row>
    <row r="21260" spans="1:2" x14ac:dyDescent="0.45">
      <c r="A21260" s="5">
        <v>10062800</v>
      </c>
      <c r="B21260" s="5" t="s">
        <v>21005</v>
      </c>
    </row>
    <row r="21261" spans="1:2" x14ac:dyDescent="0.45">
      <c r="A21261" s="5">
        <v>10064952</v>
      </c>
      <c r="B21261" s="5" t="s">
        <v>21006</v>
      </c>
    </row>
    <row r="21262" spans="1:2" x14ac:dyDescent="0.45">
      <c r="A21262" s="5">
        <v>10065155</v>
      </c>
      <c r="B21262" s="5" t="s">
        <v>21007</v>
      </c>
    </row>
    <row r="21263" spans="1:2" x14ac:dyDescent="0.45">
      <c r="A21263" s="5">
        <v>10065157</v>
      </c>
      <c r="B21263" s="5" t="s">
        <v>21008</v>
      </c>
    </row>
    <row r="21264" spans="1:2" x14ac:dyDescent="0.45">
      <c r="A21264" s="5">
        <v>10065201</v>
      </c>
      <c r="B21264" s="5" t="s">
        <v>21009</v>
      </c>
    </row>
    <row r="21265" spans="1:2" x14ac:dyDescent="0.45">
      <c r="A21265" s="5">
        <v>10065228</v>
      </c>
      <c r="B21265" s="5" t="s">
        <v>21010</v>
      </c>
    </row>
    <row r="21266" spans="1:2" x14ac:dyDescent="0.45">
      <c r="A21266" s="5">
        <v>10065301</v>
      </c>
      <c r="B21266" s="5" t="s">
        <v>21011</v>
      </c>
    </row>
    <row r="21267" spans="1:2" x14ac:dyDescent="0.45">
      <c r="A21267" s="5">
        <v>10065329</v>
      </c>
      <c r="B21267" s="5" t="s">
        <v>21012</v>
      </c>
    </row>
    <row r="21268" spans="1:2" x14ac:dyDescent="0.45">
      <c r="A21268" s="5">
        <v>10066587</v>
      </c>
      <c r="B21268" s="5" t="s">
        <v>21013</v>
      </c>
    </row>
    <row r="21269" spans="1:2" x14ac:dyDescent="0.45">
      <c r="A21269" s="5">
        <v>10065000</v>
      </c>
      <c r="B21269" s="5" t="s">
        <v>21014</v>
      </c>
    </row>
    <row r="21270" spans="1:2" x14ac:dyDescent="0.45">
      <c r="A21270" s="5">
        <v>10065093</v>
      </c>
      <c r="B21270" s="5" t="s">
        <v>21015</v>
      </c>
    </row>
    <row r="21271" spans="1:2" x14ac:dyDescent="0.45">
      <c r="A21271" s="5">
        <v>10065141</v>
      </c>
      <c r="B21271" s="5" t="s">
        <v>21016</v>
      </c>
    </row>
    <row r="21272" spans="1:2" x14ac:dyDescent="0.45">
      <c r="A21272" s="5">
        <v>10065184</v>
      </c>
      <c r="B21272" s="5" t="s">
        <v>21017</v>
      </c>
    </row>
    <row r="21273" spans="1:2" x14ac:dyDescent="0.45">
      <c r="A21273" s="5">
        <v>10065271</v>
      </c>
      <c r="B21273" s="5" t="s">
        <v>21018</v>
      </c>
    </row>
    <row r="21274" spans="1:2" x14ac:dyDescent="0.45">
      <c r="A21274" s="5">
        <v>10065304</v>
      </c>
      <c r="B21274" s="5" t="s">
        <v>21019</v>
      </c>
    </row>
    <row r="21275" spans="1:2" x14ac:dyDescent="0.45">
      <c r="A21275" s="5">
        <v>10065194</v>
      </c>
      <c r="B21275" s="5" t="s">
        <v>19368</v>
      </c>
    </row>
    <row r="21276" spans="1:2" x14ac:dyDescent="0.45">
      <c r="A21276" s="5">
        <v>10065206</v>
      </c>
      <c r="B21276" s="5" t="s">
        <v>21020</v>
      </c>
    </row>
    <row r="21277" spans="1:2" x14ac:dyDescent="0.45">
      <c r="A21277" s="5">
        <v>10065348</v>
      </c>
      <c r="B21277" s="5" t="s">
        <v>21021</v>
      </c>
    </row>
    <row r="21278" spans="1:2" x14ac:dyDescent="0.45">
      <c r="A21278" s="5">
        <v>10065405</v>
      </c>
      <c r="B21278" s="5" t="s">
        <v>21022</v>
      </c>
    </row>
    <row r="21279" spans="1:2" x14ac:dyDescent="0.45">
      <c r="A21279" s="5">
        <v>10065474</v>
      </c>
      <c r="B21279" s="5" t="s">
        <v>21023</v>
      </c>
    </row>
    <row r="21280" spans="1:2" x14ac:dyDescent="0.45">
      <c r="A21280" s="5">
        <v>10065507</v>
      </c>
      <c r="B21280" s="5" t="s">
        <v>21024</v>
      </c>
    </row>
    <row r="21281" spans="1:2" x14ac:dyDescent="0.45">
      <c r="A21281" s="5">
        <v>10065530</v>
      </c>
      <c r="B21281" s="5" t="s">
        <v>21025</v>
      </c>
    </row>
    <row r="21282" spans="1:2" x14ac:dyDescent="0.45">
      <c r="A21282" s="5">
        <v>10064276</v>
      </c>
      <c r="B21282" s="5" t="s">
        <v>21026</v>
      </c>
    </row>
    <row r="21283" spans="1:2" x14ac:dyDescent="0.45">
      <c r="A21283" s="5">
        <v>10065457</v>
      </c>
      <c r="B21283" s="5" t="s">
        <v>21027</v>
      </c>
    </row>
    <row r="21284" spans="1:2" x14ac:dyDescent="0.45">
      <c r="A21284" s="5">
        <v>10065459</v>
      </c>
      <c r="B21284" s="5" t="s">
        <v>21028</v>
      </c>
    </row>
    <row r="21285" spans="1:2" x14ac:dyDescent="0.45">
      <c r="A21285" s="5">
        <v>10063852</v>
      </c>
      <c r="B21285" s="5" t="s">
        <v>21029</v>
      </c>
    </row>
    <row r="21286" spans="1:2" x14ac:dyDescent="0.45">
      <c r="A21286" s="5">
        <v>10064648</v>
      </c>
      <c r="B21286" s="5" t="s">
        <v>21030</v>
      </c>
    </row>
    <row r="21287" spans="1:2" x14ac:dyDescent="0.45">
      <c r="A21287" s="5">
        <v>10065583</v>
      </c>
      <c r="B21287" s="5" t="s">
        <v>21031</v>
      </c>
    </row>
    <row r="21288" spans="1:2" x14ac:dyDescent="0.45">
      <c r="A21288" s="5">
        <v>10065588</v>
      </c>
      <c r="B21288" s="5" t="s">
        <v>21032</v>
      </c>
    </row>
    <row r="21289" spans="1:2" x14ac:dyDescent="0.45">
      <c r="A21289" s="5">
        <v>10065590</v>
      </c>
      <c r="B21289" s="5" t="s">
        <v>21033</v>
      </c>
    </row>
    <row r="21290" spans="1:2" x14ac:dyDescent="0.45">
      <c r="A21290" s="5">
        <v>10065660</v>
      </c>
      <c r="B21290" s="5" t="s">
        <v>21034</v>
      </c>
    </row>
    <row r="21291" spans="1:2" x14ac:dyDescent="0.45">
      <c r="A21291" s="5">
        <v>10063684</v>
      </c>
      <c r="B21291" s="5" t="s">
        <v>21035</v>
      </c>
    </row>
    <row r="21292" spans="1:2" x14ac:dyDescent="0.45">
      <c r="A21292" s="5">
        <v>10063732</v>
      </c>
      <c r="B21292" s="5" t="s">
        <v>21036</v>
      </c>
    </row>
    <row r="21293" spans="1:2" x14ac:dyDescent="0.45">
      <c r="A21293" s="5">
        <v>10063749</v>
      </c>
      <c r="B21293" s="5" t="s">
        <v>21037</v>
      </c>
    </row>
    <row r="21294" spans="1:2" x14ac:dyDescent="0.45">
      <c r="A21294" s="5">
        <v>10064198</v>
      </c>
      <c r="B21294" s="5" t="s">
        <v>21038</v>
      </c>
    </row>
    <row r="21295" spans="1:2" x14ac:dyDescent="0.45">
      <c r="A21295" s="5">
        <v>10065571</v>
      </c>
      <c r="B21295" s="5" t="s">
        <v>21039</v>
      </c>
    </row>
    <row r="21296" spans="1:2" x14ac:dyDescent="0.45">
      <c r="A21296" s="5">
        <v>10065596</v>
      </c>
      <c r="B21296" s="5" t="s">
        <v>21040</v>
      </c>
    </row>
    <row r="21297" spans="1:2" x14ac:dyDescent="0.45">
      <c r="A21297" s="5">
        <v>10065610</v>
      </c>
      <c r="B21297" s="5" t="s">
        <v>21041</v>
      </c>
    </row>
    <row r="21298" spans="1:2" x14ac:dyDescent="0.45">
      <c r="A21298" s="5">
        <v>10065620</v>
      </c>
      <c r="B21298" s="5" t="s">
        <v>21042</v>
      </c>
    </row>
    <row r="21299" spans="1:2" x14ac:dyDescent="0.45">
      <c r="A21299" s="5">
        <v>10067129</v>
      </c>
      <c r="B21299" s="5" t="s">
        <v>21043</v>
      </c>
    </row>
    <row r="21300" spans="1:2" x14ac:dyDescent="0.45">
      <c r="A21300" s="5">
        <v>10065185</v>
      </c>
      <c r="B21300" s="5" t="s">
        <v>21044</v>
      </c>
    </row>
    <row r="21301" spans="1:2" x14ac:dyDescent="0.45">
      <c r="A21301" s="5">
        <v>10065753</v>
      </c>
      <c r="B21301" s="5" t="s">
        <v>21045</v>
      </c>
    </row>
    <row r="21302" spans="1:2" x14ac:dyDescent="0.45">
      <c r="A21302" s="5">
        <v>10065757</v>
      </c>
      <c r="B21302" s="5" t="s">
        <v>21046</v>
      </c>
    </row>
    <row r="21303" spans="1:2" x14ac:dyDescent="0.45">
      <c r="A21303" s="5">
        <v>10065896</v>
      </c>
      <c r="B21303" s="5" t="s">
        <v>21047</v>
      </c>
    </row>
    <row r="21304" spans="1:2" x14ac:dyDescent="0.45">
      <c r="A21304" s="5">
        <v>10062999</v>
      </c>
      <c r="B21304" s="5" t="s">
        <v>21048</v>
      </c>
    </row>
    <row r="21305" spans="1:2" x14ac:dyDescent="0.45">
      <c r="A21305" s="5">
        <v>10063213</v>
      </c>
      <c r="B21305" s="5" t="s">
        <v>11709</v>
      </c>
    </row>
    <row r="21306" spans="1:2" x14ac:dyDescent="0.45">
      <c r="A21306" s="5">
        <v>10063572</v>
      </c>
      <c r="B21306" s="5" t="s">
        <v>21049</v>
      </c>
    </row>
    <row r="21307" spans="1:2" x14ac:dyDescent="0.45">
      <c r="A21307" s="5">
        <v>10065756</v>
      </c>
      <c r="B21307" s="5" t="s">
        <v>21050</v>
      </c>
    </row>
    <row r="21308" spans="1:2" x14ac:dyDescent="0.45">
      <c r="A21308" s="5">
        <v>10065832</v>
      </c>
      <c r="B21308" s="5" t="s">
        <v>21051</v>
      </c>
    </row>
    <row r="21309" spans="1:2" x14ac:dyDescent="0.45">
      <c r="A21309" s="5">
        <v>10065845</v>
      </c>
      <c r="B21309" s="5" t="s">
        <v>21052</v>
      </c>
    </row>
    <row r="21310" spans="1:2" x14ac:dyDescent="0.45">
      <c r="A21310" s="5">
        <v>10065941</v>
      </c>
      <c r="B21310" s="5" t="s">
        <v>21053</v>
      </c>
    </row>
    <row r="21311" spans="1:2" x14ac:dyDescent="0.45">
      <c r="A21311" s="5">
        <v>10067116</v>
      </c>
      <c r="B21311" s="5" t="s">
        <v>21054</v>
      </c>
    </row>
    <row r="21312" spans="1:2" x14ac:dyDescent="0.45">
      <c r="A21312" s="5">
        <v>10063075</v>
      </c>
      <c r="B21312" s="5" t="s">
        <v>21055</v>
      </c>
    </row>
    <row r="21313" spans="1:2" x14ac:dyDescent="0.45">
      <c r="A21313" s="5">
        <v>10016588</v>
      </c>
      <c r="B21313" s="5" t="s">
        <v>21056</v>
      </c>
    </row>
    <row r="21314" spans="1:2" x14ac:dyDescent="0.45">
      <c r="A21314" s="5">
        <v>10065946</v>
      </c>
      <c r="B21314" s="5" t="s">
        <v>21057</v>
      </c>
    </row>
    <row r="21315" spans="1:2" x14ac:dyDescent="0.45">
      <c r="A21315" s="5">
        <v>10065983</v>
      </c>
      <c r="B21315" s="5" t="s">
        <v>21058</v>
      </c>
    </row>
    <row r="21316" spans="1:2" x14ac:dyDescent="0.45">
      <c r="A21316" s="5">
        <v>10065996</v>
      </c>
      <c r="B21316" s="5" t="s">
        <v>21059</v>
      </c>
    </row>
    <row r="21317" spans="1:2" x14ac:dyDescent="0.45">
      <c r="A21317" s="5">
        <v>10066036</v>
      </c>
      <c r="B21317" s="5" t="s">
        <v>21060</v>
      </c>
    </row>
    <row r="21318" spans="1:2" x14ac:dyDescent="0.45">
      <c r="A21318" s="5">
        <v>10066751</v>
      </c>
      <c r="B21318" s="5" t="s">
        <v>21061</v>
      </c>
    </row>
    <row r="21319" spans="1:2" x14ac:dyDescent="0.45">
      <c r="A21319" s="5">
        <v>10066953</v>
      </c>
      <c r="B21319" s="5" t="s">
        <v>21062</v>
      </c>
    </row>
    <row r="21320" spans="1:2" x14ac:dyDescent="0.45">
      <c r="A21320" s="5">
        <v>10062931</v>
      </c>
      <c r="B21320" s="5" t="s">
        <v>21063</v>
      </c>
    </row>
    <row r="21321" spans="1:2" x14ac:dyDescent="0.45">
      <c r="A21321" s="5">
        <v>10063784</v>
      </c>
      <c r="B21321" s="5" t="s">
        <v>21064</v>
      </c>
    </row>
    <row r="21322" spans="1:2" x14ac:dyDescent="0.45">
      <c r="A21322" s="5">
        <v>10064411</v>
      </c>
      <c r="B21322" s="5" t="s">
        <v>21065</v>
      </c>
    </row>
    <row r="21323" spans="1:2" x14ac:dyDescent="0.45">
      <c r="A21323" s="5">
        <v>10065982</v>
      </c>
      <c r="B21323" s="5" t="s">
        <v>21066</v>
      </c>
    </row>
    <row r="21324" spans="1:2" x14ac:dyDescent="0.45">
      <c r="A21324" s="5">
        <v>10065988</v>
      </c>
      <c r="B21324" s="5" t="s">
        <v>21067</v>
      </c>
    </row>
    <row r="21325" spans="1:2" x14ac:dyDescent="0.45">
      <c r="A21325" s="5">
        <v>10066089</v>
      </c>
      <c r="B21325" s="5" t="s">
        <v>21068</v>
      </c>
    </row>
    <row r="21326" spans="1:2" x14ac:dyDescent="0.45">
      <c r="A21326" s="5">
        <v>10066097</v>
      </c>
      <c r="B21326" s="5" t="s">
        <v>21069</v>
      </c>
    </row>
    <row r="21327" spans="1:2" x14ac:dyDescent="0.45">
      <c r="A21327" s="5">
        <v>10066133</v>
      </c>
      <c r="B21327" s="5" t="s">
        <v>21070</v>
      </c>
    </row>
    <row r="21328" spans="1:2" x14ac:dyDescent="0.45">
      <c r="A21328" s="5">
        <v>10000929</v>
      </c>
      <c r="B21328" s="5" t="s">
        <v>21071</v>
      </c>
    </row>
    <row r="21329" spans="1:2" x14ac:dyDescent="0.45">
      <c r="A21329" s="5">
        <v>10000937</v>
      </c>
      <c r="B21329" s="5" t="s">
        <v>21072</v>
      </c>
    </row>
    <row r="21330" spans="1:2" x14ac:dyDescent="0.45">
      <c r="A21330" s="5">
        <v>10000941</v>
      </c>
      <c r="B21330" s="5" t="s">
        <v>21073</v>
      </c>
    </row>
    <row r="21331" spans="1:2" x14ac:dyDescent="0.45">
      <c r="A21331" s="5">
        <v>10000979</v>
      </c>
      <c r="B21331" s="5" t="s">
        <v>21074</v>
      </c>
    </row>
    <row r="21332" spans="1:2" x14ac:dyDescent="0.45">
      <c r="A21332" s="5">
        <v>10000999</v>
      </c>
      <c r="B21332" s="5" t="s">
        <v>21075</v>
      </c>
    </row>
    <row r="21333" spans="1:2" x14ac:dyDescent="0.45">
      <c r="A21333" s="5">
        <v>10001866</v>
      </c>
      <c r="B21333" s="5" t="s">
        <v>21076</v>
      </c>
    </row>
    <row r="21334" spans="1:2" x14ac:dyDescent="0.45">
      <c r="A21334" s="5">
        <v>10001875</v>
      </c>
      <c r="B21334" s="5" t="s">
        <v>21077</v>
      </c>
    </row>
    <row r="21335" spans="1:2" x14ac:dyDescent="0.45">
      <c r="A21335" s="5">
        <v>10001891</v>
      </c>
      <c r="B21335" s="5" t="s">
        <v>21078</v>
      </c>
    </row>
    <row r="21336" spans="1:2" x14ac:dyDescent="0.45">
      <c r="A21336" s="5">
        <v>10001917</v>
      </c>
      <c r="B21336" s="5" t="s">
        <v>21079</v>
      </c>
    </row>
    <row r="21337" spans="1:2" x14ac:dyDescent="0.45">
      <c r="A21337" s="5">
        <v>10002702</v>
      </c>
      <c r="B21337" s="5" t="s">
        <v>21080</v>
      </c>
    </row>
    <row r="21338" spans="1:2" x14ac:dyDescent="0.45">
      <c r="A21338" s="5">
        <v>10002737</v>
      </c>
      <c r="B21338" s="5" t="s">
        <v>21081</v>
      </c>
    </row>
    <row r="21339" spans="1:2" x14ac:dyDescent="0.45">
      <c r="A21339" s="5">
        <v>10002772</v>
      </c>
      <c r="B21339" s="5" t="s">
        <v>21082</v>
      </c>
    </row>
    <row r="21340" spans="1:2" x14ac:dyDescent="0.45">
      <c r="A21340" s="5">
        <v>10003669</v>
      </c>
      <c r="B21340" s="5" t="s">
        <v>21083</v>
      </c>
    </row>
    <row r="21341" spans="1:2" x14ac:dyDescent="0.45">
      <c r="A21341" s="5">
        <v>10003676</v>
      </c>
      <c r="B21341" s="5" t="s">
        <v>21084</v>
      </c>
    </row>
    <row r="21342" spans="1:2" x14ac:dyDescent="0.45">
      <c r="A21342" s="5">
        <v>10003694</v>
      </c>
      <c r="B21342" s="5" t="s">
        <v>21085</v>
      </c>
    </row>
    <row r="21343" spans="1:2" x14ac:dyDescent="0.45">
      <c r="A21343" s="5">
        <v>10000866</v>
      </c>
      <c r="B21343" s="5" t="s">
        <v>21086</v>
      </c>
    </row>
    <row r="21344" spans="1:2" x14ac:dyDescent="0.45">
      <c r="A21344" s="5">
        <v>10000874</v>
      </c>
      <c r="B21344" s="5" t="s">
        <v>21087</v>
      </c>
    </row>
    <row r="21345" spans="1:2" x14ac:dyDescent="0.45">
      <c r="A21345" s="5">
        <v>10000879</v>
      </c>
      <c r="B21345" s="5" t="s">
        <v>21088</v>
      </c>
    </row>
    <row r="21346" spans="1:2" x14ac:dyDescent="0.45">
      <c r="A21346" s="5">
        <v>10000886</v>
      </c>
      <c r="B21346" s="5" t="s">
        <v>21089</v>
      </c>
    </row>
    <row r="21347" spans="1:2" x14ac:dyDescent="0.45">
      <c r="A21347" s="5">
        <v>10000887</v>
      </c>
      <c r="B21347" s="5" t="s">
        <v>21090</v>
      </c>
    </row>
    <row r="21348" spans="1:2" x14ac:dyDescent="0.45">
      <c r="A21348" s="5">
        <v>10000894</v>
      </c>
      <c r="B21348" s="5" t="s">
        <v>21091</v>
      </c>
    </row>
    <row r="21349" spans="1:2" x14ac:dyDescent="0.45">
      <c r="A21349" s="5">
        <v>10000917</v>
      </c>
      <c r="B21349" s="5" t="s">
        <v>21092</v>
      </c>
    </row>
    <row r="21350" spans="1:2" x14ac:dyDescent="0.45">
      <c r="A21350" s="5">
        <v>10003809</v>
      </c>
      <c r="B21350" s="5" t="s">
        <v>21093</v>
      </c>
    </row>
    <row r="21351" spans="1:2" x14ac:dyDescent="0.45">
      <c r="A21351" s="5">
        <v>10003811</v>
      </c>
      <c r="B21351" s="5" t="s">
        <v>21094</v>
      </c>
    </row>
    <row r="21352" spans="1:2" x14ac:dyDescent="0.45">
      <c r="A21352" s="5">
        <v>10003870</v>
      </c>
      <c r="B21352" s="5" t="s">
        <v>21095</v>
      </c>
    </row>
    <row r="21353" spans="1:2" x14ac:dyDescent="0.45">
      <c r="A21353" s="5">
        <v>10002783</v>
      </c>
      <c r="B21353" s="5" t="s">
        <v>21096</v>
      </c>
    </row>
    <row r="21354" spans="1:2" x14ac:dyDescent="0.45">
      <c r="A21354" s="5">
        <v>10002814</v>
      </c>
      <c r="B21354" s="5" t="s">
        <v>21097</v>
      </c>
    </row>
    <row r="21355" spans="1:2" x14ac:dyDescent="0.45">
      <c r="A21355" s="5">
        <v>10002823</v>
      </c>
      <c r="B21355" s="5" t="s">
        <v>21098</v>
      </c>
    </row>
    <row r="21356" spans="1:2" x14ac:dyDescent="0.45">
      <c r="A21356" s="5">
        <v>10002837</v>
      </c>
      <c r="B21356" s="5" t="s">
        <v>21099</v>
      </c>
    </row>
    <row r="21357" spans="1:2" x14ac:dyDescent="0.45">
      <c r="A21357" s="5">
        <v>10002844</v>
      </c>
      <c r="B21357" s="5" t="s">
        <v>21100</v>
      </c>
    </row>
    <row r="21358" spans="1:2" x14ac:dyDescent="0.45">
      <c r="A21358" s="5">
        <v>10003801</v>
      </c>
      <c r="B21358" s="5" t="s">
        <v>21101</v>
      </c>
    </row>
    <row r="21359" spans="1:2" x14ac:dyDescent="0.45">
      <c r="A21359" s="5">
        <v>10001022</v>
      </c>
      <c r="B21359" s="5" t="s">
        <v>21102</v>
      </c>
    </row>
    <row r="21360" spans="1:2" x14ac:dyDescent="0.45">
      <c r="A21360" s="5">
        <v>10001041</v>
      </c>
      <c r="B21360" s="5" t="s">
        <v>21103</v>
      </c>
    </row>
    <row r="21361" spans="1:2" x14ac:dyDescent="0.45">
      <c r="A21361" s="5">
        <v>10003889</v>
      </c>
      <c r="B21361" s="5" t="s">
        <v>21104</v>
      </c>
    </row>
    <row r="21362" spans="1:2" x14ac:dyDescent="0.45">
      <c r="A21362" s="5">
        <v>10003925</v>
      </c>
      <c r="B21362" s="5" t="s">
        <v>21105</v>
      </c>
    </row>
    <row r="21363" spans="1:2" x14ac:dyDescent="0.45">
      <c r="A21363" s="5">
        <v>10003933</v>
      </c>
      <c r="B21363" s="5" t="s">
        <v>21106</v>
      </c>
    </row>
    <row r="21364" spans="1:2" x14ac:dyDescent="0.45">
      <c r="A21364" s="5">
        <v>10003945</v>
      </c>
      <c r="B21364" s="5" t="s">
        <v>21107</v>
      </c>
    </row>
    <row r="21365" spans="1:2" x14ac:dyDescent="0.45">
      <c r="A21365" s="5">
        <v>10003950</v>
      </c>
      <c r="B21365" s="5" t="s">
        <v>21108</v>
      </c>
    </row>
    <row r="21366" spans="1:2" x14ac:dyDescent="0.45">
      <c r="A21366" s="5">
        <v>10003951</v>
      </c>
      <c r="B21366" s="5" t="s">
        <v>21109</v>
      </c>
    </row>
    <row r="21367" spans="1:2" x14ac:dyDescent="0.45">
      <c r="A21367" s="5">
        <v>10003954</v>
      </c>
      <c r="B21367" s="5" t="s">
        <v>21110</v>
      </c>
    </row>
    <row r="21368" spans="1:2" x14ac:dyDescent="0.45">
      <c r="A21368" s="5">
        <v>10003955</v>
      </c>
      <c r="B21368" s="5" t="s">
        <v>21111</v>
      </c>
    </row>
    <row r="21369" spans="1:2" x14ac:dyDescent="0.45">
      <c r="A21369" s="5">
        <v>10003956</v>
      </c>
      <c r="B21369" s="5" t="s">
        <v>21112</v>
      </c>
    </row>
    <row r="21370" spans="1:2" x14ac:dyDescent="0.45">
      <c r="A21370" s="5">
        <v>10004003</v>
      </c>
      <c r="B21370" s="5" t="s">
        <v>21113</v>
      </c>
    </row>
    <row r="21371" spans="1:2" x14ac:dyDescent="0.45">
      <c r="A21371" s="5">
        <v>10004041</v>
      </c>
      <c r="B21371" s="5" t="s">
        <v>21114</v>
      </c>
    </row>
    <row r="21372" spans="1:2" x14ac:dyDescent="0.45">
      <c r="A21372" s="5">
        <v>10004057</v>
      </c>
      <c r="B21372" s="5" t="s">
        <v>21115</v>
      </c>
    </row>
    <row r="21373" spans="1:2" x14ac:dyDescent="0.45">
      <c r="A21373" s="5">
        <v>10004060</v>
      </c>
      <c r="B21373" s="5" t="s">
        <v>21116</v>
      </c>
    </row>
    <row r="21374" spans="1:2" x14ac:dyDescent="0.45">
      <c r="A21374" s="5">
        <v>10004074</v>
      </c>
      <c r="B21374" s="5" t="s">
        <v>21117</v>
      </c>
    </row>
    <row r="21375" spans="1:2" x14ac:dyDescent="0.45">
      <c r="A21375" s="5">
        <v>10004098</v>
      </c>
      <c r="B21375" s="5" t="s">
        <v>21118</v>
      </c>
    </row>
    <row r="21376" spans="1:2" x14ac:dyDescent="0.45">
      <c r="A21376" s="5">
        <v>10004112</v>
      </c>
      <c r="B21376" s="5" t="s">
        <v>21119</v>
      </c>
    </row>
    <row r="21377" spans="1:2" x14ac:dyDescent="0.45">
      <c r="A21377" s="5">
        <v>10004114</v>
      </c>
      <c r="B21377" s="5" t="s">
        <v>21120</v>
      </c>
    </row>
    <row r="21378" spans="1:2" x14ac:dyDescent="0.45">
      <c r="A21378" s="5">
        <v>10004116</v>
      </c>
      <c r="B21378" s="5" t="s">
        <v>21121</v>
      </c>
    </row>
    <row r="21379" spans="1:2" x14ac:dyDescent="0.45">
      <c r="A21379" s="5">
        <v>10004124</v>
      </c>
      <c r="B21379" s="5" t="s">
        <v>21122</v>
      </c>
    </row>
    <row r="21380" spans="1:2" x14ac:dyDescent="0.45">
      <c r="A21380" s="5">
        <v>10004125</v>
      </c>
      <c r="B21380" s="5" t="s">
        <v>21123</v>
      </c>
    </row>
    <row r="21381" spans="1:2" x14ac:dyDescent="0.45">
      <c r="A21381" s="5">
        <v>10004140</v>
      </c>
      <c r="B21381" s="5" t="s">
        <v>21124</v>
      </c>
    </row>
    <row r="21382" spans="1:2" x14ac:dyDescent="0.45">
      <c r="A21382" s="5">
        <v>10004147</v>
      </c>
      <c r="B21382" s="5" t="s">
        <v>21125</v>
      </c>
    </row>
    <row r="21383" spans="1:2" x14ac:dyDescent="0.45">
      <c r="A21383" s="5">
        <v>10004157</v>
      </c>
      <c r="B21383" s="5" t="s">
        <v>21126</v>
      </c>
    </row>
    <row r="21384" spans="1:2" x14ac:dyDescent="0.45">
      <c r="A21384" s="5">
        <v>10004159</v>
      </c>
      <c r="B21384" s="5" t="s">
        <v>21127</v>
      </c>
    </row>
    <row r="21385" spans="1:2" x14ac:dyDescent="0.45">
      <c r="A21385" s="5">
        <v>10004161</v>
      </c>
      <c r="B21385" s="5" t="s">
        <v>21128</v>
      </c>
    </row>
    <row r="21386" spans="1:2" x14ac:dyDescent="0.45">
      <c r="A21386" s="5">
        <v>10004162</v>
      </c>
      <c r="B21386" s="5" t="s">
        <v>21129</v>
      </c>
    </row>
    <row r="21387" spans="1:2" x14ac:dyDescent="0.45">
      <c r="A21387" s="5">
        <v>10004170</v>
      </c>
      <c r="B21387" s="5" t="s">
        <v>21130</v>
      </c>
    </row>
    <row r="21388" spans="1:2" x14ac:dyDescent="0.45">
      <c r="A21388" s="5">
        <v>10004178</v>
      </c>
      <c r="B21388" s="5" t="s">
        <v>21131</v>
      </c>
    </row>
    <row r="21389" spans="1:2" x14ac:dyDescent="0.45">
      <c r="A21389" s="5">
        <v>10004183</v>
      </c>
      <c r="B21389" s="5" t="s">
        <v>21132</v>
      </c>
    </row>
    <row r="21390" spans="1:2" x14ac:dyDescent="0.45">
      <c r="A21390" s="5">
        <v>10004209</v>
      </c>
      <c r="B21390" s="5" t="s">
        <v>21133</v>
      </c>
    </row>
    <row r="21391" spans="1:2" x14ac:dyDescent="0.45">
      <c r="A21391" s="5">
        <v>10004223</v>
      </c>
      <c r="B21391" s="5" t="s">
        <v>21134</v>
      </c>
    </row>
    <row r="21392" spans="1:2" x14ac:dyDescent="0.45">
      <c r="A21392" s="5">
        <v>10004226</v>
      </c>
      <c r="B21392" s="5" t="s">
        <v>21135</v>
      </c>
    </row>
    <row r="21393" spans="1:2" x14ac:dyDescent="0.45">
      <c r="A21393" s="5">
        <v>10004233</v>
      </c>
      <c r="B21393" s="5" t="s">
        <v>21136</v>
      </c>
    </row>
    <row r="21394" spans="1:2" x14ac:dyDescent="0.45">
      <c r="A21394" s="5">
        <v>10004245</v>
      </c>
      <c r="B21394" s="5" t="s">
        <v>21137</v>
      </c>
    </row>
    <row r="21395" spans="1:2" x14ac:dyDescent="0.45">
      <c r="A21395" s="5">
        <v>10004265</v>
      </c>
      <c r="B21395" s="5" t="s">
        <v>21138</v>
      </c>
    </row>
    <row r="21396" spans="1:2" x14ac:dyDescent="0.45">
      <c r="A21396" s="5">
        <v>10004266</v>
      </c>
      <c r="B21396" s="5" t="s">
        <v>21139</v>
      </c>
    </row>
    <row r="21397" spans="1:2" x14ac:dyDescent="0.45">
      <c r="A21397" s="5">
        <v>10004268</v>
      </c>
      <c r="B21397" s="5" t="s">
        <v>21140</v>
      </c>
    </row>
    <row r="21398" spans="1:2" x14ac:dyDescent="0.45">
      <c r="A21398" s="5">
        <v>10004372</v>
      </c>
      <c r="B21398" s="5" t="s">
        <v>21141</v>
      </c>
    </row>
    <row r="21399" spans="1:2" x14ac:dyDescent="0.45">
      <c r="A21399" s="5">
        <v>10004374</v>
      </c>
      <c r="B21399" s="5" t="s">
        <v>21142</v>
      </c>
    </row>
    <row r="21400" spans="1:2" x14ac:dyDescent="0.45">
      <c r="A21400" s="5">
        <v>10004385</v>
      </c>
      <c r="B21400" s="5" t="s">
        <v>21143</v>
      </c>
    </row>
    <row r="21401" spans="1:2" x14ac:dyDescent="0.45">
      <c r="A21401" s="5">
        <v>10004394</v>
      </c>
      <c r="B21401" s="5" t="s">
        <v>21144</v>
      </c>
    </row>
    <row r="21402" spans="1:2" x14ac:dyDescent="0.45">
      <c r="A21402" s="5">
        <v>10004597</v>
      </c>
      <c r="B21402" s="5" t="s">
        <v>21145</v>
      </c>
    </row>
    <row r="21403" spans="1:2" x14ac:dyDescent="0.45">
      <c r="A21403" s="5">
        <v>10004622</v>
      </c>
      <c r="B21403" s="5" t="s">
        <v>21146</v>
      </c>
    </row>
    <row r="21404" spans="1:2" x14ac:dyDescent="0.45">
      <c r="A21404" s="5">
        <v>10004644</v>
      </c>
      <c r="B21404" s="5" t="s">
        <v>21147</v>
      </c>
    </row>
    <row r="21405" spans="1:2" x14ac:dyDescent="0.45">
      <c r="A21405" s="5">
        <v>10004653</v>
      </c>
      <c r="B21405" s="5" t="s">
        <v>21148</v>
      </c>
    </row>
    <row r="21406" spans="1:2" x14ac:dyDescent="0.45">
      <c r="A21406" s="5">
        <v>10004430</v>
      </c>
      <c r="B21406" s="5" t="s">
        <v>21149</v>
      </c>
    </row>
    <row r="21407" spans="1:2" x14ac:dyDescent="0.45">
      <c r="A21407" s="5">
        <v>10004454</v>
      </c>
      <c r="B21407" s="5" t="s">
        <v>21150</v>
      </c>
    </row>
    <row r="21408" spans="1:2" x14ac:dyDescent="0.45">
      <c r="A21408" s="5">
        <v>10004471</v>
      </c>
      <c r="B21408" s="5" t="s">
        <v>21151</v>
      </c>
    </row>
    <row r="21409" spans="1:2" x14ac:dyDescent="0.45">
      <c r="A21409" s="5">
        <v>10004503</v>
      </c>
      <c r="B21409" s="5" t="s">
        <v>21152</v>
      </c>
    </row>
    <row r="21410" spans="1:2" x14ac:dyDescent="0.45">
      <c r="A21410" s="5">
        <v>10004527</v>
      </c>
      <c r="B21410" s="5" t="s">
        <v>21153</v>
      </c>
    </row>
    <row r="21411" spans="1:2" x14ac:dyDescent="0.45">
      <c r="A21411" s="5">
        <v>10004530</v>
      </c>
      <c r="B21411" s="5" t="s">
        <v>21154</v>
      </c>
    </row>
    <row r="21412" spans="1:2" x14ac:dyDescent="0.45">
      <c r="A21412" s="5">
        <v>10004534</v>
      </c>
      <c r="B21412" s="5" t="s">
        <v>21155</v>
      </c>
    </row>
    <row r="21413" spans="1:2" x14ac:dyDescent="0.45">
      <c r="A21413" s="5">
        <v>10004535</v>
      </c>
      <c r="B21413" s="5" t="s">
        <v>21156</v>
      </c>
    </row>
    <row r="21414" spans="1:2" x14ac:dyDescent="0.45">
      <c r="A21414" s="5">
        <v>10004552</v>
      </c>
      <c r="B21414" s="5" t="s">
        <v>21157</v>
      </c>
    </row>
    <row r="21415" spans="1:2" x14ac:dyDescent="0.45">
      <c r="A21415" s="5">
        <v>10004553</v>
      </c>
      <c r="B21415" s="5" t="s">
        <v>21158</v>
      </c>
    </row>
    <row r="21416" spans="1:2" x14ac:dyDescent="0.45">
      <c r="A21416" s="5">
        <v>10000017</v>
      </c>
      <c r="B21416" s="5" t="s">
        <v>21159</v>
      </c>
    </row>
    <row r="21417" spans="1:2" x14ac:dyDescent="0.45">
      <c r="A21417" s="5">
        <v>10000029</v>
      </c>
      <c r="B21417" s="5" t="s">
        <v>21160</v>
      </c>
    </row>
    <row r="21418" spans="1:2" x14ac:dyDescent="0.45">
      <c r="A21418" s="5">
        <v>10000032</v>
      </c>
      <c r="B21418" s="5" t="s">
        <v>21161</v>
      </c>
    </row>
    <row r="21419" spans="1:2" x14ac:dyDescent="0.45">
      <c r="A21419" s="5">
        <v>10000057</v>
      </c>
      <c r="B21419" s="5" t="s">
        <v>21162</v>
      </c>
    </row>
    <row r="21420" spans="1:2" x14ac:dyDescent="0.45">
      <c r="A21420" s="5">
        <v>10001127</v>
      </c>
      <c r="B21420" s="5" t="s">
        <v>21163</v>
      </c>
    </row>
    <row r="21421" spans="1:2" x14ac:dyDescent="0.45">
      <c r="A21421" s="5">
        <v>10001143</v>
      </c>
      <c r="B21421" s="5" t="s">
        <v>21164</v>
      </c>
    </row>
    <row r="21422" spans="1:2" x14ac:dyDescent="0.45">
      <c r="A21422" s="5">
        <v>10001931</v>
      </c>
      <c r="B21422" s="5" t="s">
        <v>21165</v>
      </c>
    </row>
    <row r="21423" spans="1:2" x14ac:dyDescent="0.45">
      <c r="A21423" s="5">
        <v>10001942</v>
      </c>
      <c r="B21423" s="5" t="s">
        <v>21166</v>
      </c>
    </row>
    <row r="21424" spans="1:2" x14ac:dyDescent="0.45">
      <c r="A21424" s="5">
        <v>10001955</v>
      </c>
      <c r="B21424" s="5" t="s">
        <v>21167</v>
      </c>
    </row>
    <row r="21425" spans="1:2" x14ac:dyDescent="0.45">
      <c r="A21425" s="5">
        <v>10001966</v>
      </c>
      <c r="B21425" s="5" t="s">
        <v>21168</v>
      </c>
    </row>
    <row r="21426" spans="1:2" x14ac:dyDescent="0.45">
      <c r="A21426" s="5">
        <v>10001980</v>
      </c>
      <c r="B21426" s="5" t="s">
        <v>21169</v>
      </c>
    </row>
    <row r="21427" spans="1:2" x14ac:dyDescent="0.45">
      <c r="A21427" s="5">
        <v>10002000</v>
      </c>
      <c r="B21427" s="5" t="s">
        <v>21170</v>
      </c>
    </row>
    <row r="21428" spans="1:2" x14ac:dyDescent="0.45">
      <c r="A21428" s="5">
        <v>10002860</v>
      </c>
      <c r="B21428" s="5" t="s">
        <v>21171</v>
      </c>
    </row>
    <row r="21429" spans="1:2" x14ac:dyDescent="0.45">
      <c r="A21429" s="5">
        <v>10002864</v>
      </c>
      <c r="B21429" s="5" t="s">
        <v>21172</v>
      </c>
    </row>
    <row r="21430" spans="1:2" x14ac:dyDescent="0.45">
      <c r="A21430" s="5">
        <v>10002911</v>
      </c>
      <c r="B21430" s="5" t="s">
        <v>21173</v>
      </c>
    </row>
    <row r="21431" spans="1:2" x14ac:dyDescent="0.45">
      <c r="A21431" s="5">
        <v>10000075</v>
      </c>
      <c r="B21431" s="5" t="s">
        <v>21174</v>
      </c>
    </row>
    <row r="21432" spans="1:2" x14ac:dyDescent="0.45">
      <c r="A21432" s="5">
        <v>10000077</v>
      </c>
      <c r="B21432" s="5" t="s">
        <v>21175</v>
      </c>
    </row>
    <row r="21433" spans="1:2" x14ac:dyDescent="0.45">
      <c r="A21433" s="5">
        <v>10000101</v>
      </c>
      <c r="B21433" s="5" t="s">
        <v>21176</v>
      </c>
    </row>
    <row r="21434" spans="1:2" x14ac:dyDescent="0.45">
      <c r="A21434" s="5">
        <v>10000123</v>
      </c>
      <c r="B21434" s="5" t="s">
        <v>21177</v>
      </c>
    </row>
    <row r="21435" spans="1:2" x14ac:dyDescent="0.45">
      <c r="A21435" s="5">
        <v>10001171</v>
      </c>
      <c r="B21435" s="5" t="s">
        <v>21178</v>
      </c>
    </row>
    <row r="21436" spans="1:2" x14ac:dyDescent="0.45">
      <c r="A21436" s="5">
        <v>10001188</v>
      </c>
      <c r="B21436" s="5" t="s">
        <v>21179</v>
      </c>
    </row>
    <row r="21437" spans="1:2" x14ac:dyDescent="0.45">
      <c r="A21437" s="5">
        <v>10001216</v>
      </c>
      <c r="B21437" s="5" t="s">
        <v>21180</v>
      </c>
    </row>
    <row r="21438" spans="1:2" x14ac:dyDescent="0.45">
      <c r="A21438" s="5">
        <v>10001231</v>
      </c>
      <c r="B21438" s="5" t="s">
        <v>21181</v>
      </c>
    </row>
    <row r="21439" spans="1:2" x14ac:dyDescent="0.45">
      <c r="A21439" s="5">
        <v>10002017</v>
      </c>
      <c r="B21439" s="5" t="s">
        <v>21182</v>
      </c>
    </row>
    <row r="21440" spans="1:2" x14ac:dyDescent="0.45">
      <c r="A21440" s="5">
        <v>10002020</v>
      </c>
      <c r="B21440" s="5" t="s">
        <v>21183</v>
      </c>
    </row>
    <row r="21441" spans="1:2" x14ac:dyDescent="0.45">
      <c r="A21441" s="5">
        <v>10002030</v>
      </c>
      <c r="B21441" s="5" t="s">
        <v>21184</v>
      </c>
    </row>
    <row r="21442" spans="1:2" x14ac:dyDescent="0.45">
      <c r="A21442" s="5">
        <v>10002980</v>
      </c>
      <c r="B21442" s="5" t="s">
        <v>21185</v>
      </c>
    </row>
    <row r="21443" spans="1:2" x14ac:dyDescent="0.45">
      <c r="A21443" s="5">
        <v>10002988</v>
      </c>
      <c r="B21443" s="5" t="s">
        <v>21186</v>
      </c>
    </row>
    <row r="21444" spans="1:2" x14ac:dyDescent="0.45">
      <c r="A21444" s="5">
        <v>10002990</v>
      </c>
      <c r="B21444" s="5" t="s">
        <v>21187</v>
      </c>
    </row>
    <row r="21445" spans="1:2" x14ac:dyDescent="0.45">
      <c r="A21445" s="5">
        <v>10002992</v>
      </c>
      <c r="B21445" s="5" t="s">
        <v>21188</v>
      </c>
    </row>
    <row r="21446" spans="1:2" x14ac:dyDescent="0.45">
      <c r="A21446" s="5">
        <v>10000156</v>
      </c>
      <c r="B21446" s="5" t="s">
        <v>21189</v>
      </c>
    </row>
    <row r="21447" spans="1:2" x14ac:dyDescent="0.45">
      <c r="A21447" s="5">
        <v>10000182</v>
      </c>
      <c r="B21447" s="5" t="s">
        <v>21190</v>
      </c>
    </row>
    <row r="21448" spans="1:2" x14ac:dyDescent="0.45">
      <c r="A21448" s="5">
        <v>10000201</v>
      </c>
      <c r="B21448" s="5" t="s">
        <v>21191</v>
      </c>
    </row>
    <row r="21449" spans="1:2" x14ac:dyDescent="0.45">
      <c r="A21449" s="5">
        <v>10000205</v>
      </c>
      <c r="B21449" s="5" t="s">
        <v>21192</v>
      </c>
    </row>
    <row r="21450" spans="1:2" x14ac:dyDescent="0.45">
      <c r="A21450" s="5">
        <v>10001244</v>
      </c>
      <c r="B21450" s="5" t="s">
        <v>3219</v>
      </c>
    </row>
    <row r="21451" spans="1:2" x14ac:dyDescent="0.45">
      <c r="A21451" s="5">
        <v>10001283</v>
      </c>
      <c r="B21451" s="5" t="s">
        <v>21193</v>
      </c>
    </row>
    <row r="21452" spans="1:2" x14ac:dyDescent="0.45">
      <c r="A21452" s="5">
        <v>10001300</v>
      </c>
      <c r="B21452" s="5" t="s">
        <v>21194</v>
      </c>
    </row>
    <row r="21453" spans="1:2" x14ac:dyDescent="0.45">
      <c r="A21453" s="5">
        <v>10002093</v>
      </c>
      <c r="B21453" s="5" t="s">
        <v>21195</v>
      </c>
    </row>
    <row r="21454" spans="1:2" x14ac:dyDescent="0.45">
      <c r="A21454" s="5">
        <v>10002115</v>
      </c>
      <c r="B21454" s="5" t="s">
        <v>21196</v>
      </c>
    </row>
    <row r="21455" spans="1:2" x14ac:dyDescent="0.45">
      <c r="A21455" s="5">
        <v>10002118</v>
      </c>
      <c r="B21455" s="5" t="s">
        <v>21197</v>
      </c>
    </row>
    <row r="21456" spans="1:2" x14ac:dyDescent="0.45">
      <c r="A21456" s="5">
        <v>10002122</v>
      </c>
      <c r="B21456" s="5" t="s">
        <v>21198</v>
      </c>
    </row>
    <row r="21457" spans="1:2" x14ac:dyDescent="0.45">
      <c r="A21457" s="5">
        <v>10002149</v>
      </c>
      <c r="B21457" s="5" t="s">
        <v>21199</v>
      </c>
    </row>
    <row r="21458" spans="1:2" x14ac:dyDescent="0.45">
      <c r="A21458" s="5">
        <v>10002157</v>
      </c>
      <c r="B21458" s="5" t="s">
        <v>21200</v>
      </c>
    </row>
    <row r="21459" spans="1:2" x14ac:dyDescent="0.45">
      <c r="A21459" s="5">
        <v>10002158</v>
      </c>
      <c r="B21459" s="5" t="s">
        <v>21201</v>
      </c>
    </row>
    <row r="21460" spans="1:2" x14ac:dyDescent="0.45">
      <c r="A21460" s="5">
        <v>10002163</v>
      </c>
      <c r="B21460" s="5" t="s">
        <v>21202</v>
      </c>
    </row>
    <row r="21461" spans="1:2" x14ac:dyDescent="0.45">
      <c r="A21461" s="5">
        <v>10003032</v>
      </c>
      <c r="B21461" s="5" t="s">
        <v>21203</v>
      </c>
    </row>
    <row r="21462" spans="1:2" x14ac:dyDescent="0.45">
      <c r="A21462" s="5">
        <v>10003035</v>
      </c>
      <c r="B21462" s="5" t="s">
        <v>21204</v>
      </c>
    </row>
    <row r="21463" spans="1:2" x14ac:dyDescent="0.45">
      <c r="A21463" s="5">
        <v>10003037</v>
      </c>
      <c r="B21463" s="5" t="s">
        <v>21205</v>
      </c>
    </row>
    <row r="21464" spans="1:2" x14ac:dyDescent="0.45">
      <c r="A21464" s="5">
        <v>10003041</v>
      </c>
      <c r="B21464" s="5" t="s">
        <v>21206</v>
      </c>
    </row>
    <row r="21465" spans="1:2" x14ac:dyDescent="0.45">
      <c r="A21465" s="5">
        <v>10003056</v>
      </c>
      <c r="B21465" s="5" t="s">
        <v>21207</v>
      </c>
    </row>
    <row r="21466" spans="1:2" x14ac:dyDescent="0.45">
      <c r="A21466" s="5">
        <v>10003077</v>
      </c>
      <c r="B21466" s="5" t="s">
        <v>21208</v>
      </c>
    </row>
    <row r="21467" spans="1:2" x14ac:dyDescent="0.45">
      <c r="A21467" s="5">
        <v>10003081</v>
      </c>
      <c r="B21467" s="5" t="s">
        <v>21209</v>
      </c>
    </row>
    <row r="21468" spans="1:2" x14ac:dyDescent="0.45">
      <c r="A21468" s="5">
        <v>10000310</v>
      </c>
      <c r="B21468" s="5" t="s">
        <v>21210</v>
      </c>
    </row>
    <row r="21469" spans="1:2" x14ac:dyDescent="0.45">
      <c r="A21469" s="5">
        <v>10000311</v>
      </c>
      <c r="B21469" s="5" t="s">
        <v>21211</v>
      </c>
    </row>
    <row r="21470" spans="1:2" x14ac:dyDescent="0.45">
      <c r="A21470" s="5">
        <v>10000362</v>
      </c>
      <c r="B21470" s="5" t="s">
        <v>21212</v>
      </c>
    </row>
    <row r="21471" spans="1:2" x14ac:dyDescent="0.45">
      <c r="A21471" s="5">
        <v>10000363</v>
      </c>
      <c r="B21471" s="5" t="s">
        <v>21213</v>
      </c>
    </row>
    <row r="21472" spans="1:2" x14ac:dyDescent="0.45">
      <c r="A21472" s="5">
        <v>10000364</v>
      </c>
      <c r="B21472" s="5" t="s">
        <v>21214</v>
      </c>
    </row>
    <row r="21473" spans="1:2" x14ac:dyDescent="0.45">
      <c r="A21473" s="5">
        <v>10001313</v>
      </c>
      <c r="B21473" s="5" t="s">
        <v>21215</v>
      </c>
    </row>
    <row r="21474" spans="1:2" x14ac:dyDescent="0.45">
      <c r="A21474" s="5">
        <v>10001323</v>
      </c>
      <c r="B21474" s="5" t="s">
        <v>21216</v>
      </c>
    </row>
    <row r="21475" spans="1:2" x14ac:dyDescent="0.45">
      <c r="A21475" s="5">
        <v>10001326</v>
      </c>
      <c r="B21475" s="5" t="s">
        <v>21217</v>
      </c>
    </row>
    <row r="21476" spans="1:2" x14ac:dyDescent="0.45">
      <c r="A21476" s="5">
        <v>10002178</v>
      </c>
      <c r="B21476" s="5" t="s">
        <v>21218</v>
      </c>
    </row>
    <row r="21477" spans="1:2" x14ac:dyDescent="0.45">
      <c r="A21477" s="5">
        <v>10002187</v>
      </c>
      <c r="B21477" s="5" t="s">
        <v>21219</v>
      </c>
    </row>
    <row r="21478" spans="1:2" x14ac:dyDescent="0.45">
      <c r="A21478" s="5">
        <v>10002222</v>
      </c>
      <c r="B21478" s="5" t="s">
        <v>21220</v>
      </c>
    </row>
    <row r="21479" spans="1:2" x14ac:dyDescent="0.45">
      <c r="A21479" s="5">
        <v>10003153</v>
      </c>
      <c r="B21479" s="5" t="s">
        <v>21221</v>
      </c>
    </row>
    <row r="21480" spans="1:2" x14ac:dyDescent="0.45">
      <c r="A21480" s="5">
        <v>10003156</v>
      </c>
      <c r="B21480" s="5" t="s">
        <v>21222</v>
      </c>
    </row>
    <row r="21481" spans="1:2" x14ac:dyDescent="0.45">
      <c r="A21481" s="5">
        <v>10003168</v>
      </c>
      <c r="B21481" s="5" t="s">
        <v>21223</v>
      </c>
    </row>
    <row r="21482" spans="1:2" x14ac:dyDescent="0.45">
      <c r="A21482" s="5">
        <v>10000236</v>
      </c>
      <c r="B21482" s="5" t="s">
        <v>21224</v>
      </c>
    </row>
    <row r="21483" spans="1:2" x14ac:dyDescent="0.45">
      <c r="A21483" s="5">
        <v>10000299</v>
      </c>
      <c r="B21483" s="5" t="s">
        <v>21225</v>
      </c>
    </row>
    <row r="21484" spans="1:2" x14ac:dyDescent="0.45">
      <c r="A21484" s="5">
        <v>10001394</v>
      </c>
      <c r="B21484" s="5" t="s">
        <v>21226</v>
      </c>
    </row>
    <row r="21485" spans="1:2" x14ac:dyDescent="0.45">
      <c r="A21485" s="5">
        <v>10001400</v>
      </c>
      <c r="B21485" s="5" t="s">
        <v>21227</v>
      </c>
    </row>
    <row r="21486" spans="1:2" x14ac:dyDescent="0.45">
      <c r="A21486" s="5">
        <v>10001453</v>
      </c>
      <c r="B21486" s="5" t="s">
        <v>21228</v>
      </c>
    </row>
    <row r="21487" spans="1:2" x14ac:dyDescent="0.45">
      <c r="A21487" s="5">
        <v>10001463</v>
      </c>
      <c r="B21487" s="5" t="s">
        <v>21229</v>
      </c>
    </row>
    <row r="21488" spans="1:2" x14ac:dyDescent="0.45">
      <c r="A21488" s="5">
        <v>10002283</v>
      </c>
      <c r="B21488" s="5" t="s">
        <v>21230</v>
      </c>
    </row>
    <row r="21489" spans="1:2" x14ac:dyDescent="0.45">
      <c r="A21489" s="5">
        <v>10002304</v>
      </c>
      <c r="B21489" s="5" t="s">
        <v>21231</v>
      </c>
    </row>
    <row r="21490" spans="1:2" x14ac:dyDescent="0.45">
      <c r="A21490" s="5">
        <v>10002307</v>
      </c>
      <c r="B21490" s="5" t="s">
        <v>21232</v>
      </c>
    </row>
    <row r="21491" spans="1:2" x14ac:dyDescent="0.45">
      <c r="A21491" s="5">
        <v>10003198</v>
      </c>
      <c r="B21491" s="5" t="s">
        <v>21233</v>
      </c>
    </row>
    <row r="21492" spans="1:2" x14ac:dyDescent="0.45">
      <c r="A21492" s="5">
        <v>10000414</v>
      </c>
      <c r="B21492" s="5" t="s">
        <v>21234</v>
      </c>
    </row>
    <row r="21493" spans="1:2" x14ac:dyDescent="0.45">
      <c r="A21493" s="5">
        <v>10000443</v>
      </c>
      <c r="B21493" s="5" t="s">
        <v>21235</v>
      </c>
    </row>
    <row r="21494" spans="1:2" x14ac:dyDescent="0.45">
      <c r="A21494" s="5">
        <v>10001491</v>
      </c>
      <c r="B21494" s="5" t="s">
        <v>21236</v>
      </c>
    </row>
    <row r="21495" spans="1:2" x14ac:dyDescent="0.45">
      <c r="A21495" s="5">
        <v>10002349</v>
      </c>
      <c r="B21495" s="5" t="s">
        <v>21237</v>
      </c>
    </row>
    <row r="21496" spans="1:2" x14ac:dyDescent="0.45">
      <c r="A21496" s="5">
        <v>10002372</v>
      </c>
      <c r="B21496" s="5" t="s">
        <v>21238</v>
      </c>
    </row>
    <row r="21497" spans="1:2" x14ac:dyDescent="0.45">
      <c r="A21497" s="5">
        <v>10002380</v>
      </c>
      <c r="B21497" s="5" t="s">
        <v>21239</v>
      </c>
    </row>
    <row r="21498" spans="1:2" x14ac:dyDescent="0.45">
      <c r="A21498" s="5">
        <v>10003259</v>
      </c>
      <c r="B21498" s="5" t="s">
        <v>21240</v>
      </c>
    </row>
    <row r="21499" spans="1:2" x14ac:dyDescent="0.45">
      <c r="A21499" s="5">
        <v>10003266</v>
      </c>
      <c r="B21499" s="5" t="s">
        <v>21241</v>
      </c>
    </row>
    <row r="21500" spans="1:2" x14ac:dyDescent="0.45">
      <c r="A21500" s="5">
        <v>10003274</v>
      </c>
      <c r="B21500" s="5" t="s">
        <v>21242</v>
      </c>
    </row>
    <row r="21501" spans="1:2" x14ac:dyDescent="0.45">
      <c r="A21501" s="5">
        <v>10003289</v>
      </c>
      <c r="B21501" s="5" t="s">
        <v>21243</v>
      </c>
    </row>
    <row r="21502" spans="1:2" x14ac:dyDescent="0.45">
      <c r="A21502" s="5">
        <v>10000485</v>
      </c>
      <c r="B21502" s="5" t="s">
        <v>21244</v>
      </c>
    </row>
    <row r="21503" spans="1:2" x14ac:dyDescent="0.45">
      <c r="A21503" s="5">
        <v>10000486</v>
      </c>
      <c r="B21503" s="5" t="s">
        <v>21245</v>
      </c>
    </row>
    <row r="21504" spans="1:2" x14ac:dyDescent="0.45">
      <c r="A21504" s="5">
        <v>10000510</v>
      </c>
      <c r="B21504" s="5" t="s">
        <v>21246</v>
      </c>
    </row>
    <row r="21505" spans="1:2" x14ac:dyDescent="0.45">
      <c r="A21505" s="5">
        <v>10001550</v>
      </c>
      <c r="B21505" s="5" t="s">
        <v>21247</v>
      </c>
    </row>
    <row r="21506" spans="1:2" x14ac:dyDescent="0.45">
      <c r="A21506" s="5">
        <v>10001583</v>
      </c>
      <c r="B21506" s="5" t="s">
        <v>21248</v>
      </c>
    </row>
    <row r="21507" spans="1:2" x14ac:dyDescent="0.45">
      <c r="A21507" s="5">
        <v>10002443</v>
      </c>
      <c r="B21507" s="5" t="s">
        <v>21249</v>
      </c>
    </row>
    <row r="21508" spans="1:2" x14ac:dyDescent="0.45">
      <c r="A21508" s="5">
        <v>10002450</v>
      </c>
      <c r="B21508" s="5" t="s">
        <v>21250</v>
      </c>
    </row>
    <row r="21509" spans="1:2" x14ac:dyDescent="0.45">
      <c r="A21509" s="5">
        <v>10003338</v>
      </c>
      <c r="B21509" s="5" t="s">
        <v>21251</v>
      </c>
    </row>
    <row r="21510" spans="1:2" x14ac:dyDescent="0.45">
      <c r="A21510" s="5">
        <v>10003353</v>
      </c>
      <c r="B21510" s="5" t="s">
        <v>21252</v>
      </c>
    </row>
    <row r="21511" spans="1:2" x14ac:dyDescent="0.45">
      <c r="A21511" s="5">
        <v>10003369</v>
      </c>
      <c r="B21511" s="5" t="s">
        <v>21253</v>
      </c>
    </row>
    <row r="21512" spans="1:2" x14ac:dyDescent="0.45">
      <c r="A21512" s="5">
        <v>10000614</v>
      </c>
      <c r="B21512" s="5" t="s">
        <v>21254</v>
      </c>
    </row>
    <row r="21513" spans="1:2" x14ac:dyDescent="0.45">
      <c r="A21513" s="5">
        <v>10001657</v>
      </c>
      <c r="B21513" s="5" t="s">
        <v>21255</v>
      </c>
    </row>
    <row r="21514" spans="1:2" x14ac:dyDescent="0.45">
      <c r="A21514" s="5">
        <v>10001659</v>
      </c>
      <c r="B21514" s="5" t="s">
        <v>21256</v>
      </c>
    </row>
    <row r="21515" spans="1:2" x14ac:dyDescent="0.45">
      <c r="A21515" s="5">
        <v>10001673</v>
      </c>
      <c r="B21515" s="5" t="s">
        <v>21257</v>
      </c>
    </row>
    <row r="21516" spans="1:2" x14ac:dyDescent="0.45">
      <c r="A21516" s="5">
        <v>10002491</v>
      </c>
      <c r="B21516" s="5" t="s">
        <v>21258</v>
      </c>
    </row>
    <row r="21517" spans="1:2" x14ac:dyDescent="0.45">
      <c r="A21517" s="5">
        <v>10002503</v>
      </c>
      <c r="B21517" s="5" t="s">
        <v>21259</v>
      </c>
    </row>
    <row r="21518" spans="1:2" x14ac:dyDescent="0.45">
      <c r="A21518" s="5">
        <v>10002521</v>
      </c>
      <c r="B21518" s="5" t="s">
        <v>21260</v>
      </c>
    </row>
    <row r="21519" spans="1:2" x14ac:dyDescent="0.45">
      <c r="A21519" s="5">
        <v>10002548</v>
      </c>
      <c r="B21519" s="5" t="s">
        <v>21261</v>
      </c>
    </row>
    <row r="21520" spans="1:2" x14ac:dyDescent="0.45">
      <c r="A21520" s="5">
        <v>10003422</v>
      </c>
      <c r="B21520" s="5" t="s">
        <v>21262</v>
      </c>
    </row>
    <row r="21521" spans="1:2" x14ac:dyDescent="0.45">
      <c r="A21521" s="5">
        <v>10003451</v>
      </c>
      <c r="B21521" s="5" t="s">
        <v>21263</v>
      </c>
    </row>
    <row r="21522" spans="1:2" x14ac:dyDescent="0.45">
      <c r="A21522" s="5">
        <v>10000558</v>
      </c>
      <c r="B21522" s="5" t="s">
        <v>21264</v>
      </c>
    </row>
    <row r="21523" spans="1:2" x14ac:dyDescent="0.45">
      <c r="A21523" s="5">
        <v>10000573</v>
      </c>
      <c r="B21523" s="5" t="s">
        <v>21265</v>
      </c>
    </row>
    <row r="21524" spans="1:2" x14ac:dyDescent="0.45">
      <c r="A21524" s="5">
        <v>10000578</v>
      </c>
      <c r="B21524" s="5" t="s">
        <v>21266</v>
      </c>
    </row>
    <row r="21525" spans="1:2" x14ac:dyDescent="0.45">
      <c r="A21525" s="5">
        <v>10001700</v>
      </c>
      <c r="B21525" s="5" t="s">
        <v>21267</v>
      </c>
    </row>
    <row r="21526" spans="1:2" x14ac:dyDescent="0.45">
      <c r="A21526" s="5">
        <v>10001742</v>
      </c>
      <c r="B21526" s="5" t="s">
        <v>21268</v>
      </c>
    </row>
    <row r="21527" spans="1:2" x14ac:dyDescent="0.45">
      <c r="A21527" s="5">
        <v>10001743</v>
      </c>
      <c r="B21527" s="5" t="s">
        <v>21269</v>
      </c>
    </row>
    <row r="21528" spans="1:2" x14ac:dyDescent="0.45">
      <c r="A21528" s="5">
        <v>10001745</v>
      </c>
      <c r="B21528" s="5" t="s">
        <v>21270</v>
      </c>
    </row>
    <row r="21529" spans="1:2" x14ac:dyDescent="0.45">
      <c r="A21529" s="5">
        <v>10002584</v>
      </c>
      <c r="B21529" s="5" t="s">
        <v>21271</v>
      </c>
    </row>
    <row r="21530" spans="1:2" x14ac:dyDescent="0.45">
      <c r="A21530" s="5">
        <v>10002599</v>
      </c>
      <c r="B21530" s="5" t="s">
        <v>21272</v>
      </c>
    </row>
    <row r="21531" spans="1:2" x14ac:dyDescent="0.45">
      <c r="A21531" s="5">
        <v>10002620</v>
      </c>
      <c r="B21531" s="5" t="s">
        <v>21273</v>
      </c>
    </row>
    <row r="21532" spans="1:2" x14ac:dyDescent="0.45">
      <c r="A21532" s="5">
        <v>10003508</v>
      </c>
      <c r="B21532" s="5" t="s">
        <v>21274</v>
      </c>
    </row>
    <row r="21533" spans="1:2" x14ac:dyDescent="0.45">
      <c r="A21533" s="5">
        <v>10003522</v>
      </c>
      <c r="B21533" s="5" t="s">
        <v>21275</v>
      </c>
    </row>
    <row r="21534" spans="1:2" x14ac:dyDescent="0.45">
      <c r="A21534" s="5">
        <v>10003561</v>
      </c>
      <c r="B21534" s="5" t="s">
        <v>21276</v>
      </c>
    </row>
    <row r="21535" spans="1:2" x14ac:dyDescent="0.45">
      <c r="A21535" s="5">
        <v>10000691</v>
      </c>
      <c r="B21535" s="5" t="s">
        <v>21277</v>
      </c>
    </row>
    <row r="21536" spans="1:2" x14ac:dyDescent="0.45">
      <c r="A21536" s="5">
        <v>10000731</v>
      </c>
      <c r="B21536" s="5" t="s">
        <v>21278</v>
      </c>
    </row>
    <row r="21537" spans="1:2" x14ac:dyDescent="0.45">
      <c r="A21537" s="5">
        <v>10000742</v>
      </c>
      <c r="B21537" s="5" t="s">
        <v>21279</v>
      </c>
    </row>
    <row r="21538" spans="1:2" x14ac:dyDescent="0.45">
      <c r="A21538" s="5">
        <v>10000755</v>
      </c>
      <c r="B21538" s="5" t="s">
        <v>21280</v>
      </c>
    </row>
    <row r="21539" spans="1:2" x14ac:dyDescent="0.45">
      <c r="A21539" s="5">
        <v>10001777</v>
      </c>
      <c r="B21539" s="5" t="s">
        <v>21281</v>
      </c>
    </row>
    <row r="21540" spans="1:2" x14ac:dyDescent="0.45">
      <c r="A21540" s="5">
        <v>10001786</v>
      </c>
      <c r="B21540" s="5" t="s">
        <v>21282</v>
      </c>
    </row>
    <row r="21541" spans="1:2" x14ac:dyDescent="0.45">
      <c r="A21541" s="5">
        <v>10001811</v>
      </c>
      <c r="B21541" s="5" t="s">
        <v>21283</v>
      </c>
    </row>
    <row r="21542" spans="1:2" x14ac:dyDescent="0.45">
      <c r="A21542" s="5">
        <v>10001813</v>
      </c>
      <c r="B21542" s="5" t="s">
        <v>21284</v>
      </c>
    </row>
    <row r="21543" spans="1:2" x14ac:dyDescent="0.45">
      <c r="A21543" s="5">
        <v>10001828</v>
      </c>
      <c r="B21543" s="5" t="s">
        <v>21285</v>
      </c>
    </row>
    <row r="21544" spans="1:2" x14ac:dyDescent="0.45">
      <c r="A21544" s="5">
        <v>10002635</v>
      </c>
      <c r="B21544" s="5" t="s">
        <v>21286</v>
      </c>
    </row>
    <row r="21545" spans="1:2" x14ac:dyDescent="0.45">
      <c r="A21545" s="5">
        <v>10002645</v>
      </c>
      <c r="B21545" s="5" t="s">
        <v>21287</v>
      </c>
    </row>
    <row r="21546" spans="1:2" x14ac:dyDescent="0.45">
      <c r="A21546" s="5">
        <v>10002650</v>
      </c>
      <c r="B21546" s="5" t="s">
        <v>21288</v>
      </c>
    </row>
    <row r="21547" spans="1:2" x14ac:dyDescent="0.45">
      <c r="A21547" s="5">
        <v>10002668</v>
      </c>
      <c r="B21547" s="5" t="s">
        <v>21289</v>
      </c>
    </row>
    <row r="21548" spans="1:2" x14ac:dyDescent="0.45">
      <c r="A21548" s="5">
        <v>10002670</v>
      </c>
      <c r="B21548" s="5" t="s">
        <v>21290</v>
      </c>
    </row>
    <row r="21549" spans="1:2" x14ac:dyDescent="0.45">
      <c r="A21549" s="5">
        <v>10002676</v>
      </c>
      <c r="B21549" s="5" t="s">
        <v>21291</v>
      </c>
    </row>
    <row r="21550" spans="1:2" x14ac:dyDescent="0.45">
      <c r="A21550" s="5">
        <v>10002678</v>
      </c>
      <c r="B21550" s="5" t="s">
        <v>21292</v>
      </c>
    </row>
    <row r="21551" spans="1:2" x14ac:dyDescent="0.45">
      <c r="A21551" s="5">
        <v>10002699</v>
      </c>
      <c r="B21551" s="5" t="s">
        <v>21293</v>
      </c>
    </row>
    <row r="21552" spans="1:2" x14ac:dyDescent="0.45">
      <c r="A21552" s="5">
        <v>10003582</v>
      </c>
      <c r="B21552" s="5" t="s">
        <v>21294</v>
      </c>
    </row>
    <row r="21553" spans="1:2" x14ac:dyDescent="0.45">
      <c r="A21553" s="5">
        <v>10003586</v>
      </c>
      <c r="B21553" s="5" t="s">
        <v>21295</v>
      </c>
    </row>
    <row r="21554" spans="1:2" x14ac:dyDescent="0.45">
      <c r="A21554" s="5">
        <v>10003590</v>
      </c>
      <c r="B21554" s="5" t="s">
        <v>21296</v>
      </c>
    </row>
    <row r="21555" spans="1:2" x14ac:dyDescent="0.45">
      <c r="A21555" s="5">
        <v>10003603</v>
      </c>
      <c r="B21555" s="5" t="s">
        <v>21297</v>
      </c>
    </row>
    <row r="21556" spans="1:2" x14ac:dyDescent="0.45">
      <c r="A21556" s="5">
        <v>10003633</v>
      </c>
      <c r="B21556" s="5" t="s">
        <v>21298</v>
      </c>
    </row>
    <row r="21557" spans="1:2" x14ac:dyDescent="0.45">
      <c r="A21557" s="5">
        <v>10000804</v>
      </c>
      <c r="B21557" s="5" t="s">
        <v>21299</v>
      </c>
    </row>
    <row r="21558" spans="1:2" x14ac:dyDescent="0.45">
      <c r="A21558" s="5">
        <v>10000815</v>
      </c>
      <c r="B21558" s="5" t="s">
        <v>21300</v>
      </c>
    </row>
    <row r="21559" spans="1:2" x14ac:dyDescent="0.45">
      <c r="A21559" s="5">
        <v>10000820</v>
      </c>
      <c r="B21559" s="5" t="s">
        <v>21301</v>
      </c>
    </row>
    <row r="21560" spans="1:2" x14ac:dyDescent="0.45">
      <c r="A21560" s="5">
        <v>10000835</v>
      </c>
      <c r="B21560" s="5" t="s">
        <v>21302</v>
      </c>
    </row>
    <row r="21561" spans="1:2" x14ac:dyDescent="0.45">
      <c r="A21561" s="5">
        <v>10000841</v>
      </c>
      <c r="B21561" s="5" t="s">
        <v>21303</v>
      </c>
    </row>
    <row r="21562" spans="1:2" x14ac:dyDescent="0.45">
      <c r="A21562" s="5">
        <v>10000846</v>
      </c>
      <c r="B21562" s="5" t="s">
        <v>21304</v>
      </c>
    </row>
    <row r="21563" spans="1:2" x14ac:dyDescent="0.45">
      <c r="A21563" s="5">
        <v>10005671</v>
      </c>
      <c r="B21563" s="5" t="s">
        <v>21305</v>
      </c>
    </row>
    <row r="21564" spans="1:2" x14ac:dyDescent="0.45">
      <c r="A21564" s="5">
        <v>10005698</v>
      </c>
      <c r="B21564" s="5" t="s">
        <v>21306</v>
      </c>
    </row>
    <row r="21565" spans="1:2" x14ac:dyDescent="0.45">
      <c r="A21565" s="5">
        <v>10005711</v>
      </c>
      <c r="B21565" s="5" t="s">
        <v>21307</v>
      </c>
    </row>
    <row r="21566" spans="1:2" x14ac:dyDescent="0.45">
      <c r="A21566" s="5">
        <v>10005718</v>
      </c>
      <c r="B21566" s="5" t="s">
        <v>21308</v>
      </c>
    </row>
    <row r="21567" spans="1:2" x14ac:dyDescent="0.45">
      <c r="A21567" s="5">
        <v>10005739</v>
      </c>
      <c r="B21567" s="5" t="s">
        <v>21309</v>
      </c>
    </row>
    <row r="21568" spans="1:2" x14ac:dyDescent="0.45">
      <c r="A21568" s="5">
        <v>10006678</v>
      </c>
      <c r="B21568" s="5" t="s">
        <v>21310</v>
      </c>
    </row>
    <row r="21569" spans="1:2" x14ac:dyDescent="0.45">
      <c r="A21569" s="5">
        <v>10006680</v>
      </c>
      <c r="B21569" s="5" t="s">
        <v>21311</v>
      </c>
    </row>
    <row r="21570" spans="1:2" x14ac:dyDescent="0.45">
      <c r="A21570" s="5">
        <v>10006687</v>
      </c>
      <c r="B21570" s="5" t="s">
        <v>21312</v>
      </c>
    </row>
    <row r="21571" spans="1:2" x14ac:dyDescent="0.45">
      <c r="A21571" s="5">
        <v>10006697</v>
      </c>
      <c r="B21571" s="5" t="s">
        <v>21313</v>
      </c>
    </row>
    <row r="21572" spans="1:2" x14ac:dyDescent="0.45">
      <c r="A21572" s="5">
        <v>10006698</v>
      </c>
      <c r="B21572" s="5" t="s">
        <v>21314</v>
      </c>
    </row>
    <row r="21573" spans="1:2" x14ac:dyDescent="0.45">
      <c r="A21573" s="5">
        <v>10006738</v>
      </c>
      <c r="B21573" s="5" t="s">
        <v>21315</v>
      </c>
    </row>
    <row r="21574" spans="1:2" x14ac:dyDescent="0.45">
      <c r="A21574" s="5">
        <v>10006748</v>
      </c>
      <c r="B21574" s="5" t="s">
        <v>21316</v>
      </c>
    </row>
    <row r="21575" spans="1:2" x14ac:dyDescent="0.45">
      <c r="A21575" s="5">
        <v>10006754</v>
      </c>
      <c r="B21575" s="5" t="s">
        <v>21317</v>
      </c>
    </row>
    <row r="21576" spans="1:2" x14ac:dyDescent="0.45">
      <c r="A21576" s="5">
        <v>10007724</v>
      </c>
      <c r="B21576" s="5" t="s">
        <v>21318</v>
      </c>
    </row>
    <row r="21577" spans="1:2" x14ac:dyDescent="0.45">
      <c r="A21577" s="5">
        <v>10007738</v>
      </c>
      <c r="B21577" s="5" t="s">
        <v>21319</v>
      </c>
    </row>
    <row r="21578" spans="1:2" x14ac:dyDescent="0.45">
      <c r="A21578" s="5">
        <v>10007765</v>
      </c>
      <c r="B21578" s="5" t="s">
        <v>21320</v>
      </c>
    </row>
    <row r="21579" spans="1:2" x14ac:dyDescent="0.45">
      <c r="A21579" s="5">
        <v>10007771</v>
      </c>
      <c r="B21579" s="5" t="s">
        <v>21321</v>
      </c>
    </row>
    <row r="21580" spans="1:2" x14ac:dyDescent="0.45">
      <c r="A21580" s="5">
        <v>10007772</v>
      </c>
      <c r="B21580" s="5" t="s">
        <v>21322</v>
      </c>
    </row>
    <row r="21581" spans="1:2" x14ac:dyDescent="0.45">
      <c r="A21581" s="5">
        <v>10007787</v>
      </c>
      <c r="B21581" s="5" t="s">
        <v>21323</v>
      </c>
    </row>
    <row r="21582" spans="1:2" x14ac:dyDescent="0.45">
      <c r="A21582" s="5">
        <v>10008789</v>
      </c>
      <c r="B21582" s="5" t="s">
        <v>21324</v>
      </c>
    </row>
    <row r="21583" spans="1:2" x14ac:dyDescent="0.45">
      <c r="A21583" s="5">
        <v>10008803</v>
      </c>
      <c r="B21583" s="5" t="s">
        <v>21325</v>
      </c>
    </row>
    <row r="21584" spans="1:2" x14ac:dyDescent="0.45">
      <c r="A21584" s="5">
        <v>10008826</v>
      </c>
      <c r="B21584" s="5" t="s">
        <v>21326</v>
      </c>
    </row>
    <row r="21585" spans="1:2" x14ac:dyDescent="0.45">
      <c r="A21585" s="5">
        <v>10008849</v>
      </c>
      <c r="B21585" s="5" t="s">
        <v>12524</v>
      </c>
    </row>
    <row r="21586" spans="1:2" x14ac:dyDescent="0.45">
      <c r="A21586" s="5">
        <v>10008859</v>
      </c>
      <c r="B21586" s="5" t="s">
        <v>21327</v>
      </c>
    </row>
    <row r="21587" spans="1:2" x14ac:dyDescent="0.45">
      <c r="A21587" s="5">
        <v>10008868</v>
      </c>
      <c r="B21587" s="5" t="s">
        <v>21328</v>
      </c>
    </row>
    <row r="21588" spans="1:2" x14ac:dyDescent="0.45">
      <c r="A21588" s="5">
        <v>10005596</v>
      </c>
      <c r="B21588" s="5" t="s">
        <v>21329</v>
      </c>
    </row>
    <row r="21589" spans="1:2" x14ac:dyDescent="0.45">
      <c r="A21589" s="5">
        <v>10005599</v>
      </c>
      <c r="B21589" s="5" t="s">
        <v>21330</v>
      </c>
    </row>
    <row r="21590" spans="1:2" x14ac:dyDescent="0.45">
      <c r="A21590" s="5">
        <v>10005605</v>
      </c>
      <c r="B21590" s="5" t="s">
        <v>21331</v>
      </c>
    </row>
    <row r="21591" spans="1:2" x14ac:dyDescent="0.45">
      <c r="A21591" s="5">
        <v>10005629</v>
      </c>
      <c r="B21591" s="5" t="s">
        <v>21332</v>
      </c>
    </row>
    <row r="21592" spans="1:2" x14ac:dyDescent="0.45">
      <c r="A21592" s="5">
        <v>10005635</v>
      </c>
      <c r="B21592" s="5" t="s">
        <v>8368</v>
      </c>
    </row>
    <row r="21593" spans="1:2" x14ac:dyDescent="0.45">
      <c r="A21593" s="5">
        <v>10006762</v>
      </c>
      <c r="B21593" s="5" t="s">
        <v>21333</v>
      </c>
    </row>
    <row r="21594" spans="1:2" x14ac:dyDescent="0.45">
      <c r="A21594" s="5">
        <v>10006765</v>
      </c>
      <c r="B21594" s="5" t="s">
        <v>21334</v>
      </c>
    </row>
    <row r="21595" spans="1:2" x14ac:dyDescent="0.45">
      <c r="A21595" s="5">
        <v>10007793</v>
      </c>
      <c r="B21595" s="5" t="s">
        <v>21335</v>
      </c>
    </row>
    <row r="21596" spans="1:2" x14ac:dyDescent="0.45">
      <c r="A21596" s="5">
        <v>10007825</v>
      </c>
      <c r="B21596" s="5" t="s">
        <v>21336</v>
      </c>
    </row>
    <row r="21597" spans="1:2" x14ac:dyDescent="0.45">
      <c r="A21597" s="5">
        <v>10007829</v>
      </c>
      <c r="B21597" s="5" t="s">
        <v>21337</v>
      </c>
    </row>
    <row r="21598" spans="1:2" x14ac:dyDescent="0.45">
      <c r="A21598" s="5">
        <v>10007837</v>
      </c>
      <c r="B21598" s="5" t="s">
        <v>21338</v>
      </c>
    </row>
    <row r="21599" spans="1:2" x14ac:dyDescent="0.45">
      <c r="A21599" s="5">
        <v>10007851</v>
      </c>
      <c r="B21599" s="5" t="s">
        <v>21339</v>
      </c>
    </row>
    <row r="21600" spans="1:2" x14ac:dyDescent="0.45">
      <c r="A21600" s="5">
        <v>10007859</v>
      </c>
      <c r="B21600" s="5" t="s">
        <v>21340</v>
      </c>
    </row>
    <row r="21601" spans="1:2" x14ac:dyDescent="0.45">
      <c r="A21601" s="5">
        <v>10008874</v>
      </c>
      <c r="B21601" s="5" t="s">
        <v>21341</v>
      </c>
    </row>
    <row r="21602" spans="1:2" x14ac:dyDescent="0.45">
      <c r="A21602" s="5">
        <v>10008877</v>
      </c>
      <c r="B21602" s="5" t="s">
        <v>21342</v>
      </c>
    </row>
    <row r="21603" spans="1:2" x14ac:dyDescent="0.45">
      <c r="A21603" s="5">
        <v>10008878</v>
      </c>
      <c r="B21603" s="5" t="s">
        <v>21343</v>
      </c>
    </row>
    <row r="21604" spans="1:2" x14ac:dyDescent="0.45">
      <c r="A21604" s="5">
        <v>10008880</v>
      </c>
      <c r="B21604" s="5" t="s">
        <v>21344</v>
      </c>
    </row>
    <row r="21605" spans="1:2" x14ac:dyDescent="0.45">
      <c r="A21605" s="5">
        <v>10008921</v>
      </c>
      <c r="B21605" s="5" t="s">
        <v>21345</v>
      </c>
    </row>
    <row r="21606" spans="1:2" x14ac:dyDescent="0.45">
      <c r="A21606" s="5">
        <v>10008925</v>
      </c>
      <c r="B21606" s="5" t="s">
        <v>21346</v>
      </c>
    </row>
    <row r="21607" spans="1:2" x14ac:dyDescent="0.45">
      <c r="A21607" s="5">
        <v>10008937</v>
      </c>
      <c r="B21607" s="5" t="s">
        <v>21347</v>
      </c>
    </row>
    <row r="21608" spans="1:2" x14ac:dyDescent="0.45">
      <c r="A21608" s="5">
        <v>10005775</v>
      </c>
      <c r="B21608" s="5" t="s">
        <v>21348</v>
      </c>
    </row>
    <row r="21609" spans="1:2" x14ac:dyDescent="0.45">
      <c r="A21609" s="5">
        <v>10005809</v>
      </c>
      <c r="B21609" s="5" t="s">
        <v>21349</v>
      </c>
    </row>
    <row r="21610" spans="1:2" x14ac:dyDescent="0.45">
      <c r="A21610" s="5">
        <v>10008972</v>
      </c>
      <c r="B21610" s="5" t="s">
        <v>21350</v>
      </c>
    </row>
    <row r="21611" spans="1:2" x14ac:dyDescent="0.45">
      <c r="A21611" s="5">
        <v>10008984</v>
      </c>
      <c r="B21611" s="5" t="s">
        <v>21351</v>
      </c>
    </row>
    <row r="21612" spans="1:2" x14ac:dyDescent="0.45">
      <c r="A21612" s="5">
        <v>10008999</v>
      </c>
      <c r="B21612" s="5" t="s">
        <v>21352</v>
      </c>
    </row>
    <row r="21613" spans="1:2" x14ac:dyDescent="0.45">
      <c r="A21613" s="5">
        <v>10009020</v>
      </c>
      <c r="B21613" s="5" t="s">
        <v>21353</v>
      </c>
    </row>
    <row r="21614" spans="1:2" x14ac:dyDescent="0.45">
      <c r="A21614" s="5">
        <v>10009044</v>
      </c>
      <c r="B21614" s="5" t="s">
        <v>21354</v>
      </c>
    </row>
    <row r="21615" spans="1:2" x14ac:dyDescent="0.45">
      <c r="A21615" s="5">
        <v>10009065</v>
      </c>
      <c r="B21615" s="5" t="s">
        <v>21355</v>
      </c>
    </row>
    <row r="21616" spans="1:2" x14ac:dyDescent="0.45">
      <c r="A21616" s="5">
        <v>10009100</v>
      </c>
      <c r="B21616" s="5" t="s">
        <v>21356</v>
      </c>
    </row>
    <row r="21617" spans="1:2" x14ac:dyDescent="0.45">
      <c r="A21617" s="5">
        <v>10009126</v>
      </c>
      <c r="B21617" s="5" t="s">
        <v>21357</v>
      </c>
    </row>
    <row r="21618" spans="1:2" x14ac:dyDescent="0.45">
      <c r="A21618" s="5">
        <v>10009136</v>
      </c>
      <c r="B21618" s="5" t="s">
        <v>21358</v>
      </c>
    </row>
    <row r="21619" spans="1:2" x14ac:dyDescent="0.45">
      <c r="A21619" s="5">
        <v>10009140</v>
      </c>
      <c r="B21619" s="5" t="s">
        <v>21359</v>
      </c>
    </row>
    <row r="21620" spans="1:2" x14ac:dyDescent="0.45">
      <c r="A21620" s="5">
        <v>10009147</v>
      </c>
      <c r="B21620" s="5" t="s">
        <v>21360</v>
      </c>
    </row>
    <row r="21621" spans="1:2" x14ac:dyDescent="0.45">
      <c r="A21621" s="5">
        <v>10009148</v>
      </c>
      <c r="B21621" s="5" t="s">
        <v>21361</v>
      </c>
    </row>
    <row r="21622" spans="1:2" x14ac:dyDescent="0.45">
      <c r="A21622" s="5">
        <v>10009178</v>
      </c>
      <c r="B21622" s="5" t="s">
        <v>21362</v>
      </c>
    </row>
    <row r="21623" spans="1:2" x14ac:dyDescent="0.45">
      <c r="A21623" s="5">
        <v>10009180</v>
      </c>
      <c r="B21623" s="5" t="s">
        <v>21363</v>
      </c>
    </row>
    <row r="21624" spans="1:2" x14ac:dyDescent="0.45">
      <c r="A21624" s="5">
        <v>10009196</v>
      </c>
      <c r="B21624" s="5" t="s">
        <v>21364</v>
      </c>
    </row>
    <row r="21625" spans="1:2" x14ac:dyDescent="0.45">
      <c r="A21625" s="5">
        <v>10009208</v>
      </c>
      <c r="B21625" s="5" t="s">
        <v>21365</v>
      </c>
    </row>
    <row r="21626" spans="1:2" x14ac:dyDescent="0.45">
      <c r="A21626" s="5">
        <v>10009217</v>
      </c>
      <c r="B21626" s="5" t="s">
        <v>21366</v>
      </c>
    </row>
    <row r="21627" spans="1:2" x14ac:dyDescent="0.45">
      <c r="A21627" s="5">
        <v>10009257</v>
      </c>
      <c r="B21627" s="5" t="s">
        <v>21367</v>
      </c>
    </row>
    <row r="21628" spans="1:2" x14ac:dyDescent="0.45">
      <c r="A21628" s="5">
        <v>10009260</v>
      </c>
      <c r="B21628" s="5" t="s">
        <v>21368</v>
      </c>
    </row>
    <row r="21629" spans="1:2" x14ac:dyDescent="0.45">
      <c r="A21629" s="5">
        <v>10009275</v>
      </c>
      <c r="B21629" s="5" t="s">
        <v>21369</v>
      </c>
    </row>
    <row r="21630" spans="1:2" x14ac:dyDescent="0.45">
      <c r="A21630" s="5">
        <v>10009293</v>
      </c>
      <c r="B21630" s="5" t="s">
        <v>21370</v>
      </c>
    </row>
    <row r="21631" spans="1:2" x14ac:dyDescent="0.45">
      <c r="A21631" s="5">
        <v>10009393</v>
      </c>
      <c r="B21631" s="5" t="s">
        <v>21371</v>
      </c>
    </row>
    <row r="21632" spans="1:2" x14ac:dyDescent="0.45">
      <c r="A21632" s="5">
        <v>10009587</v>
      </c>
      <c r="B21632" s="5" t="s">
        <v>21372</v>
      </c>
    </row>
    <row r="21633" spans="1:2" x14ac:dyDescent="0.45">
      <c r="A21633" s="5">
        <v>10009600</v>
      </c>
      <c r="B21633" s="5" t="s">
        <v>21373</v>
      </c>
    </row>
    <row r="21634" spans="1:2" x14ac:dyDescent="0.45">
      <c r="A21634" s="5">
        <v>10009649</v>
      </c>
      <c r="B21634" s="5" t="s">
        <v>21374</v>
      </c>
    </row>
    <row r="21635" spans="1:2" x14ac:dyDescent="0.45">
      <c r="A21635" s="5">
        <v>10009659</v>
      </c>
      <c r="B21635" s="5" t="s">
        <v>21375</v>
      </c>
    </row>
    <row r="21636" spans="1:2" x14ac:dyDescent="0.45">
      <c r="A21636" s="5">
        <v>10009661</v>
      </c>
      <c r="B21636" s="5" t="s">
        <v>21376</v>
      </c>
    </row>
    <row r="21637" spans="1:2" x14ac:dyDescent="0.45">
      <c r="A21637" s="5">
        <v>10009684</v>
      </c>
      <c r="B21637" s="5" t="s">
        <v>21377</v>
      </c>
    </row>
    <row r="21638" spans="1:2" x14ac:dyDescent="0.45">
      <c r="A21638" s="5">
        <v>10009707</v>
      </c>
      <c r="B21638" s="5" t="s">
        <v>21378</v>
      </c>
    </row>
    <row r="21639" spans="1:2" x14ac:dyDescent="0.45">
      <c r="A21639" s="5">
        <v>10009720</v>
      </c>
      <c r="B21639" s="5" t="s">
        <v>21379</v>
      </c>
    </row>
    <row r="21640" spans="1:2" x14ac:dyDescent="0.45">
      <c r="A21640" s="5">
        <v>10009453</v>
      </c>
      <c r="B21640" s="5" t="s">
        <v>21380</v>
      </c>
    </row>
    <row r="21641" spans="1:2" x14ac:dyDescent="0.45">
      <c r="A21641" s="5">
        <v>10009497</v>
      </c>
      <c r="B21641" s="5" t="s">
        <v>21381</v>
      </c>
    </row>
    <row r="21642" spans="1:2" x14ac:dyDescent="0.45">
      <c r="A21642" s="5">
        <v>10009539</v>
      </c>
      <c r="B21642" s="5" t="s">
        <v>21382</v>
      </c>
    </row>
    <row r="21643" spans="1:2" x14ac:dyDescent="0.45">
      <c r="A21643" s="5">
        <v>10009546</v>
      </c>
      <c r="B21643" s="5" t="s">
        <v>21383</v>
      </c>
    </row>
    <row r="21644" spans="1:2" x14ac:dyDescent="0.45">
      <c r="A21644" s="5">
        <v>10009549</v>
      </c>
      <c r="B21644" s="5" t="s">
        <v>21384</v>
      </c>
    </row>
    <row r="21645" spans="1:2" x14ac:dyDescent="0.45">
      <c r="A21645" s="5">
        <v>10009553</v>
      </c>
      <c r="B21645" s="5" t="s">
        <v>21385</v>
      </c>
    </row>
    <row r="21646" spans="1:2" x14ac:dyDescent="0.45">
      <c r="A21646" s="5">
        <v>10009559</v>
      </c>
      <c r="B21646" s="5" t="s">
        <v>21386</v>
      </c>
    </row>
    <row r="21647" spans="1:2" x14ac:dyDescent="0.45">
      <c r="A21647" s="5">
        <v>10009561</v>
      </c>
      <c r="B21647" s="5" t="s">
        <v>21387</v>
      </c>
    </row>
    <row r="21648" spans="1:2" x14ac:dyDescent="0.45">
      <c r="A21648" s="5">
        <v>10004663</v>
      </c>
      <c r="B21648" s="5" t="s">
        <v>21388</v>
      </c>
    </row>
    <row r="21649" spans="1:2" x14ac:dyDescent="0.45">
      <c r="A21649" s="5">
        <v>10004699</v>
      </c>
      <c r="B21649" s="5" t="s">
        <v>21389</v>
      </c>
    </row>
    <row r="21650" spans="1:2" x14ac:dyDescent="0.45">
      <c r="A21650" s="5">
        <v>10004707</v>
      </c>
      <c r="B21650" s="5" t="s">
        <v>21390</v>
      </c>
    </row>
    <row r="21651" spans="1:2" x14ac:dyDescent="0.45">
      <c r="A21651" s="5">
        <v>10004726</v>
      </c>
      <c r="B21651" s="5" t="s">
        <v>21391</v>
      </c>
    </row>
    <row r="21652" spans="1:2" x14ac:dyDescent="0.45">
      <c r="A21652" s="5">
        <v>10005832</v>
      </c>
      <c r="B21652" s="5" t="s">
        <v>21392</v>
      </c>
    </row>
    <row r="21653" spans="1:2" x14ac:dyDescent="0.45">
      <c r="A21653" s="5">
        <v>10005877</v>
      </c>
      <c r="B21653" s="5" t="s">
        <v>21393</v>
      </c>
    </row>
    <row r="21654" spans="1:2" x14ac:dyDescent="0.45">
      <c r="A21654" s="5">
        <v>10005897</v>
      </c>
      <c r="B21654" s="5" t="s">
        <v>21394</v>
      </c>
    </row>
    <row r="21655" spans="1:2" x14ac:dyDescent="0.45">
      <c r="A21655" s="5">
        <v>10006854</v>
      </c>
      <c r="B21655" s="5" t="s">
        <v>21395</v>
      </c>
    </row>
    <row r="21656" spans="1:2" x14ac:dyDescent="0.45">
      <c r="A21656" s="5">
        <v>10006862</v>
      </c>
      <c r="B21656" s="5" t="s">
        <v>21396</v>
      </c>
    </row>
    <row r="21657" spans="1:2" x14ac:dyDescent="0.45">
      <c r="A21657" s="5">
        <v>10006869</v>
      </c>
      <c r="B21657" s="5" t="s">
        <v>21397</v>
      </c>
    </row>
    <row r="21658" spans="1:2" x14ac:dyDescent="0.45">
      <c r="A21658" s="5">
        <v>10006895</v>
      </c>
      <c r="B21658" s="5" t="s">
        <v>21398</v>
      </c>
    </row>
    <row r="21659" spans="1:2" x14ac:dyDescent="0.45">
      <c r="A21659" s="5">
        <v>10006907</v>
      </c>
      <c r="B21659" s="5" t="s">
        <v>21399</v>
      </c>
    </row>
    <row r="21660" spans="1:2" x14ac:dyDescent="0.45">
      <c r="A21660" s="5">
        <v>10006914</v>
      </c>
      <c r="B21660" s="5" t="s">
        <v>21400</v>
      </c>
    </row>
    <row r="21661" spans="1:2" x14ac:dyDescent="0.45">
      <c r="A21661" s="5">
        <v>10007882</v>
      </c>
      <c r="B21661" s="5" t="s">
        <v>21401</v>
      </c>
    </row>
    <row r="21662" spans="1:2" x14ac:dyDescent="0.45">
      <c r="A21662" s="5">
        <v>10007888</v>
      </c>
      <c r="B21662" s="5" t="s">
        <v>21402</v>
      </c>
    </row>
    <row r="21663" spans="1:2" x14ac:dyDescent="0.45">
      <c r="A21663" s="5">
        <v>10007917</v>
      </c>
      <c r="B21663" s="5" t="s">
        <v>21403</v>
      </c>
    </row>
    <row r="21664" spans="1:2" x14ac:dyDescent="0.45">
      <c r="A21664" s="5">
        <v>10007924</v>
      </c>
      <c r="B21664" s="5" t="s">
        <v>21404</v>
      </c>
    </row>
    <row r="21665" spans="1:2" x14ac:dyDescent="0.45">
      <c r="A21665" s="5">
        <v>10004767</v>
      </c>
      <c r="B21665" s="5" t="s">
        <v>21405</v>
      </c>
    </row>
    <row r="21666" spans="1:2" x14ac:dyDescent="0.45">
      <c r="A21666" s="5">
        <v>10004792</v>
      </c>
      <c r="B21666" s="5" t="s">
        <v>21406</v>
      </c>
    </row>
    <row r="21667" spans="1:2" x14ac:dyDescent="0.45">
      <c r="A21667" s="5">
        <v>10005904</v>
      </c>
      <c r="B21667" s="5" t="s">
        <v>21407</v>
      </c>
    </row>
    <row r="21668" spans="1:2" x14ac:dyDescent="0.45">
      <c r="A21668" s="5">
        <v>10005916</v>
      </c>
      <c r="B21668" s="5" t="s">
        <v>21408</v>
      </c>
    </row>
    <row r="21669" spans="1:2" x14ac:dyDescent="0.45">
      <c r="A21669" s="5">
        <v>10005925</v>
      </c>
      <c r="B21669" s="5" t="s">
        <v>21409</v>
      </c>
    </row>
    <row r="21670" spans="1:2" x14ac:dyDescent="0.45">
      <c r="A21670" s="5">
        <v>10005926</v>
      </c>
      <c r="B21670" s="5" t="s">
        <v>21410</v>
      </c>
    </row>
    <row r="21671" spans="1:2" x14ac:dyDescent="0.45">
      <c r="A21671" s="5">
        <v>10005933</v>
      </c>
      <c r="B21671" s="5" t="s">
        <v>21411</v>
      </c>
    </row>
    <row r="21672" spans="1:2" x14ac:dyDescent="0.45">
      <c r="A21672" s="5">
        <v>10005936</v>
      </c>
      <c r="B21672" s="5" t="s">
        <v>21412</v>
      </c>
    </row>
    <row r="21673" spans="1:2" x14ac:dyDescent="0.45">
      <c r="A21673" s="5">
        <v>10006929</v>
      </c>
      <c r="B21673" s="5" t="s">
        <v>21413</v>
      </c>
    </row>
    <row r="21674" spans="1:2" x14ac:dyDescent="0.45">
      <c r="A21674" s="5">
        <v>10006960</v>
      </c>
      <c r="B21674" s="5" t="s">
        <v>21414</v>
      </c>
    </row>
    <row r="21675" spans="1:2" x14ac:dyDescent="0.45">
      <c r="A21675" s="5">
        <v>10006964</v>
      </c>
      <c r="B21675" s="5" t="s">
        <v>21415</v>
      </c>
    </row>
    <row r="21676" spans="1:2" x14ac:dyDescent="0.45">
      <c r="A21676" s="5">
        <v>10006968</v>
      </c>
      <c r="B21676" s="5" t="s">
        <v>21416</v>
      </c>
    </row>
    <row r="21677" spans="1:2" x14ac:dyDescent="0.45">
      <c r="A21677" s="5">
        <v>10006979</v>
      </c>
      <c r="B21677" s="5" t="s">
        <v>21417</v>
      </c>
    </row>
    <row r="21678" spans="1:2" x14ac:dyDescent="0.45">
      <c r="A21678" s="5">
        <v>10006980</v>
      </c>
      <c r="B21678" s="5" t="s">
        <v>21418</v>
      </c>
    </row>
    <row r="21679" spans="1:2" x14ac:dyDescent="0.45">
      <c r="A21679" s="5">
        <v>10006991</v>
      </c>
      <c r="B21679" s="5" t="s">
        <v>21419</v>
      </c>
    </row>
    <row r="21680" spans="1:2" x14ac:dyDescent="0.45">
      <c r="A21680" s="5">
        <v>10006997</v>
      </c>
      <c r="B21680" s="5" t="s">
        <v>21420</v>
      </c>
    </row>
    <row r="21681" spans="1:2" x14ac:dyDescent="0.45">
      <c r="A21681" s="5">
        <v>10007980</v>
      </c>
      <c r="B21681" s="5" t="s">
        <v>21421</v>
      </c>
    </row>
    <row r="21682" spans="1:2" x14ac:dyDescent="0.45">
      <c r="A21682" s="5">
        <v>10007992</v>
      </c>
      <c r="B21682" s="5" t="s">
        <v>21422</v>
      </c>
    </row>
    <row r="21683" spans="1:2" x14ac:dyDescent="0.45">
      <c r="A21683" s="5">
        <v>10007993</v>
      </c>
      <c r="B21683" s="5" t="s">
        <v>21423</v>
      </c>
    </row>
    <row r="21684" spans="1:2" x14ac:dyDescent="0.45">
      <c r="A21684" s="5">
        <v>10008002</v>
      </c>
      <c r="B21684" s="5" t="s">
        <v>21424</v>
      </c>
    </row>
    <row r="21685" spans="1:2" x14ac:dyDescent="0.45">
      <c r="A21685" s="5">
        <v>10008033</v>
      </c>
      <c r="B21685" s="5" t="s">
        <v>21425</v>
      </c>
    </row>
    <row r="21686" spans="1:2" x14ac:dyDescent="0.45">
      <c r="A21686" s="5">
        <v>10004814</v>
      </c>
      <c r="B21686" s="5" t="s">
        <v>21426</v>
      </c>
    </row>
    <row r="21687" spans="1:2" x14ac:dyDescent="0.45">
      <c r="A21687" s="5">
        <v>10004819</v>
      </c>
      <c r="B21687" s="5" t="s">
        <v>21427</v>
      </c>
    </row>
    <row r="21688" spans="1:2" x14ac:dyDescent="0.45">
      <c r="A21688" s="5">
        <v>10004830</v>
      </c>
      <c r="B21688" s="5" t="s">
        <v>21428</v>
      </c>
    </row>
    <row r="21689" spans="1:2" x14ac:dyDescent="0.45">
      <c r="A21689" s="5">
        <v>10004841</v>
      </c>
      <c r="B21689" s="5" t="s">
        <v>21429</v>
      </c>
    </row>
    <row r="21690" spans="1:2" x14ac:dyDescent="0.45">
      <c r="A21690" s="5">
        <v>10004870</v>
      </c>
      <c r="B21690" s="5" t="s">
        <v>21430</v>
      </c>
    </row>
    <row r="21691" spans="1:2" x14ac:dyDescent="0.45">
      <c r="A21691" s="5">
        <v>10006018</v>
      </c>
      <c r="B21691" s="5" t="s">
        <v>21431</v>
      </c>
    </row>
    <row r="21692" spans="1:2" x14ac:dyDescent="0.45">
      <c r="A21692" s="5">
        <v>10006026</v>
      </c>
      <c r="B21692" s="5" t="s">
        <v>21432</v>
      </c>
    </row>
    <row r="21693" spans="1:2" x14ac:dyDescent="0.45">
      <c r="A21693" s="5">
        <v>10006038</v>
      </c>
      <c r="B21693" s="5" t="s">
        <v>21433</v>
      </c>
    </row>
    <row r="21694" spans="1:2" x14ac:dyDescent="0.45">
      <c r="A21694" s="5">
        <v>10006043</v>
      </c>
      <c r="B21694" s="5" t="s">
        <v>21434</v>
      </c>
    </row>
    <row r="21695" spans="1:2" x14ac:dyDescent="0.45">
      <c r="A21695" s="5">
        <v>10006049</v>
      </c>
      <c r="B21695" s="5" t="s">
        <v>21435</v>
      </c>
    </row>
    <row r="21696" spans="1:2" x14ac:dyDescent="0.45">
      <c r="A21696" s="5">
        <v>10006050</v>
      </c>
      <c r="B21696" s="5" t="s">
        <v>21436</v>
      </c>
    </row>
    <row r="21697" spans="1:2" x14ac:dyDescent="0.45">
      <c r="A21697" s="5">
        <v>10007006</v>
      </c>
      <c r="B21697" s="5" t="s">
        <v>21437</v>
      </c>
    </row>
    <row r="21698" spans="1:2" x14ac:dyDescent="0.45">
      <c r="A21698" s="5">
        <v>10007017</v>
      </c>
      <c r="B21698" s="5" t="s">
        <v>21438</v>
      </c>
    </row>
    <row r="21699" spans="1:2" x14ac:dyDescent="0.45">
      <c r="A21699" s="5">
        <v>10007066</v>
      </c>
      <c r="B21699" s="5" t="s">
        <v>21439</v>
      </c>
    </row>
    <row r="21700" spans="1:2" x14ac:dyDescent="0.45">
      <c r="A21700" s="5">
        <v>10008053</v>
      </c>
      <c r="B21700" s="5" t="s">
        <v>21440</v>
      </c>
    </row>
    <row r="21701" spans="1:2" x14ac:dyDescent="0.45">
      <c r="A21701" s="5">
        <v>10008067</v>
      </c>
      <c r="B21701" s="5" t="s">
        <v>21441</v>
      </c>
    </row>
    <row r="21702" spans="1:2" x14ac:dyDescent="0.45">
      <c r="A21702" s="5">
        <v>10008085</v>
      </c>
      <c r="B21702" s="5" t="s">
        <v>21442</v>
      </c>
    </row>
    <row r="21703" spans="1:2" x14ac:dyDescent="0.45">
      <c r="A21703" s="5">
        <v>10008097</v>
      </c>
      <c r="B21703" s="5" t="s">
        <v>21443</v>
      </c>
    </row>
    <row r="21704" spans="1:2" x14ac:dyDescent="0.45">
      <c r="A21704" s="5">
        <v>10008100</v>
      </c>
      <c r="B21704" s="5" t="s">
        <v>21444</v>
      </c>
    </row>
    <row r="21705" spans="1:2" x14ac:dyDescent="0.45">
      <c r="A21705" s="5">
        <v>10008104</v>
      </c>
      <c r="B21705" s="5" t="s">
        <v>21445</v>
      </c>
    </row>
    <row r="21706" spans="1:2" x14ac:dyDescent="0.45">
      <c r="A21706" s="5">
        <v>10008109</v>
      </c>
      <c r="B21706" s="5" t="s">
        <v>21446</v>
      </c>
    </row>
    <row r="21707" spans="1:2" x14ac:dyDescent="0.45">
      <c r="A21707" s="5">
        <v>10008113</v>
      </c>
      <c r="B21707" s="5" t="s">
        <v>21447</v>
      </c>
    </row>
    <row r="21708" spans="1:2" x14ac:dyDescent="0.45">
      <c r="A21708" s="5">
        <v>10008121</v>
      </c>
      <c r="B21708" s="5" t="s">
        <v>21448</v>
      </c>
    </row>
    <row r="21709" spans="1:2" x14ac:dyDescent="0.45">
      <c r="A21709" s="5">
        <v>10004895</v>
      </c>
      <c r="B21709" s="5" t="s">
        <v>21449</v>
      </c>
    </row>
    <row r="21710" spans="1:2" x14ac:dyDescent="0.45">
      <c r="A21710" s="5">
        <v>10004917</v>
      </c>
      <c r="B21710" s="5" t="s">
        <v>21450</v>
      </c>
    </row>
    <row r="21711" spans="1:2" x14ac:dyDescent="0.45">
      <c r="A21711" s="5">
        <v>10004937</v>
      </c>
      <c r="B21711" s="5" t="s">
        <v>21451</v>
      </c>
    </row>
    <row r="21712" spans="1:2" x14ac:dyDescent="0.45">
      <c r="A21712" s="5">
        <v>10004955</v>
      </c>
      <c r="B21712" s="5" t="s">
        <v>21452</v>
      </c>
    </row>
    <row r="21713" spans="1:2" x14ac:dyDescent="0.45">
      <c r="A21713" s="5">
        <v>10006058</v>
      </c>
      <c r="B21713" s="5" t="s">
        <v>21453</v>
      </c>
    </row>
    <row r="21714" spans="1:2" x14ac:dyDescent="0.45">
      <c r="A21714" s="5">
        <v>10006094</v>
      </c>
      <c r="B21714" s="5" t="s">
        <v>21454</v>
      </c>
    </row>
    <row r="21715" spans="1:2" x14ac:dyDescent="0.45">
      <c r="A21715" s="5">
        <v>10006105</v>
      </c>
      <c r="B21715" s="5" t="s">
        <v>21455</v>
      </c>
    </row>
    <row r="21716" spans="1:2" x14ac:dyDescent="0.45">
      <c r="A21716" s="5">
        <v>10006106</v>
      </c>
      <c r="B21716" s="5" t="s">
        <v>21456</v>
      </c>
    </row>
    <row r="21717" spans="1:2" x14ac:dyDescent="0.45">
      <c r="A21717" s="5">
        <v>10006122</v>
      </c>
      <c r="B21717" s="5" t="s">
        <v>21457</v>
      </c>
    </row>
    <row r="21718" spans="1:2" x14ac:dyDescent="0.45">
      <c r="A21718" s="5">
        <v>10006128</v>
      </c>
      <c r="B21718" s="5" t="s">
        <v>21458</v>
      </c>
    </row>
    <row r="21719" spans="1:2" x14ac:dyDescent="0.45">
      <c r="A21719" s="5">
        <v>10007089</v>
      </c>
      <c r="B21719" s="5" t="s">
        <v>21459</v>
      </c>
    </row>
    <row r="21720" spans="1:2" x14ac:dyDescent="0.45">
      <c r="A21720" s="5">
        <v>10007137</v>
      </c>
      <c r="B21720" s="5" t="s">
        <v>21460</v>
      </c>
    </row>
    <row r="21721" spans="1:2" x14ac:dyDescent="0.45">
      <c r="A21721" s="5">
        <v>10007151</v>
      </c>
      <c r="B21721" s="5" t="s">
        <v>21461</v>
      </c>
    </row>
    <row r="21722" spans="1:2" x14ac:dyDescent="0.45">
      <c r="A21722" s="5">
        <v>10008149</v>
      </c>
      <c r="B21722" s="5" t="s">
        <v>21462</v>
      </c>
    </row>
    <row r="21723" spans="1:2" x14ac:dyDescent="0.45">
      <c r="A21723" s="5">
        <v>10008161</v>
      </c>
      <c r="B21723" s="5" t="s">
        <v>21463</v>
      </c>
    </row>
    <row r="21724" spans="1:2" x14ac:dyDescent="0.45">
      <c r="A21724" s="5">
        <v>10008171</v>
      </c>
      <c r="B21724" s="5" t="s">
        <v>21464</v>
      </c>
    </row>
    <row r="21725" spans="1:2" x14ac:dyDescent="0.45">
      <c r="A21725" s="5">
        <v>10008182</v>
      </c>
      <c r="B21725" s="5" t="s">
        <v>21465</v>
      </c>
    </row>
    <row r="21726" spans="1:2" x14ac:dyDescent="0.45">
      <c r="A21726" s="5">
        <v>10008201</v>
      </c>
      <c r="B21726" s="5" t="s">
        <v>21466</v>
      </c>
    </row>
    <row r="21727" spans="1:2" x14ac:dyDescent="0.45">
      <c r="A21727" s="5">
        <v>10005047</v>
      </c>
      <c r="B21727" s="5" t="s">
        <v>21467</v>
      </c>
    </row>
    <row r="21728" spans="1:2" x14ac:dyDescent="0.45">
      <c r="A21728" s="5">
        <v>10005061</v>
      </c>
      <c r="B21728" s="5" t="s">
        <v>21468</v>
      </c>
    </row>
    <row r="21729" spans="1:2" x14ac:dyDescent="0.45">
      <c r="A21729" s="5">
        <v>10005072</v>
      </c>
      <c r="B21729" s="5" t="s">
        <v>21469</v>
      </c>
    </row>
    <row r="21730" spans="1:2" x14ac:dyDescent="0.45">
      <c r="A21730" s="5">
        <v>10005091</v>
      </c>
      <c r="B21730" s="5" t="s">
        <v>21470</v>
      </c>
    </row>
    <row r="21731" spans="1:2" x14ac:dyDescent="0.45">
      <c r="A21731" s="5">
        <v>10005094</v>
      </c>
      <c r="B21731" s="5" t="s">
        <v>21471</v>
      </c>
    </row>
    <row r="21732" spans="1:2" x14ac:dyDescent="0.45">
      <c r="A21732" s="5">
        <v>10005104</v>
      </c>
      <c r="B21732" s="5" t="s">
        <v>21472</v>
      </c>
    </row>
    <row r="21733" spans="1:2" x14ac:dyDescent="0.45">
      <c r="A21733" s="5">
        <v>10006133</v>
      </c>
      <c r="B21733" s="5" t="s">
        <v>3197</v>
      </c>
    </row>
    <row r="21734" spans="1:2" x14ac:dyDescent="0.45">
      <c r="A21734" s="5">
        <v>10006136</v>
      </c>
      <c r="B21734" s="5" t="s">
        <v>21473</v>
      </c>
    </row>
    <row r="21735" spans="1:2" x14ac:dyDescent="0.45">
      <c r="A21735" s="5">
        <v>10006146</v>
      </c>
      <c r="B21735" s="5" t="s">
        <v>21474</v>
      </c>
    </row>
    <row r="21736" spans="1:2" x14ac:dyDescent="0.45">
      <c r="A21736" s="5">
        <v>10006148</v>
      </c>
      <c r="B21736" s="5" t="s">
        <v>21475</v>
      </c>
    </row>
    <row r="21737" spans="1:2" x14ac:dyDescent="0.45">
      <c r="A21737" s="5">
        <v>10006187</v>
      </c>
      <c r="B21737" s="5" t="s">
        <v>21476</v>
      </c>
    </row>
    <row r="21738" spans="1:2" x14ac:dyDescent="0.45">
      <c r="A21738" s="5">
        <v>10006193</v>
      </c>
      <c r="B21738" s="5" t="s">
        <v>1331</v>
      </c>
    </row>
    <row r="21739" spans="1:2" x14ac:dyDescent="0.45">
      <c r="A21739" s="5">
        <v>10007159</v>
      </c>
      <c r="B21739" s="5" t="s">
        <v>21477</v>
      </c>
    </row>
    <row r="21740" spans="1:2" x14ac:dyDescent="0.45">
      <c r="A21740" s="5">
        <v>10007164</v>
      </c>
      <c r="B21740" s="5" t="s">
        <v>21478</v>
      </c>
    </row>
    <row r="21741" spans="1:2" x14ac:dyDescent="0.45">
      <c r="A21741" s="5">
        <v>10007167</v>
      </c>
      <c r="B21741" s="5" t="s">
        <v>21479</v>
      </c>
    </row>
    <row r="21742" spans="1:2" x14ac:dyDescent="0.45">
      <c r="A21742" s="5">
        <v>10007204</v>
      </c>
      <c r="B21742" s="5" t="s">
        <v>21480</v>
      </c>
    </row>
    <row r="21743" spans="1:2" x14ac:dyDescent="0.45">
      <c r="A21743" s="5">
        <v>10007215</v>
      </c>
      <c r="B21743" s="5" t="s">
        <v>21481</v>
      </c>
    </row>
    <row r="21744" spans="1:2" x14ac:dyDescent="0.45">
      <c r="A21744" s="5">
        <v>10007217</v>
      </c>
      <c r="B21744" s="5" t="s">
        <v>21482</v>
      </c>
    </row>
    <row r="21745" spans="1:2" x14ac:dyDescent="0.45">
      <c r="A21745" s="5">
        <v>10008247</v>
      </c>
      <c r="B21745" s="5" t="s">
        <v>21483</v>
      </c>
    </row>
    <row r="21746" spans="1:2" x14ac:dyDescent="0.45">
      <c r="A21746" s="5">
        <v>10008249</v>
      </c>
      <c r="B21746" s="5" t="s">
        <v>21484</v>
      </c>
    </row>
    <row r="21747" spans="1:2" x14ac:dyDescent="0.45">
      <c r="A21747" s="5">
        <v>10008254</v>
      </c>
      <c r="B21747" s="5" t="s">
        <v>21485</v>
      </c>
    </row>
    <row r="21748" spans="1:2" x14ac:dyDescent="0.45">
      <c r="A21748" s="5">
        <v>10008264</v>
      </c>
      <c r="B21748" s="5" t="s">
        <v>21486</v>
      </c>
    </row>
    <row r="21749" spans="1:2" x14ac:dyDescent="0.45">
      <c r="A21749" s="5">
        <v>10008265</v>
      </c>
      <c r="B21749" s="5" t="s">
        <v>21487</v>
      </c>
    </row>
    <row r="21750" spans="1:2" x14ac:dyDescent="0.45">
      <c r="A21750" s="5">
        <v>10008267</v>
      </c>
      <c r="B21750" s="5" t="s">
        <v>21488</v>
      </c>
    </row>
    <row r="21751" spans="1:2" x14ac:dyDescent="0.45">
      <c r="A21751" s="5">
        <v>10004968</v>
      </c>
      <c r="B21751" s="5" t="s">
        <v>21489</v>
      </c>
    </row>
    <row r="21752" spans="1:2" x14ac:dyDescent="0.45">
      <c r="A21752" s="5">
        <v>10004971</v>
      </c>
      <c r="B21752" s="5" t="s">
        <v>21490</v>
      </c>
    </row>
    <row r="21753" spans="1:2" x14ac:dyDescent="0.45">
      <c r="A21753" s="5">
        <v>10004983</v>
      </c>
      <c r="B21753" s="5" t="s">
        <v>21491</v>
      </c>
    </row>
    <row r="21754" spans="1:2" x14ac:dyDescent="0.45">
      <c r="A21754" s="5">
        <v>10005018</v>
      </c>
      <c r="B21754" s="5" t="s">
        <v>21492</v>
      </c>
    </row>
    <row r="21755" spans="1:2" x14ac:dyDescent="0.45">
      <c r="A21755" s="5">
        <v>10005044</v>
      </c>
      <c r="B21755" s="5" t="s">
        <v>21493</v>
      </c>
    </row>
    <row r="21756" spans="1:2" x14ac:dyDescent="0.45">
      <c r="A21756" s="5">
        <v>10006240</v>
      </c>
      <c r="B21756" s="5" t="s">
        <v>21494</v>
      </c>
    </row>
    <row r="21757" spans="1:2" x14ac:dyDescent="0.45">
      <c r="A21757" s="5">
        <v>10006244</v>
      </c>
      <c r="B21757" s="5" t="s">
        <v>21495</v>
      </c>
    </row>
    <row r="21758" spans="1:2" x14ac:dyDescent="0.45">
      <c r="A21758" s="5">
        <v>10006278</v>
      </c>
      <c r="B21758" s="5" t="s">
        <v>21496</v>
      </c>
    </row>
    <row r="21759" spans="1:2" x14ac:dyDescent="0.45">
      <c r="A21759" s="5">
        <v>10007257</v>
      </c>
      <c r="B21759" s="5" t="s">
        <v>21497</v>
      </c>
    </row>
    <row r="21760" spans="1:2" x14ac:dyDescent="0.45">
      <c r="A21760" s="5">
        <v>10007261</v>
      </c>
      <c r="B21760" s="5" t="s">
        <v>21498</v>
      </c>
    </row>
    <row r="21761" spans="1:2" x14ac:dyDescent="0.45">
      <c r="A21761" s="5">
        <v>10007274</v>
      </c>
      <c r="B21761" s="5" t="s">
        <v>21499</v>
      </c>
    </row>
    <row r="21762" spans="1:2" x14ac:dyDescent="0.45">
      <c r="A21762" s="5">
        <v>10007280</v>
      </c>
      <c r="B21762" s="5" t="s">
        <v>21500</v>
      </c>
    </row>
    <row r="21763" spans="1:2" x14ac:dyDescent="0.45">
      <c r="A21763" s="5">
        <v>10007296</v>
      </c>
      <c r="B21763" s="5" t="s">
        <v>21501</v>
      </c>
    </row>
    <row r="21764" spans="1:2" x14ac:dyDescent="0.45">
      <c r="A21764" s="5">
        <v>10007314</v>
      </c>
      <c r="B21764" s="5" t="s">
        <v>21502</v>
      </c>
    </row>
    <row r="21765" spans="1:2" x14ac:dyDescent="0.45">
      <c r="A21765" s="5">
        <v>10008293</v>
      </c>
      <c r="B21765" s="5" t="s">
        <v>21503</v>
      </c>
    </row>
    <row r="21766" spans="1:2" x14ac:dyDescent="0.45">
      <c r="A21766" s="5">
        <v>10008303</v>
      </c>
      <c r="B21766" s="5" t="s">
        <v>21504</v>
      </c>
    </row>
    <row r="21767" spans="1:2" x14ac:dyDescent="0.45">
      <c r="A21767" s="5">
        <v>10008331</v>
      </c>
      <c r="B21767" s="5" t="s">
        <v>21505</v>
      </c>
    </row>
    <row r="21768" spans="1:2" x14ac:dyDescent="0.45">
      <c r="A21768" s="5">
        <v>10008336</v>
      </c>
      <c r="B21768" s="5" t="s">
        <v>21506</v>
      </c>
    </row>
    <row r="21769" spans="1:2" x14ac:dyDescent="0.45">
      <c r="A21769" s="5">
        <v>10008368</v>
      </c>
      <c r="B21769" s="5" t="s">
        <v>21507</v>
      </c>
    </row>
    <row r="21770" spans="1:2" x14ac:dyDescent="0.45">
      <c r="A21770" s="5">
        <v>10005129</v>
      </c>
      <c r="B21770" s="5" t="s">
        <v>21508</v>
      </c>
    </row>
    <row r="21771" spans="1:2" x14ac:dyDescent="0.45">
      <c r="A21771" s="5">
        <v>10005133</v>
      </c>
      <c r="B21771" s="5" t="s">
        <v>21509</v>
      </c>
    </row>
    <row r="21772" spans="1:2" x14ac:dyDescent="0.45">
      <c r="A21772" s="5">
        <v>10005174</v>
      </c>
      <c r="B21772" s="5" t="s">
        <v>21510</v>
      </c>
    </row>
    <row r="21773" spans="1:2" x14ac:dyDescent="0.45">
      <c r="A21773" s="5">
        <v>10005178</v>
      </c>
      <c r="B21773" s="5" t="s">
        <v>21511</v>
      </c>
    </row>
    <row r="21774" spans="1:2" x14ac:dyDescent="0.45">
      <c r="A21774" s="5">
        <v>10005183</v>
      </c>
      <c r="B21774" s="5" t="s">
        <v>21512</v>
      </c>
    </row>
    <row r="21775" spans="1:2" x14ac:dyDescent="0.45">
      <c r="A21775" s="5">
        <v>10005188</v>
      </c>
      <c r="B21775" s="5" t="s">
        <v>21513</v>
      </c>
    </row>
    <row r="21776" spans="1:2" x14ac:dyDescent="0.45">
      <c r="A21776" s="5">
        <v>10006283</v>
      </c>
      <c r="B21776" s="5" t="s">
        <v>21514</v>
      </c>
    </row>
    <row r="21777" spans="1:2" x14ac:dyDescent="0.45">
      <c r="A21777" s="5">
        <v>10006288</v>
      </c>
      <c r="B21777" s="5" t="s">
        <v>21515</v>
      </c>
    </row>
    <row r="21778" spans="1:2" x14ac:dyDescent="0.45">
      <c r="A21778" s="5">
        <v>10006296</v>
      </c>
      <c r="B21778" s="5" t="s">
        <v>21516</v>
      </c>
    </row>
    <row r="21779" spans="1:2" x14ac:dyDescent="0.45">
      <c r="A21779" s="5">
        <v>10006312</v>
      </c>
      <c r="B21779" s="5" t="s">
        <v>21517</v>
      </c>
    </row>
    <row r="21780" spans="1:2" x14ac:dyDescent="0.45">
      <c r="A21780" s="5">
        <v>10006333</v>
      </c>
      <c r="B21780" s="5" t="s">
        <v>21518</v>
      </c>
    </row>
    <row r="21781" spans="1:2" x14ac:dyDescent="0.45">
      <c r="A21781" s="5">
        <v>10006351</v>
      </c>
      <c r="B21781" s="5" t="s">
        <v>21519</v>
      </c>
    </row>
    <row r="21782" spans="1:2" x14ac:dyDescent="0.45">
      <c r="A21782" s="5">
        <v>10007332</v>
      </c>
      <c r="B21782" s="5" t="s">
        <v>21520</v>
      </c>
    </row>
    <row r="21783" spans="1:2" x14ac:dyDescent="0.45">
      <c r="A21783" s="5">
        <v>10007341</v>
      </c>
      <c r="B21783" s="5" t="s">
        <v>21521</v>
      </c>
    </row>
    <row r="21784" spans="1:2" x14ac:dyDescent="0.45">
      <c r="A21784" s="5">
        <v>10007342</v>
      </c>
      <c r="B21784" s="5" t="s">
        <v>21522</v>
      </c>
    </row>
    <row r="21785" spans="1:2" x14ac:dyDescent="0.45">
      <c r="A21785" s="5">
        <v>10007386</v>
      </c>
      <c r="B21785" s="5" t="s">
        <v>21523</v>
      </c>
    </row>
    <row r="21786" spans="1:2" x14ac:dyDescent="0.45">
      <c r="A21786" s="5">
        <v>10008378</v>
      </c>
      <c r="B21786" s="5" t="s">
        <v>21524</v>
      </c>
    </row>
    <row r="21787" spans="1:2" x14ac:dyDescent="0.45">
      <c r="A21787" s="5">
        <v>10008407</v>
      </c>
      <c r="B21787" s="5" t="s">
        <v>21525</v>
      </c>
    </row>
    <row r="21788" spans="1:2" x14ac:dyDescent="0.45">
      <c r="A21788" s="5">
        <v>10008414</v>
      </c>
      <c r="B21788" s="5" t="s">
        <v>21526</v>
      </c>
    </row>
    <row r="21789" spans="1:2" x14ac:dyDescent="0.45">
      <c r="A21789" s="5">
        <v>10008426</v>
      </c>
      <c r="B21789" s="5" t="s">
        <v>21527</v>
      </c>
    </row>
    <row r="21790" spans="1:2" x14ac:dyDescent="0.45">
      <c r="A21790" s="5">
        <v>10008429</v>
      </c>
      <c r="B21790" s="5" t="s">
        <v>21528</v>
      </c>
    </row>
    <row r="21791" spans="1:2" x14ac:dyDescent="0.45">
      <c r="A21791" s="5">
        <v>10008433</v>
      </c>
      <c r="B21791" s="5" t="s">
        <v>21529</v>
      </c>
    </row>
    <row r="21792" spans="1:2" x14ac:dyDescent="0.45">
      <c r="A21792" s="5">
        <v>10005229</v>
      </c>
      <c r="B21792" s="5" t="s">
        <v>21530</v>
      </c>
    </row>
    <row r="21793" spans="1:2" x14ac:dyDescent="0.45">
      <c r="A21793" s="5">
        <v>10005264</v>
      </c>
      <c r="B21793" s="5" t="s">
        <v>21531</v>
      </c>
    </row>
    <row r="21794" spans="1:2" x14ac:dyDescent="0.45">
      <c r="A21794" s="5">
        <v>10006362</v>
      </c>
      <c r="B21794" s="5" t="s">
        <v>21532</v>
      </c>
    </row>
    <row r="21795" spans="1:2" x14ac:dyDescent="0.45">
      <c r="A21795" s="5">
        <v>10006385</v>
      </c>
      <c r="B21795" s="5" t="s">
        <v>21533</v>
      </c>
    </row>
    <row r="21796" spans="1:2" x14ac:dyDescent="0.45">
      <c r="A21796" s="5">
        <v>10006406</v>
      </c>
      <c r="B21796" s="5" t="s">
        <v>21534</v>
      </c>
    </row>
    <row r="21797" spans="1:2" x14ac:dyDescent="0.45">
      <c r="A21797" s="5">
        <v>10006408</v>
      </c>
      <c r="B21797" s="5" t="s">
        <v>21535</v>
      </c>
    </row>
    <row r="21798" spans="1:2" x14ac:dyDescent="0.45">
      <c r="A21798" s="5">
        <v>10006424</v>
      </c>
      <c r="B21798" s="5" t="s">
        <v>21536</v>
      </c>
    </row>
    <row r="21799" spans="1:2" x14ac:dyDescent="0.45">
      <c r="A21799" s="5">
        <v>10007422</v>
      </c>
      <c r="B21799" s="5" t="s">
        <v>21537</v>
      </c>
    </row>
    <row r="21800" spans="1:2" x14ac:dyDescent="0.45">
      <c r="A21800" s="5">
        <v>10007430</v>
      </c>
      <c r="B21800" s="5" t="s">
        <v>21538</v>
      </c>
    </row>
    <row r="21801" spans="1:2" x14ac:dyDescent="0.45">
      <c r="A21801" s="5">
        <v>10007444</v>
      </c>
      <c r="B21801" s="5" t="s">
        <v>21539</v>
      </c>
    </row>
    <row r="21802" spans="1:2" x14ac:dyDescent="0.45">
      <c r="A21802" s="5">
        <v>10007458</v>
      </c>
      <c r="B21802" s="5" t="s">
        <v>21540</v>
      </c>
    </row>
    <row r="21803" spans="1:2" x14ac:dyDescent="0.45">
      <c r="A21803" s="5">
        <v>10007469</v>
      </c>
      <c r="B21803" s="5" t="s">
        <v>21541</v>
      </c>
    </row>
    <row r="21804" spans="1:2" x14ac:dyDescent="0.45">
      <c r="A21804" s="5">
        <v>10008465</v>
      </c>
      <c r="B21804" s="5" t="s">
        <v>21542</v>
      </c>
    </row>
    <row r="21805" spans="1:2" x14ac:dyDescent="0.45">
      <c r="A21805" s="5">
        <v>10008486</v>
      </c>
      <c r="B21805" s="5" t="s">
        <v>21543</v>
      </c>
    </row>
    <row r="21806" spans="1:2" x14ac:dyDescent="0.45">
      <c r="A21806" s="5">
        <v>10008507</v>
      </c>
      <c r="B21806" s="5" t="s">
        <v>21544</v>
      </c>
    </row>
    <row r="21807" spans="1:2" x14ac:dyDescent="0.45">
      <c r="A21807" s="5">
        <v>10008509</v>
      </c>
      <c r="B21807" s="5" t="s">
        <v>3199</v>
      </c>
    </row>
    <row r="21808" spans="1:2" x14ac:dyDescent="0.45">
      <c r="A21808" s="5">
        <v>10008535</v>
      </c>
      <c r="B21808" s="5" t="s">
        <v>21545</v>
      </c>
    </row>
    <row r="21809" spans="1:2" x14ac:dyDescent="0.45">
      <c r="A21809" s="5">
        <v>10005271</v>
      </c>
      <c r="B21809" s="5" t="s">
        <v>21546</v>
      </c>
    </row>
    <row r="21810" spans="1:2" x14ac:dyDescent="0.45">
      <c r="A21810" s="5">
        <v>10005277</v>
      </c>
      <c r="B21810" s="5" t="s">
        <v>21547</v>
      </c>
    </row>
    <row r="21811" spans="1:2" x14ac:dyDescent="0.45">
      <c r="A21811" s="5">
        <v>10005310</v>
      </c>
      <c r="B21811" s="5" t="s">
        <v>21548</v>
      </c>
    </row>
    <row r="21812" spans="1:2" x14ac:dyDescent="0.45">
      <c r="A21812" s="5">
        <v>10006441</v>
      </c>
      <c r="B21812" s="5" t="s">
        <v>21549</v>
      </c>
    </row>
    <row r="21813" spans="1:2" x14ac:dyDescent="0.45">
      <c r="A21813" s="5">
        <v>10006502</v>
      </c>
      <c r="B21813" s="5" t="s">
        <v>21550</v>
      </c>
    </row>
    <row r="21814" spans="1:2" x14ac:dyDescent="0.45">
      <c r="A21814" s="5">
        <v>10006514</v>
      </c>
      <c r="B21814" s="5" t="s">
        <v>21551</v>
      </c>
    </row>
    <row r="21815" spans="1:2" x14ac:dyDescent="0.45">
      <c r="A21815" s="5">
        <v>10007484</v>
      </c>
      <c r="B21815" s="5" t="s">
        <v>21552</v>
      </c>
    </row>
    <row r="21816" spans="1:2" x14ac:dyDescent="0.45">
      <c r="A21816" s="5">
        <v>10007511</v>
      </c>
      <c r="B21816" s="5" t="s">
        <v>21553</v>
      </c>
    </row>
    <row r="21817" spans="1:2" x14ac:dyDescent="0.45">
      <c r="A21817" s="5">
        <v>10007543</v>
      </c>
      <c r="B21817" s="5" t="s">
        <v>21554</v>
      </c>
    </row>
    <row r="21818" spans="1:2" x14ac:dyDescent="0.45">
      <c r="A21818" s="5">
        <v>10008548</v>
      </c>
      <c r="B21818" s="5" t="s">
        <v>21555</v>
      </c>
    </row>
    <row r="21819" spans="1:2" x14ac:dyDescent="0.45">
      <c r="A21819" s="5">
        <v>10008587</v>
      </c>
      <c r="B21819" s="5" t="s">
        <v>5591</v>
      </c>
    </row>
    <row r="21820" spans="1:2" x14ac:dyDescent="0.45">
      <c r="A21820" s="5">
        <v>10008591</v>
      </c>
      <c r="B21820" s="5" t="s">
        <v>21556</v>
      </c>
    </row>
    <row r="21821" spans="1:2" x14ac:dyDescent="0.45">
      <c r="A21821" s="5">
        <v>10008621</v>
      </c>
      <c r="B21821" s="5" t="s">
        <v>21557</v>
      </c>
    </row>
    <row r="21822" spans="1:2" x14ac:dyDescent="0.45">
      <c r="A21822" s="5">
        <v>10005352</v>
      </c>
      <c r="B21822" s="5" t="s">
        <v>21558</v>
      </c>
    </row>
    <row r="21823" spans="1:2" x14ac:dyDescent="0.45">
      <c r="A21823" s="5">
        <v>10005377</v>
      </c>
      <c r="B21823" s="5" t="s">
        <v>21559</v>
      </c>
    </row>
    <row r="21824" spans="1:2" x14ac:dyDescent="0.45">
      <c r="A21824" s="5">
        <v>10005385</v>
      </c>
      <c r="B21824" s="5" t="s">
        <v>21560</v>
      </c>
    </row>
    <row r="21825" spans="1:2" x14ac:dyDescent="0.45">
      <c r="A21825" s="5">
        <v>10005415</v>
      </c>
      <c r="B21825" s="5" t="s">
        <v>21561</v>
      </c>
    </row>
    <row r="21826" spans="1:2" x14ac:dyDescent="0.45">
      <c r="A21826" s="5">
        <v>10006543</v>
      </c>
      <c r="B21826" s="5" t="s">
        <v>21562</v>
      </c>
    </row>
    <row r="21827" spans="1:2" x14ac:dyDescent="0.45">
      <c r="A21827" s="5">
        <v>10006563</v>
      </c>
      <c r="B21827" s="5" t="s">
        <v>21563</v>
      </c>
    </row>
    <row r="21828" spans="1:2" x14ac:dyDescent="0.45">
      <c r="A21828" s="5">
        <v>10006580</v>
      </c>
      <c r="B21828" s="5" t="s">
        <v>21564</v>
      </c>
    </row>
    <row r="21829" spans="1:2" x14ac:dyDescent="0.45">
      <c r="A21829" s="5">
        <v>10007573</v>
      </c>
      <c r="B21829" s="5" t="s">
        <v>21565</v>
      </c>
    </row>
    <row r="21830" spans="1:2" x14ac:dyDescent="0.45">
      <c r="A21830" s="5">
        <v>10007578</v>
      </c>
      <c r="B21830" s="5" t="s">
        <v>21566</v>
      </c>
    </row>
    <row r="21831" spans="1:2" x14ac:dyDescent="0.45">
      <c r="A21831" s="5">
        <v>10007587</v>
      </c>
      <c r="B21831" s="5" t="s">
        <v>21567</v>
      </c>
    </row>
    <row r="21832" spans="1:2" x14ac:dyDescent="0.45">
      <c r="A21832" s="5">
        <v>10007601</v>
      </c>
      <c r="B21832" s="5" t="s">
        <v>21568</v>
      </c>
    </row>
    <row r="21833" spans="1:2" x14ac:dyDescent="0.45">
      <c r="A21833" s="5">
        <v>10007623</v>
      </c>
      <c r="B21833" s="5" t="s">
        <v>21569</v>
      </c>
    </row>
    <row r="21834" spans="1:2" x14ac:dyDescent="0.45">
      <c r="A21834" s="5">
        <v>10008634</v>
      </c>
      <c r="B21834" s="5" t="s">
        <v>21570</v>
      </c>
    </row>
    <row r="21835" spans="1:2" x14ac:dyDescent="0.45">
      <c r="A21835" s="5">
        <v>10008681</v>
      </c>
      <c r="B21835" s="5" t="s">
        <v>21571</v>
      </c>
    </row>
    <row r="21836" spans="1:2" x14ac:dyDescent="0.45">
      <c r="A21836" s="5">
        <v>10005436</v>
      </c>
      <c r="B21836" s="5" t="s">
        <v>21572</v>
      </c>
    </row>
    <row r="21837" spans="1:2" x14ac:dyDescent="0.45">
      <c r="A21837" s="5">
        <v>10005453</v>
      </c>
      <c r="B21837" s="5" t="s">
        <v>21573</v>
      </c>
    </row>
    <row r="21838" spans="1:2" x14ac:dyDescent="0.45">
      <c r="A21838" s="5">
        <v>10006634</v>
      </c>
      <c r="B21838" s="5" t="s">
        <v>21574</v>
      </c>
    </row>
    <row r="21839" spans="1:2" x14ac:dyDescent="0.45">
      <c r="A21839" s="5">
        <v>10006651</v>
      </c>
      <c r="B21839" s="5" t="s">
        <v>21575</v>
      </c>
    </row>
    <row r="21840" spans="1:2" x14ac:dyDescent="0.45">
      <c r="A21840" s="5">
        <v>10006657</v>
      </c>
      <c r="B21840" s="5" t="s">
        <v>21576</v>
      </c>
    </row>
    <row r="21841" spans="1:2" x14ac:dyDescent="0.45">
      <c r="A21841" s="5">
        <v>10007661</v>
      </c>
      <c r="B21841" s="5" t="s">
        <v>21577</v>
      </c>
    </row>
    <row r="21842" spans="1:2" x14ac:dyDescent="0.45">
      <c r="A21842" s="5">
        <v>10007697</v>
      </c>
      <c r="B21842" s="5" t="s">
        <v>21578</v>
      </c>
    </row>
    <row r="21843" spans="1:2" x14ac:dyDescent="0.45">
      <c r="A21843" s="5">
        <v>10007704</v>
      </c>
      <c r="B21843" s="5" t="s">
        <v>21579</v>
      </c>
    </row>
    <row r="21844" spans="1:2" x14ac:dyDescent="0.45">
      <c r="A21844" s="5">
        <v>10007708</v>
      </c>
      <c r="B21844" s="5" t="s">
        <v>21580</v>
      </c>
    </row>
    <row r="21845" spans="1:2" x14ac:dyDescent="0.45">
      <c r="A21845" s="5">
        <v>10008714</v>
      </c>
      <c r="B21845" s="5" t="s">
        <v>21581</v>
      </c>
    </row>
    <row r="21846" spans="1:2" x14ac:dyDescent="0.45">
      <c r="A21846" s="5">
        <v>10008753</v>
      </c>
      <c r="B21846" s="5" t="s">
        <v>21582</v>
      </c>
    </row>
    <row r="21847" spans="1:2" x14ac:dyDescent="0.45">
      <c r="A21847" s="5">
        <v>10008754</v>
      </c>
      <c r="B21847" s="5" t="s">
        <v>21583</v>
      </c>
    </row>
    <row r="21848" spans="1:2" x14ac:dyDescent="0.45">
      <c r="A21848" s="5">
        <v>10008757</v>
      </c>
      <c r="B21848" s="5" t="s">
        <v>21584</v>
      </c>
    </row>
    <row r="21849" spans="1:2" x14ac:dyDescent="0.45">
      <c r="A21849" s="5">
        <v>10005545</v>
      </c>
      <c r="B21849" s="5" t="s">
        <v>21585</v>
      </c>
    </row>
    <row r="21850" spans="1:2" x14ac:dyDescent="0.45">
      <c r="A21850" s="5">
        <v>10005548</v>
      </c>
      <c r="B21850" s="5" t="s">
        <v>21586</v>
      </c>
    </row>
    <row r="21851" spans="1:2" x14ac:dyDescent="0.45">
      <c r="A21851" s="5">
        <v>10005550</v>
      </c>
      <c r="B21851" s="5" t="s">
        <v>21587</v>
      </c>
    </row>
    <row r="21852" spans="1:2" x14ac:dyDescent="0.45">
      <c r="A21852" s="5">
        <v>10005556</v>
      </c>
      <c r="B21852" s="5" t="s">
        <v>21588</v>
      </c>
    </row>
    <row r="21853" spans="1:2" x14ac:dyDescent="0.45">
      <c r="A21853" s="5">
        <v>10005558</v>
      </c>
      <c r="B21853" s="5" t="s">
        <v>21589</v>
      </c>
    </row>
    <row r="21854" spans="1:2" x14ac:dyDescent="0.45">
      <c r="A21854" s="5">
        <v>10005571</v>
      </c>
      <c r="B21854" s="5" t="s">
        <v>21590</v>
      </c>
    </row>
    <row r="21855" spans="1:2" x14ac:dyDescent="0.45">
      <c r="A21855" s="5">
        <v>10010622</v>
      </c>
      <c r="B21855" s="5" t="s">
        <v>21591</v>
      </c>
    </row>
    <row r="21856" spans="1:2" x14ac:dyDescent="0.45">
      <c r="A21856" s="5">
        <v>10010623</v>
      </c>
      <c r="B21856" s="5" t="s">
        <v>21592</v>
      </c>
    </row>
    <row r="21857" spans="1:2" x14ac:dyDescent="0.45">
      <c r="A21857" s="5">
        <v>10010624</v>
      </c>
      <c r="B21857" s="5" t="s">
        <v>21593</v>
      </c>
    </row>
    <row r="21858" spans="1:2" x14ac:dyDescent="0.45">
      <c r="A21858" s="5">
        <v>10010648</v>
      </c>
      <c r="B21858" s="5" t="s">
        <v>21594</v>
      </c>
    </row>
    <row r="21859" spans="1:2" x14ac:dyDescent="0.45">
      <c r="A21859" s="5">
        <v>10010683</v>
      </c>
      <c r="B21859" s="5" t="s">
        <v>21595</v>
      </c>
    </row>
    <row r="21860" spans="1:2" x14ac:dyDescent="0.45">
      <c r="A21860" s="5">
        <v>10010684</v>
      </c>
      <c r="B21860" s="5" t="s">
        <v>21596</v>
      </c>
    </row>
    <row r="21861" spans="1:2" x14ac:dyDescent="0.45">
      <c r="A21861" s="5">
        <v>10011753</v>
      </c>
      <c r="B21861" s="5" t="s">
        <v>21597</v>
      </c>
    </row>
    <row r="21862" spans="1:2" x14ac:dyDescent="0.45">
      <c r="A21862" s="5">
        <v>10011767</v>
      </c>
      <c r="B21862" s="5" t="s">
        <v>21598</v>
      </c>
    </row>
    <row r="21863" spans="1:2" x14ac:dyDescent="0.45">
      <c r="A21863" s="5">
        <v>10012050</v>
      </c>
      <c r="B21863" s="5" t="s">
        <v>21599</v>
      </c>
    </row>
    <row r="21864" spans="1:2" x14ac:dyDescent="0.45">
      <c r="A21864" s="5">
        <v>10012072</v>
      </c>
      <c r="B21864" s="5" t="s">
        <v>21600</v>
      </c>
    </row>
    <row r="21865" spans="1:2" x14ac:dyDescent="0.45">
      <c r="A21865" s="5">
        <v>10013928</v>
      </c>
      <c r="B21865" s="5" t="s">
        <v>21601</v>
      </c>
    </row>
    <row r="21866" spans="1:2" x14ac:dyDescent="0.45">
      <c r="A21866" s="5">
        <v>10013932</v>
      </c>
      <c r="B21866" s="5" t="s">
        <v>21602</v>
      </c>
    </row>
    <row r="21867" spans="1:2" x14ac:dyDescent="0.45">
      <c r="A21867" s="5">
        <v>10013962</v>
      </c>
      <c r="B21867" s="5" t="s">
        <v>21603</v>
      </c>
    </row>
    <row r="21868" spans="1:2" x14ac:dyDescent="0.45">
      <c r="A21868" s="5">
        <v>10013968</v>
      </c>
      <c r="B21868" s="5" t="s">
        <v>21604</v>
      </c>
    </row>
    <row r="21869" spans="1:2" x14ac:dyDescent="0.45">
      <c r="A21869" s="5">
        <v>10013972</v>
      </c>
      <c r="B21869" s="5" t="s">
        <v>21605</v>
      </c>
    </row>
    <row r="21870" spans="1:2" x14ac:dyDescent="0.45">
      <c r="A21870" s="5">
        <v>10013998</v>
      </c>
      <c r="B21870" s="5" t="s">
        <v>21606</v>
      </c>
    </row>
    <row r="21871" spans="1:2" x14ac:dyDescent="0.45">
      <c r="A21871" s="5">
        <v>10015619</v>
      </c>
      <c r="B21871" s="5" t="s">
        <v>21607</v>
      </c>
    </row>
    <row r="21872" spans="1:2" x14ac:dyDescent="0.45">
      <c r="A21872" s="5">
        <v>10015675</v>
      </c>
      <c r="B21872" s="5" t="s">
        <v>21608</v>
      </c>
    </row>
    <row r="21873" spans="1:2" x14ac:dyDescent="0.45">
      <c r="A21873" s="5">
        <v>10010548</v>
      </c>
      <c r="B21873" s="5" t="s">
        <v>21609</v>
      </c>
    </row>
    <row r="21874" spans="1:2" x14ac:dyDescent="0.45">
      <c r="A21874" s="5">
        <v>10010569</v>
      </c>
      <c r="B21874" s="5" t="s">
        <v>21610</v>
      </c>
    </row>
    <row r="21875" spans="1:2" x14ac:dyDescent="0.45">
      <c r="A21875" s="5">
        <v>10010594</v>
      </c>
      <c r="B21875" s="5" t="s">
        <v>21611</v>
      </c>
    </row>
    <row r="21876" spans="1:2" x14ac:dyDescent="0.45">
      <c r="A21876" s="5">
        <v>10010603</v>
      </c>
      <c r="B21876" s="5" t="s">
        <v>21612</v>
      </c>
    </row>
    <row r="21877" spans="1:2" x14ac:dyDescent="0.45">
      <c r="A21877" s="5">
        <v>10010605</v>
      </c>
      <c r="B21877" s="5" t="s">
        <v>21613</v>
      </c>
    </row>
    <row r="21878" spans="1:2" x14ac:dyDescent="0.45">
      <c r="A21878" s="5">
        <v>10010607</v>
      </c>
      <c r="B21878" s="5" t="s">
        <v>21614</v>
      </c>
    </row>
    <row r="21879" spans="1:2" x14ac:dyDescent="0.45">
      <c r="A21879" s="5">
        <v>10010608</v>
      </c>
      <c r="B21879" s="5" t="s">
        <v>21615</v>
      </c>
    </row>
    <row r="21880" spans="1:2" x14ac:dyDescent="0.45">
      <c r="A21880" s="5">
        <v>10010615</v>
      </c>
      <c r="B21880" s="5" t="s">
        <v>21616</v>
      </c>
    </row>
    <row r="21881" spans="1:2" x14ac:dyDescent="0.45">
      <c r="A21881" s="5">
        <v>10012181</v>
      </c>
      <c r="B21881" s="5" t="s">
        <v>21617</v>
      </c>
    </row>
    <row r="21882" spans="1:2" x14ac:dyDescent="0.45">
      <c r="A21882" s="5">
        <v>10014200</v>
      </c>
      <c r="B21882" s="5" t="s">
        <v>21618</v>
      </c>
    </row>
    <row r="21883" spans="1:2" x14ac:dyDescent="0.45">
      <c r="A21883" s="5">
        <v>10014211</v>
      </c>
      <c r="B21883" s="5" t="s">
        <v>21619</v>
      </c>
    </row>
    <row r="21884" spans="1:2" x14ac:dyDescent="0.45">
      <c r="A21884" s="5">
        <v>10014780</v>
      </c>
      <c r="B21884" s="5" t="s">
        <v>21620</v>
      </c>
    </row>
    <row r="21885" spans="1:2" x14ac:dyDescent="0.45">
      <c r="A21885" s="5">
        <v>10014799</v>
      </c>
      <c r="B21885" s="5" t="s">
        <v>21621</v>
      </c>
    </row>
    <row r="21886" spans="1:2" x14ac:dyDescent="0.45">
      <c r="A21886" s="5">
        <v>10014809</v>
      </c>
      <c r="B21886" s="5" t="s">
        <v>21622</v>
      </c>
    </row>
    <row r="21887" spans="1:2" x14ac:dyDescent="0.45">
      <c r="A21887" s="5">
        <v>10014823</v>
      </c>
      <c r="B21887" s="5" t="s">
        <v>21623</v>
      </c>
    </row>
    <row r="21888" spans="1:2" x14ac:dyDescent="0.45">
      <c r="A21888" s="5">
        <v>10014826</v>
      </c>
      <c r="B21888" s="5" t="s">
        <v>21624</v>
      </c>
    </row>
    <row r="21889" spans="1:2" x14ac:dyDescent="0.45">
      <c r="A21889" s="5">
        <v>10015716</v>
      </c>
      <c r="B21889" s="5" t="s">
        <v>21625</v>
      </c>
    </row>
    <row r="21890" spans="1:2" x14ac:dyDescent="0.45">
      <c r="A21890" s="5">
        <v>10015747</v>
      </c>
      <c r="B21890" s="5" t="s">
        <v>21626</v>
      </c>
    </row>
    <row r="21891" spans="1:2" x14ac:dyDescent="0.45">
      <c r="A21891" s="5">
        <v>10010701</v>
      </c>
      <c r="B21891" s="5" t="s">
        <v>21627</v>
      </c>
    </row>
    <row r="21892" spans="1:2" x14ac:dyDescent="0.45">
      <c r="A21892" s="5">
        <v>10010704</v>
      </c>
      <c r="B21892" s="5" t="s">
        <v>21628</v>
      </c>
    </row>
    <row r="21893" spans="1:2" x14ac:dyDescent="0.45">
      <c r="A21893" s="5">
        <v>10010705</v>
      </c>
      <c r="B21893" s="5" t="s">
        <v>21629</v>
      </c>
    </row>
    <row r="21894" spans="1:2" x14ac:dyDescent="0.45">
      <c r="A21894" s="5">
        <v>10010731</v>
      </c>
      <c r="B21894" s="5" t="s">
        <v>21630</v>
      </c>
    </row>
    <row r="21895" spans="1:2" x14ac:dyDescent="0.45">
      <c r="A21895" s="5">
        <v>10010734</v>
      </c>
      <c r="B21895" s="5" t="s">
        <v>21631</v>
      </c>
    </row>
    <row r="21896" spans="1:2" x14ac:dyDescent="0.45">
      <c r="A21896" s="5">
        <v>10010763</v>
      </c>
      <c r="B21896" s="5" t="s">
        <v>21632</v>
      </c>
    </row>
    <row r="21897" spans="1:2" x14ac:dyDescent="0.45">
      <c r="A21897" s="5">
        <v>10014129</v>
      </c>
      <c r="B21897" s="5" t="s">
        <v>21633</v>
      </c>
    </row>
    <row r="21898" spans="1:2" x14ac:dyDescent="0.45">
      <c r="A21898" s="5">
        <v>10014199</v>
      </c>
      <c r="B21898" s="5" t="s">
        <v>21634</v>
      </c>
    </row>
    <row r="21899" spans="1:2" x14ac:dyDescent="0.45">
      <c r="A21899" s="5">
        <v>10014869</v>
      </c>
      <c r="B21899" s="5" t="s">
        <v>21635</v>
      </c>
    </row>
    <row r="21900" spans="1:2" x14ac:dyDescent="0.45">
      <c r="A21900" s="5">
        <v>10014884</v>
      </c>
      <c r="B21900" s="5" t="s">
        <v>21636</v>
      </c>
    </row>
    <row r="21901" spans="1:2" x14ac:dyDescent="0.45">
      <c r="A21901" s="5">
        <v>10014886</v>
      </c>
      <c r="B21901" s="5" t="s">
        <v>21637</v>
      </c>
    </row>
    <row r="21902" spans="1:2" x14ac:dyDescent="0.45">
      <c r="A21902" s="5">
        <v>10014892</v>
      </c>
      <c r="B21902" s="5" t="s">
        <v>21638</v>
      </c>
    </row>
    <row r="21903" spans="1:2" x14ac:dyDescent="0.45">
      <c r="A21903" s="5">
        <v>10015017</v>
      </c>
      <c r="B21903" s="5" t="s">
        <v>21639</v>
      </c>
    </row>
    <row r="21904" spans="1:2" x14ac:dyDescent="0.45">
      <c r="A21904" s="5">
        <v>10015034</v>
      </c>
      <c r="B21904" s="5" t="s">
        <v>21640</v>
      </c>
    </row>
    <row r="21905" spans="1:2" x14ac:dyDescent="0.45">
      <c r="A21905" s="5">
        <v>10015038</v>
      </c>
      <c r="B21905" s="5" t="s">
        <v>21641</v>
      </c>
    </row>
    <row r="21906" spans="1:2" x14ac:dyDescent="0.45">
      <c r="A21906" s="5">
        <v>10015072</v>
      </c>
      <c r="B21906" s="5" t="s">
        <v>21642</v>
      </c>
    </row>
    <row r="21907" spans="1:2" x14ac:dyDescent="0.45">
      <c r="A21907" s="5">
        <v>10015079</v>
      </c>
      <c r="B21907" s="5" t="s">
        <v>21643</v>
      </c>
    </row>
    <row r="21908" spans="1:2" x14ac:dyDescent="0.45">
      <c r="A21908" s="5">
        <v>10015082</v>
      </c>
      <c r="B21908" s="5" t="s">
        <v>21644</v>
      </c>
    </row>
    <row r="21909" spans="1:2" x14ac:dyDescent="0.45">
      <c r="A21909" s="5">
        <v>10015768</v>
      </c>
      <c r="B21909" s="5" t="s">
        <v>21645</v>
      </c>
    </row>
    <row r="21910" spans="1:2" x14ac:dyDescent="0.45">
      <c r="A21910" s="5">
        <v>10015804</v>
      </c>
      <c r="B21910" s="5" t="s">
        <v>21646</v>
      </c>
    </row>
    <row r="21911" spans="1:2" x14ac:dyDescent="0.45">
      <c r="A21911" s="5">
        <v>10015823</v>
      </c>
      <c r="B21911" s="5" t="s">
        <v>21647</v>
      </c>
    </row>
    <row r="21912" spans="1:2" x14ac:dyDescent="0.45">
      <c r="A21912" s="5">
        <v>10015840</v>
      </c>
      <c r="B21912" s="5" t="s">
        <v>21648</v>
      </c>
    </row>
    <row r="21913" spans="1:2" x14ac:dyDescent="0.45">
      <c r="A21913" s="5">
        <v>10013065</v>
      </c>
      <c r="B21913" s="5" t="s">
        <v>21649</v>
      </c>
    </row>
    <row r="21914" spans="1:2" x14ac:dyDescent="0.45">
      <c r="A21914" s="5">
        <v>10013074</v>
      </c>
      <c r="B21914" s="5" t="s">
        <v>21650</v>
      </c>
    </row>
    <row r="21915" spans="1:2" x14ac:dyDescent="0.45">
      <c r="A21915" s="5">
        <v>10013095</v>
      </c>
      <c r="B21915" s="5" t="s">
        <v>21651</v>
      </c>
    </row>
    <row r="21916" spans="1:2" x14ac:dyDescent="0.45">
      <c r="A21916" s="5">
        <v>10014955</v>
      </c>
      <c r="B21916" s="5" t="s">
        <v>21652</v>
      </c>
    </row>
    <row r="21917" spans="1:2" x14ac:dyDescent="0.45">
      <c r="A21917" s="5">
        <v>10014964</v>
      </c>
      <c r="B21917" s="5" t="s">
        <v>21653</v>
      </c>
    </row>
    <row r="21918" spans="1:2" x14ac:dyDescent="0.45">
      <c r="A21918" s="5">
        <v>10014982</v>
      </c>
      <c r="B21918" s="5" t="s">
        <v>21654</v>
      </c>
    </row>
    <row r="21919" spans="1:2" x14ac:dyDescent="0.45">
      <c r="A21919" s="5">
        <v>10014997</v>
      </c>
      <c r="B21919" s="5" t="s">
        <v>21655</v>
      </c>
    </row>
    <row r="21920" spans="1:2" x14ac:dyDescent="0.45">
      <c r="A21920" s="5">
        <v>10015177</v>
      </c>
      <c r="B21920" s="5" t="s">
        <v>21656</v>
      </c>
    </row>
    <row r="21921" spans="1:2" x14ac:dyDescent="0.45">
      <c r="A21921" s="5">
        <v>10015882</v>
      </c>
      <c r="B21921" s="5" t="s">
        <v>21657</v>
      </c>
    </row>
    <row r="21922" spans="1:2" x14ac:dyDescent="0.45">
      <c r="A21922" s="5">
        <v>10014835</v>
      </c>
      <c r="B21922" s="5" t="s">
        <v>21658</v>
      </c>
    </row>
    <row r="21923" spans="1:2" x14ac:dyDescent="0.45">
      <c r="A21923" s="5">
        <v>10014858</v>
      </c>
      <c r="B21923" s="5" t="s">
        <v>21659</v>
      </c>
    </row>
    <row r="21924" spans="1:2" x14ac:dyDescent="0.45">
      <c r="A21924" s="5">
        <v>10012565</v>
      </c>
      <c r="B21924" s="5" t="s">
        <v>21660</v>
      </c>
    </row>
    <row r="21925" spans="1:2" x14ac:dyDescent="0.45">
      <c r="A21925" s="5">
        <v>10013523</v>
      </c>
      <c r="B21925" s="5" t="s">
        <v>21661</v>
      </c>
    </row>
    <row r="21926" spans="1:2" x14ac:dyDescent="0.45">
      <c r="A21926" s="5">
        <v>10013536</v>
      </c>
      <c r="B21926" s="5" t="s">
        <v>21662</v>
      </c>
    </row>
    <row r="21927" spans="1:2" x14ac:dyDescent="0.45">
      <c r="A21927" s="5">
        <v>10013543</v>
      </c>
      <c r="B21927" s="5" t="s">
        <v>21663</v>
      </c>
    </row>
    <row r="21928" spans="1:2" x14ac:dyDescent="0.45">
      <c r="A21928" s="5">
        <v>10013609</v>
      </c>
      <c r="B21928" s="5" t="s">
        <v>21664</v>
      </c>
    </row>
    <row r="21929" spans="1:2" x14ac:dyDescent="0.45">
      <c r="A21929" s="5">
        <v>10013633</v>
      </c>
      <c r="B21929" s="5" t="s">
        <v>21665</v>
      </c>
    </row>
    <row r="21930" spans="1:2" x14ac:dyDescent="0.45">
      <c r="A21930" s="5">
        <v>10013653</v>
      </c>
      <c r="B21930" s="5" t="s">
        <v>21666</v>
      </c>
    </row>
    <row r="21931" spans="1:2" x14ac:dyDescent="0.45">
      <c r="A21931" s="5">
        <v>10009772</v>
      </c>
      <c r="B21931" s="5" t="s">
        <v>21667</v>
      </c>
    </row>
    <row r="21932" spans="1:2" x14ac:dyDescent="0.45">
      <c r="A21932" s="5">
        <v>10009777</v>
      </c>
      <c r="B21932" s="5" t="s">
        <v>21668</v>
      </c>
    </row>
    <row r="21933" spans="1:2" x14ac:dyDescent="0.45">
      <c r="A21933" s="5">
        <v>10009781</v>
      </c>
      <c r="B21933" s="5" t="s">
        <v>21669</v>
      </c>
    </row>
    <row r="21934" spans="1:2" x14ac:dyDescent="0.45">
      <c r="A21934" s="5">
        <v>10009785</v>
      </c>
      <c r="B21934" s="5" t="s">
        <v>21670</v>
      </c>
    </row>
    <row r="21935" spans="1:2" x14ac:dyDescent="0.45">
      <c r="A21935" s="5">
        <v>10009792</v>
      </c>
      <c r="B21935" s="5" t="s">
        <v>21671</v>
      </c>
    </row>
    <row r="21936" spans="1:2" x14ac:dyDescent="0.45">
      <c r="A21936" s="5">
        <v>10010815</v>
      </c>
      <c r="B21936" s="5" t="s">
        <v>21672</v>
      </c>
    </row>
    <row r="21937" spans="1:2" x14ac:dyDescent="0.45">
      <c r="A21937" s="5">
        <v>10012289</v>
      </c>
      <c r="B21937" s="5" t="s">
        <v>21673</v>
      </c>
    </row>
    <row r="21938" spans="1:2" x14ac:dyDescent="0.45">
      <c r="A21938" s="5">
        <v>10012305</v>
      </c>
      <c r="B21938" s="5" t="s">
        <v>21674</v>
      </c>
    </row>
    <row r="21939" spans="1:2" x14ac:dyDescent="0.45">
      <c r="A21939" s="5">
        <v>10014141</v>
      </c>
      <c r="B21939" s="5" t="s">
        <v>21675</v>
      </c>
    </row>
    <row r="21940" spans="1:2" x14ac:dyDescent="0.45">
      <c r="A21940" s="5">
        <v>10015180</v>
      </c>
      <c r="B21940" s="5" t="s">
        <v>21676</v>
      </c>
    </row>
    <row r="21941" spans="1:2" x14ac:dyDescent="0.45">
      <c r="A21941" s="5">
        <v>10015187</v>
      </c>
      <c r="B21941" s="5" t="s">
        <v>21677</v>
      </c>
    </row>
    <row r="21942" spans="1:2" x14ac:dyDescent="0.45">
      <c r="A21942" s="5">
        <v>10015195</v>
      </c>
      <c r="B21942" s="5" t="s">
        <v>21678</v>
      </c>
    </row>
    <row r="21943" spans="1:2" x14ac:dyDescent="0.45">
      <c r="A21943" s="5">
        <v>10015196</v>
      </c>
      <c r="B21943" s="5" t="s">
        <v>21679</v>
      </c>
    </row>
    <row r="21944" spans="1:2" x14ac:dyDescent="0.45">
      <c r="A21944" s="5">
        <v>10009803</v>
      </c>
      <c r="B21944" s="5" t="s">
        <v>21680</v>
      </c>
    </row>
    <row r="21945" spans="1:2" x14ac:dyDescent="0.45">
      <c r="A21945" s="5">
        <v>10009860</v>
      </c>
      <c r="B21945" s="5" t="s">
        <v>21681</v>
      </c>
    </row>
    <row r="21946" spans="1:2" x14ac:dyDescent="0.45">
      <c r="A21946" s="5">
        <v>10009861</v>
      </c>
      <c r="B21946" s="5" t="s">
        <v>21682</v>
      </c>
    </row>
    <row r="21947" spans="1:2" x14ac:dyDescent="0.45">
      <c r="A21947" s="5">
        <v>10009872</v>
      </c>
      <c r="B21947" s="5" t="s">
        <v>21683</v>
      </c>
    </row>
    <row r="21948" spans="1:2" x14ac:dyDescent="0.45">
      <c r="A21948" s="5">
        <v>10010858</v>
      </c>
      <c r="B21948" s="5" t="s">
        <v>21684</v>
      </c>
    </row>
    <row r="21949" spans="1:2" x14ac:dyDescent="0.45">
      <c r="A21949" s="5">
        <v>10010869</v>
      </c>
      <c r="B21949" s="5" t="s">
        <v>21685</v>
      </c>
    </row>
    <row r="21950" spans="1:2" x14ac:dyDescent="0.45">
      <c r="A21950" s="5">
        <v>10010870</v>
      </c>
      <c r="B21950" s="5" t="s">
        <v>21686</v>
      </c>
    </row>
    <row r="21951" spans="1:2" x14ac:dyDescent="0.45">
      <c r="A21951" s="5">
        <v>10010887</v>
      </c>
      <c r="B21951" s="5" t="s">
        <v>21687</v>
      </c>
    </row>
    <row r="21952" spans="1:2" x14ac:dyDescent="0.45">
      <c r="A21952" s="5">
        <v>10010900</v>
      </c>
      <c r="B21952" s="5" t="s">
        <v>21688</v>
      </c>
    </row>
    <row r="21953" spans="1:2" x14ac:dyDescent="0.45">
      <c r="A21953" s="5">
        <v>10010905</v>
      </c>
      <c r="B21953" s="5" t="s">
        <v>21689</v>
      </c>
    </row>
    <row r="21954" spans="1:2" x14ac:dyDescent="0.45">
      <c r="A21954" s="5">
        <v>10010909</v>
      </c>
      <c r="B21954" s="5" t="s">
        <v>21690</v>
      </c>
    </row>
    <row r="21955" spans="1:2" x14ac:dyDescent="0.45">
      <c r="A21955" s="5">
        <v>10012322</v>
      </c>
      <c r="B21955" s="5" t="s">
        <v>21691</v>
      </c>
    </row>
    <row r="21956" spans="1:2" x14ac:dyDescent="0.45">
      <c r="A21956" s="5">
        <v>10012340</v>
      </c>
      <c r="B21956" s="5" t="s">
        <v>21692</v>
      </c>
    </row>
    <row r="21957" spans="1:2" x14ac:dyDescent="0.45">
      <c r="A21957" s="5">
        <v>10012364</v>
      </c>
      <c r="B21957" s="5" t="s">
        <v>21693</v>
      </c>
    </row>
    <row r="21958" spans="1:2" x14ac:dyDescent="0.45">
      <c r="A21958" s="5">
        <v>10012839</v>
      </c>
      <c r="B21958" s="5" t="s">
        <v>21694</v>
      </c>
    </row>
    <row r="21959" spans="1:2" x14ac:dyDescent="0.45">
      <c r="A21959" s="5">
        <v>10012848</v>
      </c>
      <c r="B21959" s="5" t="s">
        <v>21695</v>
      </c>
    </row>
    <row r="21960" spans="1:2" x14ac:dyDescent="0.45">
      <c r="A21960" s="5">
        <v>10012865</v>
      </c>
      <c r="B21960" s="5" t="s">
        <v>21696</v>
      </c>
    </row>
    <row r="21961" spans="1:2" x14ac:dyDescent="0.45">
      <c r="A21961" s="5">
        <v>10012923</v>
      </c>
      <c r="B21961" s="5" t="s">
        <v>21697</v>
      </c>
    </row>
    <row r="21962" spans="1:2" x14ac:dyDescent="0.45">
      <c r="A21962" s="5">
        <v>10009899</v>
      </c>
      <c r="B21962" s="5" t="s">
        <v>21698</v>
      </c>
    </row>
    <row r="21963" spans="1:2" x14ac:dyDescent="0.45">
      <c r="A21963" s="5">
        <v>10009912</v>
      </c>
      <c r="B21963" s="5" t="s">
        <v>21699</v>
      </c>
    </row>
    <row r="21964" spans="1:2" x14ac:dyDescent="0.45">
      <c r="A21964" s="5">
        <v>10009933</v>
      </c>
      <c r="B21964" s="5" t="s">
        <v>21700</v>
      </c>
    </row>
    <row r="21965" spans="1:2" x14ac:dyDescent="0.45">
      <c r="A21965" s="5">
        <v>10010980</v>
      </c>
      <c r="B21965" s="5" t="s">
        <v>21701</v>
      </c>
    </row>
    <row r="21966" spans="1:2" x14ac:dyDescent="0.45">
      <c r="A21966" s="5">
        <v>10012455</v>
      </c>
      <c r="B21966" s="5" t="s">
        <v>21702</v>
      </c>
    </row>
    <row r="21967" spans="1:2" x14ac:dyDescent="0.45">
      <c r="A21967" s="5">
        <v>10012456</v>
      </c>
      <c r="B21967" s="5" t="s">
        <v>21703</v>
      </c>
    </row>
    <row r="21968" spans="1:2" x14ac:dyDescent="0.45">
      <c r="A21968" s="5">
        <v>10012476</v>
      </c>
      <c r="B21968" s="5" t="s">
        <v>21704</v>
      </c>
    </row>
    <row r="21969" spans="1:2" x14ac:dyDescent="0.45">
      <c r="A21969" s="5">
        <v>10012948</v>
      </c>
      <c r="B21969" s="5" t="s">
        <v>21705</v>
      </c>
    </row>
    <row r="21970" spans="1:2" x14ac:dyDescent="0.45">
      <c r="A21970" s="5">
        <v>10012951</v>
      </c>
      <c r="B21970" s="5" t="s">
        <v>21706</v>
      </c>
    </row>
    <row r="21971" spans="1:2" x14ac:dyDescent="0.45">
      <c r="A21971" s="5">
        <v>10012982</v>
      </c>
      <c r="B21971" s="5" t="s">
        <v>21707</v>
      </c>
    </row>
    <row r="21972" spans="1:2" x14ac:dyDescent="0.45">
      <c r="A21972" s="5">
        <v>10013009</v>
      </c>
      <c r="B21972" s="5" t="s">
        <v>21708</v>
      </c>
    </row>
    <row r="21973" spans="1:2" x14ac:dyDescent="0.45">
      <c r="A21973" s="5">
        <v>10010050</v>
      </c>
      <c r="B21973" s="5" t="s">
        <v>21709</v>
      </c>
    </row>
    <row r="21974" spans="1:2" x14ac:dyDescent="0.45">
      <c r="A21974" s="5">
        <v>10010053</v>
      </c>
      <c r="B21974" s="5" t="s">
        <v>21710</v>
      </c>
    </row>
    <row r="21975" spans="1:2" x14ac:dyDescent="0.45">
      <c r="A21975" s="5">
        <v>10011028</v>
      </c>
      <c r="B21975" s="5" t="s">
        <v>21711</v>
      </c>
    </row>
    <row r="21976" spans="1:2" x14ac:dyDescent="0.45">
      <c r="A21976" s="5">
        <v>10011061</v>
      </c>
      <c r="B21976" s="5" t="s">
        <v>21712</v>
      </c>
    </row>
    <row r="21977" spans="1:2" x14ac:dyDescent="0.45">
      <c r="A21977" s="5">
        <v>10011073</v>
      </c>
      <c r="B21977" s="5" t="s">
        <v>21713</v>
      </c>
    </row>
    <row r="21978" spans="1:2" x14ac:dyDescent="0.45">
      <c r="A21978" s="5">
        <v>10013104</v>
      </c>
      <c r="B21978" s="5" t="s">
        <v>21714</v>
      </c>
    </row>
    <row r="21979" spans="1:2" x14ac:dyDescent="0.45">
      <c r="A21979" s="5">
        <v>10013129</v>
      </c>
      <c r="B21979" s="5" t="s">
        <v>21715</v>
      </c>
    </row>
    <row r="21980" spans="1:2" x14ac:dyDescent="0.45">
      <c r="A21980" s="5">
        <v>10013165</v>
      </c>
      <c r="B21980" s="5" t="s">
        <v>21716</v>
      </c>
    </row>
    <row r="21981" spans="1:2" x14ac:dyDescent="0.45">
      <c r="A21981" s="5">
        <v>10013191</v>
      </c>
      <c r="B21981" s="5" t="s">
        <v>21717</v>
      </c>
    </row>
    <row r="21982" spans="1:2" x14ac:dyDescent="0.45">
      <c r="A21982" s="5">
        <v>10014016</v>
      </c>
      <c r="B21982" s="5" t="s">
        <v>21718</v>
      </c>
    </row>
    <row r="21983" spans="1:2" x14ac:dyDescent="0.45">
      <c r="A21983" s="5">
        <v>10014067</v>
      </c>
      <c r="B21983" s="5" t="s">
        <v>21719</v>
      </c>
    </row>
    <row r="21984" spans="1:2" x14ac:dyDescent="0.45">
      <c r="A21984" s="5">
        <v>10009955</v>
      </c>
      <c r="B21984" s="5" t="s">
        <v>21720</v>
      </c>
    </row>
    <row r="21985" spans="1:2" x14ac:dyDescent="0.45">
      <c r="A21985" s="5">
        <v>10009959</v>
      </c>
      <c r="B21985" s="5" t="s">
        <v>21721</v>
      </c>
    </row>
    <row r="21986" spans="1:2" x14ac:dyDescent="0.45">
      <c r="A21986" s="5">
        <v>10009965</v>
      </c>
      <c r="B21986" s="5" t="s">
        <v>21722</v>
      </c>
    </row>
    <row r="21987" spans="1:2" x14ac:dyDescent="0.45">
      <c r="A21987" s="5">
        <v>10009995</v>
      </c>
      <c r="B21987" s="5" t="s">
        <v>21723</v>
      </c>
    </row>
    <row r="21988" spans="1:2" x14ac:dyDescent="0.45">
      <c r="A21988" s="5">
        <v>10010009</v>
      </c>
      <c r="B21988" s="5" t="s">
        <v>21724</v>
      </c>
    </row>
    <row r="21989" spans="1:2" x14ac:dyDescent="0.45">
      <c r="A21989" s="5">
        <v>10010019</v>
      </c>
      <c r="B21989" s="5" t="s">
        <v>21725</v>
      </c>
    </row>
    <row r="21990" spans="1:2" x14ac:dyDescent="0.45">
      <c r="A21990" s="5">
        <v>10011101</v>
      </c>
      <c r="B21990" s="5" t="s">
        <v>21726</v>
      </c>
    </row>
    <row r="21991" spans="1:2" x14ac:dyDescent="0.45">
      <c r="A21991" s="5">
        <v>10012772</v>
      </c>
      <c r="B21991" s="5" t="s">
        <v>21727</v>
      </c>
    </row>
    <row r="21992" spans="1:2" x14ac:dyDescent="0.45">
      <c r="A21992" s="5">
        <v>10013257</v>
      </c>
      <c r="B21992" s="5" t="s">
        <v>21728</v>
      </c>
    </row>
    <row r="21993" spans="1:2" x14ac:dyDescent="0.45">
      <c r="A21993" s="5">
        <v>10012550</v>
      </c>
      <c r="B21993" s="5" t="s">
        <v>21729</v>
      </c>
    </row>
    <row r="21994" spans="1:2" x14ac:dyDescent="0.45">
      <c r="A21994" s="5">
        <v>10012558</v>
      </c>
      <c r="B21994" s="5" t="s">
        <v>21730</v>
      </c>
    </row>
    <row r="21995" spans="1:2" x14ac:dyDescent="0.45">
      <c r="A21995" s="5">
        <v>10014082</v>
      </c>
      <c r="B21995" s="5" t="s">
        <v>21731</v>
      </c>
    </row>
    <row r="21996" spans="1:2" x14ac:dyDescent="0.45">
      <c r="A21996" s="5">
        <v>10010100</v>
      </c>
      <c r="B21996" s="5" t="s">
        <v>21732</v>
      </c>
    </row>
    <row r="21997" spans="1:2" x14ac:dyDescent="0.45">
      <c r="A21997" s="5">
        <v>10010125</v>
      </c>
      <c r="B21997" s="5" t="s">
        <v>21733</v>
      </c>
    </row>
    <row r="21998" spans="1:2" x14ac:dyDescent="0.45">
      <c r="A21998" s="5">
        <v>10010130</v>
      </c>
      <c r="B21998" s="5" t="s">
        <v>21734</v>
      </c>
    </row>
    <row r="21999" spans="1:2" x14ac:dyDescent="0.45">
      <c r="A21999" s="5">
        <v>10010132</v>
      </c>
      <c r="B21999" s="5" t="s">
        <v>21735</v>
      </c>
    </row>
    <row r="22000" spans="1:2" x14ac:dyDescent="0.45">
      <c r="A22000" s="5">
        <v>10010136</v>
      </c>
      <c r="B22000" s="5" t="s">
        <v>21736</v>
      </c>
    </row>
    <row r="22001" spans="1:2" x14ac:dyDescent="0.45">
      <c r="A22001" s="5">
        <v>10010143</v>
      </c>
      <c r="B22001" s="5" t="s">
        <v>21737</v>
      </c>
    </row>
    <row r="22002" spans="1:2" x14ac:dyDescent="0.45">
      <c r="A22002" s="5">
        <v>10010169</v>
      </c>
      <c r="B22002" s="5" t="s">
        <v>21738</v>
      </c>
    </row>
    <row r="22003" spans="1:2" x14ac:dyDescent="0.45">
      <c r="A22003" s="5">
        <v>10011182</v>
      </c>
      <c r="B22003" s="5" t="s">
        <v>21739</v>
      </c>
    </row>
    <row r="22004" spans="1:2" x14ac:dyDescent="0.45">
      <c r="A22004" s="5">
        <v>10013278</v>
      </c>
      <c r="B22004" s="5" t="s">
        <v>21740</v>
      </c>
    </row>
    <row r="22005" spans="1:2" x14ac:dyDescent="0.45">
      <c r="A22005" s="5">
        <v>10013279</v>
      </c>
      <c r="B22005" s="5" t="s">
        <v>21741</v>
      </c>
    </row>
    <row r="22006" spans="1:2" x14ac:dyDescent="0.45">
      <c r="A22006" s="5">
        <v>10013302</v>
      </c>
      <c r="B22006" s="5" t="s">
        <v>21742</v>
      </c>
    </row>
    <row r="22007" spans="1:2" x14ac:dyDescent="0.45">
      <c r="A22007" s="5">
        <v>10013308</v>
      </c>
      <c r="B22007" s="5" t="s">
        <v>21743</v>
      </c>
    </row>
    <row r="22008" spans="1:2" x14ac:dyDescent="0.45">
      <c r="A22008" s="5">
        <v>10014097</v>
      </c>
      <c r="B22008" s="5" t="s">
        <v>21744</v>
      </c>
    </row>
    <row r="22009" spans="1:2" x14ac:dyDescent="0.45">
      <c r="A22009" s="5">
        <v>10014099</v>
      </c>
      <c r="B22009" s="5" t="s">
        <v>21745</v>
      </c>
    </row>
    <row r="22010" spans="1:2" x14ac:dyDescent="0.45">
      <c r="A22010" s="5">
        <v>10014101</v>
      </c>
      <c r="B22010" s="5" t="s">
        <v>21746</v>
      </c>
    </row>
    <row r="22011" spans="1:2" x14ac:dyDescent="0.45">
      <c r="A22011" s="5">
        <v>10014118</v>
      </c>
      <c r="B22011" s="5" t="s">
        <v>21747</v>
      </c>
    </row>
    <row r="22012" spans="1:2" x14ac:dyDescent="0.45">
      <c r="A22012" s="5">
        <v>10014125</v>
      </c>
      <c r="B22012" s="5" t="s">
        <v>21748</v>
      </c>
    </row>
    <row r="22013" spans="1:2" x14ac:dyDescent="0.45">
      <c r="A22013" s="5">
        <v>10014177</v>
      </c>
      <c r="B22013" s="5" t="s">
        <v>21749</v>
      </c>
    </row>
    <row r="22014" spans="1:2" x14ac:dyDescent="0.45">
      <c r="A22014" s="5">
        <v>10015238</v>
      </c>
      <c r="B22014" s="5" t="s">
        <v>21750</v>
      </c>
    </row>
    <row r="22015" spans="1:2" x14ac:dyDescent="0.45">
      <c r="A22015" s="5">
        <v>10010173</v>
      </c>
      <c r="B22015" s="5" t="s">
        <v>21751</v>
      </c>
    </row>
    <row r="22016" spans="1:2" x14ac:dyDescent="0.45">
      <c r="A22016" s="5">
        <v>10010179</v>
      </c>
      <c r="B22016" s="5" t="s">
        <v>21752</v>
      </c>
    </row>
    <row r="22017" spans="1:2" x14ac:dyDescent="0.45">
      <c r="A22017" s="5">
        <v>10010242</v>
      </c>
      <c r="B22017" s="5" t="s">
        <v>21753</v>
      </c>
    </row>
    <row r="22018" spans="1:2" x14ac:dyDescent="0.45">
      <c r="A22018" s="5">
        <v>10011293</v>
      </c>
      <c r="B22018" s="5" t="s">
        <v>21754</v>
      </c>
    </row>
    <row r="22019" spans="1:2" x14ac:dyDescent="0.45">
      <c r="A22019" s="5">
        <v>10013355</v>
      </c>
      <c r="B22019" s="5" t="s">
        <v>21755</v>
      </c>
    </row>
    <row r="22020" spans="1:2" x14ac:dyDescent="0.45">
      <c r="A22020" s="5">
        <v>10013359</v>
      </c>
      <c r="B22020" s="5" t="s">
        <v>21756</v>
      </c>
    </row>
    <row r="22021" spans="1:2" x14ac:dyDescent="0.45">
      <c r="A22021" s="5">
        <v>10013373</v>
      </c>
      <c r="B22021" s="5" t="s">
        <v>21757</v>
      </c>
    </row>
    <row r="22022" spans="1:2" x14ac:dyDescent="0.45">
      <c r="A22022" s="5">
        <v>10013391</v>
      </c>
      <c r="B22022" s="5" t="s">
        <v>21758</v>
      </c>
    </row>
    <row r="22023" spans="1:2" x14ac:dyDescent="0.45">
      <c r="A22023" s="5">
        <v>10013414</v>
      </c>
      <c r="B22023" s="5" t="s">
        <v>21759</v>
      </c>
    </row>
    <row r="22024" spans="1:2" x14ac:dyDescent="0.45">
      <c r="A22024" s="5">
        <v>10015312</v>
      </c>
      <c r="B22024" s="5" t="s">
        <v>21760</v>
      </c>
    </row>
    <row r="22025" spans="1:2" x14ac:dyDescent="0.45">
      <c r="A22025" s="5">
        <v>10015320</v>
      </c>
      <c r="B22025" s="5" t="s">
        <v>21761</v>
      </c>
    </row>
    <row r="22026" spans="1:2" x14ac:dyDescent="0.45">
      <c r="A22026" s="5">
        <v>10010345</v>
      </c>
      <c r="B22026" s="5" t="s">
        <v>21762</v>
      </c>
    </row>
    <row r="22027" spans="1:2" x14ac:dyDescent="0.45">
      <c r="A22027" s="5">
        <v>10011898</v>
      </c>
      <c r="B22027" s="5" t="s">
        <v>21763</v>
      </c>
    </row>
    <row r="22028" spans="1:2" x14ac:dyDescent="0.45">
      <c r="A22028" s="5">
        <v>10011918</v>
      </c>
      <c r="B22028" s="5" t="s">
        <v>21764</v>
      </c>
    </row>
    <row r="22029" spans="1:2" x14ac:dyDescent="0.45">
      <c r="A22029" s="5">
        <v>10013442</v>
      </c>
      <c r="B22029" s="5" t="s">
        <v>21765</v>
      </c>
    </row>
    <row r="22030" spans="1:2" x14ac:dyDescent="0.45">
      <c r="A22030" s="5">
        <v>10013470</v>
      </c>
      <c r="B22030" s="5" t="s">
        <v>21766</v>
      </c>
    </row>
    <row r="22031" spans="1:2" x14ac:dyDescent="0.45">
      <c r="A22031" s="5">
        <v>10015351</v>
      </c>
      <c r="B22031" s="5" t="s">
        <v>21767</v>
      </c>
    </row>
    <row r="22032" spans="1:2" x14ac:dyDescent="0.45">
      <c r="A22032" s="5">
        <v>10015361</v>
      </c>
      <c r="B22032" s="5" t="s">
        <v>21768</v>
      </c>
    </row>
    <row r="22033" spans="1:2" x14ac:dyDescent="0.45">
      <c r="A22033" s="5">
        <v>10015367</v>
      </c>
      <c r="B22033" s="5" t="s">
        <v>16702</v>
      </c>
    </row>
    <row r="22034" spans="1:2" x14ac:dyDescent="0.45">
      <c r="A22034" s="5">
        <v>10015375</v>
      </c>
      <c r="B22034" s="5" t="s">
        <v>21769</v>
      </c>
    </row>
    <row r="22035" spans="1:2" x14ac:dyDescent="0.45">
      <c r="A22035" s="5">
        <v>10015380</v>
      </c>
      <c r="B22035" s="5" t="s">
        <v>21770</v>
      </c>
    </row>
    <row r="22036" spans="1:2" x14ac:dyDescent="0.45">
      <c r="A22036" s="5">
        <v>10015392</v>
      </c>
      <c r="B22036" s="5" t="s">
        <v>19292</v>
      </c>
    </row>
    <row r="22037" spans="1:2" x14ac:dyDescent="0.45">
      <c r="A22037" s="5">
        <v>10015408</v>
      </c>
      <c r="B22037" s="5" t="s">
        <v>21771</v>
      </c>
    </row>
    <row r="22038" spans="1:2" x14ac:dyDescent="0.45">
      <c r="A22038" s="5">
        <v>10010256</v>
      </c>
      <c r="B22038" s="5" t="s">
        <v>21772</v>
      </c>
    </row>
    <row r="22039" spans="1:2" x14ac:dyDescent="0.45">
      <c r="A22039" s="5">
        <v>10010269</v>
      </c>
      <c r="B22039" s="5" t="s">
        <v>21773</v>
      </c>
    </row>
    <row r="22040" spans="1:2" x14ac:dyDescent="0.45">
      <c r="A22040" s="5">
        <v>10010308</v>
      </c>
      <c r="B22040" s="5" t="s">
        <v>21774</v>
      </c>
    </row>
    <row r="22041" spans="1:2" x14ac:dyDescent="0.45">
      <c r="A22041" s="5">
        <v>10011960</v>
      </c>
      <c r="B22041" s="5" t="s">
        <v>21775</v>
      </c>
    </row>
    <row r="22042" spans="1:2" x14ac:dyDescent="0.45">
      <c r="A22042" s="5">
        <v>10011978</v>
      </c>
      <c r="B22042" s="5" t="s">
        <v>21776</v>
      </c>
    </row>
    <row r="22043" spans="1:2" x14ac:dyDescent="0.45">
      <c r="A22043" s="5">
        <v>10012021</v>
      </c>
      <c r="B22043" s="5" t="s">
        <v>21777</v>
      </c>
    </row>
    <row r="22044" spans="1:2" x14ac:dyDescent="0.45">
      <c r="A22044" s="5">
        <v>10013680</v>
      </c>
      <c r="B22044" s="5" t="s">
        <v>21778</v>
      </c>
    </row>
    <row r="22045" spans="1:2" x14ac:dyDescent="0.45">
      <c r="A22045" s="5">
        <v>10013731</v>
      </c>
      <c r="B22045" s="5" t="s">
        <v>21779</v>
      </c>
    </row>
    <row r="22046" spans="1:2" x14ac:dyDescent="0.45">
      <c r="A22046" s="5">
        <v>10015426</v>
      </c>
      <c r="B22046" s="5" t="s">
        <v>21780</v>
      </c>
    </row>
    <row r="22047" spans="1:2" x14ac:dyDescent="0.45">
      <c r="A22047" s="5">
        <v>10015451</v>
      </c>
      <c r="B22047" s="5" t="s">
        <v>21781</v>
      </c>
    </row>
    <row r="22048" spans="1:2" x14ac:dyDescent="0.45">
      <c r="A22048" s="5">
        <v>10015453</v>
      </c>
      <c r="B22048" s="5" t="s">
        <v>21782</v>
      </c>
    </row>
    <row r="22049" spans="1:2" x14ac:dyDescent="0.45">
      <c r="A22049" s="5">
        <v>10015471</v>
      </c>
      <c r="B22049" s="5" t="s">
        <v>21783</v>
      </c>
    </row>
    <row r="22050" spans="1:2" x14ac:dyDescent="0.45">
      <c r="A22050" s="5">
        <v>10015476</v>
      </c>
      <c r="B22050" s="5" t="s">
        <v>21784</v>
      </c>
    </row>
    <row r="22051" spans="1:2" x14ac:dyDescent="0.45">
      <c r="A22051" s="5">
        <v>10015482</v>
      </c>
      <c r="B22051" s="5" t="s">
        <v>21785</v>
      </c>
    </row>
    <row r="22052" spans="1:2" x14ac:dyDescent="0.45">
      <c r="A22052" s="5">
        <v>10015484</v>
      </c>
      <c r="B22052" s="5" t="s">
        <v>14472</v>
      </c>
    </row>
    <row r="22053" spans="1:2" x14ac:dyDescent="0.45">
      <c r="A22053" s="5">
        <v>10010417</v>
      </c>
      <c r="B22053" s="5" t="s">
        <v>21786</v>
      </c>
    </row>
    <row r="22054" spans="1:2" x14ac:dyDescent="0.45">
      <c r="A22054" s="5">
        <v>10010423</v>
      </c>
      <c r="B22054" s="5" t="s">
        <v>21787</v>
      </c>
    </row>
    <row r="22055" spans="1:2" x14ac:dyDescent="0.45">
      <c r="A22055" s="5">
        <v>10010438</v>
      </c>
      <c r="B22055" s="5" t="s">
        <v>21788</v>
      </c>
    </row>
    <row r="22056" spans="1:2" x14ac:dyDescent="0.45">
      <c r="A22056" s="5">
        <v>10010454</v>
      </c>
      <c r="B22056" s="5" t="s">
        <v>21789</v>
      </c>
    </row>
    <row r="22057" spans="1:2" x14ac:dyDescent="0.45">
      <c r="A22057" s="5">
        <v>10011773</v>
      </c>
      <c r="B22057" s="5" t="s">
        <v>21790</v>
      </c>
    </row>
    <row r="22058" spans="1:2" x14ac:dyDescent="0.45">
      <c r="A22058" s="5">
        <v>10011784</v>
      </c>
      <c r="B22058" s="5" t="s">
        <v>21791</v>
      </c>
    </row>
    <row r="22059" spans="1:2" x14ac:dyDescent="0.45">
      <c r="A22059" s="5">
        <v>10011837</v>
      </c>
      <c r="B22059" s="5" t="s">
        <v>21792</v>
      </c>
    </row>
    <row r="22060" spans="1:2" x14ac:dyDescent="0.45">
      <c r="A22060" s="5">
        <v>10013764</v>
      </c>
      <c r="B22060" s="5" t="s">
        <v>21793</v>
      </c>
    </row>
    <row r="22061" spans="1:2" x14ac:dyDescent="0.45">
      <c r="A22061" s="5">
        <v>10013793</v>
      </c>
      <c r="B22061" s="5" t="s">
        <v>21794</v>
      </c>
    </row>
    <row r="22062" spans="1:2" x14ac:dyDescent="0.45">
      <c r="A22062" s="5">
        <v>10013797</v>
      </c>
      <c r="B22062" s="5" t="s">
        <v>21795</v>
      </c>
    </row>
    <row r="22063" spans="1:2" x14ac:dyDescent="0.45">
      <c r="A22063" s="5">
        <v>10013821</v>
      </c>
      <c r="B22063" s="5" t="s">
        <v>21796</v>
      </c>
    </row>
    <row r="22064" spans="1:2" x14ac:dyDescent="0.45">
      <c r="A22064" s="5">
        <v>10013835</v>
      </c>
      <c r="B22064" s="5" t="s">
        <v>21797</v>
      </c>
    </row>
    <row r="22065" spans="1:2" x14ac:dyDescent="0.45">
      <c r="A22065" s="5">
        <v>10015512</v>
      </c>
      <c r="B22065" s="5" t="s">
        <v>21798</v>
      </c>
    </row>
    <row r="22066" spans="1:2" x14ac:dyDescent="0.45">
      <c r="A22066" s="5">
        <v>10015514</v>
      </c>
      <c r="B22066" s="5" t="s">
        <v>21799</v>
      </c>
    </row>
    <row r="22067" spans="1:2" x14ac:dyDescent="0.45">
      <c r="A22067" s="5">
        <v>10010472</v>
      </c>
      <c r="B22067" s="5" t="s">
        <v>21800</v>
      </c>
    </row>
    <row r="22068" spans="1:2" x14ac:dyDescent="0.45">
      <c r="A22068" s="5">
        <v>10010478</v>
      </c>
      <c r="B22068" s="5" t="s">
        <v>21801</v>
      </c>
    </row>
    <row r="22069" spans="1:2" x14ac:dyDescent="0.45">
      <c r="A22069" s="5">
        <v>10010483</v>
      </c>
      <c r="B22069" s="5" t="s">
        <v>21802</v>
      </c>
    </row>
    <row r="22070" spans="1:2" x14ac:dyDescent="0.45">
      <c r="A22070" s="5">
        <v>10010496</v>
      </c>
      <c r="B22070" s="5" t="s">
        <v>21803</v>
      </c>
    </row>
    <row r="22071" spans="1:2" x14ac:dyDescent="0.45">
      <c r="A22071" s="5">
        <v>10010499</v>
      </c>
      <c r="B22071" s="5" t="s">
        <v>21804</v>
      </c>
    </row>
    <row r="22072" spans="1:2" x14ac:dyDescent="0.45">
      <c r="A22072" s="5">
        <v>10010506</v>
      </c>
      <c r="B22072" s="5" t="s">
        <v>21805</v>
      </c>
    </row>
    <row r="22073" spans="1:2" x14ac:dyDescent="0.45">
      <c r="A22073" s="5">
        <v>10010516</v>
      </c>
      <c r="B22073" s="5" t="s">
        <v>21806</v>
      </c>
    </row>
    <row r="22074" spans="1:2" x14ac:dyDescent="0.45">
      <c r="A22074" s="5">
        <v>10010523</v>
      </c>
      <c r="B22074" s="5" t="s">
        <v>21807</v>
      </c>
    </row>
    <row r="22075" spans="1:2" x14ac:dyDescent="0.45">
      <c r="A22075" s="5">
        <v>10010530</v>
      </c>
      <c r="B22075" s="5" t="s">
        <v>21808</v>
      </c>
    </row>
    <row r="22076" spans="1:2" x14ac:dyDescent="0.45">
      <c r="A22076" s="5">
        <v>10011706</v>
      </c>
      <c r="B22076" s="5" t="s">
        <v>21809</v>
      </c>
    </row>
    <row r="22077" spans="1:2" x14ac:dyDescent="0.45">
      <c r="A22077" s="5">
        <v>10011735</v>
      </c>
      <c r="B22077" s="5" t="s">
        <v>21810</v>
      </c>
    </row>
    <row r="22078" spans="1:2" x14ac:dyDescent="0.45">
      <c r="A22078" s="5">
        <v>10011751</v>
      </c>
      <c r="B22078" s="5" t="s">
        <v>21811</v>
      </c>
    </row>
    <row r="22079" spans="1:2" x14ac:dyDescent="0.45">
      <c r="A22079" s="5">
        <v>10013850</v>
      </c>
      <c r="B22079" s="5" t="s">
        <v>21812</v>
      </c>
    </row>
    <row r="22080" spans="1:2" x14ac:dyDescent="0.45">
      <c r="A22080" s="5">
        <v>10013854</v>
      </c>
      <c r="B22080" s="5" t="s">
        <v>16822</v>
      </c>
    </row>
    <row r="22081" spans="1:2" x14ac:dyDescent="0.45">
      <c r="A22081" s="5">
        <v>10013866</v>
      </c>
      <c r="B22081" s="5" t="s">
        <v>21813</v>
      </c>
    </row>
    <row r="22082" spans="1:2" x14ac:dyDescent="0.45">
      <c r="A22082" s="5">
        <v>10017666</v>
      </c>
      <c r="B22082" s="5" t="s">
        <v>21814</v>
      </c>
    </row>
    <row r="22083" spans="1:2" x14ac:dyDescent="0.45">
      <c r="A22083" s="5">
        <v>10017672</v>
      </c>
      <c r="B22083" s="5" t="s">
        <v>21815</v>
      </c>
    </row>
    <row r="22084" spans="1:2" x14ac:dyDescent="0.45">
      <c r="A22084" s="5">
        <v>10017676</v>
      </c>
      <c r="B22084" s="5" t="s">
        <v>6500</v>
      </c>
    </row>
    <row r="22085" spans="1:2" x14ac:dyDescent="0.45">
      <c r="A22085" s="5">
        <v>10017687</v>
      </c>
      <c r="B22085" s="5" t="s">
        <v>21816</v>
      </c>
    </row>
    <row r="22086" spans="1:2" x14ac:dyDescent="0.45">
      <c r="A22086" s="5">
        <v>10017689</v>
      </c>
      <c r="B22086" s="5" t="s">
        <v>21817</v>
      </c>
    </row>
    <row r="22087" spans="1:2" x14ac:dyDescent="0.45">
      <c r="A22087" s="5">
        <v>10017713</v>
      </c>
      <c r="B22087" s="5" t="s">
        <v>21818</v>
      </c>
    </row>
    <row r="22088" spans="1:2" x14ac:dyDescent="0.45">
      <c r="A22088" s="5">
        <v>10017741</v>
      </c>
      <c r="B22088" s="5" t="s">
        <v>21819</v>
      </c>
    </row>
    <row r="22089" spans="1:2" x14ac:dyDescent="0.45">
      <c r="A22089" s="5">
        <v>10018833</v>
      </c>
      <c r="B22089" s="5" t="s">
        <v>21820</v>
      </c>
    </row>
    <row r="22090" spans="1:2" x14ac:dyDescent="0.45">
      <c r="A22090" s="5">
        <v>10018871</v>
      </c>
      <c r="B22090" s="5" t="s">
        <v>21821</v>
      </c>
    </row>
    <row r="22091" spans="1:2" x14ac:dyDescent="0.45">
      <c r="A22091" s="5">
        <v>10017819</v>
      </c>
      <c r="B22091" s="5" t="s">
        <v>21822</v>
      </c>
    </row>
    <row r="22092" spans="1:2" x14ac:dyDescent="0.45">
      <c r="A22092" s="5">
        <v>10017821</v>
      </c>
      <c r="B22092" s="5" t="s">
        <v>21823</v>
      </c>
    </row>
    <row r="22093" spans="1:2" x14ac:dyDescent="0.45">
      <c r="A22093" s="5">
        <v>10017850</v>
      </c>
      <c r="B22093" s="5" t="s">
        <v>21824</v>
      </c>
    </row>
    <row r="22094" spans="1:2" x14ac:dyDescent="0.45">
      <c r="A22094" s="5">
        <v>10017872</v>
      </c>
      <c r="B22094" s="5" t="s">
        <v>21825</v>
      </c>
    </row>
    <row r="22095" spans="1:2" x14ac:dyDescent="0.45">
      <c r="A22095" s="5">
        <v>10018940</v>
      </c>
      <c r="B22095" s="5" t="s">
        <v>21826</v>
      </c>
    </row>
    <row r="22096" spans="1:2" x14ac:dyDescent="0.45">
      <c r="A22096" s="5">
        <v>10018992</v>
      </c>
      <c r="B22096" s="5" t="s">
        <v>21827</v>
      </c>
    </row>
    <row r="22097" spans="1:2" x14ac:dyDescent="0.45">
      <c r="A22097" s="5">
        <v>10019018</v>
      </c>
      <c r="B22097" s="5" t="s">
        <v>21828</v>
      </c>
    </row>
    <row r="22098" spans="1:2" x14ac:dyDescent="0.45">
      <c r="A22098" s="5">
        <v>10019114</v>
      </c>
      <c r="B22098" s="5" t="s">
        <v>21829</v>
      </c>
    </row>
    <row r="22099" spans="1:2" x14ac:dyDescent="0.45">
      <c r="A22099" s="5">
        <v>10017901</v>
      </c>
      <c r="B22099" s="5" t="s">
        <v>21830</v>
      </c>
    </row>
    <row r="22100" spans="1:2" x14ac:dyDescent="0.45">
      <c r="A22100" s="5">
        <v>10017919</v>
      </c>
      <c r="B22100" s="5" t="s">
        <v>21831</v>
      </c>
    </row>
    <row r="22101" spans="1:2" x14ac:dyDescent="0.45">
      <c r="A22101" s="5">
        <v>10017943</v>
      </c>
      <c r="B22101" s="5" t="s">
        <v>21832</v>
      </c>
    </row>
    <row r="22102" spans="1:2" x14ac:dyDescent="0.45">
      <c r="A22102" s="5">
        <v>10017954</v>
      </c>
      <c r="B22102" s="5" t="s">
        <v>21833</v>
      </c>
    </row>
    <row r="22103" spans="1:2" x14ac:dyDescent="0.45">
      <c r="A22103" s="5">
        <v>10017956</v>
      </c>
      <c r="B22103" s="5" t="s">
        <v>21834</v>
      </c>
    </row>
    <row r="22104" spans="1:2" x14ac:dyDescent="0.45">
      <c r="A22104" s="5">
        <v>10017960</v>
      </c>
      <c r="B22104" s="5" t="s">
        <v>21835</v>
      </c>
    </row>
    <row r="22105" spans="1:2" x14ac:dyDescent="0.45">
      <c r="A22105" s="5">
        <v>10017961</v>
      </c>
      <c r="B22105" s="5" t="s">
        <v>21836</v>
      </c>
    </row>
    <row r="22106" spans="1:2" x14ac:dyDescent="0.45">
      <c r="A22106" s="5">
        <v>10017964</v>
      </c>
      <c r="B22106" s="5" t="s">
        <v>21837</v>
      </c>
    </row>
    <row r="22107" spans="1:2" x14ac:dyDescent="0.45">
      <c r="A22107" s="5">
        <v>10017966</v>
      </c>
      <c r="B22107" s="5" t="s">
        <v>21838</v>
      </c>
    </row>
    <row r="22108" spans="1:2" x14ac:dyDescent="0.45">
      <c r="A22108" s="5">
        <v>10017971</v>
      </c>
      <c r="B22108" s="5" t="s">
        <v>21839</v>
      </c>
    </row>
    <row r="22109" spans="1:2" x14ac:dyDescent="0.45">
      <c r="A22109" s="5">
        <v>10017973</v>
      </c>
      <c r="B22109" s="5" t="s">
        <v>21840</v>
      </c>
    </row>
    <row r="22110" spans="1:2" x14ac:dyDescent="0.45">
      <c r="A22110" s="5">
        <v>10017974</v>
      </c>
      <c r="B22110" s="5" t="s">
        <v>21841</v>
      </c>
    </row>
    <row r="22111" spans="1:2" x14ac:dyDescent="0.45">
      <c r="A22111" s="5">
        <v>10019167</v>
      </c>
      <c r="B22111" s="5" t="s">
        <v>21842</v>
      </c>
    </row>
    <row r="22112" spans="1:2" x14ac:dyDescent="0.45">
      <c r="A22112" s="5">
        <v>10019186</v>
      </c>
      <c r="B22112" s="5" t="s">
        <v>21843</v>
      </c>
    </row>
    <row r="22113" spans="1:2" x14ac:dyDescent="0.45">
      <c r="A22113" s="5">
        <v>10019323</v>
      </c>
      <c r="B22113" s="5" t="s">
        <v>21844</v>
      </c>
    </row>
    <row r="22114" spans="1:2" x14ac:dyDescent="0.45">
      <c r="A22114" s="5">
        <v>10017978</v>
      </c>
      <c r="B22114" s="5" t="s">
        <v>21845</v>
      </c>
    </row>
    <row r="22115" spans="1:2" x14ac:dyDescent="0.45">
      <c r="A22115" s="5">
        <v>10018000</v>
      </c>
      <c r="B22115" s="5" t="s">
        <v>21846</v>
      </c>
    </row>
    <row r="22116" spans="1:2" x14ac:dyDescent="0.45">
      <c r="A22116" s="5">
        <v>10018018</v>
      </c>
      <c r="B22116" s="5" t="s">
        <v>21847</v>
      </c>
    </row>
    <row r="22117" spans="1:2" x14ac:dyDescent="0.45">
      <c r="A22117" s="5">
        <v>10018034</v>
      </c>
      <c r="B22117" s="5" t="s">
        <v>21848</v>
      </c>
    </row>
    <row r="22118" spans="1:2" x14ac:dyDescent="0.45">
      <c r="A22118" s="5">
        <v>10018041</v>
      </c>
      <c r="B22118" s="5" t="s">
        <v>21849</v>
      </c>
    </row>
    <row r="22119" spans="1:2" x14ac:dyDescent="0.45">
      <c r="A22119" s="5">
        <v>10018060</v>
      </c>
      <c r="B22119" s="5" t="s">
        <v>21850</v>
      </c>
    </row>
    <row r="22120" spans="1:2" x14ac:dyDescent="0.45">
      <c r="A22120" s="5">
        <v>10019368</v>
      </c>
      <c r="B22120" s="5" t="s">
        <v>21851</v>
      </c>
    </row>
    <row r="22121" spans="1:2" x14ac:dyDescent="0.45">
      <c r="A22121" s="5">
        <v>10016405</v>
      </c>
      <c r="B22121" s="5" t="s">
        <v>21852</v>
      </c>
    </row>
    <row r="22122" spans="1:2" x14ac:dyDescent="0.45">
      <c r="A22122" s="5">
        <v>10016388</v>
      </c>
      <c r="B22122" s="5" t="s">
        <v>21853</v>
      </c>
    </row>
    <row r="22123" spans="1:2" x14ac:dyDescent="0.45">
      <c r="A22123" s="5">
        <v>10018082</v>
      </c>
      <c r="B22123" s="5" t="s">
        <v>21854</v>
      </c>
    </row>
    <row r="22124" spans="1:2" x14ac:dyDescent="0.45">
      <c r="A22124" s="5">
        <v>10018108</v>
      </c>
      <c r="B22124" s="5" t="s">
        <v>21855</v>
      </c>
    </row>
    <row r="22125" spans="1:2" x14ac:dyDescent="0.45">
      <c r="A22125" s="5">
        <v>10018109</v>
      </c>
      <c r="B22125" s="5" t="s">
        <v>21856</v>
      </c>
    </row>
    <row r="22126" spans="1:2" x14ac:dyDescent="0.45">
      <c r="A22126" s="5">
        <v>10018141</v>
      </c>
      <c r="B22126" s="5" t="s">
        <v>21857</v>
      </c>
    </row>
    <row r="22127" spans="1:2" x14ac:dyDescent="0.45">
      <c r="A22127" s="5">
        <v>10018929</v>
      </c>
      <c r="B22127" s="5" t="s">
        <v>21858</v>
      </c>
    </row>
    <row r="22128" spans="1:2" x14ac:dyDescent="0.45">
      <c r="A22128" s="5">
        <v>10019234</v>
      </c>
      <c r="B22128" s="5" t="s">
        <v>21859</v>
      </c>
    </row>
    <row r="22129" spans="1:2" x14ac:dyDescent="0.45">
      <c r="A22129" s="5">
        <v>10019042</v>
      </c>
      <c r="B22129" s="5" t="s">
        <v>21860</v>
      </c>
    </row>
    <row r="22130" spans="1:2" x14ac:dyDescent="0.45">
      <c r="A22130" s="5">
        <v>10019288</v>
      </c>
      <c r="B22130" s="5" t="s">
        <v>21861</v>
      </c>
    </row>
    <row r="22131" spans="1:2" x14ac:dyDescent="0.45">
      <c r="A22131" s="5">
        <v>10019296</v>
      </c>
      <c r="B22131" s="5" t="s">
        <v>21862</v>
      </c>
    </row>
    <row r="22132" spans="1:2" x14ac:dyDescent="0.45">
      <c r="A22132" s="5">
        <v>10019698</v>
      </c>
      <c r="B22132" s="5" t="s">
        <v>21863</v>
      </c>
    </row>
    <row r="22133" spans="1:2" x14ac:dyDescent="0.45">
      <c r="A22133" s="5">
        <v>10016372</v>
      </c>
      <c r="B22133" s="5" t="s">
        <v>21864</v>
      </c>
    </row>
    <row r="22134" spans="1:2" x14ac:dyDescent="0.45">
      <c r="A22134" s="5">
        <v>10018146</v>
      </c>
      <c r="B22134" s="5" t="s">
        <v>21865</v>
      </c>
    </row>
    <row r="22135" spans="1:2" x14ac:dyDescent="0.45">
      <c r="A22135" s="5">
        <v>10018152</v>
      </c>
      <c r="B22135" s="5" t="s">
        <v>21866</v>
      </c>
    </row>
    <row r="22136" spans="1:2" x14ac:dyDescent="0.45">
      <c r="A22136" s="5">
        <v>10018320</v>
      </c>
      <c r="B22136" s="5" t="s">
        <v>21867</v>
      </c>
    </row>
    <row r="22137" spans="1:2" x14ac:dyDescent="0.45">
      <c r="A22137" s="5">
        <v>10018332</v>
      </c>
      <c r="B22137" s="5" t="s">
        <v>21868</v>
      </c>
    </row>
    <row r="22138" spans="1:2" x14ac:dyDescent="0.45">
      <c r="A22138" s="5">
        <v>10018341</v>
      </c>
      <c r="B22138" s="5" t="s">
        <v>21869</v>
      </c>
    </row>
    <row r="22139" spans="1:2" x14ac:dyDescent="0.45">
      <c r="A22139" s="5">
        <v>10019217</v>
      </c>
      <c r="B22139" s="5" t="s">
        <v>21870</v>
      </c>
    </row>
    <row r="22140" spans="1:2" x14ac:dyDescent="0.45">
      <c r="A22140" s="5">
        <v>10019352</v>
      </c>
      <c r="B22140" s="5" t="s">
        <v>21871</v>
      </c>
    </row>
    <row r="22141" spans="1:2" x14ac:dyDescent="0.45">
      <c r="A22141" s="5">
        <v>10019775</v>
      </c>
      <c r="B22141" s="5" t="s">
        <v>21872</v>
      </c>
    </row>
    <row r="22142" spans="1:2" x14ac:dyDescent="0.45">
      <c r="A22142" s="5">
        <v>10019786</v>
      </c>
      <c r="B22142" s="5" t="s">
        <v>21873</v>
      </c>
    </row>
    <row r="22143" spans="1:2" x14ac:dyDescent="0.45">
      <c r="A22143" s="5">
        <v>10017044</v>
      </c>
      <c r="B22143" s="5" t="s">
        <v>21874</v>
      </c>
    </row>
    <row r="22144" spans="1:2" x14ac:dyDescent="0.45">
      <c r="A22144" s="5">
        <v>10017046</v>
      </c>
      <c r="B22144" s="5" t="s">
        <v>21875</v>
      </c>
    </row>
    <row r="22145" spans="1:2" x14ac:dyDescent="0.45">
      <c r="A22145" s="5">
        <v>10017087</v>
      </c>
      <c r="B22145" s="5" t="s">
        <v>21876</v>
      </c>
    </row>
    <row r="22146" spans="1:2" x14ac:dyDescent="0.45">
      <c r="A22146" s="5">
        <v>10017105</v>
      </c>
      <c r="B22146" s="5" t="s">
        <v>21877</v>
      </c>
    </row>
    <row r="22147" spans="1:2" x14ac:dyDescent="0.45">
      <c r="A22147" s="5">
        <v>10017121</v>
      </c>
      <c r="B22147" s="5" t="s">
        <v>21878</v>
      </c>
    </row>
    <row r="22148" spans="1:2" x14ac:dyDescent="0.45">
      <c r="A22148" s="5">
        <v>10016369</v>
      </c>
      <c r="B22148" s="5" t="s">
        <v>21879</v>
      </c>
    </row>
    <row r="22149" spans="1:2" x14ac:dyDescent="0.45">
      <c r="A22149" s="5">
        <v>10016774</v>
      </c>
      <c r="B22149" s="5" t="s">
        <v>2846</v>
      </c>
    </row>
    <row r="22150" spans="1:2" x14ac:dyDescent="0.45">
      <c r="A22150" s="5">
        <v>10016812</v>
      </c>
      <c r="B22150" s="5" t="s">
        <v>21880</v>
      </c>
    </row>
    <row r="22151" spans="1:2" x14ac:dyDescent="0.45">
      <c r="A22151" s="5">
        <v>10015923</v>
      </c>
      <c r="B22151" s="5" t="s">
        <v>21881</v>
      </c>
    </row>
    <row r="22152" spans="1:2" x14ac:dyDescent="0.45">
      <c r="A22152" s="5">
        <v>10015937</v>
      </c>
      <c r="B22152" s="5" t="s">
        <v>21882</v>
      </c>
    </row>
    <row r="22153" spans="1:2" x14ac:dyDescent="0.45">
      <c r="A22153" s="5">
        <v>10015941</v>
      </c>
      <c r="B22153" s="5" t="s">
        <v>21883</v>
      </c>
    </row>
    <row r="22154" spans="1:2" x14ac:dyDescent="0.45">
      <c r="A22154" s="5">
        <v>10019175</v>
      </c>
      <c r="B22154" s="5" t="s">
        <v>21884</v>
      </c>
    </row>
    <row r="22155" spans="1:2" x14ac:dyDescent="0.45">
      <c r="A22155" s="5">
        <v>10019179</v>
      </c>
      <c r="B22155" s="5" t="s">
        <v>21885</v>
      </c>
    </row>
    <row r="22156" spans="1:2" x14ac:dyDescent="0.45">
      <c r="A22156" s="5">
        <v>10019479</v>
      </c>
      <c r="B22156" s="5" t="s">
        <v>21886</v>
      </c>
    </row>
    <row r="22157" spans="1:2" x14ac:dyDescent="0.45">
      <c r="A22157" s="5">
        <v>10019519</v>
      </c>
      <c r="B22157" s="5" t="s">
        <v>21887</v>
      </c>
    </row>
    <row r="22158" spans="1:2" x14ac:dyDescent="0.45">
      <c r="A22158" s="5">
        <v>10017129</v>
      </c>
      <c r="B22158" s="5" t="s">
        <v>21888</v>
      </c>
    </row>
    <row r="22159" spans="1:2" x14ac:dyDescent="0.45">
      <c r="A22159" s="5">
        <v>10017138</v>
      </c>
      <c r="B22159" s="5" t="s">
        <v>21889</v>
      </c>
    </row>
    <row r="22160" spans="1:2" x14ac:dyDescent="0.45">
      <c r="A22160" s="5">
        <v>10017185</v>
      </c>
      <c r="B22160" s="5" t="s">
        <v>21890</v>
      </c>
    </row>
    <row r="22161" spans="1:2" x14ac:dyDescent="0.45">
      <c r="A22161" s="5">
        <v>10017187</v>
      </c>
      <c r="B22161" s="5" t="s">
        <v>21891</v>
      </c>
    </row>
    <row r="22162" spans="1:2" x14ac:dyDescent="0.45">
      <c r="A22162" s="5">
        <v>10017191</v>
      </c>
      <c r="B22162" s="5" t="s">
        <v>21892</v>
      </c>
    </row>
    <row r="22163" spans="1:2" x14ac:dyDescent="0.45">
      <c r="A22163" s="5">
        <v>10017194</v>
      </c>
      <c r="B22163" s="5" t="s">
        <v>21893</v>
      </c>
    </row>
    <row r="22164" spans="1:2" x14ac:dyDescent="0.45">
      <c r="A22164" s="5">
        <v>10017203</v>
      </c>
      <c r="B22164" s="5" t="s">
        <v>21894</v>
      </c>
    </row>
    <row r="22165" spans="1:2" x14ac:dyDescent="0.45">
      <c r="A22165" s="5">
        <v>10016831</v>
      </c>
      <c r="B22165" s="5" t="s">
        <v>21895</v>
      </c>
    </row>
    <row r="22166" spans="1:2" x14ac:dyDescent="0.45">
      <c r="A22166" s="5">
        <v>10016877</v>
      </c>
      <c r="B22166" s="5" t="s">
        <v>21896</v>
      </c>
    </row>
    <row r="22167" spans="1:2" x14ac:dyDescent="0.45">
      <c r="A22167" s="5">
        <v>10016890</v>
      </c>
      <c r="B22167" s="5" t="s">
        <v>21897</v>
      </c>
    </row>
    <row r="22168" spans="1:2" x14ac:dyDescent="0.45">
      <c r="A22168" s="5">
        <v>10016900</v>
      </c>
      <c r="B22168" s="5" t="s">
        <v>21898</v>
      </c>
    </row>
    <row r="22169" spans="1:2" x14ac:dyDescent="0.45">
      <c r="A22169" s="5">
        <v>10016903</v>
      </c>
      <c r="B22169" s="5" t="s">
        <v>21899</v>
      </c>
    </row>
    <row r="22170" spans="1:2" x14ac:dyDescent="0.45">
      <c r="A22170" s="5">
        <v>10015983</v>
      </c>
      <c r="B22170" s="5" t="s">
        <v>21900</v>
      </c>
    </row>
    <row r="22171" spans="1:2" x14ac:dyDescent="0.45">
      <c r="A22171" s="5">
        <v>10016042</v>
      </c>
      <c r="B22171" s="5" t="s">
        <v>21901</v>
      </c>
    </row>
    <row r="22172" spans="1:2" x14ac:dyDescent="0.45">
      <c r="A22172" s="5">
        <v>10019152</v>
      </c>
      <c r="B22172" s="5" t="s">
        <v>21902</v>
      </c>
    </row>
    <row r="22173" spans="1:2" x14ac:dyDescent="0.45">
      <c r="A22173" s="5">
        <v>10019562</v>
      </c>
      <c r="B22173" s="5" t="s">
        <v>21903</v>
      </c>
    </row>
    <row r="22174" spans="1:2" x14ac:dyDescent="0.45">
      <c r="A22174" s="5">
        <v>10019585</v>
      </c>
      <c r="B22174" s="5" t="s">
        <v>21904</v>
      </c>
    </row>
    <row r="22175" spans="1:2" x14ac:dyDescent="0.45">
      <c r="A22175" s="5">
        <v>10019705</v>
      </c>
      <c r="B22175" s="5" t="s">
        <v>21905</v>
      </c>
    </row>
    <row r="22176" spans="1:2" x14ac:dyDescent="0.45">
      <c r="A22176" s="5">
        <v>10019759</v>
      </c>
      <c r="B22176" s="5" t="s">
        <v>21906</v>
      </c>
    </row>
    <row r="22177" spans="1:2" x14ac:dyDescent="0.45">
      <c r="A22177" s="5">
        <v>10016438</v>
      </c>
      <c r="B22177" s="5" t="s">
        <v>2035</v>
      </c>
    </row>
    <row r="22178" spans="1:2" x14ac:dyDescent="0.45">
      <c r="A22178" s="5">
        <v>10016448</v>
      </c>
      <c r="B22178" s="5" t="s">
        <v>21907</v>
      </c>
    </row>
    <row r="22179" spans="1:2" x14ac:dyDescent="0.45">
      <c r="A22179" s="5">
        <v>10016454</v>
      </c>
      <c r="B22179" s="5" t="s">
        <v>21908</v>
      </c>
    </row>
    <row r="22180" spans="1:2" x14ac:dyDescent="0.45">
      <c r="A22180" s="5">
        <v>10016467</v>
      </c>
      <c r="B22180" s="5" t="s">
        <v>21909</v>
      </c>
    </row>
    <row r="22181" spans="1:2" x14ac:dyDescent="0.45">
      <c r="A22181" s="5">
        <v>10016480</v>
      </c>
      <c r="B22181" s="5" t="s">
        <v>21910</v>
      </c>
    </row>
    <row r="22182" spans="1:2" x14ac:dyDescent="0.45">
      <c r="A22182" s="5">
        <v>10016498</v>
      </c>
      <c r="B22182" s="5" t="s">
        <v>21911</v>
      </c>
    </row>
    <row r="22183" spans="1:2" x14ac:dyDescent="0.45">
      <c r="A22183" s="5">
        <v>10016506</v>
      </c>
      <c r="B22183" s="5" t="s">
        <v>21912</v>
      </c>
    </row>
    <row r="22184" spans="1:2" x14ac:dyDescent="0.45">
      <c r="A22184" s="5">
        <v>10016924</v>
      </c>
      <c r="B22184" s="5" t="s">
        <v>21913</v>
      </c>
    </row>
    <row r="22185" spans="1:2" x14ac:dyDescent="0.45">
      <c r="A22185" s="5">
        <v>10016938</v>
      </c>
      <c r="B22185" s="5" t="s">
        <v>21914</v>
      </c>
    </row>
    <row r="22186" spans="1:2" x14ac:dyDescent="0.45">
      <c r="A22186" s="5">
        <v>10016962</v>
      </c>
      <c r="B22186" s="5" t="s">
        <v>21915</v>
      </c>
    </row>
    <row r="22187" spans="1:2" x14ac:dyDescent="0.45">
      <c r="A22187" s="5">
        <v>10016983</v>
      </c>
      <c r="B22187" s="5" t="s">
        <v>21916</v>
      </c>
    </row>
    <row r="22188" spans="1:2" x14ac:dyDescent="0.45">
      <c r="A22188" s="5">
        <v>10016986</v>
      </c>
      <c r="B22188" s="5" t="s">
        <v>21917</v>
      </c>
    </row>
    <row r="22189" spans="1:2" x14ac:dyDescent="0.45">
      <c r="A22189" s="5">
        <v>10016992</v>
      </c>
      <c r="B22189" s="5" t="s">
        <v>3029</v>
      </c>
    </row>
    <row r="22190" spans="1:2" x14ac:dyDescent="0.45">
      <c r="A22190" s="5">
        <v>10016067</v>
      </c>
      <c r="B22190" s="5" t="s">
        <v>21918</v>
      </c>
    </row>
    <row r="22191" spans="1:2" x14ac:dyDescent="0.45">
      <c r="A22191" s="5">
        <v>10016087</v>
      </c>
      <c r="B22191" s="5" t="s">
        <v>21919</v>
      </c>
    </row>
    <row r="22192" spans="1:2" x14ac:dyDescent="0.45">
      <c r="A22192" s="5">
        <v>10016109</v>
      </c>
      <c r="B22192" s="5" t="s">
        <v>21920</v>
      </c>
    </row>
    <row r="22193" spans="1:2" x14ac:dyDescent="0.45">
      <c r="A22193" s="5">
        <v>10016529</v>
      </c>
      <c r="B22193" s="5" t="s">
        <v>21921</v>
      </c>
    </row>
    <row r="22194" spans="1:2" x14ac:dyDescent="0.45">
      <c r="A22194" s="5">
        <v>10016534</v>
      </c>
      <c r="B22194" s="5" t="s">
        <v>21922</v>
      </c>
    </row>
    <row r="22195" spans="1:2" x14ac:dyDescent="0.45">
      <c r="A22195" s="5">
        <v>10016537</v>
      </c>
      <c r="B22195" s="5" t="s">
        <v>21923</v>
      </c>
    </row>
    <row r="22196" spans="1:2" x14ac:dyDescent="0.45">
      <c r="A22196" s="5">
        <v>10016564</v>
      </c>
      <c r="B22196" s="5" t="s">
        <v>21924</v>
      </c>
    </row>
    <row r="22197" spans="1:2" x14ac:dyDescent="0.45">
      <c r="A22197" s="5">
        <v>10016569</v>
      </c>
      <c r="B22197" s="5" t="s">
        <v>21925</v>
      </c>
    </row>
    <row r="22198" spans="1:2" x14ac:dyDescent="0.45">
      <c r="A22198" s="5">
        <v>10017746</v>
      </c>
      <c r="B22198" s="5" t="s">
        <v>21926</v>
      </c>
    </row>
    <row r="22199" spans="1:2" x14ac:dyDescent="0.45">
      <c r="A22199" s="5">
        <v>10017772</v>
      </c>
      <c r="B22199" s="5" t="s">
        <v>21927</v>
      </c>
    </row>
    <row r="22200" spans="1:2" x14ac:dyDescent="0.45">
      <c r="A22200" s="5">
        <v>10016160</v>
      </c>
      <c r="B22200" s="5" t="s">
        <v>21928</v>
      </c>
    </row>
    <row r="22201" spans="1:2" x14ac:dyDescent="0.45">
      <c r="A22201" s="5">
        <v>10016168</v>
      </c>
      <c r="B22201" s="5" t="s">
        <v>21929</v>
      </c>
    </row>
    <row r="22202" spans="1:2" x14ac:dyDescent="0.45">
      <c r="A22202" s="5">
        <v>10016188</v>
      </c>
      <c r="B22202" s="5" t="s">
        <v>21930</v>
      </c>
    </row>
    <row r="22203" spans="1:2" x14ac:dyDescent="0.45">
      <c r="A22203" s="5">
        <v>10016194</v>
      </c>
      <c r="B22203" s="5" t="s">
        <v>21931</v>
      </c>
    </row>
    <row r="22204" spans="1:2" x14ac:dyDescent="0.45">
      <c r="A22204" s="5">
        <v>10016224</v>
      </c>
      <c r="B22204" s="5" t="s">
        <v>21932</v>
      </c>
    </row>
    <row r="22205" spans="1:2" x14ac:dyDescent="0.45">
      <c r="A22205" s="5">
        <v>10016607</v>
      </c>
      <c r="B22205" s="5" t="s">
        <v>21933</v>
      </c>
    </row>
    <row r="22206" spans="1:2" x14ac:dyDescent="0.45">
      <c r="A22206" s="5">
        <v>10016609</v>
      </c>
      <c r="B22206" s="5" t="s">
        <v>21934</v>
      </c>
    </row>
    <row r="22207" spans="1:2" x14ac:dyDescent="0.45">
      <c r="A22207" s="5">
        <v>10016639</v>
      </c>
      <c r="B22207" s="5" t="s">
        <v>21935</v>
      </c>
    </row>
    <row r="22208" spans="1:2" x14ac:dyDescent="0.45">
      <c r="A22208" s="5">
        <v>10016642</v>
      </c>
      <c r="B22208" s="5" t="s">
        <v>21936</v>
      </c>
    </row>
    <row r="22209" spans="1:2" x14ac:dyDescent="0.45">
      <c r="A22209" s="5">
        <v>10017795</v>
      </c>
      <c r="B22209" s="5" t="s">
        <v>21937</v>
      </c>
    </row>
    <row r="22210" spans="1:2" x14ac:dyDescent="0.45">
      <c r="A22210" s="5">
        <v>10016265</v>
      </c>
      <c r="B22210" s="5" t="s">
        <v>21938</v>
      </c>
    </row>
    <row r="22211" spans="1:2" x14ac:dyDescent="0.45">
      <c r="A22211" s="5">
        <v>10016286</v>
      </c>
      <c r="B22211" s="5" t="s">
        <v>21939</v>
      </c>
    </row>
    <row r="22212" spans="1:2" x14ac:dyDescent="0.45">
      <c r="A22212" s="5">
        <v>10016289</v>
      </c>
      <c r="B22212" s="5" t="s">
        <v>21940</v>
      </c>
    </row>
    <row r="22213" spans="1:2" x14ac:dyDescent="0.45">
      <c r="A22213" s="5">
        <v>10016294</v>
      </c>
      <c r="B22213" s="5" t="s">
        <v>21941</v>
      </c>
    </row>
    <row r="22214" spans="1:2" x14ac:dyDescent="0.45">
      <c r="A22214" s="5">
        <v>10016295</v>
      </c>
      <c r="B22214" s="5" t="s">
        <v>21942</v>
      </c>
    </row>
    <row r="22215" spans="1:2" x14ac:dyDescent="0.45">
      <c r="A22215" s="5">
        <v>10016307</v>
      </c>
      <c r="B22215" s="5" t="s">
        <v>21943</v>
      </c>
    </row>
    <row r="22216" spans="1:2" x14ac:dyDescent="0.45">
      <c r="A22216" s="5">
        <v>10016315</v>
      </c>
      <c r="B22216" s="5" t="s">
        <v>21944</v>
      </c>
    </row>
    <row r="22217" spans="1:2" x14ac:dyDescent="0.45">
      <c r="A22217" s="5">
        <v>10016321</v>
      </c>
      <c r="B22217" s="5" t="s">
        <v>21945</v>
      </c>
    </row>
    <row r="22218" spans="1:2" x14ac:dyDescent="0.45">
      <c r="A22218" s="5">
        <v>10016330</v>
      </c>
      <c r="B22218" s="5" t="s">
        <v>21946</v>
      </c>
    </row>
    <row r="22219" spans="1:2" x14ac:dyDescent="0.45">
      <c r="A22219" s="5">
        <v>10016718</v>
      </c>
      <c r="B22219" s="5" t="s">
        <v>21947</v>
      </c>
    </row>
    <row r="22220" spans="1:2" x14ac:dyDescent="0.45">
      <c r="A22220" s="5">
        <v>10016729</v>
      </c>
      <c r="B22220" s="5" t="s">
        <v>21948</v>
      </c>
    </row>
    <row r="22221" spans="1:2" x14ac:dyDescent="0.45">
      <c r="A22221" s="5">
        <v>10017208</v>
      </c>
      <c r="B22221" s="5" t="s">
        <v>21949</v>
      </c>
    </row>
    <row r="22222" spans="1:2" x14ac:dyDescent="0.45">
      <c r="A22222" s="5">
        <v>10017222</v>
      </c>
      <c r="B22222" s="5" t="s">
        <v>21950</v>
      </c>
    </row>
    <row r="22223" spans="1:2" x14ac:dyDescent="0.45">
      <c r="A22223" s="5">
        <v>10018438</v>
      </c>
      <c r="B22223" s="5" t="s">
        <v>21951</v>
      </c>
    </row>
    <row r="22224" spans="1:2" x14ac:dyDescent="0.45">
      <c r="A22224" s="5">
        <v>10018442</v>
      </c>
      <c r="B22224" s="5" t="s">
        <v>21952</v>
      </c>
    </row>
    <row r="22225" spans="1:2" x14ac:dyDescent="0.45">
      <c r="A22225" s="5">
        <v>10018449</v>
      </c>
      <c r="B22225" s="5" t="s">
        <v>21953</v>
      </c>
    </row>
    <row r="22226" spans="1:2" x14ac:dyDescent="0.45">
      <c r="A22226" s="5">
        <v>10018185</v>
      </c>
      <c r="B22226" s="5" t="s">
        <v>21954</v>
      </c>
    </row>
    <row r="22227" spans="1:2" x14ac:dyDescent="0.45">
      <c r="A22227" s="5">
        <v>10017248</v>
      </c>
      <c r="B22227" s="5" t="s">
        <v>21955</v>
      </c>
    </row>
    <row r="22228" spans="1:2" x14ac:dyDescent="0.45">
      <c r="A22228" s="5">
        <v>10017271</v>
      </c>
      <c r="B22228" s="5" t="s">
        <v>21956</v>
      </c>
    </row>
    <row r="22229" spans="1:2" x14ac:dyDescent="0.45">
      <c r="A22229" s="5">
        <v>10017277</v>
      </c>
      <c r="B22229" s="5" t="s">
        <v>21957</v>
      </c>
    </row>
    <row r="22230" spans="1:2" x14ac:dyDescent="0.45">
      <c r="A22230" s="5">
        <v>10017280</v>
      </c>
      <c r="B22230" s="5" t="s">
        <v>21958</v>
      </c>
    </row>
    <row r="22231" spans="1:2" x14ac:dyDescent="0.45">
      <c r="A22231" s="5">
        <v>10017294</v>
      </c>
      <c r="B22231" s="5" t="s">
        <v>21959</v>
      </c>
    </row>
    <row r="22232" spans="1:2" x14ac:dyDescent="0.45">
      <c r="A22232" s="5">
        <v>10017295</v>
      </c>
      <c r="B22232" s="5" t="s">
        <v>21960</v>
      </c>
    </row>
    <row r="22233" spans="1:2" x14ac:dyDescent="0.45">
      <c r="A22233" s="5">
        <v>10018485</v>
      </c>
      <c r="B22233" s="5" t="s">
        <v>21961</v>
      </c>
    </row>
    <row r="22234" spans="1:2" x14ac:dyDescent="0.45">
      <c r="A22234" s="5">
        <v>10018526</v>
      </c>
      <c r="B22234" s="5" t="s">
        <v>21962</v>
      </c>
    </row>
    <row r="22235" spans="1:2" x14ac:dyDescent="0.45">
      <c r="A22235" s="5">
        <v>10018539</v>
      </c>
      <c r="B22235" s="5" t="s">
        <v>21963</v>
      </c>
    </row>
    <row r="22236" spans="1:2" x14ac:dyDescent="0.45">
      <c r="A22236" s="5">
        <v>10018233</v>
      </c>
      <c r="B22236" s="5" t="s">
        <v>21964</v>
      </c>
    </row>
    <row r="22237" spans="1:2" x14ac:dyDescent="0.45">
      <c r="A22237" s="5">
        <v>10018236</v>
      </c>
      <c r="B22237" s="5" t="s">
        <v>21965</v>
      </c>
    </row>
    <row r="22238" spans="1:2" x14ac:dyDescent="0.45">
      <c r="A22238" s="5">
        <v>10019021</v>
      </c>
      <c r="B22238" s="5" t="s">
        <v>21966</v>
      </c>
    </row>
    <row r="22239" spans="1:2" x14ac:dyDescent="0.45">
      <c r="A22239" s="5">
        <v>10017320</v>
      </c>
      <c r="B22239" s="5" t="s">
        <v>21967</v>
      </c>
    </row>
    <row r="22240" spans="1:2" x14ac:dyDescent="0.45">
      <c r="A22240" s="5">
        <v>10017341</v>
      </c>
      <c r="B22240" s="5" t="s">
        <v>21968</v>
      </c>
    </row>
    <row r="22241" spans="1:2" x14ac:dyDescent="0.45">
      <c r="A22241" s="5">
        <v>10017343</v>
      </c>
      <c r="B22241" s="5" t="s">
        <v>21969</v>
      </c>
    </row>
    <row r="22242" spans="1:2" x14ac:dyDescent="0.45">
      <c r="A22242" s="5">
        <v>10017372</v>
      </c>
      <c r="B22242" s="5" t="s">
        <v>21970</v>
      </c>
    </row>
    <row r="22243" spans="1:2" x14ac:dyDescent="0.45">
      <c r="A22243" s="5">
        <v>10017392</v>
      </c>
      <c r="B22243" s="5" t="s">
        <v>21971</v>
      </c>
    </row>
    <row r="22244" spans="1:2" x14ac:dyDescent="0.45">
      <c r="A22244" s="5">
        <v>10018583</v>
      </c>
      <c r="B22244" s="5" t="s">
        <v>21972</v>
      </c>
    </row>
    <row r="22245" spans="1:2" x14ac:dyDescent="0.45">
      <c r="A22245" s="5">
        <v>10018593</v>
      </c>
      <c r="B22245" s="5" t="s">
        <v>21973</v>
      </c>
    </row>
    <row r="22246" spans="1:2" x14ac:dyDescent="0.45">
      <c r="A22246" s="5">
        <v>10018597</v>
      </c>
      <c r="B22246" s="5" t="s">
        <v>21974</v>
      </c>
    </row>
    <row r="22247" spans="1:2" x14ac:dyDescent="0.45">
      <c r="A22247" s="5">
        <v>10018628</v>
      </c>
      <c r="B22247" s="5" t="s">
        <v>21975</v>
      </c>
    </row>
    <row r="22248" spans="1:2" x14ac:dyDescent="0.45">
      <c r="A22248" s="5">
        <v>10018650</v>
      </c>
      <c r="B22248" s="5" t="s">
        <v>21976</v>
      </c>
    </row>
    <row r="22249" spans="1:2" x14ac:dyDescent="0.45">
      <c r="A22249" s="5">
        <v>10019118</v>
      </c>
      <c r="B22249" s="5" t="s">
        <v>21977</v>
      </c>
    </row>
    <row r="22250" spans="1:2" x14ac:dyDescent="0.45">
      <c r="A22250" s="5">
        <v>10019128</v>
      </c>
      <c r="B22250" s="5" t="s">
        <v>21978</v>
      </c>
    </row>
    <row r="22251" spans="1:2" x14ac:dyDescent="0.45">
      <c r="A22251" s="5">
        <v>10019161</v>
      </c>
      <c r="B22251" s="5" t="s">
        <v>21979</v>
      </c>
    </row>
    <row r="22252" spans="1:2" x14ac:dyDescent="0.45">
      <c r="A22252" s="5">
        <v>10019205</v>
      </c>
      <c r="B22252" s="5" t="s">
        <v>21980</v>
      </c>
    </row>
    <row r="22253" spans="1:2" x14ac:dyDescent="0.45">
      <c r="A22253" s="5">
        <v>10019419</v>
      </c>
      <c r="B22253" s="5" t="s">
        <v>21981</v>
      </c>
    </row>
    <row r="22254" spans="1:2" x14ac:dyDescent="0.45">
      <c r="A22254" s="5">
        <v>10017406</v>
      </c>
      <c r="B22254" s="5" t="s">
        <v>21982</v>
      </c>
    </row>
    <row r="22255" spans="1:2" x14ac:dyDescent="0.45">
      <c r="A22255" s="5">
        <v>10017418</v>
      </c>
      <c r="B22255" s="5" t="s">
        <v>21983</v>
      </c>
    </row>
    <row r="22256" spans="1:2" x14ac:dyDescent="0.45">
      <c r="A22256" s="5">
        <v>10017441</v>
      </c>
      <c r="B22256" s="5" t="s">
        <v>21984</v>
      </c>
    </row>
    <row r="22257" spans="1:2" x14ac:dyDescent="0.45">
      <c r="A22257" s="5">
        <v>10017444</v>
      </c>
      <c r="B22257" s="5" t="s">
        <v>21985</v>
      </c>
    </row>
    <row r="22258" spans="1:2" x14ac:dyDescent="0.45">
      <c r="A22258" s="5">
        <v>10017445</v>
      </c>
      <c r="B22258" s="5" t="s">
        <v>21986</v>
      </c>
    </row>
    <row r="22259" spans="1:2" x14ac:dyDescent="0.45">
      <c r="A22259" s="5">
        <v>10017456</v>
      </c>
      <c r="B22259" s="5" t="s">
        <v>21987</v>
      </c>
    </row>
    <row r="22260" spans="1:2" x14ac:dyDescent="0.45">
      <c r="A22260" s="5">
        <v>10017468</v>
      </c>
      <c r="B22260" s="5" t="s">
        <v>21988</v>
      </c>
    </row>
    <row r="22261" spans="1:2" x14ac:dyDescent="0.45">
      <c r="A22261" s="5">
        <v>10017469</v>
      </c>
      <c r="B22261" s="5" t="s">
        <v>21989</v>
      </c>
    </row>
    <row r="22262" spans="1:2" x14ac:dyDescent="0.45">
      <c r="A22262" s="5">
        <v>10018715</v>
      </c>
      <c r="B22262" s="5" t="s">
        <v>21990</v>
      </c>
    </row>
    <row r="22263" spans="1:2" x14ac:dyDescent="0.45">
      <c r="A22263" s="5">
        <v>10018724</v>
      </c>
      <c r="B22263" s="5" t="s">
        <v>21991</v>
      </c>
    </row>
    <row r="22264" spans="1:2" x14ac:dyDescent="0.45">
      <c r="A22264" s="5">
        <v>10019546</v>
      </c>
      <c r="B22264" s="5" t="s">
        <v>21992</v>
      </c>
    </row>
    <row r="22265" spans="1:2" x14ac:dyDescent="0.45">
      <c r="A22265" s="5">
        <v>10019646</v>
      </c>
      <c r="B22265" s="5" t="s">
        <v>21993</v>
      </c>
    </row>
    <row r="22266" spans="1:2" x14ac:dyDescent="0.45">
      <c r="A22266" s="5">
        <v>10019657</v>
      </c>
      <c r="B22266" s="5" t="s">
        <v>21994</v>
      </c>
    </row>
    <row r="22267" spans="1:2" x14ac:dyDescent="0.45">
      <c r="A22267" s="5">
        <v>10017497</v>
      </c>
      <c r="B22267" s="5" t="s">
        <v>21995</v>
      </c>
    </row>
    <row r="22268" spans="1:2" x14ac:dyDescent="0.45">
      <c r="A22268" s="5">
        <v>10017508</v>
      </c>
      <c r="B22268" s="5" t="s">
        <v>21996</v>
      </c>
    </row>
    <row r="22269" spans="1:2" x14ac:dyDescent="0.45">
      <c r="A22269" s="5">
        <v>10017510</v>
      </c>
      <c r="B22269" s="5" t="s">
        <v>21997</v>
      </c>
    </row>
    <row r="22270" spans="1:2" x14ac:dyDescent="0.45">
      <c r="A22270" s="5">
        <v>10017527</v>
      </c>
      <c r="B22270" s="5" t="s">
        <v>21998</v>
      </c>
    </row>
    <row r="22271" spans="1:2" x14ac:dyDescent="0.45">
      <c r="A22271" s="5">
        <v>10017542</v>
      </c>
      <c r="B22271" s="5" t="s">
        <v>21999</v>
      </c>
    </row>
    <row r="22272" spans="1:2" x14ac:dyDescent="0.45">
      <c r="A22272" s="5">
        <v>10017545</v>
      </c>
      <c r="B22272" s="5" t="s">
        <v>22000</v>
      </c>
    </row>
    <row r="22273" spans="1:2" x14ac:dyDescent="0.45">
      <c r="A22273" s="5">
        <v>10017556</v>
      </c>
      <c r="B22273" s="5" t="s">
        <v>22001</v>
      </c>
    </row>
    <row r="22274" spans="1:2" x14ac:dyDescent="0.45">
      <c r="A22274" s="5">
        <v>10017557</v>
      </c>
      <c r="B22274" s="5" t="s">
        <v>1093</v>
      </c>
    </row>
    <row r="22275" spans="1:2" x14ac:dyDescent="0.45">
      <c r="A22275" s="5">
        <v>10017574</v>
      </c>
      <c r="B22275" s="5" t="s">
        <v>22002</v>
      </c>
    </row>
    <row r="22276" spans="1:2" x14ac:dyDescent="0.45">
      <c r="A22276" s="5">
        <v>10018742</v>
      </c>
      <c r="B22276" s="5" t="s">
        <v>22003</v>
      </c>
    </row>
    <row r="22277" spans="1:2" x14ac:dyDescent="0.45">
      <c r="A22277" s="5">
        <v>10018747</v>
      </c>
      <c r="B22277" s="5" t="s">
        <v>22004</v>
      </c>
    </row>
    <row r="22278" spans="1:2" x14ac:dyDescent="0.45">
      <c r="A22278" s="5">
        <v>10018758</v>
      </c>
      <c r="B22278" s="5" t="s">
        <v>22005</v>
      </c>
    </row>
    <row r="22279" spans="1:2" x14ac:dyDescent="0.45">
      <c r="A22279" s="5">
        <v>10018767</v>
      </c>
      <c r="B22279" s="5" t="s">
        <v>22006</v>
      </c>
    </row>
    <row r="22280" spans="1:2" x14ac:dyDescent="0.45">
      <c r="A22280" s="5">
        <v>10018778</v>
      </c>
      <c r="B22280" s="5" t="s">
        <v>22007</v>
      </c>
    </row>
    <row r="22281" spans="1:2" x14ac:dyDescent="0.45">
      <c r="A22281" s="5">
        <v>10018786</v>
      </c>
      <c r="B22281" s="5" t="s">
        <v>22008</v>
      </c>
    </row>
    <row r="22282" spans="1:2" x14ac:dyDescent="0.45">
      <c r="A22282" s="5">
        <v>10018787</v>
      </c>
      <c r="B22282" s="5" t="s">
        <v>22009</v>
      </c>
    </row>
    <row r="22283" spans="1:2" x14ac:dyDescent="0.45">
      <c r="A22283" s="5">
        <v>10018791</v>
      </c>
      <c r="B22283" s="5" t="s">
        <v>22010</v>
      </c>
    </row>
    <row r="22284" spans="1:2" x14ac:dyDescent="0.45">
      <c r="A22284" s="5">
        <v>10018812</v>
      </c>
      <c r="B22284" s="5" t="s">
        <v>22011</v>
      </c>
    </row>
    <row r="22285" spans="1:2" x14ac:dyDescent="0.45">
      <c r="A22285" s="5">
        <v>10019693</v>
      </c>
      <c r="B22285" s="5" t="s">
        <v>22012</v>
      </c>
    </row>
    <row r="22286" spans="1:2" x14ac:dyDescent="0.45">
      <c r="A22286" s="5">
        <v>10019710</v>
      </c>
      <c r="B22286" s="5" t="s">
        <v>22013</v>
      </c>
    </row>
    <row r="22287" spans="1:2" x14ac:dyDescent="0.45">
      <c r="A22287" s="5">
        <v>10019749</v>
      </c>
      <c r="B22287" s="5" t="s">
        <v>22014</v>
      </c>
    </row>
    <row r="22288" spans="1:2" x14ac:dyDescent="0.45">
      <c r="A22288" s="5">
        <v>10019808</v>
      </c>
      <c r="B22288" s="5" t="s">
        <v>22015</v>
      </c>
    </row>
    <row r="22289" spans="1:2" x14ac:dyDescent="0.45">
      <c r="A22289" s="5">
        <v>10017629</v>
      </c>
      <c r="B22289" s="5" t="s">
        <v>22016</v>
      </c>
    </row>
    <row r="22290" spans="1:2" x14ac:dyDescent="0.45">
      <c r="A22290" s="5">
        <v>10017635</v>
      </c>
      <c r="B22290" s="5" t="s">
        <v>14934</v>
      </c>
    </row>
    <row r="22291" spans="1:2" x14ac:dyDescent="0.45">
      <c r="A22291" s="5">
        <v>10017648</v>
      </c>
      <c r="B22291" s="5" t="s">
        <v>22017</v>
      </c>
    </row>
    <row r="22292" spans="1:2" x14ac:dyDescent="0.45">
      <c r="A22292" s="5">
        <v>10019890</v>
      </c>
      <c r="B22292" s="5" t="s">
        <v>22018</v>
      </c>
    </row>
    <row r="22293" spans="1:2" x14ac:dyDescent="0.45">
      <c r="A22293" s="5">
        <v>10019925</v>
      </c>
      <c r="B22293" s="5" t="s">
        <v>22019</v>
      </c>
    </row>
    <row r="22294" spans="1:2" x14ac:dyDescent="0.45">
      <c r="A22294" s="5">
        <v>10019865</v>
      </c>
      <c r="B22294" s="5" t="s">
        <v>22020</v>
      </c>
    </row>
    <row r="22295" spans="1:2" x14ac:dyDescent="0.45">
      <c r="A22295" s="5">
        <v>10019869</v>
      </c>
      <c r="B22295" s="5" t="s">
        <v>22021</v>
      </c>
    </row>
    <row r="22296" spans="1:2" x14ac:dyDescent="0.45">
      <c r="A22296" s="5">
        <v>10022575</v>
      </c>
      <c r="B22296" s="5" t="s">
        <v>22022</v>
      </c>
    </row>
    <row r="22297" spans="1:2" x14ac:dyDescent="0.45">
      <c r="A22297" s="5">
        <v>10022602</v>
      </c>
      <c r="B22297" s="5" t="s">
        <v>22023</v>
      </c>
    </row>
    <row r="22298" spans="1:2" x14ac:dyDescent="0.45">
      <c r="A22298" s="5">
        <v>10022604</v>
      </c>
      <c r="B22298" s="5" t="s">
        <v>22024</v>
      </c>
    </row>
    <row r="22299" spans="1:2" x14ac:dyDescent="0.45">
      <c r="A22299" s="5">
        <v>10022630</v>
      </c>
      <c r="B22299" s="5" t="s">
        <v>22025</v>
      </c>
    </row>
    <row r="22300" spans="1:2" x14ac:dyDescent="0.45">
      <c r="A22300" s="5">
        <v>10022632</v>
      </c>
      <c r="B22300" s="5" t="s">
        <v>22026</v>
      </c>
    </row>
    <row r="22301" spans="1:2" x14ac:dyDescent="0.45">
      <c r="A22301" s="5">
        <v>10022832</v>
      </c>
      <c r="B22301" s="5" t="s">
        <v>22027</v>
      </c>
    </row>
    <row r="22302" spans="1:2" x14ac:dyDescent="0.45">
      <c r="A22302" s="5">
        <v>10022902</v>
      </c>
      <c r="B22302" s="5" t="s">
        <v>22028</v>
      </c>
    </row>
    <row r="22303" spans="1:2" x14ac:dyDescent="0.45">
      <c r="A22303" s="5">
        <v>10023543</v>
      </c>
      <c r="B22303" s="5" t="s">
        <v>22029</v>
      </c>
    </row>
    <row r="22304" spans="1:2" x14ac:dyDescent="0.45">
      <c r="A22304" s="5">
        <v>10023614</v>
      </c>
      <c r="B22304" s="5" t="s">
        <v>22030</v>
      </c>
    </row>
    <row r="22305" spans="1:2" x14ac:dyDescent="0.45">
      <c r="A22305" s="5">
        <v>10023160</v>
      </c>
      <c r="B22305" s="5" t="s">
        <v>22031</v>
      </c>
    </row>
    <row r="22306" spans="1:2" x14ac:dyDescent="0.45">
      <c r="A22306" s="5">
        <v>10023204</v>
      </c>
      <c r="B22306" s="5" t="s">
        <v>22032</v>
      </c>
    </row>
    <row r="22307" spans="1:2" x14ac:dyDescent="0.45">
      <c r="A22307" s="5">
        <v>10023255</v>
      </c>
      <c r="B22307" s="5" t="s">
        <v>22033</v>
      </c>
    </row>
    <row r="22308" spans="1:2" x14ac:dyDescent="0.45">
      <c r="A22308" s="5">
        <v>10023284</v>
      </c>
      <c r="B22308" s="5" t="s">
        <v>22034</v>
      </c>
    </row>
    <row r="22309" spans="1:2" x14ac:dyDescent="0.45">
      <c r="A22309" s="5">
        <v>10023368</v>
      </c>
      <c r="B22309" s="5" t="s">
        <v>22035</v>
      </c>
    </row>
    <row r="22310" spans="1:2" x14ac:dyDescent="0.45">
      <c r="A22310" s="5">
        <v>10023392</v>
      </c>
      <c r="B22310" s="5" t="s">
        <v>22036</v>
      </c>
    </row>
    <row r="22311" spans="1:2" x14ac:dyDescent="0.45">
      <c r="A22311" s="5">
        <v>10023418</v>
      </c>
      <c r="B22311" s="5" t="s">
        <v>22037</v>
      </c>
    </row>
    <row r="22312" spans="1:2" x14ac:dyDescent="0.45">
      <c r="A22312" s="5">
        <v>10023516</v>
      </c>
      <c r="B22312" s="5" t="s">
        <v>22038</v>
      </c>
    </row>
    <row r="22313" spans="1:2" x14ac:dyDescent="0.45">
      <c r="A22313" s="5">
        <v>10023555</v>
      </c>
      <c r="B22313" s="5" t="s">
        <v>22039</v>
      </c>
    </row>
    <row r="22314" spans="1:2" x14ac:dyDescent="0.45">
      <c r="A22314" s="5">
        <v>10020243</v>
      </c>
      <c r="B22314" s="5" t="s">
        <v>22040</v>
      </c>
    </row>
    <row r="22315" spans="1:2" x14ac:dyDescent="0.45">
      <c r="A22315" s="5">
        <v>10020760</v>
      </c>
      <c r="B22315" s="5" t="s">
        <v>22041</v>
      </c>
    </row>
    <row r="22316" spans="1:2" x14ac:dyDescent="0.45">
      <c r="A22316" s="5">
        <v>10020764</v>
      </c>
      <c r="B22316" s="5" t="s">
        <v>22042</v>
      </c>
    </row>
    <row r="22317" spans="1:2" x14ac:dyDescent="0.45">
      <c r="A22317" s="5">
        <v>10022704</v>
      </c>
      <c r="B22317" s="5" t="s">
        <v>22043</v>
      </c>
    </row>
    <row r="22318" spans="1:2" x14ac:dyDescent="0.45">
      <c r="A22318" s="5">
        <v>10022709</v>
      </c>
      <c r="B22318" s="5" t="s">
        <v>22044</v>
      </c>
    </row>
    <row r="22319" spans="1:2" x14ac:dyDescent="0.45">
      <c r="A22319" s="5">
        <v>10022726</v>
      </c>
      <c r="B22319" s="5" t="s">
        <v>22045</v>
      </c>
    </row>
    <row r="22320" spans="1:2" x14ac:dyDescent="0.45">
      <c r="A22320" s="5">
        <v>10022856</v>
      </c>
      <c r="B22320" s="5" t="s">
        <v>22046</v>
      </c>
    </row>
    <row r="22321" spans="1:2" x14ac:dyDescent="0.45">
      <c r="A22321" s="5">
        <v>10019960</v>
      </c>
      <c r="B22321" s="5" t="s">
        <v>22047</v>
      </c>
    </row>
    <row r="22322" spans="1:2" x14ac:dyDescent="0.45">
      <c r="A22322" s="5">
        <v>10020088</v>
      </c>
      <c r="B22322" s="5" t="s">
        <v>22048</v>
      </c>
    </row>
    <row r="22323" spans="1:2" x14ac:dyDescent="0.45">
      <c r="A22323" s="5">
        <v>10020153</v>
      </c>
      <c r="B22323" s="5" t="s">
        <v>22049</v>
      </c>
    </row>
    <row r="22324" spans="1:2" x14ac:dyDescent="0.45">
      <c r="A22324" s="5">
        <v>10020193</v>
      </c>
      <c r="B22324" s="5" t="s">
        <v>22050</v>
      </c>
    </row>
    <row r="22325" spans="1:2" x14ac:dyDescent="0.45">
      <c r="A22325" s="5">
        <v>10020204</v>
      </c>
      <c r="B22325" s="5" t="s">
        <v>22051</v>
      </c>
    </row>
    <row r="22326" spans="1:2" x14ac:dyDescent="0.45">
      <c r="A22326" s="5">
        <v>10020874</v>
      </c>
      <c r="B22326" s="5" t="s">
        <v>22052</v>
      </c>
    </row>
    <row r="22327" spans="1:2" x14ac:dyDescent="0.45">
      <c r="A22327" s="5">
        <v>10020886</v>
      </c>
      <c r="B22327" s="5" t="s">
        <v>22053</v>
      </c>
    </row>
    <row r="22328" spans="1:2" x14ac:dyDescent="0.45">
      <c r="A22328" s="5">
        <v>10020899</v>
      </c>
      <c r="B22328" s="5" t="s">
        <v>22054</v>
      </c>
    </row>
    <row r="22329" spans="1:2" x14ac:dyDescent="0.45">
      <c r="A22329" s="5">
        <v>10020929</v>
      </c>
      <c r="B22329" s="5" t="s">
        <v>22055</v>
      </c>
    </row>
    <row r="22330" spans="1:2" x14ac:dyDescent="0.45">
      <c r="A22330" s="5">
        <v>10020959</v>
      </c>
      <c r="B22330" s="5" t="s">
        <v>22056</v>
      </c>
    </row>
    <row r="22331" spans="1:2" x14ac:dyDescent="0.45">
      <c r="A22331" s="5">
        <v>10021052</v>
      </c>
      <c r="B22331" s="5" t="s">
        <v>22057</v>
      </c>
    </row>
    <row r="22332" spans="1:2" x14ac:dyDescent="0.45">
      <c r="A22332" s="5">
        <v>10020227</v>
      </c>
      <c r="B22332" s="5" t="s">
        <v>22058</v>
      </c>
    </row>
    <row r="22333" spans="1:2" x14ac:dyDescent="0.45">
      <c r="A22333" s="5">
        <v>10020407</v>
      </c>
      <c r="B22333" s="5" t="s">
        <v>22059</v>
      </c>
    </row>
    <row r="22334" spans="1:2" x14ac:dyDescent="0.45">
      <c r="A22334" s="5">
        <v>10020418</v>
      </c>
      <c r="B22334" s="5" t="s">
        <v>22060</v>
      </c>
    </row>
    <row r="22335" spans="1:2" x14ac:dyDescent="0.45">
      <c r="A22335" s="5">
        <v>10020434</v>
      </c>
      <c r="B22335" s="5" t="s">
        <v>22061</v>
      </c>
    </row>
    <row r="22336" spans="1:2" x14ac:dyDescent="0.45">
      <c r="A22336" s="5">
        <v>10020436</v>
      </c>
      <c r="B22336" s="5" t="s">
        <v>22062</v>
      </c>
    </row>
    <row r="22337" spans="1:2" x14ac:dyDescent="0.45">
      <c r="A22337" s="5">
        <v>10020437</v>
      </c>
      <c r="B22337" s="5" t="s">
        <v>22063</v>
      </c>
    </row>
    <row r="22338" spans="1:2" x14ac:dyDescent="0.45">
      <c r="A22338" s="5">
        <v>10019944</v>
      </c>
      <c r="B22338" s="5" t="s">
        <v>22064</v>
      </c>
    </row>
    <row r="22339" spans="1:2" x14ac:dyDescent="0.45">
      <c r="A22339" s="5">
        <v>10019956</v>
      </c>
      <c r="B22339" s="5" t="s">
        <v>22065</v>
      </c>
    </row>
    <row r="22340" spans="1:2" x14ac:dyDescent="0.45">
      <c r="A22340" s="5">
        <v>10019990</v>
      </c>
      <c r="B22340" s="5" t="s">
        <v>22066</v>
      </c>
    </row>
    <row r="22341" spans="1:2" x14ac:dyDescent="0.45">
      <c r="A22341" s="5">
        <v>10020232</v>
      </c>
      <c r="B22341" s="5" t="s">
        <v>22067</v>
      </c>
    </row>
    <row r="22342" spans="1:2" x14ac:dyDescent="0.45">
      <c r="A22342" s="5">
        <v>10020248</v>
      </c>
      <c r="B22342" s="5" t="s">
        <v>22068</v>
      </c>
    </row>
    <row r="22343" spans="1:2" x14ac:dyDescent="0.45">
      <c r="A22343" s="5">
        <v>10020575</v>
      </c>
      <c r="B22343" s="5" t="s">
        <v>22069</v>
      </c>
    </row>
    <row r="22344" spans="1:2" x14ac:dyDescent="0.45">
      <c r="A22344" s="5">
        <v>10020293</v>
      </c>
      <c r="B22344" s="5" t="s">
        <v>22070</v>
      </c>
    </row>
    <row r="22345" spans="1:2" x14ac:dyDescent="0.45">
      <c r="A22345" s="5">
        <v>10020306</v>
      </c>
      <c r="B22345" s="5" t="s">
        <v>22071</v>
      </c>
    </row>
    <row r="22346" spans="1:2" x14ac:dyDescent="0.45">
      <c r="A22346" s="5">
        <v>10020388</v>
      </c>
      <c r="B22346" s="5" t="s">
        <v>22072</v>
      </c>
    </row>
    <row r="22347" spans="1:2" x14ac:dyDescent="0.45">
      <c r="A22347" s="5">
        <v>10020402</v>
      </c>
      <c r="B22347" s="5" t="s">
        <v>22073</v>
      </c>
    </row>
    <row r="22348" spans="1:2" x14ac:dyDescent="0.45">
      <c r="A22348" s="5">
        <v>10020751</v>
      </c>
      <c r="B22348" s="5" t="s">
        <v>22074</v>
      </c>
    </row>
    <row r="22349" spans="1:2" x14ac:dyDescent="0.45">
      <c r="A22349" s="5">
        <v>10020754</v>
      </c>
      <c r="B22349" s="5" t="s">
        <v>22075</v>
      </c>
    </row>
    <row r="22350" spans="1:2" x14ac:dyDescent="0.45">
      <c r="A22350" s="5">
        <v>10021232</v>
      </c>
      <c r="B22350" s="5" t="s">
        <v>22076</v>
      </c>
    </row>
    <row r="22351" spans="1:2" x14ac:dyDescent="0.45">
      <c r="A22351" s="5">
        <v>10021345</v>
      </c>
      <c r="B22351" s="5" t="s">
        <v>22077</v>
      </c>
    </row>
    <row r="22352" spans="1:2" x14ac:dyDescent="0.45">
      <c r="A22352" s="5">
        <v>10020623</v>
      </c>
      <c r="B22352" s="5" t="s">
        <v>22078</v>
      </c>
    </row>
    <row r="22353" spans="1:2" x14ac:dyDescent="0.45">
      <c r="A22353" s="5">
        <v>10020355</v>
      </c>
      <c r="B22353" s="5" t="s">
        <v>22079</v>
      </c>
    </row>
    <row r="22354" spans="1:2" x14ac:dyDescent="0.45">
      <c r="A22354" s="5">
        <v>10020845</v>
      </c>
      <c r="B22354" s="5" t="s">
        <v>22080</v>
      </c>
    </row>
    <row r="22355" spans="1:2" x14ac:dyDescent="0.45">
      <c r="A22355" s="5">
        <v>10020850</v>
      </c>
      <c r="B22355" s="5" t="s">
        <v>22081</v>
      </c>
    </row>
    <row r="22356" spans="1:2" x14ac:dyDescent="0.45">
      <c r="A22356" s="5">
        <v>10020884</v>
      </c>
      <c r="B22356" s="5" t="s">
        <v>22082</v>
      </c>
    </row>
    <row r="22357" spans="1:2" x14ac:dyDescent="0.45">
      <c r="A22357" s="5">
        <v>10020970</v>
      </c>
      <c r="B22357" s="5" t="s">
        <v>22083</v>
      </c>
    </row>
    <row r="22358" spans="1:2" x14ac:dyDescent="0.45">
      <c r="A22358" s="5">
        <v>10020695</v>
      </c>
      <c r="B22358" s="5" t="s">
        <v>22084</v>
      </c>
    </row>
    <row r="22359" spans="1:2" x14ac:dyDescent="0.45">
      <c r="A22359" s="5">
        <v>10021096</v>
      </c>
      <c r="B22359" s="5" t="s">
        <v>22085</v>
      </c>
    </row>
    <row r="22360" spans="1:2" x14ac:dyDescent="0.45">
      <c r="A22360" s="5">
        <v>10021123</v>
      </c>
      <c r="B22360" s="5" t="s">
        <v>22086</v>
      </c>
    </row>
    <row r="22361" spans="1:2" x14ac:dyDescent="0.45">
      <c r="A22361" s="5">
        <v>10021124</v>
      </c>
      <c r="B22361" s="5" t="s">
        <v>22087</v>
      </c>
    </row>
    <row r="22362" spans="1:2" x14ac:dyDescent="0.45">
      <c r="A22362" s="5">
        <v>10021133</v>
      </c>
      <c r="B22362" s="5" t="s">
        <v>22088</v>
      </c>
    </row>
    <row r="22363" spans="1:2" x14ac:dyDescent="0.45">
      <c r="A22363" s="5">
        <v>10020934</v>
      </c>
      <c r="B22363" s="5" t="s">
        <v>22089</v>
      </c>
    </row>
    <row r="22364" spans="1:2" x14ac:dyDescent="0.45">
      <c r="A22364" s="5">
        <v>10020987</v>
      </c>
      <c r="B22364" s="5" t="s">
        <v>22090</v>
      </c>
    </row>
    <row r="22365" spans="1:2" x14ac:dyDescent="0.45">
      <c r="A22365" s="5">
        <v>10021030</v>
      </c>
      <c r="B22365" s="5" t="s">
        <v>22091</v>
      </c>
    </row>
    <row r="22366" spans="1:2" x14ac:dyDescent="0.45">
      <c r="A22366" s="5">
        <v>10021033</v>
      </c>
      <c r="B22366" s="5" t="s">
        <v>22092</v>
      </c>
    </row>
    <row r="22367" spans="1:2" x14ac:dyDescent="0.45">
      <c r="A22367" s="5">
        <v>10021076</v>
      </c>
      <c r="B22367" s="5" t="s">
        <v>22093</v>
      </c>
    </row>
    <row r="22368" spans="1:2" x14ac:dyDescent="0.45">
      <c r="A22368" s="5">
        <v>10021160</v>
      </c>
      <c r="B22368" s="5" t="s">
        <v>22094</v>
      </c>
    </row>
    <row r="22369" spans="1:2" x14ac:dyDescent="0.45">
      <c r="A22369" s="5">
        <v>10021163</v>
      </c>
      <c r="B22369" s="5" t="s">
        <v>22095</v>
      </c>
    </row>
    <row r="22370" spans="1:2" x14ac:dyDescent="0.45">
      <c r="A22370" s="5">
        <v>10021051</v>
      </c>
      <c r="B22370" s="5" t="s">
        <v>22096</v>
      </c>
    </row>
    <row r="22371" spans="1:2" x14ac:dyDescent="0.45">
      <c r="A22371" s="5">
        <v>10021237</v>
      </c>
      <c r="B22371" s="5" t="s">
        <v>22097</v>
      </c>
    </row>
    <row r="22372" spans="1:2" x14ac:dyDescent="0.45">
      <c r="A22372" s="5">
        <v>10021306</v>
      </c>
      <c r="B22372" s="5" t="s">
        <v>22098</v>
      </c>
    </row>
    <row r="22373" spans="1:2" x14ac:dyDescent="0.45">
      <c r="A22373" s="5">
        <v>10021323</v>
      </c>
      <c r="B22373" s="5" t="s">
        <v>22099</v>
      </c>
    </row>
    <row r="22374" spans="1:2" x14ac:dyDescent="0.45">
      <c r="A22374" s="5">
        <v>10021270</v>
      </c>
      <c r="B22374" s="5" t="s">
        <v>22100</v>
      </c>
    </row>
    <row r="22375" spans="1:2" x14ac:dyDescent="0.45">
      <c r="A22375" s="5">
        <v>10021379</v>
      </c>
      <c r="B22375" s="5" t="s">
        <v>22101</v>
      </c>
    </row>
    <row r="22376" spans="1:2" x14ac:dyDescent="0.45">
      <c r="A22376" s="5">
        <v>10021391</v>
      </c>
      <c r="B22376" s="5" t="s">
        <v>22102</v>
      </c>
    </row>
    <row r="22377" spans="1:2" x14ac:dyDescent="0.45">
      <c r="A22377" s="5">
        <v>10021394</v>
      </c>
      <c r="B22377" s="5" t="s">
        <v>22103</v>
      </c>
    </row>
    <row r="22378" spans="1:2" x14ac:dyDescent="0.45">
      <c r="A22378" s="5">
        <v>10021470</v>
      </c>
      <c r="B22378" s="5" t="s">
        <v>22104</v>
      </c>
    </row>
    <row r="22379" spans="1:2" x14ac:dyDescent="0.45">
      <c r="A22379" s="5">
        <v>10021212</v>
      </c>
      <c r="B22379" s="5" t="s">
        <v>22105</v>
      </c>
    </row>
    <row r="22380" spans="1:2" x14ac:dyDescent="0.45">
      <c r="A22380" s="5">
        <v>10021256</v>
      </c>
      <c r="B22380" s="5" t="s">
        <v>22106</v>
      </c>
    </row>
    <row r="22381" spans="1:2" x14ac:dyDescent="0.45">
      <c r="A22381" s="5">
        <v>10021366</v>
      </c>
      <c r="B22381" s="5" t="s">
        <v>22107</v>
      </c>
    </row>
    <row r="22382" spans="1:2" x14ac:dyDescent="0.45">
      <c r="A22382" s="5">
        <v>10021410</v>
      </c>
      <c r="B22382" s="5" t="s">
        <v>22108</v>
      </c>
    </row>
    <row r="22383" spans="1:2" x14ac:dyDescent="0.45">
      <c r="A22383" s="5">
        <v>10021453</v>
      </c>
      <c r="B22383" s="5" t="s">
        <v>22109</v>
      </c>
    </row>
    <row r="22384" spans="1:2" x14ac:dyDescent="0.45">
      <c r="A22384" s="5">
        <v>10021463</v>
      </c>
      <c r="B22384" s="5" t="s">
        <v>22110</v>
      </c>
    </row>
    <row r="22385" spans="1:2" x14ac:dyDescent="0.45">
      <c r="A22385" s="5">
        <v>10021466</v>
      </c>
      <c r="B22385" s="5" t="s">
        <v>22111</v>
      </c>
    </row>
    <row r="22386" spans="1:2" x14ac:dyDescent="0.45">
      <c r="A22386" s="5">
        <v>10021475</v>
      </c>
      <c r="B22386" s="5" t="s">
        <v>22112</v>
      </c>
    </row>
    <row r="22387" spans="1:2" x14ac:dyDescent="0.45">
      <c r="A22387" s="5">
        <v>10021477</v>
      </c>
      <c r="B22387" s="5" t="s">
        <v>22113</v>
      </c>
    </row>
    <row r="22388" spans="1:2" x14ac:dyDescent="0.45">
      <c r="A22388" s="5">
        <v>10021484</v>
      </c>
      <c r="B22388" s="5" t="s">
        <v>22114</v>
      </c>
    </row>
    <row r="22389" spans="1:2" x14ac:dyDescent="0.45">
      <c r="A22389" s="5">
        <v>10021495</v>
      </c>
      <c r="B22389" s="5" t="s">
        <v>22115</v>
      </c>
    </row>
    <row r="22390" spans="1:2" x14ac:dyDescent="0.45">
      <c r="A22390" s="5">
        <v>10022216</v>
      </c>
      <c r="B22390" s="5" t="s">
        <v>22116</v>
      </c>
    </row>
    <row r="22391" spans="1:2" x14ac:dyDescent="0.45">
      <c r="A22391" s="5">
        <v>10022681</v>
      </c>
      <c r="B22391" s="5" t="s">
        <v>22117</v>
      </c>
    </row>
    <row r="22392" spans="1:2" x14ac:dyDescent="0.45">
      <c r="A22392" s="5">
        <v>10022885</v>
      </c>
      <c r="B22392" s="5" t="s">
        <v>22118</v>
      </c>
    </row>
    <row r="22393" spans="1:2" x14ac:dyDescent="0.45">
      <c r="A22393" s="5">
        <v>10021518</v>
      </c>
      <c r="B22393" s="5" t="s">
        <v>22119</v>
      </c>
    </row>
    <row r="22394" spans="1:2" x14ac:dyDescent="0.45">
      <c r="A22394" s="5">
        <v>10021439</v>
      </c>
      <c r="B22394" s="5" t="s">
        <v>22120</v>
      </c>
    </row>
    <row r="22395" spans="1:2" x14ac:dyDescent="0.45">
      <c r="A22395" s="5">
        <v>10021525</v>
      </c>
      <c r="B22395" s="5" t="s">
        <v>22121</v>
      </c>
    </row>
    <row r="22396" spans="1:2" x14ac:dyDescent="0.45">
      <c r="A22396" s="5">
        <v>10021559</v>
      </c>
      <c r="B22396" s="5" t="s">
        <v>22122</v>
      </c>
    </row>
    <row r="22397" spans="1:2" x14ac:dyDescent="0.45">
      <c r="A22397" s="5">
        <v>10021572</v>
      </c>
      <c r="B22397" s="5" t="s">
        <v>22123</v>
      </c>
    </row>
    <row r="22398" spans="1:2" x14ac:dyDescent="0.45">
      <c r="A22398" s="5">
        <v>10021622</v>
      </c>
      <c r="B22398" s="5" t="s">
        <v>22124</v>
      </c>
    </row>
    <row r="22399" spans="1:2" x14ac:dyDescent="0.45">
      <c r="A22399" s="5">
        <v>10021814</v>
      </c>
      <c r="B22399" s="5" t="s">
        <v>22125</v>
      </c>
    </row>
    <row r="22400" spans="1:2" x14ac:dyDescent="0.45">
      <c r="A22400" s="5">
        <v>10021852</v>
      </c>
      <c r="B22400" s="5" t="s">
        <v>22126</v>
      </c>
    </row>
    <row r="22401" spans="1:2" x14ac:dyDescent="0.45">
      <c r="A22401" s="5">
        <v>10022932</v>
      </c>
      <c r="B22401" s="5" t="s">
        <v>22127</v>
      </c>
    </row>
    <row r="22402" spans="1:2" x14ac:dyDescent="0.45">
      <c r="A22402" s="5">
        <v>10022935</v>
      </c>
      <c r="B22402" s="5" t="s">
        <v>22128</v>
      </c>
    </row>
    <row r="22403" spans="1:2" x14ac:dyDescent="0.45">
      <c r="A22403" s="5">
        <v>10022943</v>
      </c>
      <c r="B22403" s="5" t="s">
        <v>22129</v>
      </c>
    </row>
    <row r="22404" spans="1:2" x14ac:dyDescent="0.45">
      <c r="A22404" s="5">
        <v>10022945</v>
      </c>
      <c r="B22404" s="5" t="s">
        <v>22130</v>
      </c>
    </row>
    <row r="22405" spans="1:2" x14ac:dyDescent="0.45">
      <c r="A22405" s="5">
        <v>10022955</v>
      </c>
      <c r="B22405" s="5" t="s">
        <v>22131</v>
      </c>
    </row>
    <row r="22406" spans="1:2" x14ac:dyDescent="0.45">
      <c r="A22406" s="5">
        <v>10022961</v>
      </c>
      <c r="B22406" s="5" t="s">
        <v>22132</v>
      </c>
    </row>
    <row r="22407" spans="1:2" x14ac:dyDescent="0.45">
      <c r="A22407" s="5">
        <v>10022983</v>
      </c>
      <c r="B22407" s="5" t="s">
        <v>5341</v>
      </c>
    </row>
    <row r="22408" spans="1:2" x14ac:dyDescent="0.45">
      <c r="A22408" s="5">
        <v>10022987</v>
      </c>
      <c r="B22408" s="5" t="s">
        <v>22133</v>
      </c>
    </row>
    <row r="22409" spans="1:2" x14ac:dyDescent="0.45">
      <c r="A22409" s="5">
        <v>10021754</v>
      </c>
      <c r="B22409" s="5" t="s">
        <v>22134</v>
      </c>
    </row>
    <row r="22410" spans="1:2" x14ac:dyDescent="0.45">
      <c r="A22410" s="5">
        <v>10021786</v>
      </c>
      <c r="B22410" s="5" t="s">
        <v>22135</v>
      </c>
    </row>
    <row r="22411" spans="1:2" x14ac:dyDescent="0.45">
      <c r="A22411" s="5">
        <v>10021793</v>
      </c>
      <c r="B22411" s="5" t="s">
        <v>22136</v>
      </c>
    </row>
    <row r="22412" spans="1:2" x14ac:dyDescent="0.45">
      <c r="A22412" s="5">
        <v>10021869</v>
      </c>
      <c r="B22412" s="5" t="s">
        <v>22137</v>
      </c>
    </row>
    <row r="22413" spans="1:2" x14ac:dyDescent="0.45">
      <c r="A22413" s="5">
        <v>10021873</v>
      </c>
      <c r="B22413" s="5" t="s">
        <v>22138</v>
      </c>
    </row>
    <row r="22414" spans="1:2" x14ac:dyDescent="0.45">
      <c r="A22414" s="5">
        <v>10021665</v>
      </c>
      <c r="B22414" s="5" t="s">
        <v>22139</v>
      </c>
    </row>
    <row r="22415" spans="1:2" x14ac:dyDescent="0.45">
      <c r="A22415" s="5">
        <v>10021780</v>
      </c>
      <c r="B22415" s="5" t="s">
        <v>22140</v>
      </c>
    </row>
    <row r="22416" spans="1:2" x14ac:dyDescent="0.45">
      <c r="A22416" s="5">
        <v>10021835</v>
      </c>
      <c r="B22416" s="5" t="s">
        <v>22141</v>
      </c>
    </row>
    <row r="22417" spans="1:2" x14ac:dyDescent="0.45">
      <c r="A22417" s="5">
        <v>10022183</v>
      </c>
      <c r="B22417" s="5" t="s">
        <v>22142</v>
      </c>
    </row>
    <row r="22418" spans="1:2" x14ac:dyDescent="0.45">
      <c r="A22418" s="5">
        <v>10022217</v>
      </c>
      <c r="B22418" s="5" t="s">
        <v>22143</v>
      </c>
    </row>
    <row r="22419" spans="1:2" x14ac:dyDescent="0.45">
      <c r="A22419" s="5">
        <v>10022233</v>
      </c>
      <c r="B22419" s="5" t="s">
        <v>22144</v>
      </c>
    </row>
    <row r="22420" spans="1:2" x14ac:dyDescent="0.45">
      <c r="A22420" s="5">
        <v>10023105</v>
      </c>
      <c r="B22420" s="5" t="s">
        <v>22145</v>
      </c>
    </row>
    <row r="22421" spans="1:2" x14ac:dyDescent="0.45">
      <c r="A22421" s="5">
        <v>10023196</v>
      </c>
      <c r="B22421" s="5" t="s">
        <v>22146</v>
      </c>
    </row>
    <row r="22422" spans="1:2" x14ac:dyDescent="0.45">
      <c r="A22422" s="5">
        <v>10023219</v>
      </c>
      <c r="B22422" s="5" t="s">
        <v>22147</v>
      </c>
    </row>
    <row r="22423" spans="1:2" x14ac:dyDescent="0.45">
      <c r="A22423" s="5">
        <v>10023234</v>
      </c>
      <c r="B22423" s="5" t="s">
        <v>22148</v>
      </c>
    </row>
    <row r="22424" spans="1:2" x14ac:dyDescent="0.45">
      <c r="A22424" s="5">
        <v>10022084</v>
      </c>
      <c r="B22424" s="5" t="s">
        <v>22149</v>
      </c>
    </row>
    <row r="22425" spans="1:2" x14ac:dyDescent="0.45">
      <c r="A22425" s="5">
        <v>10022116</v>
      </c>
      <c r="B22425" s="5" t="s">
        <v>22150</v>
      </c>
    </row>
    <row r="22426" spans="1:2" x14ac:dyDescent="0.45">
      <c r="A22426" s="5">
        <v>10022139</v>
      </c>
      <c r="B22426" s="5" t="s">
        <v>22151</v>
      </c>
    </row>
    <row r="22427" spans="1:2" x14ac:dyDescent="0.45">
      <c r="A22427" s="5">
        <v>10022268</v>
      </c>
      <c r="B22427" s="5" t="s">
        <v>22152</v>
      </c>
    </row>
    <row r="22428" spans="1:2" x14ac:dyDescent="0.45">
      <c r="A22428" s="5">
        <v>10022301</v>
      </c>
      <c r="B22428" s="5" t="s">
        <v>22153</v>
      </c>
    </row>
    <row r="22429" spans="1:2" x14ac:dyDescent="0.45">
      <c r="A22429" s="5">
        <v>10022557</v>
      </c>
      <c r="B22429" s="5" t="s">
        <v>22154</v>
      </c>
    </row>
    <row r="22430" spans="1:2" x14ac:dyDescent="0.45">
      <c r="A22430" s="5">
        <v>10022619</v>
      </c>
      <c r="B22430" s="5" t="s">
        <v>22155</v>
      </c>
    </row>
    <row r="22431" spans="1:2" x14ac:dyDescent="0.45">
      <c r="A22431" s="5">
        <v>10022627</v>
      </c>
      <c r="B22431" s="5" t="s">
        <v>22156</v>
      </c>
    </row>
    <row r="22432" spans="1:2" x14ac:dyDescent="0.45">
      <c r="A22432" s="5">
        <v>10023253</v>
      </c>
      <c r="B22432" s="5" t="s">
        <v>22157</v>
      </c>
    </row>
    <row r="22433" spans="1:2" x14ac:dyDescent="0.45">
      <c r="A22433" s="5">
        <v>10023290</v>
      </c>
      <c r="B22433" s="5" t="s">
        <v>22158</v>
      </c>
    </row>
    <row r="22434" spans="1:2" x14ac:dyDescent="0.45">
      <c r="A22434" s="5">
        <v>10023308</v>
      </c>
      <c r="B22434" s="5" t="s">
        <v>22159</v>
      </c>
    </row>
    <row r="22435" spans="1:2" x14ac:dyDescent="0.45">
      <c r="A22435" s="5">
        <v>10023372</v>
      </c>
      <c r="B22435" s="5" t="s">
        <v>22160</v>
      </c>
    </row>
    <row r="22436" spans="1:2" x14ac:dyDescent="0.45">
      <c r="A22436" s="5">
        <v>10023381</v>
      </c>
      <c r="B22436" s="5" t="s">
        <v>22161</v>
      </c>
    </row>
    <row r="22437" spans="1:2" x14ac:dyDescent="0.45">
      <c r="A22437" s="5">
        <v>10023553</v>
      </c>
      <c r="B22437" s="5" t="s">
        <v>22162</v>
      </c>
    </row>
    <row r="22438" spans="1:2" x14ac:dyDescent="0.45">
      <c r="A22438" s="5">
        <v>10023568</v>
      </c>
      <c r="B22438" s="5" t="s">
        <v>22163</v>
      </c>
    </row>
    <row r="22439" spans="1:2" x14ac:dyDescent="0.45">
      <c r="A22439" s="5">
        <v>10022243</v>
      </c>
      <c r="B22439" s="5" t="s">
        <v>22164</v>
      </c>
    </row>
    <row r="22440" spans="1:2" x14ac:dyDescent="0.45">
      <c r="A22440" s="5">
        <v>10022276</v>
      </c>
      <c r="B22440" s="5" t="s">
        <v>22165</v>
      </c>
    </row>
    <row r="22441" spans="1:2" x14ac:dyDescent="0.45">
      <c r="A22441" s="5">
        <v>10022366</v>
      </c>
      <c r="B22441" s="5" t="s">
        <v>22166</v>
      </c>
    </row>
    <row r="22442" spans="1:2" x14ac:dyDescent="0.45">
      <c r="A22442" s="5">
        <v>10022333</v>
      </c>
      <c r="B22442" s="5" t="s">
        <v>22167</v>
      </c>
    </row>
    <row r="22443" spans="1:2" x14ac:dyDescent="0.45">
      <c r="A22443" s="5">
        <v>10022498</v>
      </c>
      <c r="B22443" s="5" t="s">
        <v>22168</v>
      </c>
    </row>
    <row r="22444" spans="1:2" x14ac:dyDescent="0.45">
      <c r="A22444" s="5">
        <v>10022522</v>
      </c>
      <c r="B22444" s="5" t="s">
        <v>22169</v>
      </c>
    </row>
    <row r="22445" spans="1:2" x14ac:dyDescent="0.45">
      <c r="A22445" s="5">
        <v>10023130</v>
      </c>
      <c r="B22445" s="5" t="s">
        <v>22170</v>
      </c>
    </row>
    <row r="22446" spans="1:2" x14ac:dyDescent="0.45">
      <c r="A22446" s="5">
        <v>10023180</v>
      </c>
      <c r="B22446" s="5" t="s">
        <v>22171</v>
      </c>
    </row>
    <row r="22447" spans="1:2" x14ac:dyDescent="0.45">
      <c r="A22447" s="5">
        <v>10022470</v>
      </c>
      <c r="B22447" s="5" t="s">
        <v>22172</v>
      </c>
    </row>
    <row r="22448" spans="1:2" x14ac:dyDescent="0.45">
      <c r="A22448" s="5">
        <v>10022493</v>
      </c>
      <c r="B22448" s="5" t="s">
        <v>22173</v>
      </c>
    </row>
    <row r="22449" spans="1:2" x14ac:dyDescent="0.45">
      <c r="A22449" s="5">
        <v>10022537</v>
      </c>
      <c r="B22449" s="5" t="s">
        <v>22174</v>
      </c>
    </row>
    <row r="22450" spans="1:2" x14ac:dyDescent="0.45">
      <c r="A22450" s="5">
        <v>10022682</v>
      </c>
      <c r="B22450" s="5" t="s">
        <v>22175</v>
      </c>
    </row>
    <row r="22451" spans="1:2" x14ac:dyDescent="0.45">
      <c r="A22451" s="5">
        <v>10022740</v>
      </c>
      <c r="B22451" s="5" t="s">
        <v>22176</v>
      </c>
    </row>
    <row r="22452" spans="1:2" x14ac:dyDescent="0.45">
      <c r="A22452" s="5">
        <v>10022753</v>
      </c>
      <c r="B22452" s="5" t="s">
        <v>22177</v>
      </c>
    </row>
    <row r="22453" spans="1:2" x14ac:dyDescent="0.45">
      <c r="A22453" s="5">
        <v>10023384</v>
      </c>
      <c r="B22453" s="5" t="s">
        <v>22178</v>
      </c>
    </row>
    <row r="22454" spans="1:2" x14ac:dyDescent="0.45">
      <c r="A22454" s="5">
        <v>10023432</v>
      </c>
      <c r="B22454" s="5" t="s">
        <v>22179</v>
      </c>
    </row>
    <row r="22455" spans="1:2" x14ac:dyDescent="0.45">
      <c r="A22455" s="5">
        <v>10023435</v>
      </c>
      <c r="B22455" s="5" t="s">
        <v>22180</v>
      </c>
    </row>
    <row r="22456" spans="1:2" x14ac:dyDescent="0.45">
      <c r="A22456" s="5">
        <v>10023449</v>
      </c>
      <c r="B22456" s="5" t="s">
        <v>22181</v>
      </c>
    </row>
    <row r="22457" spans="1:2" x14ac:dyDescent="0.45">
      <c r="A22457" s="5">
        <v>10023511</v>
      </c>
      <c r="B22457" s="5" t="s">
        <v>22182</v>
      </c>
    </row>
    <row r="22458" spans="1:2" x14ac:dyDescent="0.45">
      <c r="A22458" s="5">
        <v>10046541</v>
      </c>
      <c r="B22458" s="5" t="s">
        <v>22183</v>
      </c>
    </row>
    <row r="22459" spans="1:2" x14ac:dyDescent="0.45">
      <c r="A22459" s="5">
        <v>10023770</v>
      </c>
      <c r="B22459" s="5" t="s">
        <v>22184</v>
      </c>
    </row>
    <row r="22460" spans="1:2" x14ac:dyDescent="0.45">
      <c r="A22460" s="5">
        <v>10023797</v>
      </c>
      <c r="B22460" s="5" t="s">
        <v>22185</v>
      </c>
    </row>
    <row r="22461" spans="1:2" x14ac:dyDescent="0.45">
      <c r="A22461" s="5">
        <v>10024393</v>
      </c>
      <c r="B22461" s="5" t="s">
        <v>22186</v>
      </c>
    </row>
    <row r="22462" spans="1:2" x14ac:dyDescent="0.45">
      <c r="A22462" s="5">
        <v>10024486</v>
      </c>
      <c r="B22462" s="5" t="s">
        <v>22187</v>
      </c>
    </row>
    <row r="22463" spans="1:2" x14ac:dyDescent="0.45">
      <c r="A22463" s="5">
        <v>10024508</v>
      </c>
      <c r="B22463" s="5" t="s">
        <v>22188</v>
      </c>
    </row>
    <row r="22464" spans="1:2" x14ac:dyDescent="0.45">
      <c r="A22464" s="5">
        <v>10024557</v>
      </c>
      <c r="B22464" s="5" t="s">
        <v>22189</v>
      </c>
    </row>
    <row r="22465" spans="1:2" x14ac:dyDescent="0.45">
      <c r="A22465" s="5">
        <v>10024591</v>
      </c>
      <c r="B22465" s="5" t="s">
        <v>22190</v>
      </c>
    </row>
    <row r="22466" spans="1:2" x14ac:dyDescent="0.45">
      <c r="A22466" s="5">
        <v>10023651</v>
      </c>
      <c r="B22466" s="5" t="s">
        <v>22191</v>
      </c>
    </row>
    <row r="22467" spans="1:2" x14ac:dyDescent="0.45">
      <c r="A22467" s="5">
        <v>10023723</v>
      </c>
      <c r="B22467" s="5" t="s">
        <v>22192</v>
      </c>
    </row>
    <row r="22468" spans="1:2" x14ac:dyDescent="0.45">
      <c r="A22468" s="5">
        <v>10023766</v>
      </c>
      <c r="B22468" s="5" t="s">
        <v>22193</v>
      </c>
    </row>
    <row r="22469" spans="1:2" x14ac:dyDescent="0.45">
      <c r="A22469" s="5">
        <v>10024009</v>
      </c>
      <c r="B22469" s="5" t="s">
        <v>22194</v>
      </c>
    </row>
    <row r="22470" spans="1:2" x14ac:dyDescent="0.45">
      <c r="A22470" s="5">
        <v>10024116</v>
      </c>
      <c r="B22470" s="5" t="s">
        <v>22195</v>
      </c>
    </row>
    <row r="22471" spans="1:2" x14ac:dyDescent="0.45">
      <c r="A22471" s="5">
        <v>10024355</v>
      </c>
      <c r="B22471" s="5" t="s">
        <v>22196</v>
      </c>
    </row>
    <row r="22472" spans="1:2" x14ac:dyDescent="0.45">
      <c r="A22472" s="5">
        <v>10024401</v>
      </c>
      <c r="B22472" s="5" t="s">
        <v>22197</v>
      </c>
    </row>
    <row r="22473" spans="1:2" x14ac:dyDescent="0.45">
      <c r="A22473" s="5">
        <v>10024515</v>
      </c>
      <c r="B22473" s="5" t="s">
        <v>22198</v>
      </c>
    </row>
    <row r="22474" spans="1:2" x14ac:dyDescent="0.45">
      <c r="A22474" s="5">
        <v>10023652</v>
      </c>
      <c r="B22474" s="5" t="s">
        <v>22199</v>
      </c>
    </row>
    <row r="22475" spans="1:2" x14ac:dyDescent="0.45">
      <c r="A22475" s="5">
        <v>10023737</v>
      </c>
      <c r="B22475" s="5" t="s">
        <v>22200</v>
      </c>
    </row>
    <row r="22476" spans="1:2" x14ac:dyDescent="0.45">
      <c r="A22476" s="5">
        <v>10023815</v>
      </c>
      <c r="B22476" s="5" t="s">
        <v>22201</v>
      </c>
    </row>
    <row r="22477" spans="1:2" x14ac:dyDescent="0.45">
      <c r="A22477" s="5">
        <v>10023833</v>
      </c>
      <c r="B22477" s="5" t="s">
        <v>22202</v>
      </c>
    </row>
    <row r="22478" spans="1:2" x14ac:dyDescent="0.45">
      <c r="A22478" s="5">
        <v>10023858</v>
      </c>
      <c r="B22478" s="5" t="s">
        <v>22203</v>
      </c>
    </row>
    <row r="22479" spans="1:2" x14ac:dyDescent="0.45">
      <c r="A22479" s="5">
        <v>10024124</v>
      </c>
      <c r="B22479" s="5" t="s">
        <v>22204</v>
      </c>
    </row>
    <row r="22480" spans="1:2" x14ac:dyDescent="0.45">
      <c r="A22480" s="5">
        <v>10024346</v>
      </c>
      <c r="B22480" s="5" t="s">
        <v>22205</v>
      </c>
    </row>
    <row r="22481" spans="1:2" x14ac:dyDescent="0.45">
      <c r="A22481" s="5">
        <v>10024439</v>
      </c>
      <c r="B22481" s="5" t="s">
        <v>22206</v>
      </c>
    </row>
    <row r="22482" spans="1:2" x14ac:dyDescent="0.45">
      <c r="A22482" s="5">
        <v>10024466</v>
      </c>
      <c r="B22482" s="5" t="s">
        <v>22207</v>
      </c>
    </row>
    <row r="22483" spans="1:2" x14ac:dyDescent="0.45">
      <c r="A22483" s="5">
        <v>10025341</v>
      </c>
      <c r="B22483" s="5" t="s">
        <v>22208</v>
      </c>
    </row>
    <row r="22484" spans="1:2" x14ac:dyDescent="0.45">
      <c r="A22484" s="5">
        <v>10027225</v>
      </c>
      <c r="B22484" s="5" t="s">
        <v>22209</v>
      </c>
    </row>
    <row r="22485" spans="1:2" x14ac:dyDescent="0.45">
      <c r="A22485" s="5">
        <v>10028479</v>
      </c>
      <c r="B22485" s="5" t="s">
        <v>22210</v>
      </c>
    </row>
    <row r="22486" spans="1:2" x14ac:dyDescent="0.45">
      <c r="A22486" s="5">
        <v>10028511</v>
      </c>
      <c r="B22486" s="5" t="s">
        <v>22211</v>
      </c>
    </row>
    <row r="22487" spans="1:2" x14ac:dyDescent="0.45">
      <c r="A22487" s="5">
        <v>10024860</v>
      </c>
      <c r="B22487" s="5" t="s">
        <v>22212</v>
      </c>
    </row>
    <row r="22488" spans="1:2" x14ac:dyDescent="0.45">
      <c r="A22488" s="5">
        <v>10025770</v>
      </c>
      <c r="B22488" s="5" t="s">
        <v>22213</v>
      </c>
    </row>
    <row r="22489" spans="1:2" x14ac:dyDescent="0.45">
      <c r="A22489" s="5">
        <v>10029209</v>
      </c>
      <c r="B22489" s="5" t="s">
        <v>22214</v>
      </c>
    </row>
    <row r="22490" spans="1:2" x14ac:dyDescent="0.45">
      <c r="A22490" s="5">
        <v>10029212</v>
      </c>
      <c r="B22490" s="5" t="s">
        <v>22215</v>
      </c>
    </row>
    <row r="22491" spans="1:2" x14ac:dyDescent="0.45">
      <c r="A22491" s="5">
        <v>10029232</v>
      </c>
      <c r="B22491" s="5" t="s">
        <v>22216</v>
      </c>
    </row>
    <row r="22492" spans="1:2" x14ac:dyDescent="0.45">
      <c r="A22492" s="5">
        <v>10029234</v>
      </c>
      <c r="B22492" s="5" t="s">
        <v>22217</v>
      </c>
    </row>
    <row r="22493" spans="1:2" x14ac:dyDescent="0.45">
      <c r="A22493" s="5">
        <v>10029002</v>
      </c>
      <c r="B22493" s="5" t="s">
        <v>22218</v>
      </c>
    </row>
    <row r="22494" spans="1:2" x14ac:dyDescent="0.45">
      <c r="A22494" s="5">
        <v>10029033</v>
      </c>
      <c r="B22494" s="5" t="s">
        <v>22219</v>
      </c>
    </row>
    <row r="22495" spans="1:2" x14ac:dyDescent="0.45">
      <c r="A22495" s="5">
        <v>10029069</v>
      </c>
      <c r="B22495" s="5" t="s">
        <v>22220</v>
      </c>
    </row>
    <row r="22496" spans="1:2" x14ac:dyDescent="0.45">
      <c r="A22496" s="5">
        <v>10025439</v>
      </c>
      <c r="B22496" s="5" t="s">
        <v>22221</v>
      </c>
    </row>
    <row r="22497" spans="1:2" x14ac:dyDescent="0.45">
      <c r="A22497" s="5">
        <v>10027907</v>
      </c>
      <c r="B22497" s="5" t="s">
        <v>22222</v>
      </c>
    </row>
    <row r="22498" spans="1:2" x14ac:dyDescent="0.45">
      <c r="A22498" s="5">
        <v>10027908</v>
      </c>
      <c r="B22498" s="5" t="s">
        <v>22223</v>
      </c>
    </row>
    <row r="22499" spans="1:2" x14ac:dyDescent="0.45">
      <c r="A22499" s="5">
        <v>10024688</v>
      </c>
      <c r="B22499" s="5" t="s">
        <v>22224</v>
      </c>
    </row>
    <row r="22500" spans="1:2" x14ac:dyDescent="0.45">
      <c r="A22500" s="5">
        <v>10026005</v>
      </c>
      <c r="B22500" s="5" t="s">
        <v>22225</v>
      </c>
    </row>
    <row r="22501" spans="1:2" x14ac:dyDescent="0.45">
      <c r="A22501" s="5">
        <v>10026094</v>
      </c>
      <c r="B22501" s="5" t="s">
        <v>22226</v>
      </c>
    </row>
    <row r="22502" spans="1:2" x14ac:dyDescent="0.45">
      <c r="A22502" s="5">
        <v>10028075</v>
      </c>
      <c r="B22502" s="5" t="s">
        <v>22227</v>
      </c>
    </row>
    <row r="22503" spans="1:2" x14ac:dyDescent="0.45">
      <c r="A22503" s="5">
        <v>10028608</v>
      </c>
      <c r="B22503" s="5" t="s">
        <v>22228</v>
      </c>
    </row>
    <row r="22504" spans="1:2" x14ac:dyDescent="0.45">
      <c r="A22504" s="5">
        <v>10028611</v>
      </c>
      <c r="B22504" s="5" t="s">
        <v>22229</v>
      </c>
    </row>
    <row r="22505" spans="1:2" x14ac:dyDescent="0.45">
      <c r="A22505" s="5">
        <v>10028612</v>
      </c>
      <c r="B22505" s="5" t="s">
        <v>22230</v>
      </c>
    </row>
    <row r="22506" spans="1:2" x14ac:dyDescent="0.45">
      <c r="A22506" s="5">
        <v>10028618</v>
      </c>
      <c r="B22506" s="5" t="s">
        <v>22231</v>
      </c>
    </row>
    <row r="22507" spans="1:2" x14ac:dyDescent="0.45">
      <c r="A22507" s="5">
        <v>10028632</v>
      </c>
      <c r="B22507" s="5" t="s">
        <v>22232</v>
      </c>
    </row>
    <row r="22508" spans="1:2" x14ac:dyDescent="0.45">
      <c r="A22508" s="5">
        <v>10025815</v>
      </c>
      <c r="B22508" s="5" t="s">
        <v>22233</v>
      </c>
    </row>
    <row r="22509" spans="1:2" x14ac:dyDescent="0.45">
      <c r="A22509" s="5">
        <v>10025866</v>
      </c>
      <c r="B22509" s="5" t="s">
        <v>22234</v>
      </c>
    </row>
    <row r="22510" spans="1:2" x14ac:dyDescent="0.45">
      <c r="A22510" s="5">
        <v>10028149</v>
      </c>
      <c r="B22510" s="5" t="s">
        <v>22235</v>
      </c>
    </row>
    <row r="22511" spans="1:2" x14ac:dyDescent="0.45">
      <c r="A22511" s="5">
        <v>10028941</v>
      </c>
      <c r="B22511" s="5" t="s">
        <v>22236</v>
      </c>
    </row>
    <row r="22512" spans="1:2" x14ac:dyDescent="0.45">
      <c r="A22512" s="5">
        <v>10029103</v>
      </c>
      <c r="B22512" s="5" t="s">
        <v>22237</v>
      </c>
    </row>
    <row r="22513" spans="1:2" x14ac:dyDescent="0.45">
      <c r="A22513" s="5">
        <v>10029178</v>
      </c>
      <c r="B22513" s="5" t="s">
        <v>22238</v>
      </c>
    </row>
    <row r="22514" spans="1:2" x14ac:dyDescent="0.45">
      <c r="A22514" s="5">
        <v>10025822</v>
      </c>
      <c r="B22514" s="5" t="s">
        <v>22239</v>
      </c>
    </row>
    <row r="22515" spans="1:2" x14ac:dyDescent="0.45">
      <c r="A22515" s="5">
        <v>10028931</v>
      </c>
      <c r="B22515" s="5" t="s">
        <v>22240</v>
      </c>
    </row>
    <row r="22516" spans="1:2" x14ac:dyDescent="0.45">
      <c r="A22516" s="5">
        <v>10029054</v>
      </c>
      <c r="B22516" s="5" t="s">
        <v>22241</v>
      </c>
    </row>
    <row r="22517" spans="1:2" x14ac:dyDescent="0.45">
      <c r="A22517" s="5">
        <v>10029248</v>
      </c>
      <c r="B22517" s="5" t="s">
        <v>22242</v>
      </c>
    </row>
    <row r="22518" spans="1:2" x14ac:dyDescent="0.45">
      <c r="A22518" s="5">
        <v>10027277</v>
      </c>
      <c r="B22518" s="5" t="s">
        <v>22243</v>
      </c>
    </row>
    <row r="22519" spans="1:2" x14ac:dyDescent="0.45">
      <c r="A22519" s="5">
        <v>10028022</v>
      </c>
      <c r="B22519" s="5" t="s">
        <v>22244</v>
      </c>
    </row>
    <row r="22520" spans="1:2" x14ac:dyDescent="0.45">
      <c r="A22520" s="5">
        <v>10028057</v>
      </c>
      <c r="B22520" s="5" t="s">
        <v>22245</v>
      </c>
    </row>
    <row r="22521" spans="1:2" x14ac:dyDescent="0.45">
      <c r="A22521" s="5">
        <v>10025960</v>
      </c>
      <c r="B22521" s="5" t="s">
        <v>22246</v>
      </c>
    </row>
    <row r="22522" spans="1:2" x14ac:dyDescent="0.45">
      <c r="A22522" s="5">
        <v>10026044</v>
      </c>
      <c r="B22522" s="5" t="s">
        <v>22247</v>
      </c>
    </row>
    <row r="22523" spans="1:2" x14ac:dyDescent="0.45">
      <c r="A22523" s="5">
        <v>10026175</v>
      </c>
      <c r="B22523" s="5" t="s">
        <v>22248</v>
      </c>
    </row>
    <row r="22524" spans="1:2" x14ac:dyDescent="0.45">
      <c r="A22524" s="5">
        <v>10028688</v>
      </c>
      <c r="B22524" s="5" t="s">
        <v>22249</v>
      </c>
    </row>
    <row r="22525" spans="1:2" x14ac:dyDescent="0.45">
      <c r="A22525" s="5">
        <v>10028742</v>
      </c>
      <c r="B22525" s="5" t="s">
        <v>22250</v>
      </c>
    </row>
    <row r="22526" spans="1:2" x14ac:dyDescent="0.45">
      <c r="A22526" s="5">
        <v>10024669</v>
      </c>
      <c r="B22526" s="5" t="s">
        <v>22251</v>
      </c>
    </row>
    <row r="22527" spans="1:2" x14ac:dyDescent="0.45">
      <c r="A22527" s="5">
        <v>10025727</v>
      </c>
      <c r="B22527" s="5" t="s">
        <v>22252</v>
      </c>
    </row>
    <row r="22528" spans="1:2" x14ac:dyDescent="0.45">
      <c r="A22528" s="5">
        <v>10028515</v>
      </c>
      <c r="B22528" s="5" t="s">
        <v>22253</v>
      </c>
    </row>
    <row r="22529" spans="1:2" x14ac:dyDescent="0.45">
      <c r="A22529" s="5">
        <v>10025050</v>
      </c>
      <c r="B22529" s="5" t="s">
        <v>22254</v>
      </c>
    </row>
    <row r="22530" spans="1:2" x14ac:dyDescent="0.45">
      <c r="A22530" s="5">
        <v>10025312</v>
      </c>
      <c r="B22530" s="5" t="s">
        <v>22255</v>
      </c>
    </row>
    <row r="22531" spans="1:2" x14ac:dyDescent="0.45">
      <c r="A22531" s="5">
        <v>10028122</v>
      </c>
      <c r="B22531" s="5" t="s">
        <v>22256</v>
      </c>
    </row>
    <row r="22532" spans="1:2" x14ac:dyDescent="0.45">
      <c r="A22532" s="5">
        <v>10028903</v>
      </c>
      <c r="B22532" s="5" t="s">
        <v>22257</v>
      </c>
    </row>
    <row r="22533" spans="1:2" x14ac:dyDescent="0.45">
      <c r="A22533" s="5">
        <v>10029265</v>
      </c>
      <c r="B22533" s="5" t="s">
        <v>22258</v>
      </c>
    </row>
    <row r="22534" spans="1:2" x14ac:dyDescent="0.45">
      <c r="A22534" s="5">
        <v>10027120</v>
      </c>
      <c r="B22534" s="5" t="s">
        <v>22259</v>
      </c>
    </row>
    <row r="22535" spans="1:2" x14ac:dyDescent="0.45">
      <c r="A22535" s="5">
        <v>10027418</v>
      </c>
      <c r="B22535" s="5" t="s">
        <v>22260</v>
      </c>
    </row>
    <row r="22536" spans="1:2" x14ac:dyDescent="0.45">
      <c r="A22536" s="5">
        <v>10028128</v>
      </c>
      <c r="B22536" s="5" t="s">
        <v>22261</v>
      </c>
    </row>
    <row r="22537" spans="1:2" x14ac:dyDescent="0.45">
      <c r="A22537" s="5">
        <v>10028144</v>
      </c>
      <c r="B22537" s="5" t="s">
        <v>22262</v>
      </c>
    </row>
    <row r="22538" spans="1:2" x14ac:dyDescent="0.45">
      <c r="A22538" s="5">
        <v>10028163</v>
      </c>
      <c r="B22538" s="5" t="s">
        <v>22263</v>
      </c>
    </row>
    <row r="22539" spans="1:2" x14ac:dyDescent="0.45">
      <c r="A22539" s="5">
        <v>10026019</v>
      </c>
      <c r="B22539" s="5" t="s">
        <v>22264</v>
      </c>
    </row>
    <row r="22540" spans="1:2" x14ac:dyDescent="0.45">
      <c r="A22540" s="5">
        <v>10027367</v>
      </c>
      <c r="B22540" s="5" t="s">
        <v>22265</v>
      </c>
    </row>
    <row r="22541" spans="1:2" x14ac:dyDescent="0.45">
      <c r="A22541" s="5">
        <v>10028058</v>
      </c>
      <c r="B22541" s="5" t="s">
        <v>22266</v>
      </c>
    </row>
    <row r="22542" spans="1:2" x14ac:dyDescent="0.45">
      <c r="A22542" s="5">
        <v>10028380</v>
      </c>
      <c r="B22542" s="5" t="s">
        <v>22267</v>
      </c>
    </row>
    <row r="22543" spans="1:2" x14ac:dyDescent="0.45">
      <c r="A22543" s="5">
        <v>10024080</v>
      </c>
      <c r="B22543" s="5" t="s">
        <v>22268</v>
      </c>
    </row>
    <row r="22544" spans="1:2" x14ac:dyDescent="0.45">
      <c r="A22544" s="5">
        <v>10024811</v>
      </c>
      <c r="B22544" s="5" t="s">
        <v>22269</v>
      </c>
    </row>
    <row r="22545" spans="1:2" x14ac:dyDescent="0.45">
      <c r="A22545" s="5">
        <v>10025120</v>
      </c>
      <c r="B22545" s="5" t="s">
        <v>22270</v>
      </c>
    </row>
    <row r="22546" spans="1:2" x14ac:dyDescent="0.45">
      <c r="A22546" s="5">
        <v>10026573</v>
      </c>
      <c r="B22546" s="5" t="s">
        <v>22271</v>
      </c>
    </row>
    <row r="22547" spans="1:2" x14ac:dyDescent="0.45">
      <c r="A22547" s="5">
        <v>10027390</v>
      </c>
      <c r="B22547" s="5" t="s">
        <v>22272</v>
      </c>
    </row>
    <row r="22548" spans="1:2" x14ac:dyDescent="0.45">
      <c r="A22548" s="5">
        <v>10028129</v>
      </c>
      <c r="B22548" s="5" t="s">
        <v>22273</v>
      </c>
    </row>
    <row r="22549" spans="1:2" x14ac:dyDescent="0.45">
      <c r="A22549" s="5">
        <v>10028373</v>
      </c>
      <c r="B22549" s="5" t="s">
        <v>22274</v>
      </c>
    </row>
    <row r="22550" spans="1:2" x14ac:dyDescent="0.45">
      <c r="A22550" s="5">
        <v>10026105</v>
      </c>
      <c r="B22550" s="5" t="s">
        <v>22275</v>
      </c>
    </row>
    <row r="22551" spans="1:2" x14ac:dyDescent="0.45">
      <c r="A22551" s="5">
        <v>10027644</v>
      </c>
      <c r="B22551" s="5" t="s">
        <v>22276</v>
      </c>
    </row>
    <row r="22552" spans="1:2" x14ac:dyDescent="0.45">
      <c r="A22552" s="5">
        <v>10029168</v>
      </c>
      <c r="B22552" s="5" t="s">
        <v>22277</v>
      </c>
    </row>
    <row r="22553" spans="1:2" x14ac:dyDescent="0.45">
      <c r="A22553" s="5">
        <v>10029239</v>
      </c>
      <c r="B22553" s="5" t="s">
        <v>22278</v>
      </c>
    </row>
    <row r="22554" spans="1:2" x14ac:dyDescent="0.45">
      <c r="A22554" s="5">
        <v>10024570</v>
      </c>
      <c r="B22554" s="5" t="s">
        <v>22279</v>
      </c>
    </row>
    <row r="22555" spans="1:2" x14ac:dyDescent="0.45">
      <c r="A22555" s="5">
        <v>10024650</v>
      </c>
      <c r="B22555" s="5" t="s">
        <v>22280</v>
      </c>
    </row>
    <row r="22556" spans="1:2" x14ac:dyDescent="0.45">
      <c r="A22556" s="5">
        <v>10025946</v>
      </c>
      <c r="B22556" s="5" t="s">
        <v>22281</v>
      </c>
    </row>
    <row r="22557" spans="1:2" x14ac:dyDescent="0.45">
      <c r="A22557" s="5">
        <v>10027494</v>
      </c>
      <c r="B22557" s="5" t="s">
        <v>22282</v>
      </c>
    </row>
    <row r="22558" spans="1:2" x14ac:dyDescent="0.45">
      <c r="A22558" s="5">
        <v>10025227</v>
      </c>
      <c r="B22558" s="5" t="s">
        <v>22283</v>
      </c>
    </row>
    <row r="22559" spans="1:2" x14ac:dyDescent="0.45">
      <c r="A22559" s="5">
        <v>10025816</v>
      </c>
      <c r="B22559" s="5" t="s">
        <v>22284</v>
      </c>
    </row>
    <row r="22560" spans="1:2" x14ac:dyDescent="0.45">
      <c r="A22560" s="5">
        <v>10026381</v>
      </c>
      <c r="B22560" s="5" t="s">
        <v>22285</v>
      </c>
    </row>
    <row r="22561" spans="1:2" x14ac:dyDescent="0.45">
      <c r="A22561" s="5">
        <v>10026228</v>
      </c>
      <c r="B22561" s="5" t="s">
        <v>22286</v>
      </c>
    </row>
    <row r="22562" spans="1:2" x14ac:dyDescent="0.45">
      <c r="A22562" s="5">
        <v>10027606</v>
      </c>
      <c r="B22562" s="5" t="s">
        <v>22287</v>
      </c>
    </row>
    <row r="22563" spans="1:2" x14ac:dyDescent="0.45">
      <c r="A22563" s="5">
        <v>10028153</v>
      </c>
      <c r="B22563" s="5" t="s">
        <v>22288</v>
      </c>
    </row>
    <row r="22564" spans="1:2" x14ac:dyDescent="0.45">
      <c r="A22564" s="5">
        <v>10027766</v>
      </c>
      <c r="B22564" s="5" t="s">
        <v>22289</v>
      </c>
    </row>
    <row r="22565" spans="1:2" x14ac:dyDescent="0.45">
      <c r="A22565" s="5">
        <v>10027899</v>
      </c>
      <c r="B22565" s="5" t="s">
        <v>22290</v>
      </c>
    </row>
    <row r="22566" spans="1:2" x14ac:dyDescent="0.45">
      <c r="A22566" s="5">
        <v>10023890</v>
      </c>
      <c r="B22566" s="5" t="s">
        <v>22291</v>
      </c>
    </row>
    <row r="22567" spans="1:2" x14ac:dyDescent="0.45">
      <c r="A22567" s="5">
        <v>10025704</v>
      </c>
      <c r="B22567" s="5" t="s">
        <v>22292</v>
      </c>
    </row>
    <row r="22568" spans="1:2" x14ac:dyDescent="0.45">
      <c r="A22568" s="5">
        <v>10024717</v>
      </c>
      <c r="B22568" s="5" t="s">
        <v>22293</v>
      </c>
    </row>
    <row r="22569" spans="1:2" x14ac:dyDescent="0.45">
      <c r="A22569" s="5">
        <v>10025952</v>
      </c>
      <c r="B22569" s="5" t="s">
        <v>22294</v>
      </c>
    </row>
    <row r="22570" spans="1:2" x14ac:dyDescent="0.45">
      <c r="A22570" s="5">
        <v>10026283</v>
      </c>
      <c r="B22570" s="5" t="s">
        <v>22295</v>
      </c>
    </row>
    <row r="22571" spans="1:2" x14ac:dyDescent="0.45">
      <c r="A22571" s="5">
        <v>10027340</v>
      </c>
      <c r="B22571" s="5" t="s">
        <v>22296</v>
      </c>
    </row>
    <row r="22572" spans="1:2" x14ac:dyDescent="0.45">
      <c r="A22572" s="5">
        <v>10027573</v>
      </c>
      <c r="B22572" s="5" t="s">
        <v>22297</v>
      </c>
    </row>
    <row r="22573" spans="1:2" x14ac:dyDescent="0.45">
      <c r="A22573" s="5">
        <v>10027618</v>
      </c>
      <c r="B22573" s="5" t="s">
        <v>22298</v>
      </c>
    </row>
    <row r="22574" spans="1:2" x14ac:dyDescent="0.45">
      <c r="A22574" s="5">
        <v>10024379</v>
      </c>
      <c r="B22574" s="5" t="s">
        <v>22299</v>
      </c>
    </row>
    <row r="22575" spans="1:2" x14ac:dyDescent="0.45">
      <c r="A22575" s="5">
        <v>10024613</v>
      </c>
      <c r="B22575" s="5" t="s">
        <v>22300</v>
      </c>
    </row>
    <row r="22576" spans="1:2" x14ac:dyDescent="0.45">
      <c r="A22576" s="5">
        <v>10024916</v>
      </c>
      <c r="B22576" s="5" t="s">
        <v>22301</v>
      </c>
    </row>
    <row r="22577" spans="1:2" x14ac:dyDescent="0.45">
      <c r="A22577" s="5">
        <v>10025046</v>
      </c>
      <c r="B22577" s="5" t="s">
        <v>22302</v>
      </c>
    </row>
    <row r="22578" spans="1:2" x14ac:dyDescent="0.45">
      <c r="A22578" s="5">
        <v>10025851</v>
      </c>
      <c r="B22578" s="5" t="s">
        <v>22303</v>
      </c>
    </row>
    <row r="22579" spans="1:2" x14ac:dyDescent="0.45">
      <c r="A22579" s="5">
        <v>10026221</v>
      </c>
      <c r="B22579" s="5" t="s">
        <v>22304</v>
      </c>
    </row>
    <row r="22580" spans="1:2" x14ac:dyDescent="0.45">
      <c r="A22580" s="5">
        <v>10024678</v>
      </c>
      <c r="B22580" s="5" t="s">
        <v>22305</v>
      </c>
    </row>
    <row r="22581" spans="1:2" x14ac:dyDescent="0.45">
      <c r="A22581" s="5">
        <v>10025914</v>
      </c>
      <c r="B22581" s="5" t="s">
        <v>22306</v>
      </c>
    </row>
    <row r="22582" spans="1:2" x14ac:dyDescent="0.45">
      <c r="A22582" s="5">
        <v>10026117</v>
      </c>
      <c r="B22582" s="5" t="s">
        <v>22307</v>
      </c>
    </row>
    <row r="22583" spans="1:2" x14ac:dyDescent="0.45">
      <c r="A22583" s="5">
        <v>10027629</v>
      </c>
      <c r="B22583" s="5" t="s">
        <v>22308</v>
      </c>
    </row>
    <row r="22584" spans="1:2" x14ac:dyDescent="0.45">
      <c r="A22584" s="5">
        <v>10024415</v>
      </c>
      <c r="B22584" s="5" t="s">
        <v>22309</v>
      </c>
    </row>
    <row r="22585" spans="1:2" x14ac:dyDescent="0.45">
      <c r="A22585" s="5">
        <v>10024658</v>
      </c>
      <c r="B22585" s="5" t="s">
        <v>22310</v>
      </c>
    </row>
    <row r="22586" spans="1:2" x14ac:dyDescent="0.45">
      <c r="A22586" s="5">
        <v>10024866</v>
      </c>
      <c r="B22586" s="5" t="s">
        <v>22311</v>
      </c>
    </row>
    <row r="22587" spans="1:2" x14ac:dyDescent="0.45">
      <c r="A22587" s="5">
        <v>10025073</v>
      </c>
      <c r="B22587" s="5" t="s">
        <v>22312</v>
      </c>
    </row>
    <row r="22588" spans="1:2" x14ac:dyDescent="0.45">
      <c r="A22588" s="5">
        <v>10025939</v>
      </c>
      <c r="B22588" s="5" t="s">
        <v>22313</v>
      </c>
    </row>
    <row r="22589" spans="1:2" x14ac:dyDescent="0.45">
      <c r="A22589" s="5">
        <v>10026699</v>
      </c>
      <c r="B22589" s="5" t="s">
        <v>22314</v>
      </c>
    </row>
    <row r="22590" spans="1:2" x14ac:dyDescent="0.45">
      <c r="A22590" s="5">
        <v>10025061</v>
      </c>
      <c r="B22590" s="5" t="s">
        <v>22315</v>
      </c>
    </row>
    <row r="22591" spans="1:2" x14ac:dyDescent="0.45">
      <c r="A22591" s="5">
        <v>10025092</v>
      </c>
      <c r="B22591" s="5" t="s">
        <v>22316</v>
      </c>
    </row>
    <row r="22592" spans="1:2" x14ac:dyDescent="0.45">
      <c r="A22592" s="5">
        <v>10025359</v>
      </c>
      <c r="B22592" s="5" t="s">
        <v>22317</v>
      </c>
    </row>
    <row r="22593" spans="1:2" x14ac:dyDescent="0.45">
      <c r="A22593" s="5">
        <v>10026572</v>
      </c>
      <c r="B22593" s="5" t="s">
        <v>22318</v>
      </c>
    </row>
    <row r="22594" spans="1:2" x14ac:dyDescent="0.45">
      <c r="A22594" s="5">
        <v>10026935</v>
      </c>
      <c r="B22594" s="5" t="s">
        <v>22319</v>
      </c>
    </row>
    <row r="22595" spans="1:2" x14ac:dyDescent="0.45">
      <c r="A22595" s="5">
        <v>10024081</v>
      </c>
      <c r="B22595" s="5" t="s">
        <v>22320</v>
      </c>
    </row>
    <row r="22596" spans="1:2" x14ac:dyDescent="0.45">
      <c r="A22596" s="5">
        <v>10025136</v>
      </c>
      <c r="B22596" s="5" t="s">
        <v>22321</v>
      </c>
    </row>
    <row r="22597" spans="1:2" x14ac:dyDescent="0.45">
      <c r="A22597" s="5">
        <v>10025429</v>
      </c>
      <c r="B22597" s="5" t="s">
        <v>22322</v>
      </c>
    </row>
    <row r="22598" spans="1:2" x14ac:dyDescent="0.45">
      <c r="A22598" s="5">
        <v>10026384</v>
      </c>
      <c r="B22598" s="5" t="s">
        <v>22323</v>
      </c>
    </row>
    <row r="22599" spans="1:2" x14ac:dyDescent="0.45">
      <c r="A22599" s="5">
        <v>10026522</v>
      </c>
      <c r="B22599" s="5" t="s">
        <v>22324</v>
      </c>
    </row>
    <row r="22600" spans="1:2" x14ac:dyDescent="0.45">
      <c r="A22600" s="5">
        <v>10026692</v>
      </c>
      <c r="B22600" s="5" t="s">
        <v>22325</v>
      </c>
    </row>
    <row r="22601" spans="1:2" x14ac:dyDescent="0.45">
      <c r="A22601" s="5">
        <v>10027737</v>
      </c>
      <c r="B22601" s="5" t="s">
        <v>22326</v>
      </c>
    </row>
    <row r="22602" spans="1:2" x14ac:dyDescent="0.45">
      <c r="A22602" s="5">
        <v>10024239</v>
      </c>
      <c r="B22602" s="5" t="s">
        <v>22327</v>
      </c>
    </row>
    <row r="22603" spans="1:2" x14ac:dyDescent="0.45">
      <c r="A22603" s="5">
        <v>10024284</v>
      </c>
      <c r="B22603" s="5" t="s">
        <v>22328</v>
      </c>
    </row>
    <row r="22604" spans="1:2" x14ac:dyDescent="0.45">
      <c r="A22604" s="5">
        <v>10024801</v>
      </c>
      <c r="B22604" s="5" t="s">
        <v>22329</v>
      </c>
    </row>
    <row r="22605" spans="1:2" x14ac:dyDescent="0.45">
      <c r="A22605" s="5">
        <v>10026998</v>
      </c>
      <c r="B22605" s="5" t="s">
        <v>22330</v>
      </c>
    </row>
    <row r="22606" spans="1:2" x14ac:dyDescent="0.45">
      <c r="A22606" s="5">
        <v>10024643</v>
      </c>
      <c r="B22606" s="5" t="s">
        <v>22331</v>
      </c>
    </row>
    <row r="22607" spans="1:2" x14ac:dyDescent="0.45">
      <c r="A22607" s="5">
        <v>10027026</v>
      </c>
      <c r="B22607" s="5" t="s">
        <v>22332</v>
      </c>
    </row>
    <row r="22608" spans="1:2" x14ac:dyDescent="0.45">
      <c r="A22608" s="5">
        <v>10027300</v>
      </c>
      <c r="B22608" s="5" t="s">
        <v>22333</v>
      </c>
    </row>
    <row r="22609" spans="1:2" x14ac:dyDescent="0.45">
      <c r="A22609" s="5">
        <v>10024697</v>
      </c>
      <c r="B22609" s="5" t="s">
        <v>22334</v>
      </c>
    </row>
    <row r="22610" spans="1:2" x14ac:dyDescent="0.45">
      <c r="A22610" s="5">
        <v>10025790</v>
      </c>
      <c r="B22610" s="5" t="s">
        <v>22335</v>
      </c>
    </row>
    <row r="22611" spans="1:2" x14ac:dyDescent="0.45">
      <c r="A22611" s="5">
        <v>10026939</v>
      </c>
      <c r="B22611" s="5" t="s">
        <v>22336</v>
      </c>
    </row>
    <row r="22612" spans="1:2" x14ac:dyDescent="0.45">
      <c r="A22612" s="5">
        <v>10027023</v>
      </c>
      <c r="B22612" s="5" t="s">
        <v>22337</v>
      </c>
    </row>
    <row r="22613" spans="1:2" x14ac:dyDescent="0.45">
      <c r="A22613" s="5">
        <v>10027141</v>
      </c>
      <c r="B22613" s="5" t="s">
        <v>22338</v>
      </c>
    </row>
    <row r="22614" spans="1:2" x14ac:dyDescent="0.45">
      <c r="A22614" s="5">
        <v>10025409</v>
      </c>
      <c r="B22614" s="5" t="s">
        <v>22339</v>
      </c>
    </row>
    <row r="22615" spans="1:2" x14ac:dyDescent="0.45">
      <c r="A22615" s="5">
        <v>10026628</v>
      </c>
      <c r="B22615" s="5" t="s">
        <v>22340</v>
      </c>
    </row>
    <row r="22616" spans="1:2" x14ac:dyDescent="0.45">
      <c r="A22616" s="5">
        <v>10026739</v>
      </c>
      <c r="B22616" s="5" t="s">
        <v>22341</v>
      </c>
    </row>
    <row r="22617" spans="1:2" x14ac:dyDescent="0.45">
      <c r="A22617" s="5">
        <v>10026741</v>
      </c>
      <c r="B22617" s="5" t="s">
        <v>22342</v>
      </c>
    </row>
    <row r="22618" spans="1:2" x14ac:dyDescent="0.45">
      <c r="A22618" s="5">
        <v>10026750</v>
      </c>
      <c r="B22618" s="5" t="s">
        <v>22343</v>
      </c>
    </row>
    <row r="22619" spans="1:2" x14ac:dyDescent="0.45">
      <c r="A22619" s="5">
        <v>10026752</v>
      </c>
      <c r="B22619" s="5" t="s">
        <v>22344</v>
      </c>
    </row>
    <row r="22620" spans="1:2" x14ac:dyDescent="0.45">
      <c r="A22620" s="5">
        <v>10024329</v>
      </c>
      <c r="B22620" s="5" t="s">
        <v>22345</v>
      </c>
    </row>
    <row r="22621" spans="1:2" x14ac:dyDescent="0.45">
      <c r="A22621" s="5">
        <v>10025231</v>
      </c>
      <c r="B22621" s="5" t="s">
        <v>22346</v>
      </c>
    </row>
    <row r="22622" spans="1:2" x14ac:dyDescent="0.45">
      <c r="A22622" s="5">
        <v>10025248</v>
      </c>
      <c r="B22622" s="5" t="s">
        <v>22347</v>
      </c>
    </row>
    <row r="22623" spans="1:2" x14ac:dyDescent="0.45">
      <c r="A22623" s="5">
        <v>10026607</v>
      </c>
      <c r="B22623" s="5" t="s">
        <v>22348</v>
      </c>
    </row>
    <row r="22624" spans="1:2" x14ac:dyDescent="0.45">
      <c r="A22624" s="5">
        <v>10024848</v>
      </c>
      <c r="B22624" s="5" t="s">
        <v>22349</v>
      </c>
    </row>
    <row r="22625" spans="1:2" x14ac:dyDescent="0.45">
      <c r="A22625" s="5">
        <v>10026248</v>
      </c>
      <c r="B22625" s="5" t="s">
        <v>22350</v>
      </c>
    </row>
    <row r="22626" spans="1:2" x14ac:dyDescent="0.45">
      <c r="A22626" s="5">
        <v>10026308</v>
      </c>
      <c r="B22626" s="5" t="s">
        <v>22351</v>
      </c>
    </row>
    <row r="22627" spans="1:2" x14ac:dyDescent="0.45">
      <c r="A22627" s="5">
        <v>10027904</v>
      </c>
      <c r="B22627" s="5" t="s">
        <v>22352</v>
      </c>
    </row>
    <row r="22628" spans="1:2" x14ac:dyDescent="0.45">
      <c r="A22628" s="5">
        <v>10027951</v>
      </c>
      <c r="B22628" s="5" t="s">
        <v>22353</v>
      </c>
    </row>
    <row r="22629" spans="1:2" x14ac:dyDescent="0.45">
      <c r="A22629" s="5">
        <v>10024468</v>
      </c>
      <c r="B22629" s="5" t="s">
        <v>22354</v>
      </c>
    </row>
    <row r="22630" spans="1:2" x14ac:dyDescent="0.45">
      <c r="A22630" s="5">
        <v>10025022</v>
      </c>
      <c r="B22630" s="5" t="s">
        <v>22355</v>
      </c>
    </row>
    <row r="22631" spans="1:2" x14ac:dyDescent="0.45">
      <c r="A22631" s="5">
        <v>10025034</v>
      </c>
      <c r="B22631" s="5" t="s">
        <v>22356</v>
      </c>
    </row>
    <row r="22632" spans="1:2" x14ac:dyDescent="0.45">
      <c r="A22632" s="5">
        <v>10025808</v>
      </c>
      <c r="B22632" s="5" t="s">
        <v>22357</v>
      </c>
    </row>
    <row r="22633" spans="1:2" x14ac:dyDescent="0.45">
      <c r="A22633" s="5">
        <v>10025216</v>
      </c>
      <c r="B22633" s="5" t="s">
        <v>22358</v>
      </c>
    </row>
    <row r="22634" spans="1:2" x14ac:dyDescent="0.45">
      <c r="A22634" s="5">
        <v>10026111</v>
      </c>
      <c r="B22634" s="5" t="s">
        <v>22359</v>
      </c>
    </row>
    <row r="22635" spans="1:2" x14ac:dyDescent="0.45">
      <c r="A22635" s="5">
        <v>10026596</v>
      </c>
      <c r="B22635" s="5" t="s">
        <v>22360</v>
      </c>
    </row>
    <row r="22636" spans="1:2" x14ac:dyDescent="0.45">
      <c r="A22636" s="5">
        <v>10026665</v>
      </c>
      <c r="B22636" s="5" t="s">
        <v>22361</v>
      </c>
    </row>
    <row r="22637" spans="1:2" x14ac:dyDescent="0.45">
      <c r="A22637" s="5">
        <v>10026762</v>
      </c>
      <c r="B22637" s="5" t="s">
        <v>22362</v>
      </c>
    </row>
    <row r="22638" spans="1:2" x14ac:dyDescent="0.45">
      <c r="A22638" s="5">
        <v>10026769</v>
      </c>
      <c r="B22638" s="5" t="s">
        <v>22363</v>
      </c>
    </row>
    <row r="22639" spans="1:2" x14ac:dyDescent="0.45">
      <c r="A22639" s="5">
        <v>10023639</v>
      </c>
      <c r="B22639" s="5" t="s">
        <v>22364</v>
      </c>
    </row>
    <row r="22640" spans="1:2" x14ac:dyDescent="0.45">
      <c r="A22640" s="5">
        <v>10023989</v>
      </c>
      <c r="B22640" s="5" t="s">
        <v>22365</v>
      </c>
    </row>
    <row r="22641" spans="1:2" x14ac:dyDescent="0.45">
      <c r="A22641" s="5">
        <v>10026050</v>
      </c>
      <c r="B22641" s="5" t="s">
        <v>22366</v>
      </c>
    </row>
    <row r="22642" spans="1:2" x14ac:dyDescent="0.45">
      <c r="A22642" s="5">
        <v>10026160</v>
      </c>
      <c r="B22642" s="5" t="s">
        <v>22367</v>
      </c>
    </row>
    <row r="22643" spans="1:2" x14ac:dyDescent="0.45">
      <c r="A22643" s="5">
        <v>10026080</v>
      </c>
      <c r="B22643" s="5" t="s">
        <v>22368</v>
      </c>
    </row>
    <row r="22644" spans="1:2" x14ac:dyDescent="0.45">
      <c r="A22644" s="5">
        <v>10026196</v>
      </c>
      <c r="B22644" s="5" t="s">
        <v>22369</v>
      </c>
    </row>
    <row r="22645" spans="1:2" x14ac:dyDescent="0.45">
      <c r="A22645" s="5">
        <v>10027463</v>
      </c>
      <c r="B22645" s="5" t="s">
        <v>22370</v>
      </c>
    </row>
    <row r="22646" spans="1:2" x14ac:dyDescent="0.45">
      <c r="A22646" s="5">
        <v>10028088</v>
      </c>
      <c r="B22646" s="5" t="s">
        <v>22371</v>
      </c>
    </row>
    <row r="22647" spans="1:2" x14ac:dyDescent="0.45">
      <c r="A22647" s="5">
        <v>10028094</v>
      </c>
      <c r="B22647" s="5" t="s">
        <v>22372</v>
      </c>
    </row>
    <row r="22648" spans="1:2" x14ac:dyDescent="0.45">
      <c r="A22648" s="5">
        <v>10026640</v>
      </c>
      <c r="B22648" s="5" t="s">
        <v>22373</v>
      </c>
    </row>
    <row r="22649" spans="1:2" x14ac:dyDescent="0.45">
      <c r="A22649" s="5">
        <v>10026991</v>
      </c>
      <c r="B22649" s="5" t="s">
        <v>22374</v>
      </c>
    </row>
    <row r="22650" spans="1:2" x14ac:dyDescent="0.45">
      <c r="A22650" s="5">
        <v>10027382</v>
      </c>
      <c r="B22650" s="5" t="s">
        <v>22375</v>
      </c>
    </row>
    <row r="22651" spans="1:2" x14ac:dyDescent="0.45">
      <c r="A22651" s="5">
        <v>10026031</v>
      </c>
      <c r="B22651" s="5" t="s">
        <v>22376</v>
      </c>
    </row>
    <row r="22652" spans="1:2" x14ac:dyDescent="0.45">
      <c r="A22652" s="5">
        <v>10026793</v>
      </c>
      <c r="B22652" s="5" t="s">
        <v>22377</v>
      </c>
    </row>
    <row r="22653" spans="1:2" x14ac:dyDescent="0.45">
      <c r="A22653" s="5">
        <v>10026799</v>
      </c>
      <c r="B22653" s="5" t="s">
        <v>22378</v>
      </c>
    </row>
    <row r="22654" spans="1:2" x14ac:dyDescent="0.45">
      <c r="A22654" s="5">
        <v>10026801</v>
      </c>
      <c r="B22654" s="5" t="s">
        <v>22379</v>
      </c>
    </row>
    <row r="22655" spans="1:2" x14ac:dyDescent="0.45">
      <c r="A22655" s="5">
        <v>10026804</v>
      </c>
      <c r="B22655" s="5" t="s">
        <v>22380</v>
      </c>
    </row>
    <row r="22656" spans="1:2" x14ac:dyDescent="0.45">
      <c r="A22656" s="5">
        <v>10023636</v>
      </c>
      <c r="B22656" s="5" t="s">
        <v>22381</v>
      </c>
    </row>
    <row r="22657" spans="1:2" x14ac:dyDescent="0.45">
      <c r="A22657" s="5">
        <v>10023950</v>
      </c>
      <c r="B22657" s="5" t="s">
        <v>22382</v>
      </c>
    </row>
    <row r="22658" spans="1:2" x14ac:dyDescent="0.45">
      <c r="A22658" s="5">
        <v>10024128</v>
      </c>
      <c r="B22658" s="5" t="s">
        <v>22383</v>
      </c>
    </row>
    <row r="22659" spans="1:2" x14ac:dyDescent="0.45">
      <c r="A22659" s="5">
        <v>10024276</v>
      </c>
      <c r="B22659" s="5" t="s">
        <v>22384</v>
      </c>
    </row>
    <row r="22660" spans="1:2" x14ac:dyDescent="0.45">
      <c r="A22660" s="5">
        <v>10027366</v>
      </c>
      <c r="B22660" s="5" t="s">
        <v>22385</v>
      </c>
    </row>
    <row r="22661" spans="1:2" x14ac:dyDescent="0.45">
      <c r="A22661" s="5">
        <v>10027380</v>
      </c>
      <c r="B22661" s="5" t="s">
        <v>22386</v>
      </c>
    </row>
    <row r="22662" spans="1:2" x14ac:dyDescent="0.45">
      <c r="A22662" s="5">
        <v>10027122</v>
      </c>
      <c r="B22662" s="5" t="s">
        <v>22387</v>
      </c>
    </row>
    <row r="22663" spans="1:2" x14ac:dyDescent="0.45">
      <c r="A22663" s="5">
        <v>10027722</v>
      </c>
      <c r="B22663" s="5" t="s">
        <v>22388</v>
      </c>
    </row>
    <row r="22664" spans="1:2" x14ac:dyDescent="0.45">
      <c r="A22664" s="5">
        <v>10025071</v>
      </c>
      <c r="B22664" s="5" t="s">
        <v>22389</v>
      </c>
    </row>
    <row r="22665" spans="1:2" x14ac:dyDescent="0.45">
      <c r="A22665" s="5">
        <v>10027684</v>
      </c>
      <c r="B22665" s="5" t="s">
        <v>22390</v>
      </c>
    </row>
    <row r="22666" spans="1:2" x14ac:dyDescent="0.45">
      <c r="A22666" s="5">
        <v>10025466</v>
      </c>
      <c r="B22666" s="5" t="s">
        <v>22391</v>
      </c>
    </row>
    <row r="22667" spans="1:2" x14ac:dyDescent="0.45">
      <c r="A22667" s="5">
        <v>10025484</v>
      </c>
      <c r="B22667" s="5" t="s">
        <v>22392</v>
      </c>
    </row>
    <row r="22668" spans="1:2" x14ac:dyDescent="0.45">
      <c r="A22668" s="5">
        <v>10025496</v>
      </c>
      <c r="B22668" s="5" t="s">
        <v>22393</v>
      </c>
    </row>
    <row r="22669" spans="1:2" x14ac:dyDescent="0.45">
      <c r="A22669" s="5">
        <v>10025497</v>
      </c>
      <c r="B22669" s="5" t="s">
        <v>22394</v>
      </c>
    </row>
    <row r="22670" spans="1:2" x14ac:dyDescent="0.45">
      <c r="A22670" s="5">
        <v>10025526</v>
      </c>
      <c r="B22670" s="5" t="s">
        <v>22395</v>
      </c>
    </row>
    <row r="22671" spans="1:2" x14ac:dyDescent="0.45">
      <c r="A22671" s="5">
        <v>10027459</v>
      </c>
      <c r="B22671" s="5" t="s">
        <v>22396</v>
      </c>
    </row>
    <row r="22672" spans="1:2" x14ac:dyDescent="0.45">
      <c r="A22672" s="5">
        <v>10027613</v>
      </c>
      <c r="B22672" s="5" t="s">
        <v>22397</v>
      </c>
    </row>
    <row r="22673" spans="1:2" x14ac:dyDescent="0.45">
      <c r="A22673" s="5">
        <v>10027651</v>
      </c>
      <c r="B22673" s="5" t="s">
        <v>22398</v>
      </c>
    </row>
    <row r="22674" spans="1:2" x14ac:dyDescent="0.45">
      <c r="A22674" s="5">
        <v>10027903</v>
      </c>
      <c r="B22674" s="5" t="s">
        <v>22399</v>
      </c>
    </row>
    <row r="22675" spans="1:2" x14ac:dyDescent="0.45">
      <c r="A22675" s="5">
        <v>10027821</v>
      </c>
      <c r="B22675" s="5" t="s">
        <v>22400</v>
      </c>
    </row>
    <row r="22676" spans="1:2" x14ac:dyDescent="0.45">
      <c r="A22676" s="5">
        <v>10028663</v>
      </c>
      <c r="B22676" s="5" t="s">
        <v>22401</v>
      </c>
    </row>
    <row r="22677" spans="1:2" x14ac:dyDescent="0.45">
      <c r="A22677" s="5">
        <v>10028672</v>
      </c>
      <c r="B22677" s="5" t="s">
        <v>22402</v>
      </c>
    </row>
    <row r="22678" spans="1:2" x14ac:dyDescent="0.45">
      <c r="A22678" s="5">
        <v>10028699</v>
      </c>
      <c r="B22678" s="5" t="s">
        <v>22403</v>
      </c>
    </row>
    <row r="22679" spans="1:2" x14ac:dyDescent="0.45">
      <c r="A22679" s="5">
        <v>10028825</v>
      </c>
      <c r="B22679" s="5" t="s">
        <v>22404</v>
      </c>
    </row>
    <row r="22680" spans="1:2" x14ac:dyDescent="0.45">
      <c r="A22680" s="5">
        <v>10028831</v>
      </c>
      <c r="B22680" s="5" t="s">
        <v>22405</v>
      </c>
    </row>
    <row r="22681" spans="1:2" x14ac:dyDescent="0.45">
      <c r="A22681" s="5">
        <v>10027798</v>
      </c>
      <c r="B22681" s="5" t="s">
        <v>22406</v>
      </c>
    </row>
    <row r="22682" spans="1:2" x14ac:dyDescent="0.45">
      <c r="A22682" s="5">
        <v>10025563</v>
      </c>
      <c r="B22682" s="5" t="s">
        <v>22407</v>
      </c>
    </row>
    <row r="22683" spans="1:2" x14ac:dyDescent="0.45">
      <c r="A22683" s="5">
        <v>10025585</v>
      </c>
      <c r="B22683" s="5" t="s">
        <v>22408</v>
      </c>
    </row>
    <row r="22684" spans="1:2" x14ac:dyDescent="0.45">
      <c r="A22684" s="5">
        <v>10025329</v>
      </c>
      <c r="B22684" s="5" t="s">
        <v>22409</v>
      </c>
    </row>
    <row r="22685" spans="1:2" x14ac:dyDescent="0.45">
      <c r="A22685" s="5">
        <v>10025935</v>
      </c>
      <c r="B22685" s="5" t="s">
        <v>22410</v>
      </c>
    </row>
    <row r="22686" spans="1:2" x14ac:dyDescent="0.45">
      <c r="A22686" s="5">
        <v>10026064</v>
      </c>
      <c r="B22686" s="5" t="s">
        <v>22411</v>
      </c>
    </row>
    <row r="22687" spans="1:2" x14ac:dyDescent="0.45">
      <c r="A22687" s="5">
        <v>10028014</v>
      </c>
      <c r="B22687" s="5" t="s">
        <v>22412</v>
      </c>
    </row>
    <row r="22688" spans="1:2" x14ac:dyDescent="0.45">
      <c r="A22688" s="5">
        <v>10028015</v>
      </c>
      <c r="B22688" s="5" t="s">
        <v>22413</v>
      </c>
    </row>
    <row r="22689" spans="1:2" x14ac:dyDescent="0.45">
      <c r="A22689" s="5">
        <v>10028141</v>
      </c>
      <c r="B22689" s="5" t="s">
        <v>22414</v>
      </c>
    </row>
    <row r="22690" spans="1:2" x14ac:dyDescent="0.45">
      <c r="A22690" s="5">
        <v>10026193</v>
      </c>
      <c r="B22690" s="5" t="s">
        <v>22415</v>
      </c>
    </row>
    <row r="22691" spans="1:2" x14ac:dyDescent="0.45">
      <c r="A22691" s="5">
        <v>10028863</v>
      </c>
      <c r="B22691" s="5" t="s">
        <v>22416</v>
      </c>
    </row>
    <row r="22692" spans="1:2" x14ac:dyDescent="0.45">
      <c r="A22692" s="5">
        <v>10028865</v>
      </c>
      <c r="B22692" s="5" t="s">
        <v>22417</v>
      </c>
    </row>
    <row r="22693" spans="1:2" x14ac:dyDescent="0.45">
      <c r="A22693" s="5">
        <v>10028930</v>
      </c>
      <c r="B22693" s="5" t="s">
        <v>22418</v>
      </c>
    </row>
    <row r="22694" spans="1:2" x14ac:dyDescent="0.45">
      <c r="A22694" s="5">
        <v>10028934</v>
      </c>
      <c r="B22694" s="5" t="s">
        <v>22419</v>
      </c>
    </row>
    <row r="22695" spans="1:2" x14ac:dyDescent="0.45">
      <c r="A22695" s="5">
        <v>10028950</v>
      </c>
      <c r="B22695" s="5" t="s">
        <v>22420</v>
      </c>
    </row>
    <row r="22696" spans="1:2" x14ac:dyDescent="0.45">
      <c r="A22696" s="5">
        <v>10023720</v>
      </c>
      <c r="B22696" s="5" t="s">
        <v>22421</v>
      </c>
    </row>
    <row r="22697" spans="1:2" x14ac:dyDescent="0.45">
      <c r="A22697" s="5">
        <v>10028434</v>
      </c>
      <c r="B22697" s="5" t="s">
        <v>22422</v>
      </c>
    </row>
    <row r="22698" spans="1:2" x14ac:dyDescent="0.45">
      <c r="A22698" s="5">
        <v>10025640</v>
      </c>
      <c r="B22698" s="5" t="s">
        <v>22423</v>
      </c>
    </row>
    <row r="22699" spans="1:2" x14ac:dyDescent="0.45">
      <c r="A22699" s="5">
        <v>10026113</v>
      </c>
      <c r="B22699" s="5" t="s">
        <v>22424</v>
      </c>
    </row>
    <row r="22700" spans="1:2" x14ac:dyDescent="0.45">
      <c r="A22700" s="5">
        <v>10024032</v>
      </c>
      <c r="B22700" s="5" t="s">
        <v>22425</v>
      </c>
    </row>
    <row r="22701" spans="1:2" x14ac:dyDescent="0.45">
      <c r="A22701" s="5">
        <v>10027329</v>
      </c>
      <c r="B22701" s="5" t="s">
        <v>22426</v>
      </c>
    </row>
    <row r="22702" spans="1:2" x14ac:dyDescent="0.45">
      <c r="A22702" s="5">
        <v>10027970</v>
      </c>
      <c r="B22702" s="5" t="s">
        <v>22427</v>
      </c>
    </row>
    <row r="22703" spans="1:2" x14ac:dyDescent="0.45">
      <c r="A22703" s="5">
        <v>10028225</v>
      </c>
      <c r="B22703" s="5" t="s">
        <v>22428</v>
      </c>
    </row>
    <row r="22704" spans="1:2" x14ac:dyDescent="0.45">
      <c r="A22704" s="5">
        <v>10028237</v>
      </c>
      <c r="B22704" s="5" t="s">
        <v>22429</v>
      </c>
    </row>
    <row r="22705" spans="1:2" x14ac:dyDescent="0.45">
      <c r="A22705" s="5">
        <v>10028240</v>
      </c>
      <c r="B22705" s="5" t="s">
        <v>22430</v>
      </c>
    </row>
    <row r="22706" spans="1:2" x14ac:dyDescent="0.45">
      <c r="A22706" s="5">
        <v>10028242</v>
      </c>
      <c r="B22706" s="5" t="s">
        <v>22431</v>
      </c>
    </row>
    <row r="22707" spans="1:2" x14ac:dyDescent="0.45">
      <c r="A22707" s="5">
        <v>10027665</v>
      </c>
      <c r="B22707" s="5" t="s">
        <v>22432</v>
      </c>
    </row>
    <row r="22708" spans="1:2" x14ac:dyDescent="0.45">
      <c r="A22708" s="5">
        <v>10028462</v>
      </c>
      <c r="B22708" s="5" t="s">
        <v>22433</v>
      </c>
    </row>
    <row r="22709" spans="1:2" x14ac:dyDescent="0.45">
      <c r="A22709" s="5">
        <v>10028465</v>
      </c>
      <c r="B22709" s="5" t="s">
        <v>22434</v>
      </c>
    </row>
    <row r="22710" spans="1:2" x14ac:dyDescent="0.45">
      <c r="A22710" s="5">
        <v>10028652</v>
      </c>
      <c r="B22710" s="5" t="s">
        <v>22435</v>
      </c>
    </row>
    <row r="22711" spans="1:2" x14ac:dyDescent="0.45">
      <c r="A22711" s="5">
        <v>10023706</v>
      </c>
      <c r="B22711" s="5" t="s">
        <v>22436</v>
      </c>
    </row>
    <row r="22712" spans="1:2" x14ac:dyDescent="0.45">
      <c r="A22712" s="5">
        <v>10028095</v>
      </c>
      <c r="B22712" s="5" t="s">
        <v>22437</v>
      </c>
    </row>
    <row r="22713" spans="1:2" x14ac:dyDescent="0.45">
      <c r="A22713" s="5">
        <v>10028508</v>
      </c>
      <c r="B22713" s="5" t="s">
        <v>22438</v>
      </c>
    </row>
    <row r="22714" spans="1:2" x14ac:dyDescent="0.45">
      <c r="A22714" s="5">
        <v>10024830</v>
      </c>
      <c r="B22714" s="5" t="s">
        <v>22439</v>
      </c>
    </row>
    <row r="22715" spans="1:2" x14ac:dyDescent="0.45">
      <c r="A22715" s="5">
        <v>10026839</v>
      </c>
      <c r="B22715" s="5" t="s">
        <v>22440</v>
      </c>
    </row>
    <row r="22716" spans="1:2" x14ac:dyDescent="0.45">
      <c r="A22716" s="5">
        <v>10026868</v>
      </c>
      <c r="B22716" s="5" t="s">
        <v>22441</v>
      </c>
    </row>
    <row r="22717" spans="1:2" x14ac:dyDescent="0.45">
      <c r="A22717" s="5">
        <v>10026889</v>
      </c>
      <c r="B22717" s="5" t="s">
        <v>22442</v>
      </c>
    </row>
    <row r="22718" spans="1:2" x14ac:dyDescent="0.45">
      <c r="A22718" s="5">
        <v>10023740</v>
      </c>
      <c r="B22718" s="5" t="s">
        <v>22443</v>
      </c>
    </row>
    <row r="22719" spans="1:2" x14ac:dyDescent="0.45">
      <c r="A22719" s="5">
        <v>10024206</v>
      </c>
      <c r="B22719" s="5" t="s">
        <v>22444</v>
      </c>
    </row>
    <row r="22720" spans="1:2" x14ac:dyDescent="0.45">
      <c r="A22720" s="5">
        <v>10026027</v>
      </c>
      <c r="B22720" s="5" t="s">
        <v>22445</v>
      </c>
    </row>
    <row r="22721" spans="1:2" x14ac:dyDescent="0.45">
      <c r="A22721" s="5">
        <v>10027911</v>
      </c>
      <c r="B22721" s="5" t="s">
        <v>22446</v>
      </c>
    </row>
    <row r="22722" spans="1:2" x14ac:dyDescent="0.45">
      <c r="A22722" s="5">
        <v>10028267</v>
      </c>
      <c r="B22722" s="5" t="s">
        <v>22447</v>
      </c>
    </row>
    <row r="22723" spans="1:2" x14ac:dyDescent="0.45">
      <c r="A22723" s="5">
        <v>10028286</v>
      </c>
      <c r="B22723" s="5" t="s">
        <v>22448</v>
      </c>
    </row>
    <row r="22724" spans="1:2" x14ac:dyDescent="0.45">
      <c r="A22724" s="5">
        <v>10028302</v>
      </c>
      <c r="B22724" s="5" t="s">
        <v>22449</v>
      </c>
    </row>
    <row r="22725" spans="1:2" x14ac:dyDescent="0.45">
      <c r="A22725" s="5">
        <v>10027610</v>
      </c>
      <c r="B22725" s="5" t="s">
        <v>22450</v>
      </c>
    </row>
    <row r="22726" spans="1:2" x14ac:dyDescent="0.45">
      <c r="A22726" s="5">
        <v>10029094</v>
      </c>
      <c r="B22726" s="5" t="s">
        <v>22451</v>
      </c>
    </row>
    <row r="22727" spans="1:2" x14ac:dyDescent="0.45">
      <c r="A22727" s="5">
        <v>10028837</v>
      </c>
      <c r="B22727" s="5" t="s">
        <v>22452</v>
      </c>
    </row>
    <row r="22728" spans="1:2" x14ac:dyDescent="0.45">
      <c r="A22728" s="5">
        <v>10026913</v>
      </c>
      <c r="B22728" s="5" t="s">
        <v>22453</v>
      </c>
    </row>
    <row r="22729" spans="1:2" x14ac:dyDescent="0.45">
      <c r="A22729" s="5">
        <v>10026915</v>
      </c>
      <c r="B22729" s="5" t="s">
        <v>22454</v>
      </c>
    </row>
    <row r="22730" spans="1:2" x14ac:dyDescent="0.45">
      <c r="A22730" s="5">
        <v>10026916</v>
      </c>
      <c r="B22730" s="5" t="s">
        <v>22455</v>
      </c>
    </row>
    <row r="22731" spans="1:2" x14ac:dyDescent="0.45">
      <c r="A22731" s="5">
        <v>10027323</v>
      </c>
      <c r="B22731" s="5" t="s">
        <v>22456</v>
      </c>
    </row>
    <row r="22732" spans="1:2" x14ac:dyDescent="0.45">
      <c r="A22732" s="5">
        <v>10028371</v>
      </c>
      <c r="B22732" s="5" t="s">
        <v>22457</v>
      </c>
    </row>
    <row r="22733" spans="1:2" x14ac:dyDescent="0.45">
      <c r="A22733" s="5">
        <v>10028403</v>
      </c>
      <c r="B22733" s="5" t="s">
        <v>22458</v>
      </c>
    </row>
    <row r="22734" spans="1:2" x14ac:dyDescent="0.45">
      <c r="A22734" s="5">
        <v>10028406</v>
      </c>
      <c r="B22734" s="5" t="s">
        <v>22459</v>
      </c>
    </row>
    <row r="22735" spans="1:2" x14ac:dyDescent="0.45">
      <c r="A22735" s="5">
        <v>10024630</v>
      </c>
      <c r="B22735" s="5" t="s">
        <v>22460</v>
      </c>
    </row>
    <row r="22736" spans="1:2" x14ac:dyDescent="0.45">
      <c r="A22736" s="5">
        <v>10024885</v>
      </c>
      <c r="B22736" s="5" t="s">
        <v>22461</v>
      </c>
    </row>
    <row r="22737" spans="1:2" x14ac:dyDescent="0.45">
      <c r="A22737" s="5">
        <v>10029142</v>
      </c>
      <c r="B22737" s="5" t="s">
        <v>22462</v>
      </c>
    </row>
    <row r="22738" spans="1:2" x14ac:dyDescent="0.45">
      <c r="A22738" s="5">
        <v>10029150</v>
      </c>
      <c r="B22738" s="5" t="s">
        <v>22463</v>
      </c>
    </row>
    <row r="22739" spans="1:2" x14ac:dyDescent="0.45">
      <c r="A22739" s="5">
        <v>10029190</v>
      </c>
      <c r="B22739" s="5" t="s">
        <v>22464</v>
      </c>
    </row>
    <row r="22740" spans="1:2" x14ac:dyDescent="0.45">
      <c r="A22740" s="5">
        <v>10027256</v>
      </c>
      <c r="B22740" s="5" t="s">
        <v>22465</v>
      </c>
    </row>
    <row r="22741" spans="1:2" x14ac:dyDescent="0.45">
      <c r="A22741" s="5">
        <v>10028887</v>
      </c>
      <c r="B22741" s="5" t="s">
        <v>22466</v>
      </c>
    </row>
    <row r="22742" spans="1:2" x14ac:dyDescent="0.45">
      <c r="A22742" s="5">
        <v>10027201</v>
      </c>
      <c r="B22742" s="5" t="s">
        <v>22467</v>
      </c>
    </row>
    <row r="22743" spans="1:2" x14ac:dyDescent="0.45">
      <c r="A22743" s="5">
        <v>10027582</v>
      </c>
      <c r="B22743" s="5" t="s">
        <v>22468</v>
      </c>
    </row>
    <row r="22744" spans="1:2" x14ac:dyDescent="0.45">
      <c r="A22744" s="5">
        <v>10027638</v>
      </c>
      <c r="B22744" s="5" t="s">
        <v>22469</v>
      </c>
    </row>
    <row r="22745" spans="1:2" x14ac:dyDescent="0.45">
      <c r="A22745" s="5">
        <v>10027744</v>
      </c>
      <c r="B22745" s="5" t="s">
        <v>22470</v>
      </c>
    </row>
    <row r="22746" spans="1:2" x14ac:dyDescent="0.45">
      <c r="A22746" s="5">
        <v>10027808</v>
      </c>
      <c r="B22746" s="5" t="s">
        <v>22471</v>
      </c>
    </row>
    <row r="22747" spans="1:2" x14ac:dyDescent="0.45">
      <c r="A22747" s="5">
        <v>10027816</v>
      </c>
      <c r="B22747" s="5" t="s">
        <v>22472</v>
      </c>
    </row>
    <row r="22748" spans="1:2" x14ac:dyDescent="0.45">
      <c r="A22748" s="5">
        <v>10024365</v>
      </c>
      <c r="B22748" s="5" t="s">
        <v>22473</v>
      </c>
    </row>
    <row r="22749" spans="1:2" x14ac:dyDescent="0.45">
      <c r="A22749" s="5">
        <v>10024442</v>
      </c>
      <c r="B22749" s="5" t="s">
        <v>22474</v>
      </c>
    </row>
    <row r="22750" spans="1:2" x14ac:dyDescent="0.45">
      <c r="A22750" s="5">
        <v>10024915</v>
      </c>
      <c r="B22750" s="5" t="s">
        <v>22475</v>
      </c>
    </row>
    <row r="22751" spans="1:2" x14ac:dyDescent="0.45">
      <c r="A22751" s="5">
        <v>10026223</v>
      </c>
      <c r="B22751" s="5" t="s">
        <v>22476</v>
      </c>
    </row>
    <row r="22752" spans="1:2" x14ac:dyDescent="0.45">
      <c r="A22752" s="5">
        <v>10028418</v>
      </c>
      <c r="B22752" s="5" t="s">
        <v>22477</v>
      </c>
    </row>
    <row r="22753" spans="1:2" x14ac:dyDescent="0.45">
      <c r="A22753" s="5">
        <v>10033191</v>
      </c>
      <c r="B22753" s="5" t="s">
        <v>22478</v>
      </c>
    </row>
    <row r="22754" spans="1:2" x14ac:dyDescent="0.45">
      <c r="A22754" s="5">
        <v>10033288</v>
      </c>
      <c r="B22754" s="5" t="s">
        <v>14424</v>
      </c>
    </row>
    <row r="22755" spans="1:2" x14ac:dyDescent="0.45">
      <c r="A22755" s="5">
        <v>10033338</v>
      </c>
      <c r="B22755" s="5" t="s">
        <v>22479</v>
      </c>
    </row>
    <row r="22756" spans="1:2" x14ac:dyDescent="0.45">
      <c r="A22756" s="5">
        <v>10033407</v>
      </c>
      <c r="B22756" s="5" t="s">
        <v>22480</v>
      </c>
    </row>
    <row r="22757" spans="1:2" x14ac:dyDescent="0.45">
      <c r="A22757" s="5">
        <v>10033491</v>
      </c>
      <c r="B22757" s="5" t="s">
        <v>22481</v>
      </c>
    </row>
    <row r="22758" spans="1:2" x14ac:dyDescent="0.45">
      <c r="A22758" s="5">
        <v>10033514</v>
      </c>
      <c r="B22758" s="5" t="s">
        <v>22482</v>
      </c>
    </row>
    <row r="22759" spans="1:2" x14ac:dyDescent="0.45">
      <c r="A22759" s="5">
        <v>10033600</v>
      </c>
      <c r="B22759" s="5" t="s">
        <v>22483</v>
      </c>
    </row>
    <row r="22760" spans="1:2" x14ac:dyDescent="0.45">
      <c r="A22760" s="5">
        <v>10033637</v>
      </c>
      <c r="B22760" s="5" t="s">
        <v>22484</v>
      </c>
    </row>
    <row r="22761" spans="1:2" x14ac:dyDescent="0.45">
      <c r="A22761" s="5">
        <v>10033768</v>
      </c>
      <c r="B22761" s="5" t="s">
        <v>22485</v>
      </c>
    </row>
    <row r="22762" spans="1:2" x14ac:dyDescent="0.45">
      <c r="A22762" s="5">
        <v>10031532</v>
      </c>
      <c r="B22762" s="5" t="s">
        <v>22486</v>
      </c>
    </row>
    <row r="22763" spans="1:2" x14ac:dyDescent="0.45">
      <c r="A22763" s="5">
        <v>10033282</v>
      </c>
      <c r="B22763" s="5" t="s">
        <v>14409</v>
      </c>
    </row>
    <row r="22764" spans="1:2" x14ac:dyDescent="0.45">
      <c r="A22764" s="5">
        <v>10032415</v>
      </c>
      <c r="B22764" s="5" t="s">
        <v>22487</v>
      </c>
    </row>
    <row r="22765" spans="1:2" x14ac:dyDescent="0.45">
      <c r="A22765" s="5">
        <v>10032727</v>
      </c>
      <c r="B22765" s="5" t="s">
        <v>22488</v>
      </c>
    </row>
    <row r="22766" spans="1:2" x14ac:dyDescent="0.45">
      <c r="A22766" s="5">
        <v>10032867</v>
      </c>
      <c r="B22766" s="5" t="s">
        <v>22489</v>
      </c>
    </row>
    <row r="22767" spans="1:2" x14ac:dyDescent="0.45">
      <c r="A22767" s="5">
        <v>10032896</v>
      </c>
      <c r="B22767" s="5" t="s">
        <v>22490</v>
      </c>
    </row>
    <row r="22768" spans="1:2" x14ac:dyDescent="0.45">
      <c r="A22768" s="5">
        <v>10033066</v>
      </c>
      <c r="B22768" s="5" t="s">
        <v>22491</v>
      </c>
    </row>
    <row r="22769" spans="1:2" x14ac:dyDescent="0.45">
      <c r="A22769" s="5">
        <v>10033134</v>
      </c>
      <c r="B22769" s="5" t="s">
        <v>22492</v>
      </c>
    </row>
    <row r="22770" spans="1:2" x14ac:dyDescent="0.45">
      <c r="A22770" s="5">
        <v>10033411</v>
      </c>
      <c r="B22770" s="5" t="s">
        <v>22493</v>
      </c>
    </row>
    <row r="22771" spans="1:2" x14ac:dyDescent="0.45">
      <c r="A22771" s="5">
        <v>10033537</v>
      </c>
      <c r="B22771" s="5" t="s">
        <v>22494</v>
      </c>
    </row>
    <row r="22772" spans="1:2" x14ac:dyDescent="0.45">
      <c r="A22772" s="5">
        <v>10030105</v>
      </c>
      <c r="B22772" s="5" t="s">
        <v>22495</v>
      </c>
    </row>
    <row r="22773" spans="1:2" x14ac:dyDescent="0.45">
      <c r="A22773" s="5">
        <v>10032221</v>
      </c>
      <c r="B22773" s="5" t="s">
        <v>22496</v>
      </c>
    </row>
    <row r="22774" spans="1:2" x14ac:dyDescent="0.45">
      <c r="A22774" s="5">
        <v>10033352</v>
      </c>
      <c r="B22774" s="5" t="s">
        <v>22497</v>
      </c>
    </row>
    <row r="22775" spans="1:2" x14ac:dyDescent="0.45">
      <c r="A22775" s="5">
        <v>10019304</v>
      </c>
      <c r="B22775" s="5" t="s">
        <v>22498</v>
      </c>
    </row>
    <row r="22776" spans="1:2" x14ac:dyDescent="0.45">
      <c r="A22776" s="5">
        <v>10033933</v>
      </c>
      <c r="B22776" s="5" t="s">
        <v>22499</v>
      </c>
    </row>
    <row r="22777" spans="1:2" x14ac:dyDescent="0.45">
      <c r="A22777" s="5">
        <v>10034187</v>
      </c>
      <c r="B22777" s="5" t="s">
        <v>22500</v>
      </c>
    </row>
    <row r="22778" spans="1:2" x14ac:dyDescent="0.45">
      <c r="A22778" s="5">
        <v>10034191</v>
      </c>
      <c r="B22778" s="5" t="s">
        <v>22501</v>
      </c>
    </row>
    <row r="22779" spans="1:2" x14ac:dyDescent="0.45">
      <c r="A22779" s="5">
        <v>10034218</v>
      </c>
      <c r="B22779" s="5" t="s">
        <v>22502</v>
      </c>
    </row>
    <row r="22780" spans="1:2" x14ac:dyDescent="0.45">
      <c r="A22780" s="5">
        <v>10034329</v>
      </c>
      <c r="B22780" s="5" t="s">
        <v>22503</v>
      </c>
    </row>
    <row r="22781" spans="1:2" x14ac:dyDescent="0.45">
      <c r="A22781" s="5">
        <v>10034376</v>
      </c>
      <c r="B22781" s="5" t="s">
        <v>22504</v>
      </c>
    </row>
    <row r="22782" spans="1:2" x14ac:dyDescent="0.45">
      <c r="A22782" s="5">
        <v>10034440</v>
      </c>
      <c r="B22782" s="5" t="s">
        <v>22505</v>
      </c>
    </row>
    <row r="22783" spans="1:2" x14ac:dyDescent="0.45">
      <c r="A22783" s="5">
        <v>10029377</v>
      </c>
      <c r="B22783" s="5" t="s">
        <v>22506</v>
      </c>
    </row>
    <row r="22784" spans="1:2" x14ac:dyDescent="0.45">
      <c r="A22784" s="5">
        <v>10033907</v>
      </c>
      <c r="B22784" s="5" t="s">
        <v>22507</v>
      </c>
    </row>
    <row r="22785" spans="1:2" x14ac:dyDescent="0.45">
      <c r="A22785" s="5">
        <v>10034326</v>
      </c>
      <c r="B22785" s="5" t="s">
        <v>22508</v>
      </c>
    </row>
    <row r="22786" spans="1:2" x14ac:dyDescent="0.45">
      <c r="A22786" s="5">
        <v>10033729</v>
      </c>
      <c r="B22786" s="5" t="s">
        <v>22509</v>
      </c>
    </row>
    <row r="22787" spans="1:2" x14ac:dyDescent="0.45">
      <c r="A22787" s="5">
        <v>10033746</v>
      </c>
      <c r="B22787" s="5" t="s">
        <v>22510</v>
      </c>
    </row>
    <row r="22788" spans="1:2" x14ac:dyDescent="0.45">
      <c r="A22788" s="5">
        <v>10021201</v>
      </c>
      <c r="B22788" s="5" t="s">
        <v>22511</v>
      </c>
    </row>
    <row r="22789" spans="1:2" x14ac:dyDescent="0.45">
      <c r="A22789" s="5">
        <v>10034178</v>
      </c>
      <c r="B22789" s="5" t="s">
        <v>22512</v>
      </c>
    </row>
    <row r="22790" spans="1:2" x14ac:dyDescent="0.45">
      <c r="A22790" s="5">
        <v>10034234</v>
      </c>
      <c r="B22790" s="5" t="s">
        <v>22513</v>
      </c>
    </row>
    <row r="22791" spans="1:2" x14ac:dyDescent="0.45">
      <c r="A22791" s="5">
        <v>10031885</v>
      </c>
      <c r="B22791" s="5" t="s">
        <v>22514</v>
      </c>
    </row>
    <row r="22792" spans="1:2" x14ac:dyDescent="0.45">
      <c r="A22792" s="5">
        <v>10033696</v>
      </c>
      <c r="B22792" s="5" t="s">
        <v>22515</v>
      </c>
    </row>
    <row r="22793" spans="1:2" x14ac:dyDescent="0.45">
      <c r="A22793" s="5">
        <v>10033847</v>
      </c>
      <c r="B22793" s="5" t="s">
        <v>22516</v>
      </c>
    </row>
    <row r="22794" spans="1:2" x14ac:dyDescent="0.45">
      <c r="A22794" s="5">
        <v>10034858</v>
      </c>
      <c r="B22794" s="5" t="s">
        <v>22517</v>
      </c>
    </row>
    <row r="22795" spans="1:2" x14ac:dyDescent="0.45">
      <c r="A22795" s="5">
        <v>10034892</v>
      </c>
      <c r="B22795" s="5" t="s">
        <v>22518</v>
      </c>
    </row>
    <row r="22796" spans="1:2" x14ac:dyDescent="0.45">
      <c r="A22796" s="5">
        <v>10034911</v>
      </c>
      <c r="B22796" s="5" t="s">
        <v>22519</v>
      </c>
    </row>
    <row r="22797" spans="1:2" x14ac:dyDescent="0.45">
      <c r="A22797" s="5">
        <v>10035180</v>
      </c>
      <c r="B22797" s="5" t="s">
        <v>22520</v>
      </c>
    </row>
    <row r="22798" spans="1:2" x14ac:dyDescent="0.45">
      <c r="A22798" s="5">
        <v>10035287</v>
      </c>
      <c r="B22798" s="5" t="s">
        <v>22521</v>
      </c>
    </row>
    <row r="22799" spans="1:2" x14ac:dyDescent="0.45">
      <c r="A22799" s="5">
        <v>10035346</v>
      </c>
      <c r="B22799" s="5" t="s">
        <v>22522</v>
      </c>
    </row>
    <row r="22800" spans="1:2" x14ac:dyDescent="0.45">
      <c r="A22800" s="5">
        <v>10035377</v>
      </c>
      <c r="B22800" s="5" t="s">
        <v>20394</v>
      </c>
    </row>
    <row r="22801" spans="1:2" x14ac:dyDescent="0.45">
      <c r="A22801" s="5">
        <v>10031082</v>
      </c>
      <c r="B22801" s="5" t="s">
        <v>22523</v>
      </c>
    </row>
    <row r="22802" spans="1:2" x14ac:dyDescent="0.45">
      <c r="A22802" s="5">
        <v>10033784</v>
      </c>
      <c r="B22802" s="5" t="s">
        <v>22524</v>
      </c>
    </row>
    <row r="22803" spans="1:2" x14ac:dyDescent="0.45">
      <c r="A22803" s="5">
        <v>10034461</v>
      </c>
      <c r="B22803" s="5" t="s">
        <v>22525</v>
      </c>
    </row>
    <row r="22804" spans="1:2" x14ac:dyDescent="0.45">
      <c r="A22804" s="5">
        <v>10034507</v>
      </c>
      <c r="B22804" s="5" t="s">
        <v>987</v>
      </c>
    </row>
    <row r="22805" spans="1:2" x14ac:dyDescent="0.45">
      <c r="A22805" s="5">
        <v>10034316</v>
      </c>
      <c r="B22805" s="5" t="s">
        <v>22526</v>
      </c>
    </row>
    <row r="22806" spans="1:2" x14ac:dyDescent="0.45">
      <c r="A22806" s="5">
        <v>10034544</v>
      </c>
      <c r="B22806" s="5" t="s">
        <v>22527</v>
      </c>
    </row>
    <row r="22807" spans="1:2" x14ac:dyDescent="0.45">
      <c r="A22807" s="5">
        <v>10034554</v>
      </c>
      <c r="B22807" s="5" t="s">
        <v>22528</v>
      </c>
    </row>
    <row r="22808" spans="1:2" x14ac:dyDescent="0.45">
      <c r="A22808" s="5">
        <v>10034561</v>
      </c>
      <c r="B22808" s="5" t="s">
        <v>22529</v>
      </c>
    </row>
    <row r="22809" spans="1:2" x14ac:dyDescent="0.45">
      <c r="A22809" s="5">
        <v>10034564</v>
      </c>
      <c r="B22809" s="5" t="s">
        <v>22530</v>
      </c>
    </row>
    <row r="22810" spans="1:2" x14ac:dyDescent="0.45">
      <c r="A22810" s="5">
        <v>10034574</v>
      </c>
      <c r="B22810" s="5" t="s">
        <v>22531</v>
      </c>
    </row>
    <row r="22811" spans="1:2" x14ac:dyDescent="0.45">
      <c r="A22811" s="5">
        <v>10034588</v>
      </c>
      <c r="B22811" s="5" t="s">
        <v>13944</v>
      </c>
    </row>
    <row r="22812" spans="1:2" x14ac:dyDescent="0.45">
      <c r="A22812" s="5">
        <v>10034595</v>
      </c>
      <c r="B22812" s="5" t="s">
        <v>22532</v>
      </c>
    </row>
    <row r="22813" spans="1:2" x14ac:dyDescent="0.45">
      <c r="A22813" s="5">
        <v>10034596</v>
      </c>
      <c r="B22813" s="5" t="s">
        <v>13893</v>
      </c>
    </row>
    <row r="22814" spans="1:2" x14ac:dyDescent="0.45">
      <c r="A22814" s="5">
        <v>10034598</v>
      </c>
      <c r="B22814" s="5" t="s">
        <v>22533</v>
      </c>
    </row>
    <row r="22815" spans="1:2" x14ac:dyDescent="0.45">
      <c r="A22815" s="5">
        <v>10034602</v>
      </c>
      <c r="B22815" s="5" t="s">
        <v>20451</v>
      </c>
    </row>
    <row r="22816" spans="1:2" x14ac:dyDescent="0.45">
      <c r="A22816" s="5">
        <v>10029808</v>
      </c>
      <c r="B22816" s="5" t="s">
        <v>22534</v>
      </c>
    </row>
    <row r="22817" spans="1:2" x14ac:dyDescent="0.45">
      <c r="A22817" s="5">
        <v>10031114</v>
      </c>
      <c r="B22817" s="5" t="s">
        <v>22535</v>
      </c>
    </row>
    <row r="22818" spans="1:2" x14ac:dyDescent="0.45">
      <c r="A22818" s="5">
        <v>10033532</v>
      </c>
      <c r="B22818" s="5" t="s">
        <v>22536</v>
      </c>
    </row>
    <row r="22819" spans="1:2" x14ac:dyDescent="0.45">
      <c r="A22819" s="5">
        <v>10033702</v>
      </c>
      <c r="B22819" s="5" t="s">
        <v>22537</v>
      </c>
    </row>
    <row r="22820" spans="1:2" x14ac:dyDescent="0.45">
      <c r="A22820" s="5">
        <v>10033795</v>
      </c>
      <c r="B22820" s="5" t="s">
        <v>22538</v>
      </c>
    </row>
    <row r="22821" spans="1:2" x14ac:dyDescent="0.45">
      <c r="A22821" s="5">
        <v>10033932</v>
      </c>
      <c r="B22821" s="5" t="s">
        <v>22539</v>
      </c>
    </row>
    <row r="22822" spans="1:2" x14ac:dyDescent="0.45">
      <c r="A22822" s="5">
        <v>10034164</v>
      </c>
      <c r="B22822" s="5" t="s">
        <v>22540</v>
      </c>
    </row>
    <row r="22823" spans="1:2" x14ac:dyDescent="0.45">
      <c r="A22823" s="5">
        <v>10035540</v>
      </c>
      <c r="B22823" s="5" t="s">
        <v>22541</v>
      </c>
    </row>
    <row r="22824" spans="1:2" x14ac:dyDescent="0.45">
      <c r="A22824" s="5">
        <v>10035588</v>
      </c>
      <c r="B22824" s="5" t="s">
        <v>22542</v>
      </c>
    </row>
    <row r="22825" spans="1:2" x14ac:dyDescent="0.45">
      <c r="A22825" s="5">
        <v>10035668</v>
      </c>
      <c r="B22825" s="5" t="s">
        <v>22543</v>
      </c>
    </row>
    <row r="22826" spans="1:2" x14ac:dyDescent="0.45">
      <c r="A22826" s="5">
        <v>10035679</v>
      </c>
      <c r="B22826" s="5" t="s">
        <v>14160</v>
      </c>
    </row>
    <row r="22827" spans="1:2" x14ac:dyDescent="0.45">
      <c r="A22827" s="5">
        <v>10035685</v>
      </c>
      <c r="B22827" s="5" t="s">
        <v>22544</v>
      </c>
    </row>
    <row r="22828" spans="1:2" x14ac:dyDescent="0.45">
      <c r="A22828" s="5">
        <v>10035686</v>
      </c>
      <c r="B22828" s="5" t="s">
        <v>22545</v>
      </c>
    </row>
    <row r="22829" spans="1:2" x14ac:dyDescent="0.45">
      <c r="A22829" s="5">
        <v>10035698</v>
      </c>
      <c r="B22829" s="5" t="s">
        <v>20481</v>
      </c>
    </row>
    <row r="22830" spans="1:2" x14ac:dyDescent="0.45">
      <c r="A22830" s="5">
        <v>10032935</v>
      </c>
      <c r="B22830" s="5" t="s">
        <v>22546</v>
      </c>
    </row>
    <row r="22831" spans="1:2" x14ac:dyDescent="0.45">
      <c r="A22831" s="5">
        <v>10033435</v>
      </c>
      <c r="B22831" s="5" t="s">
        <v>22547</v>
      </c>
    </row>
    <row r="22832" spans="1:2" x14ac:dyDescent="0.45">
      <c r="A22832" s="5">
        <v>10033587</v>
      </c>
      <c r="B22832" s="5" t="s">
        <v>13477</v>
      </c>
    </row>
    <row r="22833" spans="1:2" x14ac:dyDescent="0.45">
      <c r="A22833" s="5">
        <v>10034469</v>
      </c>
      <c r="B22833" s="5" t="s">
        <v>22548</v>
      </c>
    </row>
    <row r="22834" spans="1:2" x14ac:dyDescent="0.45">
      <c r="A22834" s="5">
        <v>10034614</v>
      </c>
      <c r="B22834" s="5" t="s">
        <v>13778</v>
      </c>
    </row>
    <row r="22835" spans="1:2" x14ac:dyDescent="0.45">
      <c r="A22835" s="5">
        <v>10034624</v>
      </c>
      <c r="B22835" s="5" t="s">
        <v>13722</v>
      </c>
    </row>
    <row r="22836" spans="1:2" x14ac:dyDescent="0.45">
      <c r="A22836" s="5">
        <v>10034655</v>
      </c>
      <c r="B22836" s="5" t="s">
        <v>22549</v>
      </c>
    </row>
    <row r="22837" spans="1:2" x14ac:dyDescent="0.45">
      <c r="A22837" s="5">
        <v>10034658</v>
      </c>
      <c r="B22837" s="5" t="s">
        <v>22550</v>
      </c>
    </row>
    <row r="22838" spans="1:2" x14ac:dyDescent="0.45">
      <c r="A22838" s="5">
        <v>10034667</v>
      </c>
      <c r="B22838" s="5" t="s">
        <v>22551</v>
      </c>
    </row>
    <row r="22839" spans="1:2" x14ac:dyDescent="0.45">
      <c r="A22839" s="5">
        <v>10034668</v>
      </c>
      <c r="B22839" s="5" t="s">
        <v>22552</v>
      </c>
    </row>
    <row r="22840" spans="1:2" x14ac:dyDescent="0.45">
      <c r="A22840" s="5">
        <v>10034669</v>
      </c>
      <c r="B22840" s="5" t="s">
        <v>13774</v>
      </c>
    </row>
    <row r="22841" spans="1:2" x14ac:dyDescent="0.45">
      <c r="A22841" s="5">
        <v>10034675</v>
      </c>
      <c r="B22841" s="5" t="s">
        <v>13831</v>
      </c>
    </row>
    <row r="22842" spans="1:2" x14ac:dyDescent="0.45">
      <c r="A22842" s="5">
        <v>10034690</v>
      </c>
      <c r="B22842" s="5" t="s">
        <v>22553</v>
      </c>
    </row>
    <row r="22843" spans="1:2" x14ac:dyDescent="0.45">
      <c r="A22843" s="5">
        <v>10031977</v>
      </c>
      <c r="B22843" s="5" t="s">
        <v>22554</v>
      </c>
    </row>
    <row r="22844" spans="1:2" x14ac:dyDescent="0.45">
      <c r="A22844" s="5">
        <v>10033912</v>
      </c>
      <c r="B22844" s="5" t="s">
        <v>22555</v>
      </c>
    </row>
    <row r="22845" spans="1:2" x14ac:dyDescent="0.45">
      <c r="A22845" s="5">
        <v>10034130</v>
      </c>
      <c r="B22845" s="5" t="s">
        <v>22556</v>
      </c>
    </row>
    <row r="22846" spans="1:2" x14ac:dyDescent="0.45">
      <c r="A22846" s="5">
        <v>10034303</v>
      </c>
      <c r="B22846" s="5" t="s">
        <v>22557</v>
      </c>
    </row>
    <row r="22847" spans="1:2" x14ac:dyDescent="0.45">
      <c r="A22847" s="5">
        <v>10037963</v>
      </c>
      <c r="B22847" s="5" t="s">
        <v>22558</v>
      </c>
    </row>
    <row r="22848" spans="1:2" x14ac:dyDescent="0.45">
      <c r="A22848" s="5">
        <v>10037975</v>
      </c>
      <c r="B22848" s="5" t="s">
        <v>22559</v>
      </c>
    </row>
    <row r="22849" spans="1:2" x14ac:dyDescent="0.45">
      <c r="A22849" s="5">
        <v>10038065</v>
      </c>
      <c r="B22849" s="5" t="s">
        <v>22560</v>
      </c>
    </row>
    <row r="22850" spans="1:2" x14ac:dyDescent="0.45">
      <c r="A22850" s="5">
        <v>10038078</v>
      </c>
      <c r="B22850" s="5" t="s">
        <v>22561</v>
      </c>
    </row>
    <row r="22851" spans="1:2" x14ac:dyDescent="0.45">
      <c r="A22851" s="5">
        <v>10029559</v>
      </c>
      <c r="B22851" s="5" t="s">
        <v>22562</v>
      </c>
    </row>
    <row r="22852" spans="1:2" x14ac:dyDescent="0.45">
      <c r="A22852" s="5">
        <v>10030953</v>
      </c>
      <c r="B22852" s="5" t="s">
        <v>22563</v>
      </c>
    </row>
    <row r="22853" spans="1:2" x14ac:dyDescent="0.45">
      <c r="A22853" s="5">
        <v>10031170</v>
      </c>
      <c r="B22853" s="5" t="s">
        <v>22564</v>
      </c>
    </row>
    <row r="22854" spans="1:2" x14ac:dyDescent="0.45">
      <c r="A22854" s="5">
        <v>10033274</v>
      </c>
      <c r="B22854" s="5" t="s">
        <v>22565</v>
      </c>
    </row>
    <row r="22855" spans="1:2" x14ac:dyDescent="0.45">
      <c r="A22855" s="5">
        <v>10033276</v>
      </c>
      <c r="B22855" s="5" t="s">
        <v>22566</v>
      </c>
    </row>
    <row r="22856" spans="1:2" x14ac:dyDescent="0.45">
      <c r="A22856" s="5">
        <v>10034717</v>
      </c>
      <c r="B22856" s="5" t="s">
        <v>22567</v>
      </c>
    </row>
    <row r="22857" spans="1:2" x14ac:dyDescent="0.45">
      <c r="A22857" s="5">
        <v>10034944</v>
      </c>
      <c r="B22857" s="5" t="s">
        <v>22568</v>
      </c>
    </row>
    <row r="22858" spans="1:2" x14ac:dyDescent="0.45">
      <c r="A22858" s="5">
        <v>10034988</v>
      </c>
      <c r="B22858" s="5" t="s">
        <v>22569</v>
      </c>
    </row>
    <row r="22859" spans="1:2" x14ac:dyDescent="0.45">
      <c r="A22859" s="5">
        <v>10035003</v>
      </c>
      <c r="B22859" s="5" t="s">
        <v>22570</v>
      </c>
    </row>
    <row r="22860" spans="1:2" x14ac:dyDescent="0.45">
      <c r="A22860" s="5">
        <v>10030703</v>
      </c>
      <c r="B22860" s="5" t="s">
        <v>22571</v>
      </c>
    </row>
    <row r="22861" spans="1:2" x14ac:dyDescent="0.45">
      <c r="A22861" s="5">
        <v>10031123</v>
      </c>
      <c r="B22861" s="5" t="s">
        <v>22572</v>
      </c>
    </row>
    <row r="22862" spans="1:2" x14ac:dyDescent="0.45">
      <c r="A22862" s="5">
        <v>10031201</v>
      </c>
      <c r="B22862" s="5" t="s">
        <v>22573</v>
      </c>
    </row>
    <row r="22863" spans="1:2" x14ac:dyDescent="0.45">
      <c r="A22863" s="5">
        <v>10034132</v>
      </c>
      <c r="B22863" s="5" t="s">
        <v>13642</v>
      </c>
    </row>
    <row r="22864" spans="1:2" x14ac:dyDescent="0.45">
      <c r="A22864" s="5">
        <v>10036266</v>
      </c>
      <c r="B22864" s="5" t="s">
        <v>22574</v>
      </c>
    </row>
    <row r="22865" spans="1:2" x14ac:dyDescent="0.45">
      <c r="A22865" s="5">
        <v>10036943</v>
      </c>
      <c r="B22865" s="5" t="s">
        <v>22575</v>
      </c>
    </row>
    <row r="22866" spans="1:2" x14ac:dyDescent="0.45">
      <c r="A22866" s="5">
        <v>10037232</v>
      </c>
      <c r="B22866" s="5" t="s">
        <v>22576</v>
      </c>
    </row>
    <row r="22867" spans="1:2" x14ac:dyDescent="0.45">
      <c r="A22867" s="5">
        <v>10037468</v>
      </c>
      <c r="B22867" s="5" t="s">
        <v>22577</v>
      </c>
    </row>
    <row r="22868" spans="1:2" x14ac:dyDescent="0.45">
      <c r="A22868" s="5">
        <v>10037925</v>
      </c>
      <c r="B22868" s="5" t="s">
        <v>22578</v>
      </c>
    </row>
    <row r="22869" spans="1:2" x14ac:dyDescent="0.45">
      <c r="A22869" s="5">
        <v>10037935</v>
      </c>
      <c r="B22869" s="5" t="s">
        <v>22579</v>
      </c>
    </row>
    <row r="22870" spans="1:2" x14ac:dyDescent="0.45">
      <c r="A22870" s="5">
        <v>10038022</v>
      </c>
      <c r="B22870" s="5" t="s">
        <v>22580</v>
      </c>
    </row>
    <row r="22871" spans="1:2" x14ac:dyDescent="0.45">
      <c r="A22871" s="5">
        <v>10029747</v>
      </c>
      <c r="B22871" s="5" t="s">
        <v>22581</v>
      </c>
    </row>
    <row r="22872" spans="1:2" x14ac:dyDescent="0.45">
      <c r="A22872" s="5">
        <v>10029779</v>
      </c>
      <c r="B22872" s="5" t="s">
        <v>22582</v>
      </c>
    </row>
    <row r="22873" spans="1:2" x14ac:dyDescent="0.45">
      <c r="A22873" s="5">
        <v>10031231</v>
      </c>
      <c r="B22873" s="5" t="s">
        <v>22583</v>
      </c>
    </row>
    <row r="22874" spans="1:2" x14ac:dyDescent="0.45">
      <c r="A22874" s="5">
        <v>10033330</v>
      </c>
      <c r="B22874" s="5" t="s">
        <v>14278</v>
      </c>
    </row>
    <row r="22875" spans="1:2" x14ac:dyDescent="0.45">
      <c r="A22875" s="5">
        <v>10034146</v>
      </c>
      <c r="B22875" s="5" t="s">
        <v>22584</v>
      </c>
    </row>
    <row r="22876" spans="1:2" x14ac:dyDescent="0.45">
      <c r="A22876" s="5">
        <v>10035441</v>
      </c>
      <c r="B22876" s="5" t="s">
        <v>22585</v>
      </c>
    </row>
    <row r="22877" spans="1:2" x14ac:dyDescent="0.45">
      <c r="A22877" s="5">
        <v>10035594</v>
      </c>
      <c r="B22877" s="5" t="s">
        <v>22586</v>
      </c>
    </row>
    <row r="22878" spans="1:2" x14ac:dyDescent="0.45">
      <c r="A22878" s="5">
        <v>10036117</v>
      </c>
      <c r="B22878" s="5" t="s">
        <v>22587</v>
      </c>
    </row>
    <row r="22879" spans="1:2" x14ac:dyDescent="0.45">
      <c r="A22879" s="5">
        <v>10030387</v>
      </c>
      <c r="B22879" s="5" t="s">
        <v>22588</v>
      </c>
    </row>
    <row r="22880" spans="1:2" x14ac:dyDescent="0.45">
      <c r="A22880" s="5">
        <v>10030495</v>
      </c>
      <c r="B22880" s="5" t="s">
        <v>15404</v>
      </c>
    </row>
    <row r="22881" spans="1:2" x14ac:dyDescent="0.45">
      <c r="A22881" s="5">
        <v>10034338</v>
      </c>
      <c r="B22881" s="5" t="s">
        <v>22589</v>
      </c>
    </row>
    <row r="22882" spans="1:2" x14ac:dyDescent="0.45">
      <c r="A22882" s="5">
        <v>10035885</v>
      </c>
      <c r="B22882" s="5" t="s">
        <v>22590</v>
      </c>
    </row>
    <row r="22883" spans="1:2" x14ac:dyDescent="0.45">
      <c r="A22883" s="5">
        <v>10035962</v>
      </c>
      <c r="B22883" s="5" t="s">
        <v>14306</v>
      </c>
    </row>
    <row r="22884" spans="1:2" x14ac:dyDescent="0.45">
      <c r="A22884" s="5">
        <v>10036373</v>
      </c>
      <c r="B22884" s="5" t="s">
        <v>22591</v>
      </c>
    </row>
    <row r="22885" spans="1:2" x14ac:dyDescent="0.45">
      <c r="A22885" s="5">
        <v>10037053</v>
      </c>
      <c r="B22885" s="5" t="s">
        <v>22592</v>
      </c>
    </row>
    <row r="22886" spans="1:2" x14ac:dyDescent="0.45">
      <c r="A22886" s="5">
        <v>10037348</v>
      </c>
      <c r="B22886" s="5" t="s">
        <v>22593</v>
      </c>
    </row>
    <row r="22887" spans="1:2" x14ac:dyDescent="0.45">
      <c r="A22887" s="5">
        <v>10037763</v>
      </c>
      <c r="B22887" s="5" t="s">
        <v>22594</v>
      </c>
    </row>
    <row r="22888" spans="1:2" x14ac:dyDescent="0.45">
      <c r="A22888" s="5">
        <v>10031573</v>
      </c>
      <c r="B22888" s="5" t="s">
        <v>22595</v>
      </c>
    </row>
    <row r="22889" spans="1:2" x14ac:dyDescent="0.45">
      <c r="A22889" s="5">
        <v>10031941</v>
      </c>
      <c r="B22889" s="5" t="s">
        <v>22596</v>
      </c>
    </row>
    <row r="22890" spans="1:2" x14ac:dyDescent="0.45">
      <c r="A22890" s="5">
        <v>10036192</v>
      </c>
      <c r="B22890" s="5" t="s">
        <v>22597</v>
      </c>
    </row>
    <row r="22891" spans="1:2" x14ac:dyDescent="0.45">
      <c r="A22891" s="5">
        <v>10038077</v>
      </c>
      <c r="B22891" s="5" t="s">
        <v>22598</v>
      </c>
    </row>
    <row r="22892" spans="1:2" x14ac:dyDescent="0.45">
      <c r="A22892" s="5">
        <v>10038143</v>
      </c>
      <c r="B22892" s="5" t="s">
        <v>22599</v>
      </c>
    </row>
    <row r="22893" spans="1:2" x14ac:dyDescent="0.45">
      <c r="A22893" s="5">
        <v>10031294</v>
      </c>
      <c r="B22893" s="5" t="s">
        <v>22600</v>
      </c>
    </row>
    <row r="22894" spans="1:2" x14ac:dyDescent="0.45">
      <c r="A22894" s="5">
        <v>10031305</v>
      </c>
      <c r="B22894" s="5" t="s">
        <v>3996</v>
      </c>
    </row>
    <row r="22895" spans="1:2" x14ac:dyDescent="0.45">
      <c r="A22895" s="5">
        <v>10032068</v>
      </c>
      <c r="B22895" s="5" t="s">
        <v>22601</v>
      </c>
    </row>
    <row r="22896" spans="1:2" x14ac:dyDescent="0.45">
      <c r="A22896" s="5">
        <v>10032347</v>
      </c>
      <c r="B22896" s="5" t="s">
        <v>22602</v>
      </c>
    </row>
    <row r="22897" spans="1:2" x14ac:dyDescent="0.45">
      <c r="A22897" s="5">
        <v>10032361</v>
      </c>
      <c r="B22897" s="5" t="s">
        <v>14142</v>
      </c>
    </row>
    <row r="22898" spans="1:2" x14ac:dyDescent="0.45">
      <c r="A22898" s="5">
        <v>10033974</v>
      </c>
      <c r="B22898" s="5" t="s">
        <v>22603</v>
      </c>
    </row>
    <row r="22899" spans="1:2" x14ac:dyDescent="0.45">
      <c r="A22899" s="5">
        <v>10035994</v>
      </c>
      <c r="B22899" s="5" t="s">
        <v>22604</v>
      </c>
    </row>
    <row r="22900" spans="1:2" x14ac:dyDescent="0.45">
      <c r="A22900" s="5">
        <v>10037631</v>
      </c>
      <c r="B22900" s="5" t="s">
        <v>22605</v>
      </c>
    </row>
    <row r="22901" spans="1:2" x14ac:dyDescent="0.45">
      <c r="A22901" s="5">
        <v>10030528</v>
      </c>
      <c r="B22901" s="5" t="s">
        <v>22606</v>
      </c>
    </row>
    <row r="22902" spans="1:2" x14ac:dyDescent="0.45">
      <c r="A22902" s="5">
        <v>10030542</v>
      </c>
      <c r="B22902" s="5" t="s">
        <v>22607</v>
      </c>
    </row>
    <row r="22903" spans="1:2" x14ac:dyDescent="0.45">
      <c r="A22903" s="5">
        <v>10033780</v>
      </c>
      <c r="B22903" s="5" t="s">
        <v>22608</v>
      </c>
    </row>
    <row r="22904" spans="1:2" x14ac:dyDescent="0.45">
      <c r="A22904" s="5">
        <v>10036029</v>
      </c>
      <c r="B22904" s="5" t="s">
        <v>22609</v>
      </c>
    </row>
    <row r="22905" spans="1:2" x14ac:dyDescent="0.45">
      <c r="A22905" s="5">
        <v>10036411</v>
      </c>
      <c r="B22905" s="5" t="s">
        <v>22610</v>
      </c>
    </row>
    <row r="22906" spans="1:2" x14ac:dyDescent="0.45">
      <c r="A22906" s="5">
        <v>10037659</v>
      </c>
      <c r="B22906" s="5" t="s">
        <v>22611</v>
      </c>
    </row>
    <row r="22907" spans="1:2" x14ac:dyDescent="0.45">
      <c r="A22907" s="5">
        <v>10037874</v>
      </c>
      <c r="B22907" s="5" t="s">
        <v>22612</v>
      </c>
    </row>
    <row r="22908" spans="1:2" x14ac:dyDescent="0.45">
      <c r="A22908" s="5">
        <v>10030401</v>
      </c>
      <c r="B22908" s="5" t="s">
        <v>22613</v>
      </c>
    </row>
    <row r="22909" spans="1:2" x14ac:dyDescent="0.45">
      <c r="A22909" s="5">
        <v>10031472</v>
      </c>
      <c r="B22909" s="5" t="s">
        <v>22614</v>
      </c>
    </row>
    <row r="22910" spans="1:2" x14ac:dyDescent="0.45">
      <c r="A22910" s="5">
        <v>10031475</v>
      </c>
      <c r="B22910" s="5" t="s">
        <v>22615</v>
      </c>
    </row>
    <row r="22911" spans="1:2" x14ac:dyDescent="0.45">
      <c r="A22911" s="5">
        <v>10010436</v>
      </c>
      <c r="B22911" s="5" t="s">
        <v>22616</v>
      </c>
    </row>
    <row r="22912" spans="1:2" x14ac:dyDescent="0.45">
      <c r="A22912" s="5">
        <v>10036746</v>
      </c>
      <c r="B22912" s="5" t="s">
        <v>22617</v>
      </c>
    </row>
    <row r="22913" spans="1:2" x14ac:dyDescent="0.45">
      <c r="A22913" s="5">
        <v>10036892</v>
      </c>
      <c r="B22913" s="5" t="s">
        <v>22618</v>
      </c>
    </row>
    <row r="22914" spans="1:2" x14ac:dyDescent="0.45">
      <c r="A22914" s="5">
        <v>10037733</v>
      </c>
      <c r="B22914" s="5" t="s">
        <v>22619</v>
      </c>
    </row>
    <row r="22915" spans="1:2" x14ac:dyDescent="0.45">
      <c r="A22915" s="5">
        <v>10037766</v>
      </c>
      <c r="B22915" s="5" t="s">
        <v>22620</v>
      </c>
    </row>
    <row r="22916" spans="1:2" x14ac:dyDescent="0.45">
      <c r="A22916" s="5">
        <v>10037973</v>
      </c>
      <c r="B22916" s="5" t="s">
        <v>22621</v>
      </c>
    </row>
    <row r="22917" spans="1:2" x14ac:dyDescent="0.45">
      <c r="A22917" s="5">
        <v>10038165</v>
      </c>
      <c r="B22917" s="5" t="s">
        <v>22622</v>
      </c>
    </row>
    <row r="22918" spans="1:2" x14ac:dyDescent="0.45">
      <c r="A22918" s="5">
        <v>10030046</v>
      </c>
      <c r="B22918" s="5" t="s">
        <v>22623</v>
      </c>
    </row>
    <row r="22919" spans="1:2" x14ac:dyDescent="0.45">
      <c r="A22919" s="5">
        <v>10030139</v>
      </c>
      <c r="B22919" s="5" t="s">
        <v>22624</v>
      </c>
    </row>
    <row r="22920" spans="1:2" x14ac:dyDescent="0.45">
      <c r="A22920" s="5">
        <v>10032623</v>
      </c>
      <c r="B22920" s="5" t="s">
        <v>22625</v>
      </c>
    </row>
    <row r="22921" spans="1:2" x14ac:dyDescent="0.45">
      <c r="A22921" s="5">
        <v>10032663</v>
      </c>
      <c r="B22921" s="5" t="s">
        <v>22626</v>
      </c>
    </row>
    <row r="22922" spans="1:2" x14ac:dyDescent="0.45">
      <c r="A22922" s="5">
        <v>10036004</v>
      </c>
      <c r="B22922" s="5" t="s">
        <v>22627</v>
      </c>
    </row>
    <row r="22923" spans="1:2" x14ac:dyDescent="0.45">
      <c r="A22923" s="5">
        <v>10036064</v>
      </c>
      <c r="B22923" s="5" t="s">
        <v>22628</v>
      </c>
    </row>
    <row r="22924" spans="1:2" x14ac:dyDescent="0.45">
      <c r="A22924" s="5">
        <v>10037401</v>
      </c>
      <c r="B22924" s="5" t="s">
        <v>22629</v>
      </c>
    </row>
    <row r="22925" spans="1:2" x14ac:dyDescent="0.45">
      <c r="A22925" s="5">
        <v>10030165</v>
      </c>
      <c r="B22925" s="5" t="s">
        <v>22630</v>
      </c>
    </row>
    <row r="22926" spans="1:2" x14ac:dyDescent="0.45">
      <c r="A22926" s="5">
        <v>10030888</v>
      </c>
      <c r="B22926" s="5" t="s">
        <v>22631</v>
      </c>
    </row>
    <row r="22927" spans="1:2" x14ac:dyDescent="0.45">
      <c r="A22927" s="5">
        <v>10031756</v>
      </c>
      <c r="B22927" s="5" t="s">
        <v>22632</v>
      </c>
    </row>
    <row r="22928" spans="1:2" x14ac:dyDescent="0.45">
      <c r="A22928" s="5">
        <v>10036695</v>
      </c>
      <c r="B22928" s="5" t="s">
        <v>22633</v>
      </c>
    </row>
    <row r="22929" spans="1:2" x14ac:dyDescent="0.45">
      <c r="A22929" s="5">
        <v>10031105</v>
      </c>
      <c r="B22929" s="5" t="s">
        <v>22634</v>
      </c>
    </row>
    <row r="22930" spans="1:2" x14ac:dyDescent="0.45">
      <c r="A22930" s="5">
        <v>10032014</v>
      </c>
      <c r="B22930" s="5" t="s">
        <v>22635</v>
      </c>
    </row>
    <row r="22931" spans="1:2" x14ac:dyDescent="0.45">
      <c r="A22931" s="5">
        <v>10032043</v>
      </c>
      <c r="B22931" s="5" t="s">
        <v>22636</v>
      </c>
    </row>
    <row r="22932" spans="1:2" x14ac:dyDescent="0.45">
      <c r="A22932" s="5">
        <v>10032184</v>
      </c>
      <c r="B22932" s="5" t="s">
        <v>22637</v>
      </c>
    </row>
    <row r="22933" spans="1:2" x14ac:dyDescent="0.45">
      <c r="A22933" s="5">
        <v>10034538</v>
      </c>
      <c r="B22933" s="5" t="s">
        <v>22638</v>
      </c>
    </row>
    <row r="22934" spans="1:2" x14ac:dyDescent="0.45">
      <c r="A22934" s="5">
        <v>10035776</v>
      </c>
      <c r="B22934" s="5" t="s">
        <v>22639</v>
      </c>
    </row>
    <row r="22935" spans="1:2" x14ac:dyDescent="0.45">
      <c r="A22935" s="5">
        <v>10036344</v>
      </c>
      <c r="B22935" s="5" t="s">
        <v>22640</v>
      </c>
    </row>
    <row r="22936" spans="1:2" x14ac:dyDescent="0.45">
      <c r="A22936" s="5">
        <v>10036380</v>
      </c>
      <c r="B22936" s="5" t="s">
        <v>14360</v>
      </c>
    </row>
    <row r="22937" spans="1:2" x14ac:dyDescent="0.45">
      <c r="A22937" s="5">
        <v>10036912</v>
      </c>
      <c r="B22937" s="5" t="s">
        <v>22641</v>
      </c>
    </row>
    <row r="22938" spans="1:2" x14ac:dyDescent="0.45">
      <c r="A22938" s="5">
        <v>10037788</v>
      </c>
      <c r="B22938" s="5" t="s">
        <v>22642</v>
      </c>
    </row>
    <row r="22939" spans="1:2" x14ac:dyDescent="0.45">
      <c r="A22939" s="5">
        <v>10029469</v>
      </c>
      <c r="B22939" s="5" t="s">
        <v>22643</v>
      </c>
    </row>
    <row r="22940" spans="1:2" x14ac:dyDescent="0.45">
      <c r="A22940" s="5">
        <v>10029936</v>
      </c>
      <c r="B22940" s="5" t="s">
        <v>22644</v>
      </c>
    </row>
    <row r="22941" spans="1:2" x14ac:dyDescent="0.45">
      <c r="A22941" s="5">
        <v>10030444</v>
      </c>
      <c r="B22941" s="5" t="s">
        <v>22645</v>
      </c>
    </row>
    <row r="22942" spans="1:2" x14ac:dyDescent="0.45">
      <c r="A22942" s="5">
        <v>10030895</v>
      </c>
      <c r="B22942" s="5" t="s">
        <v>22646</v>
      </c>
    </row>
    <row r="22943" spans="1:2" x14ac:dyDescent="0.45">
      <c r="A22943" s="5">
        <v>10031611</v>
      </c>
      <c r="B22943" s="5" t="s">
        <v>22647</v>
      </c>
    </row>
    <row r="22944" spans="1:2" x14ac:dyDescent="0.45">
      <c r="A22944" s="5">
        <v>10032118</v>
      </c>
      <c r="B22944" s="5" t="s">
        <v>22648</v>
      </c>
    </row>
    <row r="22945" spans="1:2" x14ac:dyDescent="0.45">
      <c r="A22945" s="5">
        <v>10036329</v>
      </c>
      <c r="B22945" s="5" t="s">
        <v>22649</v>
      </c>
    </row>
    <row r="22946" spans="1:2" x14ac:dyDescent="0.45">
      <c r="A22946" s="5">
        <v>10036528</v>
      </c>
      <c r="B22946" s="5" t="s">
        <v>22650</v>
      </c>
    </row>
    <row r="22947" spans="1:2" x14ac:dyDescent="0.45">
      <c r="A22947" s="5">
        <v>10036718</v>
      </c>
      <c r="B22947" s="5" t="s">
        <v>22651</v>
      </c>
    </row>
    <row r="22948" spans="1:2" x14ac:dyDescent="0.45">
      <c r="A22948" s="5">
        <v>10019630</v>
      </c>
      <c r="B22948" s="5" t="s">
        <v>22652</v>
      </c>
    </row>
    <row r="22949" spans="1:2" x14ac:dyDescent="0.45">
      <c r="A22949" s="5">
        <v>10037343</v>
      </c>
      <c r="B22949" s="5" t="s">
        <v>22653</v>
      </c>
    </row>
    <row r="22950" spans="1:2" x14ac:dyDescent="0.45">
      <c r="A22950" s="5">
        <v>10037428</v>
      </c>
      <c r="B22950" s="5" t="s">
        <v>22654</v>
      </c>
    </row>
    <row r="22951" spans="1:2" x14ac:dyDescent="0.45">
      <c r="A22951" s="5">
        <v>10037430</v>
      </c>
      <c r="B22951" s="5" t="s">
        <v>22655</v>
      </c>
    </row>
    <row r="22952" spans="1:2" x14ac:dyDescent="0.45">
      <c r="A22952" s="5">
        <v>10030789</v>
      </c>
      <c r="B22952" s="5" t="s">
        <v>22656</v>
      </c>
    </row>
    <row r="22953" spans="1:2" x14ac:dyDescent="0.45">
      <c r="A22953" s="5">
        <v>10030900</v>
      </c>
      <c r="B22953" s="5" t="s">
        <v>22657</v>
      </c>
    </row>
    <row r="22954" spans="1:2" x14ac:dyDescent="0.45">
      <c r="A22954" s="5">
        <v>10031638</v>
      </c>
      <c r="B22954" s="5" t="s">
        <v>22658</v>
      </c>
    </row>
    <row r="22955" spans="1:2" x14ac:dyDescent="0.45">
      <c r="A22955" s="5">
        <v>10036802</v>
      </c>
      <c r="B22955" s="5" t="s">
        <v>22659</v>
      </c>
    </row>
    <row r="22956" spans="1:2" x14ac:dyDescent="0.45">
      <c r="A22956" s="5">
        <v>10036919</v>
      </c>
      <c r="B22956" s="5" t="s">
        <v>22660</v>
      </c>
    </row>
    <row r="22957" spans="1:2" x14ac:dyDescent="0.45">
      <c r="A22957" s="5">
        <v>10037137</v>
      </c>
      <c r="B22957" s="5" t="s">
        <v>7504</v>
      </c>
    </row>
    <row r="22958" spans="1:2" x14ac:dyDescent="0.45">
      <c r="A22958" s="5">
        <v>10030149</v>
      </c>
      <c r="B22958" s="5" t="s">
        <v>22661</v>
      </c>
    </row>
    <row r="22959" spans="1:2" x14ac:dyDescent="0.45">
      <c r="A22959" s="5">
        <v>10030206</v>
      </c>
      <c r="B22959" s="5" t="s">
        <v>22662</v>
      </c>
    </row>
    <row r="22960" spans="1:2" x14ac:dyDescent="0.45">
      <c r="A22960" s="5">
        <v>10030338</v>
      </c>
      <c r="B22960" s="5" t="s">
        <v>22663</v>
      </c>
    </row>
    <row r="22961" spans="1:2" x14ac:dyDescent="0.45">
      <c r="A22961" s="5">
        <v>10031354</v>
      </c>
      <c r="B22961" s="5" t="s">
        <v>22664</v>
      </c>
    </row>
    <row r="22962" spans="1:2" x14ac:dyDescent="0.45">
      <c r="A22962" s="5">
        <v>10032400</v>
      </c>
      <c r="B22962" s="5" t="s">
        <v>22665</v>
      </c>
    </row>
    <row r="22963" spans="1:2" x14ac:dyDescent="0.45">
      <c r="A22963" s="5">
        <v>10032418</v>
      </c>
      <c r="B22963" s="5" t="s">
        <v>22666</v>
      </c>
    </row>
    <row r="22964" spans="1:2" x14ac:dyDescent="0.45">
      <c r="A22964" s="5">
        <v>10032651</v>
      </c>
      <c r="B22964" s="5" t="s">
        <v>22667</v>
      </c>
    </row>
    <row r="22965" spans="1:2" x14ac:dyDescent="0.45">
      <c r="A22965" s="5">
        <v>10036083</v>
      </c>
      <c r="B22965" s="5" t="s">
        <v>22668</v>
      </c>
    </row>
    <row r="22966" spans="1:2" x14ac:dyDescent="0.45">
      <c r="A22966" s="5">
        <v>10036372</v>
      </c>
      <c r="B22966" s="5" t="s">
        <v>22669</v>
      </c>
    </row>
    <row r="22967" spans="1:2" x14ac:dyDescent="0.45">
      <c r="A22967" s="5">
        <v>10036374</v>
      </c>
      <c r="B22967" s="5" t="s">
        <v>22670</v>
      </c>
    </row>
    <row r="22968" spans="1:2" x14ac:dyDescent="0.45">
      <c r="A22968" s="5">
        <v>10036875</v>
      </c>
      <c r="B22968" s="5" t="s">
        <v>22671</v>
      </c>
    </row>
    <row r="22969" spans="1:2" x14ac:dyDescent="0.45">
      <c r="A22969" s="5">
        <v>10037488</v>
      </c>
      <c r="B22969" s="5" t="s">
        <v>22672</v>
      </c>
    </row>
    <row r="22970" spans="1:2" x14ac:dyDescent="0.45">
      <c r="A22970" s="5">
        <v>10037561</v>
      </c>
      <c r="B22970" s="5" t="s">
        <v>22673</v>
      </c>
    </row>
    <row r="22971" spans="1:2" x14ac:dyDescent="0.45">
      <c r="A22971" s="5">
        <v>10035310</v>
      </c>
      <c r="B22971" s="5" t="s">
        <v>22674</v>
      </c>
    </row>
    <row r="22972" spans="1:2" x14ac:dyDescent="0.45">
      <c r="A22972" s="5">
        <v>10036033</v>
      </c>
      <c r="B22972" s="5" t="s">
        <v>22675</v>
      </c>
    </row>
    <row r="22973" spans="1:2" x14ac:dyDescent="0.45">
      <c r="A22973" s="5">
        <v>10036756</v>
      </c>
      <c r="B22973" s="5" t="s">
        <v>22676</v>
      </c>
    </row>
    <row r="22974" spans="1:2" x14ac:dyDescent="0.45">
      <c r="A22974" s="5">
        <v>10037409</v>
      </c>
      <c r="B22974" s="5" t="s">
        <v>22677</v>
      </c>
    </row>
    <row r="22975" spans="1:2" x14ac:dyDescent="0.45">
      <c r="A22975" s="5">
        <v>10037756</v>
      </c>
      <c r="B22975" s="5" t="s">
        <v>22678</v>
      </c>
    </row>
    <row r="22976" spans="1:2" x14ac:dyDescent="0.45">
      <c r="A22976" s="5">
        <v>10037767</v>
      </c>
      <c r="B22976" s="5" t="s">
        <v>22679</v>
      </c>
    </row>
    <row r="22977" spans="1:2" x14ac:dyDescent="0.45">
      <c r="A22977" s="5">
        <v>10030679</v>
      </c>
      <c r="B22977" s="5" t="s">
        <v>22680</v>
      </c>
    </row>
    <row r="22978" spans="1:2" x14ac:dyDescent="0.45">
      <c r="A22978" s="5">
        <v>10032870</v>
      </c>
      <c r="B22978" s="5" t="s">
        <v>22681</v>
      </c>
    </row>
    <row r="22979" spans="1:2" x14ac:dyDescent="0.45">
      <c r="A22979" s="5">
        <v>10036233</v>
      </c>
      <c r="B22979" s="5" t="s">
        <v>22682</v>
      </c>
    </row>
    <row r="22980" spans="1:2" x14ac:dyDescent="0.45">
      <c r="A22980" s="5">
        <v>10036572</v>
      </c>
      <c r="B22980" s="5" t="s">
        <v>22683</v>
      </c>
    </row>
    <row r="22981" spans="1:2" x14ac:dyDescent="0.45">
      <c r="A22981" s="5">
        <v>10037149</v>
      </c>
      <c r="B22981" s="5" t="s">
        <v>22684</v>
      </c>
    </row>
    <row r="22982" spans="1:2" x14ac:dyDescent="0.45">
      <c r="A22982" s="5">
        <v>10031316</v>
      </c>
      <c r="B22982" s="5" t="s">
        <v>22685</v>
      </c>
    </row>
    <row r="22983" spans="1:2" x14ac:dyDescent="0.45">
      <c r="A22983" s="5">
        <v>10031447</v>
      </c>
      <c r="B22983" s="5" t="s">
        <v>22686</v>
      </c>
    </row>
    <row r="22984" spans="1:2" x14ac:dyDescent="0.45">
      <c r="A22984" s="5">
        <v>10035480</v>
      </c>
      <c r="B22984" s="5" t="s">
        <v>22687</v>
      </c>
    </row>
    <row r="22985" spans="1:2" x14ac:dyDescent="0.45">
      <c r="A22985" s="5">
        <v>10035515</v>
      </c>
      <c r="B22985" s="5" t="s">
        <v>22688</v>
      </c>
    </row>
    <row r="22986" spans="1:2" x14ac:dyDescent="0.45">
      <c r="A22986" s="5">
        <v>10036428</v>
      </c>
      <c r="B22986" s="5" t="s">
        <v>22689</v>
      </c>
    </row>
    <row r="22987" spans="1:2" x14ac:dyDescent="0.45">
      <c r="A22987" s="5">
        <v>10029628</v>
      </c>
      <c r="B22987" s="5" t="s">
        <v>22690</v>
      </c>
    </row>
    <row r="22988" spans="1:2" x14ac:dyDescent="0.45">
      <c r="A22988" s="5">
        <v>10030171</v>
      </c>
      <c r="B22988" s="5" t="s">
        <v>22691</v>
      </c>
    </row>
    <row r="22989" spans="1:2" x14ac:dyDescent="0.45">
      <c r="A22989" s="5">
        <v>10031702</v>
      </c>
      <c r="B22989" s="5" t="s">
        <v>22692</v>
      </c>
    </row>
    <row r="22990" spans="1:2" x14ac:dyDescent="0.45">
      <c r="A22990" s="5">
        <v>10031704</v>
      </c>
      <c r="B22990" s="5" t="s">
        <v>22693</v>
      </c>
    </row>
    <row r="22991" spans="1:2" x14ac:dyDescent="0.45">
      <c r="A22991" s="5">
        <v>10035750</v>
      </c>
      <c r="B22991" s="5" t="s">
        <v>22694</v>
      </c>
    </row>
    <row r="22992" spans="1:2" x14ac:dyDescent="0.45">
      <c r="A22992" s="5">
        <v>10036583</v>
      </c>
      <c r="B22992" s="5" t="s">
        <v>22695</v>
      </c>
    </row>
    <row r="22993" spans="1:2" x14ac:dyDescent="0.45">
      <c r="A22993" s="5">
        <v>10036917</v>
      </c>
      <c r="B22993" s="5" t="s">
        <v>12934</v>
      </c>
    </row>
    <row r="22994" spans="1:2" x14ac:dyDescent="0.45">
      <c r="A22994" s="5">
        <v>10036929</v>
      </c>
      <c r="B22994" s="5" t="s">
        <v>22696</v>
      </c>
    </row>
    <row r="22995" spans="1:2" x14ac:dyDescent="0.45">
      <c r="A22995" s="5">
        <v>10019047</v>
      </c>
      <c r="B22995" s="5" t="s">
        <v>22697</v>
      </c>
    </row>
    <row r="22996" spans="1:2" x14ac:dyDescent="0.45">
      <c r="A22996" s="5">
        <v>10037705</v>
      </c>
      <c r="B22996" s="5" t="s">
        <v>20203</v>
      </c>
    </row>
    <row r="22997" spans="1:2" x14ac:dyDescent="0.45">
      <c r="A22997" s="5">
        <v>10030212</v>
      </c>
      <c r="B22997" s="5" t="s">
        <v>22698</v>
      </c>
    </row>
    <row r="22998" spans="1:2" x14ac:dyDescent="0.45">
      <c r="A22998" s="5">
        <v>10030665</v>
      </c>
      <c r="B22998" s="5" t="s">
        <v>22699</v>
      </c>
    </row>
    <row r="22999" spans="1:2" x14ac:dyDescent="0.45">
      <c r="A22999" s="5">
        <v>10031001</v>
      </c>
      <c r="B22999" s="5" t="s">
        <v>22700</v>
      </c>
    </row>
    <row r="23000" spans="1:2" x14ac:dyDescent="0.45">
      <c r="A23000" s="5">
        <v>10031039</v>
      </c>
      <c r="B23000" s="5" t="s">
        <v>22701</v>
      </c>
    </row>
    <row r="23001" spans="1:2" x14ac:dyDescent="0.45">
      <c r="A23001" s="5">
        <v>10031233</v>
      </c>
      <c r="B23001" s="5" t="s">
        <v>22702</v>
      </c>
    </row>
    <row r="23002" spans="1:2" x14ac:dyDescent="0.45">
      <c r="A23002" s="5">
        <v>10031933</v>
      </c>
      <c r="B23002" s="5" t="s">
        <v>22703</v>
      </c>
    </row>
    <row r="23003" spans="1:2" x14ac:dyDescent="0.45">
      <c r="A23003" s="5">
        <v>10036123</v>
      </c>
      <c r="B23003" s="5" t="s">
        <v>22704</v>
      </c>
    </row>
    <row r="23004" spans="1:2" x14ac:dyDescent="0.45">
      <c r="A23004" s="5">
        <v>10036161</v>
      </c>
      <c r="B23004" s="5" t="s">
        <v>22705</v>
      </c>
    </row>
    <row r="23005" spans="1:2" x14ac:dyDescent="0.45">
      <c r="A23005" s="5">
        <v>10036181</v>
      </c>
      <c r="B23005" s="5" t="s">
        <v>22706</v>
      </c>
    </row>
    <row r="23006" spans="1:2" x14ac:dyDescent="0.45">
      <c r="A23006" s="5">
        <v>10037568</v>
      </c>
      <c r="B23006" s="5" t="s">
        <v>22707</v>
      </c>
    </row>
    <row r="23007" spans="1:2" x14ac:dyDescent="0.45">
      <c r="A23007" s="5">
        <v>10031143</v>
      </c>
      <c r="B23007" s="5" t="s">
        <v>22708</v>
      </c>
    </row>
    <row r="23008" spans="1:2" x14ac:dyDescent="0.45">
      <c r="A23008" s="5">
        <v>10031408</v>
      </c>
      <c r="B23008" s="5" t="s">
        <v>22709</v>
      </c>
    </row>
    <row r="23009" spans="1:2" x14ac:dyDescent="0.45">
      <c r="A23009" s="5">
        <v>10032929</v>
      </c>
      <c r="B23009" s="5" t="s">
        <v>22710</v>
      </c>
    </row>
    <row r="23010" spans="1:2" x14ac:dyDescent="0.45">
      <c r="A23010" s="5">
        <v>10032952</v>
      </c>
      <c r="B23010" s="5" t="s">
        <v>22711</v>
      </c>
    </row>
    <row r="23011" spans="1:2" x14ac:dyDescent="0.45">
      <c r="A23011" s="5">
        <v>10032961</v>
      </c>
      <c r="B23011" s="5" t="s">
        <v>22712</v>
      </c>
    </row>
    <row r="23012" spans="1:2" x14ac:dyDescent="0.45">
      <c r="A23012" s="5">
        <v>10032963</v>
      </c>
      <c r="B23012" s="5" t="s">
        <v>22713</v>
      </c>
    </row>
    <row r="23013" spans="1:2" x14ac:dyDescent="0.45">
      <c r="A23013" s="5">
        <v>10036260</v>
      </c>
      <c r="B23013" s="5" t="s">
        <v>22714</v>
      </c>
    </row>
    <row r="23014" spans="1:2" x14ac:dyDescent="0.45">
      <c r="A23014" s="5">
        <v>10036264</v>
      </c>
      <c r="B23014" s="5" t="s">
        <v>22715</v>
      </c>
    </row>
    <row r="23015" spans="1:2" x14ac:dyDescent="0.45">
      <c r="A23015" s="5">
        <v>10029963</v>
      </c>
      <c r="B23015" s="5" t="s">
        <v>22716</v>
      </c>
    </row>
    <row r="23016" spans="1:2" x14ac:dyDescent="0.45">
      <c r="A23016" s="5">
        <v>10030349</v>
      </c>
      <c r="B23016" s="5" t="s">
        <v>22717</v>
      </c>
    </row>
    <row r="23017" spans="1:2" x14ac:dyDescent="0.45">
      <c r="A23017" s="5">
        <v>10031151</v>
      </c>
      <c r="B23017" s="5" t="s">
        <v>22718</v>
      </c>
    </row>
    <row r="23018" spans="1:2" x14ac:dyDescent="0.45">
      <c r="A23018" s="5">
        <v>10031530</v>
      </c>
      <c r="B23018" s="5" t="s">
        <v>22719</v>
      </c>
    </row>
    <row r="23019" spans="1:2" x14ac:dyDescent="0.45">
      <c r="A23019" s="5">
        <v>10031627</v>
      </c>
      <c r="B23019" s="5" t="s">
        <v>22720</v>
      </c>
    </row>
    <row r="23020" spans="1:2" x14ac:dyDescent="0.45">
      <c r="A23020" s="5">
        <v>10031905</v>
      </c>
      <c r="B23020" s="5" t="s">
        <v>22721</v>
      </c>
    </row>
    <row r="23021" spans="1:2" x14ac:dyDescent="0.45">
      <c r="A23021" s="5">
        <v>10032224</v>
      </c>
      <c r="B23021" s="5" t="s">
        <v>22722</v>
      </c>
    </row>
    <row r="23022" spans="1:2" x14ac:dyDescent="0.45">
      <c r="A23022" s="5">
        <v>10032301</v>
      </c>
      <c r="B23022" s="5" t="s">
        <v>22723</v>
      </c>
    </row>
    <row r="23023" spans="1:2" x14ac:dyDescent="0.45">
      <c r="A23023" s="5">
        <v>10034957</v>
      </c>
      <c r="B23023" s="5" t="s">
        <v>22724</v>
      </c>
    </row>
    <row r="23024" spans="1:2" x14ac:dyDescent="0.45">
      <c r="A23024" s="5">
        <v>10034979</v>
      </c>
      <c r="B23024" s="5" t="s">
        <v>22725</v>
      </c>
    </row>
    <row r="23025" spans="1:2" x14ac:dyDescent="0.45">
      <c r="A23025" s="5">
        <v>10035211</v>
      </c>
      <c r="B23025" s="5" t="s">
        <v>22726</v>
      </c>
    </row>
    <row r="23026" spans="1:2" x14ac:dyDescent="0.45">
      <c r="A23026" s="5">
        <v>10035816</v>
      </c>
      <c r="B23026" s="5" t="s">
        <v>14231</v>
      </c>
    </row>
    <row r="23027" spans="1:2" x14ac:dyDescent="0.45">
      <c r="A23027" s="5">
        <v>10036645</v>
      </c>
      <c r="B23027" s="5" t="s">
        <v>22727</v>
      </c>
    </row>
    <row r="23028" spans="1:2" x14ac:dyDescent="0.45">
      <c r="A23028" s="5">
        <v>10036934</v>
      </c>
      <c r="B23028" s="5" t="s">
        <v>22728</v>
      </c>
    </row>
    <row r="23029" spans="1:2" x14ac:dyDescent="0.45">
      <c r="A23029" s="5">
        <v>10029839</v>
      </c>
      <c r="B23029" s="5" t="s">
        <v>22729</v>
      </c>
    </row>
    <row r="23030" spans="1:2" x14ac:dyDescent="0.45">
      <c r="A23030" s="5">
        <v>10032029</v>
      </c>
      <c r="B23030" s="5" t="s">
        <v>22730</v>
      </c>
    </row>
    <row r="23031" spans="1:2" x14ac:dyDescent="0.45">
      <c r="A23031" s="5">
        <v>10033026</v>
      </c>
      <c r="B23031" s="5" t="s">
        <v>22731</v>
      </c>
    </row>
    <row r="23032" spans="1:2" x14ac:dyDescent="0.45">
      <c r="A23032" s="5">
        <v>10033031</v>
      </c>
      <c r="B23032" s="5" t="s">
        <v>22732</v>
      </c>
    </row>
    <row r="23033" spans="1:2" x14ac:dyDescent="0.45">
      <c r="A23033" s="5">
        <v>10033062</v>
      </c>
      <c r="B23033" s="5" t="s">
        <v>22733</v>
      </c>
    </row>
    <row r="23034" spans="1:2" x14ac:dyDescent="0.45">
      <c r="A23034" s="5">
        <v>10034864</v>
      </c>
      <c r="B23034" s="5" t="s">
        <v>22734</v>
      </c>
    </row>
    <row r="23035" spans="1:2" x14ac:dyDescent="0.45">
      <c r="A23035" s="5">
        <v>10035852</v>
      </c>
      <c r="B23035" s="5" t="s">
        <v>22735</v>
      </c>
    </row>
    <row r="23036" spans="1:2" x14ac:dyDescent="0.45">
      <c r="A23036" s="5">
        <v>10037579</v>
      </c>
      <c r="B23036" s="5" t="s">
        <v>22736</v>
      </c>
    </row>
    <row r="23037" spans="1:2" x14ac:dyDescent="0.45">
      <c r="A23037" s="5">
        <v>10037826</v>
      </c>
      <c r="B23037" s="5" t="s">
        <v>22737</v>
      </c>
    </row>
    <row r="23038" spans="1:2" x14ac:dyDescent="0.45">
      <c r="A23038" s="5">
        <v>10033224</v>
      </c>
      <c r="B23038" s="5" t="s">
        <v>22738</v>
      </c>
    </row>
    <row r="23039" spans="1:2" x14ac:dyDescent="0.45">
      <c r="A23039" s="5">
        <v>10033226</v>
      </c>
      <c r="B23039" s="5" t="s">
        <v>14345</v>
      </c>
    </row>
    <row r="23040" spans="1:2" x14ac:dyDescent="0.45">
      <c r="A23040" s="5">
        <v>10033406</v>
      </c>
      <c r="B23040" s="5" t="s">
        <v>22739</v>
      </c>
    </row>
    <row r="23041" spans="1:2" x14ac:dyDescent="0.45">
      <c r="A23041" s="5">
        <v>10031138</v>
      </c>
      <c r="B23041" s="5" t="s">
        <v>22740</v>
      </c>
    </row>
    <row r="23042" spans="1:2" x14ac:dyDescent="0.45">
      <c r="A23042" s="5">
        <v>10031174</v>
      </c>
      <c r="B23042" s="5" t="s">
        <v>22741</v>
      </c>
    </row>
    <row r="23043" spans="1:2" x14ac:dyDescent="0.45">
      <c r="A23043" s="5">
        <v>10033957</v>
      </c>
      <c r="B23043" s="5" t="s">
        <v>22742</v>
      </c>
    </row>
    <row r="23044" spans="1:2" x14ac:dyDescent="0.45">
      <c r="A23044" s="5">
        <v>10032546</v>
      </c>
      <c r="B23044" s="5" t="s">
        <v>22743</v>
      </c>
    </row>
    <row r="23045" spans="1:2" x14ac:dyDescent="0.45">
      <c r="A23045" s="5">
        <v>10033036</v>
      </c>
      <c r="B23045" s="5" t="s">
        <v>22744</v>
      </c>
    </row>
    <row r="23046" spans="1:2" x14ac:dyDescent="0.45">
      <c r="A23046" s="5">
        <v>10033287</v>
      </c>
      <c r="B23046" s="5" t="s">
        <v>22745</v>
      </c>
    </row>
    <row r="23047" spans="1:2" x14ac:dyDescent="0.45">
      <c r="A23047" s="5">
        <v>10033680</v>
      </c>
      <c r="B23047" s="5" t="s">
        <v>22746</v>
      </c>
    </row>
    <row r="23048" spans="1:2" x14ac:dyDescent="0.45">
      <c r="A23048" s="5">
        <v>10034139</v>
      </c>
      <c r="B23048" s="5" t="s">
        <v>22747</v>
      </c>
    </row>
    <row r="23049" spans="1:2" x14ac:dyDescent="0.45">
      <c r="A23049" s="5">
        <v>10034172</v>
      </c>
      <c r="B23049" s="5" t="s">
        <v>10136</v>
      </c>
    </row>
    <row r="23050" spans="1:2" x14ac:dyDescent="0.45">
      <c r="A23050" s="5">
        <v>10034173</v>
      </c>
      <c r="B23050" s="5" t="s">
        <v>22748</v>
      </c>
    </row>
    <row r="23051" spans="1:2" x14ac:dyDescent="0.45">
      <c r="A23051" s="5">
        <v>10034186</v>
      </c>
      <c r="B23051" s="5" t="s">
        <v>22749</v>
      </c>
    </row>
    <row r="23052" spans="1:2" x14ac:dyDescent="0.45">
      <c r="A23052" s="5">
        <v>10034212</v>
      </c>
      <c r="B23052" s="5" t="s">
        <v>22750</v>
      </c>
    </row>
    <row r="23053" spans="1:2" x14ac:dyDescent="0.45">
      <c r="A23053" s="5">
        <v>10034492</v>
      </c>
      <c r="B23053" s="5" t="s">
        <v>22751</v>
      </c>
    </row>
    <row r="23054" spans="1:2" x14ac:dyDescent="0.45">
      <c r="A23054" s="5">
        <v>10034752</v>
      </c>
      <c r="B23054" s="5" t="s">
        <v>22752</v>
      </c>
    </row>
    <row r="23055" spans="1:2" x14ac:dyDescent="0.45">
      <c r="A23055" s="5">
        <v>10033095</v>
      </c>
      <c r="B23055" s="5" t="s">
        <v>22753</v>
      </c>
    </row>
    <row r="23056" spans="1:2" x14ac:dyDescent="0.45">
      <c r="A23056" s="5">
        <v>10032976</v>
      </c>
      <c r="B23056" s="5" t="s">
        <v>22754</v>
      </c>
    </row>
    <row r="23057" spans="1:2" x14ac:dyDescent="0.45">
      <c r="A23057" s="5">
        <v>10033000</v>
      </c>
      <c r="B23057" s="5" t="s">
        <v>22755</v>
      </c>
    </row>
    <row r="23058" spans="1:2" x14ac:dyDescent="0.45">
      <c r="A23058" s="5">
        <v>10033126</v>
      </c>
      <c r="B23058" s="5" t="s">
        <v>22756</v>
      </c>
    </row>
    <row r="23059" spans="1:2" x14ac:dyDescent="0.45">
      <c r="A23059" s="5">
        <v>10033437</v>
      </c>
      <c r="B23059" s="5" t="s">
        <v>22757</v>
      </c>
    </row>
    <row r="23060" spans="1:2" x14ac:dyDescent="0.45">
      <c r="A23060" s="5">
        <v>10033593</v>
      </c>
      <c r="B23060" s="5" t="s">
        <v>13485</v>
      </c>
    </row>
    <row r="23061" spans="1:2" x14ac:dyDescent="0.45">
      <c r="A23061" s="5">
        <v>10031437</v>
      </c>
      <c r="B23061" s="5" t="s">
        <v>22758</v>
      </c>
    </row>
    <row r="23062" spans="1:2" x14ac:dyDescent="0.45">
      <c r="A23062" s="5">
        <v>10033579</v>
      </c>
      <c r="B23062" s="5" t="s">
        <v>22759</v>
      </c>
    </row>
    <row r="23063" spans="1:2" x14ac:dyDescent="0.45">
      <c r="A23063" s="5">
        <v>10034021</v>
      </c>
      <c r="B23063" s="5" t="s">
        <v>22760</v>
      </c>
    </row>
    <row r="23064" spans="1:2" x14ac:dyDescent="0.45">
      <c r="A23064" s="5">
        <v>10035444</v>
      </c>
      <c r="B23064" s="5" t="s">
        <v>22761</v>
      </c>
    </row>
    <row r="23065" spans="1:2" x14ac:dyDescent="0.45">
      <c r="A23065" s="5">
        <v>10035578</v>
      </c>
      <c r="B23065" s="5" t="s">
        <v>22762</v>
      </c>
    </row>
    <row r="23066" spans="1:2" x14ac:dyDescent="0.45">
      <c r="A23066" s="5">
        <v>10035601</v>
      </c>
      <c r="B23066" s="5" t="s">
        <v>22763</v>
      </c>
    </row>
    <row r="23067" spans="1:2" x14ac:dyDescent="0.45">
      <c r="A23067" s="5">
        <v>10035605</v>
      </c>
      <c r="B23067" s="5" t="s">
        <v>22764</v>
      </c>
    </row>
    <row r="23068" spans="1:2" x14ac:dyDescent="0.45">
      <c r="A23068" s="5">
        <v>10035723</v>
      </c>
      <c r="B23068" s="5" t="s">
        <v>22765</v>
      </c>
    </row>
    <row r="23069" spans="1:2" x14ac:dyDescent="0.45">
      <c r="A23069" s="5">
        <v>10035789</v>
      </c>
      <c r="B23069" s="5" t="s">
        <v>22766</v>
      </c>
    </row>
    <row r="23070" spans="1:2" x14ac:dyDescent="0.45">
      <c r="A23070" s="5">
        <v>10030354</v>
      </c>
      <c r="B23070" s="5" t="s">
        <v>22767</v>
      </c>
    </row>
    <row r="23071" spans="1:2" x14ac:dyDescent="0.45">
      <c r="A23071" s="5">
        <v>10032941</v>
      </c>
      <c r="B23071" s="5" t="s">
        <v>22768</v>
      </c>
    </row>
    <row r="23072" spans="1:2" x14ac:dyDescent="0.45">
      <c r="A23072" s="5">
        <v>10033336</v>
      </c>
      <c r="B23072" s="5" t="s">
        <v>22769</v>
      </c>
    </row>
    <row r="23073" spans="1:2" x14ac:dyDescent="0.45">
      <c r="A23073" s="5">
        <v>10033940</v>
      </c>
      <c r="B23073" s="5" t="s">
        <v>22770</v>
      </c>
    </row>
    <row r="23074" spans="1:2" x14ac:dyDescent="0.45">
      <c r="A23074" s="5">
        <v>10034209</v>
      </c>
      <c r="B23074" s="5" t="s">
        <v>22771</v>
      </c>
    </row>
    <row r="23075" spans="1:2" x14ac:dyDescent="0.45">
      <c r="A23075" s="5">
        <v>10034478</v>
      </c>
      <c r="B23075" s="5" t="s">
        <v>22772</v>
      </c>
    </row>
    <row r="23076" spans="1:2" x14ac:dyDescent="0.45">
      <c r="A23076" s="5">
        <v>10034700</v>
      </c>
      <c r="B23076" s="5" t="s">
        <v>22773</v>
      </c>
    </row>
    <row r="23077" spans="1:2" x14ac:dyDescent="0.45">
      <c r="A23077" s="5">
        <v>10034933</v>
      </c>
      <c r="B23077" s="5" t="s">
        <v>20212</v>
      </c>
    </row>
    <row r="23078" spans="1:2" x14ac:dyDescent="0.45">
      <c r="A23078" s="5">
        <v>10029295</v>
      </c>
      <c r="B23078" s="5" t="s">
        <v>22774</v>
      </c>
    </row>
    <row r="23079" spans="1:2" x14ac:dyDescent="0.45">
      <c r="A23079" s="5">
        <v>10029384</v>
      </c>
      <c r="B23079" s="5" t="s">
        <v>22775</v>
      </c>
    </row>
    <row r="23080" spans="1:2" x14ac:dyDescent="0.45">
      <c r="A23080" s="5">
        <v>10029987</v>
      </c>
      <c r="B23080" s="5" t="s">
        <v>22776</v>
      </c>
    </row>
    <row r="23081" spans="1:2" x14ac:dyDescent="0.45">
      <c r="A23081" s="5">
        <v>10034177</v>
      </c>
      <c r="B23081" s="5" t="s">
        <v>22777</v>
      </c>
    </row>
    <row r="23082" spans="1:2" x14ac:dyDescent="0.45">
      <c r="A23082" s="5">
        <v>10035831</v>
      </c>
      <c r="B23082" s="5" t="s">
        <v>22778</v>
      </c>
    </row>
    <row r="23083" spans="1:2" x14ac:dyDescent="0.45">
      <c r="A23083" s="5">
        <v>10035907</v>
      </c>
      <c r="B23083" s="5" t="s">
        <v>22779</v>
      </c>
    </row>
    <row r="23084" spans="1:2" x14ac:dyDescent="0.45">
      <c r="A23084" s="5">
        <v>10035968</v>
      </c>
      <c r="B23084" s="5" t="s">
        <v>14291</v>
      </c>
    </row>
    <row r="23085" spans="1:2" x14ac:dyDescent="0.45">
      <c r="A23085" s="5">
        <v>10033076</v>
      </c>
      <c r="B23085" s="5" t="s">
        <v>22780</v>
      </c>
    </row>
    <row r="23086" spans="1:2" x14ac:dyDescent="0.45">
      <c r="A23086" s="5">
        <v>10035438</v>
      </c>
      <c r="B23086" s="5" t="s">
        <v>22781</v>
      </c>
    </row>
    <row r="23087" spans="1:2" x14ac:dyDescent="0.45">
      <c r="A23087" s="5">
        <v>10035575</v>
      </c>
      <c r="B23087" s="5" t="s">
        <v>22782</v>
      </c>
    </row>
    <row r="23088" spans="1:2" x14ac:dyDescent="0.45">
      <c r="A23088" s="5">
        <v>10035637</v>
      </c>
      <c r="B23088" s="5" t="s">
        <v>22783</v>
      </c>
    </row>
    <row r="23089" spans="1:2" x14ac:dyDescent="0.45">
      <c r="A23089" s="5">
        <v>10035733</v>
      </c>
      <c r="B23089" s="5" t="s">
        <v>22784</v>
      </c>
    </row>
    <row r="23090" spans="1:2" x14ac:dyDescent="0.45">
      <c r="A23090" s="5">
        <v>10029335</v>
      </c>
      <c r="B23090" s="5" t="s">
        <v>22785</v>
      </c>
    </row>
    <row r="23091" spans="1:2" x14ac:dyDescent="0.45">
      <c r="A23091" s="5">
        <v>10029369</v>
      </c>
      <c r="B23091" s="5" t="s">
        <v>22786</v>
      </c>
    </row>
    <row r="23092" spans="1:2" x14ac:dyDescent="0.45">
      <c r="A23092" s="5">
        <v>10033025</v>
      </c>
      <c r="B23092" s="5" t="s">
        <v>22787</v>
      </c>
    </row>
    <row r="23093" spans="1:2" x14ac:dyDescent="0.45">
      <c r="A23093" s="5">
        <v>10033188</v>
      </c>
      <c r="B23093" s="5" t="s">
        <v>22788</v>
      </c>
    </row>
    <row r="23094" spans="1:2" x14ac:dyDescent="0.45">
      <c r="A23094" s="5">
        <v>10034047</v>
      </c>
      <c r="B23094" s="5" t="s">
        <v>22789</v>
      </c>
    </row>
    <row r="23095" spans="1:2" x14ac:dyDescent="0.45">
      <c r="A23095" s="5">
        <v>10036355</v>
      </c>
      <c r="B23095" s="5" t="s">
        <v>22790</v>
      </c>
    </row>
    <row r="23096" spans="1:2" x14ac:dyDescent="0.45">
      <c r="A23096" s="5">
        <v>10037395</v>
      </c>
      <c r="B23096" s="5" t="s">
        <v>22791</v>
      </c>
    </row>
    <row r="23097" spans="1:2" x14ac:dyDescent="0.45">
      <c r="A23097" s="5">
        <v>10037840</v>
      </c>
      <c r="B23097" s="5" t="s">
        <v>22792</v>
      </c>
    </row>
    <row r="23098" spans="1:2" x14ac:dyDescent="0.45">
      <c r="A23098" s="5">
        <v>10037863</v>
      </c>
      <c r="B23098" s="5" t="s">
        <v>22793</v>
      </c>
    </row>
    <row r="23099" spans="1:2" x14ac:dyDescent="0.45">
      <c r="A23099" s="5">
        <v>10038074</v>
      </c>
      <c r="B23099" s="5" t="s">
        <v>22794</v>
      </c>
    </row>
    <row r="23100" spans="1:2" x14ac:dyDescent="0.45">
      <c r="A23100" s="5">
        <v>10038083</v>
      </c>
      <c r="B23100" s="5" t="s">
        <v>22795</v>
      </c>
    </row>
    <row r="23101" spans="1:2" x14ac:dyDescent="0.45">
      <c r="A23101" s="5">
        <v>10029938</v>
      </c>
      <c r="B23101" s="5" t="s">
        <v>22796</v>
      </c>
    </row>
    <row r="23102" spans="1:2" x14ac:dyDescent="0.45">
      <c r="A23102" s="5">
        <v>10034438</v>
      </c>
      <c r="B23102" s="5" t="s">
        <v>22797</v>
      </c>
    </row>
    <row r="23103" spans="1:2" x14ac:dyDescent="0.45">
      <c r="A23103" s="5">
        <v>10035775</v>
      </c>
      <c r="B23103" s="5" t="s">
        <v>22798</v>
      </c>
    </row>
    <row r="23104" spans="1:2" x14ac:dyDescent="0.45">
      <c r="A23104" s="5">
        <v>10035791</v>
      </c>
      <c r="B23104" s="5" t="s">
        <v>22799</v>
      </c>
    </row>
    <row r="23105" spans="1:2" x14ac:dyDescent="0.45">
      <c r="A23105" s="5">
        <v>10035798</v>
      </c>
      <c r="B23105" s="5" t="s">
        <v>14233</v>
      </c>
    </row>
    <row r="23106" spans="1:2" x14ac:dyDescent="0.45">
      <c r="A23106" s="5">
        <v>10035859</v>
      </c>
      <c r="B23106" s="5" t="s">
        <v>22800</v>
      </c>
    </row>
    <row r="23107" spans="1:2" x14ac:dyDescent="0.45">
      <c r="A23107" s="5">
        <v>10035912</v>
      </c>
      <c r="B23107" s="5" t="s">
        <v>22801</v>
      </c>
    </row>
    <row r="23108" spans="1:2" x14ac:dyDescent="0.45">
      <c r="A23108" s="5">
        <v>10035916</v>
      </c>
      <c r="B23108" s="5" t="s">
        <v>22802</v>
      </c>
    </row>
    <row r="23109" spans="1:2" x14ac:dyDescent="0.45">
      <c r="A23109" s="5">
        <v>10035937</v>
      </c>
      <c r="B23109" s="5" t="s">
        <v>14301</v>
      </c>
    </row>
    <row r="23110" spans="1:2" x14ac:dyDescent="0.45">
      <c r="A23110" s="5">
        <v>10035953</v>
      </c>
      <c r="B23110" s="5" t="s">
        <v>22803</v>
      </c>
    </row>
    <row r="23111" spans="1:2" x14ac:dyDescent="0.45">
      <c r="A23111" s="5">
        <v>10036058</v>
      </c>
      <c r="B23111" s="5" t="s">
        <v>19186</v>
      </c>
    </row>
    <row r="23112" spans="1:2" x14ac:dyDescent="0.45">
      <c r="A23112" s="5">
        <v>10033328</v>
      </c>
      <c r="B23112" s="5" t="s">
        <v>14266</v>
      </c>
    </row>
    <row r="23113" spans="1:2" x14ac:dyDescent="0.45">
      <c r="A23113" s="5">
        <v>10034059</v>
      </c>
      <c r="B23113" s="5" t="s">
        <v>22804</v>
      </c>
    </row>
    <row r="23114" spans="1:2" x14ac:dyDescent="0.45">
      <c r="A23114" s="5">
        <v>10034490</v>
      </c>
      <c r="B23114" s="5" t="s">
        <v>22805</v>
      </c>
    </row>
    <row r="23115" spans="1:2" x14ac:dyDescent="0.45">
      <c r="A23115" s="5">
        <v>10034935</v>
      </c>
      <c r="B23115" s="5" t="s">
        <v>22806</v>
      </c>
    </row>
    <row r="23116" spans="1:2" x14ac:dyDescent="0.45">
      <c r="A23116" s="5">
        <v>10035184</v>
      </c>
      <c r="B23116" s="5" t="s">
        <v>22807</v>
      </c>
    </row>
    <row r="23117" spans="1:2" x14ac:dyDescent="0.45">
      <c r="A23117" s="5">
        <v>10035187</v>
      </c>
      <c r="B23117" s="5" t="s">
        <v>22808</v>
      </c>
    </row>
    <row r="23118" spans="1:2" x14ac:dyDescent="0.45">
      <c r="A23118" s="5">
        <v>10036420</v>
      </c>
      <c r="B23118" s="5" t="s">
        <v>22809</v>
      </c>
    </row>
    <row r="23119" spans="1:2" x14ac:dyDescent="0.45">
      <c r="A23119" s="5">
        <v>10029782</v>
      </c>
      <c r="B23119" s="5" t="s">
        <v>22810</v>
      </c>
    </row>
    <row r="23120" spans="1:2" x14ac:dyDescent="0.45">
      <c r="A23120" s="5">
        <v>10030223</v>
      </c>
      <c r="B23120" s="5" t="s">
        <v>22811</v>
      </c>
    </row>
    <row r="23121" spans="1:2" x14ac:dyDescent="0.45">
      <c r="A23121" s="5">
        <v>10031335</v>
      </c>
      <c r="B23121" s="5" t="s">
        <v>22812</v>
      </c>
    </row>
    <row r="23122" spans="1:2" x14ac:dyDescent="0.45">
      <c r="A23122" s="5">
        <v>10036185</v>
      </c>
      <c r="B23122" s="5" t="s">
        <v>22813</v>
      </c>
    </row>
    <row r="23123" spans="1:2" x14ac:dyDescent="0.45">
      <c r="A23123" s="5">
        <v>10036533</v>
      </c>
      <c r="B23123" s="5" t="s">
        <v>22814</v>
      </c>
    </row>
    <row r="23124" spans="1:2" x14ac:dyDescent="0.45">
      <c r="A23124" s="5">
        <v>10037408</v>
      </c>
      <c r="B23124" s="5" t="s">
        <v>22815</v>
      </c>
    </row>
    <row r="23125" spans="1:2" x14ac:dyDescent="0.45">
      <c r="A23125" s="5">
        <v>10038111</v>
      </c>
      <c r="B23125" s="5" t="s">
        <v>22816</v>
      </c>
    </row>
    <row r="23126" spans="1:2" x14ac:dyDescent="0.45">
      <c r="A23126" s="5">
        <v>10038112</v>
      </c>
      <c r="B23126" s="5" t="s">
        <v>22817</v>
      </c>
    </row>
    <row r="23127" spans="1:2" x14ac:dyDescent="0.45">
      <c r="A23127" s="5">
        <v>10038114</v>
      </c>
      <c r="B23127" s="5" t="s">
        <v>22818</v>
      </c>
    </row>
    <row r="23128" spans="1:2" x14ac:dyDescent="0.45">
      <c r="A23128" s="5">
        <v>10029387</v>
      </c>
      <c r="B23128" s="5" t="s">
        <v>22819</v>
      </c>
    </row>
    <row r="23129" spans="1:2" x14ac:dyDescent="0.45">
      <c r="A23129" s="5">
        <v>10029723</v>
      </c>
      <c r="B23129" s="5" t="s">
        <v>22820</v>
      </c>
    </row>
    <row r="23130" spans="1:2" x14ac:dyDescent="0.45">
      <c r="A23130" s="5">
        <v>10031301</v>
      </c>
      <c r="B23130" s="5" t="s">
        <v>22821</v>
      </c>
    </row>
    <row r="23131" spans="1:2" x14ac:dyDescent="0.45">
      <c r="A23131" s="5">
        <v>10031860</v>
      </c>
      <c r="B23131" s="5" t="s">
        <v>22822</v>
      </c>
    </row>
    <row r="23132" spans="1:2" x14ac:dyDescent="0.45">
      <c r="A23132" s="5">
        <v>10034706</v>
      </c>
      <c r="B23132" s="5" t="s">
        <v>22823</v>
      </c>
    </row>
    <row r="23133" spans="1:2" x14ac:dyDescent="0.45">
      <c r="A23133" s="5">
        <v>10034055</v>
      </c>
      <c r="B23133" s="5" t="s">
        <v>22824</v>
      </c>
    </row>
    <row r="23134" spans="1:2" x14ac:dyDescent="0.45">
      <c r="A23134" s="5">
        <v>10036177</v>
      </c>
      <c r="B23134" s="5" t="s">
        <v>22825</v>
      </c>
    </row>
    <row r="23135" spans="1:2" x14ac:dyDescent="0.45">
      <c r="A23135" s="5">
        <v>10036975</v>
      </c>
      <c r="B23135" s="5" t="s">
        <v>22826</v>
      </c>
    </row>
    <row r="23136" spans="1:2" x14ac:dyDescent="0.45">
      <c r="A23136" s="5">
        <v>10037004</v>
      </c>
      <c r="B23136" s="5" t="s">
        <v>22827</v>
      </c>
    </row>
    <row r="23137" spans="1:2" x14ac:dyDescent="0.45">
      <c r="A23137" s="5">
        <v>10037642</v>
      </c>
      <c r="B23137" s="5" t="s">
        <v>22828</v>
      </c>
    </row>
    <row r="23138" spans="1:2" x14ac:dyDescent="0.45">
      <c r="A23138" s="5">
        <v>10037702</v>
      </c>
      <c r="B23138" s="5" t="s">
        <v>22829</v>
      </c>
    </row>
    <row r="23139" spans="1:2" x14ac:dyDescent="0.45">
      <c r="A23139" s="5">
        <v>10037752</v>
      </c>
      <c r="B23139" s="5" t="s">
        <v>22830</v>
      </c>
    </row>
    <row r="23140" spans="1:2" x14ac:dyDescent="0.45">
      <c r="A23140" s="5">
        <v>10029315</v>
      </c>
      <c r="B23140" s="5" t="s">
        <v>22831</v>
      </c>
    </row>
    <row r="23141" spans="1:2" x14ac:dyDescent="0.45">
      <c r="A23141" s="5">
        <v>10031431</v>
      </c>
      <c r="B23141" s="5" t="s">
        <v>22832</v>
      </c>
    </row>
    <row r="23142" spans="1:2" x14ac:dyDescent="0.45">
      <c r="A23142" s="5">
        <v>10031599</v>
      </c>
      <c r="B23142" s="5" t="s">
        <v>22833</v>
      </c>
    </row>
    <row r="23143" spans="1:2" x14ac:dyDescent="0.45">
      <c r="A23143" s="5">
        <v>10032594</v>
      </c>
      <c r="B23143" s="5" t="s">
        <v>22834</v>
      </c>
    </row>
    <row r="23144" spans="1:2" x14ac:dyDescent="0.45">
      <c r="A23144" s="5">
        <v>10033189</v>
      </c>
      <c r="B23144" s="5" t="s">
        <v>22835</v>
      </c>
    </row>
    <row r="23145" spans="1:2" x14ac:dyDescent="0.45">
      <c r="A23145" s="5">
        <v>10036412</v>
      </c>
      <c r="B23145" s="5" t="s">
        <v>22836</v>
      </c>
    </row>
    <row r="23146" spans="1:2" x14ac:dyDescent="0.45">
      <c r="A23146" s="5">
        <v>10036623</v>
      </c>
      <c r="B23146" s="5" t="s">
        <v>22837</v>
      </c>
    </row>
    <row r="23147" spans="1:2" x14ac:dyDescent="0.45">
      <c r="A23147" s="5">
        <v>10036760</v>
      </c>
      <c r="B23147" s="5" t="s">
        <v>22838</v>
      </c>
    </row>
    <row r="23148" spans="1:2" x14ac:dyDescent="0.45">
      <c r="A23148" s="5">
        <v>10037569</v>
      </c>
      <c r="B23148" s="5" t="s">
        <v>22839</v>
      </c>
    </row>
    <row r="23149" spans="1:2" x14ac:dyDescent="0.45">
      <c r="A23149" s="5">
        <v>10037669</v>
      </c>
      <c r="B23149" s="5" t="s">
        <v>13212</v>
      </c>
    </row>
    <row r="23150" spans="1:2" x14ac:dyDescent="0.45">
      <c r="A23150" s="5">
        <v>10030247</v>
      </c>
      <c r="B23150" s="5" t="s">
        <v>22840</v>
      </c>
    </row>
    <row r="23151" spans="1:2" x14ac:dyDescent="0.45">
      <c r="A23151" s="5">
        <v>10030671</v>
      </c>
      <c r="B23151" s="5" t="s">
        <v>22841</v>
      </c>
    </row>
    <row r="23152" spans="1:2" x14ac:dyDescent="0.45">
      <c r="A23152" s="5">
        <v>10031161</v>
      </c>
      <c r="B23152" s="5" t="s">
        <v>22842</v>
      </c>
    </row>
    <row r="23153" spans="1:2" x14ac:dyDescent="0.45">
      <c r="A23153" s="5">
        <v>10010457</v>
      </c>
      <c r="B23153" s="5" t="s">
        <v>22843</v>
      </c>
    </row>
    <row r="23154" spans="1:2" x14ac:dyDescent="0.45">
      <c r="A23154" s="5">
        <v>10032519</v>
      </c>
      <c r="B23154" s="5" t="s">
        <v>22844</v>
      </c>
    </row>
    <row r="23155" spans="1:2" x14ac:dyDescent="0.45">
      <c r="A23155" s="5">
        <v>10034197</v>
      </c>
      <c r="B23155" s="5" t="s">
        <v>22845</v>
      </c>
    </row>
    <row r="23156" spans="1:2" x14ac:dyDescent="0.45">
      <c r="A23156" s="5">
        <v>10035319</v>
      </c>
      <c r="B23156" s="5" t="s">
        <v>22846</v>
      </c>
    </row>
    <row r="23157" spans="1:2" x14ac:dyDescent="0.45">
      <c r="A23157" s="5">
        <v>10035325</v>
      </c>
      <c r="B23157" s="5" t="s">
        <v>22847</v>
      </c>
    </row>
    <row r="23158" spans="1:2" x14ac:dyDescent="0.45">
      <c r="A23158" s="5">
        <v>10036476</v>
      </c>
      <c r="B23158" s="5" t="s">
        <v>22848</v>
      </c>
    </row>
    <row r="23159" spans="1:2" x14ac:dyDescent="0.45">
      <c r="A23159" s="5">
        <v>10037180</v>
      </c>
      <c r="B23159" s="5" t="s">
        <v>22849</v>
      </c>
    </row>
    <row r="23160" spans="1:2" x14ac:dyDescent="0.45">
      <c r="A23160" s="5">
        <v>10030697</v>
      </c>
      <c r="B23160" s="5" t="s">
        <v>22850</v>
      </c>
    </row>
    <row r="23161" spans="1:2" x14ac:dyDescent="0.45">
      <c r="A23161" s="5">
        <v>10030706</v>
      </c>
      <c r="B23161" s="5" t="s">
        <v>22851</v>
      </c>
    </row>
    <row r="23162" spans="1:2" x14ac:dyDescent="0.45">
      <c r="A23162" s="5">
        <v>10031370</v>
      </c>
      <c r="B23162" s="5" t="s">
        <v>22852</v>
      </c>
    </row>
    <row r="23163" spans="1:2" x14ac:dyDescent="0.45">
      <c r="A23163" s="5">
        <v>10033471</v>
      </c>
      <c r="B23163" s="5" t="s">
        <v>22853</v>
      </c>
    </row>
    <row r="23164" spans="1:2" x14ac:dyDescent="0.45">
      <c r="A23164" s="5">
        <v>10036352</v>
      </c>
      <c r="B23164" s="5" t="s">
        <v>22854</v>
      </c>
    </row>
    <row r="23165" spans="1:2" x14ac:dyDescent="0.45">
      <c r="A23165" s="5">
        <v>10037160</v>
      </c>
      <c r="B23165" s="5" t="s">
        <v>22855</v>
      </c>
    </row>
    <row r="23166" spans="1:2" x14ac:dyDescent="0.45">
      <c r="A23166" s="5">
        <v>10037278</v>
      </c>
      <c r="B23166" s="5" t="s">
        <v>22856</v>
      </c>
    </row>
    <row r="23167" spans="1:2" x14ac:dyDescent="0.45">
      <c r="A23167" s="5">
        <v>10037442</v>
      </c>
      <c r="B23167" s="5" t="s">
        <v>22857</v>
      </c>
    </row>
    <row r="23168" spans="1:2" x14ac:dyDescent="0.45">
      <c r="A23168" s="5">
        <v>10037785</v>
      </c>
      <c r="B23168" s="5" t="s">
        <v>22858</v>
      </c>
    </row>
    <row r="23169" spans="1:2" x14ac:dyDescent="0.45">
      <c r="A23169" s="5">
        <v>10030897</v>
      </c>
      <c r="B23169" s="5" t="s">
        <v>22859</v>
      </c>
    </row>
    <row r="23170" spans="1:2" x14ac:dyDescent="0.45">
      <c r="A23170" s="5">
        <v>10035517</v>
      </c>
      <c r="B23170" s="5" t="s">
        <v>22860</v>
      </c>
    </row>
    <row r="23171" spans="1:2" x14ac:dyDescent="0.45">
      <c r="A23171" s="5">
        <v>10036427</v>
      </c>
      <c r="B23171" s="5" t="s">
        <v>22861</v>
      </c>
    </row>
    <row r="23172" spans="1:2" x14ac:dyDescent="0.45">
      <c r="A23172" s="5">
        <v>10030650</v>
      </c>
      <c r="B23172" s="5" t="s">
        <v>22862</v>
      </c>
    </row>
    <row r="23173" spans="1:2" x14ac:dyDescent="0.45">
      <c r="A23173" s="5">
        <v>10030811</v>
      </c>
      <c r="B23173" s="5" t="s">
        <v>22863</v>
      </c>
    </row>
    <row r="23174" spans="1:2" x14ac:dyDescent="0.45">
      <c r="A23174" s="5">
        <v>10031273</v>
      </c>
      <c r="B23174" s="5" t="s">
        <v>22864</v>
      </c>
    </row>
    <row r="23175" spans="1:2" x14ac:dyDescent="0.45">
      <c r="A23175" s="5">
        <v>10032293</v>
      </c>
      <c r="B23175" s="5" t="s">
        <v>22865</v>
      </c>
    </row>
    <row r="23176" spans="1:2" x14ac:dyDescent="0.45">
      <c r="A23176" s="5">
        <v>10032496</v>
      </c>
      <c r="B23176" s="5" t="s">
        <v>22866</v>
      </c>
    </row>
    <row r="23177" spans="1:2" x14ac:dyDescent="0.45">
      <c r="A23177" s="5">
        <v>10033154</v>
      </c>
      <c r="B23177" s="5" t="s">
        <v>22867</v>
      </c>
    </row>
    <row r="23178" spans="1:2" x14ac:dyDescent="0.45">
      <c r="A23178" s="5">
        <v>10033887</v>
      </c>
      <c r="B23178" s="5" t="s">
        <v>22868</v>
      </c>
    </row>
    <row r="23179" spans="1:2" x14ac:dyDescent="0.45">
      <c r="A23179" s="5">
        <v>10036240</v>
      </c>
      <c r="B23179" s="5" t="s">
        <v>22869</v>
      </c>
    </row>
    <row r="23180" spans="1:2" x14ac:dyDescent="0.45">
      <c r="A23180" s="5">
        <v>10036517</v>
      </c>
      <c r="B23180" s="5" t="s">
        <v>22870</v>
      </c>
    </row>
    <row r="23181" spans="1:2" x14ac:dyDescent="0.45">
      <c r="A23181" s="5">
        <v>10036751</v>
      </c>
      <c r="B23181" s="5" t="s">
        <v>22871</v>
      </c>
    </row>
    <row r="23182" spans="1:2" x14ac:dyDescent="0.45">
      <c r="A23182" s="5">
        <v>10037037</v>
      </c>
      <c r="B23182" s="5" t="s">
        <v>22872</v>
      </c>
    </row>
    <row r="23183" spans="1:2" x14ac:dyDescent="0.45">
      <c r="A23183" s="5">
        <v>10037817</v>
      </c>
      <c r="B23183" s="5" t="s">
        <v>22873</v>
      </c>
    </row>
    <row r="23184" spans="1:2" x14ac:dyDescent="0.45">
      <c r="A23184" s="5">
        <v>10030177</v>
      </c>
      <c r="B23184" s="5" t="s">
        <v>22874</v>
      </c>
    </row>
    <row r="23185" spans="1:2" x14ac:dyDescent="0.45">
      <c r="A23185" s="5">
        <v>10031742</v>
      </c>
      <c r="B23185" s="5" t="s">
        <v>22875</v>
      </c>
    </row>
    <row r="23186" spans="1:2" x14ac:dyDescent="0.45">
      <c r="A23186" s="5">
        <v>10032803</v>
      </c>
      <c r="B23186" s="5" t="s">
        <v>22876</v>
      </c>
    </row>
    <row r="23187" spans="1:2" x14ac:dyDescent="0.45">
      <c r="A23187" s="5">
        <v>10033839</v>
      </c>
      <c r="B23187" s="5" t="s">
        <v>22877</v>
      </c>
    </row>
    <row r="23188" spans="1:2" x14ac:dyDescent="0.45">
      <c r="A23188" s="5">
        <v>10036558</v>
      </c>
      <c r="B23188" s="5" t="s">
        <v>22878</v>
      </c>
    </row>
    <row r="23189" spans="1:2" x14ac:dyDescent="0.45">
      <c r="A23189" s="5">
        <v>10036796</v>
      </c>
      <c r="B23189" s="5" t="s">
        <v>22879</v>
      </c>
    </row>
    <row r="23190" spans="1:2" x14ac:dyDescent="0.45">
      <c r="A23190" s="5">
        <v>10036995</v>
      </c>
      <c r="B23190" s="5" t="s">
        <v>22880</v>
      </c>
    </row>
    <row r="23191" spans="1:2" x14ac:dyDescent="0.45">
      <c r="A23191" s="5">
        <v>10037486</v>
      </c>
      <c r="B23191" s="5" t="s">
        <v>22881</v>
      </c>
    </row>
    <row r="23192" spans="1:2" x14ac:dyDescent="0.45">
      <c r="A23192" s="5">
        <v>10037609</v>
      </c>
      <c r="B23192" s="5" t="s">
        <v>22882</v>
      </c>
    </row>
    <row r="23193" spans="1:2" x14ac:dyDescent="0.45">
      <c r="A23193" s="5">
        <v>10037789</v>
      </c>
      <c r="B23193" s="5" t="s">
        <v>22883</v>
      </c>
    </row>
    <row r="23194" spans="1:2" x14ac:dyDescent="0.45">
      <c r="A23194" s="5">
        <v>10037790</v>
      </c>
      <c r="B23194" s="5" t="s">
        <v>22884</v>
      </c>
    </row>
    <row r="23195" spans="1:2" x14ac:dyDescent="0.45">
      <c r="A23195" s="5">
        <v>10030167</v>
      </c>
      <c r="B23195" s="5" t="s">
        <v>22885</v>
      </c>
    </row>
    <row r="23196" spans="1:2" x14ac:dyDescent="0.45">
      <c r="A23196" s="5">
        <v>10030968</v>
      </c>
      <c r="B23196" s="5" t="s">
        <v>22886</v>
      </c>
    </row>
    <row r="23197" spans="1:2" x14ac:dyDescent="0.45">
      <c r="A23197" s="5">
        <v>10032373</v>
      </c>
      <c r="B23197" s="5" t="s">
        <v>22887</v>
      </c>
    </row>
    <row r="23198" spans="1:2" x14ac:dyDescent="0.45">
      <c r="A23198" s="5">
        <v>10033508</v>
      </c>
      <c r="B23198" s="5" t="s">
        <v>22888</v>
      </c>
    </row>
    <row r="23199" spans="1:2" x14ac:dyDescent="0.45">
      <c r="A23199" s="5">
        <v>10034174</v>
      </c>
      <c r="B23199" s="5" t="s">
        <v>22889</v>
      </c>
    </row>
    <row r="23200" spans="1:2" x14ac:dyDescent="0.45">
      <c r="A23200" s="5">
        <v>10011787</v>
      </c>
      <c r="B23200" s="5" t="s">
        <v>22890</v>
      </c>
    </row>
    <row r="23201" spans="1:2" x14ac:dyDescent="0.45">
      <c r="A23201" s="5">
        <v>10037172</v>
      </c>
      <c r="B23201" s="5" t="s">
        <v>22891</v>
      </c>
    </row>
    <row r="23202" spans="1:2" x14ac:dyDescent="0.45">
      <c r="A23202" s="5">
        <v>10037734</v>
      </c>
      <c r="B23202" s="5" t="s">
        <v>22892</v>
      </c>
    </row>
    <row r="23203" spans="1:2" x14ac:dyDescent="0.45">
      <c r="A23203" s="5">
        <v>10029398</v>
      </c>
      <c r="B23203" s="5" t="s">
        <v>22893</v>
      </c>
    </row>
    <row r="23204" spans="1:2" x14ac:dyDescent="0.45">
      <c r="A23204" s="5">
        <v>10030457</v>
      </c>
      <c r="B23204" s="5" t="s">
        <v>22894</v>
      </c>
    </row>
    <row r="23205" spans="1:2" x14ac:dyDescent="0.45">
      <c r="A23205" s="5">
        <v>10030754</v>
      </c>
      <c r="B23205" s="5" t="s">
        <v>22895</v>
      </c>
    </row>
    <row r="23206" spans="1:2" x14ac:dyDescent="0.45">
      <c r="A23206" s="5">
        <v>10031352</v>
      </c>
      <c r="B23206" s="5" t="s">
        <v>22896</v>
      </c>
    </row>
    <row r="23207" spans="1:2" x14ac:dyDescent="0.45">
      <c r="A23207" s="5">
        <v>10031789</v>
      </c>
      <c r="B23207" s="5" t="s">
        <v>22897</v>
      </c>
    </row>
    <row r="23208" spans="1:2" x14ac:dyDescent="0.45">
      <c r="A23208" s="5">
        <v>10032604</v>
      </c>
      <c r="B23208" s="5" t="s">
        <v>22898</v>
      </c>
    </row>
    <row r="23209" spans="1:2" x14ac:dyDescent="0.45">
      <c r="A23209" s="5">
        <v>10035027</v>
      </c>
      <c r="B23209" s="5" t="s">
        <v>22899</v>
      </c>
    </row>
    <row r="23210" spans="1:2" x14ac:dyDescent="0.45">
      <c r="A23210" s="5">
        <v>10035040</v>
      </c>
      <c r="B23210" s="5" t="s">
        <v>22900</v>
      </c>
    </row>
    <row r="23211" spans="1:2" x14ac:dyDescent="0.45">
      <c r="A23211" s="5">
        <v>10035042</v>
      </c>
      <c r="B23211" s="5" t="s">
        <v>22901</v>
      </c>
    </row>
    <row r="23212" spans="1:2" x14ac:dyDescent="0.45">
      <c r="A23212" s="5">
        <v>10035048</v>
      </c>
      <c r="B23212" s="5" t="s">
        <v>22902</v>
      </c>
    </row>
    <row r="23213" spans="1:2" x14ac:dyDescent="0.45">
      <c r="A23213" s="5">
        <v>10035054</v>
      </c>
      <c r="B23213" s="5" t="s">
        <v>22903</v>
      </c>
    </row>
    <row r="23214" spans="1:2" x14ac:dyDescent="0.45">
      <c r="A23214" s="5">
        <v>10035058</v>
      </c>
      <c r="B23214" s="5" t="s">
        <v>11132</v>
      </c>
    </row>
    <row r="23215" spans="1:2" x14ac:dyDescent="0.45">
      <c r="A23215" s="5">
        <v>10035059</v>
      </c>
      <c r="B23215" s="5" t="s">
        <v>22904</v>
      </c>
    </row>
    <row r="23216" spans="1:2" x14ac:dyDescent="0.45">
      <c r="A23216" s="5">
        <v>10035063</v>
      </c>
      <c r="B23216" s="5" t="s">
        <v>22905</v>
      </c>
    </row>
    <row r="23217" spans="1:2" x14ac:dyDescent="0.45">
      <c r="A23217" s="5">
        <v>10035070</v>
      </c>
      <c r="B23217" s="5" t="s">
        <v>22906</v>
      </c>
    </row>
    <row r="23218" spans="1:2" x14ac:dyDescent="0.45">
      <c r="A23218" s="5">
        <v>10035072</v>
      </c>
      <c r="B23218" s="5" t="s">
        <v>22907</v>
      </c>
    </row>
    <row r="23219" spans="1:2" x14ac:dyDescent="0.45">
      <c r="A23219" s="5">
        <v>10035073</v>
      </c>
      <c r="B23219" s="5" t="s">
        <v>22908</v>
      </c>
    </row>
    <row r="23220" spans="1:2" x14ac:dyDescent="0.45">
      <c r="A23220" s="5">
        <v>10035074</v>
      </c>
      <c r="B23220" s="5" t="s">
        <v>14092</v>
      </c>
    </row>
    <row r="23221" spans="1:2" x14ac:dyDescent="0.45">
      <c r="A23221" s="5">
        <v>10035075</v>
      </c>
      <c r="B23221" s="5" t="s">
        <v>14019</v>
      </c>
    </row>
    <row r="23222" spans="1:2" x14ac:dyDescent="0.45">
      <c r="A23222" s="5">
        <v>10035081</v>
      </c>
      <c r="B23222" s="5" t="s">
        <v>13832</v>
      </c>
    </row>
    <row r="23223" spans="1:2" x14ac:dyDescent="0.45">
      <c r="A23223" s="5">
        <v>10035083</v>
      </c>
      <c r="B23223" s="5" t="s">
        <v>20195</v>
      </c>
    </row>
    <row r="23224" spans="1:2" x14ac:dyDescent="0.45">
      <c r="A23224" s="5">
        <v>10030104</v>
      </c>
      <c r="B23224" s="5" t="s">
        <v>22909</v>
      </c>
    </row>
    <row r="23225" spans="1:2" x14ac:dyDescent="0.45">
      <c r="A23225" s="5">
        <v>10030456</v>
      </c>
      <c r="B23225" s="5" t="s">
        <v>22910</v>
      </c>
    </row>
    <row r="23226" spans="1:2" x14ac:dyDescent="0.45">
      <c r="A23226" s="5">
        <v>10030551</v>
      </c>
      <c r="B23226" s="5" t="s">
        <v>22911</v>
      </c>
    </row>
    <row r="23227" spans="1:2" x14ac:dyDescent="0.45">
      <c r="A23227" s="5">
        <v>10030554</v>
      </c>
      <c r="B23227" s="5" t="s">
        <v>22912</v>
      </c>
    </row>
    <row r="23228" spans="1:2" x14ac:dyDescent="0.45">
      <c r="A23228" s="5">
        <v>10030560</v>
      </c>
      <c r="B23228" s="5" t="s">
        <v>22913</v>
      </c>
    </row>
    <row r="23229" spans="1:2" x14ac:dyDescent="0.45">
      <c r="A23229" s="5">
        <v>10030564</v>
      </c>
      <c r="B23229" s="5" t="s">
        <v>22914</v>
      </c>
    </row>
    <row r="23230" spans="1:2" x14ac:dyDescent="0.45">
      <c r="A23230" s="5">
        <v>10030566</v>
      </c>
      <c r="B23230" s="5" t="s">
        <v>22915</v>
      </c>
    </row>
    <row r="23231" spans="1:2" x14ac:dyDescent="0.45">
      <c r="A23231" s="5">
        <v>10030575</v>
      </c>
      <c r="B23231" s="5" t="s">
        <v>22916</v>
      </c>
    </row>
    <row r="23232" spans="1:2" x14ac:dyDescent="0.45">
      <c r="A23232" s="5">
        <v>10030580</v>
      </c>
      <c r="B23232" s="5" t="s">
        <v>22917</v>
      </c>
    </row>
    <row r="23233" spans="1:2" x14ac:dyDescent="0.45">
      <c r="A23233" s="5">
        <v>10030582</v>
      </c>
      <c r="B23233" s="5" t="s">
        <v>22918</v>
      </c>
    </row>
    <row r="23234" spans="1:2" x14ac:dyDescent="0.45">
      <c r="A23234" s="5">
        <v>10030592</v>
      </c>
      <c r="B23234" s="5" t="s">
        <v>22919</v>
      </c>
    </row>
    <row r="23235" spans="1:2" x14ac:dyDescent="0.45">
      <c r="A23235" s="5">
        <v>10036332</v>
      </c>
      <c r="B23235" s="5" t="s">
        <v>22920</v>
      </c>
    </row>
    <row r="23236" spans="1:2" x14ac:dyDescent="0.45">
      <c r="A23236" s="5">
        <v>10036431</v>
      </c>
      <c r="B23236" s="5" t="s">
        <v>22921</v>
      </c>
    </row>
    <row r="23237" spans="1:2" x14ac:dyDescent="0.45">
      <c r="A23237" s="5">
        <v>10037495</v>
      </c>
      <c r="B23237" s="5" t="s">
        <v>22922</v>
      </c>
    </row>
    <row r="23238" spans="1:2" x14ac:dyDescent="0.45">
      <c r="A23238" s="5">
        <v>10037498</v>
      </c>
      <c r="B23238" s="5" t="s">
        <v>13588</v>
      </c>
    </row>
    <row r="23239" spans="1:2" x14ac:dyDescent="0.45">
      <c r="A23239" s="5">
        <v>10037661</v>
      </c>
      <c r="B23239" s="5" t="s">
        <v>22923</v>
      </c>
    </row>
    <row r="23240" spans="1:2" x14ac:dyDescent="0.45">
      <c r="A23240" s="5">
        <v>10030199</v>
      </c>
      <c r="B23240" s="5" t="s">
        <v>22924</v>
      </c>
    </row>
    <row r="23241" spans="1:2" x14ac:dyDescent="0.45">
      <c r="A23241" s="5">
        <v>10030284</v>
      </c>
      <c r="B23241" s="5" t="s">
        <v>22925</v>
      </c>
    </row>
    <row r="23242" spans="1:2" x14ac:dyDescent="0.45">
      <c r="A23242" s="5">
        <v>10030483</v>
      </c>
      <c r="B23242" s="5" t="s">
        <v>22926</v>
      </c>
    </row>
    <row r="23243" spans="1:2" x14ac:dyDescent="0.45">
      <c r="A23243" s="5">
        <v>10030800</v>
      </c>
      <c r="B23243" s="5" t="s">
        <v>22927</v>
      </c>
    </row>
    <row r="23244" spans="1:2" x14ac:dyDescent="0.45">
      <c r="A23244" s="5">
        <v>10030823</v>
      </c>
      <c r="B23244" s="5" t="s">
        <v>22928</v>
      </c>
    </row>
    <row r="23245" spans="1:2" x14ac:dyDescent="0.45">
      <c r="A23245" s="5">
        <v>10031337</v>
      </c>
      <c r="B23245" s="5" t="s">
        <v>22929</v>
      </c>
    </row>
    <row r="23246" spans="1:2" x14ac:dyDescent="0.45">
      <c r="A23246" s="5">
        <v>10035099</v>
      </c>
      <c r="B23246" s="5" t="s">
        <v>22930</v>
      </c>
    </row>
    <row r="23247" spans="1:2" x14ac:dyDescent="0.45">
      <c r="A23247" s="5">
        <v>10035121</v>
      </c>
      <c r="B23247" s="5" t="s">
        <v>13652</v>
      </c>
    </row>
    <row r="23248" spans="1:2" x14ac:dyDescent="0.45">
      <c r="A23248" s="5">
        <v>10035123</v>
      </c>
      <c r="B23248" s="5" t="s">
        <v>22931</v>
      </c>
    </row>
    <row r="23249" spans="1:2" x14ac:dyDescent="0.45">
      <c r="A23249" s="5">
        <v>10035134</v>
      </c>
      <c r="B23249" s="5" t="s">
        <v>22932</v>
      </c>
    </row>
    <row r="23250" spans="1:2" x14ac:dyDescent="0.45">
      <c r="A23250" s="5">
        <v>10035141</v>
      </c>
      <c r="B23250" s="5" t="s">
        <v>22933</v>
      </c>
    </row>
    <row r="23251" spans="1:2" x14ac:dyDescent="0.45">
      <c r="A23251" s="5">
        <v>10035160</v>
      </c>
      <c r="B23251" s="5" t="s">
        <v>13953</v>
      </c>
    </row>
    <row r="23252" spans="1:2" x14ac:dyDescent="0.45">
      <c r="A23252" s="5">
        <v>10035163</v>
      </c>
      <c r="B23252" s="5" t="s">
        <v>22934</v>
      </c>
    </row>
    <row r="23253" spans="1:2" x14ac:dyDescent="0.45">
      <c r="A23253" s="5">
        <v>10035167</v>
      </c>
      <c r="B23253" s="5" t="s">
        <v>22935</v>
      </c>
    </row>
    <row r="23254" spans="1:2" x14ac:dyDescent="0.45">
      <c r="A23254" s="5">
        <v>10029627</v>
      </c>
      <c r="B23254" s="5" t="s">
        <v>22936</v>
      </c>
    </row>
    <row r="23255" spans="1:2" x14ac:dyDescent="0.45">
      <c r="A23255" s="5">
        <v>10030601</v>
      </c>
      <c r="B23255" s="5" t="s">
        <v>22937</v>
      </c>
    </row>
    <row r="23256" spans="1:2" x14ac:dyDescent="0.45">
      <c r="A23256" s="5">
        <v>10030619</v>
      </c>
      <c r="B23256" s="5" t="s">
        <v>22938</v>
      </c>
    </row>
    <row r="23257" spans="1:2" x14ac:dyDescent="0.45">
      <c r="A23257" s="5">
        <v>10036160</v>
      </c>
      <c r="B23257" s="5" t="s">
        <v>22939</v>
      </c>
    </row>
    <row r="23258" spans="1:2" x14ac:dyDescent="0.45">
      <c r="A23258" s="5">
        <v>10036854</v>
      </c>
      <c r="B23258" s="5" t="s">
        <v>22940</v>
      </c>
    </row>
    <row r="23259" spans="1:2" x14ac:dyDescent="0.45">
      <c r="A23259" s="5">
        <v>10036930</v>
      </c>
      <c r="B23259" s="5" t="s">
        <v>22941</v>
      </c>
    </row>
    <row r="23260" spans="1:2" x14ac:dyDescent="0.45">
      <c r="A23260" s="5">
        <v>10036932</v>
      </c>
      <c r="B23260" s="5" t="s">
        <v>22942</v>
      </c>
    </row>
    <row r="23261" spans="1:2" x14ac:dyDescent="0.45">
      <c r="A23261" s="5">
        <v>10036944</v>
      </c>
      <c r="B23261" s="5" t="s">
        <v>22943</v>
      </c>
    </row>
    <row r="23262" spans="1:2" x14ac:dyDescent="0.45">
      <c r="A23262" s="5">
        <v>10036988</v>
      </c>
      <c r="B23262" s="5" t="s">
        <v>22944</v>
      </c>
    </row>
    <row r="23263" spans="1:2" x14ac:dyDescent="0.45">
      <c r="A23263" s="5">
        <v>10029528</v>
      </c>
      <c r="B23263" s="5" t="s">
        <v>22945</v>
      </c>
    </row>
    <row r="23264" spans="1:2" x14ac:dyDescent="0.45">
      <c r="A23264" s="5">
        <v>10030504</v>
      </c>
      <c r="B23264" s="5" t="s">
        <v>22946</v>
      </c>
    </row>
    <row r="23265" spans="1:2" x14ac:dyDescent="0.45">
      <c r="A23265" s="5">
        <v>10030887</v>
      </c>
      <c r="B23265" s="5" t="s">
        <v>22947</v>
      </c>
    </row>
    <row r="23266" spans="1:2" x14ac:dyDescent="0.45">
      <c r="A23266" s="5">
        <v>10031332</v>
      </c>
      <c r="B23266" s="5" t="s">
        <v>22948</v>
      </c>
    </row>
    <row r="23267" spans="1:2" x14ac:dyDescent="0.45">
      <c r="A23267" s="5">
        <v>10032214</v>
      </c>
      <c r="B23267" s="5" t="s">
        <v>22949</v>
      </c>
    </row>
    <row r="23268" spans="1:2" x14ac:dyDescent="0.45">
      <c r="A23268" s="5">
        <v>10032701</v>
      </c>
      <c r="B23268" s="5" t="s">
        <v>22950</v>
      </c>
    </row>
    <row r="23269" spans="1:2" x14ac:dyDescent="0.45">
      <c r="A23269" s="5">
        <v>10033927</v>
      </c>
      <c r="B23269" s="5" t="s">
        <v>22951</v>
      </c>
    </row>
    <row r="23270" spans="1:2" x14ac:dyDescent="0.45">
      <c r="A23270" s="5">
        <v>10037153</v>
      </c>
      <c r="B23270" s="5" t="s">
        <v>22952</v>
      </c>
    </row>
    <row r="23271" spans="1:2" x14ac:dyDescent="0.45">
      <c r="A23271" s="5">
        <v>10037375</v>
      </c>
      <c r="B23271" s="5" t="s">
        <v>22953</v>
      </c>
    </row>
    <row r="23272" spans="1:2" x14ac:dyDescent="0.45">
      <c r="A23272" s="5">
        <v>10037461</v>
      </c>
      <c r="B23272" s="5" t="s">
        <v>22954</v>
      </c>
    </row>
    <row r="23273" spans="1:2" x14ac:dyDescent="0.45">
      <c r="A23273" s="5">
        <v>10029887</v>
      </c>
      <c r="B23273" s="5" t="s">
        <v>22955</v>
      </c>
    </row>
    <row r="23274" spans="1:2" x14ac:dyDescent="0.45">
      <c r="A23274" s="5">
        <v>10031328</v>
      </c>
      <c r="B23274" s="5" t="s">
        <v>22956</v>
      </c>
    </row>
    <row r="23275" spans="1:2" x14ac:dyDescent="0.45">
      <c r="A23275" s="5">
        <v>10031531</v>
      </c>
      <c r="B23275" s="5" t="s">
        <v>22957</v>
      </c>
    </row>
    <row r="23276" spans="1:2" x14ac:dyDescent="0.45">
      <c r="A23276" s="5">
        <v>10033760</v>
      </c>
      <c r="B23276" s="5" t="s">
        <v>22958</v>
      </c>
    </row>
    <row r="23277" spans="1:2" x14ac:dyDescent="0.45">
      <c r="A23277" s="5">
        <v>10035191</v>
      </c>
      <c r="B23277" s="5" t="s">
        <v>22959</v>
      </c>
    </row>
    <row r="23278" spans="1:2" x14ac:dyDescent="0.45">
      <c r="A23278" s="5">
        <v>10035199</v>
      </c>
      <c r="B23278" s="5" t="s">
        <v>22960</v>
      </c>
    </row>
    <row r="23279" spans="1:2" x14ac:dyDescent="0.45">
      <c r="A23279" s="5">
        <v>10036216</v>
      </c>
      <c r="B23279" s="5" t="s">
        <v>22961</v>
      </c>
    </row>
    <row r="23280" spans="1:2" x14ac:dyDescent="0.45">
      <c r="A23280" s="5">
        <v>10036489</v>
      </c>
      <c r="B23280" s="5" t="s">
        <v>22962</v>
      </c>
    </row>
    <row r="23281" spans="1:2" x14ac:dyDescent="0.45">
      <c r="A23281" s="5">
        <v>10030175</v>
      </c>
      <c r="B23281" s="5" t="s">
        <v>22963</v>
      </c>
    </row>
    <row r="23282" spans="1:2" x14ac:dyDescent="0.45">
      <c r="A23282" s="5">
        <v>10031259</v>
      </c>
      <c r="B23282" s="5" t="s">
        <v>22964</v>
      </c>
    </row>
    <row r="23283" spans="1:2" x14ac:dyDescent="0.45">
      <c r="A23283" s="5">
        <v>10031563</v>
      </c>
      <c r="B23283" s="5" t="s">
        <v>22965</v>
      </c>
    </row>
    <row r="23284" spans="1:2" x14ac:dyDescent="0.45">
      <c r="A23284" s="5">
        <v>10032028</v>
      </c>
      <c r="B23284" s="5" t="s">
        <v>22966</v>
      </c>
    </row>
    <row r="23285" spans="1:2" x14ac:dyDescent="0.45">
      <c r="A23285" s="5">
        <v>10032031</v>
      </c>
      <c r="B23285" s="5" t="s">
        <v>22967</v>
      </c>
    </row>
    <row r="23286" spans="1:2" x14ac:dyDescent="0.45">
      <c r="A23286" s="5">
        <v>10033724</v>
      </c>
      <c r="B23286" s="5" t="s">
        <v>22968</v>
      </c>
    </row>
    <row r="23287" spans="1:2" x14ac:dyDescent="0.45">
      <c r="A23287" s="5">
        <v>10033876</v>
      </c>
      <c r="B23287" s="5" t="s">
        <v>22969</v>
      </c>
    </row>
    <row r="23288" spans="1:2" x14ac:dyDescent="0.45">
      <c r="A23288" s="5">
        <v>10034791</v>
      </c>
      <c r="B23288" s="5" t="s">
        <v>22970</v>
      </c>
    </row>
    <row r="23289" spans="1:2" x14ac:dyDescent="0.45">
      <c r="A23289" s="5">
        <v>10034808</v>
      </c>
      <c r="B23289" s="5" t="s">
        <v>22971</v>
      </c>
    </row>
    <row r="23290" spans="1:2" x14ac:dyDescent="0.45">
      <c r="A23290" s="5">
        <v>10034812</v>
      </c>
      <c r="B23290" s="5" t="s">
        <v>22972</v>
      </c>
    </row>
    <row r="23291" spans="1:2" x14ac:dyDescent="0.45">
      <c r="A23291" s="5">
        <v>10034835</v>
      </c>
      <c r="B23291" s="5" t="s">
        <v>22973</v>
      </c>
    </row>
    <row r="23292" spans="1:2" x14ac:dyDescent="0.45">
      <c r="A23292" s="5">
        <v>10033868</v>
      </c>
      <c r="B23292" s="5" t="s">
        <v>22974</v>
      </c>
    </row>
    <row r="23293" spans="1:2" x14ac:dyDescent="0.45">
      <c r="A23293" s="5">
        <v>10034118</v>
      </c>
      <c r="B23293" s="5" t="s">
        <v>13646</v>
      </c>
    </row>
    <row r="23294" spans="1:2" x14ac:dyDescent="0.45">
      <c r="A23294" s="5">
        <v>10035188</v>
      </c>
      <c r="B23294" s="5" t="s">
        <v>22975</v>
      </c>
    </row>
    <row r="23295" spans="1:2" x14ac:dyDescent="0.45">
      <c r="A23295" s="5">
        <v>10037336</v>
      </c>
      <c r="B23295" s="5" t="s">
        <v>22976</v>
      </c>
    </row>
    <row r="23296" spans="1:2" x14ac:dyDescent="0.45">
      <c r="A23296" s="5">
        <v>10037890</v>
      </c>
      <c r="B23296" s="5" t="s">
        <v>22977</v>
      </c>
    </row>
    <row r="23297" spans="1:2" x14ac:dyDescent="0.45">
      <c r="A23297" s="5">
        <v>10037897</v>
      </c>
      <c r="B23297" s="5" t="s">
        <v>22978</v>
      </c>
    </row>
    <row r="23298" spans="1:2" x14ac:dyDescent="0.45">
      <c r="A23298" s="5">
        <v>10031831</v>
      </c>
      <c r="B23298" s="5" t="s">
        <v>22979</v>
      </c>
    </row>
    <row r="23299" spans="1:2" x14ac:dyDescent="0.45">
      <c r="A23299" s="5">
        <v>10032344</v>
      </c>
      <c r="B23299" s="5" t="s">
        <v>20245</v>
      </c>
    </row>
    <row r="23300" spans="1:2" x14ac:dyDescent="0.45">
      <c r="A23300" s="5">
        <v>10034845</v>
      </c>
      <c r="B23300" s="5" t="s">
        <v>21825</v>
      </c>
    </row>
    <row r="23301" spans="1:2" x14ac:dyDescent="0.45">
      <c r="A23301" s="5">
        <v>10034974</v>
      </c>
      <c r="B23301" s="5" t="s">
        <v>22980</v>
      </c>
    </row>
    <row r="23302" spans="1:2" x14ac:dyDescent="0.45">
      <c r="A23302" s="5">
        <v>10035175</v>
      </c>
      <c r="B23302" s="5" t="s">
        <v>22981</v>
      </c>
    </row>
    <row r="23303" spans="1:2" x14ac:dyDescent="0.45">
      <c r="A23303" s="5">
        <v>10035326</v>
      </c>
      <c r="B23303" s="5" t="s">
        <v>22982</v>
      </c>
    </row>
    <row r="23304" spans="1:2" x14ac:dyDescent="0.45">
      <c r="A23304" s="5">
        <v>10036595</v>
      </c>
      <c r="B23304" s="5" t="s">
        <v>22983</v>
      </c>
    </row>
    <row r="23305" spans="1:2" x14ac:dyDescent="0.45">
      <c r="A23305" s="5">
        <v>10037179</v>
      </c>
      <c r="B23305" s="5" t="s">
        <v>22984</v>
      </c>
    </row>
    <row r="23306" spans="1:2" x14ac:dyDescent="0.45">
      <c r="A23306" s="5">
        <v>10030979</v>
      </c>
      <c r="B23306" s="5" t="s">
        <v>22985</v>
      </c>
    </row>
    <row r="23307" spans="1:2" x14ac:dyDescent="0.45">
      <c r="A23307" s="5">
        <v>10031603</v>
      </c>
      <c r="B23307" s="5" t="s">
        <v>22986</v>
      </c>
    </row>
    <row r="23308" spans="1:2" x14ac:dyDescent="0.45">
      <c r="A23308" s="5">
        <v>10031972</v>
      </c>
      <c r="B23308" s="5" t="s">
        <v>22987</v>
      </c>
    </row>
    <row r="23309" spans="1:2" x14ac:dyDescent="0.45">
      <c r="A23309" s="5">
        <v>10032215</v>
      </c>
      <c r="B23309" s="5" t="s">
        <v>22988</v>
      </c>
    </row>
    <row r="23310" spans="1:2" x14ac:dyDescent="0.45">
      <c r="A23310" s="5">
        <v>10034052</v>
      </c>
      <c r="B23310" s="5" t="s">
        <v>22989</v>
      </c>
    </row>
    <row r="23311" spans="1:2" x14ac:dyDescent="0.45">
      <c r="A23311" s="5">
        <v>10035324</v>
      </c>
      <c r="B23311" s="5" t="s">
        <v>22990</v>
      </c>
    </row>
    <row r="23312" spans="1:2" x14ac:dyDescent="0.45">
      <c r="A23312" s="5">
        <v>10037170</v>
      </c>
      <c r="B23312" s="5" t="s">
        <v>22991</v>
      </c>
    </row>
    <row r="23313" spans="1:2" x14ac:dyDescent="0.45">
      <c r="A23313" s="5">
        <v>10030013</v>
      </c>
      <c r="B23313" s="5" t="s">
        <v>22992</v>
      </c>
    </row>
    <row r="23314" spans="1:2" x14ac:dyDescent="0.45">
      <c r="A23314" s="5">
        <v>10031228</v>
      </c>
      <c r="B23314" s="5" t="s">
        <v>22993</v>
      </c>
    </row>
    <row r="23315" spans="1:2" x14ac:dyDescent="0.45">
      <c r="A23315" s="5">
        <v>10031966</v>
      </c>
      <c r="B23315" s="5" t="s">
        <v>22994</v>
      </c>
    </row>
    <row r="23316" spans="1:2" x14ac:dyDescent="0.45">
      <c r="A23316" s="5">
        <v>10032875</v>
      </c>
      <c r="B23316" s="5" t="s">
        <v>22995</v>
      </c>
    </row>
    <row r="23317" spans="1:2" x14ac:dyDescent="0.45">
      <c r="A23317" s="5">
        <v>10032936</v>
      </c>
      <c r="B23317" s="5" t="s">
        <v>22996</v>
      </c>
    </row>
    <row r="23318" spans="1:2" x14ac:dyDescent="0.45">
      <c r="A23318" s="5">
        <v>10032987</v>
      </c>
      <c r="B23318" s="5" t="s">
        <v>22997</v>
      </c>
    </row>
    <row r="23319" spans="1:2" x14ac:dyDescent="0.45">
      <c r="A23319" s="5">
        <v>10034020</v>
      </c>
      <c r="B23319" s="5" t="s">
        <v>22998</v>
      </c>
    </row>
    <row r="23320" spans="1:2" x14ac:dyDescent="0.45">
      <c r="A23320" s="5">
        <v>10034043</v>
      </c>
      <c r="B23320" s="5" t="s">
        <v>22999</v>
      </c>
    </row>
    <row r="23321" spans="1:2" x14ac:dyDescent="0.45">
      <c r="A23321" s="5">
        <v>10035278</v>
      </c>
      <c r="B23321" s="5" t="s">
        <v>23000</v>
      </c>
    </row>
    <row r="23322" spans="1:2" x14ac:dyDescent="0.45">
      <c r="A23322" s="5">
        <v>10035366</v>
      </c>
      <c r="B23322" s="5" t="s">
        <v>23001</v>
      </c>
    </row>
    <row r="23323" spans="1:2" x14ac:dyDescent="0.45">
      <c r="A23323" s="5">
        <v>10036639</v>
      </c>
      <c r="B23323" s="5" t="s">
        <v>23002</v>
      </c>
    </row>
    <row r="23324" spans="1:2" x14ac:dyDescent="0.45">
      <c r="A23324" s="5">
        <v>10037197</v>
      </c>
      <c r="B23324" s="5" t="s">
        <v>969</v>
      </c>
    </row>
    <row r="23325" spans="1:2" x14ac:dyDescent="0.45">
      <c r="A23325" s="5">
        <v>10037203</v>
      </c>
      <c r="B23325" s="5" t="s">
        <v>23003</v>
      </c>
    </row>
    <row r="23326" spans="1:2" x14ac:dyDescent="0.45">
      <c r="A23326" s="5">
        <v>10037717</v>
      </c>
      <c r="B23326" s="5" t="s">
        <v>23004</v>
      </c>
    </row>
    <row r="23327" spans="1:2" x14ac:dyDescent="0.45">
      <c r="A23327" s="5">
        <v>10029565</v>
      </c>
      <c r="B23327" s="5" t="s">
        <v>23005</v>
      </c>
    </row>
    <row r="23328" spans="1:2" x14ac:dyDescent="0.45">
      <c r="A23328" s="5">
        <v>10031334</v>
      </c>
      <c r="B23328" s="5" t="s">
        <v>23006</v>
      </c>
    </row>
    <row r="23329" spans="1:2" x14ac:dyDescent="0.45">
      <c r="A23329" s="5">
        <v>10031346</v>
      </c>
      <c r="B23329" s="5" t="s">
        <v>23007</v>
      </c>
    </row>
    <row r="23330" spans="1:2" x14ac:dyDescent="0.45">
      <c r="A23330" s="5">
        <v>10031501</v>
      </c>
      <c r="B23330" s="5" t="s">
        <v>23008</v>
      </c>
    </row>
    <row r="23331" spans="1:2" x14ac:dyDescent="0.45">
      <c r="A23331" s="5">
        <v>10032408</v>
      </c>
      <c r="B23331" s="5" t="s">
        <v>23009</v>
      </c>
    </row>
    <row r="23332" spans="1:2" x14ac:dyDescent="0.45">
      <c r="A23332" s="5">
        <v>10034036</v>
      </c>
      <c r="B23332" s="5" t="s">
        <v>23010</v>
      </c>
    </row>
    <row r="23333" spans="1:2" x14ac:dyDescent="0.45">
      <c r="A23333" s="5">
        <v>10036871</v>
      </c>
      <c r="B23333" s="5" t="s">
        <v>23011</v>
      </c>
    </row>
    <row r="23334" spans="1:2" x14ac:dyDescent="0.45">
      <c r="A23334" s="5">
        <v>10036876</v>
      </c>
      <c r="B23334" s="5" t="s">
        <v>23012</v>
      </c>
    </row>
    <row r="23335" spans="1:2" x14ac:dyDescent="0.45">
      <c r="A23335" s="5">
        <v>10037421</v>
      </c>
      <c r="B23335" s="5" t="s">
        <v>23013</v>
      </c>
    </row>
    <row r="23336" spans="1:2" x14ac:dyDescent="0.45">
      <c r="A23336" s="5">
        <v>10037493</v>
      </c>
      <c r="B23336" s="5" t="s">
        <v>1334</v>
      </c>
    </row>
    <row r="23337" spans="1:2" x14ac:dyDescent="0.45">
      <c r="A23337" s="5">
        <v>10037564</v>
      </c>
      <c r="B23337" s="5" t="s">
        <v>23014</v>
      </c>
    </row>
    <row r="23338" spans="1:2" x14ac:dyDescent="0.45">
      <c r="A23338" s="5">
        <v>10037607</v>
      </c>
      <c r="B23338" s="5" t="s">
        <v>23015</v>
      </c>
    </row>
    <row r="23339" spans="1:2" x14ac:dyDescent="0.45">
      <c r="A23339" s="5">
        <v>10029842</v>
      </c>
      <c r="B23339" s="5" t="s">
        <v>23016</v>
      </c>
    </row>
    <row r="23340" spans="1:2" x14ac:dyDescent="0.45">
      <c r="A23340" s="5">
        <v>10033157</v>
      </c>
      <c r="B23340" s="5" t="s">
        <v>23017</v>
      </c>
    </row>
    <row r="23341" spans="1:2" x14ac:dyDescent="0.45">
      <c r="A23341" s="5">
        <v>10033208</v>
      </c>
      <c r="B23341" s="5" t="s">
        <v>23018</v>
      </c>
    </row>
    <row r="23342" spans="1:2" x14ac:dyDescent="0.45">
      <c r="A23342" s="5">
        <v>10038246</v>
      </c>
      <c r="B23342" s="5" t="s">
        <v>23019</v>
      </c>
    </row>
    <row r="23343" spans="1:2" x14ac:dyDescent="0.45">
      <c r="A23343" s="5">
        <v>10039189</v>
      </c>
      <c r="B23343" s="5" t="s">
        <v>12676</v>
      </c>
    </row>
    <row r="23344" spans="1:2" x14ac:dyDescent="0.45">
      <c r="A23344" s="5">
        <v>10041289</v>
      </c>
      <c r="B23344" s="5" t="s">
        <v>23020</v>
      </c>
    </row>
    <row r="23345" spans="1:2" x14ac:dyDescent="0.45">
      <c r="A23345" s="5">
        <v>90000248</v>
      </c>
      <c r="B23345" s="5" t="s">
        <v>23021</v>
      </c>
    </row>
    <row r="23346" spans="1:2" x14ac:dyDescent="0.45">
      <c r="A23346" s="5">
        <v>90000252</v>
      </c>
      <c r="B23346" s="5" t="s">
        <v>23022</v>
      </c>
    </row>
    <row r="23347" spans="1:2" x14ac:dyDescent="0.45">
      <c r="A23347" s="5">
        <v>90000253</v>
      </c>
      <c r="B23347" s="5" t="s">
        <v>23023</v>
      </c>
    </row>
    <row r="23348" spans="1:2" x14ac:dyDescent="0.45">
      <c r="A23348" s="5">
        <v>90000267</v>
      </c>
      <c r="B23348" s="5" t="s">
        <v>23024</v>
      </c>
    </row>
    <row r="23349" spans="1:2" x14ac:dyDescent="0.45">
      <c r="A23349" s="5">
        <v>90000269</v>
      </c>
      <c r="B23349" s="5" t="s">
        <v>23025</v>
      </c>
    </row>
    <row r="23350" spans="1:2" x14ac:dyDescent="0.45">
      <c r="A23350" s="5">
        <v>90000275</v>
      </c>
      <c r="B23350" s="5" t="s">
        <v>23026</v>
      </c>
    </row>
    <row r="23351" spans="1:2" x14ac:dyDescent="0.45">
      <c r="A23351" s="5">
        <v>90000282</v>
      </c>
      <c r="B23351" s="5" t="s">
        <v>23027</v>
      </c>
    </row>
    <row r="23352" spans="1:2" x14ac:dyDescent="0.45">
      <c r="A23352" s="5">
        <v>90000283</v>
      </c>
      <c r="B23352" s="5" t="s">
        <v>23028</v>
      </c>
    </row>
    <row r="23353" spans="1:2" x14ac:dyDescent="0.45">
      <c r="A23353" s="5">
        <v>90000057</v>
      </c>
      <c r="B23353" s="5" t="s">
        <v>23029</v>
      </c>
    </row>
    <row r="23354" spans="1:2" x14ac:dyDescent="0.45">
      <c r="A23354" s="5">
        <v>90000075</v>
      </c>
      <c r="B23354" s="5" t="s">
        <v>23030</v>
      </c>
    </row>
    <row r="23355" spans="1:2" x14ac:dyDescent="0.45">
      <c r="A23355" s="5">
        <v>90000076</v>
      </c>
      <c r="B23355" s="5" t="s">
        <v>23031</v>
      </c>
    </row>
    <row r="23356" spans="1:2" x14ac:dyDescent="0.45">
      <c r="A23356" s="5">
        <v>90000084</v>
      </c>
      <c r="B23356" s="5" t="s">
        <v>23032</v>
      </c>
    </row>
    <row r="23357" spans="1:2" x14ac:dyDescent="0.45">
      <c r="A23357" s="5">
        <v>10038814</v>
      </c>
      <c r="B23357" s="5" t="s">
        <v>23033</v>
      </c>
    </row>
    <row r="23358" spans="1:2" x14ac:dyDescent="0.45">
      <c r="A23358" s="5">
        <v>10040197</v>
      </c>
      <c r="B23358" s="5" t="s">
        <v>23034</v>
      </c>
    </row>
    <row r="23359" spans="1:2" x14ac:dyDescent="0.45">
      <c r="A23359" s="5">
        <v>10041539</v>
      </c>
      <c r="B23359" s="5" t="s">
        <v>23035</v>
      </c>
    </row>
    <row r="23360" spans="1:2" x14ac:dyDescent="0.45">
      <c r="A23360" s="5">
        <v>10042038</v>
      </c>
      <c r="B23360" s="5" t="s">
        <v>23036</v>
      </c>
    </row>
    <row r="23361" spans="1:2" x14ac:dyDescent="0.45">
      <c r="A23361" s="5">
        <v>10042048</v>
      </c>
      <c r="B23361" s="5" t="s">
        <v>23037</v>
      </c>
    </row>
    <row r="23362" spans="1:2" x14ac:dyDescent="0.45">
      <c r="A23362" s="5">
        <v>10042112</v>
      </c>
      <c r="B23362" s="5" t="s">
        <v>23038</v>
      </c>
    </row>
    <row r="23363" spans="1:2" x14ac:dyDescent="0.45">
      <c r="A23363" s="5">
        <v>10042157</v>
      </c>
      <c r="B23363" s="5" t="s">
        <v>23039</v>
      </c>
    </row>
    <row r="23364" spans="1:2" x14ac:dyDescent="0.45">
      <c r="A23364" s="5">
        <v>10042248</v>
      </c>
      <c r="B23364" s="5" t="s">
        <v>23040</v>
      </c>
    </row>
    <row r="23365" spans="1:2" x14ac:dyDescent="0.45">
      <c r="A23365" s="5">
        <v>10042253</v>
      </c>
      <c r="B23365" s="5" t="s">
        <v>23041</v>
      </c>
    </row>
    <row r="23366" spans="1:2" x14ac:dyDescent="0.45">
      <c r="A23366" s="5">
        <v>10042262</v>
      </c>
      <c r="B23366" s="5" t="s">
        <v>23042</v>
      </c>
    </row>
    <row r="23367" spans="1:2" x14ac:dyDescent="0.45">
      <c r="A23367" s="5">
        <v>10042273</v>
      </c>
      <c r="B23367" s="5" t="s">
        <v>6031</v>
      </c>
    </row>
    <row r="23368" spans="1:2" x14ac:dyDescent="0.45">
      <c r="A23368" s="5">
        <v>10039210</v>
      </c>
      <c r="B23368" s="5" t="s">
        <v>23043</v>
      </c>
    </row>
    <row r="23369" spans="1:2" x14ac:dyDescent="0.45">
      <c r="A23369" s="5">
        <v>10039378</v>
      </c>
      <c r="B23369" s="5" t="s">
        <v>23044</v>
      </c>
    </row>
    <row r="23370" spans="1:2" x14ac:dyDescent="0.45">
      <c r="A23370" s="5">
        <v>10040786</v>
      </c>
      <c r="B23370" s="5" t="s">
        <v>23045</v>
      </c>
    </row>
    <row r="23371" spans="1:2" x14ac:dyDescent="0.45">
      <c r="A23371" s="5">
        <v>10040884</v>
      </c>
      <c r="B23371" s="5" t="s">
        <v>23046</v>
      </c>
    </row>
    <row r="23372" spans="1:2" x14ac:dyDescent="0.45">
      <c r="A23372" s="5">
        <v>10041022</v>
      </c>
      <c r="B23372" s="5" t="s">
        <v>23047</v>
      </c>
    </row>
    <row r="23373" spans="1:2" x14ac:dyDescent="0.45">
      <c r="A23373" s="5">
        <v>10042538</v>
      </c>
      <c r="B23373" s="5" t="s">
        <v>23048</v>
      </c>
    </row>
    <row r="23374" spans="1:2" x14ac:dyDescent="0.45">
      <c r="A23374" s="5">
        <v>10042722</v>
      </c>
      <c r="B23374" s="5" t="s">
        <v>23049</v>
      </c>
    </row>
    <row r="23375" spans="1:2" x14ac:dyDescent="0.45">
      <c r="A23375" s="5">
        <v>90000108</v>
      </c>
      <c r="B23375" s="5" t="s">
        <v>23050</v>
      </c>
    </row>
    <row r="23376" spans="1:2" x14ac:dyDescent="0.45">
      <c r="A23376" s="5">
        <v>90000112</v>
      </c>
      <c r="B23376" s="5" t="s">
        <v>23051</v>
      </c>
    </row>
    <row r="23377" spans="1:2" x14ac:dyDescent="0.45">
      <c r="A23377" s="5">
        <v>90000118</v>
      </c>
      <c r="B23377" s="5" t="s">
        <v>23052</v>
      </c>
    </row>
    <row r="23378" spans="1:2" x14ac:dyDescent="0.45">
      <c r="A23378" s="5">
        <v>90000122</v>
      </c>
      <c r="B23378" s="5" t="s">
        <v>23053</v>
      </c>
    </row>
    <row r="23379" spans="1:2" x14ac:dyDescent="0.45">
      <c r="A23379" s="5">
        <v>90000138</v>
      </c>
      <c r="B23379" s="5" t="s">
        <v>23054</v>
      </c>
    </row>
    <row r="23380" spans="1:2" x14ac:dyDescent="0.45">
      <c r="A23380" s="5">
        <v>90000142</v>
      </c>
      <c r="B23380" s="5" t="s">
        <v>23055</v>
      </c>
    </row>
    <row r="23381" spans="1:2" x14ac:dyDescent="0.45">
      <c r="A23381" s="5">
        <v>90000154</v>
      </c>
      <c r="B23381" s="5" t="s">
        <v>23056</v>
      </c>
    </row>
    <row r="23382" spans="1:2" x14ac:dyDescent="0.45">
      <c r="A23382" s="5">
        <v>90000161</v>
      </c>
      <c r="B23382" s="5" t="s">
        <v>23057</v>
      </c>
    </row>
    <row r="23383" spans="1:2" x14ac:dyDescent="0.45">
      <c r="A23383" s="5">
        <v>90000167</v>
      </c>
      <c r="B23383" s="5" t="s">
        <v>23058</v>
      </c>
    </row>
    <row r="23384" spans="1:2" x14ac:dyDescent="0.45">
      <c r="A23384" s="5">
        <v>10038875</v>
      </c>
      <c r="B23384" s="5" t="s">
        <v>23059</v>
      </c>
    </row>
    <row r="23385" spans="1:2" x14ac:dyDescent="0.45">
      <c r="A23385" s="5">
        <v>10039154</v>
      </c>
      <c r="B23385" s="5" t="s">
        <v>23060</v>
      </c>
    </row>
    <row r="23386" spans="1:2" x14ac:dyDescent="0.45">
      <c r="A23386" s="5">
        <v>10039351</v>
      </c>
      <c r="B23386" s="5" t="s">
        <v>23061</v>
      </c>
    </row>
    <row r="23387" spans="1:2" x14ac:dyDescent="0.45">
      <c r="A23387" s="5">
        <v>10040750</v>
      </c>
      <c r="B23387" s="5" t="s">
        <v>23062</v>
      </c>
    </row>
    <row r="23388" spans="1:2" x14ac:dyDescent="0.45">
      <c r="A23388" s="5">
        <v>10040762</v>
      </c>
      <c r="B23388" s="5" t="s">
        <v>23063</v>
      </c>
    </row>
    <row r="23389" spans="1:2" x14ac:dyDescent="0.45">
      <c r="A23389" s="5">
        <v>10042280</v>
      </c>
      <c r="B23389" s="5" t="s">
        <v>23064</v>
      </c>
    </row>
    <row r="23390" spans="1:2" x14ac:dyDescent="0.45">
      <c r="A23390" s="5">
        <v>10042285</v>
      </c>
      <c r="B23390" s="5" t="s">
        <v>23065</v>
      </c>
    </row>
    <row r="23391" spans="1:2" x14ac:dyDescent="0.45">
      <c r="A23391" s="5">
        <v>10042311</v>
      </c>
      <c r="B23391" s="5" t="s">
        <v>23066</v>
      </c>
    </row>
    <row r="23392" spans="1:2" x14ac:dyDescent="0.45">
      <c r="A23392" s="5">
        <v>10042326</v>
      </c>
      <c r="B23392" s="5" t="s">
        <v>23067</v>
      </c>
    </row>
    <row r="23393" spans="1:2" x14ac:dyDescent="0.45">
      <c r="A23393" s="5">
        <v>10042334</v>
      </c>
      <c r="B23393" s="5" t="s">
        <v>23068</v>
      </c>
    </row>
    <row r="23394" spans="1:2" x14ac:dyDescent="0.45">
      <c r="A23394" s="5">
        <v>10042404</v>
      </c>
      <c r="B23394" s="5" t="s">
        <v>23069</v>
      </c>
    </row>
    <row r="23395" spans="1:2" x14ac:dyDescent="0.45">
      <c r="A23395" s="5">
        <v>10042467</v>
      </c>
      <c r="B23395" s="5" t="s">
        <v>23070</v>
      </c>
    </row>
    <row r="23396" spans="1:2" x14ac:dyDescent="0.45">
      <c r="A23396" s="5">
        <v>10039507</v>
      </c>
      <c r="B23396" s="5" t="s">
        <v>23071</v>
      </c>
    </row>
    <row r="23397" spans="1:2" x14ac:dyDescent="0.45">
      <c r="A23397" s="5">
        <v>10039625</v>
      </c>
      <c r="B23397" s="5" t="s">
        <v>12728</v>
      </c>
    </row>
    <row r="23398" spans="1:2" x14ac:dyDescent="0.45">
      <c r="A23398" s="5">
        <v>10039853</v>
      </c>
      <c r="B23398" s="5" t="s">
        <v>23072</v>
      </c>
    </row>
    <row r="23399" spans="1:2" x14ac:dyDescent="0.45">
      <c r="A23399" s="5">
        <v>10041104</v>
      </c>
      <c r="B23399" s="5" t="s">
        <v>23073</v>
      </c>
    </row>
    <row r="23400" spans="1:2" x14ac:dyDescent="0.45">
      <c r="A23400" s="5">
        <v>10041256</v>
      </c>
      <c r="B23400" s="5" t="s">
        <v>23074</v>
      </c>
    </row>
    <row r="23401" spans="1:2" x14ac:dyDescent="0.45">
      <c r="A23401" s="5">
        <v>90000189</v>
      </c>
      <c r="B23401" s="5" t="s">
        <v>23075</v>
      </c>
    </row>
    <row r="23402" spans="1:2" x14ac:dyDescent="0.45">
      <c r="A23402" s="5">
        <v>90000190</v>
      </c>
      <c r="B23402" s="5" t="s">
        <v>23076</v>
      </c>
    </row>
    <row r="23403" spans="1:2" x14ac:dyDescent="0.45">
      <c r="A23403" s="5">
        <v>90000196</v>
      </c>
      <c r="B23403" s="5" t="s">
        <v>23077</v>
      </c>
    </row>
    <row r="23404" spans="1:2" x14ac:dyDescent="0.45">
      <c r="A23404" s="5">
        <v>90000203</v>
      </c>
      <c r="B23404" s="5" t="s">
        <v>23078</v>
      </c>
    </row>
    <row r="23405" spans="1:2" x14ac:dyDescent="0.45">
      <c r="A23405" s="5">
        <v>90000205</v>
      </c>
      <c r="B23405" s="5" t="s">
        <v>23079</v>
      </c>
    </row>
    <row r="23406" spans="1:2" x14ac:dyDescent="0.45">
      <c r="A23406" s="5">
        <v>90000207</v>
      </c>
      <c r="B23406" s="5" t="s">
        <v>23080</v>
      </c>
    </row>
    <row r="23407" spans="1:2" x14ac:dyDescent="0.45">
      <c r="A23407" s="5">
        <v>90000209</v>
      </c>
      <c r="B23407" s="5" t="s">
        <v>23081</v>
      </c>
    </row>
    <row r="23408" spans="1:2" x14ac:dyDescent="0.45">
      <c r="A23408" s="5">
        <v>90000220</v>
      </c>
      <c r="B23408" s="5" t="s">
        <v>23082</v>
      </c>
    </row>
    <row r="23409" spans="1:2" x14ac:dyDescent="0.45">
      <c r="A23409" s="5">
        <v>90000223</v>
      </c>
      <c r="B23409" s="5" t="s">
        <v>23083</v>
      </c>
    </row>
    <row r="23410" spans="1:2" x14ac:dyDescent="0.45">
      <c r="A23410" s="5">
        <v>90000227</v>
      </c>
      <c r="B23410" s="5" t="s">
        <v>23084</v>
      </c>
    </row>
    <row r="23411" spans="1:2" x14ac:dyDescent="0.45">
      <c r="A23411" s="5">
        <v>90000234</v>
      </c>
      <c r="B23411" s="5" t="s">
        <v>23085</v>
      </c>
    </row>
    <row r="23412" spans="1:2" x14ac:dyDescent="0.45">
      <c r="A23412" s="5">
        <v>90000286</v>
      </c>
      <c r="B23412" s="5" t="s">
        <v>23086</v>
      </c>
    </row>
    <row r="23413" spans="1:2" x14ac:dyDescent="0.45">
      <c r="A23413" s="5">
        <v>90000295</v>
      </c>
      <c r="B23413" s="5" t="s">
        <v>23087</v>
      </c>
    </row>
    <row r="23414" spans="1:2" x14ac:dyDescent="0.45">
      <c r="A23414" s="5">
        <v>10040148</v>
      </c>
      <c r="B23414" s="5" t="s">
        <v>23088</v>
      </c>
    </row>
    <row r="23415" spans="1:2" x14ac:dyDescent="0.45">
      <c r="A23415" s="5">
        <v>10040642</v>
      </c>
      <c r="B23415" s="5" t="s">
        <v>23089</v>
      </c>
    </row>
    <row r="23416" spans="1:2" x14ac:dyDescent="0.45">
      <c r="A23416" s="5">
        <v>10040856</v>
      </c>
      <c r="B23416" s="5" t="s">
        <v>23090</v>
      </c>
    </row>
    <row r="23417" spans="1:2" x14ac:dyDescent="0.45">
      <c r="A23417" s="5">
        <v>10040978</v>
      </c>
      <c r="B23417" s="5" t="s">
        <v>23091</v>
      </c>
    </row>
    <row r="23418" spans="1:2" x14ac:dyDescent="0.45">
      <c r="A23418" s="5">
        <v>10041381</v>
      </c>
      <c r="B23418" s="5" t="s">
        <v>23092</v>
      </c>
    </row>
    <row r="23419" spans="1:2" x14ac:dyDescent="0.45">
      <c r="A23419" s="5">
        <v>10041621</v>
      </c>
      <c r="B23419" s="5" t="s">
        <v>23093</v>
      </c>
    </row>
    <row r="23420" spans="1:2" x14ac:dyDescent="0.45">
      <c r="A23420" s="5">
        <v>10042617</v>
      </c>
      <c r="B23420" s="5" t="s">
        <v>23094</v>
      </c>
    </row>
    <row r="23421" spans="1:2" x14ac:dyDescent="0.45">
      <c r="A23421" s="5">
        <v>10042713</v>
      </c>
      <c r="B23421" s="5" t="s">
        <v>23095</v>
      </c>
    </row>
    <row r="23422" spans="1:2" x14ac:dyDescent="0.45">
      <c r="A23422" s="5">
        <v>10042814</v>
      </c>
      <c r="B23422" s="5" t="s">
        <v>23096</v>
      </c>
    </row>
    <row r="23423" spans="1:2" x14ac:dyDescent="0.45">
      <c r="A23423" s="5">
        <v>10042895</v>
      </c>
      <c r="B23423" s="5" t="s">
        <v>23097</v>
      </c>
    </row>
    <row r="23424" spans="1:2" x14ac:dyDescent="0.45">
      <c r="A23424" s="5">
        <v>10038952</v>
      </c>
      <c r="B23424" s="5" t="s">
        <v>23098</v>
      </c>
    </row>
    <row r="23425" spans="1:2" x14ac:dyDescent="0.45">
      <c r="A23425" s="5">
        <v>10039567</v>
      </c>
      <c r="B23425" s="5" t="s">
        <v>23099</v>
      </c>
    </row>
    <row r="23426" spans="1:2" x14ac:dyDescent="0.45">
      <c r="A23426" s="5">
        <v>10040742</v>
      </c>
      <c r="B23426" s="5" t="s">
        <v>23100</v>
      </c>
    </row>
    <row r="23427" spans="1:2" x14ac:dyDescent="0.45">
      <c r="A23427" s="5">
        <v>10041218</v>
      </c>
      <c r="B23427" s="5" t="s">
        <v>23101</v>
      </c>
    </row>
    <row r="23428" spans="1:2" x14ac:dyDescent="0.45">
      <c r="A23428" s="5">
        <v>10042775</v>
      </c>
      <c r="B23428" s="5" t="s">
        <v>23102</v>
      </c>
    </row>
    <row r="23429" spans="1:2" x14ac:dyDescent="0.45">
      <c r="A23429" s="5">
        <v>90000449</v>
      </c>
      <c r="B23429" s="5" t="s">
        <v>23103</v>
      </c>
    </row>
    <row r="23430" spans="1:2" x14ac:dyDescent="0.45">
      <c r="A23430" s="5">
        <v>90000452</v>
      </c>
      <c r="B23430" s="5" t="s">
        <v>23104</v>
      </c>
    </row>
    <row r="23431" spans="1:2" x14ac:dyDescent="0.45">
      <c r="A23431" s="5">
        <v>90000456</v>
      </c>
      <c r="B23431" s="5" t="s">
        <v>23105</v>
      </c>
    </row>
    <row r="23432" spans="1:2" x14ac:dyDescent="0.45">
      <c r="A23432" s="5">
        <v>90000463</v>
      </c>
      <c r="B23432" s="5" t="s">
        <v>23106</v>
      </c>
    </row>
    <row r="23433" spans="1:2" x14ac:dyDescent="0.45">
      <c r="A23433" s="5">
        <v>90000467</v>
      </c>
      <c r="B23433" s="5" t="s">
        <v>23107</v>
      </c>
    </row>
    <row r="23434" spans="1:2" x14ac:dyDescent="0.45">
      <c r="A23434" s="5">
        <v>90000473</v>
      </c>
      <c r="B23434" s="5" t="s">
        <v>23108</v>
      </c>
    </row>
    <row r="23435" spans="1:2" x14ac:dyDescent="0.45">
      <c r="A23435" s="5">
        <v>90000478</v>
      </c>
      <c r="B23435" s="5" t="s">
        <v>23109</v>
      </c>
    </row>
    <row r="23436" spans="1:2" x14ac:dyDescent="0.45">
      <c r="A23436" s="5">
        <v>90000481</v>
      </c>
      <c r="B23436" s="5" t="s">
        <v>23110</v>
      </c>
    </row>
    <row r="23437" spans="1:2" x14ac:dyDescent="0.45">
      <c r="A23437" s="5">
        <v>90000485</v>
      </c>
      <c r="B23437" s="5" t="s">
        <v>23111</v>
      </c>
    </row>
    <row r="23438" spans="1:2" x14ac:dyDescent="0.45">
      <c r="A23438" s="5">
        <v>90000490</v>
      </c>
      <c r="B23438" s="5" t="s">
        <v>23112</v>
      </c>
    </row>
    <row r="23439" spans="1:2" x14ac:dyDescent="0.45">
      <c r="A23439" s="5">
        <v>90000491</v>
      </c>
      <c r="B23439" s="5" t="s">
        <v>23113</v>
      </c>
    </row>
    <row r="23440" spans="1:2" x14ac:dyDescent="0.45">
      <c r="A23440" s="5">
        <v>90000492</v>
      </c>
      <c r="B23440" s="5" t="s">
        <v>23114</v>
      </c>
    </row>
    <row r="23441" spans="1:2" x14ac:dyDescent="0.45">
      <c r="A23441" s="5">
        <v>90000499</v>
      </c>
      <c r="B23441" s="5" t="s">
        <v>16342</v>
      </c>
    </row>
    <row r="23442" spans="1:2" x14ac:dyDescent="0.45">
      <c r="A23442" s="5">
        <v>90000302</v>
      </c>
      <c r="B23442" s="5" t="s">
        <v>23115</v>
      </c>
    </row>
    <row r="23443" spans="1:2" x14ac:dyDescent="0.45">
      <c r="A23443" s="5">
        <v>90000309</v>
      </c>
      <c r="B23443" s="5" t="s">
        <v>23116</v>
      </c>
    </row>
    <row r="23444" spans="1:2" x14ac:dyDescent="0.45">
      <c r="A23444" s="5">
        <v>90000324</v>
      </c>
      <c r="B23444" s="5" t="s">
        <v>23117</v>
      </c>
    </row>
    <row r="23445" spans="1:2" x14ac:dyDescent="0.45">
      <c r="A23445" s="5">
        <v>10039169</v>
      </c>
      <c r="B23445" s="5" t="s">
        <v>23118</v>
      </c>
    </row>
    <row r="23446" spans="1:2" x14ac:dyDescent="0.45">
      <c r="A23446" s="5">
        <v>10039202</v>
      </c>
      <c r="B23446" s="5" t="s">
        <v>23119</v>
      </c>
    </row>
    <row r="23447" spans="1:2" x14ac:dyDescent="0.45">
      <c r="A23447" s="5">
        <v>10039584</v>
      </c>
      <c r="B23447" s="5" t="s">
        <v>23120</v>
      </c>
    </row>
    <row r="23448" spans="1:2" x14ac:dyDescent="0.45">
      <c r="A23448" s="5">
        <v>10039984</v>
      </c>
      <c r="B23448" s="5" t="s">
        <v>23121</v>
      </c>
    </row>
    <row r="23449" spans="1:2" x14ac:dyDescent="0.45">
      <c r="A23449" s="5">
        <v>10039997</v>
      </c>
      <c r="B23449" s="5" t="s">
        <v>23122</v>
      </c>
    </row>
    <row r="23450" spans="1:2" x14ac:dyDescent="0.45">
      <c r="A23450" s="5">
        <v>10042931</v>
      </c>
      <c r="B23450" s="5" t="s">
        <v>23123</v>
      </c>
    </row>
    <row r="23451" spans="1:2" x14ac:dyDescent="0.45">
      <c r="A23451" s="5">
        <v>10043015</v>
      </c>
      <c r="B23451" s="5" t="s">
        <v>23124</v>
      </c>
    </row>
    <row r="23452" spans="1:2" x14ac:dyDescent="0.45">
      <c r="A23452" s="5">
        <v>10043038</v>
      </c>
      <c r="B23452" s="5" t="s">
        <v>23125</v>
      </c>
    </row>
    <row r="23453" spans="1:2" x14ac:dyDescent="0.45">
      <c r="A23453" s="5">
        <v>10043054</v>
      </c>
      <c r="B23453" s="5" t="s">
        <v>23126</v>
      </c>
    </row>
    <row r="23454" spans="1:2" x14ac:dyDescent="0.45">
      <c r="A23454" s="5">
        <v>10043069</v>
      </c>
      <c r="B23454" s="5" t="s">
        <v>17682</v>
      </c>
    </row>
    <row r="23455" spans="1:2" x14ac:dyDescent="0.45">
      <c r="A23455" s="5">
        <v>10043085</v>
      </c>
      <c r="B23455" s="5" t="s">
        <v>23127</v>
      </c>
    </row>
    <row r="23456" spans="1:2" x14ac:dyDescent="0.45">
      <c r="A23456" s="5">
        <v>10043094</v>
      </c>
      <c r="B23456" s="5" t="s">
        <v>23128</v>
      </c>
    </row>
    <row r="23457" spans="1:2" x14ac:dyDescent="0.45">
      <c r="A23457" s="5">
        <v>10043120</v>
      </c>
      <c r="B23457" s="5" t="s">
        <v>23129</v>
      </c>
    </row>
    <row r="23458" spans="1:2" x14ac:dyDescent="0.45">
      <c r="A23458" s="5">
        <v>10043137</v>
      </c>
      <c r="B23458" s="5" t="s">
        <v>23130</v>
      </c>
    </row>
    <row r="23459" spans="1:2" x14ac:dyDescent="0.45">
      <c r="A23459" s="5">
        <v>10039068</v>
      </c>
      <c r="B23459" s="5" t="s">
        <v>23131</v>
      </c>
    </row>
    <row r="23460" spans="1:2" x14ac:dyDescent="0.45">
      <c r="A23460" s="5">
        <v>10039407</v>
      </c>
      <c r="B23460" s="5" t="s">
        <v>23132</v>
      </c>
    </row>
    <row r="23461" spans="1:2" x14ac:dyDescent="0.45">
      <c r="A23461" s="5">
        <v>10040083</v>
      </c>
      <c r="B23461" s="5" t="s">
        <v>23133</v>
      </c>
    </row>
    <row r="23462" spans="1:2" x14ac:dyDescent="0.45">
      <c r="A23462" s="5">
        <v>10040219</v>
      </c>
      <c r="B23462" s="5" t="s">
        <v>23134</v>
      </c>
    </row>
    <row r="23463" spans="1:2" x14ac:dyDescent="0.45">
      <c r="A23463" s="5">
        <v>10040695</v>
      </c>
      <c r="B23463" s="5" t="s">
        <v>23135</v>
      </c>
    </row>
    <row r="23464" spans="1:2" x14ac:dyDescent="0.45">
      <c r="A23464" s="5">
        <v>10041019</v>
      </c>
      <c r="B23464" s="5" t="s">
        <v>23136</v>
      </c>
    </row>
    <row r="23465" spans="1:2" x14ac:dyDescent="0.45">
      <c r="A23465" s="5">
        <v>10041392</v>
      </c>
      <c r="B23465" s="5" t="s">
        <v>23137</v>
      </c>
    </row>
    <row r="23466" spans="1:2" x14ac:dyDescent="0.45">
      <c r="A23466" s="5">
        <v>90000340</v>
      </c>
      <c r="B23466" s="5" t="s">
        <v>23138</v>
      </c>
    </row>
    <row r="23467" spans="1:2" x14ac:dyDescent="0.45">
      <c r="A23467" s="5">
        <v>90000354</v>
      </c>
      <c r="B23467" s="5" t="s">
        <v>23139</v>
      </c>
    </row>
    <row r="23468" spans="1:2" x14ac:dyDescent="0.45">
      <c r="A23468" s="5">
        <v>90000357</v>
      </c>
      <c r="B23468" s="5" t="s">
        <v>23140</v>
      </c>
    </row>
    <row r="23469" spans="1:2" x14ac:dyDescent="0.45">
      <c r="A23469" s="5">
        <v>90000359</v>
      </c>
      <c r="B23469" s="5" t="s">
        <v>23141</v>
      </c>
    </row>
    <row r="23470" spans="1:2" x14ac:dyDescent="0.45">
      <c r="A23470" s="5">
        <v>90000360</v>
      </c>
      <c r="B23470" s="5" t="s">
        <v>23142</v>
      </c>
    </row>
    <row r="23471" spans="1:2" x14ac:dyDescent="0.45">
      <c r="A23471" s="5">
        <v>90000383</v>
      </c>
      <c r="B23471" s="5" t="s">
        <v>23143</v>
      </c>
    </row>
    <row r="23472" spans="1:2" x14ac:dyDescent="0.45">
      <c r="A23472" s="5">
        <v>90000384</v>
      </c>
      <c r="B23472" s="5" t="s">
        <v>23144</v>
      </c>
    </row>
    <row r="23473" spans="1:2" x14ac:dyDescent="0.45">
      <c r="A23473" s="5">
        <v>90000386</v>
      </c>
      <c r="B23473" s="5" t="s">
        <v>23145</v>
      </c>
    </row>
    <row r="23474" spans="1:2" x14ac:dyDescent="0.45">
      <c r="A23474" s="5">
        <v>90000394</v>
      </c>
      <c r="B23474" s="5" t="s">
        <v>23146</v>
      </c>
    </row>
    <row r="23475" spans="1:2" x14ac:dyDescent="0.45">
      <c r="A23475" s="5">
        <v>90000398</v>
      </c>
      <c r="B23475" s="5" t="s">
        <v>23147</v>
      </c>
    </row>
    <row r="23476" spans="1:2" x14ac:dyDescent="0.45">
      <c r="A23476" s="5">
        <v>90000403</v>
      </c>
      <c r="B23476" s="5" t="s">
        <v>23148</v>
      </c>
    </row>
    <row r="23477" spans="1:2" x14ac:dyDescent="0.45">
      <c r="A23477" s="5">
        <v>90000406</v>
      </c>
      <c r="B23477" s="5" t="s">
        <v>23149</v>
      </c>
    </row>
    <row r="23478" spans="1:2" x14ac:dyDescent="0.45">
      <c r="A23478" s="5">
        <v>10038326</v>
      </c>
      <c r="B23478" s="5" t="s">
        <v>23150</v>
      </c>
    </row>
    <row r="23479" spans="1:2" x14ac:dyDescent="0.45">
      <c r="A23479" s="5">
        <v>10038589</v>
      </c>
      <c r="B23479" s="5" t="s">
        <v>23151</v>
      </c>
    </row>
    <row r="23480" spans="1:2" x14ac:dyDescent="0.45">
      <c r="A23480" s="5">
        <v>10038590</v>
      </c>
      <c r="B23480" s="5" t="s">
        <v>23152</v>
      </c>
    </row>
    <row r="23481" spans="1:2" x14ac:dyDescent="0.45">
      <c r="A23481" s="5">
        <v>10038599</v>
      </c>
      <c r="B23481" s="5" t="s">
        <v>23153</v>
      </c>
    </row>
    <row r="23482" spans="1:2" x14ac:dyDescent="0.45">
      <c r="A23482" s="5">
        <v>10038604</v>
      </c>
      <c r="B23482" s="5" t="s">
        <v>23154</v>
      </c>
    </row>
    <row r="23483" spans="1:2" x14ac:dyDescent="0.45">
      <c r="A23483" s="5">
        <v>10038610</v>
      </c>
      <c r="B23483" s="5" t="s">
        <v>23155</v>
      </c>
    </row>
    <row r="23484" spans="1:2" x14ac:dyDescent="0.45">
      <c r="A23484" s="5">
        <v>10038619</v>
      </c>
      <c r="B23484" s="5" t="s">
        <v>23156</v>
      </c>
    </row>
    <row r="23485" spans="1:2" x14ac:dyDescent="0.45">
      <c r="A23485" s="5">
        <v>10038622</v>
      </c>
      <c r="B23485" s="5" t="s">
        <v>23157</v>
      </c>
    </row>
    <row r="23486" spans="1:2" x14ac:dyDescent="0.45">
      <c r="A23486" s="5">
        <v>10038623</v>
      </c>
      <c r="B23486" s="5" t="s">
        <v>23158</v>
      </c>
    </row>
    <row r="23487" spans="1:2" x14ac:dyDescent="0.45">
      <c r="A23487" s="5">
        <v>10038627</v>
      </c>
      <c r="B23487" s="5" t="s">
        <v>23159</v>
      </c>
    </row>
    <row r="23488" spans="1:2" x14ac:dyDescent="0.45">
      <c r="A23488" s="5">
        <v>10038635</v>
      </c>
      <c r="B23488" s="5" t="s">
        <v>23160</v>
      </c>
    </row>
    <row r="23489" spans="1:2" x14ac:dyDescent="0.45">
      <c r="A23489" s="5">
        <v>10038649</v>
      </c>
      <c r="B23489" s="5" t="s">
        <v>7534</v>
      </c>
    </row>
    <row r="23490" spans="1:2" x14ac:dyDescent="0.45">
      <c r="A23490" s="5">
        <v>10043218</v>
      </c>
      <c r="B23490" s="5" t="s">
        <v>23161</v>
      </c>
    </row>
    <row r="23491" spans="1:2" x14ac:dyDescent="0.45">
      <c r="A23491" s="5">
        <v>10043725</v>
      </c>
      <c r="B23491" s="5" t="s">
        <v>23162</v>
      </c>
    </row>
    <row r="23492" spans="1:2" x14ac:dyDescent="0.45">
      <c r="A23492" s="5">
        <v>10043930</v>
      </c>
      <c r="B23492" s="5" t="s">
        <v>13973</v>
      </c>
    </row>
    <row r="23493" spans="1:2" x14ac:dyDescent="0.45">
      <c r="A23493" s="5">
        <v>10044189</v>
      </c>
      <c r="B23493" s="5" t="s">
        <v>23163</v>
      </c>
    </row>
    <row r="23494" spans="1:2" x14ac:dyDescent="0.45">
      <c r="A23494" s="5">
        <v>10044481</v>
      </c>
      <c r="B23494" s="5" t="s">
        <v>23164</v>
      </c>
    </row>
    <row r="23495" spans="1:2" x14ac:dyDescent="0.45">
      <c r="A23495" s="5">
        <v>10044957</v>
      </c>
      <c r="B23495" s="5" t="s">
        <v>23165</v>
      </c>
    </row>
    <row r="23496" spans="1:2" x14ac:dyDescent="0.45">
      <c r="A23496" s="5">
        <v>10039617</v>
      </c>
      <c r="B23496" s="5" t="s">
        <v>23166</v>
      </c>
    </row>
    <row r="23497" spans="1:2" x14ac:dyDescent="0.45">
      <c r="A23497" s="5">
        <v>10039642</v>
      </c>
      <c r="B23497" s="5" t="s">
        <v>23167</v>
      </c>
    </row>
    <row r="23498" spans="1:2" x14ac:dyDescent="0.45">
      <c r="A23498" s="5">
        <v>10039765</v>
      </c>
      <c r="B23498" s="5" t="s">
        <v>23168</v>
      </c>
    </row>
    <row r="23499" spans="1:2" x14ac:dyDescent="0.45">
      <c r="A23499" s="5">
        <v>10040079</v>
      </c>
      <c r="B23499" s="5" t="s">
        <v>23169</v>
      </c>
    </row>
    <row r="23500" spans="1:2" x14ac:dyDescent="0.45">
      <c r="A23500" s="5">
        <v>10040757</v>
      </c>
      <c r="B23500" s="5" t="s">
        <v>23170</v>
      </c>
    </row>
    <row r="23501" spans="1:2" x14ac:dyDescent="0.45">
      <c r="A23501" s="5">
        <v>10041646</v>
      </c>
      <c r="B23501" s="5" t="s">
        <v>23171</v>
      </c>
    </row>
    <row r="23502" spans="1:2" x14ac:dyDescent="0.45">
      <c r="A23502" s="5">
        <v>10041657</v>
      </c>
      <c r="B23502" s="5" t="s">
        <v>13862</v>
      </c>
    </row>
    <row r="23503" spans="1:2" x14ac:dyDescent="0.45">
      <c r="A23503" s="5">
        <v>90000417</v>
      </c>
      <c r="B23503" s="5" t="s">
        <v>23172</v>
      </c>
    </row>
    <row r="23504" spans="1:2" x14ac:dyDescent="0.45">
      <c r="A23504" s="5">
        <v>90000439</v>
      </c>
      <c r="B23504" s="5" t="s">
        <v>23173</v>
      </c>
    </row>
    <row r="23505" spans="1:2" x14ac:dyDescent="0.45">
      <c r="A23505" s="5">
        <v>90000442</v>
      </c>
      <c r="B23505" s="5" t="s">
        <v>23174</v>
      </c>
    </row>
    <row r="23506" spans="1:2" x14ac:dyDescent="0.45">
      <c r="A23506" s="5">
        <v>10042787</v>
      </c>
      <c r="B23506" s="5" t="s">
        <v>23175</v>
      </c>
    </row>
    <row r="23507" spans="1:2" x14ac:dyDescent="0.45">
      <c r="A23507" s="5">
        <v>10042800</v>
      </c>
      <c r="B23507" s="5" t="s">
        <v>23176</v>
      </c>
    </row>
    <row r="23508" spans="1:2" x14ac:dyDescent="0.45">
      <c r="A23508" s="5">
        <v>10038699</v>
      </c>
      <c r="B23508" s="5" t="s">
        <v>23177</v>
      </c>
    </row>
    <row r="23509" spans="1:2" x14ac:dyDescent="0.45">
      <c r="A23509" s="5">
        <v>10038712</v>
      </c>
      <c r="B23509" s="5" t="s">
        <v>23178</v>
      </c>
    </row>
    <row r="23510" spans="1:2" x14ac:dyDescent="0.45">
      <c r="A23510" s="5">
        <v>10038721</v>
      </c>
      <c r="B23510" s="5" t="s">
        <v>23179</v>
      </c>
    </row>
    <row r="23511" spans="1:2" x14ac:dyDescent="0.45">
      <c r="A23511" s="5">
        <v>10044015</v>
      </c>
      <c r="B23511" s="5" t="s">
        <v>23180</v>
      </c>
    </row>
    <row r="23512" spans="1:2" x14ac:dyDescent="0.45">
      <c r="A23512" s="5">
        <v>10044501</v>
      </c>
      <c r="B23512" s="5" t="s">
        <v>14107</v>
      </c>
    </row>
    <row r="23513" spans="1:2" x14ac:dyDescent="0.45">
      <c r="A23513" s="5">
        <v>10044659</v>
      </c>
      <c r="B23513" s="5" t="s">
        <v>23181</v>
      </c>
    </row>
    <row r="23514" spans="1:2" x14ac:dyDescent="0.45">
      <c r="A23514" s="5">
        <v>10045158</v>
      </c>
      <c r="B23514" s="5" t="s">
        <v>23182</v>
      </c>
    </row>
    <row r="23515" spans="1:2" x14ac:dyDescent="0.45">
      <c r="A23515" s="5">
        <v>10025133</v>
      </c>
      <c r="B23515" s="5" t="s">
        <v>23183</v>
      </c>
    </row>
    <row r="23516" spans="1:2" x14ac:dyDescent="0.45">
      <c r="A23516" s="5">
        <v>10025138</v>
      </c>
      <c r="B23516" s="5" t="s">
        <v>23184</v>
      </c>
    </row>
    <row r="23517" spans="1:2" x14ac:dyDescent="0.45">
      <c r="A23517" s="5">
        <v>10025153</v>
      </c>
      <c r="B23517" s="5" t="s">
        <v>23185</v>
      </c>
    </row>
    <row r="23518" spans="1:2" x14ac:dyDescent="0.45">
      <c r="A23518" s="5">
        <v>10038491</v>
      </c>
      <c r="B23518" s="5" t="s">
        <v>23186</v>
      </c>
    </row>
    <row r="23519" spans="1:2" x14ac:dyDescent="0.45">
      <c r="A23519" s="5">
        <v>10038735</v>
      </c>
      <c r="B23519" s="5" t="s">
        <v>23187</v>
      </c>
    </row>
    <row r="23520" spans="1:2" x14ac:dyDescent="0.45">
      <c r="A23520" s="5">
        <v>10039060</v>
      </c>
      <c r="B23520" s="5" t="s">
        <v>23188</v>
      </c>
    </row>
    <row r="23521" spans="1:2" x14ac:dyDescent="0.45">
      <c r="A23521" s="5">
        <v>10039397</v>
      </c>
      <c r="B23521" s="5" t="s">
        <v>23189</v>
      </c>
    </row>
    <row r="23522" spans="1:2" x14ac:dyDescent="0.45">
      <c r="A23522" s="5">
        <v>10039641</v>
      </c>
      <c r="B23522" s="5" t="s">
        <v>23190</v>
      </c>
    </row>
    <row r="23523" spans="1:2" x14ac:dyDescent="0.45">
      <c r="A23523" s="5">
        <v>10042915</v>
      </c>
      <c r="B23523" s="5" t="s">
        <v>23191</v>
      </c>
    </row>
    <row r="23524" spans="1:2" x14ac:dyDescent="0.45">
      <c r="A23524" s="5">
        <v>10042948</v>
      </c>
      <c r="B23524" s="5" t="s">
        <v>23192</v>
      </c>
    </row>
    <row r="23525" spans="1:2" x14ac:dyDescent="0.45">
      <c r="A23525" s="5">
        <v>10043039</v>
      </c>
      <c r="B23525" s="5" t="s">
        <v>23193</v>
      </c>
    </row>
    <row r="23526" spans="1:2" x14ac:dyDescent="0.45">
      <c r="A23526" s="5">
        <v>10043096</v>
      </c>
      <c r="B23526" s="5" t="s">
        <v>23194</v>
      </c>
    </row>
    <row r="23527" spans="1:2" x14ac:dyDescent="0.45">
      <c r="A23527" s="5">
        <v>10043102</v>
      </c>
      <c r="B23527" s="5" t="s">
        <v>23195</v>
      </c>
    </row>
    <row r="23528" spans="1:2" x14ac:dyDescent="0.45">
      <c r="A23528" s="5">
        <v>90001023</v>
      </c>
      <c r="B23528" s="5" t="s">
        <v>23196</v>
      </c>
    </row>
    <row r="23529" spans="1:2" x14ac:dyDescent="0.45">
      <c r="A23529" s="5">
        <v>10038255</v>
      </c>
      <c r="B23529" s="5" t="s">
        <v>23197</v>
      </c>
    </row>
    <row r="23530" spans="1:2" x14ac:dyDescent="0.45">
      <c r="A23530" s="5">
        <v>10038988</v>
      </c>
      <c r="B23530" s="5" t="s">
        <v>23198</v>
      </c>
    </row>
    <row r="23531" spans="1:2" x14ac:dyDescent="0.45">
      <c r="A23531" s="5">
        <v>10039073</v>
      </c>
      <c r="B23531" s="5" t="s">
        <v>23199</v>
      </c>
    </row>
    <row r="23532" spans="1:2" x14ac:dyDescent="0.45">
      <c r="A23532" s="5">
        <v>10039163</v>
      </c>
      <c r="B23532" s="5" t="s">
        <v>23200</v>
      </c>
    </row>
    <row r="23533" spans="1:2" x14ac:dyDescent="0.45">
      <c r="A23533" s="5">
        <v>10039360</v>
      </c>
      <c r="B23533" s="5" t="s">
        <v>23201</v>
      </c>
    </row>
    <row r="23534" spans="1:2" x14ac:dyDescent="0.45">
      <c r="A23534" s="5">
        <v>10039610</v>
      </c>
      <c r="B23534" s="5" t="s">
        <v>23202</v>
      </c>
    </row>
    <row r="23535" spans="1:2" x14ac:dyDescent="0.45">
      <c r="A23535" s="5">
        <v>10039762</v>
      </c>
      <c r="B23535" s="5" t="s">
        <v>23203</v>
      </c>
    </row>
    <row r="23536" spans="1:2" x14ac:dyDescent="0.45">
      <c r="A23536" s="5">
        <v>10039839</v>
      </c>
      <c r="B23536" s="5" t="s">
        <v>23204</v>
      </c>
    </row>
    <row r="23537" spans="1:2" x14ac:dyDescent="0.45">
      <c r="A23537" s="5">
        <v>10039910</v>
      </c>
      <c r="B23537" s="5" t="s">
        <v>23205</v>
      </c>
    </row>
    <row r="23538" spans="1:2" x14ac:dyDescent="0.45">
      <c r="A23538" s="5">
        <v>10043838</v>
      </c>
      <c r="B23538" s="5" t="s">
        <v>23206</v>
      </c>
    </row>
    <row r="23539" spans="1:2" x14ac:dyDescent="0.45">
      <c r="A23539" s="5">
        <v>10043946</v>
      </c>
      <c r="B23539" s="5" t="s">
        <v>14035</v>
      </c>
    </row>
    <row r="23540" spans="1:2" x14ac:dyDescent="0.45">
      <c r="A23540" s="5">
        <v>10044037</v>
      </c>
      <c r="B23540" s="5" t="s">
        <v>23207</v>
      </c>
    </row>
    <row r="23541" spans="1:2" x14ac:dyDescent="0.45">
      <c r="A23541" s="5">
        <v>10044364</v>
      </c>
      <c r="B23541" s="5" t="s">
        <v>23208</v>
      </c>
    </row>
    <row r="23542" spans="1:2" x14ac:dyDescent="0.45">
      <c r="A23542" s="5">
        <v>10039170</v>
      </c>
      <c r="B23542" s="5" t="s">
        <v>23209</v>
      </c>
    </row>
    <row r="23543" spans="1:2" x14ac:dyDescent="0.45">
      <c r="A23543" s="5">
        <v>10026255</v>
      </c>
      <c r="B23543" s="5" t="s">
        <v>23210</v>
      </c>
    </row>
    <row r="23544" spans="1:2" x14ac:dyDescent="0.45">
      <c r="A23544" s="5">
        <v>10040990</v>
      </c>
      <c r="B23544" s="5" t="s">
        <v>23211</v>
      </c>
    </row>
    <row r="23545" spans="1:2" x14ac:dyDescent="0.45">
      <c r="A23545" s="5">
        <v>10040996</v>
      </c>
      <c r="B23545" s="5" t="s">
        <v>23212</v>
      </c>
    </row>
    <row r="23546" spans="1:2" x14ac:dyDescent="0.45">
      <c r="A23546" s="5">
        <v>10043186</v>
      </c>
      <c r="B23546" s="5" t="s">
        <v>23213</v>
      </c>
    </row>
    <row r="23547" spans="1:2" x14ac:dyDescent="0.45">
      <c r="A23547" s="5">
        <v>10043193</v>
      </c>
      <c r="B23547" s="5" t="s">
        <v>23214</v>
      </c>
    </row>
    <row r="23548" spans="1:2" x14ac:dyDescent="0.45">
      <c r="A23548" s="5">
        <v>10043213</v>
      </c>
      <c r="B23548" s="5" t="s">
        <v>23215</v>
      </c>
    </row>
    <row r="23549" spans="1:2" x14ac:dyDescent="0.45">
      <c r="A23549" s="5">
        <v>10043625</v>
      </c>
      <c r="B23549" s="5" t="s">
        <v>23216</v>
      </c>
    </row>
    <row r="23550" spans="1:2" x14ac:dyDescent="0.45">
      <c r="A23550" s="5">
        <v>10044043</v>
      </c>
      <c r="B23550" s="5" t="s">
        <v>23217</v>
      </c>
    </row>
    <row r="23551" spans="1:2" x14ac:dyDescent="0.45">
      <c r="A23551" s="5">
        <v>10044354</v>
      </c>
      <c r="B23551" s="5" t="s">
        <v>23218</v>
      </c>
    </row>
    <row r="23552" spans="1:2" x14ac:dyDescent="0.45">
      <c r="A23552" s="5">
        <v>10044510</v>
      </c>
      <c r="B23552" s="5" t="s">
        <v>23219</v>
      </c>
    </row>
    <row r="23553" spans="1:2" x14ac:dyDescent="0.45">
      <c r="A23553" s="5">
        <v>10044754</v>
      </c>
      <c r="B23553" s="5" t="s">
        <v>23220</v>
      </c>
    </row>
    <row r="23554" spans="1:2" x14ac:dyDescent="0.45">
      <c r="A23554" s="5">
        <v>10025292</v>
      </c>
      <c r="B23554" s="5" t="s">
        <v>23221</v>
      </c>
    </row>
    <row r="23555" spans="1:2" x14ac:dyDescent="0.45">
      <c r="A23555" s="5">
        <v>10038901</v>
      </c>
      <c r="B23555" s="5" t="s">
        <v>23222</v>
      </c>
    </row>
    <row r="23556" spans="1:2" x14ac:dyDescent="0.45">
      <c r="A23556" s="5">
        <v>10039246</v>
      </c>
      <c r="B23556" s="5" t="s">
        <v>23223</v>
      </c>
    </row>
    <row r="23557" spans="1:2" x14ac:dyDescent="0.45">
      <c r="A23557" s="5">
        <v>10039395</v>
      </c>
      <c r="B23557" s="5" t="s">
        <v>11088</v>
      </c>
    </row>
    <row r="23558" spans="1:2" x14ac:dyDescent="0.45">
      <c r="A23558" s="5">
        <v>10039933</v>
      </c>
      <c r="B23558" s="5" t="s">
        <v>23224</v>
      </c>
    </row>
    <row r="23559" spans="1:2" x14ac:dyDescent="0.45">
      <c r="A23559" s="5">
        <v>10039943</v>
      </c>
      <c r="B23559" s="5" t="s">
        <v>23225</v>
      </c>
    </row>
    <row r="23560" spans="1:2" x14ac:dyDescent="0.45">
      <c r="A23560" s="5">
        <v>10039955</v>
      </c>
      <c r="B23560" s="5" t="s">
        <v>23226</v>
      </c>
    </row>
    <row r="23561" spans="1:2" x14ac:dyDescent="0.45">
      <c r="A23561" s="5">
        <v>10040000</v>
      </c>
      <c r="B23561" s="5" t="s">
        <v>12794</v>
      </c>
    </row>
    <row r="23562" spans="1:2" x14ac:dyDescent="0.45">
      <c r="A23562" s="5">
        <v>10043263</v>
      </c>
      <c r="B23562" s="5" t="s">
        <v>23227</v>
      </c>
    </row>
    <row r="23563" spans="1:2" x14ac:dyDescent="0.45">
      <c r="A23563" s="5">
        <v>10043687</v>
      </c>
      <c r="B23563" s="5" t="s">
        <v>23228</v>
      </c>
    </row>
    <row r="23564" spans="1:2" x14ac:dyDescent="0.45">
      <c r="A23564" s="5">
        <v>10043771</v>
      </c>
      <c r="B23564" s="5" t="s">
        <v>23229</v>
      </c>
    </row>
    <row r="23565" spans="1:2" x14ac:dyDescent="0.45">
      <c r="A23565" s="5">
        <v>10044461</v>
      </c>
      <c r="B23565" s="5" t="s">
        <v>23230</v>
      </c>
    </row>
    <row r="23566" spans="1:2" x14ac:dyDescent="0.45">
      <c r="A23566" s="5">
        <v>10044499</v>
      </c>
      <c r="B23566" s="5" t="s">
        <v>23231</v>
      </c>
    </row>
    <row r="23567" spans="1:2" x14ac:dyDescent="0.45">
      <c r="A23567" s="5">
        <v>10039513</v>
      </c>
      <c r="B23567" s="5" t="s">
        <v>23232</v>
      </c>
    </row>
    <row r="23568" spans="1:2" x14ac:dyDescent="0.45">
      <c r="A23568" s="5">
        <v>10039805</v>
      </c>
      <c r="B23568" s="5" t="s">
        <v>23233</v>
      </c>
    </row>
    <row r="23569" spans="1:2" x14ac:dyDescent="0.45">
      <c r="A23569" s="5">
        <v>10039830</v>
      </c>
      <c r="B23569" s="5" t="s">
        <v>23234</v>
      </c>
    </row>
    <row r="23570" spans="1:2" x14ac:dyDescent="0.45">
      <c r="A23570" s="5">
        <v>10040277</v>
      </c>
      <c r="B23570" s="5" t="s">
        <v>23235</v>
      </c>
    </row>
    <row r="23571" spans="1:2" x14ac:dyDescent="0.45">
      <c r="A23571" s="5">
        <v>10040522</v>
      </c>
      <c r="B23571" s="5" t="s">
        <v>23236</v>
      </c>
    </row>
    <row r="23572" spans="1:2" x14ac:dyDescent="0.45">
      <c r="A23572" s="5">
        <v>10041810</v>
      </c>
      <c r="B23572" s="5" t="s">
        <v>9974</v>
      </c>
    </row>
    <row r="23573" spans="1:2" x14ac:dyDescent="0.45">
      <c r="A23573" s="5">
        <v>10041976</v>
      </c>
      <c r="B23573" s="5" t="s">
        <v>23237</v>
      </c>
    </row>
    <row r="23574" spans="1:2" x14ac:dyDescent="0.45">
      <c r="A23574" s="5">
        <v>10043234</v>
      </c>
      <c r="B23574" s="5" t="s">
        <v>23238</v>
      </c>
    </row>
    <row r="23575" spans="1:2" x14ac:dyDescent="0.45">
      <c r="A23575" s="5">
        <v>10044089</v>
      </c>
      <c r="B23575" s="5" t="s">
        <v>23239</v>
      </c>
    </row>
    <row r="23576" spans="1:2" x14ac:dyDescent="0.45">
      <c r="A23576" s="5">
        <v>10044233</v>
      </c>
      <c r="B23576" s="5" t="s">
        <v>23240</v>
      </c>
    </row>
    <row r="23577" spans="1:2" x14ac:dyDescent="0.45">
      <c r="A23577" s="5">
        <v>10044296</v>
      </c>
      <c r="B23577" s="5" t="s">
        <v>13852</v>
      </c>
    </row>
    <row r="23578" spans="1:2" x14ac:dyDescent="0.45">
      <c r="A23578" s="5">
        <v>10044617</v>
      </c>
      <c r="B23578" s="5" t="s">
        <v>23241</v>
      </c>
    </row>
    <row r="23579" spans="1:2" x14ac:dyDescent="0.45">
      <c r="A23579" s="5">
        <v>10009170</v>
      </c>
      <c r="B23579" s="5" t="s">
        <v>23242</v>
      </c>
    </row>
    <row r="23580" spans="1:2" x14ac:dyDescent="0.45">
      <c r="A23580" s="5">
        <v>10045005</v>
      </c>
      <c r="B23580" s="5" t="s">
        <v>23243</v>
      </c>
    </row>
    <row r="23581" spans="1:2" x14ac:dyDescent="0.45">
      <c r="A23581" s="5">
        <v>10038223</v>
      </c>
      <c r="B23581" s="5" t="s">
        <v>23244</v>
      </c>
    </row>
    <row r="23582" spans="1:2" x14ac:dyDescent="0.45">
      <c r="A23582" s="5">
        <v>10039497</v>
      </c>
      <c r="B23582" s="5" t="s">
        <v>23245</v>
      </c>
    </row>
    <row r="23583" spans="1:2" x14ac:dyDescent="0.45">
      <c r="A23583" s="5">
        <v>10039843</v>
      </c>
      <c r="B23583" s="5" t="s">
        <v>23246</v>
      </c>
    </row>
    <row r="23584" spans="1:2" x14ac:dyDescent="0.45">
      <c r="A23584" s="5">
        <v>10040242</v>
      </c>
      <c r="B23584" s="5" t="s">
        <v>23247</v>
      </c>
    </row>
    <row r="23585" spans="1:2" x14ac:dyDescent="0.45">
      <c r="A23585" s="5">
        <v>10040406</v>
      </c>
      <c r="B23585" s="5" t="s">
        <v>23248</v>
      </c>
    </row>
    <row r="23586" spans="1:2" x14ac:dyDescent="0.45">
      <c r="A23586" s="5">
        <v>10040537</v>
      </c>
      <c r="B23586" s="5" t="s">
        <v>23249</v>
      </c>
    </row>
    <row r="23587" spans="1:2" x14ac:dyDescent="0.45">
      <c r="A23587" s="5">
        <v>10040561</v>
      </c>
      <c r="B23587" s="5" t="s">
        <v>23250</v>
      </c>
    </row>
    <row r="23588" spans="1:2" x14ac:dyDescent="0.45">
      <c r="A23588" s="5">
        <v>10040566</v>
      </c>
      <c r="B23588" s="5" t="s">
        <v>23251</v>
      </c>
    </row>
    <row r="23589" spans="1:2" x14ac:dyDescent="0.45">
      <c r="A23589" s="5">
        <v>10043612</v>
      </c>
      <c r="B23589" s="5" t="s">
        <v>23252</v>
      </c>
    </row>
    <row r="23590" spans="1:2" x14ac:dyDescent="0.45">
      <c r="A23590" s="5">
        <v>10043750</v>
      </c>
      <c r="B23590" s="5" t="s">
        <v>23253</v>
      </c>
    </row>
    <row r="23591" spans="1:2" x14ac:dyDescent="0.45">
      <c r="A23591" s="5">
        <v>10044006</v>
      </c>
      <c r="B23591" s="5" t="s">
        <v>23254</v>
      </c>
    </row>
    <row r="23592" spans="1:2" x14ac:dyDescent="0.45">
      <c r="A23592" s="5">
        <v>10025823</v>
      </c>
      <c r="B23592" s="5" t="s">
        <v>23255</v>
      </c>
    </row>
    <row r="23593" spans="1:2" x14ac:dyDescent="0.45">
      <c r="A23593" s="5">
        <v>10026165</v>
      </c>
      <c r="B23593" s="5" t="s">
        <v>23256</v>
      </c>
    </row>
    <row r="23594" spans="1:2" x14ac:dyDescent="0.45">
      <c r="A23594" s="5">
        <v>10038212</v>
      </c>
      <c r="B23594" s="5" t="s">
        <v>23257</v>
      </c>
    </row>
    <row r="23595" spans="1:2" x14ac:dyDescent="0.45">
      <c r="A23595" s="5">
        <v>10038325</v>
      </c>
      <c r="B23595" s="5" t="s">
        <v>23258</v>
      </c>
    </row>
    <row r="23596" spans="1:2" x14ac:dyDescent="0.45">
      <c r="A23596" s="5">
        <v>10040182</v>
      </c>
      <c r="B23596" s="5" t="s">
        <v>23259</v>
      </c>
    </row>
    <row r="23597" spans="1:2" x14ac:dyDescent="0.45">
      <c r="A23597" s="5">
        <v>10040420</v>
      </c>
      <c r="B23597" s="5" t="s">
        <v>23260</v>
      </c>
    </row>
    <row r="23598" spans="1:2" x14ac:dyDescent="0.45">
      <c r="A23598" s="5">
        <v>10040639</v>
      </c>
      <c r="B23598" s="5" t="s">
        <v>23261</v>
      </c>
    </row>
    <row r="23599" spans="1:2" x14ac:dyDescent="0.45">
      <c r="A23599" s="5">
        <v>10041338</v>
      </c>
      <c r="B23599" s="5" t="s">
        <v>23262</v>
      </c>
    </row>
    <row r="23600" spans="1:2" x14ac:dyDescent="0.45">
      <c r="A23600" s="5">
        <v>10041653</v>
      </c>
      <c r="B23600" s="5" t="s">
        <v>23263</v>
      </c>
    </row>
    <row r="23601" spans="1:2" x14ac:dyDescent="0.45">
      <c r="A23601" s="5">
        <v>10042015</v>
      </c>
      <c r="B23601" s="5" t="s">
        <v>23264</v>
      </c>
    </row>
    <row r="23602" spans="1:2" x14ac:dyDescent="0.45">
      <c r="A23602" s="5">
        <v>10042028</v>
      </c>
      <c r="B23602" s="5" t="s">
        <v>23265</v>
      </c>
    </row>
    <row r="23603" spans="1:2" x14ac:dyDescent="0.45">
      <c r="A23603" s="5">
        <v>10042100</v>
      </c>
      <c r="B23603" s="5" t="s">
        <v>23266</v>
      </c>
    </row>
    <row r="23604" spans="1:2" x14ac:dyDescent="0.45">
      <c r="A23604" s="5">
        <v>10043451</v>
      </c>
      <c r="B23604" s="5" t="s">
        <v>23267</v>
      </c>
    </row>
    <row r="23605" spans="1:2" x14ac:dyDescent="0.45">
      <c r="A23605" s="5">
        <v>10044042</v>
      </c>
      <c r="B23605" s="5" t="s">
        <v>23268</v>
      </c>
    </row>
    <row r="23606" spans="1:2" x14ac:dyDescent="0.45">
      <c r="A23606" s="5">
        <v>10044421</v>
      </c>
      <c r="B23606" s="5" t="s">
        <v>23269</v>
      </c>
    </row>
    <row r="23607" spans="1:2" x14ac:dyDescent="0.45">
      <c r="A23607" s="5">
        <v>10044608</v>
      </c>
      <c r="B23607" s="5" t="s">
        <v>23270</v>
      </c>
    </row>
    <row r="23608" spans="1:2" x14ac:dyDescent="0.45">
      <c r="A23608" s="5">
        <v>10024522</v>
      </c>
      <c r="B23608" s="5" t="s">
        <v>23271</v>
      </c>
    </row>
    <row r="23609" spans="1:2" x14ac:dyDescent="0.45">
      <c r="A23609" s="5">
        <v>10026448</v>
      </c>
      <c r="B23609" s="5" t="s">
        <v>23272</v>
      </c>
    </row>
    <row r="23610" spans="1:2" x14ac:dyDescent="0.45">
      <c r="A23610" s="5">
        <v>10038811</v>
      </c>
      <c r="B23610" s="5" t="s">
        <v>23273</v>
      </c>
    </row>
    <row r="23611" spans="1:2" x14ac:dyDescent="0.45">
      <c r="A23611" s="5">
        <v>10039292</v>
      </c>
      <c r="B23611" s="5" t="s">
        <v>12722</v>
      </c>
    </row>
    <row r="23612" spans="1:2" x14ac:dyDescent="0.45">
      <c r="A23612" s="5">
        <v>10040831</v>
      </c>
      <c r="B23612" s="5" t="s">
        <v>23274</v>
      </c>
    </row>
    <row r="23613" spans="1:2" x14ac:dyDescent="0.45">
      <c r="A23613" s="5">
        <v>10041003</v>
      </c>
      <c r="B23613" s="5" t="s">
        <v>23275</v>
      </c>
    </row>
    <row r="23614" spans="1:2" x14ac:dyDescent="0.45">
      <c r="A23614" s="5">
        <v>10041013</v>
      </c>
      <c r="B23614" s="5" t="s">
        <v>23276</v>
      </c>
    </row>
    <row r="23615" spans="1:2" x14ac:dyDescent="0.45">
      <c r="A23615" s="5">
        <v>10043535</v>
      </c>
      <c r="B23615" s="5" t="s">
        <v>23277</v>
      </c>
    </row>
    <row r="23616" spans="1:2" x14ac:dyDescent="0.45">
      <c r="A23616" s="5">
        <v>10025260</v>
      </c>
      <c r="B23616" s="5" t="s">
        <v>23278</v>
      </c>
    </row>
    <row r="23617" spans="1:2" x14ac:dyDescent="0.45">
      <c r="A23617" s="5">
        <v>10043894</v>
      </c>
      <c r="B23617" s="5" t="s">
        <v>23279</v>
      </c>
    </row>
    <row r="23618" spans="1:2" x14ac:dyDescent="0.45">
      <c r="A23618" s="5">
        <v>10044229</v>
      </c>
      <c r="B23618" s="5" t="s">
        <v>23280</v>
      </c>
    </row>
    <row r="23619" spans="1:2" x14ac:dyDescent="0.45">
      <c r="A23619" s="5">
        <v>10044562</v>
      </c>
      <c r="B23619" s="5" t="s">
        <v>23281</v>
      </c>
    </row>
    <row r="23620" spans="1:2" x14ac:dyDescent="0.45">
      <c r="A23620" s="5">
        <v>10045149</v>
      </c>
      <c r="B23620" s="5" t="s">
        <v>23282</v>
      </c>
    </row>
    <row r="23621" spans="1:2" x14ac:dyDescent="0.45">
      <c r="A23621" s="5">
        <v>10045184</v>
      </c>
      <c r="B23621" s="5" t="s">
        <v>23283</v>
      </c>
    </row>
    <row r="23622" spans="1:2" x14ac:dyDescent="0.45">
      <c r="A23622" s="5">
        <v>10023178</v>
      </c>
      <c r="B23622" s="5" t="s">
        <v>23284</v>
      </c>
    </row>
    <row r="23623" spans="1:2" x14ac:dyDescent="0.45">
      <c r="A23623" s="5">
        <v>10023185</v>
      </c>
      <c r="B23623" s="5" t="s">
        <v>23285</v>
      </c>
    </row>
    <row r="23624" spans="1:2" x14ac:dyDescent="0.45">
      <c r="A23624" s="5">
        <v>10023230</v>
      </c>
      <c r="B23624" s="5" t="s">
        <v>23286</v>
      </c>
    </row>
    <row r="23625" spans="1:2" x14ac:dyDescent="0.45">
      <c r="A23625" s="5">
        <v>10040356</v>
      </c>
      <c r="B23625" s="5" t="s">
        <v>23287</v>
      </c>
    </row>
    <row r="23626" spans="1:2" x14ac:dyDescent="0.45">
      <c r="A23626" s="5">
        <v>10040739</v>
      </c>
      <c r="B23626" s="5" t="s">
        <v>23288</v>
      </c>
    </row>
    <row r="23627" spans="1:2" x14ac:dyDescent="0.45">
      <c r="A23627" s="5">
        <v>10040790</v>
      </c>
      <c r="B23627" s="5" t="s">
        <v>12855</v>
      </c>
    </row>
    <row r="23628" spans="1:2" x14ac:dyDescent="0.45">
      <c r="A23628" s="5">
        <v>10041266</v>
      </c>
      <c r="B23628" s="5" t="s">
        <v>23289</v>
      </c>
    </row>
    <row r="23629" spans="1:2" x14ac:dyDescent="0.45">
      <c r="A23629" s="5">
        <v>10041932</v>
      </c>
      <c r="B23629" s="5" t="s">
        <v>23290</v>
      </c>
    </row>
    <row r="23630" spans="1:2" x14ac:dyDescent="0.45">
      <c r="A23630" s="5">
        <v>10042233</v>
      </c>
      <c r="B23630" s="5" t="s">
        <v>23291</v>
      </c>
    </row>
    <row r="23631" spans="1:2" x14ac:dyDescent="0.45">
      <c r="A23631" s="5">
        <v>10043879</v>
      </c>
      <c r="B23631" s="5" t="s">
        <v>23292</v>
      </c>
    </row>
    <row r="23632" spans="1:2" x14ac:dyDescent="0.45">
      <c r="A23632" s="5">
        <v>10043999</v>
      </c>
      <c r="B23632" s="5" t="s">
        <v>23293</v>
      </c>
    </row>
    <row r="23633" spans="1:2" x14ac:dyDescent="0.45">
      <c r="A23633" s="5">
        <v>10044180</v>
      </c>
      <c r="B23633" s="5" t="s">
        <v>23294</v>
      </c>
    </row>
    <row r="23634" spans="1:2" x14ac:dyDescent="0.45">
      <c r="A23634" s="5">
        <v>10044859</v>
      </c>
      <c r="B23634" s="5" t="s">
        <v>23295</v>
      </c>
    </row>
    <row r="23635" spans="1:2" x14ac:dyDescent="0.45">
      <c r="A23635" s="5">
        <v>10044997</v>
      </c>
      <c r="B23635" s="5" t="s">
        <v>23296</v>
      </c>
    </row>
    <row r="23636" spans="1:2" x14ac:dyDescent="0.45">
      <c r="A23636" s="5">
        <v>10045180</v>
      </c>
      <c r="B23636" s="5" t="s">
        <v>23297</v>
      </c>
    </row>
    <row r="23637" spans="1:2" x14ac:dyDescent="0.45">
      <c r="A23637" s="5">
        <v>10026467</v>
      </c>
      <c r="B23637" s="5" t="s">
        <v>23298</v>
      </c>
    </row>
    <row r="23638" spans="1:2" x14ac:dyDescent="0.45">
      <c r="A23638" s="5">
        <v>10038399</v>
      </c>
      <c r="B23638" s="5" t="s">
        <v>23299</v>
      </c>
    </row>
    <row r="23639" spans="1:2" x14ac:dyDescent="0.45">
      <c r="A23639" s="5">
        <v>10039030</v>
      </c>
      <c r="B23639" s="5" t="s">
        <v>23300</v>
      </c>
    </row>
    <row r="23640" spans="1:2" x14ac:dyDescent="0.45">
      <c r="A23640" s="5">
        <v>10040111</v>
      </c>
      <c r="B23640" s="5" t="s">
        <v>23301</v>
      </c>
    </row>
    <row r="23641" spans="1:2" x14ac:dyDescent="0.45">
      <c r="A23641" s="5">
        <v>10040147</v>
      </c>
      <c r="B23641" s="5" t="s">
        <v>23302</v>
      </c>
    </row>
    <row r="23642" spans="1:2" x14ac:dyDescent="0.45">
      <c r="A23642" s="5">
        <v>10041276</v>
      </c>
      <c r="B23642" s="5" t="s">
        <v>23303</v>
      </c>
    </row>
    <row r="23643" spans="1:2" x14ac:dyDescent="0.45">
      <c r="A23643" s="5">
        <v>10041377</v>
      </c>
      <c r="B23643" s="5" t="s">
        <v>23304</v>
      </c>
    </row>
    <row r="23644" spans="1:2" x14ac:dyDescent="0.45">
      <c r="A23644" s="5">
        <v>10041574</v>
      </c>
      <c r="B23644" s="5" t="s">
        <v>23305</v>
      </c>
    </row>
    <row r="23645" spans="1:2" x14ac:dyDescent="0.45">
      <c r="A23645" s="5">
        <v>10043507</v>
      </c>
      <c r="B23645" s="5" t="s">
        <v>23306</v>
      </c>
    </row>
    <row r="23646" spans="1:2" x14ac:dyDescent="0.45">
      <c r="A23646" s="5">
        <v>10043793</v>
      </c>
      <c r="B23646" s="5" t="s">
        <v>23307</v>
      </c>
    </row>
    <row r="23647" spans="1:2" x14ac:dyDescent="0.45">
      <c r="A23647" s="5">
        <v>10044057</v>
      </c>
      <c r="B23647" s="5" t="s">
        <v>23308</v>
      </c>
    </row>
    <row r="23648" spans="1:2" x14ac:dyDescent="0.45">
      <c r="A23648" s="5">
        <v>10044550</v>
      </c>
      <c r="B23648" s="5" t="s">
        <v>23309</v>
      </c>
    </row>
    <row r="23649" spans="1:2" x14ac:dyDescent="0.45">
      <c r="A23649" s="5">
        <v>10044978</v>
      </c>
      <c r="B23649" s="5" t="s">
        <v>23310</v>
      </c>
    </row>
    <row r="23650" spans="1:2" x14ac:dyDescent="0.45">
      <c r="A23650" s="5">
        <v>10045178</v>
      </c>
      <c r="B23650" s="5" t="s">
        <v>23311</v>
      </c>
    </row>
    <row r="23651" spans="1:2" x14ac:dyDescent="0.45">
      <c r="A23651" s="5">
        <v>10045185</v>
      </c>
      <c r="B23651" s="5" t="s">
        <v>23312</v>
      </c>
    </row>
    <row r="23652" spans="1:2" x14ac:dyDescent="0.45">
      <c r="A23652" s="5">
        <v>10038444</v>
      </c>
      <c r="B23652" s="5" t="s">
        <v>23313</v>
      </c>
    </row>
    <row r="23653" spans="1:2" x14ac:dyDescent="0.45">
      <c r="A23653" s="5">
        <v>10039053</v>
      </c>
      <c r="B23653" s="5" t="s">
        <v>23314</v>
      </c>
    </row>
    <row r="23654" spans="1:2" x14ac:dyDescent="0.45">
      <c r="A23654" s="5">
        <v>10039797</v>
      </c>
      <c r="B23654" s="5" t="s">
        <v>23315</v>
      </c>
    </row>
    <row r="23655" spans="1:2" x14ac:dyDescent="0.45">
      <c r="A23655" s="5">
        <v>10039870</v>
      </c>
      <c r="B23655" s="5" t="s">
        <v>23316</v>
      </c>
    </row>
    <row r="23656" spans="1:2" x14ac:dyDescent="0.45">
      <c r="A23656" s="5">
        <v>10040731</v>
      </c>
      <c r="B23656" s="5" t="s">
        <v>23317</v>
      </c>
    </row>
    <row r="23657" spans="1:2" x14ac:dyDescent="0.45">
      <c r="A23657" s="5">
        <v>10010807</v>
      </c>
      <c r="B23657" s="5" t="s">
        <v>23318</v>
      </c>
    </row>
    <row r="23658" spans="1:2" x14ac:dyDescent="0.45">
      <c r="A23658" s="5">
        <v>10042228</v>
      </c>
      <c r="B23658" s="5" t="s">
        <v>23319</v>
      </c>
    </row>
    <row r="23659" spans="1:2" x14ac:dyDescent="0.45">
      <c r="A23659" s="5">
        <v>10042548</v>
      </c>
      <c r="B23659" s="5" t="s">
        <v>23320</v>
      </c>
    </row>
    <row r="23660" spans="1:2" x14ac:dyDescent="0.45">
      <c r="A23660" s="5">
        <v>10042558</v>
      </c>
      <c r="B23660" s="5" t="s">
        <v>23321</v>
      </c>
    </row>
    <row r="23661" spans="1:2" x14ac:dyDescent="0.45">
      <c r="A23661" s="5">
        <v>10043697</v>
      </c>
      <c r="B23661" s="5" t="s">
        <v>23322</v>
      </c>
    </row>
    <row r="23662" spans="1:2" x14ac:dyDescent="0.45">
      <c r="A23662" s="5">
        <v>10044147</v>
      </c>
      <c r="B23662" s="5" t="s">
        <v>23323</v>
      </c>
    </row>
    <row r="23663" spans="1:2" x14ac:dyDescent="0.45">
      <c r="A23663" s="5">
        <v>10044760</v>
      </c>
      <c r="B23663" s="5" t="s">
        <v>23324</v>
      </c>
    </row>
    <row r="23664" spans="1:2" x14ac:dyDescent="0.45">
      <c r="A23664" s="5">
        <v>10044895</v>
      </c>
      <c r="B23664" s="5" t="s">
        <v>23325</v>
      </c>
    </row>
    <row r="23665" spans="1:2" x14ac:dyDescent="0.45">
      <c r="A23665" s="5">
        <v>10045045</v>
      </c>
      <c r="B23665" s="5" t="s">
        <v>23326</v>
      </c>
    </row>
    <row r="23666" spans="1:2" x14ac:dyDescent="0.45">
      <c r="A23666" s="5">
        <v>10023599</v>
      </c>
      <c r="B23666" s="5" t="s">
        <v>23327</v>
      </c>
    </row>
    <row r="23667" spans="1:2" x14ac:dyDescent="0.45">
      <c r="A23667" s="5">
        <v>10023649</v>
      </c>
      <c r="B23667" s="5" t="s">
        <v>23328</v>
      </c>
    </row>
    <row r="23668" spans="1:2" x14ac:dyDescent="0.45">
      <c r="A23668" s="5">
        <v>10023836</v>
      </c>
      <c r="B23668" s="5" t="s">
        <v>23329</v>
      </c>
    </row>
    <row r="23669" spans="1:2" x14ac:dyDescent="0.45">
      <c r="A23669" s="5">
        <v>10039981</v>
      </c>
      <c r="B23669" s="5" t="s">
        <v>23330</v>
      </c>
    </row>
    <row r="23670" spans="1:2" x14ac:dyDescent="0.45">
      <c r="A23670" s="5">
        <v>10041397</v>
      </c>
      <c r="B23670" s="5" t="s">
        <v>23331</v>
      </c>
    </row>
    <row r="23671" spans="1:2" x14ac:dyDescent="0.45">
      <c r="A23671" s="5">
        <v>10041608</v>
      </c>
      <c r="B23671" s="5" t="s">
        <v>23332</v>
      </c>
    </row>
    <row r="23672" spans="1:2" x14ac:dyDescent="0.45">
      <c r="A23672" s="5">
        <v>10041660</v>
      </c>
      <c r="B23672" s="5" t="s">
        <v>23333</v>
      </c>
    </row>
    <row r="23673" spans="1:2" x14ac:dyDescent="0.45">
      <c r="A23673" s="5">
        <v>10026587</v>
      </c>
      <c r="B23673" s="5" t="s">
        <v>23334</v>
      </c>
    </row>
    <row r="23674" spans="1:2" x14ac:dyDescent="0.45">
      <c r="A23674" s="5">
        <v>10027424</v>
      </c>
      <c r="B23674" s="5" t="s">
        <v>23335</v>
      </c>
    </row>
    <row r="23675" spans="1:2" x14ac:dyDescent="0.45">
      <c r="A23675" s="5">
        <v>10027484</v>
      </c>
      <c r="B23675" s="5" t="s">
        <v>23336</v>
      </c>
    </row>
    <row r="23676" spans="1:2" x14ac:dyDescent="0.45">
      <c r="A23676" s="5">
        <v>10042290</v>
      </c>
      <c r="B23676" s="5" t="s">
        <v>23337</v>
      </c>
    </row>
    <row r="23677" spans="1:2" x14ac:dyDescent="0.45">
      <c r="A23677" s="5">
        <v>10042384</v>
      </c>
      <c r="B23677" s="5" t="s">
        <v>23338</v>
      </c>
    </row>
    <row r="23678" spans="1:2" x14ac:dyDescent="0.45">
      <c r="A23678" s="5">
        <v>10044735</v>
      </c>
      <c r="B23678" s="5" t="s">
        <v>23339</v>
      </c>
    </row>
    <row r="23679" spans="1:2" x14ac:dyDescent="0.45">
      <c r="A23679" s="5">
        <v>10044738</v>
      </c>
      <c r="B23679" s="5" t="s">
        <v>23340</v>
      </c>
    </row>
    <row r="23680" spans="1:2" x14ac:dyDescent="0.45">
      <c r="A23680" s="5">
        <v>10024627</v>
      </c>
      <c r="B23680" s="5" t="s">
        <v>23341</v>
      </c>
    </row>
    <row r="23681" spans="1:2" x14ac:dyDescent="0.45">
      <c r="A23681" s="5">
        <v>10040184</v>
      </c>
      <c r="B23681" s="5" t="s">
        <v>23342</v>
      </c>
    </row>
    <row r="23682" spans="1:2" x14ac:dyDescent="0.45">
      <c r="A23682" s="5">
        <v>10041323</v>
      </c>
      <c r="B23682" s="5" t="s">
        <v>23343</v>
      </c>
    </row>
    <row r="23683" spans="1:2" x14ac:dyDescent="0.45">
      <c r="A23683" s="5">
        <v>10041769</v>
      </c>
      <c r="B23683" s="5" t="s">
        <v>23344</v>
      </c>
    </row>
    <row r="23684" spans="1:2" x14ac:dyDescent="0.45">
      <c r="A23684" s="5">
        <v>10043483</v>
      </c>
      <c r="B23684" s="5" t="s">
        <v>23345</v>
      </c>
    </row>
    <row r="23685" spans="1:2" x14ac:dyDescent="0.45">
      <c r="A23685" s="5">
        <v>10045086</v>
      </c>
      <c r="B23685" s="5" t="s">
        <v>23346</v>
      </c>
    </row>
    <row r="23686" spans="1:2" x14ac:dyDescent="0.45">
      <c r="A23686" s="5">
        <v>10023988</v>
      </c>
      <c r="B23686" s="5" t="s">
        <v>23347</v>
      </c>
    </row>
    <row r="23687" spans="1:2" x14ac:dyDescent="0.45">
      <c r="A23687" s="5">
        <v>10024201</v>
      </c>
      <c r="B23687" s="5" t="s">
        <v>23348</v>
      </c>
    </row>
    <row r="23688" spans="1:2" x14ac:dyDescent="0.45">
      <c r="A23688" s="5">
        <v>10038441</v>
      </c>
      <c r="B23688" s="5" t="s">
        <v>23349</v>
      </c>
    </row>
    <row r="23689" spans="1:2" x14ac:dyDescent="0.45">
      <c r="A23689" s="5">
        <v>10038561</v>
      </c>
      <c r="B23689" s="5" t="s">
        <v>23350</v>
      </c>
    </row>
    <row r="23690" spans="1:2" x14ac:dyDescent="0.45">
      <c r="A23690" s="5">
        <v>10038919</v>
      </c>
      <c r="B23690" s="5" t="s">
        <v>23351</v>
      </c>
    </row>
    <row r="23691" spans="1:2" x14ac:dyDescent="0.45">
      <c r="A23691" s="5">
        <v>10039079</v>
      </c>
      <c r="B23691" s="5" t="s">
        <v>23352</v>
      </c>
    </row>
    <row r="23692" spans="1:2" x14ac:dyDescent="0.45">
      <c r="A23692" s="5">
        <v>10039601</v>
      </c>
      <c r="B23692" s="5" t="s">
        <v>23353</v>
      </c>
    </row>
    <row r="23693" spans="1:2" x14ac:dyDescent="0.45">
      <c r="A23693" s="5">
        <v>10039873</v>
      </c>
      <c r="B23693" s="5" t="s">
        <v>23354</v>
      </c>
    </row>
    <row r="23694" spans="1:2" x14ac:dyDescent="0.45">
      <c r="A23694" s="5">
        <v>10041679</v>
      </c>
      <c r="B23694" s="5" t="s">
        <v>23355</v>
      </c>
    </row>
    <row r="23695" spans="1:2" x14ac:dyDescent="0.45">
      <c r="A23695" s="5">
        <v>10042234</v>
      </c>
      <c r="B23695" s="5" t="s">
        <v>23356</v>
      </c>
    </row>
    <row r="23696" spans="1:2" x14ac:dyDescent="0.45">
      <c r="A23696" s="5">
        <v>10042658</v>
      </c>
      <c r="B23696" s="5" t="s">
        <v>23357</v>
      </c>
    </row>
    <row r="23697" spans="1:2" x14ac:dyDescent="0.45">
      <c r="A23697" s="5">
        <v>10042691</v>
      </c>
      <c r="B23697" s="5" t="s">
        <v>23358</v>
      </c>
    </row>
    <row r="23698" spans="1:2" x14ac:dyDescent="0.45">
      <c r="A23698" s="5">
        <v>10042702</v>
      </c>
      <c r="B23698" s="5" t="s">
        <v>23359</v>
      </c>
    </row>
    <row r="23699" spans="1:2" x14ac:dyDescent="0.45">
      <c r="A23699" s="5">
        <v>10042703</v>
      </c>
      <c r="B23699" s="5" t="s">
        <v>23360</v>
      </c>
    </row>
    <row r="23700" spans="1:2" x14ac:dyDescent="0.45">
      <c r="A23700" s="5">
        <v>10042707</v>
      </c>
      <c r="B23700" s="5" t="s">
        <v>23361</v>
      </c>
    </row>
    <row r="23701" spans="1:2" x14ac:dyDescent="0.45">
      <c r="A23701" s="5">
        <v>10043785</v>
      </c>
      <c r="B23701" s="5" t="s">
        <v>23362</v>
      </c>
    </row>
    <row r="23702" spans="1:2" x14ac:dyDescent="0.45">
      <c r="A23702" s="5">
        <v>10045022</v>
      </c>
      <c r="B23702" s="5" t="s">
        <v>23363</v>
      </c>
    </row>
    <row r="23703" spans="1:2" x14ac:dyDescent="0.45">
      <c r="A23703" s="5">
        <v>10027119</v>
      </c>
      <c r="B23703" s="5" t="s">
        <v>23364</v>
      </c>
    </row>
    <row r="23704" spans="1:2" x14ac:dyDescent="0.45">
      <c r="A23704" s="5">
        <v>10018912</v>
      </c>
      <c r="B23704" s="5" t="s">
        <v>23365</v>
      </c>
    </row>
    <row r="23705" spans="1:2" x14ac:dyDescent="0.45">
      <c r="A23705" s="5">
        <v>10027223</v>
      </c>
      <c r="B23705" s="5" t="s">
        <v>23366</v>
      </c>
    </row>
    <row r="23706" spans="1:2" x14ac:dyDescent="0.45">
      <c r="A23706" s="5">
        <v>10038257</v>
      </c>
      <c r="B23706" s="5" t="s">
        <v>23367</v>
      </c>
    </row>
    <row r="23707" spans="1:2" x14ac:dyDescent="0.45">
      <c r="A23707" s="5">
        <v>10039954</v>
      </c>
      <c r="B23707" s="5" t="s">
        <v>23368</v>
      </c>
    </row>
    <row r="23708" spans="1:2" x14ac:dyDescent="0.45">
      <c r="A23708" s="5">
        <v>10040027</v>
      </c>
      <c r="B23708" s="5" t="s">
        <v>23369</v>
      </c>
    </row>
    <row r="23709" spans="1:2" x14ac:dyDescent="0.45">
      <c r="A23709" s="5">
        <v>10002841</v>
      </c>
      <c r="B23709" s="5" t="s">
        <v>23370</v>
      </c>
    </row>
    <row r="23710" spans="1:2" x14ac:dyDescent="0.45">
      <c r="A23710" s="5">
        <v>10040974</v>
      </c>
      <c r="B23710" s="5" t="s">
        <v>23371</v>
      </c>
    </row>
    <row r="23711" spans="1:2" x14ac:dyDescent="0.45">
      <c r="A23711" s="5">
        <v>10040994</v>
      </c>
      <c r="B23711" s="5" t="s">
        <v>23372</v>
      </c>
    </row>
    <row r="23712" spans="1:2" x14ac:dyDescent="0.45">
      <c r="A23712" s="5">
        <v>10041226</v>
      </c>
      <c r="B23712" s="5" t="s">
        <v>23373</v>
      </c>
    </row>
    <row r="23713" spans="1:2" x14ac:dyDescent="0.45">
      <c r="A23713" s="5">
        <v>10041724</v>
      </c>
      <c r="B23713" s="5" t="s">
        <v>23374</v>
      </c>
    </row>
    <row r="23714" spans="1:2" x14ac:dyDescent="0.45">
      <c r="A23714" s="5">
        <v>10041914</v>
      </c>
      <c r="B23714" s="5" t="s">
        <v>23375</v>
      </c>
    </row>
    <row r="23715" spans="1:2" x14ac:dyDescent="0.45">
      <c r="A23715" s="5">
        <v>10042985</v>
      </c>
      <c r="B23715" s="5" t="s">
        <v>23376</v>
      </c>
    </row>
    <row r="23716" spans="1:2" x14ac:dyDescent="0.45">
      <c r="A23716" s="5">
        <v>10044130</v>
      </c>
      <c r="B23716" s="5" t="s">
        <v>23377</v>
      </c>
    </row>
    <row r="23717" spans="1:2" x14ac:dyDescent="0.45">
      <c r="A23717" s="5">
        <v>10044926</v>
      </c>
      <c r="B23717" s="5" t="s">
        <v>23378</v>
      </c>
    </row>
    <row r="23718" spans="1:2" x14ac:dyDescent="0.45">
      <c r="A23718" s="5">
        <v>10039139</v>
      </c>
      <c r="B23718" s="5" t="s">
        <v>23379</v>
      </c>
    </row>
    <row r="23719" spans="1:2" x14ac:dyDescent="0.45">
      <c r="A23719" s="5">
        <v>10042316</v>
      </c>
      <c r="B23719" s="5" t="s">
        <v>23380</v>
      </c>
    </row>
    <row r="23720" spans="1:2" x14ac:dyDescent="0.45">
      <c r="A23720" s="5">
        <v>90000238</v>
      </c>
      <c r="B23720" s="5" t="s">
        <v>23381</v>
      </c>
    </row>
    <row r="23721" spans="1:2" x14ac:dyDescent="0.45">
      <c r="A23721" s="5">
        <v>90000240</v>
      </c>
      <c r="B23721" s="5" t="s">
        <v>23382</v>
      </c>
    </row>
    <row r="23722" spans="1:2" x14ac:dyDescent="0.45">
      <c r="A23722" s="5">
        <v>10044571</v>
      </c>
      <c r="B23722" s="5" t="s">
        <v>23383</v>
      </c>
    </row>
    <row r="23723" spans="1:2" x14ac:dyDescent="0.45">
      <c r="A23723" s="5">
        <v>10024272</v>
      </c>
      <c r="B23723" s="5" t="s">
        <v>23384</v>
      </c>
    </row>
    <row r="23724" spans="1:2" x14ac:dyDescent="0.45">
      <c r="A23724" s="5">
        <v>10038737</v>
      </c>
      <c r="B23724" s="5" t="s">
        <v>23385</v>
      </c>
    </row>
    <row r="23725" spans="1:2" x14ac:dyDescent="0.45">
      <c r="A23725" s="5">
        <v>10039426</v>
      </c>
      <c r="B23725" s="5" t="s">
        <v>23386</v>
      </c>
    </row>
    <row r="23726" spans="1:2" x14ac:dyDescent="0.45">
      <c r="A23726" s="5">
        <v>10039546</v>
      </c>
      <c r="B23726" s="5" t="s">
        <v>23387</v>
      </c>
    </row>
    <row r="23727" spans="1:2" x14ac:dyDescent="0.45">
      <c r="A23727" s="5">
        <v>10029382</v>
      </c>
      <c r="B23727" s="5" t="s">
        <v>23388</v>
      </c>
    </row>
    <row r="23728" spans="1:2" x14ac:dyDescent="0.45">
      <c r="A23728" s="5">
        <v>10041430</v>
      </c>
      <c r="B23728" s="5" t="s">
        <v>23389</v>
      </c>
    </row>
    <row r="23729" spans="1:2" x14ac:dyDescent="0.45">
      <c r="A23729" s="5">
        <v>10043418</v>
      </c>
      <c r="B23729" s="5" t="s">
        <v>23390</v>
      </c>
    </row>
    <row r="23730" spans="1:2" x14ac:dyDescent="0.45">
      <c r="A23730" s="5">
        <v>10043439</v>
      </c>
      <c r="B23730" s="5" t="s">
        <v>13971</v>
      </c>
    </row>
    <row r="23731" spans="1:2" x14ac:dyDescent="0.45">
      <c r="A23731" s="5">
        <v>10043740</v>
      </c>
      <c r="B23731" s="5" t="s">
        <v>23391</v>
      </c>
    </row>
    <row r="23732" spans="1:2" x14ac:dyDescent="0.45">
      <c r="A23732" s="5">
        <v>10044121</v>
      </c>
      <c r="B23732" s="5" t="s">
        <v>23392</v>
      </c>
    </row>
    <row r="23733" spans="1:2" x14ac:dyDescent="0.45">
      <c r="A23733" s="5">
        <v>10045142</v>
      </c>
      <c r="B23733" s="5" t="s">
        <v>23393</v>
      </c>
    </row>
    <row r="23734" spans="1:2" x14ac:dyDescent="0.45">
      <c r="A23734" s="5">
        <v>10045154</v>
      </c>
      <c r="B23734" s="5" t="s">
        <v>23394</v>
      </c>
    </row>
    <row r="23735" spans="1:2" x14ac:dyDescent="0.45">
      <c r="A23735" s="5">
        <v>10025355</v>
      </c>
      <c r="B23735" s="5" t="s">
        <v>23395</v>
      </c>
    </row>
    <row r="23736" spans="1:2" x14ac:dyDescent="0.45">
      <c r="A23736" s="5">
        <v>10013544</v>
      </c>
      <c r="B23736" s="5" t="s">
        <v>23396</v>
      </c>
    </row>
    <row r="23737" spans="1:2" x14ac:dyDescent="0.45">
      <c r="A23737" s="5">
        <v>10025424</v>
      </c>
      <c r="B23737" s="5" t="s">
        <v>23397</v>
      </c>
    </row>
    <row r="23738" spans="1:2" x14ac:dyDescent="0.45">
      <c r="A23738" s="5">
        <v>10021399</v>
      </c>
      <c r="B23738" s="5" t="s">
        <v>23398</v>
      </c>
    </row>
    <row r="23739" spans="1:2" x14ac:dyDescent="0.45">
      <c r="A23739" s="5">
        <v>10039872</v>
      </c>
      <c r="B23739" s="5" t="s">
        <v>23399</v>
      </c>
    </row>
    <row r="23740" spans="1:2" x14ac:dyDescent="0.45">
      <c r="A23740" s="5">
        <v>10040308</v>
      </c>
      <c r="B23740" s="5" t="s">
        <v>23400</v>
      </c>
    </row>
    <row r="23741" spans="1:2" x14ac:dyDescent="0.45">
      <c r="A23741" s="5">
        <v>10040407</v>
      </c>
      <c r="B23741" s="5" t="s">
        <v>23401</v>
      </c>
    </row>
    <row r="23742" spans="1:2" x14ac:dyDescent="0.45">
      <c r="A23742" s="5">
        <v>10041520</v>
      </c>
      <c r="B23742" s="5" t="s">
        <v>23402</v>
      </c>
    </row>
    <row r="23743" spans="1:2" x14ac:dyDescent="0.45">
      <c r="A23743" s="5">
        <v>10042047</v>
      </c>
      <c r="B23743" s="5" t="s">
        <v>23403</v>
      </c>
    </row>
    <row r="23744" spans="1:2" x14ac:dyDescent="0.45">
      <c r="A23744" s="5">
        <v>10043317</v>
      </c>
      <c r="B23744" s="5" t="s">
        <v>23404</v>
      </c>
    </row>
    <row r="23745" spans="1:2" x14ac:dyDescent="0.45">
      <c r="A23745" s="5">
        <v>10044122</v>
      </c>
      <c r="B23745" s="5" t="s">
        <v>23405</v>
      </c>
    </row>
    <row r="23746" spans="1:2" x14ac:dyDescent="0.45">
      <c r="A23746" s="5">
        <v>10044396</v>
      </c>
      <c r="B23746" s="5" t="s">
        <v>23406</v>
      </c>
    </row>
    <row r="23747" spans="1:2" x14ac:dyDescent="0.45">
      <c r="A23747" s="5">
        <v>10041770</v>
      </c>
      <c r="B23747" s="5" t="s">
        <v>23407</v>
      </c>
    </row>
    <row r="23748" spans="1:2" x14ac:dyDescent="0.45">
      <c r="A23748" s="5">
        <v>10042534</v>
      </c>
      <c r="B23748" s="5" t="s">
        <v>23408</v>
      </c>
    </row>
    <row r="23749" spans="1:2" x14ac:dyDescent="0.45">
      <c r="A23749" s="5">
        <v>10042597</v>
      </c>
      <c r="B23749" s="5" t="s">
        <v>23409</v>
      </c>
    </row>
    <row r="23750" spans="1:2" x14ac:dyDescent="0.45">
      <c r="A23750" s="5">
        <v>10039518</v>
      </c>
      <c r="B23750" s="5" t="s">
        <v>23410</v>
      </c>
    </row>
    <row r="23751" spans="1:2" x14ac:dyDescent="0.45">
      <c r="A23751" s="5">
        <v>10039884</v>
      </c>
      <c r="B23751" s="5" t="s">
        <v>23411</v>
      </c>
    </row>
    <row r="23752" spans="1:2" x14ac:dyDescent="0.45">
      <c r="A23752" s="5">
        <v>10040401</v>
      </c>
      <c r="B23752" s="5" t="s">
        <v>23412</v>
      </c>
    </row>
    <row r="23753" spans="1:2" x14ac:dyDescent="0.45">
      <c r="A23753" s="5">
        <v>10040417</v>
      </c>
      <c r="B23753" s="5" t="s">
        <v>23413</v>
      </c>
    </row>
    <row r="23754" spans="1:2" x14ac:dyDescent="0.45">
      <c r="A23754" s="5">
        <v>10041016</v>
      </c>
      <c r="B23754" s="5" t="s">
        <v>6731</v>
      </c>
    </row>
    <row r="23755" spans="1:2" x14ac:dyDescent="0.45">
      <c r="A23755" s="5">
        <v>10041174</v>
      </c>
      <c r="B23755" s="5" t="s">
        <v>23414</v>
      </c>
    </row>
    <row r="23756" spans="1:2" x14ac:dyDescent="0.45">
      <c r="A23756" s="5">
        <v>10041333</v>
      </c>
      <c r="B23756" s="5" t="s">
        <v>23415</v>
      </c>
    </row>
    <row r="23757" spans="1:2" x14ac:dyDescent="0.45">
      <c r="A23757" s="5">
        <v>10042507</v>
      </c>
      <c r="B23757" s="5" t="s">
        <v>13857</v>
      </c>
    </row>
    <row r="23758" spans="1:2" x14ac:dyDescent="0.45">
      <c r="A23758" s="5">
        <v>10042535</v>
      </c>
      <c r="B23758" s="5" t="s">
        <v>23416</v>
      </c>
    </row>
    <row r="23759" spans="1:2" x14ac:dyDescent="0.45">
      <c r="A23759" s="5">
        <v>90000526</v>
      </c>
      <c r="B23759" s="5" t="s">
        <v>23417</v>
      </c>
    </row>
    <row r="23760" spans="1:2" x14ac:dyDescent="0.45">
      <c r="A23760" s="5">
        <v>90000530</v>
      </c>
      <c r="B23760" s="5" t="s">
        <v>23418</v>
      </c>
    </row>
    <row r="23761" spans="1:2" x14ac:dyDescent="0.45">
      <c r="A23761" s="5">
        <v>90000538</v>
      </c>
      <c r="B23761" s="5" t="s">
        <v>20766</v>
      </c>
    </row>
    <row r="23762" spans="1:2" x14ac:dyDescent="0.45">
      <c r="A23762" s="5">
        <v>90000547</v>
      </c>
      <c r="B23762" s="5" t="s">
        <v>23419</v>
      </c>
    </row>
    <row r="23763" spans="1:2" x14ac:dyDescent="0.45">
      <c r="A23763" s="5">
        <v>90000549</v>
      </c>
      <c r="B23763" s="5" t="s">
        <v>6721</v>
      </c>
    </row>
    <row r="23764" spans="1:2" x14ac:dyDescent="0.45">
      <c r="A23764" s="5">
        <v>90000553</v>
      </c>
      <c r="B23764" s="5" t="s">
        <v>23420</v>
      </c>
    </row>
    <row r="23765" spans="1:2" x14ac:dyDescent="0.45">
      <c r="A23765" s="5">
        <v>90000554</v>
      </c>
      <c r="B23765" s="5" t="s">
        <v>23421</v>
      </c>
    </row>
    <row r="23766" spans="1:2" x14ac:dyDescent="0.45">
      <c r="A23766" s="5">
        <v>90000556</v>
      </c>
      <c r="B23766" s="5" t="s">
        <v>23422</v>
      </c>
    </row>
    <row r="23767" spans="1:2" x14ac:dyDescent="0.45">
      <c r="A23767" s="5">
        <v>90000566</v>
      </c>
      <c r="B23767" s="5" t="s">
        <v>23423</v>
      </c>
    </row>
    <row r="23768" spans="1:2" x14ac:dyDescent="0.45">
      <c r="A23768" s="5">
        <v>90000567</v>
      </c>
      <c r="B23768" s="5" t="s">
        <v>23424</v>
      </c>
    </row>
    <row r="23769" spans="1:2" x14ac:dyDescent="0.45">
      <c r="A23769" s="5">
        <v>10038244</v>
      </c>
      <c r="B23769" s="5" t="s">
        <v>23425</v>
      </c>
    </row>
    <row r="23770" spans="1:2" x14ac:dyDescent="0.45">
      <c r="A23770" s="5">
        <v>10038447</v>
      </c>
      <c r="B23770" s="5" t="s">
        <v>23426</v>
      </c>
    </row>
    <row r="23771" spans="1:2" x14ac:dyDescent="0.45">
      <c r="A23771" s="5">
        <v>10039347</v>
      </c>
      <c r="B23771" s="5" t="s">
        <v>23427</v>
      </c>
    </row>
    <row r="23772" spans="1:2" x14ac:dyDescent="0.45">
      <c r="A23772" s="5">
        <v>10039711</v>
      </c>
      <c r="B23772" s="5" t="s">
        <v>23428</v>
      </c>
    </row>
    <row r="23773" spans="1:2" x14ac:dyDescent="0.45">
      <c r="A23773" s="5">
        <v>10040008</v>
      </c>
      <c r="B23773" s="5" t="s">
        <v>23429</v>
      </c>
    </row>
    <row r="23774" spans="1:2" x14ac:dyDescent="0.45">
      <c r="A23774" s="5">
        <v>10040419</v>
      </c>
      <c r="B23774" s="5" t="s">
        <v>23430</v>
      </c>
    </row>
    <row r="23775" spans="1:2" x14ac:dyDescent="0.45">
      <c r="A23775" s="5">
        <v>10040761</v>
      </c>
      <c r="B23775" s="5" t="s">
        <v>23431</v>
      </c>
    </row>
    <row r="23776" spans="1:2" x14ac:dyDescent="0.45">
      <c r="A23776" s="5">
        <v>10040906</v>
      </c>
      <c r="B23776" s="5" t="s">
        <v>23432</v>
      </c>
    </row>
    <row r="23777" spans="1:2" x14ac:dyDescent="0.45">
      <c r="A23777" s="5">
        <v>90000586</v>
      </c>
      <c r="B23777" s="5" t="s">
        <v>23433</v>
      </c>
    </row>
    <row r="23778" spans="1:2" x14ac:dyDescent="0.45">
      <c r="A23778" s="5">
        <v>90000611</v>
      </c>
      <c r="B23778" s="5" t="s">
        <v>23434</v>
      </c>
    </row>
    <row r="23779" spans="1:2" x14ac:dyDescent="0.45">
      <c r="A23779" s="5">
        <v>90000613</v>
      </c>
      <c r="B23779" s="5" t="s">
        <v>23435</v>
      </c>
    </row>
    <row r="23780" spans="1:2" x14ac:dyDescent="0.45">
      <c r="A23780" s="5">
        <v>90000618</v>
      </c>
      <c r="B23780" s="5" t="s">
        <v>23436</v>
      </c>
    </row>
    <row r="23781" spans="1:2" x14ac:dyDescent="0.45">
      <c r="A23781" s="5">
        <v>10042642</v>
      </c>
      <c r="B23781" s="5" t="s">
        <v>23437</v>
      </c>
    </row>
    <row r="23782" spans="1:2" x14ac:dyDescent="0.45">
      <c r="A23782" s="5">
        <v>10042647</v>
      </c>
      <c r="B23782" s="5" t="s">
        <v>23438</v>
      </c>
    </row>
    <row r="23783" spans="1:2" x14ac:dyDescent="0.45">
      <c r="A23783" s="5">
        <v>10042693</v>
      </c>
      <c r="B23783" s="5" t="s">
        <v>23439</v>
      </c>
    </row>
    <row r="23784" spans="1:2" x14ac:dyDescent="0.45">
      <c r="A23784" s="5">
        <v>10042695</v>
      </c>
      <c r="B23784" s="5" t="s">
        <v>23440</v>
      </c>
    </row>
    <row r="23785" spans="1:2" x14ac:dyDescent="0.45">
      <c r="A23785" s="5">
        <v>10042699</v>
      </c>
      <c r="B23785" s="5" t="s">
        <v>23441</v>
      </c>
    </row>
    <row r="23786" spans="1:2" x14ac:dyDescent="0.45">
      <c r="A23786" s="5">
        <v>10042732</v>
      </c>
      <c r="B23786" s="5" t="s">
        <v>23442</v>
      </c>
    </row>
    <row r="23787" spans="1:2" x14ac:dyDescent="0.45">
      <c r="A23787" s="5">
        <v>10040488</v>
      </c>
      <c r="B23787" s="5" t="s">
        <v>23443</v>
      </c>
    </row>
    <row r="23788" spans="1:2" x14ac:dyDescent="0.45">
      <c r="A23788" s="5">
        <v>10040781</v>
      </c>
      <c r="B23788" s="5" t="s">
        <v>23444</v>
      </c>
    </row>
    <row r="23789" spans="1:2" x14ac:dyDescent="0.45">
      <c r="A23789" s="5">
        <v>10042697</v>
      </c>
      <c r="B23789" s="5" t="s">
        <v>23445</v>
      </c>
    </row>
    <row r="23790" spans="1:2" x14ac:dyDescent="0.45">
      <c r="A23790" s="5">
        <v>10042785</v>
      </c>
      <c r="B23790" s="5" t="s">
        <v>23446</v>
      </c>
    </row>
    <row r="23791" spans="1:2" x14ac:dyDescent="0.45">
      <c r="A23791" s="5">
        <v>10042792</v>
      </c>
      <c r="B23791" s="5" t="s">
        <v>23447</v>
      </c>
    </row>
    <row r="23792" spans="1:2" x14ac:dyDescent="0.45">
      <c r="A23792" s="5">
        <v>10042873</v>
      </c>
      <c r="B23792" s="5" t="s">
        <v>23448</v>
      </c>
    </row>
    <row r="23793" spans="1:2" x14ac:dyDescent="0.45">
      <c r="A23793" s="5">
        <v>10039321</v>
      </c>
      <c r="B23793" s="5" t="s">
        <v>23449</v>
      </c>
    </row>
    <row r="23794" spans="1:2" x14ac:dyDescent="0.45">
      <c r="A23794" s="5">
        <v>10039372</v>
      </c>
      <c r="B23794" s="5" t="s">
        <v>23450</v>
      </c>
    </row>
    <row r="23795" spans="1:2" x14ac:dyDescent="0.45">
      <c r="A23795" s="5">
        <v>10039917</v>
      </c>
      <c r="B23795" s="5" t="s">
        <v>23451</v>
      </c>
    </row>
    <row r="23796" spans="1:2" x14ac:dyDescent="0.45">
      <c r="A23796" s="5">
        <v>10040605</v>
      </c>
      <c r="B23796" s="5" t="s">
        <v>23452</v>
      </c>
    </row>
    <row r="23797" spans="1:2" x14ac:dyDescent="0.45">
      <c r="A23797" s="5">
        <v>10042841</v>
      </c>
      <c r="B23797" s="5" t="s">
        <v>23453</v>
      </c>
    </row>
    <row r="23798" spans="1:2" x14ac:dyDescent="0.45">
      <c r="A23798" s="5">
        <v>90001014</v>
      </c>
      <c r="B23798" s="5" t="s">
        <v>23454</v>
      </c>
    </row>
    <row r="23799" spans="1:2" x14ac:dyDescent="0.45">
      <c r="A23799" s="5">
        <v>90001015</v>
      </c>
      <c r="B23799" s="5" t="s">
        <v>23455</v>
      </c>
    </row>
    <row r="23800" spans="1:2" x14ac:dyDescent="0.45">
      <c r="A23800" s="5">
        <v>10042909</v>
      </c>
      <c r="B23800" s="5" t="s">
        <v>23456</v>
      </c>
    </row>
    <row r="23801" spans="1:2" x14ac:dyDescent="0.45">
      <c r="A23801" s="5">
        <v>10042914</v>
      </c>
      <c r="B23801" s="5" t="s">
        <v>23457</v>
      </c>
    </row>
    <row r="23802" spans="1:2" x14ac:dyDescent="0.45">
      <c r="A23802" s="5">
        <v>10042924</v>
      </c>
      <c r="B23802" s="5" t="s">
        <v>23458</v>
      </c>
    </row>
    <row r="23803" spans="1:2" x14ac:dyDescent="0.45">
      <c r="A23803" s="5">
        <v>10038759</v>
      </c>
      <c r="B23803" s="5" t="s">
        <v>23459</v>
      </c>
    </row>
    <row r="23804" spans="1:2" x14ac:dyDescent="0.45">
      <c r="A23804" s="5">
        <v>10038916</v>
      </c>
      <c r="B23804" s="5" t="s">
        <v>23460</v>
      </c>
    </row>
    <row r="23805" spans="1:2" x14ac:dyDescent="0.45">
      <c r="A23805" s="5">
        <v>10040032</v>
      </c>
      <c r="B23805" s="5" t="s">
        <v>23461</v>
      </c>
    </row>
    <row r="23806" spans="1:2" x14ac:dyDescent="0.45">
      <c r="A23806" s="5">
        <v>10040619</v>
      </c>
      <c r="B23806" s="5" t="s">
        <v>23462</v>
      </c>
    </row>
    <row r="23807" spans="1:2" x14ac:dyDescent="0.45">
      <c r="A23807" s="5">
        <v>10043040</v>
      </c>
      <c r="B23807" s="5" t="s">
        <v>23463</v>
      </c>
    </row>
    <row r="23808" spans="1:2" x14ac:dyDescent="0.45">
      <c r="A23808" s="5">
        <v>10043101</v>
      </c>
      <c r="B23808" s="5" t="s">
        <v>23464</v>
      </c>
    </row>
    <row r="23809" spans="1:2" x14ac:dyDescent="0.45">
      <c r="A23809" s="5">
        <v>10043119</v>
      </c>
      <c r="B23809" s="5" t="s">
        <v>23465</v>
      </c>
    </row>
    <row r="23810" spans="1:2" x14ac:dyDescent="0.45">
      <c r="A23810" s="5">
        <v>10043126</v>
      </c>
      <c r="B23810" s="5" t="s">
        <v>23466</v>
      </c>
    </row>
    <row r="23811" spans="1:2" x14ac:dyDescent="0.45">
      <c r="A23811" s="5">
        <v>10043132</v>
      </c>
      <c r="B23811" s="5" t="s">
        <v>23467</v>
      </c>
    </row>
    <row r="23812" spans="1:2" x14ac:dyDescent="0.45">
      <c r="A23812" s="5">
        <v>10043199</v>
      </c>
      <c r="B23812" s="5" t="s">
        <v>23468</v>
      </c>
    </row>
    <row r="23813" spans="1:2" x14ac:dyDescent="0.45">
      <c r="A23813" s="5">
        <v>90000624</v>
      </c>
      <c r="B23813" s="5" t="s">
        <v>23469</v>
      </c>
    </row>
    <row r="23814" spans="1:2" x14ac:dyDescent="0.45">
      <c r="A23814" s="5">
        <v>10043233</v>
      </c>
      <c r="B23814" s="5" t="s">
        <v>23470</v>
      </c>
    </row>
    <row r="23815" spans="1:2" x14ac:dyDescent="0.45">
      <c r="A23815" s="5">
        <v>10040286</v>
      </c>
      <c r="B23815" s="5" t="s">
        <v>12784</v>
      </c>
    </row>
    <row r="23816" spans="1:2" x14ac:dyDescent="0.45">
      <c r="A23816" s="5">
        <v>10040766</v>
      </c>
      <c r="B23816" s="5" t="s">
        <v>23471</v>
      </c>
    </row>
    <row r="23817" spans="1:2" x14ac:dyDescent="0.45">
      <c r="A23817" s="5">
        <v>10042956</v>
      </c>
      <c r="B23817" s="5" t="s">
        <v>23472</v>
      </c>
    </row>
    <row r="23818" spans="1:2" x14ac:dyDescent="0.45">
      <c r="A23818" s="5">
        <v>10042960</v>
      </c>
      <c r="B23818" s="5" t="s">
        <v>23473</v>
      </c>
    </row>
    <row r="23819" spans="1:2" x14ac:dyDescent="0.45">
      <c r="A23819" s="5">
        <v>10043030</v>
      </c>
      <c r="B23819" s="5" t="s">
        <v>23474</v>
      </c>
    </row>
    <row r="23820" spans="1:2" x14ac:dyDescent="0.45">
      <c r="A23820" s="5">
        <v>10043037</v>
      </c>
      <c r="B23820" s="5" t="s">
        <v>23475</v>
      </c>
    </row>
    <row r="23821" spans="1:2" x14ac:dyDescent="0.45">
      <c r="A23821" s="5">
        <v>10043067</v>
      </c>
      <c r="B23821" s="5" t="s">
        <v>23476</v>
      </c>
    </row>
    <row r="23822" spans="1:2" x14ac:dyDescent="0.45">
      <c r="A23822" s="5">
        <v>10043116</v>
      </c>
      <c r="B23822" s="5" t="s">
        <v>12946</v>
      </c>
    </row>
    <row r="23823" spans="1:2" x14ac:dyDescent="0.45">
      <c r="A23823" s="5">
        <v>10043141</v>
      </c>
      <c r="B23823" s="5" t="s">
        <v>23477</v>
      </c>
    </row>
    <row r="23824" spans="1:2" x14ac:dyDescent="0.45">
      <c r="A23824" s="5">
        <v>10040916</v>
      </c>
      <c r="B23824" s="5" t="s">
        <v>23478</v>
      </c>
    </row>
    <row r="23825" spans="1:2" x14ac:dyDescent="0.45">
      <c r="A23825" s="5">
        <v>10041115</v>
      </c>
      <c r="B23825" s="5" t="s">
        <v>23479</v>
      </c>
    </row>
    <row r="23826" spans="1:2" x14ac:dyDescent="0.45">
      <c r="A23826" s="5">
        <v>10041398</v>
      </c>
      <c r="B23826" s="5" t="s">
        <v>23480</v>
      </c>
    </row>
    <row r="23827" spans="1:2" x14ac:dyDescent="0.45">
      <c r="A23827" s="5">
        <v>10041479</v>
      </c>
      <c r="B23827" s="5" t="s">
        <v>23481</v>
      </c>
    </row>
    <row r="23828" spans="1:2" x14ac:dyDescent="0.45">
      <c r="A23828" s="5">
        <v>10043279</v>
      </c>
      <c r="B23828" s="5" t="s">
        <v>23482</v>
      </c>
    </row>
    <row r="23829" spans="1:2" x14ac:dyDescent="0.45">
      <c r="A23829" s="5">
        <v>10043302</v>
      </c>
      <c r="B23829" s="5" t="s">
        <v>23483</v>
      </c>
    </row>
    <row r="23830" spans="1:2" x14ac:dyDescent="0.45">
      <c r="A23830" s="5">
        <v>10043320</v>
      </c>
      <c r="B23830" s="5" t="s">
        <v>23484</v>
      </c>
    </row>
    <row r="23831" spans="1:2" x14ac:dyDescent="0.45">
      <c r="A23831" s="5">
        <v>10043374</v>
      </c>
      <c r="B23831" s="5" t="s">
        <v>23485</v>
      </c>
    </row>
    <row r="23832" spans="1:2" x14ac:dyDescent="0.45">
      <c r="A23832" s="5">
        <v>10043390</v>
      </c>
      <c r="B23832" s="5" t="s">
        <v>23486</v>
      </c>
    </row>
    <row r="23833" spans="1:2" x14ac:dyDescent="0.45">
      <c r="A23833" s="5">
        <v>10043494</v>
      </c>
      <c r="B23833" s="5" t="s">
        <v>23487</v>
      </c>
    </row>
    <row r="23834" spans="1:2" x14ac:dyDescent="0.45">
      <c r="A23834" s="5">
        <v>10043502</v>
      </c>
      <c r="B23834" s="5" t="s">
        <v>23488</v>
      </c>
    </row>
    <row r="23835" spans="1:2" x14ac:dyDescent="0.45">
      <c r="A23835" s="5">
        <v>10043533</v>
      </c>
      <c r="B23835" s="5" t="s">
        <v>23489</v>
      </c>
    </row>
    <row r="23836" spans="1:2" x14ac:dyDescent="0.45">
      <c r="A23836" s="5">
        <v>10043558</v>
      </c>
      <c r="B23836" s="5" t="s">
        <v>23490</v>
      </c>
    </row>
    <row r="23837" spans="1:2" x14ac:dyDescent="0.45">
      <c r="A23837" s="5">
        <v>10038378</v>
      </c>
      <c r="B23837" s="5" t="s">
        <v>23491</v>
      </c>
    </row>
    <row r="23838" spans="1:2" x14ac:dyDescent="0.45">
      <c r="A23838" s="5">
        <v>10039744</v>
      </c>
      <c r="B23838" s="5" t="s">
        <v>23492</v>
      </c>
    </row>
    <row r="23839" spans="1:2" x14ac:dyDescent="0.45">
      <c r="A23839" s="5">
        <v>10043185</v>
      </c>
      <c r="B23839" s="5" t="s">
        <v>23493</v>
      </c>
    </row>
    <row r="23840" spans="1:2" x14ac:dyDescent="0.45">
      <c r="A23840" s="5">
        <v>10043215</v>
      </c>
      <c r="B23840" s="5" t="s">
        <v>23494</v>
      </c>
    </row>
    <row r="23841" spans="1:2" x14ac:dyDescent="0.45">
      <c r="A23841" s="5">
        <v>10043280</v>
      </c>
      <c r="B23841" s="5" t="s">
        <v>23495</v>
      </c>
    </row>
    <row r="23842" spans="1:2" x14ac:dyDescent="0.45">
      <c r="A23842" s="5">
        <v>10043311</v>
      </c>
      <c r="B23842" s="5" t="s">
        <v>23496</v>
      </c>
    </row>
    <row r="23843" spans="1:2" x14ac:dyDescent="0.45">
      <c r="A23843" s="5">
        <v>10043360</v>
      </c>
      <c r="B23843" s="5" t="s">
        <v>23497</v>
      </c>
    </row>
    <row r="23844" spans="1:2" x14ac:dyDescent="0.45">
      <c r="A23844" s="5">
        <v>10043379</v>
      </c>
      <c r="B23844" s="5" t="s">
        <v>23498</v>
      </c>
    </row>
    <row r="23845" spans="1:2" x14ac:dyDescent="0.45">
      <c r="A23845" s="5">
        <v>10043463</v>
      </c>
      <c r="B23845" s="5" t="s">
        <v>13972</v>
      </c>
    </row>
    <row r="23846" spans="1:2" x14ac:dyDescent="0.45">
      <c r="A23846" s="5">
        <v>10039575</v>
      </c>
      <c r="B23846" s="5" t="s">
        <v>23499</v>
      </c>
    </row>
    <row r="23847" spans="1:2" x14ac:dyDescent="0.45">
      <c r="A23847" s="5">
        <v>10040911</v>
      </c>
      <c r="B23847" s="5" t="s">
        <v>23500</v>
      </c>
    </row>
    <row r="23848" spans="1:2" x14ac:dyDescent="0.45">
      <c r="A23848" s="5">
        <v>10041097</v>
      </c>
      <c r="B23848" s="5" t="s">
        <v>23501</v>
      </c>
    </row>
    <row r="23849" spans="1:2" x14ac:dyDescent="0.45">
      <c r="A23849" s="5">
        <v>10041686</v>
      </c>
      <c r="B23849" s="5" t="s">
        <v>23502</v>
      </c>
    </row>
    <row r="23850" spans="1:2" x14ac:dyDescent="0.45">
      <c r="A23850" s="5">
        <v>10044143</v>
      </c>
      <c r="B23850" s="5" t="s">
        <v>23503</v>
      </c>
    </row>
    <row r="23851" spans="1:2" x14ac:dyDescent="0.45">
      <c r="A23851" s="5">
        <v>10044158</v>
      </c>
      <c r="B23851" s="5" t="s">
        <v>23504</v>
      </c>
    </row>
    <row r="23852" spans="1:2" x14ac:dyDescent="0.45">
      <c r="A23852" s="5">
        <v>10044172</v>
      </c>
      <c r="B23852" s="5" t="s">
        <v>23505</v>
      </c>
    </row>
    <row r="23853" spans="1:2" x14ac:dyDescent="0.45">
      <c r="A23853" s="5">
        <v>10018644</v>
      </c>
      <c r="B23853" s="5" t="s">
        <v>23506</v>
      </c>
    </row>
    <row r="23854" spans="1:2" x14ac:dyDescent="0.45">
      <c r="A23854" s="5">
        <v>10017755</v>
      </c>
      <c r="B23854" s="5" t="s">
        <v>23507</v>
      </c>
    </row>
    <row r="23855" spans="1:2" x14ac:dyDescent="0.45">
      <c r="A23855" s="5">
        <v>10016947</v>
      </c>
      <c r="B23855" s="5" t="s">
        <v>23508</v>
      </c>
    </row>
    <row r="23856" spans="1:2" x14ac:dyDescent="0.45">
      <c r="A23856" s="5">
        <v>10038963</v>
      </c>
      <c r="B23856" s="5" t="s">
        <v>23509</v>
      </c>
    </row>
    <row r="23857" spans="1:2" x14ac:dyDescent="0.45">
      <c r="A23857" s="5">
        <v>10038984</v>
      </c>
      <c r="B23857" s="5" t="s">
        <v>13397</v>
      </c>
    </row>
    <row r="23858" spans="1:2" x14ac:dyDescent="0.45">
      <c r="A23858" s="5">
        <v>10039010</v>
      </c>
      <c r="B23858" s="5" t="s">
        <v>23510</v>
      </c>
    </row>
    <row r="23859" spans="1:2" x14ac:dyDescent="0.45">
      <c r="A23859" s="5">
        <v>10039689</v>
      </c>
      <c r="B23859" s="5" t="s">
        <v>23511</v>
      </c>
    </row>
    <row r="23860" spans="1:2" x14ac:dyDescent="0.45">
      <c r="A23860" s="5">
        <v>10040868</v>
      </c>
      <c r="B23860" s="5" t="s">
        <v>23512</v>
      </c>
    </row>
    <row r="23861" spans="1:2" x14ac:dyDescent="0.45">
      <c r="A23861" s="5">
        <v>10043517</v>
      </c>
      <c r="B23861" s="5" t="s">
        <v>23513</v>
      </c>
    </row>
    <row r="23862" spans="1:2" x14ac:dyDescent="0.45">
      <c r="A23862" s="5">
        <v>10043708</v>
      </c>
      <c r="B23862" s="5" t="s">
        <v>23514</v>
      </c>
    </row>
    <row r="23863" spans="1:2" x14ac:dyDescent="0.45">
      <c r="A23863" s="5">
        <v>10038241</v>
      </c>
      <c r="B23863" s="5" t="s">
        <v>23515</v>
      </c>
    </row>
    <row r="23864" spans="1:2" x14ac:dyDescent="0.45">
      <c r="A23864" s="5">
        <v>10039315</v>
      </c>
      <c r="B23864" s="5" t="s">
        <v>23516</v>
      </c>
    </row>
    <row r="23865" spans="1:2" x14ac:dyDescent="0.45">
      <c r="A23865" s="5">
        <v>10039502</v>
      </c>
      <c r="B23865" s="5" t="s">
        <v>23517</v>
      </c>
    </row>
    <row r="23866" spans="1:2" x14ac:dyDescent="0.45">
      <c r="A23866" s="5">
        <v>10039626</v>
      </c>
      <c r="B23866" s="5" t="s">
        <v>12737</v>
      </c>
    </row>
    <row r="23867" spans="1:2" x14ac:dyDescent="0.45">
      <c r="A23867" s="5">
        <v>10040544</v>
      </c>
      <c r="B23867" s="5" t="s">
        <v>23518</v>
      </c>
    </row>
    <row r="23868" spans="1:2" x14ac:dyDescent="0.45">
      <c r="A23868" s="5">
        <v>10043669</v>
      </c>
      <c r="B23868" s="5" t="s">
        <v>23519</v>
      </c>
    </row>
    <row r="23869" spans="1:2" x14ac:dyDescent="0.45">
      <c r="A23869" s="5">
        <v>10043683</v>
      </c>
      <c r="B23869" s="5" t="s">
        <v>23520</v>
      </c>
    </row>
    <row r="23870" spans="1:2" x14ac:dyDescent="0.45">
      <c r="A23870" s="5">
        <v>10043890</v>
      </c>
      <c r="B23870" s="5" t="s">
        <v>23521</v>
      </c>
    </row>
    <row r="23871" spans="1:2" x14ac:dyDescent="0.45">
      <c r="A23871" s="5">
        <v>10043903</v>
      </c>
      <c r="B23871" s="5" t="s">
        <v>23522</v>
      </c>
    </row>
    <row r="23872" spans="1:2" x14ac:dyDescent="0.45">
      <c r="A23872" s="5">
        <v>10043915</v>
      </c>
      <c r="B23872" s="5" t="s">
        <v>23523</v>
      </c>
    </row>
    <row r="23873" spans="1:2" x14ac:dyDescent="0.45">
      <c r="A23873" s="5">
        <v>10044340</v>
      </c>
      <c r="B23873" s="5" t="s">
        <v>23524</v>
      </c>
    </row>
    <row r="23874" spans="1:2" x14ac:dyDescent="0.45">
      <c r="A23874" s="5">
        <v>10044341</v>
      </c>
      <c r="B23874" s="5" t="s">
        <v>23525</v>
      </c>
    </row>
    <row r="23875" spans="1:2" x14ac:dyDescent="0.45">
      <c r="A23875" s="5">
        <v>10044586</v>
      </c>
      <c r="B23875" s="5" t="s">
        <v>23526</v>
      </c>
    </row>
    <row r="23876" spans="1:2" x14ac:dyDescent="0.45">
      <c r="A23876" s="5">
        <v>10044813</v>
      </c>
      <c r="B23876" s="5" t="s">
        <v>7534</v>
      </c>
    </row>
    <row r="23877" spans="1:2" x14ac:dyDescent="0.45">
      <c r="A23877" s="5">
        <v>10039522</v>
      </c>
      <c r="B23877" s="5" t="s">
        <v>23527</v>
      </c>
    </row>
    <row r="23878" spans="1:2" x14ac:dyDescent="0.45">
      <c r="A23878" s="5">
        <v>10040217</v>
      </c>
      <c r="B23878" s="5" t="s">
        <v>23528</v>
      </c>
    </row>
    <row r="23879" spans="1:2" x14ac:dyDescent="0.45">
      <c r="A23879" s="5">
        <v>10040404</v>
      </c>
      <c r="B23879" s="5" t="s">
        <v>23529</v>
      </c>
    </row>
    <row r="23880" spans="1:2" x14ac:dyDescent="0.45">
      <c r="A23880" s="5">
        <v>10044247</v>
      </c>
      <c r="B23880" s="5" t="s">
        <v>23530</v>
      </c>
    </row>
    <row r="23881" spans="1:2" x14ac:dyDescent="0.45">
      <c r="A23881" s="5">
        <v>10038267</v>
      </c>
      <c r="B23881" s="5" t="s">
        <v>23531</v>
      </c>
    </row>
    <row r="23882" spans="1:2" x14ac:dyDescent="0.45">
      <c r="A23882" s="5">
        <v>10038488</v>
      </c>
      <c r="B23882" s="5" t="s">
        <v>23532</v>
      </c>
    </row>
    <row r="23883" spans="1:2" x14ac:dyDescent="0.45">
      <c r="A23883" s="5">
        <v>10040681</v>
      </c>
      <c r="B23883" s="5" t="s">
        <v>23533</v>
      </c>
    </row>
    <row r="23884" spans="1:2" x14ac:dyDescent="0.45">
      <c r="A23884" s="5">
        <v>10040880</v>
      </c>
      <c r="B23884" s="5" t="s">
        <v>23534</v>
      </c>
    </row>
    <row r="23885" spans="1:2" x14ac:dyDescent="0.45">
      <c r="A23885" s="5">
        <v>10040984</v>
      </c>
      <c r="B23885" s="5" t="s">
        <v>23535</v>
      </c>
    </row>
    <row r="23886" spans="1:2" x14ac:dyDescent="0.45">
      <c r="A23886" s="5">
        <v>10041025</v>
      </c>
      <c r="B23886" s="5" t="s">
        <v>23536</v>
      </c>
    </row>
    <row r="23887" spans="1:2" x14ac:dyDescent="0.45">
      <c r="A23887" s="5">
        <v>10043968</v>
      </c>
      <c r="B23887" s="5" t="s">
        <v>23537</v>
      </c>
    </row>
    <row r="23888" spans="1:2" x14ac:dyDescent="0.45">
      <c r="A23888" s="5">
        <v>10044977</v>
      </c>
      <c r="B23888" s="5" t="s">
        <v>23538</v>
      </c>
    </row>
    <row r="23889" spans="1:2" x14ac:dyDescent="0.45">
      <c r="A23889" s="5">
        <v>10038480</v>
      </c>
      <c r="B23889" s="5" t="s">
        <v>23539</v>
      </c>
    </row>
    <row r="23890" spans="1:2" x14ac:dyDescent="0.45">
      <c r="A23890" s="5">
        <v>10038821</v>
      </c>
      <c r="B23890" s="5" t="s">
        <v>23540</v>
      </c>
    </row>
    <row r="23891" spans="1:2" x14ac:dyDescent="0.45">
      <c r="A23891" s="5">
        <v>10039578</v>
      </c>
      <c r="B23891" s="5" t="s">
        <v>23541</v>
      </c>
    </row>
    <row r="23892" spans="1:2" x14ac:dyDescent="0.45">
      <c r="A23892" s="5">
        <v>10040320</v>
      </c>
      <c r="B23892" s="5" t="s">
        <v>23542</v>
      </c>
    </row>
    <row r="23893" spans="1:2" x14ac:dyDescent="0.45">
      <c r="A23893" s="5">
        <v>10041095</v>
      </c>
      <c r="B23893" s="5" t="s">
        <v>23543</v>
      </c>
    </row>
    <row r="23894" spans="1:2" x14ac:dyDescent="0.45">
      <c r="A23894" s="5">
        <v>10041183</v>
      </c>
      <c r="B23894" s="5" t="s">
        <v>23544</v>
      </c>
    </row>
    <row r="23895" spans="1:2" x14ac:dyDescent="0.45">
      <c r="A23895" s="5">
        <v>10044053</v>
      </c>
      <c r="B23895" s="5" t="s">
        <v>23545</v>
      </c>
    </row>
    <row r="23896" spans="1:2" x14ac:dyDescent="0.45">
      <c r="A23896" s="5">
        <v>10044554</v>
      </c>
      <c r="B23896" s="5" t="s">
        <v>23546</v>
      </c>
    </row>
    <row r="23897" spans="1:2" x14ac:dyDescent="0.45">
      <c r="A23897" s="5">
        <v>10044570</v>
      </c>
      <c r="B23897" s="5" t="s">
        <v>23547</v>
      </c>
    </row>
    <row r="23898" spans="1:2" x14ac:dyDescent="0.45">
      <c r="A23898" s="5">
        <v>10045125</v>
      </c>
      <c r="B23898" s="5" t="s">
        <v>23548</v>
      </c>
    </row>
    <row r="23899" spans="1:2" x14ac:dyDescent="0.45">
      <c r="A23899" s="5">
        <v>10038256</v>
      </c>
      <c r="B23899" s="5" t="s">
        <v>23549</v>
      </c>
    </row>
    <row r="23900" spans="1:2" x14ac:dyDescent="0.45">
      <c r="A23900" s="5">
        <v>10038327</v>
      </c>
      <c r="B23900" s="5" t="s">
        <v>23550</v>
      </c>
    </row>
    <row r="23901" spans="1:2" x14ac:dyDescent="0.45">
      <c r="A23901" s="5">
        <v>10041453</v>
      </c>
      <c r="B23901" s="5" t="s">
        <v>23551</v>
      </c>
    </row>
    <row r="23902" spans="1:2" x14ac:dyDescent="0.45">
      <c r="A23902" s="5">
        <v>10041491</v>
      </c>
      <c r="B23902" s="5" t="s">
        <v>23552</v>
      </c>
    </row>
    <row r="23903" spans="1:2" x14ac:dyDescent="0.45">
      <c r="A23903" s="5">
        <v>10041973</v>
      </c>
      <c r="B23903" s="5" t="s">
        <v>23553</v>
      </c>
    </row>
    <row r="23904" spans="1:2" x14ac:dyDescent="0.45">
      <c r="A23904" s="5">
        <v>10043741</v>
      </c>
      <c r="B23904" s="5" t="s">
        <v>23554</v>
      </c>
    </row>
    <row r="23905" spans="1:2" x14ac:dyDescent="0.45">
      <c r="A23905" s="5">
        <v>10043864</v>
      </c>
      <c r="B23905" s="5" t="s">
        <v>23555</v>
      </c>
    </row>
    <row r="23906" spans="1:2" x14ac:dyDescent="0.45">
      <c r="A23906" s="5">
        <v>10039132</v>
      </c>
      <c r="B23906" s="5" t="s">
        <v>23556</v>
      </c>
    </row>
    <row r="23907" spans="1:2" x14ac:dyDescent="0.45">
      <c r="A23907" s="5">
        <v>10040472</v>
      </c>
      <c r="B23907" s="5" t="s">
        <v>23557</v>
      </c>
    </row>
    <row r="23908" spans="1:2" x14ac:dyDescent="0.45">
      <c r="A23908" s="5">
        <v>10041347</v>
      </c>
      <c r="B23908" s="5" t="s">
        <v>23558</v>
      </c>
    </row>
    <row r="23909" spans="1:2" x14ac:dyDescent="0.45">
      <c r="A23909" s="5">
        <v>10041361</v>
      </c>
      <c r="B23909" s="5" t="s">
        <v>23559</v>
      </c>
    </row>
    <row r="23910" spans="1:2" x14ac:dyDescent="0.45">
      <c r="A23910" s="5">
        <v>10041416</v>
      </c>
      <c r="B23910" s="5" t="s">
        <v>23560</v>
      </c>
    </row>
    <row r="23911" spans="1:2" x14ac:dyDescent="0.45">
      <c r="A23911" s="5">
        <v>10041542</v>
      </c>
      <c r="B23911" s="5" t="s">
        <v>23561</v>
      </c>
    </row>
    <row r="23912" spans="1:2" x14ac:dyDescent="0.45">
      <c r="A23912" s="5">
        <v>10038852</v>
      </c>
      <c r="B23912" s="5" t="s">
        <v>12616</v>
      </c>
    </row>
    <row r="23913" spans="1:2" x14ac:dyDescent="0.45">
      <c r="A23913" s="5">
        <v>10039406</v>
      </c>
      <c r="B23913" s="5" t="s">
        <v>23562</v>
      </c>
    </row>
    <row r="23914" spans="1:2" x14ac:dyDescent="0.45">
      <c r="A23914" s="5">
        <v>10044704</v>
      </c>
      <c r="B23914" s="5" t="s">
        <v>23563</v>
      </c>
    </row>
    <row r="23915" spans="1:2" x14ac:dyDescent="0.45">
      <c r="A23915" s="5">
        <v>10044852</v>
      </c>
      <c r="B23915" s="5" t="s">
        <v>23564</v>
      </c>
    </row>
    <row r="23916" spans="1:2" x14ac:dyDescent="0.45">
      <c r="A23916" s="5">
        <v>10039764</v>
      </c>
      <c r="B23916" s="5" t="s">
        <v>23565</v>
      </c>
    </row>
    <row r="23917" spans="1:2" x14ac:dyDescent="0.45">
      <c r="A23917" s="5">
        <v>10041747</v>
      </c>
      <c r="B23917" s="5" t="s">
        <v>23566</v>
      </c>
    </row>
    <row r="23918" spans="1:2" x14ac:dyDescent="0.45">
      <c r="A23918" s="5">
        <v>10043594</v>
      </c>
      <c r="B23918" s="5" t="s">
        <v>23567</v>
      </c>
    </row>
    <row r="23919" spans="1:2" x14ac:dyDescent="0.45">
      <c r="A23919" s="5">
        <v>10044521</v>
      </c>
      <c r="B23919" s="5" t="s">
        <v>23568</v>
      </c>
    </row>
    <row r="23920" spans="1:2" x14ac:dyDescent="0.45">
      <c r="A23920" s="5">
        <v>10045006</v>
      </c>
      <c r="B23920" s="5" t="s">
        <v>23569</v>
      </c>
    </row>
    <row r="23921" spans="1:2" x14ac:dyDescent="0.45">
      <c r="A23921" s="5">
        <v>10045028</v>
      </c>
      <c r="B23921" s="5" t="s">
        <v>23570</v>
      </c>
    </row>
    <row r="23922" spans="1:2" x14ac:dyDescent="0.45">
      <c r="A23922" s="5">
        <v>10045081</v>
      </c>
      <c r="B23922" s="5" t="s">
        <v>23571</v>
      </c>
    </row>
    <row r="23923" spans="1:2" x14ac:dyDescent="0.45">
      <c r="A23923" s="5">
        <v>10038369</v>
      </c>
      <c r="B23923" s="5" t="s">
        <v>23572</v>
      </c>
    </row>
    <row r="23924" spans="1:2" x14ac:dyDescent="0.45">
      <c r="A23924" s="5">
        <v>10041618</v>
      </c>
      <c r="B23924" s="5" t="s">
        <v>23573</v>
      </c>
    </row>
    <row r="23925" spans="1:2" x14ac:dyDescent="0.45">
      <c r="A23925" s="5">
        <v>10041651</v>
      </c>
      <c r="B23925" s="5" t="s">
        <v>23574</v>
      </c>
    </row>
    <row r="23926" spans="1:2" x14ac:dyDescent="0.45">
      <c r="A23926" s="5">
        <v>10042300</v>
      </c>
      <c r="B23926" s="5" t="s">
        <v>23575</v>
      </c>
    </row>
    <row r="23927" spans="1:2" x14ac:dyDescent="0.45">
      <c r="A23927" s="5">
        <v>10042318</v>
      </c>
      <c r="B23927" s="5" t="s">
        <v>23576</v>
      </c>
    </row>
    <row r="23928" spans="1:2" x14ac:dyDescent="0.45">
      <c r="A23928" s="5">
        <v>10042386</v>
      </c>
      <c r="B23928" s="5" t="s">
        <v>23577</v>
      </c>
    </row>
    <row r="23929" spans="1:2" x14ac:dyDescent="0.45">
      <c r="A23929" s="5">
        <v>10042513</v>
      </c>
      <c r="B23929" s="5" t="s">
        <v>23578</v>
      </c>
    </row>
    <row r="23930" spans="1:2" x14ac:dyDescent="0.45">
      <c r="A23930" s="5">
        <v>10043935</v>
      </c>
      <c r="B23930" s="5" t="s">
        <v>14031</v>
      </c>
    </row>
    <row r="23931" spans="1:2" x14ac:dyDescent="0.45">
      <c r="A23931" s="5">
        <v>10043989</v>
      </c>
      <c r="B23931" s="5" t="s">
        <v>23579</v>
      </c>
    </row>
    <row r="23932" spans="1:2" x14ac:dyDescent="0.45">
      <c r="A23932" s="5">
        <v>10045083</v>
      </c>
      <c r="B23932" s="5" t="s">
        <v>23580</v>
      </c>
    </row>
    <row r="23933" spans="1:2" x14ac:dyDescent="0.45">
      <c r="A23933" s="5">
        <v>10038753</v>
      </c>
      <c r="B23933" s="5" t="s">
        <v>23581</v>
      </c>
    </row>
    <row r="23934" spans="1:2" x14ac:dyDescent="0.45">
      <c r="A23934" s="5">
        <v>10038861</v>
      </c>
      <c r="B23934" s="5" t="s">
        <v>23582</v>
      </c>
    </row>
    <row r="23935" spans="1:2" x14ac:dyDescent="0.45">
      <c r="A23935" s="5">
        <v>10041935</v>
      </c>
      <c r="B23935" s="5" t="s">
        <v>23583</v>
      </c>
    </row>
    <row r="23936" spans="1:2" x14ac:dyDescent="0.45">
      <c r="A23936" s="5">
        <v>10043951</v>
      </c>
      <c r="B23936" s="5" t="s">
        <v>23584</v>
      </c>
    </row>
    <row r="23937" spans="1:2" x14ac:dyDescent="0.45">
      <c r="A23937" s="5">
        <v>10044269</v>
      </c>
      <c r="B23937" s="5" t="s">
        <v>23585</v>
      </c>
    </row>
    <row r="23938" spans="1:2" x14ac:dyDescent="0.45">
      <c r="A23938" s="5">
        <v>10044365</v>
      </c>
      <c r="B23938" s="5" t="s">
        <v>23586</v>
      </c>
    </row>
    <row r="23939" spans="1:2" x14ac:dyDescent="0.45">
      <c r="A23939" s="5">
        <v>10044491</v>
      </c>
      <c r="B23939" s="5" t="s">
        <v>23587</v>
      </c>
    </row>
    <row r="23940" spans="1:2" x14ac:dyDescent="0.45">
      <c r="A23940" s="5">
        <v>10044624</v>
      </c>
      <c r="B23940" s="5" t="s">
        <v>23588</v>
      </c>
    </row>
    <row r="23941" spans="1:2" x14ac:dyDescent="0.45">
      <c r="A23941" s="5">
        <v>10044697</v>
      </c>
      <c r="B23941" s="5" t="s">
        <v>23589</v>
      </c>
    </row>
    <row r="23942" spans="1:2" x14ac:dyDescent="0.45">
      <c r="A23942" s="5">
        <v>10044807</v>
      </c>
      <c r="B23942" s="5" t="s">
        <v>23590</v>
      </c>
    </row>
    <row r="23943" spans="1:2" x14ac:dyDescent="0.45">
      <c r="A23943" s="5">
        <v>10044812</v>
      </c>
      <c r="B23943" s="5" t="s">
        <v>23591</v>
      </c>
    </row>
    <row r="23944" spans="1:2" x14ac:dyDescent="0.45">
      <c r="A23944" s="5">
        <v>10044881</v>
      </c>
      <c r="B23944" s="5" t="s">
        <v>23592</v>
      </c>
    </row>
    <row r="23945" spans="1:2" x14ac:dyDescent="0.45">
      <c r="A23945" s="5">
        <v>10045124</v>
      </c>
      <c r="B23945" s="5" t="s">
        <v>23593</v>
      </c>
    </row>
    <row r="23946" spans="1:2" x14ac:dyDescent="0.45">
      <c r="A23946" s="5">
        <v>10045136</v>
      </c>
      <c r="B23946" s="5" t="s">
        <v>23594</v>
      </c>
    </row>
    <row r="23947" spans="1:2" x14ac:dyDescent="0.45">
      <c r="A23947" s="5">
        <v>10038236</v>
      </c>
      <c r="B23947" s="5" t="s">
        <v>23595</v>
      </c>
    </row>
    <row r="23948" spans="1:2" x14ac:dyDescent="0.45">
      <c r="A23948" s="5">
        <v>10040151</v>
      </c>
      <c r="B23948" s="5" t="s">
        <v>23596</v>
      </c>
    </row>
    <row r="23949" spans="1:2" x14ac:dyDescent="0.45">
      <c r="A23949" s="5">
        <v>10041350</v>
      </c>
      <c r="B23949" s="5" t="s">
        <v>19995</v>
      </c>
    </row>
    <row r="23950" spans="1:2" x14ac:dyDescent="0.45">
      <c r="A23950" s="5">
        <v>10041551</v>
      </c>
      <c r="B23950" s="5" t="s">
        <v>23597</v>
      </c>
    </row>
    <row r="23951" spans="1:2" x14ac:dyDescent="0.45">
      <c r="A23951" s="5">
        <v>10042018</v>
      </c>
      <c r="B23951" s="5" t="s">
        <v>23598</v>
      </c>
    </row>
    <row r="23952" spans="1:2" x14ac:dyDescent="0.45">
      <c r="A23952" s="5">
        <v>10042397</v>
      </c>
      <c r="B23952" s="5" t="s">
        <v>23599</v>
      </c>
    </row>
    <row r="23953" spans="1:2" x14ac:dyDescent="0.45">
      <c r="A23953" s="5">
        <v>10042407</v>
      </c>
      <c r="B23953" s="5" t="s">
        <v>23600</v>
      </c>
    </row>
    <row r="23954" spans="1:2" x14ac:dyDescent="0.45">
      <c r="A23954" s="5">
        <v>10042536</v>
      </c>
      <c r="B23954" s="5" t="s">
        <v>23601</v>
      </c>
    </row>
    <row r="23955" spans="1:2" x14ac:dyDescent="0.45">
      <c r="A23955" s="5">
        <v>10042551</v>
      </c>
      <c r="B23955" s="5" t="s">
        <v>23602</v>
      </c>
    </row>
    <row r="23956" spans="1:2" x14ac:dyDescent="0.45">
      <c r="A23956" s="5">
        <v>10042565</v>
      </c>
      <c r="B23956" s="5" t="s">
        <v>23603</v>
      </c>
    </row>
    <row r="23957" spans="1:2" x14ac:dyDescent="0.45">
      <c r="A23957" s="5">
        <v>10044719</v>
      </c>
      <c r="B23957" s="5" t="s">
        <v>23604</v>
      </c>
    </row>
    <row r="23958" spans="1:2" x14ac:dyDescent="0.45">
      <c r="A23958" s="5">
        <v>10039262</v>
      </c>
      <c r="B23958" s="5" t="s">
        <v>23605</v>
      </c>
    </row>
    <row r="23959" spans="1:2" x14ac:dyDescent="0.45">
      <c r="A23959" s="5">
        <v>10041948</v>
      </c>
      <c r="B23959" s="5" t="s">
        <v>23606</v>
      </c>
    </row>
    <row r="23960" spans="1:2" x14ac:dyDescent="0.45">
      <c r="A23960" s="5">
        <v>10041950</v>
      </c>
      <c r="B23960" s="5" t="s">
        <v>23607</v>
      </c>
    </row>
    <row r="23961" spans="1:2" x14ac:dyDescent="0.45">
      <c r="A23961" s="5">
        <v>10043909</v>
      </c>
      <c r="B23961" s="5" t="s">
        <v>23608</v>
      </c>
    </row>
    <row r="23962" spans="1:2" x14ac:dyDescent="0.45">
      <c r="A23962" s="5">
        <v>10044409</v>
      </c>
      <c r="B23962" s="5" t="s">
        <v>23609</v>
      </c>
    </row>
    <row r="23963" spans="1:2" x14ac:dyDescent="0.45">
      <c r="A23963" s="5">
        <v>10044742</v>
      </c>
      <c r="B23963" s="5" t="s">
        <v>23610</v>
      </c>
    </row>
    <row r="23964" spans="1:2" x14ac:dyDescent="0.45">
      <c r="A23964" s="5">
        <v>10039014</v>
      </c>
      <c r="B23964" s="5" t="s">
        <v>23611</v>
      </c>
    </row>
    <row r="23965" spans="1:2" x14ac:dyDescent="0.45">
      <c r="A23965" s="5">
        <v>10039344</v>
      </c>
      <c r="B23965" s="5" t="s">
        <v>23612</v>
      </c>
    </row>
    <row r="23966" spans="1:2" x14ac:dyDescent="0.45">
      <c r="A23966" s="5">
        <v>10040003</v>
      </c>
      <c r="B23966" s="5" t="s">
        <v>23613</v>
      </c>
    </row>
    <row r="23967" spans="1:2" x14ac:dyDescent="0.45">
      <c r="A23967" s="5">
        <v>10040589</v>
      </c>
      <c r="B23967" s="5" t="s">
        <v>23614</v>
      </c>
    </row>
    <row r="23968" spans="1:2" x14ac:dyDescent="0.45">
      <c r="A23968" s="5">
        <v>10042303</v>
      </c>
      <c r="B23968" s="5" t="s">
        <v>23615</v>
      </c>
    </row>
    <row r="23969" spans="1:2" x14ac:dyDescent="0.45">
      <c r="A23969" s="5">
        <v>10042672</v>
      </c>
      <c r="B23969" s="5" t="s">
        <v>23616</v>
      </c>
    </row>
    <row r="23970" spans="1:2" x14ac:dyDescent="0.45">
      <c r="A23970" s="5">
        <v>10044262</v>
      </c>
      <c r="B23970" s="5" t="s">
        <v>23617</v>
      </c>
    </row>
    <row r="23971" spans="1:2" x14ac:dyDescent="0.45">
      <c r="A23971" s="5">
        <v>10044319</v>
      </c>
      <c r="B23971" s="5" t="s">
        <v>6069</v>
      </c>
    </row>
    <row r="23972" spans="1:2" x14ac:dyDescent="0.45">
      <c r="A23972" s="5">
        <v>10044502</v>
      </c>
      <c r="B23972" s="5" t="s">
        <v>23618</v>
      </c>
    </row>
    <row r="23973" spans="1:2" x14ac:dyDescent="0.45">
      <c r="A23973" s="5">
        <v>10044541</v>
      </c>
      <c r="B23973" s="5" t="s">
        <v>23619</v>
      </c>
    </row>
    <row r="23974" spans="1:2" x14ac:dyDescent="0.45">
      <c r="A23974" s="5">
        <v>10044561</v>
      </c>
      <c r="B23974" s="5" t="s">
        <v>23620</v>
      </c>
    </row>
    <row r="23975" spans="1:2" x14ac:dyDescent="0.45">
      <c r="A23975" s="5">
        <v>10042185</v>
      </c>
      <c r="B23975" s="5" t="s">
        <v>23621</v>
      </c>
    </row>
    <row r="23976" spans="1:2" x14ac:dyDescent="0.45">
      <c r="A23976" s="5">
        <v>10042216</v>
      </c>
      <c r="B23976" s="5" t="s">
        <v>23622</v>
      </c>
    </row>
    <row r="23977" spans="1:2" x14ac:dyDescent="0.45">
      <c r="A23977" s="5">
        <v>10042255</v>
      </c>
      <c r="B23977" s="5" t="s">
        <v>23623</v>
      </c>
    </row>
    <row r="23978" spans="1:2" x14ac:dyDescent="0.45">
      <c r="A23978" s="5">
        <v>10042258</v>
      </c>
      <c r="B23978" s="5" t="s">
        <v>23624</v>
      </c>
    </row>
    <row r="23979" spans="1:2" x14ac:dyDescent="0.45">
      <c r="A23979" s="5">
        <v>10044907</v>
      </c>
      <c r="B23979" s="5" t="s">
        <v>23625</v>
      </c>
    </row>
    <row r="23980" spans="1:2" x14ac:dyDescent="0.45">
      <c r="A23980" s="5">
        <v>10044928</v>
      </c>
      <c r="B23980" s="5" t="s">
        <v>23626</v>
      </c>
    </row>
    <row r="23981" spans="1:2" x14ac:dyDescent="0.45">
      <c r="A23981" s="5">
        <v>10038717</v>
      </c>
      <c r="B23981" s="5" t="s">
        <v>23627</v>
      </c>
    </row>
    <row r="23982" spans="1:2" x14ac:dyDescent="0.45">
      <c r="A23982" s="5">
        <v>10040825</v>
      </c>
      <c r="B23982" s="5" t="s">
        <v>23628</v>
      </c>
    </row>
    <row r="23983" spans="1:2" x14ac:dyDescent="0.45">
      <c r="A23983" s="5">
        <v>10041293</v>
      </c>
      <c r="B23983" s="5" t="s">
        <v>23629</v>
      </c>
    </row>
    <row r="23984" spans="1:2" x14ac:dyDescent="0.45">
      <c r="A23984" s="5">
        <v>10042137</v>
      </c>
      <c r="B23984" s="5" t="s">
        <v>23630</v>
      </c>
    </row>
    <row r="23985" spans="1:2" x14ac:dyDescent="0.45">
      <c r="A23985" s="5">
        <v>10042379</v>
      </c>
      <c r="B23985" s="5" t="s">
        <v>23631</v>
      </c>
    </row>
    <row r="23986" spans="1:2" x14ac:dyDescent="0.45">
      <c r="A23986" s="5">
        <v>10042570</v>
      </c>
      <c r="B23986" s="5" t="s">
        <v>23632</v>
      </c>
    </row>
    <row r="23987" spans="1:2" x14ac:dyDescent="0.45">
      <c r="A23987" s="5">
        <v>10009186</v>
      </c>
      <c r="B23987" s="5" t="s">
        <v>23633</v>
      </c>
    </row>
    <row r="23988" spans="1:2" x14ac:dyDescent="0.45">
      <c r="A23988" s="5">
        <v>10044685</v>
      </c>
      <c r="B23988" s="5" t="s">
        <v>23634</v>
      </c>
    </row>
    <row r="23989" spans="1:2" x14ac:dyDescent="0.45">
      <c r="A23989" s="5">
        <v>10039621</v>
      </c>
      <c r="B23989" s="5" t="s">
        <v>23635</v>
      </c>
    </row>
    <row r="23990" spans="1:2" x14ac:dyDescent="0.45">
      <c r="A23990" s="5">
        <v>10020985</v>
      </c>
      <c r="B23990" s="5" t="s">
        <v>23636</v>
      </c>
    </row>
    <row r="23991" spans="1:2" x14ac:dyDescent="0.45">
      <c r="A23991" s="5">
        <v>10041034</v>
      </c>
      <c r="B23991" s="5" t="s">
        <v>23637</v>
      </c>
    </row>
    <row r="23992" spans="1:2" x14ac:dyDescent="0.45">
      <c r="A23992" s="5">
        <v>10042306</v>
      </c>
      <c r="B23992" s="5" t="s">
        <v>23638</v>
      </c>
    </row>
    <row r="23993" spans="1:2" x14ac:dyDescent="0.45">
      <c r="A23993" s="5">
        <v>10042348</v>
      </c>
      <c r="B23993" s="5" t="s">
        <v>23639</v>
      </c>
    </row>
    <row r="23994" spans="1:2" x14ac:dyDescent="0.45">
      <c r="A23994" s="5">
        <v>10042358</v>
      </c>
      <c r="B23994" s="5" t="s">
        <v>23640</v>
      </c>
    </row>
    <row r="23995" spans="1:2" x14ac:dyDescent="0.45">
      <c r="A23995" s="5">
        <v>10042370</v>
      </c>
      <c r="B23995" s="5" t="s">
        <v>23641</v>
      </c>
    </row>
    <row r="23996" spans="1:2" x14ac:dyDescent="0.45">
      <c r="A23996" s="5">
        <v>10044687</v>
      </c>
      <c r="B23996" s="5" t="s">
        <v>23642</v>
      </c>
    </row>
    <row r="23997" spans="1:2" x14ac:dyDescent="0.45">
      <c r="A23997" s="5">
        <v>10044874</v>
      </c>
      <c r="B23997" s="5" t="s">
        <v>23643</v>
      </c>
    </row>
    <row r="23998" spans="1:2" x14ac:dyDescent="0.45">
      <c r="A23998" s="5">
        <v>10045092</v>
      </c>
      <c r="B23998" s="5" t="s">
        <v>23644</v>
      </c>
    </row>
    <row r="23999" spans="1:2" x14ac:dyDescent="0.45">
      <c r="A23999" s="5">
        <v>10039297</v>
      </c>
      <c r="B23999" s="5" t="s">
        <v>12673</v>
      </c>
    </row>
    <row r="24000" spans="1:2" x14ac:dyDescent="0.45">
      <c r="A24000" s="5">
        <v>10040524</v>
      </c>
      <c r="B24000" s="5" t="s">
        <v>23645</v>
      </c>
    </row>
    <row r="24001" spans="1:2" x14ac:dyDescent="0.45">
      <c r="A24001" s="5">
        <v>10040700</v>
      </c>
      <c r="B24001" s="5" t="s">
        <v>23646</v>
      </c>
    </row>
    <row r="24002" spans="1:2" x14ac:dyDescent="0.45">
      <c r="A24002" s="5">
        <v>10040878</v>
      </c>
      <c r="B24002" s="5" t="s">
        <v>23647</v>
      </c>
    </row>
    <row r="24003" spans="1:2" x14ac:dyDescent="0.45">
      <c r="A24003" s="5">
        <v>10041431</v>
      </c>
      <c r="B24003" s="5" t="s">
        <v>23648</v>
      </c>
    </row>
    <row r="24004" spans="1:2" x14ac:dyDescent="0.45">
      <c r="A24004" s="5">
        <v>10041691</v>
      </c>
      <c r="B24004" s="5" t="s">
        <v>23649</v>
      </c>
    </row>
    <row r="24005" spans="1:2" x14ac:dyDescent="0.45">
      <c r="A24005" s="5">
        <v>10044553</v>
      </c>
      <c r="B24005" s="5" t="s">
        <v>23650</v>
      </c>
    </row>
    <row r="24006" spans="1:2" x14ac:dyDescent="0.45">
      <c r="A24006" s="5">
        <v>10040629</v>
      </c>
      <c r="B24006" s="5" t="s">
        <v>23651</v>
      </c>
    </row>
    <row r="24007" spans="1:2" x14ac:dyDescent="0.45">
      <c r="A24007" s="5">
        <v>10044740</v>
      </c>
      <c r="B24007" s="5" t="s">
        <v>23652</v>
      </c>
    </row>
    <row r="24008" spans="1:2" x14ac:dyDescent="0.45">
      <c r="A24008" s="5">
        <v>10017098</v>
      </c>
      <c r="B24008" s="5" t="s">
        <v>23653</v>
      </c>
    </row>
    <row r="24009" spans="1:2" x14ac:dyDescent="0.45">
      <c r="A24009" s="5">
        <v>10017477</v>
      </c>
      <c r="B24009" s="5" t="s">
        <v>23654</v>
      </c>
    </row>
    <row r="24010" spans="1:2" x14ac:dyDescent="0.45">
      <c r="A24010" s="5">
        <v>10038442</v>
      </c>
      <c r="B24010" s="5" t="s">
        <v>23655</v>
      </c>
    </row>
    <row r="24011" spans="1:2" x14ac:dyDescent="0.45">
      <c r="A24011" s="5">
        <v>10039413</v>
      </c>
      <c r="B24011" s="5" t="s">
        <v>23656</v>
      </c>
    </row>
    <row r="24012" spans="1:2" x14ac:dyDescent="0.45">
      <c r="A24012" s="5">
        <v>10040329</v>
      </c>
      <c r="B24012" s="5" t="s">
        <v>23657</v>
      </c>
    </row>
    <row r="24013" spans="1:2" x14ac:dyDescent="0.45">
      <c r="A24013" s="5">
        <v>10040523</v>
      </c>
      <c r="B24013" s="5" t="s">
        <v>23658</v>
      </c>
    </row>
    <row r="24014" spans="1:2" x14ac:dyDescent="0.45">
      <c r="A24014" s="5">
        <v>10041116</v>
      </c>
      <c r="B24014" s="5" t="s">
        <v>23659</v>
      </c>
    </row>
    <row r="24015" spans="1:2" x14ac:dyDescent="0.45">
      <c r="A24015" s="5">
        <v>10041711</v>
      </c>
      <c r="B24015" s="5" t="s">
        <v>23660</v>
      </c>
    </row>
    <row r="24016" spans="1:2" x14ac:dyDescent="0.45">
      <c r="A24016" s="5">
        <v>10043621</v>
      </c>
      <c r="B24016" s="5" t="s">
        <v>23661</v>
      </c>
    </row>
    <row r="24017" spans="1:2" x14ac:dyDescent="0.45">
      <c r="A24017" s="5">
        <v>10043872</v>
      </c>
      <c r="B24017" s="5" t="s">
        <v>23662</v>
      </c>
    </row>
    <row r="24018" spans="1:2" x14ac:dyDescent="0.45">
      <c r="A24018" s="5">
        <v>10044056</v>
      </c>
      <c r="B24018" s="5" t="s">
        <v>23663</v>
      </c>
    </row>
    <row r="24019" spans="1:2" x14ac:dyDescent="0.45">
      <c r="A24019" s="5">
        <v>10039366</v>
      </c>
      <c r="B24019" s="5" t="s">
        <v>23664</v>
      </c>
    </row>
    <row r="24020" spans="1:2" x14ac:dyDescent="0.45">
      <c r="A24020" s="5">
        <v>10039545</v>
      </c>
      <c r="B24020" s="5" t="s">
        <v>23665</v>
      </c>
    </row>
    <row r="24021" spans="1:2" x14ac:dyDescent="0.45">
      <c r="A24021" s="5">
        <v>10039580</v>
      </c>
      <c r="B24021" s="5" t="s">
        <v>23666</v>
      </c>
    </row>
    <row r="24022" spans="1:2" x14ac:dyDescent="0.45">
      <c r="A24022" s="5">
        <v>10041187</v>
      </c>
      <c r="B24022" s="5" t="s">
        <v>23667</v>
      </c>
    </row>
    <row r="24023" spans="1:2" x14ac:dyDescent="0.45">
      <c r="A24023" s="5">
        <v>10041788</v>
      </c>
      <c r="B24023" s="5" t="s">
        <v>23668</v>
      </c>
    </row>
    <row r="24024" spans="1:2" x14ac:dyDescent="0.45">
      <c r="A24024" s="5">
        <v>10041908</v>
      </c>
      <c r="B24024" s="5" t="s">
        <v>23669</v>
      </c>
    </row>
    <row r="24025" spans="1:2" x14ac:dyDescent="0.45">
      <c r="A24025" s="5">
        <v>10042052</v>
      </c>
      <c r="B24025" s="5" t="s">
        <v>4159</v>
      </c>
    </row>
    <row r="24026" spans="1:2" x14ac:dyDescent="0.45">
      <c r="A24026" s="5">
        <v>10042067</v>
      </c>
      <c r="B24026" s="5" t="s">
        <v>10139</v>
      </c>
    </row>
    <row r="24027" spans="1:2" x14ac:dyDescent="0.45">
      <c r="A24027" s="5">
        <v>10044273</v>
      </c>
      <c r="B24027" s="5" t="s">
        <v>23670</v>
      </c>
    </row>
    <row r="24028" spans="1:2" x14ac:dyDescent="0.45">
      <c r="A24028" s="5">
        <v>10044565</v>
      </c>
      <c r="B24028" s="5" t="s">
        <v>23671</v>
      </c>
    </row>
    <row r="24029" spans="1:2" x14ac:dyDescent="0.45">
      <c r="A24029" s="5">
        <v>10044863</v>
      </c>
      <c r="B24029" s="5" t="s">
        <v>23672</v>
      </c>
    </row>
    <row r="24030" spans="1:2" x14ac:dyDescent="0.45">
      <c r="A24030" s="5">
        <v>10044945</v>
      </c>
      <c r="B24030" s="5" t="s">
        <v>23673</v>
      </c>
    </row>
    <row r="24031" spans="1:2" x14ac:dyDescent="0.45">
      <c r="A24031" s="5">
        <v>10038497</v>
      </c>
      <c r="B24031" s="5" t="s">
        <v>23674</v>
      </c>
    </row>
    <row r="24032" spans="1:2" x14ac:dyDescent="0.45">
      <c r="A24032" s="5">
        <v>10039110</v>
      </c>
      <c r="B24032" s="5" t="s">
        <v>23675</v>
      </c>
    </row>
    <row r="24033" spans="1:2" x14ac:dyDescent="0.45">
      <c r="A24033" s="5">
        <v>10039224</v>
      </c>
      <c r="B24033" s="5" t="s">
        <v>23676</v>
      </c>
    </row>
    <row r="24034" spans="1:2" x14ac:dyDescent="0.45">
      <c r="A24034" s="5">
        <v>10039717</v>
      </c>
      <c r="B24034" s="5" t="s">
        <v>23677</v>
      </c>
    </row>
    <row r="24035" spans="1:2" x14ac:dyDescent="0.45">
      <c r="A24035" s="5">
        <v>10042312</v>
      </c>
      <c r="B24035" s="5" t="s">
        <v>23678</v>
      </c>
    </row>
    <row r="24036" spans="1:2" x14ac:dyDescent="0.45">
      <c r="A24036" s="5">
        <v>10044720</v>
      </c>
      <c r="B24036" s="5" t="s">
        <v>23679</v>
      </c>
    </row>
    <row r="24037" spans="1:2" x14ac:dyDescent="0.45">
      <c r="A24037" s="5">
        <v>10045120</v>
      </c>
      <c r="B24037" s="5" t="s">
        <v>23680</v>
      </c>
    </row>
    <row r="24038" spans="1:2" x14ac:dyDescent="0.45">
      <c r="A24038" s="5">
        <v>10017601</v>
      </c>
      <c r="B24038" s="5" t="s">
        <v>23681</v>
      </c>
    </row>
    <row r="24039" spans="1:2" x14ac:dyDescent="0.45">
      <c r="A24039" s="5">
        <v>10017968</v>
      </c>
      <c r="B24039" s="5" t="s">
        <v>23682</v>
      </c>
    </row>
    <row r="24040" spans="1:2" x14ac:dyDescent="0.45">
      <c r="A24040" s="5">
        <v>10018105</v>
      </c>
      <c r="B24040" s="5" t="s">
        <v>23683</v>
      </c>
    </row>
    <row r="24041" spans="1:2" x14ac:dyDescent="0.45">
      <c r="A24041" s="5">
        <v>10038210</v>
      </c>
      <c r="B24041" s="5" t="s">
        <v>23684</v>
      </c>
    </row>
    <row r="24042" spans="1:2" x14ac:dyDescent="0.45">
      <c r="A24042" s="5">
        <v>10038220</v>
      </c>
      <c r="B24042" s="5" t="s">
        <v>23685</v>
      </c>
    </row>
    <row r="24043" spans="1:2" x14ac:dyDescent="0.45">
      <c r="A24043" s="5">
        <v>10038395</v>
      </c>
      <c r="B24043" s="5" t="s">
        <v>23686</v>
      </c>
    </row>
    <row r="24044" spans="1:2" x14ac:dyDescent="0.45">
      <c r="A24044" s="5">
        <v>10040088</v>
      </c>
      <c r="B24044" s="5" t="s">
        <v>23687</v>
      </c>
    </row>
    <row r="24045" spans="1:2" x14ac:dyDescent="0.45">
      <c r="A24045" s="5">
        <v>10040621</v>
      </c>
      <c r="B24045" s="5" t="s">
        <v>23688</v>
      </c>
    </row>
    <row r="24046" spans="1:2" x14ac:dyDescent="0.45">
      <c r="A24046" s="5">
        <v>10045408</v>
      </c>
      <c r="B24046" s="5" t="s">
        <v>23689</v>
      </c>
    </row>
    <row r="24047" spans="1:2" x14ac:dyDescent="0.45">
      <c r="A24047" s="5">
        <v>10045558</v>
      </c>
      <c r="B24047" s="5" t="s">
        <v>23690</v>
      </c>
    </row>
    <row r="24048" spans="1:2" x14ac:dyDescent="0.45">
      <c r="A24048" s="5">
        <v>10045806</v>
      </c>
      <c r="B24048" s="5" t="s">
        <v>23691</v>
      </c>
    </row>
    <row r="24049" spans="1:2" x14ac:dyDescent="0.45">
      <c r="A24049" s="5">
        <v>10046423</v>
      </c>
      <c r="B24049" s="5" t="s">
        <v>23692</v>
      </c>
    </row>
    <row r="24050" spans="1:2" x14ac:dyDescent="0.45">
      <c r="A24050" s="5">
        <v>10046489</v>
      </c>
      <c r="B24050" s="5" t="s">
        <v>23693</v>
      </c>
    </row>
    <row r="24051" spans="1:2" x14ac:dyDescent="0.45">
      <c r="A24051" s="5">
        <v>10046687</v>
      </c>
      <c r="B24051" s="5" t="s">
        <v>23694</v>
      </c>
    </row>
    <row r="24052" spans="1:2" x14ac:dyDescent="0.45">
      <c r="A24052" s="5">
        <v>10046835</v>
      </c>
      <c r="B24052" s="5" t="s">
        <v>23695</v>
      </c>
    </row>
    <row r="24053" spans="1:2" x14ac:dyDescent="0.45">
      <c r="A24053" s="5">
        <v>10037548</v>
      </c>
      <c r="B24053" s="5" t="s">
        <v>23696</v>
      </c>
    </row>
    <row r="24054" spans="1:2" x14ac:dyDescent="0.45">
      <c r="A24054" s="5">
        <v>10010093</v>
      </c>
      <c r="B24054" s="5" t="s">
        <v>23697</v>
      </c>
    </row>
    <row r="24055" spans="1:2" x14ac:dyDescent="0.45">
      <c r="A24055" s="5">
        <v>10034449</v>
      </c>
      <c r="B24055" s="5" t="s">
        <v>23698</v>
      </c>
    </row>
    <row r="24056" spans="1:2" x14ac:dyDescent="0.45">
      <c r="A24056" s="5">
        <v>10037655</v>
      </c>
      <c r="B24056" s="5" t="s">
        <v>23699</v>
      </c>
    </row>
    <row r="24057" spans="1:2" x14ac:dyDescent="0.45">
      <c r="A24057" s="5">
        <v>10037683</v>
      </c>
      <c r="B24057" s="5" t="s">
        <v>23700</v>
      </c>
    </row>
    <row r="24058" spans="1:2" x14ac:dyDescent="0.45">
      <c r="A24058" s="5">
        <v>10011094</v>
      </c>
      <c r="B24058" s="5" t="s">
        <v>23701</v>
      </c>
    </row>
    <row r="24059" spans="1:2" x14ac:dyDescent="0.45">
      <c r="A24059" s="5">
        <v>10026315</v>
      </c>
      <c r="B24059" s="5" t="s">
        <v>23702</v>
      </c>
    </row>
    <row r="24060" spans="1:2" x14ac:dyDescent="0.45">
      <c r="A24060" s="5">
        <v>10019841</v>
      </c>
      <c r="B24060" s="5" t="s">
        <v>23703</v>
      </c>
    </row>
    <row r="24061" spans="1:2" x14ac:dyDescent="0.45">
      <c r="A24061" s="5">
        <v>10026530</v>
      </c>
      <c r="B24061" s="5" t="s">
        <v>23704</v>
      </c>
    </row>
    <row r="24062" spans="1:2" x14ac:dyDescent="0.45">
      <c r="A24062" s="5">
        <v>10022777</v>
      </c>
      <c r="B24062" s="5" t="s">
        <v>23705</v>
      </c>
    </row>
    <row r="24063" spans="1:2" x14ac:dyDescent="0.45">
      <c r="A24063" s="5">
        <v>10008089</v>
      </c>
      <c r="B24063" s="5" t="s">
        <v>23706</v>
      </c>
    </row>
    <row r="24064" spans="1:2" x14ac:dyDescent="0.45">
      <c r="A24064" s="5">
        <v>10019736</v>
      </c>
      <c r="B24064" s="5" t="s">
        <v>23707</v>
      </c>
    </row>
    <row r="24065" spans="1:2" x14ac:dyDescent="0.45">
      <c r="A24065" s="5">
        <v>10027199</v>
      </c>
      <c r="B24065" s="5" t="s">
        <v>23708</v>
      </c>
    </row>
    <row r="24066" spans="1:2" x14ac:dyDescent="0.45">
      <c r="A24066" s="5">
        <v>10035516</v>
      </c>
      <c r="B24066" s="5" t="s">
        <v>23709</v>
      </c>
    </row>
    <row r="24067" spans="1:2" x14ac:dyDescent="0.45">
      <c r="A24067" s="5">
        <v>10029114</v>
      </c>
      <c r="B24067" s="5" t="s">
        <v>23710</v>
      </c>
    </row>
    <row r="24068" spans="1:2" x14ac:dyDescent="0.45">
      <c r="A24068" s="5">
        <v>10035794</v>
      </c>
      <c r="B24068" s="5" t="s">
        <v>23711</v>
      </c>
    </row>
    <row r="24069" spans="1:2" x14ac:dyDescent="0.45">
      <c r="A24069" s="5">
        <v>10045439</v>
      </c>
      <c r="B24069" s="5" t="s">
        <v>23712</v>
      </c>
    </row>
    <row r="24070" spans="1:2" x14ac:dyDescent="0.45">
      <c r="A24070" s="5">
        <v>10011345</v>
      </c>
      <c r="B24070" s="5" t="s">
        <v>23713</v>
      </c>
    </row>
    <row r="24071" spans="1:2" x14ac:dyDescent="0.45">
      <c r="A24071" s="5">
        <v>10046625</v>
      </c>
      <c r="B24071" s="5" t="s">
        <v>23714</v>
      </c>
    </row>
    <row r="24072" spans="1:2" x14ac:dyDescent="0.45">
      <c r="A24072" s="5">
        <v>10046651</v>
      </c>
      <c r="B24072" s="5" t="s">
        <v>23715</v>
      </c>
    </row>
    <row r="24073" spans="1:2" x14ac:dyDescent="0.45">
      <c r="A24073" s="5">
        <v>10046691</v>
      </c>
      <c r="B24073" s="5" t="s">
        <v>23716</v>
      </c>
    </row>
    <row r="24074" spans="1:2" x14ac:dyDescent="0.45">
      <c r="A24074" s="5">
        <v>10037968</v>
      </c>
      <c r="B24074" s="5" t="s">
        <v>23717</v>
      </c>
    </row>
    <row r="24075" spans="1:2" x14ac:dyDescent="0.45">
      <c r="A24075" s="5">
        <v>10023389</v>
      </c>
      <c r="B24075" s="5" t="s">
        <v>23718</v>
      </c>
    </row>
    <row r="24076" spans="1:2" x14ac:dyDescent="0.45">
      <c r="A24076" s="5">
        <v>10038123</v>
      </c>
      <c r="B24076" s="5" t="s">
        <v>23719</v>
      </c>
    </row>
    <row r="24077" spans="1:2" x14ac:dyDescent="0.45">
      <c r="A24077" s="5">
        <v>10038142</v>
      </c>
      <c r="B24077" s="5" t="s">
        <v>23720</v>
      </c>
    </row>
    <row r="24078" spans="1:2" x14ac:dyDescent="0.45">
      <c r="A24078" s="5">
        <v>10000254</v>
      </c>
      <c r="B24078" s="5" t="s">
        <v>23721</v>
      </c>
    </row>
    <row r="24079" spans="1:2" x14ac:dyDescent="0.45">
      <c r="A24079" s="5">
        <v>10019315</v>
      </c>
      <c r="B24079" s="5" t="s">
        <v>23722</v>
      </c>
    </row>
    <row r="24080" spans="1:2" x14ac:dyDescent="0.45">
      <c r="A24080" s="5">
        <v>10039498</v>
      </c>
      <c r="B24080" s="5" t="s">
        <v>23723</v>
      </c>
    </row>
    <row r="24081" spans="1:2" x14ac:dyDescent="0.45">
      <c r="A24081" s="5">
        <v>10024815</v>
      </c>
      <c r="B24081" s="5" t="s">
        <v>23724</v>
      </c>
    </row>
    <row r="24082" spans="1:2" x14ac:dyDescent="0.45">
      <c r="A24082" s="5">
        <v>10039622</v>
      </c>
      <c r="B24082" s="5" t="s">
        <v>23725</v>
      </c>
    </row>
    <row r="24083" spans="1:2" x14ac:dyDescent="0.45">
      <c r="A24083" s="5">
        <v>10021751</v>
      </c>
      <c r="B24083" s="5" t="s">
        <v>23726</v>
      </c>
    </row>
    <row r="24084" spans="1:2" x14ac:dyDescent="0.45">
      <c r="A24084" s="5">
        <v>10001107</v>
      </c>
      <c r="B24084" s="5" t="s">
        <v>23727</v>
      </c>
    </row>
    <row r="24085" spans="1:2" x14ac:dyDescent="0.45">
      <c r="A24085" s="5">
        <v>10007036</v>
      </c>
      <c r="B24085" s="5" t="s">
        <v>23728</v>
      </c>
    </row>
    <row r="24086" spans="1:2" x14ac:dyDescent="0.45">
      <c r="A24086" s="5">
        <v>10022261</v>
      </c>
      <c r="B24086" s="5" t="s">
        <v>23729</v>
      </c>
    </row>
    <row r="24087" spans="1:2" x14ac:dyDescent="0.45">
      <c r="A24087" s="5">
        <v>10013508</v>
      </c>
      <c r="B24087" s="5" t="s">
        <v>23730</v>
      </c>
    </row>
    <row r="24088" spans="1:2" x14ac:dyDescent="0.45">
      <c r="A24088" s="5">
        <v>10000915</v>
      </c>
      <c r="B24088" s="5" t="s">
        <v>23731</v>
      </c>
    </row>
    <row r="24089" spans="1:2" x14ac:dyDescent="0.45">
      <c r="A24089" s="5">
        <v>10037842</v>
      </c>
      <c r="B24089" s="5" t="s">
        <v>23732</v>
      </c>
    </row>
    <row r="24090" spans="1:2" x14ac:dyDescent="0.45">
      <c r="A24090" s="5">
        <v>10045485</v>
      </c>
      <c r="B24090" s="5" t="s">
        <v>23733</v>
      </c>
    </row>
    <row r="24091" spans="1:2" x14ac:dyDescent="0.45">
      <c r="A24091" s="5">
        <v>10045519</v>
      </c>
      <c r="B24091" s="5" t="s">
        <v>23734</v>
      </c>
    </row>
    <row r="24092" spans="1:2" x14ac:dyDescent="0.45">
      <c r="A24092" s="5">
        <v>10045675</v>
      </c>
      <c r="B24092" s="5" t="s">
        <v>23735</v>
      </c>
    </row>
    <row r="24093" spans="1:2" x14ac:dyDescent="0.45">
      <c r="A24093" s="5">
        <v>10046113</v>
      </c>
      <c r="B24093" s="5" t="s">
        <v>23736</v>
      </c>
    </row>
    <row r="24094" spans="1:2" x14ac:dyDescent="0.45">
      <c r="A24094" s="5">
        <v>10047604</v>
      </c>
      <c r="B24094" s="5" t="s">
        <v>23737</v>
      </c>
    </row>
    <row r="24095" spans="1:2" x14ac:dyDescent="0.45">
      <c r="A24095" s="5">
        <v>10038284</v>
      </c>
      <c r="B24095" s="5" t="s">
        <v>23738</v>
      </c>
    </row>
    <row r="24096" spans="1:2" x14ac:dyDescent="0.45">
      <c r="A24096" s="5">
        <v>10008044</v>
      </c>
      <c r="B24096" s="5" t="s">
        <v>23739</v>
      </c>
    </row>
    <row r="24097" spans="1:2" x14ac:dyDescent="0.45">
      <c r="A24097" s="5">
        <v>10010039</v>
      </c>
      <c r="B24097" s="5" t="s">
        <v>23740</v>
      </c>
    </row>
    <row r="24098" spans="1:2" x14ac:dyDescent="0.45">
      <c r="A24098" s="5">
        <v>10020038</v>
      </c>
      <c r="B24098" s="5" t="s">
        <v>23741</v>
      </c>
    </row>
    <row r="24099" spans="1:2" x14ac:dyDescent="0.45">
      <c r="A24099" s="5">
        <v>10039923</v>
      </c>
      <c r="B24099" s="5" t="s">
        <v>23742</v>
      </c>
    </row>
    <row r="24100" spans="1:2" x14ac:dyDescent="0.45">
      <c r="A24100" s="5">
        <v>10040043</v>
      </c>
      <c r="B24100" s="5" t="s">
        <v>23743</v>
      </c>
    </row>
    <row r="24101" spans="1:2" x14ac:dyDescent="0.45">
      <c r="A24101" s="5">
        <v>10027645</v>
      </c>
      <c r="B24101" s="5" t="s">
        <v>23744</v>
      </c>
    </row>
    <row r="24102" spans="1:2" x14ac:dyDescent="0.45">
      <c r="A24102" s="5">
        <v>10046017</v>
      </c>
      <c r="B24102" s="5" t="s">
        <v>23745</v>
      </c>
    </row>
    <row r="24103" spans="1:2" x14ac:dyDescent="0.45">
      <c r="A24103" s="5">
        <v>10011754</v>
      </c>
      <c r="B24103" s="5" t="s">
        <v>23746</v>
      </c>
    </row>
    <row r="24104" spans="1:2" x14ac:dyDescent="0.45">
      <c r="A24104" s="5">
        <v>10045638</v>
      </c>
      <c r="B24104" s="5" t="s">
        <v>23747</v>
      </c>
    </row>
    <row r="24105" spans="1:2" x14ac:dyDescent="0.45">
      <c r="A24105" s="5">
        <v>10045716</v>
      </c>
      <c r="B24105" s="5" t="s">
        <v>23748</v>
      </c>
    </row>
    <row r="24106" spans="1:2" x14ac:dyDescent="0.45">
      <c r="A24106" s="5">
        <v>10045928</v>
      </c>
      <c r="B24106" s="5" t="s">
        <v>23749</v>
      </c>
    </row>
    <row r="24107" spans="1:2" x14ac:dyDescent="0.45">
      <c r="A24107" s="5">
        <v>10046013</v>
      </c>
      <c r="B24107" s="5" t="s">
        <v>23750</v>
      </c>
    </row>
    <row r="24108" spans="1:2" x14ac:dyDescent="0.45">
      <c r="A24108" s="5">
        <v>10045977</v>
      </c>
      <c r="B24108" s="5" t="s">
        <v>23751</v>
      </c>
    </row>
    <row r="24109" spans="1:2" x14ac:dyDescent="0.45">
      <c r="A24109" s="5">
        <v>10047728</v>
      </c>
      <c r="B24109" s="5" t="s">
        <v>23752</v>
      </c>
    </row>
    <row r="24110" spans="1:2" x14ac:dyDescent="0.45">
      <c r="A24110" s="5">
        <v>10040836</v>
      </c>
      <c r="B24110" s="5" t="s">
        <v>23753</v>
      </c>
    </row>
    <row r="24111" spans="1:2" x14ac:dyDescent="0.45">
      <c r="A24111" s="5">
        <v>10040857</v>
      </c>
      <c r="B24111" s="5" t="s">
        <v>23754</v>
      </c>
    </row>
    <row r="24112" spans="1:2" x14ac:dyDescent="0.45">
      <c r="A24112" s="5">
        <v>10040905</v>
      </c>
      <c r="B24112" s="5" t="s">
        <v>23755</v>
      </c>
    </row>
    <row r="24113" spans="1:2" x14ac:dyDescent="0.45">
      <c r="A24113" s="5">
        <v>10004099</v>
      </c>
      <c r="B24113" s="5" t="s">
        <v>23756</v>
      </c>
    </row>
    <row r="24114" spans="1:2" x14ac:dyDescent="0.45">
      <c r="A24114" s="5">
        <v>10026823</v>
      </c>
      <c r="B24114" s="5" t="s">
        <v>23757</v>
      </c>
    </row>
    <row r="24115" spans="1:2" x14ac:dyDescent="0.45">
      <c r="A24115" s="5">
        <v>10046181</v>
      </c>
      <c r="B24115" s="5" t="s">
        <v>23758</v>
      </c>
    </row>
    <row r="24116" spans="1:2" x14ac:dyDescent="0.45">
      <c r="A24116" s="5">
        <v>10046204</v>
      </c>
      <c r="B24116" s="5" t="s">
        <v>23759</v>
      </c>
    </row>
    <row r="24117" spans="1:2" x14ac:dyDescent="0.45">
      <c r="A24117" s="5">
        <v>10046273</v>
      </c>
      <c r="B24117" s="5" t="s">
        <v>23760</v>
      </c>
    </row>
    <row r="24118" spans="1:2" x14ac:dyDescent="0.45">
      <c r="A24118" s="5">
        <v>10045036</v>
      </c>
      <c r="B24118" s="5" t="s">
        <v>23761</v>
      </c>
    </row>
    <row r="24119" spans="1:2" x14ac:dyDescent="0.45">
      <c r="A24119" s="5">
        <v>10046383</v>
      </c>
      <c r="B24119" s="5" t="s">
        <v>23762</v>
      </c>
    </row>
    <row r="24120" spans="1:2" x14ac:dyDescent="0.45">
      <c r="A24120" s="5">
        <v>10046420</v>
      </c>
      <c r="B24120" s="5" t="s">
        <v>23763</v>
      </c>
    </row>
    <row r="24121" spans="1:2" x14ac:dyDescent="0.45">
      <c r="A24121" s="5">
        <v>10046432</v>
      </c>
      <c r="B24121" s="5" t="s">
        <v>23764</v>
      </c>
    </row>
    <row r="24122" spans="1:2" x14ac:dyDescent="0.45">
      <c r="A24122" s="5">
        <v>10021701</v>
      </c>
      <c r="B24122" s="5" t="s">
        <v>23765</v>
      </c>
    </row>
    <row r="24123" spans="1:2" x14ac:dyDescent="0.45">
      <c r="A24123" s="5">
        <v>10045645</v>
      </c>
      <c r="B24123" s="5" t="s">
        <v>14174</v>
      </c>
    </row>
    <row r="24124" spans="1:2" x14ac:dyDescent="0.45">
      <c r="A24124" s="5">
        <v>10047377</v>
      </c>
      <c r="B24124" s="5" t="s">
        <v>23766</v>
      </c>
    </row>
    <row r="24125" spans="1:2" x14ac:dyDescent="0.45">
      <c r="A24125" s="5">
        <v>10047965</v>
      </c>
      <c r="B24125" s="5" t="s">
        <v>23767</v>
      </c>
    </row>
    <row r="24126" spans="1:2" x14ac:dyDescent="0.45">
      <c r="A24126" s="5">
        <v>10041179</v>
      </c>
      <c r="B24126" s="5" t="s">
        <v>23768</v>
      </c>
    </row>
    <row r="24127" spans="1:2" x14ac:dyDescent="0.45">
      <c r="A24127" s="5">
        <v>10041229</v>
      </c>
      <c r="B24127" s="5" t="s">
        <v>23769</v>
      </c>
    </row>
    <row r="24128" spans="1:2" x14ac:dyDescent="0.45">
      <c r="A24128" s="5">
        <v>10008269</v>
      </c>
      <c r="B24128" s="5" t="s">
        <v>23770</v>
      </c>
    </row>
    <row r="24129" spans="1:2" x14ac:dyDescent="0.45">
      <c r="A24129" s="5">
        <v>10040187</v>
      </c>
      <c r="B24129" s="5" t="s">
        <v>23771</v>
      </c>
    </row>
    <row r="24130" spans="1:2" x14ac:dyDescent="0.45">
      <c r="A24130" s="5">
        <v>10040038</v>
      </c>
      <c r="B24130" s="5" t="s">
        <v>23772</v>
      </c>
    </row>
    <row r="24131" spans="1:2" x14ac:dyDescent="0.45">
      <c r="A24131" s="5">
        <v>10026624</v>
      </c>
      <c r="B24131" s="5" t="s">
        <v>23773</v>
      </c>
    </row>
    <row r="24132" spans="1:2" x14ac:dyDescent="0.45">
      <c r="A24132" s="5">
        <v>10041304</v>
      </c>
      <c r="B24132" s="5" t="s">
        <v>23774</v>
      </c>
    </row>
    <row r="24133" spans="1:2" x14ac:dyDescent="0.45">
      <c r="A24133" s="5">
        <v>10021626</v>
      </c>
      <c r="B24133" s="5" t="s">
        <v>23775</v>
      </c>
    </row>
    <row r="24134" spans="1:2" x14ac:dyDescent="0.45">
      <c r="A24134" s="5">
        <v>10045314</v>
      </c>
      <c r="B24134" s="5" t="s">
        <v>23776</v>
      </c>
    </row>
    <row r="24135" spans="1:2" x14ac:dyDescent="0.45">
      <c r="A24135" s="5">
        <v>10045649</v>
      </c>
      <c r="B24135" s="5" t="s">
        <v>14172</v>
      </c>
    </row>
    <row r="24136" spans="1:2" x14ac:dyDescent="0.45">
      <c r="A24136" s="5">
        <v>10046108</v>
      </c>
      <c r="B24136" s="5" t="s">
        <v>23777</v>
      </c>
    </row>
    <row r="24137" spans="1:2" x14ac:dyDescent="0.45">
      <c r="A24137" s="5">
        <v>10046306</v>
      </c>
      <c r="B24137" s="5" t="s">
        <v>23778</v>
      </c>
    </row>
    <row r="24138" spans="1:2" x14ac:dyDescent="0.45">
      <c r="A24138" s="5">
        <v>10046443</v>
      </c>
      <c r="B24138" s="5" t="s">
        <v>23779</v>
      </c>
    </row>
    <row r="24139" spans="1:2" x14ac:dyDescent="0.45">
      <c r="A24139" s="5">
        <v>10046601</v>
      </c>
      <c r="B24139" s="5" t="s">
        <v>23780</v>
      </c>
    </row>
    <row r="24140" spans="1:2" x14ac:dyDescent="0.45">
      <c r="A24140" s="5">
        <v>10024337</v>
      </c>
      <c r="B24140" s="5" t="s">
        <v>23781</v>
      </c>
    </row>
    <row r="24141" spans="1:2" x14ac:dyDescent="0.45">
      <c r="A24141" s="5">
        <v>10045817</v>
      </c>
      <c r="B24141" s="5" t="s">
        <v>23782</v>
      </c>
    </row>
    <row r="24142" spans="1:2" x14ac:dyDescent="0.45">
      <c r="A24142" s="5">
        <v>90000628</v>
      </c>
      <c r="B24142" s="5" t="s">
        <v>23739</v>
      </c>
    </row>
    <row r="24143" spans="1:2" x14ac:dyDescent="0.45">
      <c r="A24143" s="5">
        <v>10045852</v>
      </c>
      <c r="B24143" s="5" t="s">
        <v>23783</v>
      </c>
    </row>
    <row r="24144" spans="1:2" x14ac:dyDescent="0.45">
      <c r="A24144" s="5">
        <v>10020611</v>
      </c>
      <c r="B24144" s="5" t="s">
        <v>23784</v>
      </c>
    </row>
    <row r="24145" spans="1:2" x14ac:dyDescent="0.45">
      <c r="A24145" s="5">
        <v>10041602</v>
      </c>
      <c r="B24145" s="5" t="s">
        <v>23785</v>
      </c>
    </row>
    <row r="24146" spans="1:2" x14ac:dyDescent="0.45">
      <c r="A24146" s="5">
        <v>10046236</v>
      </c>
      <c r="B24146" s="5" t="s">
        <v>23786</v>
      </c>
    </row>
    <row r="24147" spans="1:2" x14ac:dyDescent="0.45">
      <c r="A24147" s="5">
        <v>10046337</v>
      </c>
      <c r="B24147" s="5" t="s">
        <v>23787</v>
      </c>
    </row>
    <row r="24148" spans="1:2" x14ac:dyDescent="0.45">
      <c r="A24148" s="5">
        <v>10030713</v>
      </c>
      <c r="B24148" s="5" t="s">
        <v>23788</v>
      </c>
    </row>
    <row r="24149" spans="1:2" x14ac:dyDescent="0.45">
      <c r="A24149" s="5">
        <v>10042808</v>
      </c>
      <c r="B24149" s="5" t="s">
        <v>23789</v>
      </c>
    </row>
    <row r="24150" spans="1:2" x14ac:dyDescent="0.45">
      <c r="A24150" s="5">
        <v>10031241</v>
      </c>
      <c r="B24150" s="5" t="s">
        <v>23790</v>
      </c>
    </row>
    <row r="24151" spans="1:2" x14ac:dyDescent="0.45">
      <c r="A24151" s="5">
        <v>10027702</v>
      </c>
      <c r="B24151" s="5" t="s">
        <v>23791</v>
      </c>
    </row>
    <row r="24152" spans="1:2" x14ac:dyDescent="0.45">
      <c r="A24152" s="5">
        <v>10011159</v>
      </c>
      <c r="B24152" s="5" t="s">
        <v>23792</v>
      </c>
    </row>
    <row r="24153" spans="1:2" x14ac:dyDescent="0.45">
      <c r="A24153" s="5">
        <v>10028292</v>
      </c>
      <c r="B24153" s="5" t="s">
        <v>23793</v>
      </c>
    </row>
    <row r="24154" spans="1:2" x14ac:dyDescent="0.45">
      <c r="A24154" s="5">
        <v>10028387</v>
      </c>
      <c r="B24154" s="5" t="s">
        <v>23794</v>
      </c>
    </row>
    <row r="24155" spans="1:2" x14ac:dyDescent="0.45">
      <c r="A24155" s="5">
        <v>10046733</v>
      </c>
      <c r="B24155" s="5" t="s">
        <v>23795</v>
      </c>
    </row>
    <row r="24156" spans="1:2" x14ac:dyDescent="0.45">
      <c r="A24156" s="5">
        <v>10046735</v>
      </c>
      <c r="B24156" s="5" t="s">
        <v>23796</v>
      </c>
    </row>
    <row r="24157" spans="1:2" x14ac:dyDescent="0.45">
      <c r="A24157" s="5">
        <v>10046789</v>
      </c>
      <c r="B24157" s="5" t="s">
        <v>23797</v>
      </c>
    </row>
    <row r="24158" spans="1:2" x14ac:dyDescent="0.45">
      <c r="A24158" s="5">
        <v>10002638</v>
      </c>
      <c r="B24158" s="5" t="s">
        <v>23798</v>
      </c>
    </row>
    <row r="24159" spans="1:2" x14ac:dyDescent="0.45">
      <c r="A24159" s="5">
        <v>10003189</v>
      </c>
      <c r="B24159" s="5" t="s">
        <v>23799</v>
      </c>
    </row>
    <row r="24160" spans="1:2" x14ac:dyDescent="0.45">
      <c r="A24160" s="5">
        <v>10001378</v>
      </c>
      <c r="B24160" s="5" t="s">
        <v>23800</v>
      </c>
    </row>
    <row r="24161" spans="1:2" x14ac:dyDescent="0.45">
      <c r="A24161" s="5">
        <v>10046808</v>
      </c>
      <c r="B24161" s="5" t="s">
        <v>23801</v>
      </c>
    </row>
    <row r="24162" spans="1:2" x14ac:dyDescent="0.45">
      <c r="A24162" s="5">
        <v>10007848</v>
      </c>
      <c r="B24162" s="5" t="s">
        <v>23802</v>
      </c>
    </row>
    <row r="24163" spans="1:2" x14ac:dyDescent="0.45">
      <c r="A24163" s="5">
        <v>10045323</v>
      </c>
      <c r="B24163" s="5" t="s">
        <v>23803</v>
      </c>
    </row>
    <row r="24164" spans="1:2" x14ac:dyDescent="0.45">
      <c r="A24164" s="5">
        <v>10045333</v>
      </c>
      <c r="B24164" s="5" t="s">
        <v>23804</v>
      </c>
    </row>
    <row r="24165" spans="1:2" x14ac:dyDescent="0.45">
      <c r="A24165" s="5">
        <v>10045334</v>
      </c>
      <c r="B24165" s="5" t="s">
        <v>23805</v>
      </c>
    </row>
    <row r="24166" spans="1:2" x14ac:dyDescent="0.45">
      <c r="A24166" s="5">
        <v>10045484</v>
      </c>
      <c r="B24166" s="5" t="s">
        <v>23806</v>
      </c>
    </row>
    <row r="24167" spans="1:2" x14ac:dyDescent="0.45">
      <c r="A24167" s="5">
        <v>10046117</v>
      </c>
      <c r="B24167" s="5" t="s">
        <v>23807</v>
      </c>
    </row>
    <row r="24168" spans="1:2" x14ac:dyDescent="0.45">
      <c r="A24168" s="5">
        <v>10046596</v>
      </c>
      <c r="B24168" s="5" t="s">
        <v>23808</v>
      </c>
    </row>
    <row r="24169" spans="1:2" x14ac:dyDescent="0.45">
      <c r="A24169" s="5">
        <v>10043426</v>
      </c>
      <c r="B24169" s="5" t="s">
        <v>23809</v>
      </c>
    </row>
    <row r="24170" spans="1:2" x14ac:dyDescent="0.45">
      <c r="A24170" s="5">
        <v>10032050</v>
      </c>
      <c r="B24170" s="5" t="s">
        <v>23810</v>
      </c>
    </row>
    <row r="24171" spans="1:2" x14ac:dyDescent="0.45">
      <c r="A24171" s="5">
        <v>10039652</v>
      </c>
      <c r="B24171" s="5" t="s">
        <v>23811</v>
      </c>
    </row>
    <row r="24172" spans="1:2" x14ac:dyDescent="0.45">
      <c r="A24172" s="5">
        <v>10028432</v>
      </c>
      <c r="B24172" s="5" t="s">
        <v>23812</v>
      </c>
    </row>
    <row r="24173" spans="1:2" x14ac:dyDescent="0.45">
      <c r="A24173" s="5">
        <v>10019048</v>
      </c>
      <c r="B24173" s="5" t="s">
        <v>23813</v>
      </c>
    </row>
    <row r="24174" spans="1:2" x14ac:dyDescent="0.45">
      <c r="A24174" s="5">
        <v>10000637</v>
      </c>
      <c r="B24174" s="5" t="s">
        <v>23814</v>
      </c>
    </row>
    <row r="24175" spans="1:2" x14ac:dyDescent="0.45">
      <c r="A24175" s="5">
        <v>10004314</v>
      </c>
      <c r="B24175" s="5" t="s">
        <v>23815</v>
      </c>
    </row>
    <row r="24176" spans="1:2" x14ac:dyDescent="0.45">
      <c r="A24176" s="5">
        <v>10004248</v>
      </c>
      <c r="B24176" s="5" t="s">
        <v>23816</v>
      </c>
    </row>
    <row r="24177" spans="1:2" x14ac:dyDescent="0.45">
      <c r="A24177" s="5">
        <v>10002215</v>
      </c>
      <c r="B24177" s="5" t="s">
        <v>23817</v>
      </c>
    </row>
    <row r="24178" spans="1:2" x14ac:dyDescent="0.45">
      <c r="A24178" s="5">
        <v>10000172</v>
      </c>
      <c r="B24178" s="5" t="s">
        <v>23818</v>
      </c>
    </row>
    <row r="24179" spans="1:2" x14ac:dyDescent="0.45">
      <c r="A24179" s="5">
        <v>10002233</v>
      </c>
      <c r="B24179" s="5" t="s">
        <v>23819</v>
      </c>
    </row>
    <row r="24180" spans="1:2" x14ac:dyDescent="0.45">
      <c r="A24180" s="5">
        <v>10000337</v>
      </c>
      <c r="B24180" s="5" t="s">
        <v>23820</v>
      </c>
    </row>
    <row r="24181" spans="1:2" x14ac:dyDescent="0.45">
      <c r="A24181" s="5">
        <v>10046869</v>
      </c>
      <c r="B24181" s="5" t="s">
        <v>23821</v>
      </c>
    </row>
    <row r="24182" spans="1:2" x14ac:dyDescent="0.45">
      <c r="A24182" s="5">
        <v>10046907</v>
      </c>
      <c r="B24182" s="5" t="s">
        <v>23822</v>
      </c>
    </row>
    <row r="24183" spans="1:2" x14ac:dyDescent="0.45">
      <c r="A24183" s="5">
        <v>10046945</v>
      </c>
      <c r="B24183" s="5" t="s">
        <v>23823</v>
      </c>
    </row>
    <row r="24184" spans="1:2" x14ac:dyDescent="0.45">
      <c r="A24184" s="5">
        <v>10046986</v>
      </c>
      <c r="B24184" s="5" t="s">
        <v>23824</v>
      </c>
    </row>
    <row r="24185" spans="1:2" x14ac:dyDescent="0.45">
      <c r="A24185" s="5">
        <v>10046998</v>
      </c>
      <c r="B24185" s="5" t="s">
        <v>23825</v>
      </c>
    </row>
    <row r="24186" spans="1:2" x14ac:dyDescent="0.45">
      <c r="A24186" s="5">
        <v>10047011</v>
      </c>
      <c r="B24186" s="5" t="s">
        <v>23826</v>
      </c>
    </row>
    <row r="24187" spans="1:2" x14ac:dyDescent="0.45">
      <c r="A24187" s="5">
        <v>10047017</v>
      </c>
      <c r="B24187" s="5" t="s">
        <v>23827</v>
      </c>
    </row>
    <row r="24188" spans="1:2" x14ac:dyDescent="0.45">
      <c r="A24188" s="5">
        <v>10019788</v>
      </c>
      <c r="B24188" s="5" t="s">
        <v>23828</v>
      </c>
    </row>
    <row r="24189" spans="1:2" x14ac:dyDescent="0.45">
      <c r="A24189" s="5">
        <v>10046890</v>
      </c>
      <c r="B24189" s="5" t="s">
        <v>23829</v>
      </c>
    </row>
    <row r="24190" spans="1:2" x14ac:dyDescent="0.45">
      <c r="A24190" s="5">
        <v>10046923</v>
      </c>
      <c r="B24190" s="5" t="s">
        <v>23830</v>
      </c>
    </row>
    <row r="24191" spans="1:2" x14ac:dyDescent="0.45">
      <c r="A24191" s="5">
        <v>10046933</v>
      </c>
      <c r="B24191" s="5" t="s">
        <v>23831</v>
      </c>
    </row>
    <row r="24192" spans="1:2" x14ac:dyDescent="0.45">
      <c r="A24192" s="5">
        <v>10046991</v>
      </c>
      <c r="B24192" s="5" t="s">
        <v>23832</v>
      </c>
    </row>
    <row r="24193" spans="1:2" x14ac:dyDescent="0.45">
      <c r="A24193" s="5">
        <v>10047074</v>
      </c>
      <c r="B24193" s="5" t="s">
        <v>23833</v>
      </c>
    </row>
    <row r="24194" spans="1:2" x14ac:dyDescent="0.45">
      <c r="A24194" s="5">
        <v>10045579</v>
      </c>
      <c r="B24194" s="5" t="s">
        <v>23834</v>
      </c>
    </row>
    <row r="24195" spans="1:2" x14ac:dyDescent="0.45">
      <c r="A24195" s="5">
        <v>10019541</v>
      </c>
      <c r="B24195" s="5" t="s">
        <v>23835</v>
      </c>
    </row>
    <row r="24196" spans="1:2" x14ac:dyDescent="0.45">
      <c r="A24196" s="5">
        <v>10007298</v>
      </c>
      <c r="B24196" s="5" t="s">
        <v>23836</v>
      </c>
    </row>
    <row r="24197" spans="1:2" x14ac:dyDescent="0.45">
      <c r="A24197" s="5">
        <v>10020781</v>
      </c>
      <c r="B24197" s="5" t="s">
        <v>23837</v>
      </c>
    </row>
    <row r="24198" spans="1:2" x14ac:dyDescent="0.45">
      <c r="A24198" s="5">
        <v>10045374</v>
      </c>
      <c r="B24198" s="5" t="s">
        <v>23838</v>
      </c>
    </row>
    <row r="24199" spans="1:2" x14ac:dyDescent="0.45">
      <c r="A24199" s="5">
        <v>10045429</v>
      </c>
      <c r="B24199" s="5" t="s">
        <v>23839</v>
      </c>
    </row>
    <row r="24200" spans="1:2" x14ac:dyDescent="0.45">
      <c r="A24200" s="5">
        <v>10045456</v>
      </c>
      <c r="B24200" s="5" t="s">
        <v>23840</v>
      </c>
    </row>
    <row r="24201" spans="1:2" x14ac:dyDescent="0.45">
      <c r="A24201" s="5">
        <v>10045867</v>
      </c>
      <c r="B24201" s="5" t="s">
        <v>23841</v>
      </c>
    </row>
    <row r="24202" spans="1:2" x14ac:dyDescent="0.45">
      <c r="A24202" s="5">
        <v>10047085</v>
      </c>
      <c r="B24202" s="5" t="s">
        <v>23842</v>
      </c>
    </row>
    <row r="24203" spans="1:2" x14ac:dyDescent="0.45">
      <c r="A24203" s="5">
        <v>10047172</v>
      </c>
      <c r="B24203" s="5" t="s">
        <v>23843</v>
      </c>
    </row>
    <row r="24204" spans="1:2" x14ac:dyDescent="0.45">
      <c r="A24204" s="5">
        <v>10047306</v>
      </c>
      <c r="B24204" s="5" t="s">
        <v>23844</v>
      </c>
    </row>
    <row r="24205" spans="1:2" x14ac:dyDescent="0.45">
      <c r="A24205" s="5">
        <v>10047311</v>
      </c>
      <c r="B24205" s="5" t="s">
        <v>23845</v>
      </c>
    </row>
    <row r="24206" spans="1:2" x14ac:dyDescent="0.45">
      <c r="A24206" s="5">
        <v>10027532</v>
      </c>
      <c r="B24206" s="5" t="s">
        <v>23846</v>
      </c>
    </row>
    <row r="24207" spans="1:2" x14ac:dyDescent="0.45">
      <c r="A24207" s="5">
        <v>10016114</v>
      </c>
      <c r="B24207" s="5" t="s">
        <v>23847</v>
      </c>
    </row>
    <row r="24208" spans="1:2" x14ac:dyDescent="0.45">
      <c r="A24208" s="5">
        <v>10033306</v>
      </c>
      <c r="B24208" s="5" t="s">
        <v>23848</v>
      </c>
    </row>
    <row r="24209" spans="1:2" x14ac:dyDescent="0.45">
      <c r="A24209" s="5">
        <v>10036935</v>
      </c>
      <c r="B24209" s="5" t="s">
        <v>23849</v>
      </c>
    </row>
    <row r="24210" spans="1:2" x14ac:dyDescent="0.45">
      <c r="A24210" s="5">
        <v>10024212</v>
      </c>
      <c r="B24210" s="5" t="s">
        <v>23850</v>
      </c>
    </row>
    <row r="24211" spans="1:2" x14ac:dyDescent="0.45">
      <c r="A24211" s="5">
        <v>10035145</v>
      </c>
      <c r="B24211" s="5" t="s">
        <v>23851</v>
      </c>
    </row>
    <row r="24212" spans="1:2" x14ac:dyDescent="0.45">
      <c r="A24212" s="5">
        <v>10037666</v>
      </c>
      <c r="B24212" s="5" t="s">
        <v>23852</v>
      </c>
    </row>
    <row r="24213" spans="1:2" x14ac:dyDescent="0.45">
      <c r="A24213" s="5">
        <v>10013345</v>
      </c>
      <c r="B24213" s="5" t="s">
        <v>13697</v>
      </c>
    </row>
    <row r="24214" spans="1:2" x14ac:dyDescent="0.45">
      <c r="A24214" s="5">
        <v>10034679</v>
      </c>
      <c r="B24214" s="5" t="s">
        <v>23853</v>
      </c>
    </row>
    <row r="24215" spans="1:2" x14ac:dyDescent="0.45">
      <c r="A24215" s="5">
        <v>10032367</v>
      </c>
      <c r="B24215" s="5" t="s">
        <v>23854</v>
      </c>
    </row>
    <row r="24216" spans="1:2" x14ac:dyDescent="0.45">
      <c r="A24216" s="5">
        <v>10007628</v>
      </c>
      <c r="B24216" s="5" t="s">
        <v>23855</v>
      </c>
    </row>
    <row r="24217" spans="1:2" x14ac:dyDescent="0.45">
      <c r="A24217" s="5">
        <v>10023046</v>
      </c>
      <c r="B24217" s="5" t="s">
        <v>23856</v>
      </c>
    </row>
    <row r="24218" spans="1:2" x14ac:dyDescent="0.45">
      <c r="A24218" s="5">
        <v>10045734</v>
      </c>
      <c r="B24218" s="5" t="s">
        <v>23857</v>
      </c>
    </row>
    <row r="24219" spans="1:2" x14ac:dyDescent="0.45">
      <c r="A24219" s="5">
        <v>10028747</v>
      </c>
      <c r="B24219" s="5" t="s">
        <v>23858</v>
      </c>
    </row>
    <row r="24220" spans="1:2" x14ac:dyDescent="0.45">
      <c r="A24220" s="5">
        <v>10034533</v>
      </c>
      <c r="B24220" s="5" t="s">
        <v>23859</v>
      </c>
    </row>
    <row r="24221" spans="1:2" x14ac:dyDescent="0.45">
      <c r="A24221" s="5">
        <v>10046182</v>
      </c>
      <c r="B24221" s="5" t="s">
        <v>23860</v>
      </c>
    </row>
    <row r="24222" spans="1:2" x14ac:dyDescent="0.45">
      <c r="A24222" s="5">
        <v>10046254</v>
      </c>
      <c r="B24222" s="5" t="s">
        <v>23861</v>
      </c>
    </row>
    <row r="24223" spans="1:2" x14ac:dyDescent="0.45">
      <c r="A24223" s="5">
        <v>10046456</v>
      </c>
      <c r="B24223" s="5" t="s">
        <v>23862</v>
      </c>
    </row>
    <row r="24224" spans="1:2" x14ac:dyDescent="0.45">
      <c r="A24224" s="5">
        <v>10047389</v>
      </c>
      <c r="B24224" s="5" t="s">
        <v>23863</v>
      </c>
    </row>
    <row r="24225" spans="1:2" x14ac:dyDescent="0.45">
      <c r="A24225" s="5">
        <v>10047422</v>
      </c>
      <c r="B24225" s="5" t="s">
        <v>23864</v>
      </c>
    </row>
    <row r="24226" spans="1:2" x14ac:dyDescent="0.45">
      <c r="A24226" s="5">
        <v>10047423</v>
      </c>
      <c r="B24226" s="5" t="s">
        <v>23865</v>
      </c>
    </row>
    <row r="24227" spans="1:2" x14ac:dyDescent="0.45">
      <c r="A24227" s="5">
        <v>10047476</v>
      </c>
      <c r="B24227" s="5" t="s">
        <v>23866</v>
      </c>
    </row>
    <row r="24228" spans="1:2" x14ac:dyDescent="0.45">
      <c r="A24228" s="5">
        <v>10047495</v>
      </c>
      <c r="B24228" s="5" t="s">
        <v>23867</v>
      </c>
    </row>
    <row r="24229" spans="1:2" x14ac:dyDescent="0.45">
      <c r="A24229" s="5">
        <v>10024963</v>
      </c>
      <c r="B24229" s="5" t="s">
        <v>23868</v>
      </c>
    </row>
    <row r="24230" spans="1:2" x14ac:dyDescent="0.45">
      <c r="A24230" s="5">
        <v>10023760</v>
      </c>
      <c r="B24230" s="5" t="s">
        <v>23869</v>
      </c>
    </row>
    <row r="24231" spans="1:2" x14ac:dyDescent="0.45">
      <c r="A24231" s="5">
        <v>10020635</v>
      </c>
      <c r="B24231" s="5" t="s">
        <v>23870</v>
      </c>
    </row>
    <row r="24232" spans="1:2" x14ac:dyDescent="0.45">
      <c r="A24232" s="5">
        <v>10023574</v>
      </c>
      <c r="B24232" s="5" t="s">
        <v>23871</v>
      </c>
    </row>
    <row r="24233" spans="1:2" x14ac:dyDescent="0.45">
      <c r="A24233" s="5">
        <v>10004277</v>
      </c>
      <c r="B24233" s="5" t="s">
        <v>23872</v>
      </c>
    </row>
    <row r="24234" spans="1:2" x14ac:dyDescent="0.45">
      <c r="A24234" s="5">
        <v>10025305</v>
      </c>
      <c r="B24234" s="5" t="s">
        <v>23873</v>
      </c>
    </row>
    <row r="24235" spans="1:2" x14ac:dyDescent="0.45">
      <c r="A24235" s="5">
        <v>10028617</v>
      </c>
      <c r="B24235" s="5" t="s">
        <v>23874</v>
      </c>
    </row>
    <row r="24236" spans="1:2" x14ac:dyDescent="0.45">
      <c r="A24236" s="5">
        <v>10028861</v>
      </c>
      <c r="B24236" s="5" t="s">
        <v>23875</v>
      </c>
    </row>
    <row r="24237" spans="1:2" x14ac:dyDescent="0.45">
      <c r="A24237" s="5">
        <v>10027533</v>
      </c>
      <c r="B24237" s="5" t="s">
        <v>23876</v>
      </c>
    </row>
    <row r="24238" spans="1:2" x14ac:dyDescent="0.45">
      <c r="A24238" s="5">
        <v>10030778</v>
      </c>
      <c r="B24238" s="5" t="s">
        <v>23877</v>
      </c>
    </row>
    <row r="24239" spans="1:2" x14ac:dyDescent="0.45">
      <c r="A24239" s="5">
        <v>10035011</v>
      </c>
      <c r="B24239" s="5" t="s">
        <v>23878</v>
      </c>
    </row>
    <row r="24240" spans="1:2" x14ac:dyDescent="0.45">
      <c r="A24240" s="5">
        <v>10046526</v>
      </c>
      <c r="B24240" s="5" t="s">
        <v>23879</v>
      </c>
    </row>
    <row r="24241" spans="1:2" x14ac:dyDescent="0.45">
      <c r="A24241" s="5">
        <v>10046533</v>
      </c>
      <c r="B24241" s="5" t="s">
        <v>23880</v>
      </c>
    </row>
    <row r="24242" spans="1:2" x14ac:dyDescent="0.45">
      <c r="A24242" s="5">
        <v>10046538</v>
      </c>
      <c r="B24242" s="5" t="s">
        <v>23881</v>
      </c>
    </row>
    <row r="24243" spans="1:2" x14ac:dyDescent="0.45">
      <c r="A24243" s="5">
        <v>10013450</v>
      </c>
      <c r="B24243" s="5" t="s">
        <v>23882</v>
      </c>
    </row>
    <row r="24244" spans="1:2" x14ac:dyDescent="0.45">
      <c r="A24244" s="5">
        <v>10047549</v>
      </c>
      <c r="B24244" s="5" t="s">
        <v>23883</v>
      </c>
    </row>
    <row r="24245" spans="1:2" x14ac:dyDescent="0.45">
      <c r="A24245" s="5">
        <v>10047577</v>
      </c>
      <c r="B24245" s="5" t="s">
        <v>23884</v>
      </c>
    </row>
    <row r="24246" spans="1:2" x14ac:dyDescent="0.45">
      <c r="A24246" s="5">
        <v>10045341</v>
      </c>
      <c r="B24246" s="5" t="s">
        <v>23885</v>
      </c>
    </row>
    <row r="24247" spans="1:2" x14ac:dyDescent="0.45">
      <c r="A24247" s="5">
        <v>10029048</v>
      </c>
      <c r="B24247" s="5" t="s">
        <v>23886</v>
      </c>
    </row>
    <row r="24248" spans="1:2" x14ac:dyDescent="0.45">
      <c r="A24248" s="5">
        <v>10027968</v>
      </c>
      <c r="B24248" s="5" t="s">
        <v>23887</v>
      </c>
    </row>
    <row r="24249" spans="1:2" x14ac:dyDescent="0.45">
      <c r="A24249" s="5">
        <v>10029057</v>
      </c>
      <c r="B24249" s="5" t="s">
        <v>23888</v>
      </c>
    </row>
    <row r="24250" spans="1:2" x14ac:dyDescent="0.45">
      <c r="A24250" s="5">
        <v>10029115</v>
      </c>
      <c r="B24250" s="5" t="s">
        <v>23889</v>
      </c>
    </row>
    <row r="24251" spans="1:2" x14ac:dyDescent="0.45">
      <c r="A24251" s="5">
        <v>10022471</v>
      </c>
      <c r="B24251" s="5" t="s">
        <v>23890</v>
      </c>
    </row>
    <row r="24252" spans="1:2" x14ac:dyDescent="0.45">
      <c r="A24252" s="5">
        <v>10025698</v>
      </c>
      <c r="B24252" s="5" t="s">
        <v>23891</v>
      </c>
    </row>
    <row r="24253" spans="1:2" x14ac:dyDescent="0.45">
      <c r="A24253" s="5">
        <v>10029491</v>
      </c>
      <c r="B24253" s="5" t="s">
        <v>23892</v>
      </c>
    </row>
    <row r="24254" spans="1:2" x14ac:dyDescent="0.45">
      <c r="A24254" s="5">
        <v>10029496</v>
      </c>
      <c r="B24254" s="5" t="s">
        <v>23893</v>
      </c>
    </row>
    <row r="24255" spans="1:2" x14ac:dyDescent="0.45">
      <c r="A24255" s="5">
        <v>10029662</v>
      </c>
      <c r="B24255" s="5" t="s">
        <v>23894</v>
      </c>
    </row>
    <row r="24256" spans="1:2" x14ac:dyDescent="0.45">
      <c r="A24256" s="5">
        <v>10024163</v>
      </c>
      <c r="B24256" s="5" t="s">
        <v>23895</v>
      </c>
    </row>
    <row r="24257" spans="1:2" x14ac:dyDescent="0.45">
      <c r="A24257" s="5">
        <v>10039630</v>
      </c>
      <c r="B24257" s="5" t="s">
        <v>23896</v>
      </c>
    </row>
    <row r="24258" spans="1:2" x14ac:dyDescent="0.45">
      <c r="A24258" s="5">
        <v>10045416</v>
      </c>
      <c r="B24258" s="5" t="s">
        <v>23897</v>
      </c>
    </row>
    <row r="24259" spans="1:2" x14ac:dyDescent="0.45">
      <c r="A24259" s="5">
        <v>10045499</v>
      </c>
      <c r="B24259" s="5" t="s">
        <v>23898</v>
      </c>
    </row>
    <row r="24260" spans="1:2" x14ac:dyDescent="0.45">
      <c r="A24260" s="5">
        <v>10045657</v>
      </c>
      <c r="B24260" s="5" t="s">
        <v>23899</v>
      </c>
    </row>
    <row r="24261" spans="1:2" x14ac:dyDescent="0.45">
      <c r="A24261" s="5">
        <v>10020067</v>
      </c>
      <c r="B24261" s="5" t="s">
        <v>23900</v>
      </c>
    </row>
    <row r="24262" spans="1:2" x14ac:dyDescent="0.45">
      <c r="A24262" s="5">
        <v>10046088</v>
      </c>
      <c r="B24262" s="5" t="s">
        <v>23901</v>
      </c>
    </row>
    <row r="24263" spans="1:2" x14ac:dyDescent="0.45">
      <c r="A24263" s="5">
        <v>10020362</v>
      </c>
      <c r="B24263" s="5" t="s">
        <v>23902</v>
      </c>
    </row>
    <row r="24264" spans="1:2" x14ac:dyDescent="0.45">
      <c r="A24264" s="5">
        <v>10005013</v>
      </c>
      <c r="B24264" s="5" t="s">
        <v>23903</v>
      </c>
    </row>
    <row r="24265" spans="1:2" x14ac:dyDescent="0.45">
      <c r="A24265" s="5">
        <v>10004557</v>
      </c>
      <c r="B24265" s="5" t="s">
        <v>23904</v>
      </c>
    </row>
    <row r="24266" spans="1:2" x14ac:dyDescent="0.45">
      <c r="A24266" s="5">
        <v>10045395</v>
      </c>
      <c r="B24266" s="5" t="s">
        <v>23905</v>
      </c>
    </row>
    <row r="24267" spans="1:2" x14ac:dyDescent="0.45">
      <c r="A24267" s="5">
        <v>10007431</v>
      </c>
      <c r="B24267" s="5" t="s">
        <v>23906</v>
      </c>
    </row>
    <row r="24268" spans="1:2" x14ac:dyDescent="0.45">
      <c r="A24268" s="5">
        <v>10012518</v>
      </c>
      <c r="B24268" s="5" t="s">
        <v>23907</v>
      </c>
    </row>
    <row r="24269" spans="1:2" x14ac:dyDescent="0.45">
      <c r="A24269" s="5">
        <v>10046401</v>
      </c>
      <c r="B24269" s="5" t="s">
        <v>23908</v>
      </c>
    </row>
    <row r="24270" spans="1:2" x14ac:dyDescent="0.45">
      <c r="A24270" s="5">
        <v>10046438</v>
      </c>
      <c r="B24270" s="5" t="s">
        <v>23909</v>
      </c>
    </row>
    <row r="24271" spans="1:2" x14ac:dyDescent="0.45">
      <c r="A24271" s="5">
        <v>10046452</v>
      </c>
      <c r="B24271" s="5" t="s">
        <v>23910</v>
      </c>
    </row>
    <row r="24272" spans="1:2" x14ac:dyDescent="0.45">
      <c r="A24272" s="5">
        <v>10041837</v>
      </c>
      <c r="B24272" s="5" t="s">
        <v>23911</v>
      </c>
    </row>
    <row r="24273" spans="1:2" x14ac:dyDescent="0.45">
      <c r="A24273" s="5">
        <v>10041967</v>
      </c>
      <c r="B24273" s="5" t="s">
        <v>23912</v>
      </c>
    </row>
    <row r="24274" spans="1:2" x14ac:dyDescent="0.45">
      <c r="A24274" s="5">
        <v>10042055</v>
      </c>
      <c r="B24274" s="5" t="s">
        <v>23913</v>
      </c>
    </row>
    <row r="24275" spans="1:2" x14ac:dyDescent="0.45">
      <c r="A24275" s="5">
        <v>10042116</v>
      </c>
      <c r="B24275" s="5" t="s">
        <v>23914</v>
      </c>
    </row>
    <row r="24276" spans="1:2" x14ac:dyDescent="0.45">
      <c r="A24276" s="5">
        <v>10011719</v>
      </c>
      <c r="B24276" s="5" t="s">
        <v>23915</v>
      </c>
    </row>
    <row r="24277" spans="1:2" x14ac:dyDescent="0.45">
      <c r="A24277" s="5">
        <v>10005908</v>
      </c>
      <c r="B24277" s="5" t="s">
        <v>23916</v>
      </c>
    </row>
    <row r="24278" spans="1:2" x14ac:dyDescent="0.45">
      <c r="A24278" s="5">
        <v>10047799</v>
      </c>
      <c r="B24278" s="5" t="s">
        <v>23917</v>
      </c>
    </row>
    <row r="24279" spans="1:2" x14ac:dyDescent="0.45">
      <c r="A24279" s="5">
        <v>10047807</v>
      </c>
      <c r="B24279" s="5" t="s">
        <v>23918</v>
      </c>
    </row>
    <row r="24280" spans="1:2" x14ac:dyDescent="0.45">
      <c r="A24280" s="5">
        <v>10047812</v>
      </c>
      <c r="B24280" s="5" t="s">
        <v>23919</v>
      </c>
    </row>
    <row r="24281" spans="1:2" x14ac:dyDescent="0.45">
      <c r="A24281" s="5">
        <v>10047818</v>
      </c>
      <c r="B24281" s="5" t="s">
        <v>23920</v>
      </c>
    </row>
    <row r="24282" spans="1:2" x14ac:dyDescent="0.45">
      <c r="A24282" s="5">
        <v>10047833</v>
      </c>
      <c r="B24282" s="5" t="s">
        <v>23921</v>
      </c>
    </row>
    <row r="24283" spans="1:2" x14ac:dyDescent="0.45">
      <c r="A24283" s="5">
        <v>10038594</v>
      </c>
      <c r="B24283" s="5" t="s">
        <v>23922</v>
      </c>
    </row>
    <row r="24284" spans="1:2" x14ac:dyDescent="0.45">
      <c r="A24284" s="5">
        <v>10034745</v>
      </c>
      <c r="B24284" s="5" t="s">
        <v>23923</v>
      </c>
    </row>
    <row r="24285" spans="1:2" x14ac:dyDescent="0.45">
      <c r="A24285" s="5">
        <v>10032853</v>
      </c>
      <c r="B24285" s="5" t="s">
        <v>23924</v>
      </c>
    </row>
    <row r="24286" spans="1:2" x14ac:dyDescent="0.45">
      <c r="A24286" s="5">
        <v>10037675</v>
      </c>
      <c r="B24286" s="5" t="s">
        <v>23925</v>
      </c>
    </row>
    <row r="24287" spans="1:2" x14ac:dyDescent="0.45">
      <c r="A24287" s="5">
        <v>10016481</v>
      </c>
      <c r="B24287" s="5" t="s">
        <v>23926</v>
      </c>
    </row>
    <row r="24288" spans="1:2" x14ac:dyDescent="0.45">
      <c r="A24288" s="5">
        <v>10036830</v>
      </c>
      <c r="B24288" s="5" t="s">
        <v>23927</v>
      </c>
    </row>
    <row r="24289" spans="1:2" x14ac:dyDescent="0.45">
      <c r="A24289" s="5">
        <v>10046563</v>
      </c>
      <c r="B24289" s="5" t="s">
        <v>23928</v>
      </c>
    </row>
    <row r="24290" spans="1:2" x14ac:dyDescent="0.45">
      <c r="A24290" s="5">
        <v>10046682</v>
      </c>
      <c r="B24290" s="5" t="s">
        <v>23929</v>
      </c>
    </row>
    <row r="24291" spans="1:2" x14ac:dyDescent="0.45">
      <c r="A24291" s="5">
        <v>10046718</v>
      </c>
      <c r="B24291" s="5" t="s">
        <v>23930</v>
      </c>
    </row>
    <row r="24292" spans="1:2" x14ac:dyDescent="0.45">
      <c r="A24292" s="5">
        <v>10046721</v>
      </c>
      <c r="B24292" s="5" t="s">
        <v>23931</v>
      </c>
    </row>
    <row r="24293" spans="1:2" x14ac:dyDescent="0.45">
      <c r="A24293" s="5">
        <v>10042349</v>
      </c>
      <c r="B24293" s="5" t="s">
        <v>23932</v>
      </c>
    </row>
    <row r="24294" spans="1:2" x14ac:dyDescent="0.45">
      <c r="A24294" s="5">
        <v>10041343</v>
      </c>
      <c r="B24294" s="5" t="s">
        <v>23933</v>
      </c>
    </row>
    <row r="24295" spans="1:2" x14ac:dyDescent="0.45">
      <c r="A24295" s="5">
        <v>10047841</v>
      </c>
      <c r="B24295" s="5" t="s">
        <v>23934</v>
      </c>
    </row>
    <row r="24296" spans="1:2" x14ac:dyDescent="0.45">
      <c r="A24296" s="5">
        <v>10047854</v>
      </c>
      <c r="B24296" s="5" t="s">
        <v>23935</v>
      </c>
    </row>
    <row r="24297" spans="1:2" x14ac:dyDescent="0.45">
      <c r="A24297" s="5">
        <v>10047857</v>
      </c>
      <c r="B24297" s="5" t="s">
        <v>23936</v>
      </c>
    </row>
    <row r="24298" spans="1:2" x14ac:dyDescent="0.45">
      <c r="A24298" s="5">
        <v>10047867</v>
      </c>
      <c r="B24298" s="5" t="s">
        <v>23937</v>
      </c>
    </row>
    <row r="24299" spans="1:2" x14ac:dyDescent="0.45">
      <c r="A24299" s="5">
        <v>10013170</v>
      </c>
      <c r="B24299" s="5" t="s">
        <v>23938</v>
      </c>
    </row>
    <row r="24300" spans="1:2" x14ac:dyDescent="0.45">
      <c r="A24300" s="5">
        <v>10026928</v>
      </c>
      <c r="B24300" s="5" t="s">
        <v>23939</v>
      </c>
    </row>
    <row r="24301" spans="1:2" x14ac:dyDescent="0.45">
      <c r="A24301" s="5">
        <v>10028175</v>
      </c>
      <c r="B24301" s="5" t="s">
        <v>23940</v>
      </c>
    </row>
    <row r="24302" spans="1:2" x14ac:dyDescent="0.45">
      <c r="A24302" s="5">
        <v>10028815</v>
      </c>
      <c r="B24302" s="5" t="s">
        <v>23941</v>
      </c>
    </row>
    <row r="24303" spans="1:2" x14ac:dyDescent="0.45">
      <c r="A24303" s="5">
        <v>10030674</v>
      </c>
      <c r="B24303" s="5" t="s">
        <v>23942</v>
      </c>
    </row>
    <row r="24304" spans="1:2" x14ac:dyDescent="0.45">
      <c r="A24304" s="5">
        <v>10019414</v>
      </c>
      <c r="B24304" s="5" t="s">
        <v>23943</v>
      </c>
    </row>
    <row r="24305" spans="1:2" x14ac:dyDescent="0.45">
      <c r="A24305" s="5">
        <v>10046844</v>
      </c>
      <c r="B24305" s="5" t="s">
        <v>23944</v>
      </c>
    </row>
    <row r="24306" spans="1:2" x14ac:dyDescent="0.45">
      <c r="A24306" s="5">
        <v>10046908</v>
      </c>
      <c r="B24306" s="5" t="s">
        <v>23945</v>
      </c>
    </row>
    <row r="24307" spans="1:2" x14ac:dyDescent="0.45">
      <c r="A24307" s="5">
        <v>10046990</v>
      </c>
      <c r="B24307" s="5" t="s">
        <v>23946</v>
      </c>
    </row>
    <row r="24308" spans="1:2" x14ac:dyDescent="0.45">
      <c r="A24308" s="5">
        <v>10017076</v>
      </c>
      <c r="B24308" s="5" t="s">
        <v>23947</v>
      </c>
    </row>
    <row r="24309" spans="1:2" x14ac:dyDescent="0.45">
      <c r="A24309" s="5">
        <v>10027710</v>
      </c>
      <c r="B24309" s="5" t="s">
        <v>23948</v>
      </c>
    </row>
    <row r="24310" spans="1:2" x14ac:dyDescent="0.45">
      <c r="A24310" s="5">
        <v>10039035</v>
      </c>
      <c r="B24310" s="5" t="s">
        <v>23949</v>
      </c>
    </row>
    <row r="24311" spans="1:2" x14ac:dyDescent="0.45">
      <c r="A24311" s="5">
        <v>10001855</v>
      </c>
      <c r="B24311" s="5" t="s">
        <v>23950</v>
      </c>
    </row>
    <row r="24312" spans="1:2" x14ac:dyDescent="0.45">
      <c r="A24312" s="5">
        <v>10033781</v>
      </c>
      <c r="B24312" s="5" t="s">
        <v>23951</v>
      </c>
    </row>
    <row r="24313" spans="1:2" x14ac:dyDescent="0.45">
      <c r="A24313" s="5">
        <v>10005156</v>
      </c>
      <c r="B24313" s="5" t="s">
        <v>23952</v>
      </c>
    </row>
    <row r="24314" spans="1:2" x14ac:dyDescent="0.45">
      <c r="A24314" s="5">
        <v>10026822</v>
      </c>
      <c r="B24314" s="5" t="s">
        <v>23953</v>
      </c>
    </row>
    <row r="24315" spans="1:2" x14ac:dyDescent="0.45">
      <c r="A24315" s="5">
        <v>10047815</v>
      </c>
      <c r="B24315" s="5" t="s">
        <v>23954</v>
      </c>
    </row>
    <row r="24316" spans="1:2" x14ac:dyDescent="0.45">
      <c r="A24316" s="5">
        <v>10047873</v>
      </c>
      <c r="B24316" s="5" t="s">
        <v>23955</v>
      </c>
    </row>
    <row r="24317" spans="1:2" x14ac:dyDescent="0.45">
      <c r="A24317" s="5">
        <v>10047874</v>
      </c>
      <c r="B24317" s="5" t="s">
        <v>23956</v>
      </c>
    </row>
    <row r="24318" spans="1:2" x14ac:dyDescent="0.45">
      <c r="A24318" s="5">
        <v>10047892</v>
      </c>
      <c r="B24318" s="5" t="s">
        <v>23957</v>
      </c>
    </row>
    <row r="24319" spans="1:2" x14ac:dyDescent="0.45">
      <c r="A24319" s="5">
        <v>10047910</v>
      </c>
      <c r="B24319" s="5" t="s">
        <v>23958</v>
      </c>
    </row>
    <row r="24320" spans="1:2" x14ac:dyDescent="0.45">
      <c r="A24320" s="5">
        <v>10047932</v>
      </c>
      <c r="B24320" s="5" t="s">
        <v>23959</v>
      </c>
    </row>
    <row r="24321" spans="1:2" x14ac:dyDescent="0.45">
      <c r="A24321" s="5">
        <v>10045336</v>
      </c>
      <c r="B24321" s="5" t="s">
        <v>23960</v>
      </c>
    </row>
    <row r="24322" spans="1:2" x14ac:dyDescent="0.45">
      <c r="A24322" s="5">
        <v>10045381</v>
      </c>
      <c r="B24322" s="5" t="s">
        <v>23961</v>
      </c>
    </row>
    <row r="24323" spans="1:2" x14ac:dyDescent="0.45">
      <c r="A24323" s="5">
        <v>10026238</v>
      </c>
      <c r="B24323" s="5" t="s">
        <v>23962</v>
      </c>
    </row>
    <row r="24324" spans="1:2" x14ac:dyDescent="0.45">
      <c r="A24324" s="5">
        <v>10047145</v>
      </c>
      <c r="B24324" s="5" t="s">
        <v>23963</v>
      </c>
    </row>
    <row r="24325" spans="1:2" x14ac:dyDescent="0.45">
      <c r="A24325" s="5">
        <v>10047164</v>
      </c>
      <c r="B24325" s="5" t="s">
        <v>23964</v>
      </c>
    </row>
    <row r="24326" spans="1:2" x14ac:dyDescent="0.45">
      <c r="A24326" s="5">
        <v>10047178</v>
      </c>
      <c r="B24326" s="5" t="s">
        <v>23965</v>
      </c>
    </row>
    <row r="24327" spans="1:2" x14ac:dyDescent="0.45">
      <c r="A24327" s="5">
        <v>10047200</v>
      </c>
      <c r="B24327" s="5" t="s">
        <v>23966</v>
      </c>
    </row>
    <row r="24328" spans="1:2" x14ac:dyDescent="0.45">
      <c r="A24328" s="5">
        <v>10047263</v>
      </c>
      <c r="B24328" s="5" t="s">
        <v>23967</v>
      </c>
    </row>
    <row r="24329" spans="1:2" x14ac:dyDescent="0.45">
      <c r="A24329" s="5">
        <v>10028318</v>
      </c>
      <c r="B24329" s="5" t="s">
        <v>23968</v>
      </c>
    </row>
    <row r="24330" spans="1:2" x14ac:dyDescent="0.45">
      <c r="A24330" s="5">
        <v>10045518</v>
      </c>
      <c r="B24330" s="5" t="s">
        <v>23969</v>
      </c>
    </row>
    <row r="24331" spans="1:2" x14ac:dyDescent="0.45">
      <c r="A24331" s="5">
        <v>10025723</v>
      </c>
      <c r="B24331" s="5" t="s">
        <v>23970</v>
      </c>
    </row>
    <row r="24332" spans="1:2" x14ac:dyDescent="0.45">
      <c r="A24332" s="5">
        <v>10033872</v>
      </c>
      <c r="B24332" s="5" t="s">
        <v>23971</v>
      </c>
    </row>
    <row r="24333" spans="1:2" x14ac:dyDescent="0.45">
      <c r="A24333" s="5">
        <v>10047943</v>
      </c>
      <c r="B24333" s="5" t="s">
        <v>23972</v>
      </c>
    </row>
    <row r="24334" spans="1:2" x14ac:dyDescent="0.45">
      <c r="A24334" s="5">
        <v>10019385</v>
      </c>
      <c r="B24334" s="5" t="s">
        <v>23973</v>
      </c>
    </row>
    <row r="24335" spans="1:2" x14ac:dyDescent="0.45">
      <c r="A24335" s="5">
        <v>10031812</v>
      </c>
      <c r="B24335" s="5" t="s">
        <v>23974</v>
      </c>
    </row>
    <row r="24336" spans="1:2" x14ac:dyDescent="0.45">
      <c r="A24336" s="5">
        <v>10036037</v>
      </c>
      <c r="B24336" s="5" t="s">
        <v>23975</v>
      </c>
    </row>
    <row r="24337" spans="1:2" x14ac:dyDescent="0.45">
      <c r="A24337" s="5">
        <v>10022683</v>
      </c>
      <c r="B24337" s="5" t="s">
        <v>23976</v>
      </c>
    </row>
    <row r="24338" spans="1:2" x14ac:dyDescent="0.45">
      <c r="A24338" s="5">
        <v>10037537</v>
      </c>
      <c r="B24338" s="5" t="s">
        <v>23977</v>
      </c>
    </row>
    <row r="24339" spans="1:2" x14ac:dyDescent="0.45">
      <c r="A24339" s="5">
        <v>10047535</v>
      </c>
      <c r="B24339" s="5" t="s">
        <v>23978</v>
      </c>
    </row>
    <row r="24340" spans="1:2" x14ac:dyDescent="0.45">
      <c r="A24340" s="5">
        <v>10047620</v>
      </c>
      <c r="B24340" s="5" t="s">
        <v>19398</v>
      </c>
    </row>
    <row r="24341" spans="1:2" x14ac:dyDescent="0.45">
      <c r="A24341" s="5">
        <v>10047663</v>
      </c>
      <c r="B24341" s="5" t="s">
        <v>23979</v>
      </c>
    </row>
    <row r="24342" spans="1:2" x14ac:dyDescent="0.45">
      <c r="A24342" s="5">
        <v>10047735</v>
      </c>
      <c r="B24342" s="5" t="s">
        <v>23980</v>
      </c>
    </row>
    <row r="24343" spans="1:2" x14ac:dyDescent="0.45">
      <c r="A24343" s="5">
        <v>10045710</v>
      </c>
      <c r="B24343" s="5" t="s">
        <v>23981</v>
      </c>
    </row>
    <row r="24344" spans="1:2" x14ac:dyDescent="0.45">
      <c r="A24344" s="5">
        <v>10045798</v>
      </c>
      <c r="B24344" s="5" t="s">
        <v>23982</v>
      </c>
    </row>
    <row r="24345" spans="1:2" x14ac:dyDescent="0.45">
      <c r="A24345" s="5">
        <v>10045878</v>
      </c>
      <c r="B24345" s="5" t="s">
        <v>23983</v>
      </c>
    </row>
    <row r="24346" spans="1:2" x14ac:dyDescent="0.45">
      <c r="A24346" s="5">
        <v>10045679</v>
      </c>
      <c r="B24346" s="5" t="s">
        <v>23984</v>
      </c>
    </row>
    <row r="24347" spans="1:2" x14ac:dyDescent="0.45">
      <c r="A24347" s="5">
        <v>10046364</v>
      </c>
      <c r="B24347" s="5" t="s">
        <v>23985</v>
      </c>
    </row>
    <row r="24348" spans="1:2" x14ac:dyDescent="0.45">
      <c r="A24348" s="5">
        <v>10010604</v>
      </c>
      <c r="B24348" s="5" t="s">
        <v>23986</v>
      </c>
    </row>
    <row r="24349" spans="1:2" x14ac:dyDescent="0.45">
      <c r="A24349" s="5">
        <v>10006531</v>
      </c>
      <c r="B24349" s="5" t="s">
        <v>23987</v>
      </c>
    </row>
    <row r="24350" spans="1:2" x14ac:dyDescent="0.45">
      <c r="A24350" s="5">
        <v>10007373</v>
      </c>
      <c r="B24350" s="5" t="s">
        <v>23988</v>
      </c>
    </row>
    <row r="24351" spans="1:2" x14ac:dyDescent="0.45">
      <c r="A24351" s="5">
        <v>10040610</v>
      </c>
      <c r="B24351" s="5" t="s">
        <v>23989</v>
      </c>
    </row>
    <row r="24352" spans="1:2" x14ac:dyDescent="0.45">
      <c r="A24352" s="5">
        <v>10024928</v>
      </c>
      <c r="B24352" s="5" t="s">
        <v>23990</v>
      </c>
    </row>
    <row r="24353" spans="1:2" x14ac:dyDescent="0.45">
      <c r="A24353" s="5">
        <v>10033472</v>
      </c>
      <c r="B24353" s="5" t="s">
        <v>23991</v>
      </c>
    </row>
    <row r="24354" spans="1:2" x14ac:dyDescent="0.45">
      <c r="A24354" s="5">
        <v>10035760</v>
      </c>
      <c r="B24354" s="5" t="s">
        <v>23992</v>
      </c>
    </row>
    <row r="24355" spans="1:2" x14ac:dyDescent="0.45">
      <c r="A24355" s="5">
        <v>10040788</v>
      </c>
      <c r="B24355" s="5" t="s">
        <v>23993</v>
      </c>
    </row>
    <row r="24356" spans="1:2" x14ac:dyDescent="0.45">
      <c r="A24356" s="5">
        <v>10036598</v>
      </c>
      <c r="B24356" s="5" t="s">
        <v>23994</v>
      </c>
    </row>
    <row r="24357" spans="1:2" x14ac:dyDescent="0.45">
      <c r="A24357" s="5">
        <v>10045726</v>
      </c>
      <c r="B24357" s="5" t="s">
        <v>23995</v>
      </c>
    </row>
    <row r="24358" spans="1:2" x14ac:dyDescent="0.45">
      <c r="A24358" s="5">
        <v>10045911</v>
      </c>
      <c r="B24358" s="5" t="s">
        <v>23996</v>
      </c>
    </row>
    <row r="24359" spans="1:2" x14ac:dyDescent="0.45">
      <c r="A24359" s="5">
        <v>10044880</v>
      </c>
      <c r="B24359" s="5" t="s">
        <v>23997</v>
      </c>
    </row>
    <row r="24360" spans="1:2" x14ac:dyDescent="0.45">
      <c r="A24360" s="5">
        <v>10044920</v>
      </c>
      <c r="B24360" s="5" t="s">
        <v>23998</v>
      </c>
    </row>
    <row r="24361" spans="1:2" x14ac:dyDescent="0.45">
      <c r="A24361" s="5">
        <v>10044959</v>
      </c>
      <c r="B24361" s="5" t="s">
        <v>23999</v>
      </c>
    </row>
    <row r="24362" spans="1:2" x14ac:dyDescent="0.45">
      <c r="A24362" s="5">
        <v>10046318</v>
      </c>
      <c r="B24362" s="5" t="s">
        <v>24000</v>
      </c>
    </row>
    <row r="24363" spans="1:2" x14ac:dyDescent="0.45">
      <c r="A24363" s="5">
        <v>10046389</v>
      </c>
      <c r="B24363" s="5" t="s">
        <v>24001</v>
      </c>
    </row>
    <row r="24364" spans="1:2" x14ac:dyDescent="0.45">
      <c r="A24364" s="5">
        <v>10046517</v>
      </c>
      <c r="B24364" s="5" t="s">
        <v>24002</v>
      </c>
    </row>
    <row r="24365" spans="1:2" x14ac:dyDescent="0.45">
      <c r="A24365" s="5">
        <v>10045995</v>
      </c>
      <c r="B24365" s="5" t="s">
        <v>24003</v>
      </c>
    </row>
    <row r="24366" spans="1:2" x14ac:dyDescent="0.45">
      <c r="A24366" s="5">
        <v>10046062</v>
      </c>
      <c r="B24366" s="5" t="s">
        <v>24004</v>
      </c>
    </row>
    <row r="24367" spans="1:2" x14ac:dyDescent="0.45">
      <c r="A24367" s="5">
        <v>10023778</v>
      </c>
      <c r="B24367" s="5" t="s">
        <v>24005</v>
      </c>
    </row>
    <row r="24368" spans="1:2" x14ac:dyDescent="0.45">
      <c r="A24368" s="5">
        <v>10029134</v>
      </c>
      <c r="B24368" s="5" t="s">
        <v>24006</v>
      </c>
    </row>
    <row r="24369" spans="1:2" x14ac:dyDescent="0.45">
      <c r="A24369" s="5">
        <v>10046051</v>
      </c>
      <c r="B24369" s="5" t="s">
        <v>24007</v>
      </c>
    </row>
    <row r="24370" spans="1:2" x14ac:dyDescent="0.45">
      <c r="A24370" s="5">
        <v>10046165</v>
      </c>
      <c r="B24370" s="5" t="s">
        <v>24008</v>
      </c>
    </row>
    <row r="24371" spans="1:2" x14ac:dyDescent="0.45">
      <c r="A24371" s="5">
        <v>10013222</v>
      </c>
      <c r="B24371" s="5" t="s">
        <v>24009</v>
      </c>
    </row>
    <row r="24372" spans="1:2" x14ac:dyDescent="0.45">
      <c r="A24372" s="5">
        <v>10033965</v>
      </c>
      <c r="B24372" s="5" t="s">
        <v>24010</v>
      </c>
    </row>
    <row r="24373" spans="1:2" x14ac:dyDescent="0.45">
      <c r="A24373" s="5">
        <v>10024525</v>
      </c>
      <c r="B24373" s="5" t="s">
        <v>24011</v>
      </c>
    </row>
    <row r="24374" spans="1:2" x14ac:dyDescent="0.45">
      <c r="A24374" s="5">
        <v>10019248</v>
      </c>
      <c r="B24374" s="5" t="s">
        <v>24012</v>
      </c>
    </row>
    <row r="24375" spans="1:2" x14ac:dyDescent="0.45">
      <c r="A24375" s="5">
        <v>10034319</v>
      </c>
      <c r="B24375" s="5" t="s">
        <v>24013</v>
      </c>
    </row>
    <row r="24376" spans="1:2" x14ac:dyDescent="0.45">
      <c r="A24376" s="5">
        <v>10023260</v>
      </c>
      <c r="B24376" s="5" t="s">
        <v>24014</v>
      </c>
    </row>
    <row r="24377" spans="1:2" x14ac:dyDescent="0.45">
      <c r="A24377" s="5">
        <v>10023849</v>
      </c>
      <c r="B24377" s="5" t="s">
        <v>24015</v>
      </c>
    </row>
    <row r="24378" spans="1:2" x14ac:dyDescent="0.45">
      <c r="A24378" s="5">
        <v>10033327</v>
      </c>
      <c r="B24378" s="5" t="s">
        <v>24016</v>
      </c>
    </row>
    <row r="24379" spans="1:2" x14ac:dyDescent="0.45">
      <c r="A24379" s="5">
        <v>10033631</v>
      </c>
      <c r="B24379" s="5" t="s">
        <v>24017</v>
      </c>
    </row>
    <row r="24380" spans="1:2" x14ac:dyDescent="0.45">
      <c r="A24380" s="5">
        <v>10005455</v>
      </c>
      <c r="B24380" s="5" t="s">
        <v>24018</v>
      </c>
    </row>
    <row r="24381" spans="1:2" x14ac:dyDescent="0.45">
      <c r="A24381" s="5">
        <v>10046180</v>
      </c>
      <c r="B24381" s="5" t="s">
        <v>24019</v>
      </c>
    </row>
    <row r="24382" spans="1:2" x14ac:dyDescent="0.45">
      <c r="A24382" s="5">
        <v>10046250</v>
      </c>
      <c r="B24382" s="5" t="s">
        <v>24020</v>
      </c>
    </row>
    <row r="24383" spans="1:2" x14ac:dyDescent="0.45">
      <c r="A24383" s="5">
        <v>10043508</v>
      </c>
      <c r="B24383" s="5" t="s">
        <v>24021</v>
      </c>
    </row>
    <row r="24384" spans="1:2" x14ac:dyDescent="0.45">
      <c r="A24384" s="5">
        <v>10045935</v>
      </c>
      <c r="B24384" s="5" t="s">
        <v>24022</v>
      </c>
    </row>
    <row r="24385" spans="1:2" x14ac:dyDescent="0.45">
      <c r="A24385" s="5">
        <v>10029860</v>
      </c>
      <c r="B24385" s="5" t="s">
        <v>24023</v>
      </c>
    </row>
    <row r="24386" spans="1:2" x14ac:dyDescent="0.45">
      <c r="A24386" s="5">
        <v>10034483</v>
      </c>
      <c r="B24386" s="5" t="s">
        <v>24024</v>
      </c>
    </row>
    <row r="24387" spans="1:2" x14ac:dyDescent="0.45">
      <c r="A24387" s="5">
        <v>10034701</v>
      </c>
      <c r="B24387" s="5" t="s">
        <v>24025</v>
      </c>
    </row>
    <row r="24388" spans="1:2" x14ac:dyDescent="0.45">
      <c r="A24388" s="5">
        <v>10036378</v>
      </c>
      <c r="B24388" s="5" t="s">
        <v>24026</v>
      </c>
    </row>
    <row r="24389" spans="1:2" x14ac:dyDescent="0.45">
      <c r="A24389" s="5">
        <v>10009103</v>
      </c>
      <c r="B24389" s="5" t="s">
        <v>24027</v>
      </c>
    </row>
    <row r="24390" spans="1:2" x14ac:dyDescent="0.45">
      <c r="A24390" s="5">
        <v>10024153</v>
      </c>
      <c r="B24390" s="5" t="s">
        <v>24028</v>
      </c>
    </row>
    <row r="24391" spans="1:2" x14ac:dyDescent="0.45">
      <c r="A24391" s="5">
        <v>10034255</v>
      </c>
      <c r="B24391" s="5" t="s">
        <v>24029</v>
      </c>
    </row>
    <row r="24392" spans="1:2" x14ac:dyDescent="0.45">
      <c r="A24392" s="5">
        <v>10036390</v>
      </c>
      <c r="B24392" s="5" t="s">
        <v>24030</v>
      </c>
    </row>
    <row r="24393" spans="1:2" x14ac:dyDescent="0.45">
      <c r="A24393" s="5">
        <v>10028846</v>
      </c>
      <c r="B24393" s="5" t="s">
        <v>24031</v>
      </c>
    </row>
    <row r="24394" spans="1:2" x14ac:dyDescent="0.45">
      <c r="A24394" s="5">
        <v>10021340</v>
      </c>
      <c r="B24394" s="5" t="s">
        <v>24032</v>
      </c>
    </row>
    <row r="24395" spans="1:2" x14ac:dyDescent="0.45">
      <c r="A24395" s="5">
        <v>10033970</v>
      </c>
      <c r="B24395" s="5" t="s">
        <v>24033</v>
      </c>
    </row>
    <row r="24396" spans="1:2" x14ac:dyDescent="0.45">
      <c r="A24396" s="5">
        <v>10046619</v>
      </c>
      <c r="B24396" s="5" t="s">
        <v>24034</v>
      </c>
    </row>
    <row r="24397" spans="1:2" x14ac:dyDescent="0.45">
      <c r="A24397" s="5">
        <v>10046725</v>
      </c>
      <c r="B24397" s="5" t="s">
        <v>24035</v>
      </c>
    </row>
    <row r="24398" spans="1:2" x14ac:dyDescent="0.45">
      <c r="A24398" s="5">
        <v>10046739</v>
      </c>
      <c r="B24398" s="5" t="s">
        <v>24036</v>
      </c>
    </row>
    <row r="24399" spans="1:2" x14ac:dyDescent="0.45">
      <c r="A24399" s="5">
        <v>10046743</v>
      </c>
      <c r="B24399" s="5" t="s">
        <v>24037</v>
      </c>
    </row>
    <row r="24400" spans="1:2" x14ac:dyDescent="0.45">
      <c r="A24400" s="5">
        <v>10029071</v>
      </c>
      <c r="B24400" s="5" t="s">
        <v>24038</v>
      </c>
    </row>
    <row r="24401" spans="1:2" x14ac:dyDescent="0.45">
      <c r="A24401" s="5">
        <v>10018928</v>
      </c>
      <c r="B24401" s="5" t="s">
        <v>24039</v>
      </c>
    </row>
    <row r="24402" spans="1:2" x14ac:dyDescent="0.45">
      <c r="A24402" s="5">
        <v>10046765</v>
      </c>
      <c r="B24402" s="5" t="s">
        <v>24040</v>
      </c>
    </row>
    <row r="24403" spans="1:2" x14ac:dyDescent="0.45">
      <c r="A24403" s="5">
        <v>10008653</v>
      </c>
      <c r="B24403" s="5" t="s">
        <v>24041</v>
      </c>
    </row>
    <row r="24404" spans="1:2" x14ac:dyDescent="0.45">
      <c r="A24404" s="5">
        <v>10045731</v>
      </c>
      <c r="B24404" s="5" t="s">
        <v>24042</v>
      </c>
    </row>
    <row r="24405" spans="1:2" x14ac:dyDescent="0.45">
      <c r="A24405" s="5">
        <v>10046348</v>
      </c>
      <c r="B24405" s="5" t="s">
        <v>24043</v>
      </c>
    </row>
    <row r="24406" spans="1:2" x14ac:dyDescent="0.45">
      <c r="A24406" s="5">
        <v>10032891</v>
      </c>
      <c r="B24406" s="5" t="s">
        <v>24044</v>
      </c>
    </row>
    <row r="24407" spans="1:2" x14ac:dyDescent="0.45">
      <c r="A24407" s="5">
        <v>10042746</v>
      </c>
      <c r="B24407" s="5" t="s">
        <v>24045</v>
      </c>
    </row>
    <row r="24408" spans="1:2" x14ac:dyDescent="0.45">
      <c r="A24408" s="5">
        <v>10040214</v>
      </c>
      <c r="B24408" s="5" t="s">
        <v>24046</v>
      </c>
    </row>
    <row r="24409" spans="1:2" x14ac:dyDescent="0.45">
      <c r="A24409" s="5">
        <v>10035546</v>
      </c>
      <c r="B24409" s="5" t="s">
        <v>24047</v>
      </c>
    </row>
    <row r="24410" spans="1:2" x14ac:dyDescent="0.45">
      <c r="A24410" s="5">
        <v>10019666</v>
      </c>
      <c r="B24410" s="5" t="s">
        <v>24048</v>
      </c>
    </row>
    <row r="24411" spans="1:2" x14ac:dyDescent="0.45">
      <c r="A24411" s="5">
        <v>10025272</v>
      </c>
      <c r="B24411" s="5" t="s">
        <v>24049</v>
      </c>
    </row>
    <row r="24412" spans="1:2" x14ac:dyDescent="0.45">
      <c r="A24412" s="5">
        <v>10026266</v>
      </c>
      <c r="B24412" s="5" t="s">
        <v>24050</v>
      </c>
    </row>
    <row r="24413" spans="1:2" x14ac:dyDescent="0.45">
      <c r="A24413" s="5">
        <v>10023913</v>
      </c>
      <c r="B24413" s="5" t="s">
        <v>24051</v>
      </c>
    </row>
    <row r="24414" spans="1:2" x14ac:dyDescent="0.45">
      <c r="A24414" s="5">
        <v>10033995</v>
      </c>
      <c r="B24414" s="5" t="s">
        <v>24052</v>
      </c>
    </row>
    <row r="24415" spans="1:2" x14ac:dyDescent="0.45">
      <c r="A24415" s="5">
        <v>10033114</v>
      </c>
      <c r="B24415" s="5" t="s">
        <v>24053</v>
      </c>
    </row>
    <row r="24416" spans="1:2" x14ac:dyDescent="0.45">
      <c r="A24416" s="5">
        <v>10006327</v>
      </c>
      <c r="B24416" s="5" t="s">
        <v>24054</v>
      </c>
    </row>
    <row r="24417" spans="1:2" x14ac:dyDescent="0.45">
      <c r="A24417" s="5">
        <v>10046851</v>
      </c>
      <c r="B24417" s="5" t="s">
        <v>24055</v>
      </c>
    </row>
    <row r="24418" spans="1:2" x14ac:dyDescent="0.45">
      <c r="A24418" s="5">
        <v>10047137</v>
      </c>
      <c r="B24418" s="5" t="s">
        <v>24056</v>
      </c>
    </row>
    <row r="24419" spans="1:2" x14ac:dyDescent="0.45">
      <c r="A24419" s="5">
        <v>10047235</v>
      </c>
      <c r="B24419" s="5" t="s">
        <v>24057</v>
      </c>
    </row>
    <row r="24420" spans="1:2" x14ac:dyDescent="0.45">
      <c r="A24420" s="5">
        <v>10047309</v>
      </c>
      <c r="B24420" s="5" t="s">
        <v>24058</v>
      </c>
    </row>
    <row r="24421" spans="1:2" x14ac:dyDescent="0.45">
      <c r="A24421" s="5">
        <v>10045802</v>
      </c>
      <c r="B24421" s="5" t="s">
        <v>24059</v>
      </c>
    </row>
    <row r="24422" spans="1:2" x14ac:dyDescent="0.45">
      <c r="A24422" s="5">
        <v>10046016</v>
      </c>
      <c r="B24422" s="5" t="s">
        <v>24060</v>
      </c>
    </row>
    <row r="24423" spans="1:2" x14ac:dyDescent="0.45">
      <c r="A24423" s="5">
        <v>10046338</v>
      </c>
      <c r="B24423" s="5" t="s">
        <v>24061</v>
      </c>
    </row>
    <row r="24424" spans="1:2" x14ac:dyDescent="0.45">
      <c r="A24424" s="5">
        <v>10031667</v>
      </c>
      <c r="B24424" s="5" t="s">
        <v>24062</v>
      </c>
    </row>
    <row r="24425" spans="1:2" x14ac:dyDescent="0.45">
      <c r="A24425" s="5">
        <v>10047016</v>
      </c>
      <c r="B24425" s="5" t="s">
        <v>24063</v>
      </c>
    </row>
    <row r="24426" spans="1:2" x14ac:dyDescent="0.45">
      <c r="A24426" s="5">
        <v>10039018</v>
      </c>
      <c r="B24426" s="5" t="s">
        <v>24064</v>
      </c>
    </row>
    <row r="24427" spans="1:2" x14ac:dyDescent="0.45">
      <c r="A24427" s="5">
        <v>10047254</v>
      </c>
      <c r="B24427" s="5" t="s">
        <v>24065</v>
      </c>
    </row>
    <row r="24428" spans="1:2" x14ac:dyDescent="0.45">
      <c r="A24428" s="5">
        <v>10001174</v>
      </c>
      <c r="B24428" s="5" t="s">
        <v>24066</v>
      </c>
    </row>
    <row r="24429" spans="1:2" x14ac:dyDescent="0.45">
      <c r="A24429" s="5">
        <v>10002531</v>
      </c>
      <c r="B24429" s="5" t="s">
        <v>24067</v>
      </c>
    </row>
    <row r="24430" spans="1:2" x14ac:dyDescent="0.45">
      <c r="A24430" s="5">
        <v>10022713</v>
      </c>
      <c r="B24430" s="5" t="s">
        <v>24068</v>
      </c>
    </row>
    <row r="24431" spans="1:2" x14ac:dyDescent="0.45">
      <c r="A24431" s="5">
        <v>10032281</v>
      </c>
      <c r="B24431" s="5" t="s">
        <v>24069</v>
      </c>
    </row>
    <row r="24432" spans="1:2" x14ac:dyDescent="0.45">
      <c r="A24432" s="5">
        <v>10002681</v>
      </c>
      <c r="B24432" s="5" t="s">
        <v>24070</v>
      </c>
    </row>
    <row r="24433" spans="1:2" x14ac:dyDescent="0.45">
      <c r="A24433" s="5">
        <v>10002252</v>
      </c>
      <c r="B24433" s="5" t="s">
        <v>24071</v>
      </c>
    </row>
    <row r="24434" spans="1:2" x14ac:dyDescent="0.45">
      <c r="A24434" s="5">
        <v>10030074</v>
      </c>
      <c r="B24434" s="5" t="s">
        <v>24072</v>
      </c>
    </row>
    <row r="24435" spans="1:2" x14ac:dyDescent="0.45">
      <c r="A24435" s="5">
        <v>10030135</v>
      </c>
      <c r="B24435" s="5" t="s">
        <v>24073</v>
      </c>
    </row>
    <row r="24436" spans="1:2" x14ac:dyDescent="0.45">
      <c r="A24436" s="5">
        <v>10030269</v>
      </c>
      <c r="B24436" s="5" t="s">
        <v>24074</v>
      </c>
    </row>
    <row r="24437" spans="1:2" x14ac:dyDescent="0.45">
      <c r="A24437" s="5">
        <v>10030301</v>
      </c>
      <c r="B24437" s="5" t="s">
        <v>24075</v>
      </c>
    </row>
    <row r="24438" spans="1:2" x14ac:dyDescent="0.45">
      <c r="A24438" s="5">
        <v>10030392</v>
      </c>
      <c r="B24438" s="5" t="s">
        <v>24076</v>
      </c>
    </row>
    <row r="24439" spans="1:2" x14ac:dyDescent="0.45">
      <c r="A24439" s="5">
        <v>10030525</v>
      </c>
      <c r="B24439" s="5" t="s">
        <v>24077</v>
      </c>
    </row>
    <row r="24440" spans="1:2" x14ac:dyDescent="0.45">
      <c r="A24440" s="5">
        <v>10030840</v>
      </c>
      <c r="B24440" s="5" t="s">
        <v>24078</v>
      </c>
    </row>
    <row r="24441" spans="1:2" x14ac:dyDescent="0.45">
      <c r="A24441" s="5">
        <v>10047726</v>
      </c>
      <c r="B24441" s="5" t="s">
        <v>24079</v>
      </c>
    </row>
    <row r="24442" spans="1:2" x14ac:dyDescent="0.45">
      <c r="A24442" s="5">
        <v>10047745</v>
      </c>
      <c r="B24442" s="5" t="s">
        <v>24080</v>
      </c>
    </row>
    <row r="24443" spans="1:2" x14ac:dyDescent="0.45">
      <c r="A24443" s="5">
        <v>10047240</v>
      </c>
      <c r="B24443" s="5" t="s">
        <v>24081</v>
      </c>
    </row>
    <row r="24444" spans="1:2" x14ac:dyDescent="0.45">
      <c r="A24444" s="5">
        <v>10006199</v>
      </c>
      <c r="B24444" s="5" t="s">
        <v>24082</v>
      </c>
    </row>
    <row r="24445" spans="1:2" x14ac:dyDescent="0.45">
      <c r="A24445" s="5">
        <v>10045596</v>
      </c>
      <c r="B24445" s="5" t="s">
        <v>24083</v>
      </c>
    </row>
    <row r="24446" spans="1:2" x14ac:dyDescent="0.45">
      <c r="A24446" s="5">
        <v>10045597</v>
      </c>
      <c r="B24446" s="5" t="s">
        <v>24084</v>
      </c>
    </row>
    <row r="24447" spans="1:2" x14ac:dyDescent="0.45">
      <c r="A24447" s="5">
        <v>10045628</v>
      </c>
      <c r="B24447" s="5" t="s">
        <v>7534</v>
      </c>
    </row>
    <row r="24448" spans="1:2" x14ac:dyDescent="0.45">
      <c r="A24448" s="5">
        <v>10045688</v>
      </c>
      <c r="B24448" s="5" t="s">
        <v>24085</v>
      </c>
    </row>
    <row r="24449" spans="1:2" x14ac:dyDescent="0.45">
      <c r="A24449" s="5">
        <v>10044606</v>
      </c>
      <c r="B24449" s="5" t="s">
        <v>24086</v>
      </c>
    </row>
    <row r="24450" spans="1:2" x14ac:dyDescent="0.45">
      <c r="A24450" s="5">
        <v>10033168</v>
      </c>
      <c r="B24450" s="5" t="s">
        <v>24087</v>
      </c>
    </row>
    <row r="24451" spans="1:2" x14ac:dyDescent="0.45">
      <c r="A24451" s="5">
        <v>10036400</v>
      </c>
      <c r="B24451" s="5" t="s">
        <v>24088</v>
      </c>
    </row>
    <row r="24452" spans="1:2" x14ac:dyDescent="0.45">
      <c r="A24452" s="5">
        <v>10021770</v>
      </c>
      <c r="B24452" s="5" t="s">
        <v>24089</v>
      </c>
    </row>
    <row r="24453" spans="1:2" x14ac:dyDescent="0.45">
      <c r="A24453" s="5">
        <v>10045876</v>
      </c>
      <c r="B24453" s="5" t="s">
        <v>24090</v>
      </c>
    </row>
    <row r="24454" spans="1:2" x14ac:dyDescent="0.45">
      <c r="A24454" s="5">
        <v>10034001</v>
      </c>
      <c r="B24454" s="5" t="s">
        <v>24091</v>
      </c>
    </row>
    <row r="24455" spans="1:2" x14ac:dyDescent="0.45">
      <c r="A24455" s="5">
        <v>10030867</v>
      </c>
      <c r="B24455" s="5" t="s">
        <v>24092</v>
      </c>
    </row>
    <row r="24456" spans="1:2" x14ac:dyDescent="0.45">
      <c r="A24456" s="5">
        <v>10030879</v>
      </c>
      <c r="B24456" s="5" t="s">
        <v>24093</v>
      </c>
    </row>
    <row r="24457" spans="1:2" x14ac:dyDescent="0.45">
      <c r="A24457" s="5">
        <v>10030936</v>
      </c>
      <c r="B24457" s="5" t="s">
        <v>24094</v>
      </c>
    </row>
    <row r="24458" spans="1:2" x14ac:dyDescent="0.45">
      <c r="A24458" s="5">
        <v>10022600</v>
      </c>
      <c r="B24458" s="5" t="s">
        <v>24095</v>
      </c>
    </row>
    <row r="24459" spans="1:2" x14ac:dyDescent="0.45">
      <c r="A24459" s="5">
        <v>10005630</v>
      </c>
      <c r="B24459" s="5" t="s">
        <v>24096</v>
      </c>
    </row>
    <row r="24460" spans="1:2" x14ac:dyDescent="0.45">
      <c r="A24460" s="5">
        <v>10021131</v>
      </c>
      <c r="B24460" s="5" t="s">
        <v>24097</v>
      </c>
    </row>
    <row r="24461" spans="1:2" x14ac:dyDescent="0.45">
      <c r="A24461" s="5">
        <v>10003137</v>
      </c>
      <c r="B24461" s="5" t="s">
        <v>24098</v>
      </c>
    </row>
    <row r="24462" spans="1:2" x14ac:dyDescent="0.45">
      <c r="A24462" s="5">
        <v>10003456</v>
      </c>
      <c r="B24462" s="5" t="s">
        <v>24099</v>
      </c>
    </row>
    <row r="24463" spans="1:2" x14ac:dyDescent="0.45">
      <c r="A24463" s="5">
        <v>10008043</v>
      </c>
      <c r="B24463" s="5" t="s">
        <v>24100</v>
      </c>
    </row>
    <row r="24464" spans="1:2" x14ac:dyDescent="0.45">
      <c r="A24464" s="5">
        <v>10031085</v>
      </c>
      <c r="B24464" s="5" t="s">
        <v>24101</v>
      </c>
    </row>
    <row r="24465" spans="1:2" x14ac:dyDescent="0.45">
      <c r="A24465" s="5">
        <v>10010682</v>
      </c>
      <c r="B24465" s="5" t="s">
        <v>24102</v>
      </c>
    </row>
    <row r="24466" spans="1:2" x14ac:dyDescent="0.45">
      <c r="A24466" s="5">
        <v>10046453</v>
      </c>
      <c r="B24466" s="5" t="s">
        <v>24103</v>
      </c>
    </row>
    <row r="24467" spans="1:2" x14ac:dyDescent="0.45">
      <c r="A24467" s="5">
        <v>10047398</v>
      </c>
      <c r="B24467" s="5" t="s">
        <v>24104</v>
      </c>
    </row>
    <row r="24468" spans="1:2" x14ac:dyDescent="0.45">
      <c r="A24468" s="5">
        <v>10047448</v>
      </c>
      <c r="B24468" s="5" t="s">
        <v>24105</v>
      </c>
    </row>
    <row r="24469" spans="1:2" x14ac:dyDescent="0.45">
      <c r="A24469" s="5">
        <v>10047485</v>
      </c>
      <c r="B24469" s="5" t="s">
        <v>24106</v>
      </c>
    </row>
    <row r="24470" spans="1:2" x14ac:dyDescent="0.45">
      <c r="A24470" s="5">
        <v>10018559</v>
      </c>
      <c r="B24470" s="5" t="s">
        <v>24107</v>
      </c>
    </row>
    <row r="24471" spans="1:2" x14ac:dyDescent="0.45">
      <c r="A24471" s="5">
        <v>10016003</v>
      </c>
      <c r="B24471" s="5" t="s">
        <v>24108</v>
      </c>
    </row>
    <row r="24472" spans="1:2" x14ac:dyDescent="0.45">
      <c r="A24472" s="5">
        <v>10045619</v>
      </c>
      <c r="B24472" s="5" t="s">
        <v>24109</v>
      </c>
    </row>
    <row r="24473" spans="1:2" x14ac:dyDescent="0.45">
      <c r="A24473" s="5">
        <v>10045631</v>
      </c>
      <c r="B24473" s="5" t="s">
        <v>19476</v>
      </c>
    </row>
    <row r="24474" spans="1:2" x14ac:dyDescent="0.45">
      <c r="A24474" s="5">
        <v>10045836</v>
      </c>
      <c r="B24474" s="5" t="s">
        <v>24110</v>
      </c>
    </row>
    <row r="24475" spans="1:2" x14ac:dyDescent="0.45">
      <c r="A24475" s="5">
        <v>10033271</v>
      </c>
      <c r="B24475" s="5" t="s">
        <v>14349</v>
      </c>
    </row>
    <row r="24476" spans="1:2" x14ac:dyDescent="0.45">
      <c r="A24476" s="5">
        <v>10038601</v>
      </c>
      <c r="B24476" s="5" t="s">
        <v>13390</v>
      </c>
    </row>
    <row r="24477" spans="1:2" x14ac:dyDescent="0.45">
      <c r="A24477" s="5">
        <v>10035823</v>
      </c>
      <c r="B24477" s="5" t="s">
        <v>24111</v>
      </c>
    </row>
    <row r="24478" spans="1:2" x14ac:dyDescent="0.45">
      <c r="A24478" s="5">
        <v>10006299</v>
      </c>
      <c r="B24478" s="5" t="s">
        <v>24112</v>
      </c>
    </row>
    <row r="24479" spans="1:2" x14ac:dyDescent="0.45">
      <c r="A24479" s="5">
        <v>10046930</v>
      </c>
      <c r="B24479" s="5" t="s">
        <v>24113</v>
      </c>
    </row>
    <row r="24480" spans="1:2" x14ac:dyDescent="0.45">
      <c r="A24480" s="5">
        <v>10045313</v>
      </c>
      <c r="B24480" s="5" t="s">
        <v>24114</v>
      </c>
    </row>
    <row r="24481" spans="1:2" x14ac:dyDescent="0.45">
      <c r="A24481" s="5">
        <v>10022383</v>
      </c>
      <c r="B24481" s="5" t="s">
        <v>24115</v>
      </c>
    </row>
    <row r="24482" spans="1:2" x14ac:dyDescent="0.45">
      <c r="A24482" s="5">
        <v>10027891</v>
      </c>
      <c r="B24482" s="5" t="s">
        <v>24116</v>
      </c>
    </row>
    <row r="24483" spans="1:2" x14ac:dyDescent="0.45">
      <c r="A24483" s="5">
        <v>10001236</v>
      </c>
      <c r="B24483" s="5" t="s">
        <v>24117</v>
      </c>
    </row>
    <row r="24484" spans="1:2" x14ac:dyDescent="0.45">
      <c r="A24484" s="5">
        <v>10013177</v>
      </c>
      <c r="B24484" s="5" t="s">
        <v>24118</v>
      </c>
    </row>
    <row r="24485" spans="1:2" x14ac:dyDescent="0.45">
      <c r="A24485" s="5">
        <v>10012985</v>
      </c>
      <c r="B24485" s="5" t="s">
        <v>24119</v>
      </c>
    </row>
    <row r="24486" spans="1:2" x14ac:dyDescent="0.45">
      <c r="A24486" s="5">
        <v>10003478</v>
      </c>
      <c r="B24486" s="5" t="s">
        <v>24120</v>
      </c>
    </row>
    <row r="24487" spans="1:2" x14ac:dyDescent="0.45">
      <c r="A24487" s="5">
        <v>10001732</v>
      </c>
      <c r="B24487" s="5" t="s">
        <v>24121</v>
      </c>
    </row>
    <row r="24488" spans="1:2" x14ac:dyDescent="0.45">
      <c r="A24488" s="5">
        <v>10010202</v>
      </c>
      <c r="B24488" s="5" t="s">
        <v>24122</v>
      </c>
    </row>
    <row r="24489" spans="1:2" x14ac:dyDescent="0.45">
      <c r="A24489" s="5">
        <v>10047007</v>
      </c>
      <c r="B24489" s="5" t="s">
        <v>24123</v>
      </c>
    </row>
    <row r="24490" spans="1:2" x14ac:dyDescent="0.45">
      <c r="A24490" s="5">
        <v>10047313</v>
      </c>
      <c r="B24490" s="5" t="s">
        <v>24124</v>
      </c>
    </row>
    <row r="24491" spans="1:2" x14ac:dyDescent="0.45">
      <c r="A24491" s="5">
        <v>10047334</v>
      </c>
      <c r="B24491" s="5" t="s">
        <v>24125</v>
      </c>
    </row>
    <row r="24492" spans="1:2" x14ac:dyDescent="0.45">
      <c r="A24492" s="5">
        <v>10047339</v>
      </c>
      <c r="B24492" s="5" t="s">
        <v>24126</v>
      </c>
    </row>
    <row r="24493" spans="1:2" x14ac:dyDescent="0.45">
      <c r="A24493" s="5">
        <v>10047417</v>
      </c>
      <c r="B24493" s="5" t="s">
        <v>24127</v>
      </c>
    </row>
    <row r="24494" spans="1:2" x14ac:dyDescent="0.45">
      <c r="A24494" s="5">
        <v>10024213</v>
      </c>
      <c r="B24494" s="5" t="s">
        <v>24128</v>
      </c>
    </row>
    <row r="24495" spans="1:2" x14ac:dyDescent="0.45">
      <c r="A24495" s="5">
        <v>10004095</v>
      </c>
      <c r="B24495" s="5" t="s">
        <v>24129</v>
      </c>
    </row>
    <row r="24496" spans="1:2" x14ac:dyDescent="0.45">
      <c r="A24496" s="5">
        <v>10032454</v>
      </c>
      <c r="B24496" s="5" t="s">
        <v>24130</v>
      </c>
    </row>
    <row r="24497" spans="1:2" x14ac:dyDescent="0.45">
      <c r="A24497" s="5">
        <v>10046133</v>
      </c>
      <c r="B24497" s="5" t="s">
        <v>24131</v>
      </c>
    </row>
    <row r="24498" spans="1:2" x14ac:dyDescent="0.45">
      <c r="A24498" s="5">
        <v>10027404</v>
      </c>
      <c r="B24498" s="5" t="s">
        <v>24132</v>
      </c>
    </row>
    <row r="24499" spans="1:2" x14ac:dyDescent="0.45">
      <c r="A24499" s="5">
        <v>10046174</v>
      </c>
      <c r="B24499" s="5" t="s">
        <v>24133</v>
      </c>
    </row>
    <row r="24500" spans="1:2" x14ac:dyDescent="0.45">
      <c r="A24500" s="5">
        <v>10046243</v>
      </c>
      <c r="B24500" s="5" t="s">
        <v>24134</v>
      </c>
    </row>
    <row r="24501" spans="1:2" x14ac:dyDescent="0.45">
      <c r="A24501" s="5">
        <v>10047033</v>
      </c>
      <c r="B24501" s="5" t="s">
        <v>24135</v>
      </c>
    </row>
    <row r="24502" spans="1:2" x14ac:dyDescent="0.45">
      <c r="A24502" s="5">
        <v>10047186</v>
      </c>
      <c r="B24502" s="5" t="s">
        <v>24136</v>
      </c>
    </row>
    <row r="24503" spans="1:2" x14ac:dyDescent="0.45">
      <c r="A24503" s="5">
        <v>10047241</v>
      </c>
      <c r="B24503" s="5" t="s">
        <v>24137</v>
      </c>
    </row>
    <row r="24504" spans="1:2" x14ac:dyDescent="0.45">
      <c r="A24504" s="5">
        <v>10047518</v>
      </c>
      <c r="B24504" s="5" t="s">
        <v>24138</v>
      </c>
    </row>
    <row r="24505" spans="1:2" x14ac:dyDescent="0.45">
      <c r="A24505" s="5">
        <v>10047609</v>
      </c>
      <c r="B24505" s="5" t="s">
        <v>24139</v>
      </c>
    </row>
    <row r="24506" spans="1:2" x14ac:dyDescent="0.45">
      <c r="A24506" s="5">
        <v>10047636</v>
      </c>
      <c r="B24506" s="5" t="s">
        <v>24140</v>
      </c>
    </row>
    <row r="24507" spans="1:2" x14ac:dyDescent="0.45">
      <c r="A24507" s="5">
        <v>10047645</v>
      </c>
      <c r="B24507" s="5" t="s">
        <v>24141</v>
      </c>
    </row>
    <row r="24508" spans="1:2" x14ac:dyDescent="0.45">
      <c r="A24508" s="5">
        <v>10047650</v>
      </c>
      <c r="B24508" s="5" t="s">
        <v>24142</v>
      </c>
    </row>
    <row r="24509" spans="1:2" x14ac:dyDescent="0.45">
      <c r="A24509" s="5">
        <v>10047674</v>
      </c>
      <c r="B24509" s="5" t="s">
        <v>24143</v>
      </c>
    </row>
    <row r="24510" spans="1:2" x14ac:dyDescent="0.45">
      <c r="A24510" s="5">
        <v>10047695</v>
      </c>
      <c r="B24510" s="5" t="s">
        <v>24144</v>
      </c>
    </row>
    <row r="24511" spans="1:2" x14ac:dyDescent="0.45">
      <c r="A24511" s="5">
        <v>10007404</v>
      </c>
      <c r="B24511" s="5" t="s">
        <v>24145</v>
      </c>
    </row>
    <row r="24512" spans="1:2" x14ac:dyDescent="0.45">
      <c r="A24512" s="5">
        <v>10035404</v>
      </c>
      <c r="B24512" s="5" t="s">
        <v>24146</v>
      </c>
    </row>
    <row r="24513" spans="1:2" x14ac:dyDescent="0.45">
      <c r="A24513" s="5">
        <v>10020940</v>
      </c>
      <c r="B24513" s="5" t="s">
        <v>24147</v>
      </c>
    </row>
    <row r="24514" spans="1:2" x14ac:dyDescent="0.45">
      <c r="A24514" s="5">
        <v>10028120</v>
      </c>
      <c r="B24514" s="5" t="s">
        <v>24148</v>
      </c>
    </row>
    <row r="24515" spans="1:2" x14ac:dyDescent="0.45">
      <c r="A24515" s="5">
        <v>10028255</v>
      </c>
      <c r="B24515" s="5" t="s">
        <v>24149</v>
      </c>
    </row>
    <row r="24516" spans="1:2" x14ac:dyDescent="0.45">
      <c r="A24516" s="5">
        <v>10032820</v>
      </c>
      <c r="B24516" s="5" t="s">
        <v>24150</v>
      </c>
    </row>
    <row r="24517" spans="1:2" x14ac:dyDescent="0.45">
      <c r="A24517" s="5">
        <v>10045503</v>
      </c>
      <c r="B24517" s="5" t="s">
        <v>24151</v>
      </c>
    </row>
    <row r="24518" spans="1:2" x14ac:dyDescent="0.45">
      <c r="A24518" s="5">
        <v>10046615</v>
      </c>
      <c r="B24518" s="5" t="s">
        <v>24152</v>
      </c>
    </row>
    <row r="24519" spans="1:2" x14ac:dyDescent="0.45">
      <c r="A24519" s="5">
        <v>10046975</v>
      </c>
      <c r="B24519" s="5" t="s">
        <v>24153</v>
      </c>
    </row>
    <row r="24520" spans="1:2" x14ac:dyDescent="0.45">
      <c r="A24520" s="5">
        <v>10047057</v>
      </c>
      <c r="B24520" s="5" t="s">
        <v>24154</v>
      </c>
    </row>
    <row r="24521" spans="1:2" x14ac:dyDescent="0.45">
      <c r="A24521" s="5">
        <v>10047363</v>
      </c>
      <c r="B24521" s="5" t="s">
        <v>24155</v>
      </c>
    </row>
    <row r="24522" spans="1:2" x14ac:dyDescent="0.45">
      <c r="A24522" s="5">
        <v>10047367</v>
      </c>
      <c r="B24522" s="5" t="s">
        <v>24156</v>
      </c>
    </row>
    <row r="24523" spans="1:2" x14ac:dyDescent="0.45">
      <c r="A24523" s="5">
        <v>10008547</v>
      </c>
      <c r="B24523" s="5" t="s">
        <v>24157</v>
      </c>
    </row>
    <row r="24524" spans="1:2" x14ac:dyDescent="0.45">
      <c r="A24524" s="5">
        <v>10046967</v>
      </c>
      <c r="B24524" s="5" t="s">
        <v>24158</v>
      </c>
    </row>
    <row r="24525" spans="1:2" x14ac:dyDescent="0.45">
      <c r="A24525" s="5">
        <v>10047014</v>
      </c>
      <c r="B24525" s="5" t="s">
        <v>24159</v>
      </c>
    </row>
    <row r="24526" spans="1:2" x14ac:dyDescent="0.45">
      <c r="A24526" s="5">
        <v>10047049</v>
      </c>
      <c r="B24526" s="5" t="s">
        <v>24160</v>
      </c>
    </row>
    <row r="24527" spans="1:2" x14ac:dyDescent="0.45">
      <c r="A24527" s="5">
        <v>10047075</v>
      </c>
      <c r="B24527" s="5" t="s">
        <v>24161</v>
      </c>
    </row>
    <row r="24528" spans="1:2" x14ac:dyDescent="0.45">
      <c r="A24528" s="5">
        <v>10047128</v>
      </c>
      <c r="B24528" s="5" t="s">
        <v>24162</v>
      </c>
    </row>
    <row r="24529" spans="1:2" x14ac:dyDescent="0.45">
      <c r="A24529" s="5">
        <v>10047369</v>
      </c>
      <c r="B24529" s="5" t="s">
        <v>24163</v>
      </c>
    </row>
    <row r="24530" spans="1:2" x14ac:dyDescent="0.45">
      <c r="A24530" s="5">
        <v>10047542</v>
      </c>
      <c r="B24530" s="5" t="s">
        <v>24164</v>
      </c>
    </row>
    <row r="24531" spans="1:2" x14ac:dyDescent="0.45">
      <c r="A24531" s="5">
        <v>10039969</v>
      </c>
      <c r="B24531" s="5" t="s">
        <v>12793</v>
      </c>
    </row>
    <row r="24532" spans="1:2" x14ac:dyDescent="0.45">
      <c r="A24532" s="5">
        <v>10047585</v>
      </c>
      <c r="B24532" s="5" t="s">
        <v>24165</v>
      </c>
    </row>
    <row r="24533" spans="1:2" x14ac:dyDescent="0.45">
      <c r="A24533" s="5">
        <v>10047603</v>
      </c>
      <c r="B24533" s="5" t="s">
        <v>24166</v>
      </c>
    </row>
    <row r="24534" spans="1:2" x14ac:dyDescent="0.45">
      <c r="A24534" s="5">
        <v>10047696</v>
      </c>
      <c r="B24534" s="5" t="s">
        <v>24167</v>
      </c>
    </row>
    <row r="24535" spans="1:2" x14ac:dyDescent="0.45">
      <c r="A24535" s="5">
        <v>10029323</v>
      </c>
      <c r="B24535" s="5" t="s">
        <v>24168</v>
      </c>
    </row>
    <row r="24536" spans="1:2" x14ac:dyDescent="0.45">
      <c r="A24536" s="5">
        <v>10016647</v>
      </c>
      <c r="B24536" s="5" t="s">
        <v>24169</v>
      </c>
    </row>
    <row r="24537" spans="1:2" x14ac:dyDescent="0.45">
      <c r="A24537" s="5">
        <v>10034648</v>
      </c>
      <c r="B24537" s="5" t="s">
        <v>24170</v>
      </c>
    </row>
    <row r="24538" spans="1:2" x14ac:dyDescent="0.45">
      <c r="A24538" s="5">
        <v>10034160</v>
      </c>
      <c r="B24538" s="5" t="s">
        <v>24171</v>
      </c>
    </row>
    <row r="24539" spans="1:2" x14ac:dyDescent="0.45">
      <c r="A24539" s="5">
        <v>10013810</v>
      </c>
      <c r="B24539" s="5" t="s">
        <v>24172</v>
      </c>
    </row>
    <row r="24540" spans="1:2" x14ac:dyDescent="0.45">
      <c r="A24540" s="5">
        <v>10035452</v>
      </c>
      <c r="B24540" s="5" t="s">
        <v>24173</v>
      </c>
    </row>
    <row r="24541" spans="1:2" x14ac:dyDescent="0.45">
      <c r="A24541" s="5">
        <v>10033373</v>
      </c>
      <c r="B24541" s="5" t="s">
        <v>24174</v>
      </c>
    </row>
    <row r="24542" spans="1:2" x14ac:dyDescent="0.45">
      <c r="A24542" s="5">
        <v>10037423</v>
      </c>
      <c r="B24542" s="5" t="s">
        <v>24175</v>
      </c>
    </row>
    <row r="24543" spans="1:2" x14ac:dyDescent="0.45">
      <c r="A24543" s="5">
        <v>10031139</v>
      </c>
      <c r="B24543" s="5" t="s">
        <v>24176</v>
      </c>
    </row>
    <row r="24544" spans="1:2" x14ac:dyDescent="0.45">
      <c r="A24544" s="5">
        <v>10032337</v>
      </c>
      <c r="B24544" s="5" t="s">
        <v>24177</v>
      </c>
    </row>
    <row r="24545" spans="1:2" x14ac:dyDescent="0.45">
      <c r="A24545" s="5">
        <v>10033016</v>
      </c>
      <c r="B24545" s="5" t="s">
        <v>24178</v>
      </c>
    </row>
    <row r="24546" spans="1:2" x14ac:dyDescent="0.45">
      <c r="A24546" s="5">
        <v>10031656</v>
      </c>
      <c r="B24546" s="5" t="s">
        <v>24179</v>
      </c>
    </row>
    <row r="24547" spans="1:2" x14ac:dyDescent="0.45">
      <c r="A24547" s="5">
        <v>10032394</v>
      </c>
      <c r="B24547" s="5" t="s">
        <v>24180</v>
      </c>
    </row>
    <row r="24548" spans="1:2" x14ac:dyDescent="0.45">
      <c r="A24548" s="5">
        <v>10019201</v>
      </c>
      <c r="B24548" s="5" t="s">
        <v>24181</v>
      </c>
    </row>
    <row r="24549" spans="1:2" x14ac:dyDescent="0.45">
      <c r="A24549" s="5">
        <v>10032484</v>
      </c>
      <c r="B24549" s="5" t="s">
        <v>24182</v>
      </c>
    </row>
    <row r="24550" spans="1:2" x14ac:dyDescent="0.45">
      <c r="A24550" s="5">
        <v>10032821</v>
      </c>
      <c r="B24550" s="5" t="s">
        <v>24183</v>
      </c>
    </row>
    <row r="24551" spans="1:2" x14ac:dyDescent="0.45">
      <c r="A24551" s="5">
        <v>10032864</v>
      </c>
      <c r="B24551" s="5" t="s">
        <v>24184</v>
      </c>
    </row>
    <row r="24552" spans="1:2" x14ac:dyDescent="0.45">
      <c r="A24552" s="5">
        <v>10019418</v>
      </c>
      <c r="B24552" s="5" t="s">
        <v>24185</v>
      </c>
    </row>
    <row r="24553" spans="1:2" x14ac:dyDescent="0.45">
      <c r="A24553" s="5">
        <v>10001925</v>
      </c>
      <c r="B24553" s="5" t="s">
        <v>24186</v>
      </c>
    </row>
    <row r="24554" spans="1:2" x14ac:dyDescent="0.45">
      <c r="A24554" s="5">
        <v>10020960</v>
      </c>
      <c r="B24554" s="5" t="s">
        <v>24187</v>
      </c>
    </row>
    <row r="24555" spans="1:2" x14ac:dyDescent="0.45">
      <c r="A24555" s="5">
        <v>10021318</v>
      </c>
      <c r="B24555" s="5" t="s">
        <v>24188</v>
      </c>
    </row>
    <row r="24556" spans="1:2" x14ac:dyDescent="0.45">
      <c r="A24556" s="5">
        <v>10021449</v>
      </c>
      <c r="B24556" s="5" t="s">
        <v>24189</v>
      </c>
    </row>
    <row r="24557" spans="1:2" x14ac:dyDescent="0.45">
      <c r="A24557" s="5">
        <v>10003858</v>
      </c>
      <c r="B24557" s="5" t="s">
        <v>24190</v>
      </c>
    </row>
    <row r="24558" spans="1:2" x14ac:dyDescent="0.45">
      <c r="A24558" s="5">
        <v>10046636</v>
      </c>
      <c r="B24558" s="5" t="s">
        <v>24191</v>
      </c>
    </row>
    <row r="24559" spans="1:2" x14ac:dyDescent="0.45">
      <c r="A24559" s="5">
        <v>10046858</v>
      </c>
      <c r="B24559" s="5" t="s">
        <v>24192</v>
      </c>
    </row>
    <row r="24560" spans="1:2" x14ac:dyDescent="0.45">
      <c r="A24560" s="5">
        <v>10047640</v>
      </c>
      <c r="B24560" s="5" t="s">
        <v>7451</v>
      </c>
    </row>
    <row r="24561" spans="1:2" x14ac:dyDescent="0.45">
      <c r="A24561" s="5">
        <v>10047651</v>
      </c>
      <c r="B24561" s="5" t="s">
        <v>24193</v>
      </c>
    </row>
    <row r="24562" spans="1:2" x14ac:dyDescent="0.45">
      <c r="A24562" s="5">
        <v>10011113</v>
      </c>
      <c r="B24562" s="5" t="s">
        <v>24194</v>
      </c>
    </row>
    <row r="24563" spans="1:2" x14ac:dyDescent="0.45">
      <c r="A24563" s="5">
        <v>10045319</v>
      </c>
      <c r="B24563" s="5" t="s">
        <v>24195</v>
      </c>
    </row>
    <row r="24564" spans="1:2" x14ac:dyDescent="0.45">
      <c r="A24564" s="5">
        <v>10031817</v>
      </c>
      <c r="B24564" s="5" t="s">
        <v>24196</v>
      </c>
    </row>
    <row r="24565" spans="1:2" x14ac:dyDescent="0.45">
      <c r="A24565" s="5">
        <v>10031822</v>
      </c>
      <c r="B24565" s="5" t="s">
        <v>24197</v>
      </c>
    </row>
    <row r="24566" spans="1:2" x14ac:dyDescent="0.45">
      <c r="A24566" s="5">
        <v>10031953</v>
      </c>
      <c r="B24566" s="5" t="s">
        <v>24198</v>
      </c>
    </row>
    <row r="24567" spans="1:2" x14ac:dyDescent="0.45">
      <c r="A24567" s="5">
        <v>10003717</v>
      </c>
      <c r="B24567" s="5" t="s">
        <v>24199</v>
      </c>
    </row>
    <row r="24568" spans="1:2" x14ac:dyDescent="0.45">
      <c r="A24568" s="5">
        <v>10014068</v>
      </c>
      <c r="B24568" s="5" t="s">
        <v>24200</v>
      </c>
    </row>
    <row r="24569" spans="1:2" x14ac:dyDescent="0.45">
      <c r="A24569" s="5">
        <v>10020190</v>
      </c>
      <c r="B24569" s="5" t="s">
        <v>24201</v>
      </c>
    </row>
    <row r="24570" spans="1:2" x14ac:dyDescent="0.45">
      <c r="A24570" s="5">
        <v>10008225</v>
      </c>
      <c r="B24570" s="5" t="s">
        <v>24202</v>
      </c>
    </row>
    <row r="24571" spans="1:2" x14ac:dyDescent="0.45">
      <c r="A24571" s="5">
        <v>10045600</v>
      </c>
      <c r="B24571" s="5" t="s">
        <v>6031</v>
      </c>
    </row>
    <row r="24572" spans="1:2" x14ac:dyDescent="0.45">
      <c r="A24572" s="5">
        <v>10045658</v>
      </c>
      <c r="B24572" s="5" t="s">
        <v>24203</v>
      </c>
    </row>
    <row r="24573" spans="1:2" x14ac:dyDescent="0.45">
      <c r="A24573" s="5">
        <v>10045702</v>
      </c>
      <c r="B24573" s="5" t="s">
        <v>24204</v>
      </c>
    </row>
    <row r="24574" spans="1:2" x14ac:dyDescent="0.45">
      <c r="A24574" s="5">
        <v>10045749</v>
      </c>
      <c r="B24574" s="5" t="s">
        <v>24205</v>
      </c>
    </row>
    <row r="24575" spans="1:2" x14ac:dyDescent="0.45">
      <c r="A24575" s="5">
        <v>10045754</v>
      </c>
      <c r="B24575" s="5" t="s">
        <v>24206</v>
      </c>
    </row>
    <row r="24576" spans="1:2" x14ac:dyDescent="0.45">
      <c r="A24576" s="5">
        <v>10045770</v>
      </c>
      <c r="B24576" s="5" t="s">
        <v>24207</v>
      </c>
    </row>
    <row r="24577" spans="1:2" x14ac:dyDescent="0.45">
      <c r="A24577" s="5">
        <v>10044542</v>
      </c>
      <c r="B24577" s="5" t="s">
        <v>24208</v>
      </c>
    </row>
    <row r="24578" spans="1:2" x14ac:dyDescent="0.45">
      <c r="A24578" s="5">
        <v>10045784</v>
      </c>
      <c r="B24578" s="5" t="s">
        <v>24209</v>
      </c>
    </row>
    <row r="24579" spans="1:2" x14ac:dyDescent="0.45">
      <c r="A24579" s="5">
        <v>10024796</v>
      </c>
      <c r="B24579" s="5" t="s">
        <v>24210</v>
      </c>
    </row>
    <row r="24580" spans="1:2" x14ac:dyDescent="0.45">
      <c r="A24580" s="5">
        <v>10046455</v>
      </c>
      <c r="B24580" s="5" t="s">
        <v>24211</v>
      </c>
    </row>
    <row r="24581" spans="1:2" x14ac:dyDescent="0.45">
      <c r="A24581" s="5">
        <v>10034368</v>
      </c>
      <c r="B24581" s="5" t="s">
        <v>24212</v>
      </c>
    </row>
    <row r="24582" spans="1:2" x14ac:dyDescent="0.45">
      <c r="A24582" s="5">
        <v>10036195</v>
      </c>
      <c r="B24582" s="5" t="s">
        <v>24213</v>
      </c>
    </row>
    <row r="24583" spans="1:2" x14ac:dyDescent="0.45">
      <c r="A24583" s="5">
        <v>10023049</v>
      </c>
      <c r="B24583" s="5" t="s">
        <v>24214</v>
      </c>
    </row>
    <row r="24584" spans="1:2" x14ac:dyDescent="0.45">
      <c r="A24584" s="5">
        <v>10025667</v>
      </c>
      <c r="B24584" s="5" t="s">
        <v>24215</v>
      </c>
    </row>
    <row r="24585" spans="1:2" x14ac:dyDescent="0.45">
      <c r="A24585" s="5">
        <v>10008060</v>
      </c>
      <c r="B24585" s="5" t="s">
        <v>24216</v>
      </c>
    </row>
    <row r="24586" spans="1:2" x14ac:dyDescent="0.45">
      <c r="A24586" s="5">
        <v>10015989</v>
      </c>
      <c r="B24586" s="5" t="s">
        <v>24217</v>
      </c>
    </row>
    <row r="24587" spans="1:2" x14ac:dyDescent="0.45">
      <c r="A24587" s="5">
        <v>10017306</v>
      </c>
      <c r="B24587" s="5" t="s">
        <v>24218</v>
      </c>
    </row>
    <row r="24588" spans="1:2" x14ac:dyDescent="0.45">
      <c r="A24588" s="5">
        <v>10018035</v>
      </c>
      <c r="B24588" s="5" t="s">
        <v>24219</v>
      </c>
    </row>
    <row r="24589" spans="1:2" x14ac:dyDescent="0.45">
      <c r="A24589" s="5">
        <v>10033028</v>
      </c>
      <c r="B24589" s="5" t="s">
        <v>24220</v>
      </c>
    </row>
    <row r="24590" spans="1:2" x14ac:dyDescent="0.45">
      <c r="A24590" s="5">
        <v>10011826</v>
      </c>
      <c r="B24590" s="5" t="s">
        <v>24221</v>
      </c>
    </row>
    <row r="24591" spans="1:2" x14ac:dyDescent="0.45">
      <c r="A24591" s="5">
        <v>10023296</v>
      </c>
      <c r="B24591" s="5" t="s">
        <v>24222</v>
      </c>
    </row>
    <row r="24592" spans="1:2" x14ac:dyDescent="0.45">
      <c r="A24592" s="5">
        <v>10026815</v>
      </c>
      <c r="B24592" s="5" t="s">
        <v>24223</v>
      </c>
    </row>
    <row r="24593" spans="1:2" x14ac:dyDescent="0.45">
      <c r="A24593" s="5">
        <v>10015183</v>
      </c>
      <c r="B24593" s="5" t="s">
        <v>24224</v>
      </c>
    </row>
    <row r="24594" spans="1:2" x14ac:dyDescent="0.45">
      <c r="A24594" s="5">
        <v>10027384</v>
      </c>
      <c r="B24594" s="5" t="s">
        <v>24225</v>
      </c>
    </row>
    <row r="24595" spans="1:2" x14ac:dyDescent="0.45">
      <c r="A24595" s="5">
        <v>10028067</v>
      </c>
      <c r="B24595" s="5" t="s">
        <v>24226</v>
      </c>
    </row>
    <row r="24596" spans="1:2" x14ac:dyDescent="0.45">
      <c r="A24596" s="5">
        <v>10031059</v>
      </c>
      <c r="B24596" s="5" t="s">
        <v>24227</v>
      </c>
    </row>
    <row r="24597" spans="1:2" x14ac:dyDescent="0.45">
      <c r="A24597" s="5">
        <v>10046585</v>
      </c>
      <c r="B24597" s="5" t="s">
        <v>24228</v>
      </c>
    </row>
    <row r="24598" spans="1:2" x14ac:dyDescent="0.45">
      <c r="A24598" s="5">
        <v>10023360</v>
      </c>
      <c r="B24598" s="5" t="s">
        <v>24229</v>
      </c>
    </row>
    <row r="24599" spans="1:2" x14ac:dyDescent="0.45">
      <c r="A24599" s="5">
        <v>10021841</v>
      </c>
      <c r="B24599" s="5" t="s">
        <v>24230</v>
      </c>
    </row>
    <row r="24600" spans="1:2" x14ac:dyDescent="0.45">
      <c r="A24600" s="5">
        <v>10007790</v>
      </c>
      <c r="B24600" s="5" t="s">
        <v>24231</v>
      </c>
    </row>
    <row r="24601" spans="1:2" x14ac:dyDescent="0.45">
      <c r="A24601" s="5">
        <v>10046240</v>
      </c>
      <c r="B24601" s="5" t="s">
        <v>24232</v>
      </c>
    </row>
    <row r="24602" spans="1:2" x14ac:dyDescent="0.45">
      <c r="A24602" s="5">
        <v>10024188</v>
      </c>
      <c r="B24602" s="5" t="s">
        <v>24233</v>
      </c>
    </row>
    <row r="24603" spans="1:2" x14ac:dyDescent="0.45">
      <c r="A24603" s="5">
        <v>10032598</v>
      </c>
      <c r="B24603" s="5" t="s">
        <v>24234</v>
      </c>
    </row>
    <row r="24604" spans="1:2" x14ac:dyDescent="0.45">
      <c r="A24604" s="5">
        <v>10032608</v>
      </c>
      <c r="B24604" s="5" t="s">
        <v>24235</v>
      </c>
    </row>
    <row r="24605" spans="1:2" x14ac:dyDescent="0.45">
      <c r="A24605" s="5">
        <v>10030455</v>
      </c>
      <c r="B24605" s="5" t="s">
        <v>20231</v>
      </c>
    </row>
    <row r="24606" spans="1:2" x14ac:dyDescent="0.45">
      <c r="A24606" s="5">
        <v>10025535</v>
      </c>
      <c r="B24606" s="5" t="s">
        <v>24236</v>
      </c>
    </row>
    <row r="24607" spans="1:2" x14ac:dyDescent="0.45">
      <c r="A24607" s="5">
        <v>10032988</v>
      </c>
      <c r="B24607" s="5" t="s">
        <v>24237</v>
      </c>
    </row>
    <row r="24608" spans="1:2" x14ac:dyDescent="0.45">
      <c r="A24608" s="5">
        <v>10033707</v>
      </c>
      <c r="B24608" s="5" t="s">
        <v>24238</v>
      </c>
    </row>
    <row r="24609" spans="1:2" x14ac:dyDescent="0.45">
      <c r="A24609" s="5">
        <v>10008373</v>
      </c>
      <c r="B24609" s="5" t="s">
        <v>24239</v>
      </c>
    </row>
    <row r="24610" spans="1:2" x14ac:dyDescent="0.45">
      <c r="A24610" s="5">
        <v>10005396</v>
      </c>
      <c r="B24610" s="5" t="s">
        <v>24240</v>
      </c>
    </row>
    <row r="24611" spans="1:2" x14ac:dyDescent="0.45">
      <c r="A24611" s="5">
        <v>10027541</v>
      </c>
      <c r="B24611" s="5" t="s">
        <v>24241</v>
      </c>
    </row>
    <row r="24612" spans="1:2" x14ac:dyDescent="0.45">
      <c r="A24612" s="5">
        <v>10030998</v>
      </c>
      <c r="B24612" s="5" t="s">
        <v>24242</v>
      </c>
    </row>
    <row r="24613" spans="1:2" x14ac:dyDescent="0.45">
      <c r="A24613" s="5">
        <v>10038600</v>
      </c>
      <c r="B24613" s="5" t="s">
        <v>24243</v>
      </c>
    </row>
    <row r="24614" spans="1:2" x14ac:dyDescent="0.45">
      <c r="A24614" s="5">
        <v>10017730</v>
      </c>
      <c r="B24614" s="5" t="s">
        <v>24244</v>
      </c>
    </row>
    <row r="24615" spans="1:2" x14ac:dyDescent="0.45">
      <c r="A24615" s="5">
        <v>10045325</v>
      </c>
      <c r="B24615" s="5" t="s">
        <v>24245</v>
      </c>
    </row>
    <row r="24616" spans="1:2" x14ac:dyDescent="0.45">
      <c r="A24616" s="5">
        <v>10002171</v>
      </c>
      <c r="B24616" s="5" t="s">
        <v>24246</v>
      </c>
    </row>
    <row r="24617" spans="1:2" x14ac:dyDescent="0.45">
      <c r="A24617" s="5">
        <v>10005450</v>
      </c>
      <c r="B24617" s="5" t="s">
        <v>24247</v>
      </c>
    </row>
    <row r="24618" spans="1:2" x14ac:dyDescent="0.45">
      <c r="A24618" s="5">
        <v>10005482</v>
      </c>
      <c r="B24618" s="5" t="s">
        <v>24248</v>
      </c>
    </row>
    <row r="24619" spans="1:2" x14ac:dyDescent="0.45">
      <c r="A24619" s="5">
        <v>10024777</v>
      </c>
      <c r="B24619" s="5" t="s">
        <v>24249</v>
      </c>
    </row>
    <row r="24620" spans="1:2" x14ac:dyDescent="0.45">
      <c r="A24620" s="5">
        <v>10018029</v>
      </c>
      <c r="B24620" s="5" t="s">
        <v>24250</v>
      </c>
    </row>
    <row r="24621" spans="1:2" x14ac:dyDescent="0.45">
      <c r="A24621" s="5">
        <v>10002581</v>
      </c>
      <c r="B24621" s="5" t="s">
        <v>24251</v>
      </c>
    </row>
    <row r="24622" spans="1:2" x14ac:dyDescent="0.45">
      <c r="A24622" s="5">
        <v>10015122</v>
      </c>
      <c r="B24622" s="5" t="s">
        <v>24252</v>
      </c>
    </row>
    <row r="24623" spans="1:2" x14ac:dyDescent="0.45">
      <c r="A24623" s="5">
        <v>10015456</v>
      </c>
      <c r="B24623" s="5" t="s">
        <v>15119</v>
      </c>
    </row>
    <row r="24624" spans="1:2" x14ac:dyDescent="0.45">
      <c r="A24624" s="5">
        <v>10015465</v>
      </c>
      <c r="B24624" s="5" t="s">
        <v>24253</v>
      </c>
    </row>
    <row r="24625" spans="1:2" x14ac:dyDescent="0.45">
      <c r="A24625" s="5">
        <v>10015516</v>
      </c>
      <c r="B24625" s="5" t="s">
        <v>24254</v>
      </c>
    </row>
    <row r="24626" spans="1:2" x14ac:dyDescent="0.45">
      <c r="A24626" s="5">
        <v>10015772</v>
      </c>
      <c r="B24626" s="5" t="s">
        <v>24255</v>
      </c>
    </row>
    <row r="24627" spans="1:2" x14ac:dyDescent="0.45">
      <c r="A24627" s="5">
        <v>10015893</v>
      </c>
      <c r="B24627" s="5" t="s">
        <v>24256</v>
      </c>
    </row>
    <row r="24628" spans="1:2" x14ac:dyDescent="0.45">
      <c r="A24628" s="5">
        <v>10015966</v>
      </c>
      <c r="B24628" s="5" t="s">
        <v>24257</v>
      </c>
    </row>
    <row r="24629" spans="1:2" x14ac:dyDescent="0.45">
      <c r="A24629" s="5">
        <v>10014026</v>
      </c>
      <c r="B24629" s="5" t="s">
        <v>24258</v>
      </c>
    </row>
    <row r="24630" spans="1:2" x14ac:dyDescent="0.45">
      <c r="A24630" s="5">
        <v>10018618</v>
      </c>
      <c r="B24630" s="5" t="s">
        <v>24259</v>
      </c>
    </row>
    <row r="24631" spans="1:2" x14ac:dyDescent="0.45">
      <c r="A24631" s="5">
        <v>10032141</v>
      </c>
      <c r="B24631" s="5" t="s">
        <v>24260</v>
      </c>
    </row>
    <row r="24632" spans="1:2" x14ac:dyDescent="0.45">
      <c r="A24632" s="5">
        <v>10008283</v>
      </c>
      <c r="B24632" s="5" t="s">
        <v>24261</v>
      </c>
    </row>
    <row r="24633" spans="1:2" x14ac:dyDescent="0.45">
      <c r="A24633" s="5">
        <v>10016985</v>
      </c>
      <c r="B24633" s="5" t="s">
        <v>24262</v>
      </c>
    </row>
    <row r="24634" spans="1:2" x14ac:dyDescent="0.45">
      <c r="A24634" s="5">
        <v>10017884</v>
      </c>
      <c r="B24634" s="5" t="s">
        <v>24263</v>
      </c>
    </row>
    <row r="24635" spans="1:2" x14ac:dyDescent="0.45">
      <c r="A24635" s="5">
        <v>10047062</v>
      </c>
      <c r="B24635" s="5" t="s">
        <v>24264</v>
      </c>
    </row>
    <row r="24636" spans="1:2" x14ac:dyDescent="0.45">
      <c r="A24636" s="5">
        <v>10037695</v>
      </c>
      <c r="B24636" s="5" t="s">
        <v>24265</v>
      </c>
    </row>
    <row r="24637" spans="1:2" x14ac:dyDescent="0.45">
      <c r="A24637" s="5">
        <v>10047541</v>
      </c>
      <c r="B24637" s="5" t="s">
        <v>24266</v>
      </c>
    </row>
    <row r="24638" spans="1:2" x14ac:dyDescent="0.45">
      <c r="A24638" s="5">
        <v>10047552</v>
      </c>
      <c r="B24638" s="5" t="s">
        <v>24267</v>
      </c>
    </row>
    <row r="24639" spans="1:2" x14ac:dyDescent="0.45">
      <c r="A24639" s="5">
        <v>10006897</v>
      </c>
      <c r="B24639" s="5" t="s">
        <v>24268</v>
      </c>
    </row>
    <row r="24640" spans="1:2" x14ac:dyDescent="0.45">
      <c r="A24640" s="5">
        <v>10007478</v>
      </c>
      <c r="B24640" s="5" t="s">
        <v>24269</v>
      </c>
    </row>
    <row r="24641" spans="1:2" x14ac:dyDescent="0.45">
      <c r="A24641" s="5">
        <v>10009305</v>
      </c>
      <c r="B24641" s="5" t="s">
        <v>24270</v>
      </c>
    </row>
    <row r="24642" spans="1:2" x14ac:dyDescent="0.45">
      <c r="A24642" s="5">
        <v>10016093</v>
      </c>
      <c r="B24642" s="5" t="s">
        <v>24271</v>
      </c>
    </row>
    <row r="24643" spans="1:2" x14ac:dyDescent="0.45">
      <c r="A24643" s="5">
        <v>10016189</v>
      </c>
      <c r="B24643" s="5" t="s">
        <v>24272</v>
      </c>
    </row>
    <row r="24644" spans="1:2" x14ac:dyDescent="0.45">
      <c r="A24644" s="5">
        <v>10016312</v>
      </c>
      <c r="B24644" s="5" t="s">
        <v>24273</v>
      </c>
    </row>
    <row r="24645" spans="1:2" x14ac:dyDescent="0.45">
      <c r="A24645" s="5">
        <v>10016462</v>
      </c>
      <c r="B24645" s="5" t="s">
        <v>24274</v>
      </c>
    </row>
    <row r="24646" spans="1:2" x14ac:dyDescent="0.45">
      <c r="A24646" s="5">
        <v>10016973</v>
      </c>
      <c r="B24646" s="5" t="s">
        <v>15241</v>
      </c>
    </row>
    <row r="24647" spans="1:2" x14ac:dyDescent="0.45">
      <c r="A24647" s="5">
        <v>10017753</v>
      </c>
      <c r="B24647" s="5" t="s">
        <v>24275</v>
      </c>
    </row>
    <row r="24648" spans="1:2" x14ac:dyDescent="0.45">
      <c r="A24648" s="5">
        <v>10018806</v>
      </c>
      <c r="B24648" s="5" t="s">
        <v>24276</v>
      </c>
    </row>
    <row r="24649" spans="1:2" x14ac:dyDescent="0.45">
      <c r="A24649" s="5">
        <v>10018678</v>
      </c>
      <c r="B24649" s="5" t="s">
        <v>24277</v>
      </c>
    </row>
    <row r="24650" spans="1:2" x14ac:dyDescent="0.45">
      <c r="A24650" s="5">
        <v>10014837</v>
      </c>
      <c r="B24650" s="5" t="s">
        <v>24278</v>
      </c>
    </row>
    <row r="24651" spans="1:2" x14ac:dyDescent="0.45">
      <c r="A24651" s="5">
        <v>10021529</v>
      </c>
      <c r="B24651" s="5" t="s">
        <v>24279</v>
      </c>
    </row>
    <row r="24652" spans="1:2" x14ac:dyDescent="0.45">
      <c r="A24652" s="5">
        <v>10032797</v>
      </c>
      <c r="B24652" s="5" t="s">
        <v>24280</v>
      </c>
    </row>
    <row r="24653" spans="1:2" x14ac:dyDescent="0.45">
      <c r="A24653" s="5">
        <v>10002032</v>
      </c>
      <c r="B24653" s="5" t="s">
        <v>24281</v>
      </c>
    </row>
    <row r="24654" spans="1:2" x14ac:dyDescent="0.45">
      <c r="A24654" s="5">
        <v>10046504</v>
      </c>
      <c r="B24654" s="5" t="s">
        <v>24282</v>
      </c>
    </row>
    <row r="24655" spans="1:2" x14ac:dyDescent="0.45">
      <c r="A24655" s="5">
        <v>10047008</v>
      </c>
      <c r="B24655" s="5" t="s">
        <v>24283</v>
      </c>
    </row>
    <row r="24656" spans="1:2" x14ac:dyDescent="0.45">
      <c r="A24656" s="5">
        <v>10047103</v>
      </c>
      <c r="B24656" s="5" t="s">
        <v>24284</v>
      </c>
    </row>
    <row r="24657" spans="1:2" x14ac:dyDescent="0.45">
      <c r="A24657" s="5">
        <v>10047180</v>
      </c>
      <c r="B24657" s="5" t="s">
        <v>24285</v>
      </c>
    </row>
    <row r="24658" spans="1:2" x14ac:dyDescent="0.45">
      <c r="A24658" s="5">
        <v>10047322</v>
      </c>
      <c r="B24658" s="5" t="s">
        <v>24286</v>
      </c>
    </row>
    <row r="24659" spans="1:2" x14ac:dyDescent="0.45">
      <c r="A24659" s="5">
        <v>10045362</v>
      </c>
      <c r="B24659" s="5" t="s">
        <v>24287</v>
      </c>
    </row>
    <row r="24660" spans="1:2" x14ac:dyDescent="0.45">
      <c r="A24660" s="5">
        <v>10045420</v>
      </c>
      <c r="B24660" s="5" t="s">
        <v>24288</v>
      </c>
    </row>
    <row r="24661" spans="1:2" x14ac:dyDescent="0.45">
      <c r="A24661" s="5">
        <v>10002458</v>
      </c>
      <c r="B24661" s="5" t="s">
        <v>24289</v>
      </c>
    </row>
    <row r="24662" spans="1:2" x14ac:dyDescent="0.45">
      <c r="A24662" s="5">
        <v>10003463</v>
      </c>
      <c r="B24662" s="5" t="s">
        <v>24290</v>
      </c>
    </row>
    <row r="24663" spans="1:2" x14ac:dyDescent="0.45">
      <c r="A24663" s="5">
        <v>10003557</v>
      </c>
      <c r="B24663" s="5" t="s">
        <v>24291</v>
      </c>
    </row>
    <row r="24664" spans="1:2" x14ac:dyDescent="0.45">
      <c r="A24664" s="5">
        <v>10001003</v>
      </c>
      <c r="B24664" s="5" t="s">
        <v>24292</v>
      </c>
    </row>
    <row r="24665" spans="1:2" x14ac:dyDescent="0.45">
      <c r="A24665" s="5">
        <v>10006601</v>
      </c>
      <c r="B24665" s="5" t="s">
        <v>24293</v>
      </c>
    </row>
    <row r="24666" spans="1:2" x14ac:dyDescent="0.45">
      <c r="A24666" s="5">
        <v>10008444</v>
      </c>
      <c r="B24666" s="5" t="s">
        <v>24294</v>
      </c>
    </row>
    <row r="24667" spans="1:2" x14ac:dyDescent="0.45">
      <c r="A24667" s="5">
        <v>10008540</v>
      </c>
      <c r="B24667" s="5" t="s">
        <v>24295</v>
      </c>
    </row>
    <row r="24668" spans="1:2" x14ac:dyDescent="0.45">
      <c r="A24668" s="5">
        <v>10008764</v>
      </c>
      <c r="B24668" s="5" t="s">
        <v>24296</v>
      </c>
    </row>
    <row r="24669" spans="1:2" x14ac:dyDescent="0.45">
      <c r="A24669" s="5">
        <v>10045486</v>
      </c>
      <c r="B24669" s="5" t="s">
        <v>24297</v>
      </c>
    </row>
    <row r="24670" spans="1:2" x14ac:dyDescent="0.45">
      <c r="A24670" s="5">
        <v>10045529</v>
      </c>
      <c r="B24670" s="5" t="s">
        <v>24298</v>
      </c>
    </row>
    <row r="24671" spans="1:2" x14ac:dyDescent="0.45">
      <c r="A24671" s="5">
        <v>10048996</v>
      </c>
      <c r="B24671" s="5" t="s">
        <v>24299</v>
      </c>
    </row>
    <row r="24672" spans="1:2" x14ac:dyDescent="0.45">
      <c r="A24672" s="5">
        <v>10049506</v>
      </c>
      <c r="B24672" s="5" t="s">
        <v>21782</v>
      </c>
    </row>
    <row r="24673" spans="1:2" x14ac:dyDescent="0.45">
      <c r="A24673" s="5">
        <v>10049695</v>
      </c>
      <c r="B24673" s="5" t="s">
        <v>24300</v>
      </c>
    </row>
    <row r="24674" spans="1:2" x14ac:dyDescent="0.45">
      <c r="A24674" s="5">
        <v>10049727</v>
      </c>
      <c r="B24674" s="5" t="s">
        <v>24301</v>
      </c>
    </row>
    <row r="24675" spans="1:2" x14ac:dyDescent="0.45">
      <c r="A24675" s="5">
        <v>10052710</v>
      </c>
      <c r="B24675" s="5" t="s">
        <v>24302</v>
      </c>
    </row>
    <row r="24676" spans="1:2" x14ac:dyDescent="0.45">
      <c r="A24676" s="5">
        <v>10052840</v>
      </c>
      <c r="B24676" s="5" t="s">
        <v>24303</v>
      </c>
    </row>
    <row r="24677" spans="1:2" x14ac:dyDescent="0.45">
      <c r="A24677" s="5">
        <v>10052974</v>
      </c>
      <c r="B24677" s="5" t="s">
        <v>24304</v>
      </c>
    </row>
    <row r="24678" spans="1:2" x14ac:dyDescent="0.45">
      <c r="A24678" s="5">
        <v>10054452</v>
      </c>
      <c r="B24678" s="5" t="s">
        <v>24305</v>
      </c>
    </row>
    <row r="24679" spans="1:2" x14ac:dyDescent="0.45">
      <c r="A24679" s="5">
        <v>10054504</v>
      </c>
      <c r="B24679" s="5" t="s">
        <v>24306</v>
      </c>
    </row>
    <row r="24680" spans="1:2" x14ac:dyDescent="0.45">
      <c r="A24680" s="5">
        <v>10054505</v>
      </c>
      <c r="B24680" s="5" t="s">
        <v>24307</v>
      </c>
    </row>
    <row r="24681" spans="1:2" x14ac:dyDescent="0.45">
      <c r="A24681" s="5">
        <v>10054525</v>
      </c>
      <c r="B24681" s="5" t="s">
        <v>24308</v>
      </c>
    </row>
    <row r="24682" spans="1:2" x14ac:dyDescent="0.45">
      <c r="A24682" s="5">
        <v>10047153</v>
      </c>
      <c r="B24682" s="5" t="s">
        <v>24309</v>
      </c>
    </row>
    <row r="24683" spans="1:2" x14ac:dyDescent="0.45">
      <c r="A24683" s="5">
        <v>10048461</v>
      </c>
      <c r="B24683" s="5" t="s">
        <v>24310</v>
      </c>
    </row>
    <row r="24684" spans="1:2" x14ac:dyDescent="0.45">
      <c r="A24684" s="5">
        <v>10048501</v>
      </c>
      <c r="B24684" s="5" t="s">
        <v>24311</v>
      </c>
    </row>
    <row r="24685" spans="1:2" x14ac:dyDescent="0.45">
      <c r="A24685" s="5">
        <v>10048668</v>
      </c>
      <c r="B24685" s="5" t="s">
        <v>24312</v>
      </c>
    </row>
    <row r="24686" spans="1:2" x14ac:dyDescent="0.45">
      <c r="A24686" s="5">
        <v>10052788</v>
      </c>
      <c r="B24686" s="5" t="s">
        <v>24313</v>
      </c>
    </row>
    <row r="24687" spans="1:2" x14ac:dyDescent="0.45">
      <c r="A24687" s="5">
        <v>10052960</v>
      </c>
      <c r="B24687" s="5" t="s">
        <v>24314</v>
      </c>
    </row>
    <row r="24688" spans="1:2" x14ac:dyDescent="0.45">
      <c r="A24688" s="5">
        <v>10053376</v>
      </c>
      <c r="B24688" s="5" t="s">
        <v>24315</v>
      </c>
    </row>
    <row r="24689" spans="1:2" x14ac:dyDescent="0.45">
      <c r="A24689" s="5">
        <v>10053418</v>
      </c>
      <c r="B24689" s="5" t="s">
        <v>24316</v>
      </c>
    </row>
    <row r="24690" spans="1:2" x14ac:dyDescent="0.45">
      <c r="A24690" s="5">
        <v>10053421</v>
      </c>
      <c r="B24690" s="5" t="s">
        <v>24317</v>
      </c>
    </row>
    <row r="24691" spans="1:2" x14ac:dyDescent="0.45">
      <c r="A24691" s="5">
        <v>10053196</v>
      </c>
      <c r="B24691" s="5" t="s">
        <v>24318</v>
      </c>
    </row>
    <row r="24692" spans="1:2" x14ac:dyDescent="0.45">
      <c r="A24692" s="5">
        <v>10053814</v>
      </c>
      <c r="B24692" s="5" t="s">
        <v>24319</v>
      </c>
    </row>
    <row r="24693" spans="1:2" x14ac:dyDescent="0.45">
      <c r="A24693" s="5">
        <v>10053938</v>
      </c>
      <c r="B24693" s="5" t="s">
        <v>24320</v>
      </c>
    </row>
    <row r="24694" spans="1:2" x14ac:dyDescent="0.45">
      <c r="A24694" s="5">
        <v>10053951</v>
      </c>
      <c r="B24694" s="5" t="s">
        <v>24321</v>
      </c>
    </row>
    <row r="24695" spans="1:2" x14ac:dyDescent="0.45">
      <c r="A24695" s="5">
        <v>10053963</v>
      </c>
      <c r="B24695" s="5" t="s">
        <v>24322</v>
      </c>
    </row>
    <row r="24696" spans="1:2" x14ac:dyDescent="0.45">
      <c r="A24696" s="5">
        <v>10054225</v>
      </c>
      <c r="B24696" s="5" t="s">
        <v>24323</v>
      </c>
    </row>
    <row r="24697" spans="1:2" x14ac:dyDescent="0.45">
      <c r="A24697" s="5">
        <v>10054266</v>
      </c>
      <c r="B24697" s="5" t="s">
        <v>24324</v>
      </c>
    </row>
    <row r="24698" spans="1:2" x14ac:dyDescent="0.45">
      <c r="A24698" s="5">
        <v>10054289</v>
      </c>
      <c r="B24698" s="5" t="s">
        <v>24325</v>
      </c>
    </row>
    <row r="24699" spans="1:2" x14ac:dyDescent="0.45">
      <c r="A24699" s="5">
        <v>10054331</v>
      </c>
      <c r="B24699" s="5" t="s">
        <v>24326</v>
      </c>
    </row>
    <row r="24700" spans="1:2" x14ac:dyDescent="0.45">
      <c r="A24700" s="5">
        <v>10039633</v>
      </c>
      <c r="B24700" s="5" t="s">
        <v>24327</v>
      </c>
    </row>
    <row r="24701" spans="1:2" x14ac:dyDescent="0.45">
      <c r="A24701" s="5">
        <v>10048510</v>
      </c>
      <c r="B24701" s="5" t="s">
        <v>24328</v>
      </c>
    </row>
    <row r="24702" spans="1:2" x14ac:dyDescent="0.45">
      <c r="A24702" s="5">
        <v>10048598</v>
      </c>
      <c r="B24702" s="5" t="s">
        <v>24329</v>
      </c>
    </row>
    <row r="24703" spans="1:2" x14ac:dyDescent="0.45">
      <c r="A24703" s="5">
        <v>10049356</v>
      </c>
      <c r="B24703" s="5" t="s">
        <v>24330</v>
      </c>
    </row>
    <row r="24704" spans="1:2" x14ac:dyDescent="0.45">
      <c r="A24704" s="5">
        <v>10049597</v>
      </c>
      <c r="B24704" s="5" t="s">
        <v>24331</v>
      </c>
    </row>
    <row r="24705" spans="1:2" x14ac:dyDescent="0.45">
      <c r="A24705" s="5">
        <v>10049627</v>
      </c>
      <c r="B24705" s="5" t="s">
        <v>24332</v>
      </c>
    </row>
    <row r="24706" spans="1:2" x14ac:dyDescent="0.45">
      <c r="A24706" s="5">
        <v>10052644</v>
      </c>
      <c r="B24706" s="5" t="s">
        <v>24333</v>
      </c>
    </row>
    <row r="24707" spans="1:2" x14ac:dyDescent="0.45">
      <c r="A24707" s="5">
        <v>10054302</v>
      </c>
      <c r="B24707" s="5" t="s">
        <v>24334</v>
      </c>
    </row>
    <row r="24708" spans="1:2" x14ac:dyDescent="0.45">
      <c r="A24708" s="5">
        <v>10054608</v>
      </c>
      <c r="B24708" s="5" t="s">
        <v>24335</v>
      </c>
    </row>
    <row r="24709" spans="1:2" x14ac:dyDescent="0.45">
      <c r="A24709" s="5">
        <v>10054622</v>
      </c>
      <c r="B24709" s="5" t="s">
        <v>24336</v>
      </c>
    </row>
    <row r="24710" spans="1:2" x14ac:dyDescent="0.45">
      <c r="A24710" s="5">
        <v>10054743</v>
      </c>
      <c r="B24710" s="5" t="s">
        <v>24337</v>
      </c>
    </row>
    <row r="24711" spans="1:2" x14ac:dyDescent="0.45">
      <c r="A24711" s="5">
        <v>10054752</v>
      </c>
      <c r="B24711" s="5" t="s">
        <v>24338</v>
      </c>
    </row>
    <row r="24712" spans="1:2" x14ac:dyDescent="0.45">
      <c r="A24712" s="5">
        <v>10048318</v>
      </c>
      <c r="B24712" s="5" t="s">
        <v>24339</v>
      </c>
    </row>
    <row r="24713" spans="1:2" x14ac:dyDescent="0.45">
      <c r="A24713" s="5">
        <v>10049140</v>
      </c>
      <c r="B24713" s="5" t="s">
        <v>24340</v>
      </c>
    </row>
    <row r="24714" spans="1:2" x14ac:dyDescent="0.45">
      <c r="A24714" s="5">
        <v>10052574</v>
      </c>
      <c r="B24714" s="5" t="s">
        <v>24341</v>
      </c>
    </row>
    <row r="24715" spans="1:2" x14ac:dyDescent="0.45">
      <c r="A24715" s="5">
        <v>10052808</v>
      </c>
      <c r="B24715" s="5" t="s">
        <v>24342</v>
      </c>
    </row>
    <row r="24716" spans="1:2" x14ac:dyDescent="0.45">
      <c r="A24716" s="5">
        <v>10053454</v>
      </c>
      <c r="B24716" s="5" t="s">
        <v>24343</v>
      </c>
    </row>
    <row r="24717" spans="1:2" x14ac:dyDescent="0.45">
      <c r="A24717" s="5">
        <v>10053917</v>
      </c>
      <c r="B24717" s="5" t="s">
        <v>5341</v>
      </c>
    </row>
    <row r="24718" spans="1:2" x14ac:dyDescent="0.45">
      <c r="A24718" s="5">
        <v>10054046</v>
      </c>
      <c r="B24718" s="5" t="s">
        <v>24344</v>
      </c>
    </row>
    <row r="24719" spans="1:2" x14ac:dyDescent="0.45">
      <c r="A24719" s="5">
        <v>10054078</v>
      </c>
      <c r="B24719" s="5" t="s">
        <v>24345</v>
      </c>
    </row>
    <row r="24720" spans="1:2" x14ac:dyDescent="0.45">
      <c r="A24720" s="5">
        <v>10054387</v>
      </c>
      <c r="B24720" s="5" t="s">
        <v>24346</v>
      </c>
    </row>
    <row r="24721" spans="1:2" x14ac:dyDescent="0.45">
      <c r="A24721" s="5">
        <v>10054517</v>
      </c>
      <c r="B24721" s="5" t="s">
        <v>24347</v>
      </c>
    </row>
    <row r="24722" spans="1:2" x14ac:dyDescent="0.45">
      <c r="A24722" s="5">
        <v>10054595</v>
      </c>
      <c r="B24722" s="5" t="s">
        <v>24348</v>
      </c>
    </row>
    <row r="24723" spans="1:2" x14ac:dyDescent="0.45">
      <c r="A24723" s="5">
        <v>10054600</v>
      </c>
      <c r="B24723" s="5" t="s">
        <v>24349</v>
      </c>
    </row>
    <row r="24724" spans="1:2" x14ac:dyDescent="0.45">
      <c r="A24724" s="5">
        <v>10048414</v>
      </c>
      <c r="B24724" s="5" t="s">
        <v>24350</v>
      </c>
    </row>
    <row r="24725" spans="1:2" x14ac:dyDescent="0.45">
      <c r="A24725" s="5">
        <v>10049092</v>
      </c>
      <c r="B24725" s="5" t="s">
        <v>24351</v>
      </c>
    </row>
    <row r="24726" spans="1:2" x14ac:dyDescent="0.45">
      <c r="A24726" s="5">
        <v>10049338</v>
      </c>
      <c r="B24726" s="5" t="s">
        <v>24352</v>
      </c>
    </row>
    <row r="24727" spans="1:2" x14ac:dyDescent="0.45">
      <c r="A24727" s="5">
        <v>10049357</v>
      </c>
      <c r="B24727" s="5" t="s">
        <v>24353</v>
      </c>
    </row>
    <row r="24728" spans="1:2" x14ac:dyDescent="0.45">
      <c r="A24728" s="5">
        <v>10049490</v>
      </c>
      <c r="B24728" s="5" t="s">
        <v>24354</v>
      </c>
    </row>
    <row r="24729" spans="1:2" x14ac:dyDescent="0.45">
      <c r="A24729" s="5">
        <v>10052600</v>
      </c>
      <c r="B24729" s="5" t="s">
        <v>24355</v>
      </c>
    </row>
    <row r="24730" spans="1:2" x14ac:dyDescent="0.45">
      <c r="A24730" s="5">
        <v>10053350</v>
      </c>
      <c r="B24730" s="5" t="s">
        <v>24356</v>
      </c>
    </row>
    <row r="24731" spans="1:2" x14ac:dyDescent="0.45">
      <c r="A24731" s="5">
        <v>10054447</v>
      </c>
      <c r="B24731" s="5" t="s">
        <v>24357</v>
      </c>
    </row>
    <row r="24732" spans="1:2" x14ac:dyDescent="0.45">
      <c r="A24732" s="5">
        <v>10054795</v>
      </c>
      <c r="B24732" s="5" t="s">
        <v>24358</v>
      </c>
    </row>
    <row r="24733" spans="1:2" x14ac:dyDescent="0.45">
      <c r="A24733" s="5">
        <v>10054940</v>
      </c>
      <c r="B24733" s="5" t="s">
        <v>24359</v>
      </c>
    </row>
    <row r="24734" spans="1:2" x14ac:dyDescent="0.45">
      <c r="A24734" s="5">
        <v>10048296</v>
      </c>
      <c r="B24734" s="5" t="s">
        <v>24360</v>
      </c>
    </row>
    <row r="24735" spans="1:2" x14ac:dyDescent="0.45">
      <c r="A24735" s="5">
        <v>10049013</v>
      </c>
      <c r="B24735" s="5" t="s">
        <v>24361</v>
      </c>
    </row>
    <row r="24736" spans="1:2" x14ac:dyDescent="0.45">
      <c r="A24736" s="5">
        <v>10052742</v>
      </c>
      <c r="B24736" s="5" t="s">
        <v>24362</v>
      </c>
    </row>
    <row r="24737" spans="1:2" x14ac:dyDescent="0.45">
      <c r="A24737" s="5">
        <v>10053046</v>
      </c>
      <c r="B24737" s="5" t="s">
        <v>24363</v>
      </c>
    </row>
    <row r="24738" spans="1:2" x14ac:dyDescent="0.45">
      <c r="A24738" s="5">
        <v>10054477</v>
      </c>
      <c r="B24738" s="5" t="s">
        <v>24364</v>
      </c>
    </row>
    <row r="24739" spans="1:2" x14ac:dyDescent="0.45">
      <c r="A24739" s="5">
        <v>10054645</v>
      </c>
      <c r="B24739" s="5" t="s">
        <v>24365</v>
      </c>
    </row>
    <row r="24740" spans="1:2" x14ac:dyDescent="0.45">
      <c r="A24740" s="5">
        <v>10054657</v>
      </c>
      <c r="B24740" s="5" t="s">
        <v>24366</v>
      </c>
    </row>
    <row r="24741" spans="1:2" x14ac:dyDescent="0.45">
      <c r="A24741" s="5">
        <v>10054663</v>
      </c>
      <c r="B24741" s="5" t="s">
        <v>24367</v>
      </c>
    </row>
    <row r="24742" spans="1:2" x14ac:dyDescent="0.45">
      <c r="A24742" s="5">
        <v>10054697</v>
      </c>
      <c r="B24742" s="5" t="s">
        <v>24368</v>
      </c>
    </row>
    <row r="24743" spans="1:2" x14ac:dyDescent="0.45">
      <c r="A24743" s="5">
        <v>10054701</v>
      </c>
      <c r="B24743" s="5" t="s">
        <v>24369</v>
      </c>
    </row>
    <row r="24744" spans="1:2" x14ac:dyDescent="0.45">
      <c r="A24744" s="5">
        <v>10054719</v>
      </c>
      <c r="B24744" s="5" t="s">
        <v>24370</v>
      </c>
    </row>
    <row r="24745" spans="1:2" x14ac:dyDescent="0.45">
      <c r="A24745" s="5">
        <v>10054751</v>
      </c>
      <c r="B24745" s="5" t="s">
        <v>24371</v>
      </c>
    </row>
    <row r="24746" spans="1:2" x14ac:dyDescent="0.45">
      <c r="A24746" s="5">
        <v>10049001</v>
      </c>
      <c r="B24746" s="5" t="s">
        <v>24372</v>
      </c>
    </row>
    <row r="24747" spans="1:2" x14ac:dyDescent="0.45">
      <c r="A24747" s="5">
        <v>10052790</v>
      </c>
      <c r="B24747" s="5" t="s">
        <v>24373</v>
      </c>
    </row>
    <row r="24748" spans="1:2" x14ac:dyDescent="0.45">
      <c r="A24748" s="5">
        <v>10053395</v>
      </c>
      <c r="B24748" s="5" t="s">
        <v>24374</v>
      </c>
    </row>
    <row r="24749" spans="1:2" x14ac:dyDescent="0.45">
      <c r="A24749" s="5">
        <v>10053747</v>
      </c>
      <c r="B24749" s="5" t="s">
        <v>24375</v>
      </c>
    </row>
    <row r="24750" spans="1:2" x14ac:dyDescent="0.45">
      <c r="A24750" s="5">
        <v>10053751</v>
      </c>
      <c r="B24750" s="5" t="s">
        <v>24376</v>
      </c>
    </row>
    <row r="24751" spans="1:2" x14ac:dyDescent="0.45">
      <c r="A24751" s="5">
        <v>10053770</v>
      </c>
      <c r="B24751" s="5" t="s">
        <v>24377</v>
      </c>
    </row>
    <row r="24752" spans="1:2" x14ac:dyDescent="0.45">
      <c r="A24752" s="5">
        <v>10053776</v>
      </c>
      <c r="B24752" s="5" t="s">
        <v>24378</v>
      </c>
    </row>
    <row r="24753" spans="1:2" x14ac:dyDescent="0.45">
      <c r="A24753" s="5">
        <v>10053855</v>
      </c>
      <c r="B24753" s="5" t="s">
        <v>24379</v>
      </c>
    </row>
    <row r="24754" spans="1:2" x14ac:dyDescent="0.45">
      <c r="A24754" s="5">
        <v>10054264</v>
      </c>
      <c r="B24754" s="5" t="s">
        <v>24380</v>
      </c>
    </row>
    <row r="24755" spans="1:2" x14ac:dyDescent="0.45">
      <c r="A24755" s="5">
        <v>10054455</v>
      </c>
      <c r="B24755" s="5" t="s">
        <v>24381</v>
      </c>
    </row>
    <row r="24756" spans="1:2" x14ac:dyDescent="0.45">
      <c r="A24756" s="5">
        <v>10054724</v>
      </c>
      <c r="B24756" s="5" t="s">
        <v>24382</v>
      </c>
    </row>
    <row r="24757" spans="1:2" x14ac:dyDescent="0.45">
      <c r="A24757" s="5">
        <v>10054784</v>
      </c>
      <c r="B24757" s="5" t="s">
        <v>24383</v>
      </c>
    </row>
    <row r="24758" spans="1:2" x14ac:dyDescent="0.45">
      <c r="A24758" s="5">
        <v>10055036</v>
      </c>
      <c r="B24758" s="5" t="s">
        <v>24384</v>
      </c>
    </row>
    <row r="24759" spans="1:2" x14ac:dyDescent="0.45">
      <c r="A24759" s="5">
        <v>10049168</v>
      </c>
      <c r="B24759" s="5" t="s">
        <v>24385</v>
      </c>
    </row>
    <row r="24760" spans="1:2" x14ac:dyDescent="0.45">
      <c r="A24760" s="5">
        <v>10053797</v>
      </c>
      <c r="B24760" s="5" t="s">
        <v>24386</v>
      </c>
    </row>
    <row r="24761" spans="1:2" x14ac:dyDescent="0.45">
      <c r="A24761" s="5">
        <v>10054092</v>
      </c>
      <c r="B24761" s="5" t="s">
        <v>24387</v>
      </c>
    </row>
    <row r="24762" spans="1:2" x14ac:dyDescent="0.45">
      <c r="A24762" s="5">
        <v>10054516</v>
      </c>
      <c r="B24762" s="5" t="s">
        <v>24388</v>
      </c>
    </row>
    <row r="24763" spans="1:2" x14ac:dyDescent="0.45">
      <c r="A24763" s="5">
        <v>10054543</v>
      </c>
      <c r="B24763" s="5" t="s">
        <v>24389</v>
      </c>
    </row>
    <row r="24764" spans="1:2" x14ac:dyDescent="0.45">
      <c r="A24764" s="5">
        <v>10054765</v>
      </c>
      <c r="B24764" s="5" t="s">
        <v>24390</v>
      </c>
    </row>
    <row r="24765" spans="1:2" x14ac:dyDescent="0.45">
      <c r="A24765" s="5">
        <v>10054815</v>
      </c>
      <c r="B24765" s="5" t="s">
        <v>24391</v>
      </c>
    </row>
    <row r="24766" spans="1:2" x14ac:dyDescent="0.45">
      <c r="A24766" s="5">
        <v>10054846</v>
      </c>
      <c r="B24766" s="5" t="s">
        <v>24392</v>
      </c>
    </row>
    <row r="24767" spans="1:2" x14ac:dyDescent="0.45">
      <c r="A24767" s="5">
        <v>10054860</v>
      </c>
      <c r="B24767" s="5" t="s">
        <v>24393</v>
      </c>
    </row>
    <row r="24768" spans="1:2" x14ac:dyDescent="0.45">
      <c r="A24768" s="5">
        <v>10054861</v>
      </c>
      <c r="B24768" s="5" t="s">
        <v>24394</v>
      </c>
    </row>
    <row r="24769" spans="1:2" x14ac:dyDescent="0.45">
      <c r="A24769" s="5">
        <v>10049054</v>
      </c>
      <c r="B24769" s="5" t="s">
        <v>24395</v>
      </c>
    </row>
    <row r="24770" spans="1:2" x14ac:dyDescent="0.45">
      <c r="A24770" s="5">
        <v>10049626</v>
      </c>
      <c r="B24770" s="5" t="s">
        <v>24396</v>
      </c>
    </row>
    <row r="24771" spans="1:2" x14ac:dyDescent="0.45">
      <c r="A24771" s="5">
        <v>10052736</v>
      </c>
      <c r="B24771" s="5" t="s">
        <v>24397</v>
      </c>
    </row>
    <row r="24772" spans="1:2" x14ac:dyDescent="0.45">
      <c r="A24772" s="5">
        <v>10052996</v>
      </c>
      <c r="B24772" s="5" t="s">
        <v>24398</v>
      </c>
    </row>
    <row r="24773" spans="1:2" x14ac:dyDescent="0.45">
      <c r="A24773" s="5">
        <v>10053563</v>
      </c>
      <c r="B24773" s="5" t="s">
        <v>24399</v>
      </c>
    </row>
    <row r="24774" spans="1:2" x14ac:dyDescent="0.45">
      <c r="A24774" s="5">
        <v>10054554</v>
      </c>
      <c r="B24774" s="5" t="s">
        <v>24400</v>
      </c>
    </row>
    <row r="24775" spans="1:2" x14ac:dyDescent="0.45">
      <c r="A24775" s="5">
        <v>10055625</v>
      </c>
      <c r="B24775" s="5" t="s">
        <v>24401</v>
      </c>
    </row>
    <row r="24776" spans="1:2" x14ac:dyDescent="0.45">
      <c r="A24776" s="5">
        <v>10055665</v>
      </c>
      <c r="B24776" s="5" t="s">
        <v>24402</v>
      </c>
    </row>
    <row r="24777" spans="1:2" x14ac:dyDescent="0.45">
      <c r="A24777" s="5">
        <v>10048107</v>
      </c>
      <c r="B24777" s="5" t="s">
        <v>24403</v>
      </c>
    </row>
    <row r="24778" spans="1:2" x14ac:dyDescent="0.45">
      <c r="A24778" s="5">
        <v>10048419</v>
      </c>
      <c r="B24778" s="5" t="s">
        <v>24404</v>
      </c>
    </row>
    <row r="24779" spans="1:2" x14ac:dyDescent="0.45">
      <c r="A24779" s="5">
        <v>10049283</v>
      </c>
      <c r="B24779" s="5" t="s">
        <v>24405</v>
      </c>
    </row>
    <row r="24780" spans="1:2" x14ac:dyDescent="0.45">
      <c r="A24780" s="5">
        <v>10049671</v>
      </c>
      <c r="B24780" s="5" t="s">
        <v>24406</v>
      </c>
    </row>
    <row r="24781" spans="1:2" x14ac:dyDescent="0.45">
      <c r="A24781" s="5">
        <v>10054321</v>
      </c>
      <c r="B24781" s="5" t="s">
        <v>24407</v>
      </c>
    </row>
    <row r="24782" spans="1:2" x14ac:dyDescent="0.45">
      <c r="A24782" s="5">
        <v>10022155</v>
      </c>
      <c r="B24782" s="5" t="s">
        <v>24408</v>
      </c>
    </row>
    <row r="24783" spans="1:2" x14ac:dyDescent="0.45">
      <c r="A24783" s="5">
        <v>10054965</v>
      </c>
      <c r="B24783" s="5" t="s">
        <v>24409</v>
      </c>
    </row>
    <row r="24784" spans="1:2" x14ac:dyDescent="0.45">
      <c r="A24784" s="5">
        <v>10055063</v>
      </c>
      <c r="B24784" s="5" t="s">
        <v>24410</v>
      </c>
    </row>
    <row r="24785" spans="1:2" x14ac:dyDescent="0.45">
      <c r="A24785" s="5">
        <v>10047968</v>
      </c>
      <c r="B24785" s="5" t="s">
        <v>24411</v>
      </c>
    </row>
    <row r="24786" spans="1:2" x14ac:dyDescent="0.45">
      <c r="A24786" s="5">
        <v>10048582</v>
      </c>
      <c r="B24786" s="5" t="s">
        <v>24412</v>
      </c>
    </row>
    <row r="24787" spans="1:2" x14ac:dyDescent="0.45">
      <c r="A24787" s="5">
        <v>10054102</v>
      </c>
      <c r="B24787" s="5" t="s">
        <v>24413</v>
      </c>
    </row>
    <row r="24788" spans="1:2" x14ac:dyDescent="0.45">
      <c r="A24788" s="5">
        <v>10054175</v>
      </c>
      <c r="B24788" s="5" t="s">
        <v>24414</v>
      </c>
    </row>
    <row r="24789" spans="1:2" x14ac:dyDescent="0.45">
      <c r="A24789" s="5">
        <v>10054782</v>
      </c>
      <c r="B24789" s="5" t="s">
        <v>24415</v>
      </c>
    </row>
    <row r="24790" spans="1:2" x14ac:dyDescent="0.45">
      <c r="A24790" s="5">
        <v>10055203</v>
      </c>
      <c r="B24790" s="5" t="s">
        <v>24416</v>
      </c>
    </row>
    <row r="24791" spans="1:2" x14ac:dyDescent="0.45">
      <c r="A24791" s="5">
        <v>10055288</v>
      </c>
      <c r="B24791" s="5" t="s">
        <v>24417</v>
      </c>
    </row>
    <row r="24792" spans="1:2" x14ac:dyDescent="0.45">
      <c r="A24792" s="5">
        <v>10055304</v>
      </c>
      <c r="B24792" s="5" t="s">
        <v>24418</v>
      </c>
    </row>
    <row r="24793" spans="1:2" x14ac:dyDescent="0.45">
      <c r="A24793" s="5">
        <v>10055495</v>
      </c>
      <c r="B24793" s="5" t="s">
        <v>24419</v>
      </c>
    </row>
    <row r="24794" spans="1:2" x14ac:dyDescent="0.45">
      <c r="A24794" s="5">
        <v>10048096</v>
      </c>
      <c r="B24794" s="5" t="s">
        <v>24420</v>
      </c>
    </row>
    <row r="24795" spans="1:2" x14ac:dyDescent="0.45">
      <c r="A24795" s="5">
        <v>10048479</v>
      </c>
      <c r="B24795" s="5" t="s">
        <v>24421</v>
      </c>
    </row>
    <row r="24796" spans="1:2" x14ac:dyDescent="0.45">
      <c r="A24796" s="5">
        <v>10049009</v>
      </c>
      <c r="B24796" s="5" t="s">
        <v>24422</v>
      </c>
    </row>
    <row r="24797" spans="1:2" x14ac:dyDescent="0.45">
      <c r="A24797" s="5">
        <v>10053944</v>
      </c>
      <c r="B24797" s="5" t="s">
        <v>24423</v>
      </c>
    </row>
    <row r="24798" spans="1:2" x14ac:dyDescent="0.45">
      <c r="A24798" s="5">
        <v>10054165</v>
      </c>
      <c r="B24798" s="5" t="s">
        <v>24424</v>
      </c>
    </row>
    <row r="24799" spans="1:2" x14ac:dyDescent="0.45">
      <c r="A24799" s="5">
        <v>10054486</v>
      </c>
      <c r="B24799" s="5" t="s">
        <v>24425</v>
      </c>
    </row>
    <row r="24800" spans="1:2" x14ac:dyDescent="0.45">
      <c r="A24800" s="5">
        <v>10054537</v>
      </c>
      <c r="B24800" s="5" t="s">
        <v>24426</v>
      </c>
    </row>
    <row r="24801" spans="1:2" x14ac:dyDescent="0.45">
      <c r="A24801" s="5">
        <v>10054551</v>
      </c>
      <c r="B24801" s="5" t="s">
        <v>24427</v>
      </c>
    </row>
    <row r="24802" spans="1:2" x14ac:dyDescent="0.45">
      <c r="A24802" s="5">
        <v>10055072</v>
      </c>
      <c r="B24802" s="5" t="s">
        <v>24428</v>
      </c>
    </row>
    <row r="24803" spans="1:2" x14ac:dyDescent="0.45">
      <c r="A24803" s="5">
        <v>10055218</v>
      </c>
      <c r="B24803" s="5" t="s">
        <v>24429</v>
      </c>
    </row>
    <row r="24804" spans="1:2" x14ac:dyDescent="0.45">
      <c r="A24804" s="5">
        <v>10055246</v>
      </c>
      <c r="B24804" s="5" t="s">
        <v>24430</v>
      </c>
    </row>
    <row r="24805" spans="1:2" x14ac:dyDescent="0.45">
      <c r="A24805" s="5">
        <v>10055253</v>
      </c>
      <c r="B24805" s="5" t="s">
        <v>24431</v>
      </c>
    </row>
    <row r="24806" spans="1:2" x14ac:dyDescent="0.45">
      <c r="A24806" s="5">
        <v>10055431</v>
      </c>
      <c r="B24806" s="5" t="s">
        <v>24432</v>
      </c>
    </row>
    <row r="24807" spans="1:2" x14ac:dyDescent="0.45">
      <c r="A24807" s="5">
        <v>10055520</v>
      </c>
      <c r="B24807" s="5" t="s">
        <v>24433</v>
      </c>
    </row>
    <row r="24808" spans="1:2" x14ac:dyDescent="0.45">
      <c r="A24808" s="5">
        <v>10055690</v>
      </c>
      <c r="B24808" s="5" t="s">
        <v>24434</v>
      </c>
    </row>
    <row r="24809" spans="1:2" x14ac:dyDescent="0.45">
      <c r="A24809" s="5">
        <v>10048371</v>
      </c>
      <c r="B24809" s="5" t="s">
        <v>24435</v>
      </c>
    </row>
    <row r="24810" spans="1:2" x14ac:dyDescent="0.45">
      <c r="A24810" s="5">
        <v>10049717</v>
      </c>
      <c r="B24810" s="5" t="s">
        <v>24436</v>
      </c>
    </row>
    <row r="24811" spans="1:2" x14ac:dyDescent="0.45">
      <c r="A24811" s="5">
        <v>10054219</v>
      </c>
      <c r="B24811" s="5" t="s">
        <v>24437</v>
      </c>
    </row>
    <row r="24812" spans="1:2" x14ac:dyDescent="0.45">
      <c r="A24812" s="5">
        <v>10054273</v>
      </c>
      <c r="B24812" s="5" t="s">
        <v>24438</v>
      </c>
    </row>
    <row r="24813" spans="1:2" x14ac:dyDescent="0.45">
      <c r="A24813" s="5">
        <v>10053597</v>
      </c>
      <c r="B24813" s="5" t="s">
        <v>24439</v>
      </c>
    </row>
    <row r="24814" spans="1:2" x14ac:dyDescent="0.45">
      <c r="A24814" s="5">
        <v>10054278</v>
      </c>
      <c r="B24814" s="5" t="s">
        <v>24440</v>
      </c>
    </row>
    <row r="24815" spans="1:2" x14ac:dyDescent="0.45">
      <c r="A24815" s="5">
        <v>10054405</v>
      </c>
      <c r="B24815" s="5" t="s">
        <v>24441</v>
      </c>
    </row>
    <row r="24816" spans="1:2" x14ac:dyDescent="0.45">
      <c r="A24816" s="5">
        <v>10055057</v>
      </c>
      <c r="B24816" s="5" t="s">
        <v>24442</v>
      </c>
    </row>
    <row r="24817" spans="1:2" x14ac:dyDescent="0.45">
      <c r="A24817" s="5">
        <v>10055247</v>
      </c>
      <c r="B24817" s="5" t="s">
        <v>24443</v>
      </c>
    </row>
    <row r="24818" spans="1:2" x14ac:dyDescent="0.45">
      <c r="A24818" s="5">
        <v>10048580</v>
      </c>
      <c r="B24818" s="5" t="s">
        <v>24444</v>
      </c>
    </row>
    <row r="24819" spans="1:2" x14ac:dyDescent="0.45">
      <c r="A24819" s="5">
        <v>10048643</v>
      </c>
      <c r="B24819" s="5" t="s">
        <v>24445</v>
      </c>
    </row>
    <row r="24820" spans="1:2" x14ac:dyDescent="0.45">
      <c r="A24820" s="5">
        <v>10048887</v>
      </c>
      <c r="B24820" s="5" t="s">
        <v>24446</v>
      </c>
    </row>
    <row r="24821" spans="1:2" x14ac:dyDescent="0.45">
      <c r="A24821" s="5">
        <v>10048914</v>
      </c>
      <c r="B24821" s="5" t="s">
        <v>24447</v>
      </c>
    </row>
    <row r="24822" spans="1:2" x14ac:dyDescent="0.45">
      <c r="A24822" s="5">
        <v>10048980</v>
      </c>
      <c r="B24822" s="5" t="s">
        <v>24448</v>
      </c>
    </row>
    <row r="24823" spans="1:2" x14ac:dyDescent="0.45">
      <c r="A24823" s="5">
        <v>10049515</v>
      </c>
      <c r="B24823" s="5" t="s">
        <v>24449</v>
      </c>
    </row>
    <row r="24824" spans="1:2" x14ac:dyDescent="0.45">
      <c r="A24824" s="5">
        <v>10052992</v>
      </c>
      <c r="B24824" s="5" t="s">
        <v>24450</v>
      </c>
    </row>
    <row r="24825" spans="1:2" x14ac:dyDescent="0.45">
      <c r="A24825" s="5">
        <v>10053092</v>
      </c>
      <c r="B24825" s="5" t="s">
        <v>24451</v>
      </c>
    </row>
    <row r="24826" spans="1:2" x14ac:dyDescent="0.45">
      <c r="A24826" s="5">
        <v>10054413</v>
      </c>
      <c r="B24826" s="5" t="s">
        <v>24452</v>
      </c>
    </row>
    <row r="24827" spans="1:2" x14ac:dyDescent="0.45">
      <c r="A24827" s="5">
        <v>10055266</v>
      </c>
      <c r="B24827" s="5" t="s">
        <v>24453</v>
      </c>
    </row>
    <row r="24828" spans="1:2" x14ac:dyDescent="0.45">
      <c r="A24828" s="5">
        <v>10055273</v>
      </c>
      <c r="B24828" s="5" t="s">
        <v>24454</v>
      </c>
    </row>
    <row r="24829" spans="1:2" x14ac:dyDescent="0.45">
      <c r="A24829" s="5">
        <v>10055337</v>
      </c>
      <c r="B24829" s="5" t="s">
        <v>24455</v>
      </c>
    </row>
    <row r="24830" spans="1:2" x14ac:dyDescent="0.45">
      <c r="A24830" s="5">
        <v>10049648</v>
      </c>
      <c r="B24830" s="5" t="s">
        <v>24456</v>
      </c>
    </row>
    <row r="24831" spans="1:2" x14ac:dyDescent="0.45">
      <c r="A24831" s="5">
        <v>10049650</v>
      </c>
      <c r="B24831" s="5" t="s">
        <v>24457</v>
      </c>
    </row>
    <row r="24832" spans="1:2" x14ac:dyDescent="0.45">
      <c r="A24832" s="5">
        <v>10052462</v>
      </c>
      <c r="B24832" s="5" t="s">
        <v>24458</v>
      </c>
    </row>
    <row r="24833" spans="1:2" x14ac:dyDescent="0.45">
      <c r="A24833" s="5">
        <v>10052715</v>
      </c>
      <c r="B24833" s="5" t="s">
        <v>24459</v>
      </c>
    </row>
    <row r="24834" spans="1:2" x14ac:dyDescent="0.45">
      <c r="A24834" s="5">
        <v>10053518</v>
      </c>
      <c r="B24834" s="5" t="s">
        <v>24460</v>
      </c>
    </row>
    <row r="24835" spans="1:2" x14ac:dyDescent="0.45">
      <c r="A24835" s="5">
        <v>10053581</v>
      </c>
      <c r="B24835" s="5" t="s">
        <v>24461</v>
      </c>
    </row>
    <row r="24836" spans="1:2" x14ac:dyDescent="0.45">
      <c r="A24836" s="5">
        <v>10053611</v>
      </c>
      <c r="B24836" s="5" t="s">
        <v>24462</v>
      </c>
    </row>
    <row r="24837" spans="1:2" x14ac:dyDescent="0.45">
      <c r="A24837" s="5">
        <v>10053803</v>
      </c>
      <c r="B24837" s="5" t="s">
        <v>24463</v>
      </c>
    </row>
    <row r="24838" spans="1:2" x14ac:dyDescent="0.45">
      <c r="A24838" s="5">
        <v>10053594</v>
      </c>
      <c r="B24838" s="5" t="s">
        <v>24464</v>
      </c>
    </row>
    <row r="24839" spans="1:2" x14ac:dyDescent="0.45">
      <c r="A24839" s="5">
        <v>10055092</v>
      </c>
      <c r="B24839" s="5" t="s">
        <v>24465</v>
      </c>
    </row>
    <row r="24840" spans="1:2" x14ac:dyDescent="0.45">
      <c r="A24840" s="5">
        <v>10055120</v>
      </c>
      <c r="B24840" s="5" t="s">
        <v>24466</v>
      </c>
    </row>
    <row r="24841" spans="1:2" x14ac:dyDescent="0.45">
      <c r="A24841" s="5">
        <v>10055263</v>
      </c>
      <c r="B24841" s="5" t="s">
        <v>24467</v>
      </c>
    </row>
    <row r="24842" spans="1:2" x14ac:dyDescent="0.45">
      <c r="A24842" s="5">
        <v>10055607</v>
      </c>
      <c r="B24842" s="5" t="s">
        <v>24468</v>
      </c>
    </row>
    <row r="24843" spans="1:2" x14ac:dyDescent="0.45">
      <c r="A24843" s="5">
        <v>10055718</v>
      </c>
      <c r="B24843" s="5" t="s">
        <v>24469</v>
      </c>
    </row>
    <row r="24844" spans="1:2" x14ac:dyDescent="0.45">
      <c r="A24844" s="5">
        <v>10055725</v>
      </c>
      <c r="B24844" s="5" t="s">
        <v>24470</v>
      </c>
    </row>
    <row r="24845" spans="1:2" x14ac:dyDescent="0.45">
      <c r="A24845" s="5">
        <v>10055727</v>
      </c>
      <c r="B24845" s="5" t="s">
        <v>24471</v>
      </c>
    </row>
    <row r="24846" spans="1:2" x14ac:dyDescent="0.45">
      <c r="A24846" s="5">
        <v>10055760</v>
      </c>
      <c r="B24846" s="5" t="s">
        <v>24472</v>
      </c>
    </row>
    <row r="24847" spans="1:2" x14ac:dyDescent="0.45">
      <c r="A24847" s="5">
        <v>10048993</v>
      </c>
      <c r="B24847" s="5" t="s">
        <v>24473</v>
      </c>
    </row>
    <row r="24848" spans="1:2" x14ac:dyDescent="0.45">
      <c r="A24848" s="5">
        <v>10053079</v>
      </c>
      <c r="B24848" s="5" t="s">
        <v>24474</v>
      </c>
    </row>
    <row r="24849" spans="1:2" x14ac:dyDescent="0.45">
      <c r="A24849" s="5">
        <v>10053094</v>
      </c>
      <c r="B24849" s="5" t="s">
        <v>24475</v>
      </c>
    </row>
    <row r="24850" spans="1:2" x14ac:dyDescent="0.45">
      <c r="A24850" s="5">
        <v>10053228</v>
      </c>
      <c r="B24850" s="5" t="s">
        <v>24476</v>
      </c>
    </row>
    <row r="24851" spans="1:2" x14ac:dyDescent="0.45">
      <c r="A24851" s="5">
        <v>10053341</v>
      </c>
      <c r="B24851" s="5" t="s">
        <v>24477</v>
      </c>
    </row>
    <row r="24852" spans="1:2" x14ac:dyDescent="0.45">
      <c r="A24852" s="5">
        <v>10054745</v>
      </c>
      <c r="B24852" s="5" t="s">
        <v>24478</v>
      </c>
    </row>
    <row r="24853" spans="1:2" x14ac:dyDescent="0.45">
      <c r="A24853" s="5">
        <v>10055283</v>
      </c>
      <c r="B24853" s="5" t="s">
        <v>24479</v>
      </c>
    </row>
    <row r="24854" spans="1:2" x14ac:dyDescent="0.45">
      <c r="A24854" s="5">
        <v>10055401</v>
      </c>
      <c r="B24854" s="5" t="s">
        <v>24480</v>
      </c>
    </row>
    <row r="24855" spans="1:2" x14ac:dyDescent="0.45">
      <c r="A24855" s="5">
        <v>10055408</v>
      </c>
      <c r="B24855" s="5" t="s">
        <v>24481</v>
      </c>
    </row>
    <row r="24856" spans="1:2" x14ac:dyDescent="0.45">
      <c r="A24856" s="5">
        <v>10055410</v>
      </c>
      <c r="B24856" s="5" t="s">
        <v>24482</v>
      </c>
    </row>
    <row r="24857" spans="1:2" x14ac:dyDescent="0.45">
      <c r="A24857" s="5">
        <v>10055463</v>
      </c>
      <c r="B24857" s="5" t="s">
        <v>24483</v>
      </c>
    </row>
    <row r="24858" spans="1:2" x14ac:dyDescent="0.45">
      <c r="A24858" s="5">
        <v>10055600</v>
      </c>
      <c r="B24858" s="5" t="s">
        <v>24484</v>
      </c>
    </row>
    <row r="24859" spans="1:2" x14ac:dyDescent="0.45">
      <c r="A24859" s="5">
        <v>10055666</v>
      </c>
      <c r="B24859" s="5" t="s">
        <v>24485</v>
      </c>
    </row>
    <row r="24860" spans="1:2" x14ac:dyDescent="0.45">
      <c r="A24860" s="5">
        <v>10055742</v>
      </c>
      <c r="B24860" s="5" t="s">
        <v>24486</v>
      </c>
    </row>
    <row r="24861" spans="1:2" x14ac:dyDescent="0.45">
      <c r="A24861" s="5">
        <v>10048259</v>
      </c>
      <c r="B24861" s="5" t="s">
        <v>24487</v>
      </c>
    </row>
    <row r="24862" spans="1:2" x14ac:dyDescent="0.45">
      <c r="A24862" s="5">
        <v>10048260</v>
      </c>
      <c r="B24862" s="5" t="s">
        <v>24488</v>
      </c>
    </row>
    <row r="24863" spans="1:2" x14ac:dyDescent="0.45">
      <c r="A24863" s="5">
        <v>10052798</v>
      </c>
      <c r="B24863" s="5" t="s">
        <v>24489</v>
      </c>
    </row>
    <row r="24864" spans="1:2" x14ac:dyDescent="0.45">
      <c r="A24864" s="5">
        <v>10052799</v>
      </c>
      <c r="B24864" s="5" t="s">
        <v>24490</v>
      </c>
    </row>
    <row r="24865" spans="1:2" x14ac:dyDescent="0.45">
      <c r="A24865" s="5">
        <v>10053874</v>
      </c>
      <c r="B24865" s="5" t="s">
        <v>24491</v>
      </c>
    </row>
    <row r="24866" spans="1:2" x14ac:dyDescent="0.45">
      <c r="A24866" s="5">
        <v>10054296</v>
      </c>
      <c r="B24866" s="5" t="s">
        <v>24492</v>
      </c>
    </row>
    <row r="24867" spans="1:2" x14ac:dyDescent="0.45">
      <c r="A24867" s="5">
        <v>10054404</v>
      </c>
      <c r="B24867" s="5" t="s">
        <v>24493</v>
      </c>
    </row>
    <row r="24868" spans="1:2" x14ac:dyDescent="0.45">
      <c r="A24868" s="5">
        <v>10054416</v>
      </c>
      <c r="B24868" s="5" t="s">
        <v>24494</v>
      </c>
    </row>
    <row r="24869" spans="1:2" x14ac:dyDescent="0.45">
      <c r="A24869" s="5">
        <v>10054711</v>
      </c>
      <c r="B24869" s="5" t="s">
        <v>24495</v>
      </c>
    </row>
    <row r="24870" spans="1:2" x14ac:dyDescent="0.45">
      <c r="A24870" s="5">
        <v>10048392</v>
      </c>
      <c r="B24870" s="5" t="s">
        <v>24496</v>
      </c>
    </row>
    <row r="24871" spans="1:2" x14ac:dyDescent="0.45">
      <c r="A24871" s="5">
        <v>10053102</v>
      </c>
      <c r="B24871" s="5" t="s">
        <v>24497</v>
      </c>
    </row>
    <row r="24872" spans="1:2" x14ac:dyDescent="0.45">
      <c r="A24872" s="5">
        <v>10053618</v>
      </c>
      <c r="B24872" s="5" t="s">
        <v>24498</v>
      </c>
    </row>
    <row r="24873" spans="1:2" x14ac:dyDescent="0.45">
      <c r="A24873" s="5">
        <v>10053624</v>
      </c>
      <c r="B24873" s="5" t="s">
        <v>24499</v>
      </c>
    </row>
    <row r="24874" spans="1:2" x14ac:dyDescent="0.45">
      <c r="A24874" s="5">
        <v>10053636</v>
      </c>
      <c r="B24874" s="5" t="s">
        <v>24500</v>
      </c>
    </row>
    <row r="24875" spans="1:2" x14ac:dyDescent="0.45">
      <c r="A24875" s="5">
        <v>10053639</v>
      </c>
      <c r="B24875" s="5" t="s">
        <v>24501</v>
      </c>
    </row>
    <row r="24876" spans="1:2" x14ac:dyDescent="0.45">
      <c r="A24876" s="5">
        <v>10054414</v>
      </c>
      <c r="B24876" s="5" t="s">
        <v>24502</v>
      </c>
    </row>
    <row r="24877" spans="1:2" x14ac:dyDescent="0.45">
      <c r="A24877" s="5">
        <v>10054828</v>
      </c>
      <c r="B24877" s="5" t="s">
        <v>24503</v>
      </c>
    </row>
    <row r="24878" spans="1:2" x14ac:dyDescent="0.45">
      <c r="A24878" s="5">
        <v>10054852</v>
      </c>
      <c r="B24878" s="5" t="s">
        <v>24504</v>
      </c>
    </row>
    <row r="24879" spans="1:2" x14ac:dyDescent="0.45">
      <c r="A24879" s="5">
        <v>10048240</v>
      </c>
      <c r="B24879" s="5" t="s">
        <v>24505</v>
      </c>
    </row>
    <row r="24880" spans="1:2" x14ac:dyDescent="0.45">
      <c r="A24880" s="5">
        <v>10048739</v>
      </c>
      <c r="B24880" s="5" t="s">
        <v>24506</v>
      </c>
    </row>
    <row r="24881" spans="1:2" x14ac:dyDescent="0.45">
      <c r="A24881" s="5">
        <v>10049494</v>
      </c>
      <c r="B24881" s="5" t="s">
        <v>24507</v>
      </c>
    </row>
    <row r="24882" spans="1:2" x14ac:dyDescent="0.45">
      <c r="A24882" s="5">
        <v>10052650</v>
      </c>
      <c r="B24882" s="5" t="s">
        <v>24508</v>
      </c>
    </row>
    <row r="24883" spans="1:2" x14ac:dyDescent="0.45">
      <c r="A24883" s="5">
        <v>10053068</v>
      </c>
      <c r="B24883" s="5" t="s">
        <v>24509</v>
      </c>
    </row>
    <row r="24884" spans="1:2" x14ac:dyDescent="0.45">
      <c r="A24884" s="5">
        <v>10053619</v>
      </c>
      <c r="B24884" s="5" t="s">
        <v>24510</v>
      </c>
    </row>
    <row r="24885" spans="1:2" x14ac:dyDescent="0.45">
      <c r="A24885" s="5">
        <v>10054334</v>
      </c>
      <c r="B24885" s="5" t="s">
        <v>24511</v>
      </c>
    </row>
    <row r="24886" spans="1:2" x14ac:dyDescent="0.45">
      <c r="A24886" s="5">
        <v>10054671</v>
      </c>
      <c r="B24886" s="5" t="s">
        <v>24512</v>
      </c>
    </row>
    <row r="24887" spans="1:2" x14ac:dyDescent="0.45">
      <c r="A24887" s="5">
        <v>10054684</v>
      </c>
      <c r="B24887" s="5" t="s">
        <v>24513</v>
      </c>
    </row>
    <row r="24888" spans="1:2" x14ac:dyDescent="0.45">
      <c r="A24888" s="5">
        <v>10055332</v>
      </c>
      <c r="B24888" s="5" t="s">
        <v>24514</v>
      </c>
    </row>
    <row r="24889" spans="1:2" x14ac:dyDescent="0.45">
      <c r="A24889" s="5">
        <v>10055476</v>
      </c>
      <c r="B24889" s="5" t="s">
        <v>24515</v>
      </c>
    </row>
    <row r="24890" spans="1:2" x14ac:dyDescent="0.45">
      <c r="A24890" s="5">
        <v>10048071</v>
      </c>
      <c r="B24890" s="5" t="s">
        <v>7534</v>
      </c>
    </row>
    <row r="24891" spans="1:2" x14ac:dyDescent="0.45">
      <c r="A24891" s="5">
        <v>10048265</v>
      </c>
      <c r="B24891" s="5" t="s">
        <v>24516</v>
      </c>
    </row>
    <row r="24892" spans="1:2" x14ac:dyDescent="0.45">
      <c r="A24892" s="5">
        <v>10048389</v>
      </c>
      <c r="B24892" s="5" t="s">
        <v>24517</v>
      </c>
    </row>
    <row r="24893" spans="1:2" x14ac:dyDescent="0.45">
      <c r="A24893" s="5">
        <v>10048653</v>
      </c>
      <c r="B24893" s="5" t="s">
        <v>24518</v>
      </c>
    </row>
    <row r="24894" spans="1:2" x14ac:dyDescent="0.45">
      <c r="A24894" s="5">
        <v>10048661</v>
      </c>
      <c r="B24894" s="5" t="s">
        <v>24519</v>
      </c>
    </row>
    <row r="24895" spans="1:2" x14ac:dyDescent="0.45">
      <c r="A24895" s="5">
        <v>10052438</v>
      </c>
      <c r="B24895" s="5" t="s">
        <v>24520</v>
      </c>
    </row>
    <row r="24896" spans="1:2" x14ac:dyDescent="0.45">
      <c r="A24896" s="5">
        <v>10053065</v>
      </c>
      <c r="B24896" s="5" t="s">
        <v>24521</v>
      </c>
    </row>
    <row r="24897" spans="1:2" x14ac:dyDescent="0.45">
      <c r="A24897" s="5">
        <v>10054429</v>
      </c>
      <c r="B24897" s="5" t="s">
        <v>24522</v>
      </c>
    </row>
    <row r="24898" spans="1:2" x14ac:dyDescent="0.45">
      <c r="A24898" s="5">
        <v>10055064</v>
      </c>
      <c r="B24898" s="5" t="s">
        <v>24523</v>
      </c>
    </row>
    <row r="24899" spans="1:2" x14ac:dyDescent="0.45">
      <c r="A24899" s="5">
        <v>10055324</v>
      </c>
      <c r="B24899" s="5" t="s">
        <v>24524</v>
      </c>
    </row>
    <row r="24900" spans="1:2" x14ac:dyDescent="0.45">
      <c r="A24900" s="5">
        <v>10055407</v>
      </c>
      <c r="B24900" s="5" t="s">
        <v>13556</v>
      </c>
    </row>
    <row r="24901" spans="1:2" x14ac:dyDescent="0.45">
      <c r="A24901" s="5">
        <v>10009403</v>
      </c>
      <c r="B24901" s="5" t="s">
        <v>24525</v>
      </c>
    </row>
    <row r="24902" spans="1:2" x14ac:dyDescent="0.45">
      <c r="A24902" s="5">
        <v>10048702</v>
      </c>
      <c r="B24902" s="5" t="s">
        <v>24526</v>
      </c>
    </row>
    <row r="24903" spans="1:2" x14ac:dyDescent="0.45">
      <c r="A24903" s="5">
        <v>10049423</v>
      </c>
      <c r="B24903" s="5" t="s">
        <v>24527</v>
      </c>
    </row>
    <row r="24904" spans="1:2" x14ac:dyDescent="0.45">
      <c r="A24904" s="5">
        <v>10052899</v>
      </c>
      <c r="B24904" s="5" t="s">
        <v>24528</v>
      </c>
    </row>
    <row r="24905" spans="1:2" x14ac:dyDescent="0.45">
      <c r="A24905" s="5">
        <v>10053408</v>
      </c>
      <c r="B24905" s="5" t="s">
        <v>24529</v>
      </c>
    </row>
    <row r="24906" spans="1:2" x14ac:dyDescent="0.45">
      <c r="A24906" s="5">
        <v>10053414</v>
      </c>
      <c r="B24906" s="5" t="s">
        <v>24530</v>
      </c>
    </row>
    <row r="24907" spans="1:2" x14ac:dyDescent="0.45">
      <c r="A24907" s="5">
        <v>10053461</v>
      </c>
      <c r="B24907" s="5" t="s">
        <v>24531</v>
      </c>
    </row>
    <row r="24908" spans="1:2" x14ac:dyDescent="0.45">
      <c r="A24908" s="5">
        <v>10042344</v>
      </c>
      <c r="B24908" s="5" t="s">
        <v>24532</v>
      </c>
    </row>
    <row r="24909" spans="1:2" x14ac:dyDescent="0.45">
      <c r="A24909" s="5">
        <v>10054211</v>
      </c>
      <c r="B24909" s="5" t="s">
        <v>24533</v>
      </c>
    </row>
    <row r="24910" spans="1:2" x14ac:dyDescent="0.45">
      <c r="A24910" s="5">
        <v>10055491</v>
      </c>
      <c r="B24910" s="5" t="s">
        <v>24534</v>
      </c>
    </row>
    <row r="24911" spans="1:2" x14ac:dyDescent="0.45">
      <c r="A24911" s="5">
        <v>10055509</v>
      </c>
      <c r="B24911" s="5" t="s">
        <v>24535</v>
      </c>
    </row>
    <row r="24912" spans="1:2" x14ac:dyDescent="0.45">
      <c r="A24912" s="5">
        <v>10048418</v>
      </c>
      <c r="B24912" s="5" t="s">
        <v>24536</v>
      </c>
    </row>
    <row r="24913" spans="1:2" x14ac:dyDescent="0.45">
      <c r="A24913" s="5">
        <v>10048738</v>
      </c>
      <c r="B24913" s="5" t="s">
        <v>24537</v>
      </c>
    </row>
    <row r="24914" spans="1:2" x14ac:dyDescent="0.45">
      <c r="A24914" s="5">
        <v>10049464</v>
      </c>
      <c r="B24914" s="5" t="s">
        <v>24538</v>
      </c>
    </row>
    <row r="24915" spans="1:2" x14ac:dyDescent="0.45">
      <c r="A24915" s="5">
        <v>10053589</v>
      </c>
      <c r="B24915" s="5" t="s">
        <v>24539</v>
      </c>
    </row>
    <row r="24916" spans="1:2" x14ac:dyDescent="0.45">
      <c r="A24916" s="5">
        <v>10053767</v>
      </c>
      <c r="B24916" s="5" t="s">
        <v>24540</v>
      </c>
    </row>
    <row r="24917" spans="1:2" x14ac:dyDescent="0.45">
      <c r="A24917" s="5">
        <v>10054726</v>
      </c>
      <c r="B24917" s="5" t="s">
        <v>24541</v>
      </c>
    </row>
    <row r="24918" spans="1:2" x14ac:dyDescent="0.45">
      <c r="A24918" s="5">
        <v>10055045</v>
      </c>
      <c r="B24918" s="5" t="s">
        <v>24542</v>
      </c>
    </row>
    <row r="24919" spans="1:2" x14ac:dyDescent="0.45">
      <c r="A24919" s="5">
        <v>10048068</v>
      </c>
      <c r="B24919" s="5" t="s">
        <v>24543</v>
      </c>
    </row>
    <row r="24920" spans="1:2" x14ac:dyDescent="0.45">
      <c r="A24920" s="5">
        <v>10048330</v>
      </c>
      <c r="B24920" s="5" t="s">
        <v>24544</v>
      </c>
    </row>
    <row r="24921" spans="1:2" x14ac:dyDescent="0.45">
      <c r="A24921" s="5">
        <v>10048361</v>
      </c>
      <c r="B24921" s="5" t="s">
        <v>24545</v>
      </c>
    </row>
    <row r="24922" spans="1:2" x14ac:dyDescent="0.45">
      <c r="A24922" s="5">
        <v>10049560</v>
      </c>
      <c r="B24922" s="5" t="s">
        <v>24546</v>
      </c>
    </row>
    <row r="24923" spans="1:2" x14ac:dyDescent="0.45">
      <c r="A24923" s="5">
        <v>10052436</v>
      </c>
      <c r="B24923" s="5" t="s">
        <v>24547</v>
      </c>
    </row>
    <row r="24924" spans="1:2" x14ac:dyDescent="0.45">
      <c r="A24924" s="5">
        <v>10053204</v>
      </c>
      <c r="B24924" s="5" t="s">
        <v>24548</v>
      </c>
    </row>
    <row r="24925" spans="1:2" x14ac:dyDescent="0.45">
      <c r="A24925" s="5">
        <v>10053216</v>
      </c>
      <c r="B24925" s="5" t="s">
        <v>24549</v>
      </c>
    </row>
    <row r="24926" spans="1:2" x14ac:dyDescent="0.45">
      <c r="A24926" s="5">
        <v>10053270</v>
      </c>
      <c r="B24926" s="5" t="s">
        <v>24550</v>
      </c>
    </row>
    <row r="24927" spans="1:2" x14ac:dyDescent="0.45">
      <c r="A24927" s="5">
        <v>10054005</v>
      </c>
      <c r="B24927" s="5" t="s">
        <v>24551</v>
      </c>
    </row>
    <row r="24928" spans="1:2" x14ac:dyDescent="0.45">
      <c r="A24928" s="5">
        <v>10054063</v>
      </c>
      <c r="B24928" s="5" t="s">
        <v>24552</v>
      </c>
    </row>
    <row r="24929" spans="1:2" x14ac:dyDescent="0.45">
      <c r="A24929" s="5">
        <v>10055502</v>
      </c>
      <c r="B24929" s="5" t="s">
        <v>24553</v>
      </c>
    </row>
    <row r="24930" spans="1:2" x14ac:dyDescent="0.45">
      <c r="A24930" s="5">
        <v>10055519</v>
      </c>
      <c r="B24930" s="5" t="s">
        <v>24554</v>
      </c>
    </row>
    <row r="24931" spans="1:2" x14ac:dyDescent="0.45">
      <c r="A24931" s="5">
        <v>10055525</v>
      </c>
      <c r="B24931" s="5" t="s">
        <v>24555</v>
      </c>
    </row>
    <row r="24932" spans="1:2" x14ac:dyDescent="0.45">
      <c r="A24932" s="5">
        <v>10055526</v>
      </c>
      <c r="B24932" s="5" t="s">
        <v>24556</v>
      </c>
    </row>
    <row r="24933" spans="1:2" x14ac:dyDescent="0.45">
      <c r="A24933" s="5">
        <v>10055561</v>
      </c>
      <c r="B24933" s="5" t="s">
        <v>24557</v>
      </c>
    </row>
    <row r="24934" spans="1:2" x14ac:dyDescent="0.45">
      <c r="A24934" s="5">
        <v>10048809</v>
      </c>
      <c r="B24934" s="5" t="s">
        <v>24558</v>
      </c>
    </row>
    <row r="24935" spans="1:2" x14ac:dyDescent="0.45">
      <c r="A24935" s="5">
        <v>10053041</v>
      </c>
      <c r="B24935" s="5" t="s">
        <v>24559</v>
      </c>
    </row>
    <row r="24936" spans="1:2" x14ac:dyDescent="0.45">
      <c r="A24936" s="5">
        <v>10054146</v>
      </c>
      <c r="B24936" s="5" t="s">
        <v>24560</v>
      </c>
    </row>
    <row r="24937" spans="1:2" x14ac:dyDescent="0.45">
      <c r="A24937" s="5">
        <v>10054963</v>
      </c>
      <c r="B24937" s="5" t="s">
        <v>24561</v>
      </c>
    </row>
    <row r="24938" spans="1:2" x14ac:dyDescent="0.45">
      <c r="A24938" s="5">
        <v>10054977</v>
      </c>
      <c r="B24938" s="5" t="s">
        <v>24562</v>
      </c>
    </row>
    <row r="24939" spans="1:2" x14ac:dyDescent="0.45">
      <c r="A24939" s="5">
        <v>10055211</v>
      </c>
      <c r="B24939" s="5" t="s">
        <v>24563</v>
      </c>
    </row>
    <row r="24940" spans="1:2" x14ac:dyDescent="0.45">
      <c r="A24940" s="5">
        <v>10048814</v>
      </c>
      <c r="B24940" s="5" t="s">
        <v>24564</v>
      </c>
    </row>
    <row r="24941" spans="1:2" x14ac:dyDescent="0.45">
      <c r="A24941" s="5">
        <v>10052442</v>
      </c>
      <c r="B24941" s="5" t="s">
        <v>24565</v>
      </c>
    </row>
    <row r="24942" spans="1:2" x14ac:dyDescent="0.45">
      <c r="A24942" s="5">
        <v>10052972</v>
      </c>
      <c r="B24942" s="5" t="s">
        <v>24566</v>
      </c>
    </row>
    <row r="24943" spans="1:2" x14ac:dyDescent="0.45">
      <c r="A24943" s="5">
        <v>10052984</v>
      </c>
      <c r="B24943" s="5" t="s">
        <v>24567</v>
      </c>
    </row>
    <row r="24944" spans="1:2" x14ac:dyDescent="0.45">
      <c r="A24944" s="5">
        <v>10053857</v>
      </c>
      <c r="B24944" s="5" t="s">
        <v>24568</v>
      </c>
    </row>
    <row r="24945" spans="1:2" x14ac:dyDescent="0.45">
      <c r="A24945" s="5">
        <v>10054507</v>
      </c>
      <c r="B24945" s="5" t="s">
        <v>24569</v>
      </c>
    </row>
    <row r="24946" spans="1:2" x14ac:dyDescent="0.45">
      <c r="A24946" s="5">
        <v>10055026</v>
      </c>
      <c r="B24946" s="5" t="s">
        <v>24570</v>
      </c>
    </row>
    <row r="24947" spans="1:2" x14ac:dyDescent="0.45">
      <c r="A24947" s="5">
        <v>10055510</v>
      </c>
      <c r="B24947" s="5" t="s">
        <v>24571</v>
      </c>
    </row>
    <row r="24948" spans="1:2" x14ac:dyDescent="0.45">
      <c r="A24948" s="5">
        <v>10055547</v>
      </c>
      <c r="B24948" s="5" t="s">
        <v>24572</v>
      </c>
    </row>
    <row r="24949" spans="1:2" x14ac:dyDescent="0.45">
      <c r="A24949" s="5">
        <v>10055548</v>
      </c>
      <c r="B24949" s="5" t="s">
        <v>24573</v>
      </c>
    </row>
    <row r="24950" spans="1:2" x14ac:dyDescent="0.45">
      <c r="A24950" s="5">
        <v>10048370</v>
      </c>
      <c r="B24950" s="5" t="s">
        <v>24574</v>
      </c>
    </row>
    <row r="24951" spans="1:2" x14ac:dyDescent="0.45">
      <c r="A24951" s="5">
        <v>10048374</v>
      </c>
      <c r="B24951" s="5" t="s">
        <v>24575</v>
      </c>
    </row>
    <row r="24952" spans="1:2" x14ac:dyDescent="0.45">
      <c r="A24952" s="5">
        <v>10048857</v>
      </c>
      <c r="B24952" s="5" t="s">
        <v>24576</v>
      </c>
    </row>
    <row r="24953" spans="1:2" x14ac:dyDescent="0.45">
      <c r="A24953" s="5">
        <v>10053187</v>
      </c>
      <c r="B24953" s="5" t="s">
        <v>24577</v>
      </c>
    </row>
    <row r="24954" spans="1:2" x14ac:dyDescent="0.45">
      <c r="A24954" s="5">
        <v>10049378</v>
      </c>
      <c r="B24954" s="5" t="s">
        <v>24578</v>
      </c>
    </row>
    <row r="24955" spans="1:2" x14ac:dyDescent="0.45">
      <c r="A24955" s="5">
        <v>90000739</v>
      </c>
      <c r="B24955" s="5" t="s">
        <v>24579</v>
      </c>
    </row>
    <row r="24956" spans="1:2" x14ac:dyDescent="0.45">
      <c r="A24956" s="5">
        <v>10055649</v>
      </c>
      <c r="B24956" s="5" t="s">
        <v>24580</v>
      </c>
    </row>
    <row r="24957" spans="1:2" x14ac:dyDescent="0.45">
      <c r="A24957" s="5">
        <v>10055662</v>
      </c>
      <c r="B24957" s="5" t="s">
        <v>24581</v>
      </c>
    </row>
    <row r="24958" spans="1:2" x14ac:dyDescent="0.45">
      <c r="A24958" s="5">
        <v>10055707</v>
      </c>
      <c r="B24958" s="5" t="s">
        <v>24582</v>
      </c>
    </row>
    <row r="24959" spans="1:2" x14ac:dyDescent="0.45">
      <c r="A24959" s="5">
        <v>10055708</v>
      </c>
      <c r="B24959" s="5" t="s">
        <v>24583</v>
      </c>
    </row>
    <row r="24960" spans="1:2" x14ac:dyDescent="0.45">
      <c r="A24960" s="5">
        <v>10055714</v>
      </c>
      <c r="B24960" s="5" t="s">
        <v>24584</v>
      </c>
    </row>
    <row r="24961" spans="1:2" x14ac:dyDescent="0.45">
      <c r="A24961" s="5">
        <v>10009394</v>
      </c>
      <c r="B24961" s="5" t="s">
        <v>24585</v>
      </c>
    </row>
    <row r="24962" spans="1:2" x14ac:dyDescent="0.45">
      <c r="A24962" s="5">
        <v>10048594</v>
      </c>
      <c r="B24962" s="5" t="s">
        <v>24586</v>
      </c>
    </row>
    <row r="24963" spans="1:2" x14ac:dyDescent="0.45">
      <c r="A24963" s="5">
        <v>10048714</v>
      </c>
      <c r="B24963" s="5" t="s">
        <v>24587</v>
      </c>
    </row>
    <row r="24964" spans="1:2" x14ac:dyDescent="0.45">
      <c r="A24964" s="5">
        <v>10048734</v>
      </c>
      <c r="B24964" s="5" t="s">
        <v>24588</v>
      </c>
    </row>
    <row r="24965" spans="1:2" x14ac:dyDescent="0.45">
      <c r="A24965" s="5">
        <v>10052566</v>
      </c>
      <c r="B24965" s="5" t="s">
        <v>24589</v>
      </c>
    </row>
    <row r="24966" spans="1:2" x14ac:dyDescent="0.45">
      <c r="A24966" s="5">
        <v>10052618</v>
      </c>
      <c r="B24966" s="5" t="s">
        <v>24590</v>
      </c>
    </row>
    <row r="24967" spans="1:2" x14ac:dyDescent="0.45">
      <c r="A24967" s="5">
        <v>10039727</v>
      </c>
      <c r="B24967" s="5" t="s">
        <v>24591</v>
      </c>
    </row>
    <row r="24968" spans="1:2" x14ac:dyDescent="0.45">
      <c r="A24968" s="5">
        <v>10053424</v>
      </c>
      <c r="B24968" s="5" t="s">
        <v>24592</v>
      </c>
    </row>
    <row r="24969" spans="1:2" x14ac:dyDescent="0.45">
      <c r="A24969" s="5">
        <v>10054059</v>
      </c>
      <c r="B24969" s="5" t="s">
        <v>24593</v>
      </c>
    </row>
    <row r="24970" spans="1:2" x14ac:dyDescent="0.45">
      <c r="A24970" s="5">
        <v>10054371</v>
      </c>
      <c r="B24970" s="5" t="s">
        <v>24594</v>
      </c>
    </row>
    <row r="24971" spans="1:2" x14ac:dyDescent="0.45">
      <c r="A24971" s="5">
        <v>10055663</v>
      </c>
      <c r="B24971" s="5" t="s">
        <v>24595</v>
      </c>
    </row>
    <row r="24972" spans="1:2" x14ac:dyDescent="0.45">
      <c r="A24972" s="5">
        <v>10055712</v>
      </c>
      <c r="B24972" s="5" t="s">
        <v>24596</v>
      </c>
    </row>
    <row r="24973" spans="1:2" x14ac:dyDescent="0.45">
      <c r="A24973" s="5">
        <v>10055716</v>
      </c>
      <c r="B24973" s="5" t="s">
        <v>24597</v>
      </c>
    </row>
    <row r="24974" spans="1:2" x14ac:dyDescent="0.45">
      <c r="A24974" s="5">
        <v>10055731</v>
      </c>
      <c r="B24974" s="5" t="s">
        <v>24598</v>
      </c>
    </row>
    <row r="24975" spans="1:2" x14ac:dyDescent="0.45">
      <c r="A24975" s="5">
        <v>10048901</v>
      </c>
      <c r="B24975" s="5" t="s">
        <v>24599</v>
      </c>
    </row>
    <row r="24976" spans="1:2" x14ac:dyDescent="0.45">
      <c r="A24976" s="5">
        <v>10049505</v>
      </c>
      <c r="B24976" s="5" t="s">
        <v>24600</v>
      </c>
    </row>
    <row r="24977" spans="1:2" x14ac:dyDescent="0.45">
      <c r="A24977" s="5">
        <v>10049546</v>
      </c>
      <c r="B24977" s="5" t="s">
        <v>24601</v>
      </c>
    </row>
    <row r="24978" spans="1:2" x14ac:dyDescent="0.45">
      <c r="A24978" s="5">
        <v>10055225</v>
      </c>
      <c r="B24978" s="5" t="s">
        <v>24602</v>
      </c>
    </row>
    <row r="24979" spans="1:2" x14ac:dyDescent="0.45">
      <c r="A24979" s="5">
        <v>10055286</v>
      </c>
      <c r="B24979" s="5" t="s">
        <v>24603</v>
      </c>
    </row>
    <row r="24980" spans="1:2" x14ac:dyDescent="0.45">
      <c r="A24980" s="5">
        <v>10055335</v>
      </c>
      <c r="B24980" s="5" t="s">
        <v>24604</v>
      </c>
    </row>
    <row r="24981" spans="1:2" x14ac:dyDescent="0.45">
      <c r="A24981" s="5">
        <v>10055346</v>
      </c>
      <c r="B24981" s="5" t="s">
        <v>24605</v>
      </c>
    </row>
    <row r="24982" spans="1:2" x14ac:dyDescent="0.45">
      <c r="A24982" s="5">
        <v>10055428</v>
      </c>
      <c r="B24982" s="5" t="s">
        <v>24606</v>
      </c>
    </row>
    <row r="24983" spans="1:2" x14ac:dyDescent="0.45">
      <c r="A24983" s="5">
        <v>10055437</v>
      </c>
      <c r="B24983" s="5" t="s">
        <v>24607</v>
      </c>
    </row>
    <row r="24984" spans="1:2" x14ac:dyDescent="0.45">
      <c r="A24984" s="5">
        <v>10048452</v>
      </c>
      <c r="B24984" s="5" t="s">
        <v>24608</v>
      </c>
    </row>
    <row r="24985" spans="1:2" x14ac:dyDescent="0.45">
      <c r="A24985" s="5">
        <v>10048592</v>
      </c>
      <c r="B24985" s="5" t="s">
        <v>24609</v>
      </c>
    </row>
    <row r="24986" spans="1:2" x14ac:dyDescent="0.45">
      <c r="A24986" s="5">
        <v>10048859</v>
      </c>
      <c r="B24986" s="5" t="s">
        <v>24610</v>
      </c>
    </row>
    <row r="24987" spans="1:2" x14ac:dyDescent="0.45">
      <c r="A24987" s="5">
        <v>10048863</v>
      </c>
      <c r="B24987" s="5" t="s">
        <v>24611</v>
      </c>
    </row>
    <row r="24988" spans="1:2" x14ac:dyDescent="0.45">
      <c r="A24988" s="5">
        <v>10049037</v>
      </c>
      <c r="B24988" s="5" t="s">
        <v>24612</v>
      </c>
    </row>
    <row r="24989" spans="1:2" x14ac:dyDescent="0.45">
      <c r="A24989" s="5">
        <v>10049108</v>
      </c>
      <c r="B24989" s="5" t="s">
        <v>24613</v>
      </c>
    </row>
    <row r="24990" spans="1:2" x14ac:dyDescent="0.45">
      <c r="A24990" s="5">
        <v>10049123</v>
      </c>
      <c r="B24990" s="5" t="s">
        <v>24614</v>
      </c>
    </row>
    <row r="24991" spans="1:2" x14ac:dyDescent="0.45">
      <c r="A24991" s="5">
        <v>10049285</v>
      </c>
      <c r="B24991" s="5" t="s">
        <v>24615</v>
      </c>
    </row>
    <row r="24992" spans="1:2" x14ac:dyDescent="0.45">
      <c r="A24992" s="5">
        <v>10049325</v>
      </c>
      <c r="B24992" s="5" t="s">
        <v>24616</v>
      </c>
    </row>
    <row r="24993" spans="1:2" x14ac:dyDescent="0.45">
      <c r="A24993" s="5">
        <v>10049493</v>
      </c>
      <c r="B24993" s="5" t="s">
        <v>24617</v>
      </c>
    </row>
    <row r="24994" spans="1:2" x14ac:dyDescent="0.45">
      <c r="A24994" s="5">
        <v>10049531</v>
      </c>
      <c r="B24994" s="5" t="s">
        <v>24618</v>
      </c>
    </row>
    <row r="24995" spans="1:2" x14ac:dyDescent="0.45">
      <c r="A24995" s="5">
        <v>10055171</v>
      </c>
      <c r="B24995" s="5" t="s">
        <v>24619</v>
      </c>
    </row>
    <row r="24996" spans="1:2" x14ac:dyDescent="0.45">
      <c r="A24996" s="5">
        <v>10055705</v>
      </c>
      <c r="B24996" s="5" t="s">
        <v>24620</v>
      </c>
    </row>
    <row r="24997" spans="1:2" x14ac:dyDescent="0.45">
      <c r="A24997" s="5">
        <v>10047504</v>
      </c>
      <c r="B24997" s="5" t="s">
        <v>24621</v>
      </c>
    </row>
    <row r="24998" spans="1:2" x14ac:dyDescent="0.45">
      <c r="A24998" s="5">
        <v>10048726</v>
      </c>
      <c r="B24998" s="5" t="s">
        <v>24622</v>
      </c>
    </row>
    <row r="24999" spans="1:2" x14ac:dyDescent="0.45">
      <c r="A24999" s="5">
        <v>10048802</v>
      </c>
      <c r="B24999" s="5" t="s">
        <v>24623</v>
      </c>
    </row>
    <row r="25000" spans="1:2" x14ac:dyDescent="0.45">
      <c r="A25000" s="5">
        <v>10049185</v>
      </c>
      <c r="B25000" s="5" t="s">
        <v>24624</v>
      </c>
    </row>
    <row r="25001" spans="1:2" x14ac:dyDescent="0.45">
      <c r="A25001" s="5">
        <v>10049198</v>
      </c>
      <c r="B25001" s="5" t="s">
        <v>24625</v>
      </c>
    </row>
    <row r="25002" spans="1:2" x14ac:dyDescent="0.45">
      <c r="A25002" s="5">
        <v>10049229</v>
      </c>
      <c r="B25002" s="5" t="s">
        <v>24626</v>
      </c>
    </row>
    <row r="25003" spans="1:2" x14ac:dyDescent="0.45">
      <c r="A25003" s="5">
        <v>10049332</v>
      </c>
      <c r="B25003" s="5" t="s">
        <v>24627</v>
      </c>
    </row>
    <row r="25004" spans="1:2" x14ac:dyDescent="0.45">
      <c r="A25004" s="5">
        <v>10049354</v>
      </c>
      <c r="B25004" s="5" t="s">
        <v>24628</v>
      </c>
    </row>
    <row r="25005" spans="1:2" x14ac:dyDescent="0.45">
      <c r="A25005" s="5">
        <v>10052583</v>
      </c>
      <c r="B25005" s="5" t="s">
        <v>24629</v>
      </c>
    </row>
    <row r="25006" spans="1:2" x14ac:dyDescent="0.45">
      <c r="A25006" s="5">
        <v>10055059</v>
      </c>
      <c r="B25006" s="5" t="s">
        <v>24630</v>
      </c>
    </row>
    <row r="25007" spans="1:2" x14ac:dyDescent="0.45">
      <c r="A25007" s="5">
        <v>10055308</v>
      </c>
      <c r="B25007" s="5" t="s">
        <v>24631</v>
      </c>
    </row>
    <row r="25008" spans="1:2" x14ac:dyDescent="0.45">
      <c r="A25008" s="5">
        <v>10055318</v>
      </c>
      <c r="B25008" s="5" t="s">
        <v>24632</v>
      </c>
    </row>
    <row r="25009" spans="1:2" x14ac:dyDescent="0.45">
      <c r="A25009" s="5">
        <v>10055536</v>
      </c>
      <c r="B25009" s="5" t="s">
        <v>24633</v>
      </c>
    </row>
    <row r="25010" spans="1:2" x14ac:dyDescent="0.45">
      <c r="A25010" s="5">
        <v>10055638</v>
      </c>
      <c r="B25010" s="5" t="s">
        <v>24634</v>
      </c>
    </row>
    <row r="25011" spans="1:2" x14ac:dyDescent="0.45">
      <c r="A25011" s="5">
        <v>10055736</v>
      </c>
      <c r="B25011" s="5" t="s">
        <v>24635</v>
      </c>
    </row>
    <row r="25012" spans="1:2" x14ac:dyDescent="0.45">
      <c r="A25012" s="5">
        <v>10048126</v>
      </c>
      <c r="B25012" s="5" t="s">
        <v>24636</v>
      </c>
    </row>
    <row r="25013" spans="1:2" x14ac:dyDescent="0.45">
      <c r="A25013" s="5">
        <v>10048201</v>
      </c>
      <c r="B25013" s="5" t="s">
        <v>10248</v>
      </c>
    </row>
    <row r="25014" spans="1:2" x14ac:dyDescent="0.45">
      <c r="A25014" s="5">
        <v>10048460</v>
      </c>
      <c r="B25014" s="5" t="s">
        <v>24637</v>
      </c>
    </row>
    <row r="25015" spans="1:2" x14ac:dyDescent="0.45">
      <c r="A25015" s="5">
        <v>10041811</v>
      </c>
      <c r="B25015" s="5" t="s">
        <v>24638</v>
      </c>
    </row>
    <row r="25016" spans="1:2" x14ac:dyDescent="0.45">
      <c r="A25016" s="5">
        <v>10049392</v>
      </c>
      <c r="B25016" s="5" t="s">
        <v>24639</v>
      </c>
    </row>
    <row r="25017" spans="1:2" x14ac:dyDescent="0.45">
      <c r="A25017" s="5">
        <v>10052585</v>
      </c>
      <c r="B25017" s="5" t="s">
        <v>24640</v>
      </c>
    </row>
    <row r="25018" spans="1:2" x14ac:dyDescent="0.45">
      <c r="A25018" s="5">
        <v>10052679</v>
      </c>
      <c r="B25018" s="5" t="s">
        <v>24641</v>
      </c>
    </row>
    <row r="25019" spans="1:2" x14ac:dyDescent="0.45">
      <c r="A25019" s="5">
        <v>10052910</v>
      </c>
      <c r="B25019" s="5" t="s">
        <v>24642</v>
      </c>
    </row>
    <row r="25020" spans="1:2" x14ac:dyDescent="0.45">
      <c r="A25020" s="5">
        <v>10052955</v>
      </c>
      <c r="B25020" s="5" t="s">
        <v>24643</v>
      </c>
    </row>
    <row r="25021" spans="1:2" x14ac:dyDescent="0.45">
      <c r="A25021" s="5">
        <v>10053922</v>
      </c>
      <c r="B25021" s="5" t="s">
        <v>24644</v>
      </c>
    </row>
    <row r="25022" spans="1:2" x14ac:dyDescent="0.45">
      <c r="A25022" s="5">
        <v>10054444</v>
      </c>
      <c r="B25022" s="5" t="s">
        <v>24645</v>
      </c>
    </row>
    <row r="25023" spans="1:2" x14ac:dyDescent="0.45">
      <c r="A25023" s="5">
        <v>10022702</v>
      </c>
      <c r="B25023" s="5" t="s">
        <v>24646</v>
      </c>
    </row>
    <row r="25024" spans="1:2" x14ac:dyDescent="0.45">
      <c r="A25024" s="5">
        <v>10055154</v>
      </c>
      <c r="B25024" s="5" t="s">
        <v>24647</v>
      </c>
    </row>
    <row r="25025" spans="1:2" x14ac:dyDescent="0.45">
      <c r="A25025" s="5">
        <v>10055347</v>
      </c>
      <c r="B25025" s="5" t="s">
        <v>24648</v>
      </c>
    </row>
    <row r="25026" spans="1:2" x14ac:dyDescent="0.45">
      <c r="A25026" s="5">
        <v>10055587</v>
      </c>
      <c r="B25026" s="5" t="s">
        <v>24649</v>
      </c>
    </row>
    <row r="25027" spans="1:2" x14ac:dyDescent="0.45">
      <c r="A25027" s="5">
        <v>10052488</v>
      </c>
      <c r="B25027" s="5" t="s">
        <v>24650</v>
      </c>
    </row>
    <row r="25028" spans="1:2" x14ac:dyDescent="0.45">
      <c r="A25028" s="5">
        <v>10052684</v>
      </c>
      <c r="B25028" s="5" t="s">
        <v>24651</v>
      </c>
    </row>
    <row r="25029" spans="1:2" x14ac:dyDescent="0.45">
      <c r="A25029" s="5">
        <v>10052870</v>
      </c>
      <c r="B25029" s="5" t="s">
        <v>24652</v>
      </c>
    </row>
    <row r="25030" spans="1:2" x14ac:dyDescent="0.45">
      <c r="A25030" s="5">
        <v>10052883</v>
      </c>
      <c r="B25030" s="5" t="s">
        <v>24653</v>
      </c>
    </row>
    <row r="25031" spans="1:2" x14ac:dyDescent="0.45">
      <c r="A25031" s="5">
        <v>10048085</v>
      </c>
      <c r="B25031" s="5" t="s">
        <v>24654</v>
      </c>
    </row>
    <row r="25032" spans="1:2" x14ac:dyDescent="0.45">
      <c r="A25032" s="5">
        <v>10048351</v>
      </c>
      <c r="B25032" s="5" t="s">
        <v>14385</v>
      </c>
    </row>
    <row r="25033" spans="1:2" x14ac:dyDescent="0.45">
      <c r="A25033" s="5">
        <v>10049261</v>
      </c>
      <c r="B25033" s="5" t="s">
        <v>24655</v>
      </c>
    </row>
    <row r="25034" spans="1:2" x14ac:dyDescent="0.45">
      <c r="A25034" s="5">
        <v>10049572</v>
      </c>
      <c r="B25034" s="5" t="s">
        <v>24656</v>
      </c>
    </row>
    <row r="25035" spans="1:2" x14ac:dyDescent="0.45">
      <c r="A25035" s="5">
        <v>10049646</v>
      </c>
      <c r="B25035" s="5" t="s">
        <v>24657</v>
      </c>
    </row>
    <row r="25036" spans="1:2" x14ac:dyDescent="0.45">
      <c r="A25036" s="5">
        <v>10048317</v>
      </c>
      <c r="B25036" s="5" t="s">
        <v>24658</v>
      </c>
    </row>
    <row r="25037" spans="1:2" x14ac:dyDescent="0.45">
      <c r="A25037" s="5">
        <v>10052663</v>
      </c>
      <c r="B25037" s="5" t="s">
        <v>24659</v>
      </c>
    </row>
    <row r="25038" spans="1:2" x14ac:dyDescent="0.45">
      <c r="A25038" s="5">
        <v>10052948</v>
      </c>
      <c r="B25038" s="5" t="s">
        <v>24660</v>
      </c>
    </row>
    <row r="25039" spans="1:2" x14ac:dyDescent="0.45">
      <c r="A25039" s="5">
        <v>10053504</v>
      </c>
      <c r="B25039" s="5" t="s">
        <v>24661</v>
      </c>
    </row>
    <row r="25040" spans="1:2" x14ac:dyDescent="0.45">
      <c r="A25040" s="5">
        <v>10054061</v>
      </c>
      <c r="B25040" s="5" t="s">
        <v>24662</v>
      </c>
    </row>
    <row r="25041" spans="1:2" x14ac:dyDescent="0.45">
      <c r="A25041" s="5">
        <v>10054077</v>
      </c>
      <c r="B25041" s="5" t="s">
        <v>24663</v>
      </c>
    </row>
    <row r="25042" spans="1:2" x14ac:dyDescent="0.45">
      <c r="A25042" s="5">
        <v>10048520</v>
      </c>
      <c r="B25042" s="5" t="s">
        <v>24664</v>
      </c>
    </row>
    <row r="25043" spans="1:2" x14ac:dyDescent="0.45">
      <c r="A25043" s="5">
        <v>10048602</v>
      </c>
      <c r="B25043" s="5" t="s">
        <v>24665</v>
      </c>
    </row>
    <row r="25044" spans="1:2" x14ac:dyDescent="0.45">
      <c r="A25044" s="5">
        <v>10048635</v>
      </c>
      <c r="B25044" s="5" t="s">
        <v>24666</v>
      </c>
    </row>
    <row r="25045" spans="1:2" x14ac:dyDescent="0.45">
      <c r="A25045" s="5">
        <v>10048866</v>
      </c>
      <c r="B25045" s="5" t="s">
        <v>24667</v>
      </c>
    </row>
    <row r="25046" spans="1:2" x14ac:dyDescent="0.45">
      <c r="A25046" s="5">
        <v>10049591</v>
      </c>
      <c r="B25046" s="5" t="s">
        <v>24668</v>
      </c>
    </row>
    <row r="25047" spans="1:2" x14ac:dyDescent="0.45">
      <c r="A25047" s="5">
        <v>10052655</v>
      </c>
      <c r="B25047" s="5" t="s">
        <v>24669</v>
      </c>
    </row>
    <row r="25048" spans="1:2" x14ac:dyDescent="0.45">
      <c r="A25048" s="5">
        <v>10053326</v>
      </c>
      <c r="B25048" s="5" t="s">
        <v>24670</v>
      </c>
    </row>
    <row r="25049" spans="1:2" x14ac:dyDescent="0.45">
      <c r="A25049" s="5">
        <v>10054084</v>
      </c>
      <c r="B25049" s="5" t="s">
        <v>24671</v>
      </c>
    </row>
    <row r="25050" spans="1:2" x14ac:dyDescent="0.45">
      <c r="A25050" s="5">
        <v>10054093</v>
      </c>
      <c r="B25050" s="5" t="s">
        <v>24672</v>
      </c>
    </row>
    <row r="25051" spans="1:2" x14ac:dyDescent="0.45">
      <c r="A25051" s="5">
        <v>10049183</v>
      </c>
      <c r="B25051" s="5" t="s">
        <v>24673</v>
      </c>
    </row>
    <row r="25052" spans="1:2" x14ac:dyDescent="0.45">
      <c r="A25052" s="5">
        <v>10054016</v>
      </c>
      <c r="B25052" s="5" t="s">
        <v>24674</v>
      </c>
    </row>
    <row r="25053" spans="1:2" x14ac:dyDescent="0.45">
      <c r="A25053" s="5">
        <v>10054097</v>
      </c>
      <c r="B25053" s="5" t="s">
        <v>24675</v>
      </c>
    </row>
    <row r="25054" spans="1:2" x14ac:dyDescent="0.45">
      <c r="A25054" s="5">
        <v>10054148</v>
      </c>
      <c r="B25054" s="5" t="s">
        <v>24676</v>
      </c>
    </row>
    <row r="25055" spans="1:2" x14ac:dyDescent="0.45">
      <c r="A25055" s="5">
        <v>10054172</v>
      </c>
      <c r="B25055" s="5" t="s">
        <v>24677</v>
      </c>
    </row>
    <row r="25056" spans="1:2" x14ac:dyDescent="0.45">
      <c r="A25056" s="5">
        <v>10054206</v>
      </c>
      <c r="B25056" s="5" t="s">
        <v>24678</v>
      </c>
    </row>
    <row r="25057" spans="1:2" x14ac:dyDescent="0.45">
      <c r="A25057" s="5">
        <v>10048625</v>
      </c>
      <c r="B25057" s="5" t="s">
        <v>24679</v>
      </c>
    </row>
    <row r="25058" spans="1:2" x14ac:dyDescent="0.45">
      <c r="A25058" s="5">
        <v>10049103</v>
      </c>
      <c r="B25058" s="5" t="s">
        <v>24680</v>
      </c>
    </row>
    <row r="25059" spans="1:2" x14ac:dyDescent="0.45">
      <c r="A25059" s="5">
        <v>10049209</v>
      </c>
      <c r="B25059" s="5" t="s">
        <v>24681</v>
      </c>
    </row>
    <row r="25060" spans="1:2" x14ac:dyDescent="0.45">
      <c r="A25060" s="5">
        <v>10049638</v>
      </c>
      <c r="B25060" s="5" t="s">
        <v>24682</v>
      </c>
    </row>
    <row r="25061" spans="1:2" x14ac:dyDescent="0.45">
      <c r="A25061" s="5">
        <v>10052904</v>
      </c>
      <c r="B25061" s="5" t="s">
        <v>24683</v>
      </c>
    </row>
    <row r="25062" spans="1:2" x14ac:dyDescent="0.45">
      <c r="A25062" s="5">
        <v>10052908</v>
      </c>
      <c r="B25062" s="5" t="s">
        <v>24684</v>
      </c>
    </row>
    <row r="25063" spans="1:2" x14ac:dyDescent="0.45">
      <c r="A25063" s="5">
        <v>10052997</v>
      </c>
      <c r="B25063" s="5" t="s">
        <v>24685</v>
      </c>
    </row>
    <row r="25064" spans="1:2" x14ac:dyDescent="0.45">
      <c r="A25064" s="5">
        <v>10053287</v>
      </c>
      <c r="B25064" s="5" t="s">
        <v>24686</v>
      </c>
    </row>
    <row r="25065" spans="1:2" x14ac:dyDescent="0.45">
      <c r="A25065" s="5">
        <v>10054036</v>
      </c>
      <c r="B25065" s="5" t="s">
        <v>24687</v>
      </c>
    </row>
    <row r="25066" spans="1:2" x14ac:dyDescent="0.45">
      <c r="A25066" s="5">
        <v>10054235</v>
      </c>
      <c r="B25066" s="5" t="s">
        <v>24688</v>
      </c>
    </row>
    <row r="25067" spans="1:2" x14ac:dyDescent="0.45">
      <c r="A25067" s="5">
        <v>10054251</v>
      </c>
      <c r="B25067" s="5" t="s">
        <v>24689</v>
      </c>
    </row>
    <row r="25068" spans="1:2" x14ac:dyDescent="0.45">
      <c r="A25068" s="5">
        <v>10048095</v>
      </c>
      <c r="B25068" s="5" t="s">
        <v>24690</v>
      </c>
    </row>
    <row r="25069" spans="1:2" x14ac:dyDescent="0.45">
      <c r="A25069" s="5">
        <v>10052444</v>
      </c>
      <c r="B25069" s="5" t="s">
        <v>24691</v>
      </c>
    </row>
    <row r="25070" spans="1:2" x14ac:dyDescent="0.45">
      <c r="A25070" s="5">
        <v>10052455</v>
      </c>
      <c r="B25070" s="5" t="s">
        <v>24692</v>
      </c>
    </row>
    <row r="25071" spans="1:2" x14ac:dyDescent="0.45">
      <c r="A25071" s="5">
        <v>10052573</v>
      </c>
      <c r="B25071" s="5" t="s">
        <v>24693</v>
      </c>
    </row>
    <row r="25072" spans="1:2" x14ac:dyDescent="0.45">
      <c r="A25072" s="5">
        <v>10053347</v>
      </c>
      <c r="B25072" s="5" t="s">
        <v>24694</v>
      </c>
    </row>
    <row r="25073" spans="1:2" x14ac:dyDescent="0.45">
      <c r="A25073" s="5">
        <v>10053658</v>
      </c>
      <c r="B25073" s="5" t="s">
        <v>24695</v>
      </c>
    </row>
    <row r="25074" spans="1:2" x14ac:dyDescent="0.45">
      <c r="A25074" s="5">
        <v>10053862</v>
      </c>
      <c r="B25074" s="5" t="s">
        <v>24696</v>
      </c>
    </row>
    <row r="25075" spans="1:2" x14ac:dyDescent="0.45">
      <c r="A25075" s="5">
        <v>10054227</v>
      </c>
      <c r="B25075" s="5" t="s">
        <v>24697</v>
      </c>
    </row>
    <row r="25076" spans="1:2" x14ac:dyDescent="0.45">
      <c r="A25076" s="5">
        <v>10049447</v>
      </c>
      <c r="B25076" s="5" t="s">
        <v>24698</v>
      </c>
    </row>
    <row r="25077" spans="1:2" x14ac:dyDescent="0.45">
      <c r="A25077" s="5">
        <v>10052532</v>
      </c>
      <c r="B25077" s="5" t="s">
        <v>24699</v>
      </c>
    </row>
    <row r="25078" spans="1:2" x14ac:dyDescent="0.45">
      <c r="A25078" s="5">
        <v>10052546</v>
      </c>
      <c r="B25078" s="5" t="s">
        <v>24700</v>
      </c>
    </row>
    <row r="25079" spans="1:2" x14ac:dyDescent="0.45">
      <c r="A25079" s="5">
        <v>10052656</v>
      </c>
      <c r="B25079" s="5" t="s">
        <v>24701</v>
      </c>
    </row>
    <row r="25080" spans="1:2" x14ac:dyDescent="0.45">
      <c r="A25080" s="5">
        <v>10048084</v>
      </c>
      <c r="B25080" s="5" t="s">
        <v>24702</v>
      </c>
    </row>
    <row r="25081" spans="1:2" x14ac:dyDescent="0.45">
      <c r="A25081" s="5">
        <v>10048412</v>
      </c>
      <c r="B25081" s="5" t="s">
        <v>24703</v>
      </c>
    </row>
    <row r="25082" spans="1:2" x14ac:dyDescent="0.45">
      <c r="A25082" s="5">
        <v>10048536</v>
      </c>
      <c r="B25082" s="5" t="s">
        <v>24704</v>
      </c>
    </row>
    <row r="25083" spans="1:2" x14ac:dyDescent="0.45">
      <c r="A25083" s="5">
        <v>10048654</v>
      </c>
      <c r="B25083" s="5" t="s">
        <v>24705</v>
      </c>
    </row>
    <row r="25084" spans="1:2" x14ac:dyDescent="0.45">
      <c r="A25084" s="5">
        <v>10048898</v>
      </c>
      <c r="B25084" s="5" t="s">
        <v>24706</v>
      </c>
    </row>
    <row r="25085" spans="1:2" x14ac:dyDescent="0.45">
      <c r="A25085" s="5">
        <v>10054226</v>
      </c>
      <c r="B25085" s="5" t="s">
        <v>24707</v>
      </c>
    </row>
    <row r="25086" spans="1:2" x14ac:dyDescent="0.45">
      <c r="A25086" s="5">
        <v>10049351</v>
      </c>
      <c r="B25086" s="5" t="s">
        <v>24708</v>
      </c>
    </row>
    <row r="25087" spans="1:2" x14ac:dyDescent="0.45">
      <c r="A25087" s="5">
        <v>10052734</v>
      </c>
      <c r="B25087" s="5" t="s">
        <v>24709</v>
      </c>
    </row>
    <row r="25088" spans="1:2" x14ac:dyDescent="0.45">
      <c r="A25088" s="5">
        <v>10052748</v>
      </c>
      <c r="B25088" s="5" t="s">
        <v>24710</v>
      </c>
    </row>
    <row r="25089" spans="1:2" x14ac:dyDescent="0.45">
      <c r="A25089" s="5">
        <v>10052752</v>
      </c>
      <c r="B25089" s="5" t="s">
        <v>24711</v>
      </c>
    </row>
    <row r="25090" spans="1:2" x14ac:dyDescent="0.45">
      <c r="A25090" s="5">
        <v>10052780</v>
      </c>
      <c r="B25090" s="5" t="s">
        <v>24712</v>
      </c>
    </row>
    <row r="25091" spans="1:2" x14ac:dyDescent="0.45">
      <c r="A25091" s="5">
        <v>10052789</v>
      </c>
      <c r="B25091" s="5" t="s">
        <v>24713</v>
      </c>
    </row>
    <row r="25092" spans="1:2" x14ac:dyDescent="0.45">
      <c r="A25092" s="5">
        <v>10052993</v>
      </c>
      <c r="B25092" s="5" t="s">
        <v>24714</v>
      </c>
    </row>
    <row r="25093" spans="1:2" x14ac:dyDescent="0.45">
      <c r="A25093" s="5">
        <v>10053002</v>
      </c>
      <c r="B25093" s="5" t="s">
        <v>24715</v>
      </c>
    </row>
    <row r="25094" spans="1:2" x14ac:dyDescent="0.45">
      <c r="A25094" s="5">
        <v>10049485</v>
      </c>
      <c r="B25094" s="5" t="s">
        <v>24716</v>
      </c>
    </row>
    <row r="25095" spans="1:2" x14ac:dyDescent="0.45">
      <c r="A25095" s="5">
        <v>10053538</v>
      </c>
      <c r="B25095" s="5" t="s">
        <v>24717</v>
      </c>
    </row>
    <row r="25096" spans="1:2" x14ac:dyDescent="0.45">
      <c r="A25096" s="5">
        <v>10054314</v>
      </c>
      <c r="B25096" s="5" t="s">
        <v>24718</v>
      </c>
    </row>
    <row r="25097" spans="1:2" x14ac:dyDescent="0.45">
      <c r="A25097" s="5">
        <v>10054320</v>
      </c>
      <c r="B25097" s="5" t="s">
        <v>24719</v>
      </c>
    </row>
    <row r="25098" spans="1:2" x14ac:dyDescent="0.45">
      <c r="A25098" s="5">
        <v>10054337</v>
      </c>
      <c r="B25098" s="5" t="s">
        <v>24720</v>
      </c>
    </row>
    <row r="25099" spans="1:2" x14ac:dyDescent="0.45">
      <c r="A25099" s="5">
        <v>10054359</v>
      </c>
      <c r="B25099" s="5" t="s">
        <v>24721</v>
      </c>
    </row>
    <row r="25100" spans="1:2" x14ac:dyDescent="0.45">
      <c r="A25100" s="5">
        <v>10048218</v>
      </c>
      <c r="B25100" s="5" t="s">
        <v>24722</v>
      </c>
    </row>
    <row r="25101" spans="1:2" x14ac:dyDescent="0.45">
      <c r="A25101" s="5">
        <v>10049522</v>
      </c>
      <c r="B25101" s="5" t="s">
        <v>24723</v>
      </c>
    </row>
    <row r="25102" spans="1:2" x14ac:dyDescent="0.45">
      <c r="A25102" s="5">
        <v>10052760</v>
      </c>
      <c r="B25102" s="5" t="s">
        <v>24724</v>
      </c>
    </row>
    <row r="25103" spans="1:2" x14ac:dyDescent="0.45">
      <c r="A25103" s="5">
        <v>10053025</v>
      </c>
      <c r="B25103" s="5" t="s">
        <v>24725</v>
      </c>
    </row>
    <row r="25104" spans="1:2" x14ac:dyDescent="0.45">
      <c r="A25104" s="5">
        <v>10053142</v>
      </c>
      <c r="B25104" s="5" t="s">
        <v>24726</v>
      </c>
    </row>
    <row r="25105" spans="1:2" x14ac:dyDescent="0.45">
      <c r="A25105" s="5">
        <v>10053214</v>
      </c>
      <c r="B25105" s="5" t="s">
        <v>24727</v>
      </c>
    </row>
    <row r="25106" spans="1:2" x14ac:dyDescent="0.45">
      <c r="A25106" s="5">
        <v>10047969</v>
      </c>
      <c r="B25106" s="5" t="s">
        <v>24728</v>
      </c>
    </row>
    <row r="25107" spans="1:2" x14ac:dyDescent="0.45">
      <c r="A25107" s="5">
        <v>10048384</v>
      </c>
      <c r="B25107" s="5" t="s">
        <v>24729</v>
      </c>
    </row>
    <row r="25108" spans="1:2" x14ac:dyDescent="0.45">
      <c r="A25108" s="5">
        <v>10048423</v>
      </c>
      <c r="B25108" s="5" t="s">
        <v>24730</v>
      </c>
    </row>
    <row r="25109" spans="1:2" x14ac:dyDescent="0.45">
      <c r="A25109" s="5">
        <v>10011090</v>
      </c>
      <c r="B25109" s="5" t="s">
        <v>24731</v>
      </c>
    </row>
    <row r="25110" spans="1:2" x14ac:dyDescent="0.45">
      <c r="A25110" s="5">
        <v>10048659</v>
      </c>
      <c r="B25110" s="5" t="s">
        <v>24732</v>
      </c>
    </row>
    <row r="25111" spans="1:2" x14ac:dyDescent="0.45">
      <c r="A25111" s="5">
        <v>10048725</v>
      </c>
      <c r="B25111" s="5" t="s">
        <v>24733</v>
      </c>
    </row>
    <row r="25112" spans="1:2" x14ac:dyDescent="0.45">
      <c r="A25112" s="5">
        <v>10049099</v>
      </c>
      <c r="B25112" s="5" t="s">
        <v>24734</v>
      </c>
    </row>
    <row r="25113" spans="1:2" x14ac:dyDescent="0.45">
      <c r="A25113" s="5">
        <v>10049156</v>
      </c>
      <c r="B25113" s="5" t="s">
        <v>24735</v>
      </c>
    </row>
    <row r="25114" spans="1:2" x14ac:dyDescent="0.45">
      <c r="A25114" s="5">
        <v>10049508</v>
      </c>
      <c r="B25114" s="5" t="s">
        <v>24736</v>
      </c>
    </row>
    <row r="25115" spans="1:2" x14ac:dyDescent="0.45">
      <c r="A25115" s="5">
        <v>10049667</v>
      </c>
      <c r="B25115" s="5" t="s">
        <v>23674</v>
      </c>
    </row>
    <row r="25116" spans="1:2" x14ac:dyDescent="0.45">
      <c r="A25116" s="5">
        <v>10049687</v>
      </c>
      <c r="B25116" s="5" t="s">
        <v>24737</v>
      </c>
    </row>
    <row r="25117" spans="1:2" x14ac:dyDescent="0.45">
      <c r="A25117" s="5">
        <v>10053316</v>
      </c>
      <c r="B25117" s="5" t="s">
        <v>24738</v>
      </c>
    </row>
    <row r="25118" spans="1:2" x14ac:dyDescent="0.45">
      <c r="A25118" s="5">
        <v>10053325</v>
      </c>
      <c r="B25118" s="5" t="s">
        <v>24739</v>
      </c>
    </row>
    <row r="25119" spans="1:2" x14ac:dyDescent="0.45">
      <c r="A25119" s="5">
        <v>10048573</v>
      </c>
      <c r="B25119" s="5" t="s">
        <v>24740</v>
      </c>
    </row>
    <row r="25120" spans="1:2" x14ac:dyDescent="0.45">
      <c r="A25120" s="5">
        <v>10053029</v>
      </c>
      <c r="B25120" s="5" t="s">
        <v>24741</v>
      </c>
    </row>
    <row r="25121" spans="1:2" x14ac:dyDescent="0.45">
      <c r="A25121" s="5">
        <v>10053224</v>
      </c>
      <c r="B25121" s="5" t="s">
        <v>24742</v>
      </c>
    </row>
    <row r="25122" spans="1:2" x14ac:dyDescent="0.45">
      <c r="A25122" s="5">
        <v>10053338</v>
      </c>
      <c r="B25122" s="5" t="s">
        <v>24743</v>
      </c>
    </row>
    <row r="25123" spans="1:2" x14ac:dyDescent="0.45">
      <c r="A25123" s="5">
        <v>10053374</v>
      </c>
      <c r="B25123" s="5" t="s">
        <v>24744</v>
      </c>
    </row>
    <row r="25124" spans="1:2" x14ac:dyDescent="0.45">
      <c r="A25124" s="5">
        <v>10053383</v>
      </c>
      <c r="B25124" s="5" t="s">
        <v>24745</v>
      </c>
    </row>
    <row r="25125" spans="1:2" x14ac:dyDescent="0.45">
      <c r="A25125" s="5">
        <v>10048055</v>
      </c>
      <c r="B25125" s="5" t="s">
        <v>24746</v>
      </c>
    </row>
    <row r="25126" spans="1:2" x14ac:dyDescent="0.45">
      <c r="A25126" s="5">
        <v>10048820</v>
      </c>
      <c r="B25126" s="5" t="s">
        <v>24747</v>
      </c>
    </row>
    <row r="25127" spans="1:2" x14ac:dyDescent="0.45">
      <c r="A25127" s="5">
        <v>10048630</v>
      </c>
      <c r="B25127" s="5" t="s">
        <v>24748</v>
      </c>
    </row>
    <row r="25128" spans="1:2" x14ac:dyDescent="0.45">
      <c r="A25128" s="5">
        <v>10049100</v>
      </c>
      <c r="B25128" s="5" t="s">
        <v>24749</v>
      </c>
    </row>
    <row r="25129" spans="1:2" x14ac:dyDescent="0.45">
      <c r="A25129" s="5">
        <v>10052540</v>
      </c>
      <c r="B25129" s="5" t="s">
        <v>24750</v>
      </c>
    </row>
    <row r="25130" spans="1:2" x14ac:dyDescent="0.45">
      <c r="A25130" s="5">
        <v>10053451</v>
      </c>
      <c r="B25130" s="5" t="s">
        <v>24751</v>
      </c>
    </row>
    <row r="25131" spans="1:2" x14ac:dyDescent="0.45">
      <c r="A25131" s="5">
        <v>10053460</v>
      </c>
      <c r="B25131" s="5" t="s">
        <v>24752</v>
      </c>
    </row>
    <row r="25132" spans="1:2" x14ac:dyDescent="0.45">
      <c r="A25132" s="5">
        <v>10048193</v>
      </c>
      <c r="B25132" s="5" t="s">
        <v>24753</v>
      </c>
    </row>
    <row r="25133" spans="1:2" x14ac:dyDescent="0.45">
      <c r="A25133" s="5">
        <v>10048208</v>
      </c>
      <c r="B25133" s="5" t="s">
        <v>24754</v>
      </c>
    </row>
    <row r="25134" spans="1:2" x14ac:dyDescent="0.45">
      <c r="A25134" s="5">
        <v>10048214</v>
      </c>
      <c r="B25134" s="5" t="s">
        <v>24755</v>
      </c>
    </row>
    <row r="25135" spans="1:2" x14ac:dyDescent="0.45">
      <c r="A25135" s="5">
        <v>10049365</v>
      </c>
      <c r="B25135" s="5" t="s">
        <v>24756</v>
      </c>
    </row>
    <row r="25136" spans="1:2" x14ac:dyDescent="0.45">
      <c r="A25136" s="5">
        <v>10049418</v>
      </c>
      <c r="B25136" s="5" t="s">
        <v>24757</v>
      </c>
    </row>
    <row r="25137" spans="1:2" x14ac:dyDescent="0.45">
      <c r="A25137" s="5">
        <v>10052794</v>
      </c>
      <c r="B25137" s="5" t="s">
        <v>24758</v>
      </c>
    </row>
    <row r="25138" spans="1:2" x14ac:dyDescent="0.45">
      <c r="A25138" s="5">
        <v>10053100</v>
      </c>
      <c r="B25138" s="5" t="s">
        <v>24759</v>
      </c>
    </row>
    <row r="25139" spans="1:2" x14ac:dyDescent="0.45">
      <c r="A25139" s="5">
        <v>10053569</v>
      </c>
      <c r="B25139" s="5" t="s">
        <v>24760</v>
      </c>
    </row>
    <row r="25140" spans="1:2" x14ac:dyDescent="0.45">
      <c r="A25140" s="5">
        <v>10053572</v>
      </c>
      <c r="B25140" s="5" t="s">
        <v>24761</v>
      </c>
    </row>
    <row r="25141" spans="1:2" x14ac:dyDescent="0.45">
      <c r="A25141" s="5">
        <v>10053638</v>
      </c>
      <c r="B25141" s="5" t="s">
        <v>24762</v>
      </c>
    </row>
    <row r="25142" spans="1:2" x14ac:dyDescent="0.45">
      <c r="A25142" s="5">
        <v>10053656</v>
      </c>
      <c r="B25142" s="5" t="s">
        <v>24763</v>
      </c>
    </row>
    <row r="25143" spans="1:2" x14ac:dyDescent="0.45">
      <c r="A25143" s="5">
        <v>10048038</v>
      </c>
      <c r="B25143" s="5" t="s">
        <v>24764</v>
      </c>
    </row>
    <row r="25144" spans="1:2" x14ac:dyDescent="0.45">
      <c r="A25144" s="5">
        <v>10048444</v>
      </c>
      <c r="B25144" s="5" t="s">
        <v>24765</v>
      </c>
    </row>
    <row r="25145" spans="1:2" x14ac:dyDescent="0.45">
      <c r="A25145" s="5">
        <v>10049161</v>
      </c>
      <c r="B25145" s="5" t="s">
        <v>24766</v>
      </c>
    </row>
    <row r="25146" spans="1:2" x14ac:dyDescent="0.45">
      <c r="A25146" s="5">
        <v>10049541</v>
      </c>
      <c r="B25146" s="5" t="s">
        <v>24767</v>
      </c>
    </row>
    <row r="25147" spans="1:2" x14ac:dyDescent="0.45">
      <c r="A25147" s="5">
        <v>10052801</v>
      </c>
      <c r="B25147" s="5" t="s">
        <v>24768</v>
      </c>
    </row>
    <row r="25148" spans="1:2" x14ac:dyDescent="0.45">
      <c r="A25148" s="5">
        <v>10053688</v>
      </c>
      <c r="B25148" s="5" t="s">
        <v>24769</v>
      </c>
    </row>
    <row r="25149" spans="1:2" x14ac:dyDescent="0.45">
      <c r="A25149" s="5">
        <v>10053701</v>
      </c>
      <c r="B25149" s="5" t="s">
        <v>24770</v>
      </c>
    </row>
    <row r="25150" spans="1:2" x14ac:dyDescent="0.45">
      <c r="A25150" s="5">
        <v>10053708</v>
      </c>
      <c r="B25150" s="5" t="s">
        <v>24771</v>
      </c>
    </row>
    <row r="25151" spans="1:2" x14ac:dyDescent="0.45">
      <c r="A25151" s="5">
        <v>10053712</v>
      </c>
      <c r="B25151" s="5" t="s">
        <v>24772</v>
      </c>
    </row>
    <row r="25152" spans="1:2" x14ac:dyDescent="0.45">
      <c r="A25152" s="5">
        <v>10053732</v>
      </c>
      <c r="B25152" s="5" t="s">
        <v>24773</v>
      </c>
    </row>
    <row r="25153" spans="1:2" x14ac:dyDescent="0.45">
      <c r="A25153" s="5">
        <v>10053762</v>
      </c>
      <c r="B25153" s="5" t="s">
        <v>24774</v>
      </c>
    </row>
    <row r="25154" spans="1:2" x14ac:dyDescent="0.45">
      <c r="A25154" s="5">
        <v>10053778</v>
      </c>
      <c r="B25154" s="5" t="s">
        <v>24775</v>
      </c>
    </row>
    <row r="25155" spans="1:2" x14ac:dyDescent="0.45">
      <c r="A25155" s="5">
        <v>10047974</v>
      </c>
      <c r="B25155" s="5" t="s">
        <v>24776</v>
      </c>
    </row>
    <row r="25156" spans="1:2" x14ac:dyDescent="0.45">
      <c r="A25156" s="5">
        <v>10048026</v>
      </c>
      <c r="B25156" s="5" t="s">
        <v>24777</v>
      </c>
    </row>
    <row r="25157" spans="1:2" x14ac:dyDescent="0.45">
      <c r="A25157" s="5">
        <v>10048557</v>
      </c>
      <c r="B25157" s="5" t="s">
        <v>24778</v>
      </c>
    </row>
    <row r="25158" spans="1:2" x14ac:dyDescent="0.45">
      <c r="A25158" s="5">
        <v>10049000</v>
      </c>
      <c r="B25158" s="5" t="s">
        <v>24779</v>
      </c>
    </row>
    <row r="25159" spans="1:2" x14ac:dyDescent="0.45">
      <c r="A25159" s="5">
        <v>10049101</v>
      </c>
      <c r="B25159" s="5" t="s">
        <v>24780</v>
      </c>
    </row>
    <row r="25160" spans="1:2" x14ac:dyDescent="0.45">
      <c r="A25160" s="5">
        <v>10048135</v>
      </c>
      <c r="B25160" s="5" t="s">
        <v>24781</v>
      </c>
    </row>
    <row r="25161" spans="1:2" x14ac:dyDescent="0.45">
      <c r="A25161" s="5">
        <v>10048238</v>
      </c>
      <c r="B25161" s="5" t="s">
        <v>24782</v>
      </c>
    </row>
    <row r="25162" spans="1:2" x14ac:dyDescent="0.45">
      <c r="A25162" s="5">
        <v>10052496</v>
      </c>
      <c r="B25162" s="5" t="s">
        <v>24783</v>
      </c>
    </row>
    <row r="25163" spans="1:2" x14ac:dyDescent="0.45">
      <c r="A25163" s="5">
        <v>10052704</v>
      </c>
      <c r="B25163" s="5" t="s">
        <v>24784</v>
      </c>
    </row>
    <row r="25164" spans="1:2" x14ac:dyDescent="0.45">
      <c r="A25164" s="5">
        <v>10053840</v>
      </c>
      <c r="B25164" s="5" t="s">
        <v>24785</v>
      </c>
    </row>
    <row r="25165" spans="1:2" x14ac:dyDescent="0.45">
      <c r="A25165" s="5">
        <v>10053901</v>
      </c>
      <c r="B25165" s="5" t="s">
        <v>24786</v>
      </c>
    </row>
    <row r="25166" spans="1:2" x14ac:dyDescent="0.45">
      <c r="A25166" s="5">
        <v>10048242</v>
      </c>
      <c r="B25166" s="5" t="s">
        <v>7534</v>
      </c>
    </row>
    <row r="25167" spans="1:2" x14ac:dyDescent="0.45">
      <c r="A25167" s="5">
        <v>10048328</v>
      </c>
      <c r="B25167" s="5" t="s">
        <v>24787</v>
      </c>
    </row>
    <row r="25168" spans="1:2" x14ac:dyDescent="0.45">
      <c r="A25168" s="5">
        <v>10048873</v>
      </c>
      <c r="B25168" s="5" t="s">
        <v>24788</v>
      </c>
    </row>
    <row r="25169" spans="1:2" x14ac:dyDescent="0.45">
      <c r="A25169" s="5">
        <v>10048892</v>
      </c>
      <c r="B25169" s="5" t="s">
        <v>23189</v>
      </c>
    </row>
    <row r="25170" spans="1:2" x14ac:dyDescent="0.45">
      <c r="A25170" s="5">
        <v>10049633</v>
      </c>
      <c r="B25170" s="5" t="s">
        <v>24789</v>
      </c>
    </row>
    <row r="25171" spans="1:2" x14ac:dyDescent="0.45">
      <c r="A25171" s="5">
        <v>10049654</v>
      </c>
      <c r="B25171" s="5" t="s">
        <v>24790</v>
      </c>
    </row>
    <row r="25172" spans="1:2" x14ac:dyDescent="0.45">
      <c r="A25172" s="5">
        <v>10052472</v>
      </c>
      <c r="B25172" s="5" t="s">
        <v>24791</v>
      </c>
    </row>
    <row r="25173" spans="1:2" x14ac:dyDescent="0.45">
      <c r="A25173" s="5">
        <v>10053550</v>
      </c>
      <c r="B25173" s="5" t="s">
        <v>24792</v>
      </c>
    </row>
    <row r="25174" spans="1:2" x14ac:dyDescent="0.45">
      <c r="A25174" s="5">
        <v>10053928</v>
      </c>
      <c r="B25174" s="5" t="s">
        <v>24793</v>
      </c>
    </row>
    <row r="25175" spans="1:2" x14ac:dyDescent="0.45">
      <c r="A25175" s="5">
        <v>10053972</v>
      </c>
      <c r="B25175" s="5" t="s">
        <v>24794</v>
      </c>
    </row>
    <row r="25176" spans="1:2" x14ac:dyDescent="0.45">
      <c r="A25176" s="5">
        <v>10021374</v>
      </c>
      <c r="B25176" s="5" t="s">
        <v>24795</v>
      </c>
    </row>
    <row r="25177" spans="1:2" x14ac:dyDescent="0.45">
      <c r="A25177" s="5">
        <v>10011873</v>
      </c>
      <c r="B25177" s="5" t="s">
        <v>24796</v>
      </c>
    </row>
    <row r="25178" spans="1:2" x14ac:dyDescent="0.45">
      <c r="A25178" s="5">
        <v>10048182</v>
      </c>
      <c r="B25178" s="5" t="s">
        <v>24797</v>
      </c>
    </row>
    <row r="25179" spans="1:2" x14ac:dyDescent="0.45">
      <c r="A25179" s="5">
        <v>10048558</v>
      </c>
      <c r="B25179" s="5" t="s">
        <v>24798</v>
      </c>
    </row>
    <row r="25180" spans="1:2" x14ac:dyDescent="0.45">
      <c r="A25180" s="5">
        <v>10048597</v>
      </c>
      <c r="B25180" s="5" t="s">
        <v>24799</v>
      </c>
    </row>
    <row r="25181" spans="1:2" x14ac:dyDescent="0.45">
      <c r="A25181" s="5">
        <v>10048916</v>
      </c>
      <c r="B25181" s="5" t="s">
        <v>24800</v>
      </c>
    </row>
    <row r="25182" spans="1:2" x14ac:dyDescent="0.45">
      <c r="A25182" s="5">
        <v>10048953</v>
      </c>
      <c r="B25182" s="5" t="s">
        <v>24801</v>
      </c>
    </row>
    <row r="25183" spans="1:2" x14ac:dyDescent="0.45">
      <c r="A25183" s="5">
        <v>10049003</v>
      </c>
      <c r="B25183" s="5" t="s">
        <v>24802</v>
      </c>
    </row>
    <row r="25184" spans="1:2" x14ac:dyDescent="0.45">
      <c r="A25184" s="5">
        <v>10049029</v>
      </c>
      <c r="B25184" s="5" t="s">
        <v>24803</v>
      </c>
    </row>
    <row r="25185" spans="1:2" x14ac:dyDescent="0.45">
      <c r="A25185" s="5">
        <v>10048184</v>
      </c>
      <c r="B25185" s="5" t="s">
        <v>24804</v>
      </c>
    </row>
    <row r="25186" spans="1:2" x14ac:dyDescent="0.45">
      <c r="A25186" s="5">
        <v>10048275</v>
      </c>
      <c r="B25186" s="5" t="s">
        <v>24805</v>
      </c>
    </row>
    <row r="25187" spans="1:2" x14ac:dyDescent="0.45">
      <c r="A25187" s="5">
        <v>10048474</v>
      </c>
      <c r="B25187" s="5" t="s">
        <v>24806</v>
      </c>
    </row>
    <row r="25188" spans="1:2" x14ac:dyDescent="0.45">
      <c r="A25188" s="5">
        <v>10048524</v>
      </c>
      <c r="B25188" s="5" t="s">
        <v>24807</v>
      </c>
    </row>
    <row r="25189" spans="1:2" x14ac:dyDescent="0.45">
      <c r="A25189" s="5">
        <v>10049041</v>
      </c>
      <c r="B25189" s="5" t="s">
        <v>24808</v>
      </c>
    </row>
    <row r="25190" spans="1:2" x14ac:dyDescent="0.45">
      <c r="A25190" s="5">
        <v>10049089</v>
      </c>
      <c r="B25190" s="5" t="s">
        <v>24809</v>
      </c>
    </row>
    <row r="25191" spans="1:2" x14ac:dyDescent="0.45">
      <c r="A25191" s="5">
        <v>10049090</v>
      </c>
      <c r="B25191" s="5" t="s">
        <v>24810</v>
      </c>
    </row>
    <row r="25192" spans="1:2" x14ac:dyDescent="0.45">
      <c r="A25192" s="5">
        <v>10049602</v>
      </c>
      <c r="B25192" s="5" t="s">
        <v>24811</v>
      </c>
    </row>
    <row r="25193" spans="1:2" x14ac:dyDescent="0.45">
      <c r="A25193" s="5">
        <v>10049605</v>
      </c>
      <c r="B25193" s="5" t="s">
        <v>24812</v>
      </c>
    </row>
    <row r="25194" spans="1:2" x14ac:dyDescent="0.45">
      <c r="A25194" s="5">
        <v>10052511</v>
      </c>
      <c r="B25194" s="5" t="s">
        <v>24813</v>
      </c>
    </row>
    <row r="25195" spans="1:2" x14ac:dyDescent="0.45">
      <c r="A25195" s="5">
        <v>10052591</v>
      </c>
      <c r="B25195" s="5" t="s">
        <v>24814</v>
      </c>
    </row>
    <row r="25196" spans="1:2" x14ac:dyDescent="0.45">
      <c r="A25196" s="5">
        <v>10054032</v>
      </c>
      <c r="B25196" s="5" t="s">
        <v>24815</v>
      </c>
    </row>
    <row r="25197" spans="1:2" x14ac:dyDescent="0.45">
      <c r="A25197" s="5">
        <v>10054054</v>
      </c>
      <c r="B25197" s="5" t="s">
        <v>24816</v>
      </c>
    </row>
    <row r="25198" spans="1:2" x14ac:dyDescent="0.45">
      <c r="A25198" s="5">
        <v>10047992</v>
      </c>
      <c r="B25198" s="5" t="s">
        <v>24817</v>
      </c>
    </row>
    <row r="25199" spans="1:2" x14ac:dyDescent="0.45">
      <c r="A25199" s="5">
        <v>10048288</v>
      </c>
      <c r="B25199" s="5" t="s">
        <v>24818</v>
      </c>
    </row>
    <row r="25200" spans="1:2" x14ac:dyDescent="0.45">
      <c r="A25200" s="5">
        <v>10048440</v>
      </c>
      <c r="B25200" s="5" t="s">
        <v>24819</v>
      </c>
    </row>
    <row r="25201" spans="1:2" x14ac:dyDescent="0.45">
      <c r="A25201" s="5">
        <v>10048642</v>
      </c>
      <c r="B25201" s="5" t="s">
        <v>24820</v>
      </c>
    </row>
    <row r="25202" spans="1:2" x14ac:dyDescent="0.45">
      <c r="A25202" s="5">
        <v>10048855</v>
      </c>
      <c r="B25202" s="5" t="s">
        <v>24821</v>
      </c>
    </row>
    <row r="25203" spans="1:2" x14ac:dyDescent="0.45">
      <c r="A25203" s="5">
        <v>10048997</v>
      </c>
      <c r="B25203" s="5" t="s">
        <v>24822</v>
      </c>
    </row>
    <row r="25204" spans="1:2" x14ac:dyDescent="0.45">
      <c r="A25204" s="5">
        <v>10049044</v>
      </c>
      <c r="B25204" s="5" t="s">
        <v>24823</v>
      </c>
    </row>
    <row r="25205" spans="1:2" x14ac:dyDescent="0.45">
      <c r="A25205" s="5">
        <v>10049364</v>
      </c>
      <c r="B25205" s="5" t="s">
        <v>24824</v>
      </c>
    </row>
    <row r="25206" spans="1:2" x14ac:dyDescent="0.45">
      <c r="A25206" s="5">
        <v>10049728</v>
      </c>
      <c r="B25206" s="5" t="s">
        <v>24825</v>
      </c>
    </row>
    <row r="25207" spans="1:2" x14ac:dyDescent="0.45">
      <c r="A25207" s="5">
        <v>10047690</v>
      </c>
      <c r="B25207" s="5" t="s">
        <v>24826</v>
      </c>
    </row>
    <row r="25208" spans="1:2" x14ac:dyDescent="0.45">
      <c r="A25208" s="5">
        <v>10048537</v>
      </c>
      <c r="B25208" s="5" t="s">
        <v>24827</v>
      </c>
    </row>
    <row r="25209" spans="1:2" x14ac:dyDescent="0.45">
      <c r="A25209" s="5">
        <v>10048991</v>
      </c>
      <c r="B25209" s="5" t="s">
        <v>24828</v>
      </c>
    </row>
    <row r="25210" spans="1:2" x14ac:dyDescent="0.45">
      <c r="A25210" s="5">
        <v>10049317</v>
      </c>
      <c r="B25210" s="5" t="s">
        <v>24829</v>
      </c>
    </row>
    <row r="25211" spans="1:2" x14ac:dyDescent="0.45">
      <c r="A25211" s="5">
        <v>10049700</v>
      </c>
      <c r="B25211" s="5" t="s">
        <v>24830</v>
      </c>
    </row>
    <row r="25212" spans="1:2" x14ac:dyDescent="0.45">
      <c r="A25212" s="5">
        <v>10055974</v>
      </c>
      <c r="B25212" s="5" t="s">
        <v>24831</v>
      </c>
    </row>
    <row r="25213" spans="1:2" x14ac:dyDescent="0.45">
      <c r="A25213" s="5">
        <v>10057481</v>
      </c>
      <c r="B25213" s="5" t="s">
        <v>24832</v>
      </c>
    </row>
    <row r="25214" spans="1:2" x14ac:dyDescent="0.45">
      <c r="A25214" s="5">
        <v>10057640</v>
      </c>
      <c r="B25214" s="5" t="s">
        <v>24833</v>
      </c>
    </row>
    <row r="25215" spans="1:2" x14ac:dyDescent="0.45">
      <c r="A25215" s="5">
        <v>10057958</v>
      </c>
      <c r="B25215" s="5" t="s">
        <v>24834</v>
      </c>
    </row>
    <row r="25216" spans="1:2" x14ac:dyDescent="0.45">
      <c r="A25216" s="5">
        <v>10061924</v>
      </c>
      <c r="B25216" s="5" t="s">
        <v>24835</v>
      </c>
    </row>
    <row r="25217" spans="1:2" x14ac:dyDescent="0.45">
      <c r="A25217" s="5">
        <v>10061930</v>
      </c>
      <c r="B25217" s="5" t="s">
        <v>24836</v>
      </c>
    </row>
    <row r="25218" spans="1:2" x14ac:dyDescent="0.45">
      <c r="A25218" s="5">
        <v>10056431</v>
      </c>
      <c r="B25218" s="5" t="s">
        <v>24837</v>
      </c>
    </row>
    <row r="25219" spans="1:2" x14ac:dyDescent="0.45">
      <c r="A25219" s="5">
        <v>10061751</v>
      </c>
      <c r="B25219" s="5" t="s">
        <v>24838</v>
      </c>
    </row>
    <row r="25220" spans="1:2" x14ac:dyDescent="0.45">
      <c r="A25220" s="5">
        <v>10061772</v>
      </c>
      <c r="B25220" s="5" t="s">
        <v>24839</v>
      </c>
    </row>
    <row r="25221" spans="1:2" x14ac:dyDescent="0.45">
      <c r="A25221" s="5">
        <v>10061789</v>
      </c>
      <c r="B25221" s="5" t="s">
        <v>24840</v>
      </c>
    </row>
    <row r="25222" spans="1:2" x14ac:dyDescent="0.45">
      <c r="A25222" s="5">
        <v>10061848</v>
      </c>
      <c r="B25222" s="5" t="s">
        <v>24841</v>
      </c>
    </row>
    <row r="25223" spans="1:2" x14ac:dyDescent="0.45">
      <c r="A25223" s="5">
        <v>10061889</v>
      </c>
      <c r="B25223" s="5" t="s">
        <v>24842</v>
      </c>
    </row>
    <row r="25224" spans="1:2" x14ac:dyDescent="0.45">
      <c r="A25224" s="5">
        <v>10061922</v>
      </c>
      <c r="B25224" s="5" t="s">
        <v>24843</v>
      </c>
    </row>
    <row r="25225" spans="1:2" x14ac:dyDescent="0.45">
      <c r="A25225" s="5">
        <v>10061927</v>
      </c>
      <c r="B25225" s="5" t="s">
        <v>6861</v>
      </c>
    </row>
    <row r="25226" spans="1:2" x14ac:dyDescent="0.45">
      <c r="A25226" s="5">
        <v>10055888</v>
      </c>
      <c r="B25226" s="5" t="s">
        <v>24844</v>
      </c>
    </row>
    <row r="25227" spans="1:2" x14ac:dyDescent="0.45">
      <c r="A25227" s="5">
        <v>10056442</v>
      </c>
      <c r="B25227" s="5" t="s">
        <v>24845</v>
      </c>
    </row>
    <row r="25228" spans="1:2" x14ac:dyDescent="0.45">
      <c r="A25228" s="5">
        <v>10057314</v>
      </c>
      <c r="B25228" s="5" t="s">
        <v>24846</v>
      </c>
    </row>
    <row r="25229" spans="1:2" x14ac:dyDescent="0.45">
      <c r="A25229" s="5">
        <v>10057916</v>
      </c>
      <c r="B25229" s="5" t="s">
        <v>24847</v>
      </c>
    </row>
    <row r="25230" spans="1:2" x14ac:dyDescent="0.45">
      <c r="A25230" s="5">
        <v>10062626</v>
      </c>
      <c r="B25230" s="5" t="s">
        <v>24848</v>
      </c>
    </row>
    <row r="25231" spans="1:2" x14ac:dyDescent="0.45">
      <c r="A25231" s="5">
        <v>10062632</v>
      </c>
      <c r="B25231" s="5" t="s">
        <v>24849</v>
      </c>
    </row>
    <row r="25232" spans="1:2" x14ac:dyDescent="0.45">
      <c r="A25232" s="5">
        <v>10059857</v>
      </c>
      <c r="B25232" s="5" t="s">
        <v>17811</v>
      </c>
    </row>
    <row r="25233" spans="1:2" x14ac:dyDescent="0.45">
      <c r="A25233" s="5">
        <v>10056377</v>
      </c>
      <c r="B25233" s="5" t="s">
        <v>24850</v>
      </c>
    </row>
    <row r="25234" spans="1:2" x14ac:dyDescent="0.45">
      <c r="A25234" s="5">
        <v>10056835</v>
      </c>
      <c r="B25234" s="5" t="s">
        <v>24851</v>
      </c>
    </row>
    <row r="25235" spans="1:2" x14ac:dyDescent="0.45">
      <c r="A25235" s="5">
        <v>10056881</v>
      </c>
      <c r="B25235" s="5" t="s">
        <v>24852</v>
      </c>
    </row>
    <row r="25236" spans="1:2" x14ac:dyDescent="0.45">
      <c r="A25236" s="5">
        <v>10061954</v>
      </c>
      <c r="B25236" s="5" t="s">
        <v>24853</v>
      </c>
    </row>
    <row r="25237" spans="1:2" x14ac:dyDescent="0.45">
      <c r="A25237" s="5">
        <v>10061957</v>
      </c>
      <c r="B25237" s="5" t="s">
        <v>24854</v>
      </c>
    </row>
    <row r="25238" spans="1:2" x14ac:dyDescent="0.45">
      <c r="A25238" s="5">
        <v>10061972</v>
      </c>
      <c r="B25238" s="5" t="s">
        <v>24855</v>
      </c>
    </row>
    <row r="25239" spans="1:2" x14ac:dyDescent="0.45">
      <c r="A25239" s="5">
        <v>10061980</v>
      </c>
      <c r="B25239" s="5" t="s">
        <v>24856</v>
      </c>
    </row>
    <row r="25240" spans="1:2" x14ac:dyDescent="0.45">
      <c r="A25240" s="5">
        <v>10061988</v>
      </c>
      <c r="B25240" s="5" t="s">
        <v>24857</v>
      </c>
    </row>
    <row r="25241" spans="1:2" x14ac:dyDescent="0.45">
      <c r="A25241" s="5">
        <v>10062011</v>
      </c>
      <c r="B25241" s="5" t="s">
        <v>24858</v>
      </c>
    </row>
    <row r="25242" spans="1:2" x14ac:dyDescent="0.45">
      <c r="A25242" s="5">
        <v>10062012</v>
      </c>
      <c r="B25242" s="5" t="s">
        <v>24859</v>
      </c>
    </row>
    <row r="25243" spans="1:2" x14ac:dyDescent="0.45">
      <c r="A25243" s="5">
        <v>10062025</v>
      </c>
      <c r="B25243" s="5" t="s">
        <v>24860</v>
      </c>
    </row>
    <row r="25244" spans="1:2" x14ac:dyDescent="0.45">
      <c r="A25244" s="5">
        <v>10062039</v>
      </c>
      <c r="B25244" s="5" t="s">
        <v>24861</v>
      </c>
    </row>
    <row r="25245" spans="1:2" x14ac:dyDescent="0.45">
      <c r="A25245" s="5">
        <v>10062049</v>
      </c>
      <c r="B25245" s="5" t="s">
        <v>24862</v>
      </c>
    </row>
    <row r="25246" spans="1:2" x14ac:dyDescent="0.45">
      <c r="A25246" s="5">
        <v>10056250</v>
      </c>
      <c r="B25246" s="5" t="s">
        <v>24863</v>
      </c>
    </row>
    <row r="25247" spans="1:2" x14ac:dyDescent="0.45">
      <c r="A25247" s="5">
        <v>10056345</v>
      </c>
      <c r="B25247" s="5" t="s">
        <v>24864</v>
      </c>
    </row>
    <row r="25248" spans="1:2" x14ac:dyDescent="0.45">
      <c r="A25248" s="5">
        <v>10058026</v>
      </c>
      <c r="B25248" s="5" t="s">
        <v>24865</v>
      </c>
    </row>
    <row r="25249" spans="1:2" x14ac:dyDescent="0.45">
      <c r="A25249" s="5">
        <v>10059657</v>
      </c>
      <c r="B25249" s="5" t="s">
        <v>24866</v>
      </c>
    </row>
    <row r="25250" spans="1:2" x14ac:dyDescent="0.45">
      <c r="A25250" s="5">
        <v>10061897</v>
      </c>
      <c r="B25250" s="5" t="s">
        <v>24867</v>
      </c>
    </row>
    <row r="25251" spans="1:2" x14ac:dyDescent="0.45">
      <c r="A25251" s="5">
        <v>10059869</v>
      </c>
      <c r="B25251" s="5" t="s">
        <v>7654</v>
      </c>
    </row>
    <row r="25252" spans="1:2" x14ac:dyDescent="0.45">
      <c r="A25252" s="5">
        <v>10059873</v>
      </c>
      <c r="B25252" s="5" t="s">
        <v>24868</v>
      </c>
    </row>
    <row r="25253" spans="1:2" x14ac:dyDescent="0.45">
      <c r="A25253" s="5">
        <v>10059900</v>
      </c>
      <c r="B25253" s="5" t="s">
        <v>24869</v>
      </c>
    </row>
    <row r="25254" spans="1:2" x14ac:dyDescent="0.45">
      <c r="A25254" s="5">
        <v>10059912</v>
      </c>
      <c r="B25254" s="5" t="s">
        <v>24870</v>
      </c>
    </row>
    <row r="25255" spans="1:2" x14ac:dyDescent="0.45">
      <c r="A25255" s="5">
        <v>10059925</v>
      </c>
      <c r="B25255" s="5" t="s">
        <v>24871</v>
      </c>
    </row>
    <row r="25256" spans="1:2" x14ac:dyDescent="0.45">
      <c r="A25256" s="5">
        <v>10055944</v>
      </c>
      <c r="B25256" s="5" t="s">
        <v>24872</v>
      </c>
    </row>
    <row r="25257" spans="1:2" x14ac:dyDescent="0.45">
      <c r="A25257" s="5">
        <v>10056414</v>
      </c>
      <c r="B25257" s="5" t="s">
        <v>24873</v>
      </c>
    </row>
    <row r="25258" spans="1:2" x14ac:dyDescent="0.45">
      <c r="A25258" s="5">
        <v>10056886</v>
      </c>
      <c r="B25258" s="5" t="s">
        <v>24874</v>
      </c>
    </row>
    <row r="25259" spans="1:2" x14ac:dyDescent="0.45">
      <c r="A25259" s="5">
        <v>10057796</v>
      </c>
      <c r="B25259" s="5" t="s">
        <v>24875</v>
      </c>
    </row>
    <row r="25260" spans="1:2" x14ac:dyDescent="0.45">
      <c r="A25260" s="5">
        <v>10061121</v>
      </c>
      <c r="B25260" s="5" t="s">
        <v>24876</v>
      </c>
    </row>
    <row r="25261" spans="1:2" x14ac:dyDescent="0.45">
      <c r="A25261" s="5">
        <v>10061266</v>
      </c>
      <c r="B25261" s="5" t="s">
        <v>22549</v>
      </c>
    </row>
    <row r="25262" spans="1:2" x14ac:dyDescent="0.45">
      <c r="A25262" s="5">
        <v>10002109</v>
      </c>
      <c r="B25262" s="5" t="s">
        <v>24877</v>
      </c>
    </row>
    <row r="25263" spans="1:2" x14ac:dyDescent="0.45">
      <c r="A25263" s="5">
        <v>10005946</v>
      </c>
      <c r="B25263" s="5" t="s">
        <v>24878</v>
      </c>
    </row>
    <row r="25264" spans="1:2" x14ac:dyDescent="0.45">
      <c r="A25264" s="5">
        <v>10062064</v>
      </c>
      <c r="B25264" s="5" t="s">
        <v>24879</v>
      </c>
    </row>
    <row r="25265" spans="1:2" x14ac:dyDescent="0.45">
      <c r="A25265" s="5">
        <v>10062078</v>
      </c>
      <c r="B25265" s="5" t="s">
        <v>24880</v>
      </c>
    </row>
    <row r="25266" spans="1:2" x14ac:dyDescent="0.45">
      <c r="A25266" s="5">
        <v>10062093</v>
      </c>
      <c r="B25266" s="5" t="s">
        <v>24881</v>
      </c>
    </row>
    <row r="25267" spans="1:2" x14ac:dyDescent="0.45">
      <c r="A25267" s="5">
        <v>10055886</v>
      </c>
      <c r="B25267" s="5" t="s">
        <v>24882</v>
      </c>
    </row>
    <row r="25268" spans="1:2" x14ac:dyDescent="0.45">
      <c r="A25268" s="5">
        <v>10055977</v>
      </c>
      <c r="B25268" s="5" t="s">
        <v>24883</v>
      </c>
    </row>
    <row r="25269" spans="1:2" x14ac:dyDescent="0.45">
      <c r="A25269" s="5">
        <v>10056321</v>
      </c>
      <c r="B25269" s="5" t="s">
        <v>24884</v>
      </c>
    </row>
    <row r="25270" spans="1:2" x14ac:dyDescent="0.45">
      <c r="A25270" s="5">
        <v>10056392</v>
      </c>
      <c r="B25270" s="5" t="s">
        <v>24885</v>
      </c>
    </row>
    <row r="25271" spans="1:2" x14ac:dyDescent="0.45">
      <c r="A25271" s="5">
        <v>10056642</v>
      </c>
      <c r="B25271" s="5" t="s">
        <v>24886</v>
      </c>
    </row>
    <row r="25272" spans="1:2" x14ac:dyDescent="0.45">
      <c r="A25272" s="5">
        <v>10057644</v>
      </c>
      <c r="B25272" s="5" t="s">
        <v>24887</v>
      </c>
    </row>
    <row r="25273" spans="1:2" x14ac:dyDescent="0.45">
      <c r="A25273" s="5">
        <v>10057652</v>
      </c>
      <c r="B25273" s="5" t="s">
        <v>24888</v>
      </c>
    </row>
    <row r="25274" spans="1:2" x14ac:dyDescent="0.45">
      <c r="A25274" s="5">
        <v>10020982</v>
      </c>
      <c r="B25274" s="5" t="s">
        <v>24889</v>
      </c>
    </row>
    <row r="25275" spans="1:2" x14ac:dyDescent="0.45">
      <c r="A25275" s="5">
        <v>10059934</v>
      </c>
      <c r="B25275" s="5" t="s">
        <v>24890</v>
      </c>
    </row>
    <row r="25276" spans="1:2" x14ac:dyDescent="0.45">
      <c r="A25276" s="5">
        <v>10059939</v>
      </c>
      <c r="B25276" s="5" t="s">
        <v>18095</v>
      </c>
    </row>
    <row r="25277" spans="1:2" x14ac:dyDescent="0.45">
      <c r="A25277" s="5">
        <v>10059943</v>
      </c>
      <c r="B25277" s="5" t="s">
        <v>24891</v>
      </c>
    </row>
    <row r="25278" spans="1:2" x14ac:dyDescent="0.45">
      <c r="A25278" s="5">
        <v>10059962</v>
      </c>
      <c r="B25278" s="5" t="s">
        <v>24892</v>
      </c>
    </row>
    <row r="25279" spans="1:2" x14ac:dyDescent="0.45">
      <c r="A25279" s="5">
        <v>10059968</v>
      </c>
      <c r="B25279" s="5" t="s">
        <v>24893</v>
      </c>
    </row>
    <row r="25280" spans="1:2" x14ac:dyDescent="0.45">
      <c r="A25280" s="5">
        <v>10059987</v>
      </c>
      <c r="B25280" s="5" t="s">
        <v>24894</v>
      </c>
    </row>
    <row r="25281" spans="1:2" x14ac:dyDescent="0.45">
      <c r="A25281" s="5">
        <v>10055983</v>
      </c>
      <c r="B25281" s="5" t="s">
        <v>24895</v>
      </c>
    </row>
    <row r="25282" spans="1:2" x14ac:dyDescent="0.45">
      <c r="A25282" s="5">
        <v>10056286</v>
      </c>
      <c r="B25282" s="5" t="s">
        <v>24896</v>
      </c>
    </row>
    <row r="25283" spans="1:2" x14ac:dyDescent="0.45">
      <c r="A25283" s="5">
        <v>10056811</v>
      </c>
      <c r="B25283" s="5" t="s">
        <v>24897</v>
      </c>
    </row>
    <row r="25284" spans="1:2" x14ac:dyDescent="0.45">
      <c r="A25284" s="5">
        <v>10056879</v>
      </c>
      <c r="B25284" s="5" t="s">
        <v>24898</v>
      </c>
    </row>
    <row r="25285" spans="1:2" x14ac:dyDescent="0.45">
      <c r="A25285" s="5">
        <v>10057719</v>
      </c>
      <c r="B25285" s="5" t="s">
        <v>24899</v>
      </c>
    </row>
    <row r="25286" spans="1:2" x14ac:dyDescent="0.45">
      <c r="A25286" s="5">
        <v>10057810</v>
      </c>
      <c r="B25286" s="5" t="s">
        <v>24900</v>
      </c>
    </row>
    <row r="25287" spans="1:2" x14ac:dyDescent="0.45">
      <c r="A25287" s="5">
        <v>10057844</v>
      </c>
      <c r="B25287" s="5" t="s">
        <v>24901</v>
      </c>
    </row>
    <row r="25288" spans="1:2" x14ac:dyDescent="0.45">
      <c r="A25288" s="5">
        <v>10058095</v>
      </c>
      <c r="B25288" s="5" t="s">
        <v>24902</v>
      </c>
    </row>
    <row r="25289" spans="1:2" x14ac:dyDescent="0.45">
      <c r="A25289" s="5">
        <v>10061405</v>
      </c>
      <c r="B25289" s="5" t="s">
        <v>24903</v>
      </c>
    </row>
    <row r="25290" spans="1:2" x14ac:dyDescent="0.45">
      <c r="A25290" s="5">
        <v>10061422</v>
      </c>
      <c r="B25290" s="5" t="s">
        <v>24904</v>
      </c>
    </row>
    <row r="25291" spans="1:2" x14ac:dyDescent="0.45">
      <c r="A25291" s="5">
        <v>10061562</v>
      </c>
      <c r="B25291" s="5" t="s">
        <v>24905</v>
      </c>
    </row>
    <row r="25292" spans="1:2" x14ac:dyDescent="0.45">
      <c r="A25292" s="5">
        <v>10061827</v>
      </c>
      <c r="B25292" s="5" t="s">
        <v>24906</v>
      </c>
    </row>
    <row r="25293" spans="1:2" x14ac:dyDescent="0.45">
      <c r="A25293" s="5">
        <v>10062122</v>
      </c>
      <c r="B25293" s="5" t="s">
        <v>24907</v>
      </c>
    </row>
    <row r="25294" spans="1:2" x14ac:dyDescent="0.45">
      <c r="A25294" s="5">
        <v>10062133</v>
      </c>
      <c r="B25294" s="5" t="s">
        <v>24908</v>
      </c>
    </row>
    <row r="25295" spans="1:2" x14ac:dyDescent="0.45">
      <c r="A25295" s="5">
        <v>10062152</v>
      </c>
      <c r="B25295" s="5" t="s">
        <v>24909</v>
      </c>
    </row>
    <row r="25296" spans="1:2" x14ac:dyDescent="0.45">
      <c r="A25296" s="5">
        <v>10062153</v>
      </c>
      <c r="B25296" s="5" t="s">
        <v>24910</v>
      </c>
    </row>
    <row r="25297" spans="1:2" x14ac:dyDescent="0.45">
      <c r="A25297" s="5">
        <v>10008340</v>
      </c>
      <c r="B25297" s="5" t="s">
        <v>24911</v>
      </c>
    </row>
    <row r="25298" spans="1:2" x14ac:dyDescent="0.45">
      <c r="A25298" s="5">
        <v>10062162</v>
      </c>
      <c r="B25298" s="5" t="s">
        <v>24912</v>
      </c>
    </row>
    <row r="25299" spans="1:2" x14ac:dyDescent="0.45">
      <c r="A25299" s="5">
        <v>10062168</v>
      </c>
      <c r="B25299" s="5" t="s">
        <v>24913</v>
      </c>
    </row>
    <row r="25300" spans="1:2" x14ac:dyDescent="0.45">
      <c r="A25300" s="5">
        <v>10062171</v>
      </c>
      <c r="B25300" s="5" t="s">
        <v>24914</v>
      </c>
    </row>
    <row r="25301" spans="1:2" x14ac:dyDescent="0.45">
      <c r="A25301" s="5">
        <v>10037369</v>
      </c>
      <c r="B25301" s="5" t="s">
        <v>24915</v>
      </c>
    </row>
    <row r="25302" spans="1:2" x14ac:dyDescent="0.45">
      <c r="A25302" s="5">
        <v>10025109</v>
      </c>
      <c r="B25302" s="5" t="s">
        <v>24916</v>
      </c>
    </row>
    <row r="25303" spans="1:2" x14ac:dyDescent="0.45">
      <c r="A25303" s="5">
        <v>10061806</v>
      </c>
      <c r="B25303" s="5" t="s">
        <v>24917</v>
      </c>
    </row>
    <row r="25304" spans="1:2" x14ac:dyDescent="0.45">
      <c r="A25304" s="5">
        <v>10061929</v>
      </c>
      <c r="B25304" s="5" t="s">
        <v>24918</v>
      </c>
    </row>
    <row r="25305" spans="1:2" x14ac:dyDescent="0.45">
      <c r="A25305" s="5">
        <v>10062061</v>
      </c>
      <c r="B25305" s="5" t="s">
        <v>24919</v>
      </c>
    </row>
    <row r="25306" spans="1:2" x14ac:dyDescent="0.45">
      <c r="A25306" s="5">
        <v>10062084</v>
      </c>
      <c r="B25306" s="5" t="s">
        <v>24920</v>
      </c>
    </row>
    <row r="25307" spans="1:2" x14ac:dyDescent="0.45">
      <c r="A25307" s="5">
        <v>10062485</v>
      </c>
      <c r="B25307" s="5" t="s">
        <v>24921</v>
      </c>
    </row>
    <row r="25308" spans="1:2" x14ac:dyDescent="0.45">
      <c r="A25308" s="5">
        <v>10062640</v>
      </c>
      <c r="B25308" s="5" t="s">
        <v>24922</v>
      </c>
    </row>
    <row r="25309" spans="1:2" x14ac:dyDescent="0.45">
      <c r="A25309" s="5">
        <v>10062648</v>
      </c>
      <c r="B25309" s="5" t="s">
        <v>24923</v>
      </c>
    </row>
    <row r="25310" spans="1:2" x14ac:dyDescent="0.45">
      <c r="A25310" s="5">
        <v>10062649</v>
      </c>
      <c r="B25310" s="5" t="s">
        <v>24924</v>
      </c>
    </row>
    <row r="25311" spans="1:2" x14ac:dyDescent="0.45">
      <c r="A25311" s="5">
        <v>10048615</v>
      </c>
      <c r="B25311" s="5" t="s">
        <v>24925</v>
      </c>
    </row>
    <row r="25312" spans="1:2" x14ac:dyDescent="0.45">
      <c r="A25312" s="5">
        <v>10060019</v>
      </c>
      <c r="B25312" s="5" t="s">
        <v>24926</v>
      </c>
    </row>
    <row r="25313" spans="1:2" x14ac:dyDescent="0.45">
      <c r="A25313" s="5">
        <v>10060028</v>
      </c>
      <c r="B25313" s="5" t="s">
        <v>24927</v>
      </c>
    </row>
    <row r="25314" spans="1:2" x14ac:dyDescent="0.45">
      <c r="A25314" s="5">
        <v>10060039</v>
      </c>
      <c r="B25314" s="5" t="s">
        <v>24928</v>
      </c>
    </row>
    <row r="25315" spans="1:2" x14ac:dyDescent="0.45">
      <c r="A25315" s="5">
        <v>10060043</v>
      </c>
      <c r="B25315" s="5" t="s">
        <v>24929</v>
      </c>
    </row>
    <row r="25316" spans="1:2" x14ac:dyDescent="0.45">
      <c r="A25316" s="5">
        <v>10060046</v>
      </c>
      <c r="B25316" s="5" t="s">
        <v>23896</v>
      </c>
    </row>
    <row r="25317" spans="1:2" x14ac:dyDescent="0.45">
      <c r="A25317" s="5">
        <v>10060050</v>
      </c>
      <c r="B25317" s="5" t="s">
        <v>24930</v>
      </c>
    </row>
    <row r="25318" spans="1:2" x14ac:dyDescent="0.45">
      <c r="A25318" s="5">
        <v>10056544</v>
      </c>
      <c r="B25318" s="5" t="s">
        <v>24931</v>
      </c>
    </row>
    <row r="25319" spans="1:2" x14ac:dyDescent="0.45">
      <c r="A25319" s="5">
        <v>10057297</v>
      </c>
      <c r="B25319" s="5" t="s">
        <v>24932</v>
      </c>
    </row>
    <row r="25320" spans="1:2" x14ac:dyDescent="0.45">
      <c r="A25320" s="5">
        <v>10057847</v>
      </c>
      <c r="B25320" s="5" t="s">
        <v>24933</v>
      </c>
    </row>
    <row r="25321" spans="1:2" x14ac:dyDescent="0.45">
      <c r="A25321" s="5">
        <v>10061456</v>
      </c>
      <c r="B25321" s="5" t="s">
        <v>24934</v>
      </c>
    </row>
    <row r="25322" spans="1:2" x14ac:dyDescent="0.45">
      <c r="A25322" s="5">
        <v>10062175</v>
      </c>
      <c r="B25322" s="5" t="s">
        <v>24935</v>
      </c>
    </row>
    <row r="25323" spans="1:2" x14ac:dyDescent="0.45">
      <c r="A25323" s="5">
        <v>10062204</v>
      </c>
      <c r="B25323" s="5" t="s">
        <v>24936</v>
      </c>
    </row>
    <row r="25324" spans="1:2" x14ac:dyDescent="0.45">
      <c r="A25324" s="5">
        <v>10055864</v>
      </c>
      <c r="B25324" s="5" t="s">
        <v>24937</v>
      </c>
    </row>
    <row r="25325" spans="1:2" x14ac:dyDescent="0.45">
      <c r="A25325" s="5">
        <v>10055867</v>
      </c>
      <c r="B25325" s="5" t="s">
        <v>24938</v>
      </c>
    </row>
    <row r="25326" spans="1:2" x14ac:dyDescent="0.45">
      <c r="A25326" s="5">
        <v>10055926</v>
      </c>
      <c r="B25326" s="5" t="s">
        <v>24939</v>
      </c>
    </row>
    <row r="25327" spans="1:2" x14ac:dyDescent="0.45">
      <c r="A25327" s="5">
        <v>10056047</v>
      </c>
      <c r="B25327" s="5" t="s">
        <v>24940</v>
      </c>
    </row>
    <row r="25328" spans="1:2" x14ac:dyDescent="0.45">
      <c r="A25328" s="5">
        <v>10056119</v>
      </c>
      <c r="B25328" s="5" t="s">
        <v>12957</v>
      </c>
    </row>
    <row r="25329" spans="1:2" x14ac:dyDescent="0.45">
      <c r="A25329" s="5">
        <v>10056126</v>
      </c>
      <c r="B25329" s="5" t="s">
        <v>24941</v>
      </c>
    </row>
    <row r="25330" spans="1:2" x14ac:dyDescent="0.45">
      <c r="A25330" s="5">
        <v>10056180</v>
      </c>
      <c r="B25330" s="5" t="s">
        <v>24942</v>
      </c>
    </row>
    <row r="25331" spans="1:2" x14ac:dyDescent="0.45">
      <c r="A25331" s="5">
        <v>10031076</v>
      </c>
      <c r="B25331" s="5" t="s">
        <v>24943</v>
      </c>
    </row>
    <row r="25332" spans="1:2" x14ac:dyDescent="0.45">
      <c r="A25332" s="5">
        <v>10057227</v>
      </c>
      <c r="B25332" s="5" t="s">
        <v>24944</v>
      </c>
    </row>
    <row r="25333" spans="1:2" x14ac:dyDescent="0.45">
      <c r="A25333" s="5">
        <v>10057551</v>
      </c>
      <c r="B25333" s="5" t="s">
        <v>24945</v>
      </c>
    </row>
    <row r="25334" spans="1:2" x14ac:dyDescent="0.45">
      <c r="A25334" s="5">
        <v>10056418</v>
      </c>
      <c r="B25334" s="5" t="s">
        <v>24946</v>
      </c>
    </row>
    <row r="25335" spans="1:2" x14ac:dyDescent="0.45">
      <c r="A25335" s="5">
        <v>10060062</v>
      </c>
      <c r="B25335" s="5" t="s">
        <v>24947</v>
      </c>
    </row>
    <row r="25336" spans="1:2" x14ac:dyDescent="0.45">
      <c r="A25336" s="5">
        <v>10060069</v>
      </c>
      <c r="B25336" s="5" t="s">
        <v>24948</v>
      </c>
    </row>
    <row r="25337" spans="1:2" x14ac:dyDescent="0.45">
      <c r="A25337" s="5">
        <v>10060071</v>
      </c>
      <c r="B25337" s="5" t="s">
        <v>24949</v>
      </c>
    </row>
    <row r="25338" spans="1:2" x14ac:dyDescent="0.45">
      <c r="A25338" s="5">
        <v>10060072</v>
      </c>
      <c r="B25338" s="5" t="s">
        <v>24950</v>
      </c>
    </row>
    <row r="25339" spans="1:2" x14ac:dyDescent="0.45">
      <c r="A25339" s="5">
        <v>10060075</v>
      </c>
      <c r="B25339" s="5" t="s">
        <v>18330</v>
      </c>
    </row>
    <row r="25340" spans="1:2" x14ac:dyDescent="0.45">
      <c r="A25340" s="5">
        <v>10060081</v>
      </c>
      <c r="B25340" s="5" t="s">
        <v>7472</v>
      </c>
    </row>
    <row r="25341" spans="1:2" x14ac:dyDescent="0.45">
      <c r="A25341" s="5">
        <v>10060094</v>
      </c>
      <c r="B25341" s="5" t="s">
        <v>24951</v>
      </c>
    </row>
    <row r="25342" spans="1:2" x14ac:dyDescent="0.45">
      <c r="A25342" s="5">
        <v>10060095</v>
      </c>
      <c r="B25342" s="5" t="s">
        <v>24952</v>
      </c>
    </row>
    <row r="25343" spans="1:2" x14ac:dyDescent="0.45">
      <c r="A25343" s="5">
        <v>10060113</v>
      </c>
      <c r="B25343" s="5" t="s">
        <v>24953</v>
      </c>
    </row>
    <row r="25344" spans="1:2" x14ac:dyDescent="0.45">
      <c r="A25344" s="5">
        <v>10060115</v>
      </c>
      <c r="B25344" s="5" t="s">
        <v>24954</v>
      </c>
    </row>
    <row r="25345" spans="1:2" x14ac:dyDescent="0.45">
      <c r="A25345" s="5">
        <v>10060119</v>
      </c>
      <c r="B25345" s="5" t="s">
        <v>7347</v>
      </c>
    </row>
    <row r="25346" spans="1:2" x14ac:dyDescent="0.45">
      <c r="A25346" s="5">
        <v>10055826</v>
      </c>
      <c r="B25346" s="5" t="s">
        <v>24955</v>
      </c>
    </row>
    <row r="25347" spans="1:2" x14ac:dyDescent="0.45">
      <c r="A25347" s="5">
        <v>10055962</v>
      </c>
      <c r="B25347" s="5" t="s">
        <v>24956</v>
      </c>
    </row>
    <row r="25348" spans="1:2" x14ac:dyDescent="0.45">
      <c r="A25348" s="5">
        <v>10055964</v>
      </c>
      <c r="B25348" s="5" t="s">
        <v>24957</v>
      </c>
    </row>
    <row r="25349" spans="1:2" x14ac:dyDescent="0.45">
      <c r="A25349" s="5">
        <v>10056936</v>
      </c>
      <c r="B25349" s="5" t="s">
        <v>24958</v>
      </c>
    </row>
    <row r="25350" spans="1:2" x14ac:dyDescent="0.45">
      <c r="A25350" s="5">
        <v>10056973</v>
      </c>
      <c r="B25350" s="5" t="s">
        <v>24959</v>
      </c>
    </row>
    <row r="25351" spans="1:2" x14ac:dyDescent="0.45">
      <c r="A25351" s="5">
        <v>10057002</v>
      </c>
      <c r="B25351" s="5" t="s">
        <v>24960</v>
      </c>
    </row>
    <row r="25352" spans="1:2" x14ac:dyDescent="0.45">
      <c r="A25352" s="5">
        <v>10057257</v>
      </c>
      <c r="B25352" s="5" t="s">
        <v>24961</v>
      </c>
    </row>
    <row r="25353" spans="1:2" x14ac:dyDescent="0.45">
      <c r="A25353" s="5">
        <v>10057841</v>
      </c>
      <c r="B25353" s="5" t="s">
        <v>24962</v>
      </c>
    </row>
    <row r="25354" spans="1:2" x14ac:dyDescent="0.45">
      <c r="A25354" s="5">
        <v>10057842</v>
      </c>
      <c r="B25354" s="5" t="s">
        <v>24963</v>
      </c>
    </row>
    <row r="25355" spans="1:2" x14ac:dyDescent="0.45">
      <c r="A25355" s="5">
        <v>10061965</v>
      </c>
      <c r="B25355" s="5" t="s">
        <v>24964</v>
      </c>
    </row>
    <row r="25356" spans="1:2" x14ac:dyDescent="0.45">
      <c r="A25356" s="5">
        <v>10062000</v>
      </c>
      <c r="B25356" s="5" t="s">
        <v>24965</v>
      </c>
    </row>
    <row r="25357" spans="1:2" x14ac:dyDescent="0.45">
      <c r="A25357" s="5">
        <v>10062031</v>
      </c>
      <c r="B25357" s="5" t="s">
        <v>24966</v>
      </c>
    </row>
    <row r="25358" spans="1:2" x14ac:dyDescent="0.45">
      <c r="A25358" s="5">
        <v>10062125</v>
      </c>
      <c r="B25358" s="5" t="s">
        <v>24967</v>
      </c>
    </row>
    <row r="25359" spans="1:2" x14ac:dyDescent="0.45">
      <c r="A25359" s="5">
        <v>10062218</v>
      </c>
      <c r="B25359" s="5" t="s">
        <v>24968</v>
      </c>
    </row>
    <row r="25360" spans="1:2" x14ac:dyDescent="0.45">
      <c r="A25360" s="5">
        <v>10062224</v>
      </c>
      <c r="B25360" s="5" t="s">
        <v>24969</v>
      </c>
    </row>
    <row r="25361" spans="1:2" x14ac:dyDescent="0.45">
      <c r="A25361" s="5">
        <v>10062226</v>
      </c>
      <c r="B25361" s="5" t="s">
        <v>24970</v>
      </c>
    </row>
    <row r="25362" spans="1:2" x14ac:dyDescent="0.45">
      <c r="A25362" s="5">
        <v>10062229</v>
      </c>
      <c r="B25362" s="5" t="s">
        <v>24971</v>
      </c>
    </row>
    <row r="25363" spans="1:2" x14ac:dyDescent="0.45">
      <c r="A25363" s="5">
        <v>10055945</v>
      </c>
      <c r="B25363" s="5" t="s">
        <v>24972</v>
      </c>
    </row>
    <row r="25364" spans="1:2" x14ac:dyDescent="0.45">
      <c r="A25364" s="5">
        <v>10056165</v>
      </c>
      <c r="B25364" s="5" t="s">
        <v>24973</v>
      </c>
    </row>
    <row r="25365" spans="1:2" x14ac:dyDescent="0.45">
      <c r="A25365" s="5">
        <v>10057055</v>
      </c>
      <c r="B25365" s="5" t="s">
        <v>24974</v>
      </c>
    </row>
    <row r="25366" spans="1:2" x14ac:dyDescent="0.45">
      <c r="A25366" s="5">
        <v>10057280</v>
      </c>
      <c r="B25366" s="5" t="s">
        <v>24975</v>
      </c>
    </row>
    <row r="25367" spans="1:2" x14ac:dyDescent="0.45">
      <c r="A25367" s="5">
        <v>10057571</v>
      </c>
      <c r="B25367" s="5" t="s">
        <v>10336</v>
      </c>
    </row>
    <row r="25368" spans="1:2" x14ac:dyDescent="0.45">
      <c r="A25368" s="5">
        <v>10060125</v>
      </c>
      <c r="B25368" s="5" t="s">
        <v>24976</v>
      </c>
    </row>
    <row r="25369" spans="1:2" x14ac:dyDescent="0.45">
      <c r="A25369" s="5">
        <v>10060128</v>
      </c>
      <c r="B25369" s="5" t="s">
        <v>20259</v>
      </c>
    </row>
    <row r="25370" spans="1:2" x14ac:dyDescent="0.45">
      <c r="A25370" s="5">
        <v>10060135</v>
      </c>
      <c r="B25370" s="5" t="s">
        <v>7748</v>
      </c>
    </row>
    <row r="25371" spans="1:2" x14ac:dyDescent="0.45">
      <c r="A25371" s="5">
        <v>10060136</v>
      </c>
      <c r="B25371" s="5" t="s">
        <v>24977</v>
      </c>
    </row>
    <row r="25372" spans="1:2" x14ac:dyDescent="0.45">
      <c r="A25372" s="5">
        <v>10060144</v>
      </c>
      <c r="B25372" s="5" t="s">
        <v>24978</v>
      </c>
    </row>
    <row r="25373" spans="1:2" x14ac:dyDescent="0.45">
      <c r="A25373" s="5">
        <v>10060150</v>
      </c>
      <c r="B25373" s="5" t="s">
        <v>24979</v>
      </c>
    </row>
    <row r="25374" spans="1:2" x14ac:dyDescent="0.45">
      <c r="A25374" s="5">
        <v>10060154</v>
      </c>
      <c r="B25374" s="5" t="s">
        <v>24980</v>
      </c>
    </row>
    <row r="25375" spans="1:2" x14ac:dyDescent="0.45">
      <c r="A25375" s="5">
        <v>10060161</v>
      </c>
      <c r="B25375" s="5" t="s">
        <v>8430</v>
      </c>
    </row>
    <row r="25376" spans="1:2" x14ac:dyDescent="0.45">
      <c r="A25376" s="5">
        <v>10060163</v>
      </c>
      <c r="B25376" s="5" t="s">
        <v>24981</v>
      </c>
    </row>
    <row r="25377" spans="1:2" x14ac:dyDescent="0.45">
      <c r="A25377" s="5">
        <v>10060166</v>
      </c>
      <c r="B25377" s="5" t="s">
        <v>24982</v>
      </c>
    </row>
    <row r="25378" spans="1:2" x14ac:dyDescent="0.45">
      <c r="A25378" s="5">
        <v>10057472</v>
      </c>
      <c r="B25378" s="5" t="s">
        <v>24983</v>
      </c>
    </row>
    <row r="25379" spans="1:2" x14ac:dyDescent="0.45">
      <c r="A25379" s="5">
        <v>10057927</v>
      </c>
      <c r="B25379" s="5" t="s">
        <v>24984</v>
      </c>
    </row>
    <row r="25380" spans="1:2" x14ac:dyDescent="0.45">
      <c r="A25380" s="5">
        <v>10058102</v>
      </c>
      <c r="B25380" s="5" t="s">
        <v>24985</v>
      </c>
    </row>
    <row r="25381" spans="1:2" x14ac:dyDescent="0.45">
      <c r="A25381" s="5">
        <v>10062193</v>
      </c>
      <c r="B25381" s="5" t="s">
        <v>24986</v>
      </c>
    </row>
    <row r="25382" spans="1:2" x14ac:dyDescent="0.45">
      <c r="A25382" s="5">
        <v>10062245</v>
      </c>
      <c r="B25382" s="5" t="s">
        <v>24987</v>
      </c>
    </row>
    <row r="25383" spans="1:2" x14ac:dyDescent="0.45">
      <c r="A25383" s="5">
        <v>10062258</v>
      </c>
      <c r="B25383" s="5" t="s">
        <v>24988</v>
      </c>
    </row>
    <row r="25384" spans="1:2" x14ac:dyDescent="0.45">
      <c r="A25384" s="5">
        <v>10062262</v>
      </c>
      <c r="B25384" s="5" t="s">
        <v>24989</v>
      </c>
    </row>
    <row r="25385" spans="1:2" x14ac:dyDescent="0.45">
      <c r="A25385" s="5">
        <v>10062267</v>
      </c>
      <c r="B25385" s="5" t="s">
        <v>24990</v>
      </c>
    </row>
    <row r="25386" spans="1:2" x14ac:dyDescent="0.45">
      <c r="A25386" s="5">
        <v>10062271</v>
      </c>
      <c r="B25386" s="5" t="s">
        <v>24991</v>
      </c>
    </row>
    <row r="25387" spans="1:2" x14ac:dyDescent="0.45">
      <c r="A25387" s="5">
        <v>10056103</v>
      </c>
      <c r="B25387" s="5" t="s">
        <v>24992</v>
      </c>
    </row>
    <row r="25388" spans="1:2" x14ac:dyDescent="0.45">
      <c r="A25388" s="5">
        <v>10056424</v>
      </c>
      <c r="B25388" s="5" t="s">
        <v>24993</v>
      </c>
    </row>
    <row r="25389" spans="1:2" x14ac:dyDescent="0.45">
      <c r="A25389" s="5">
        <v>10060193</v>
      </c>
      <c r="B25389" s="5" t="s">
        <v>24994</v>
      </c>
    </row>
    <row r="25390" spans="1:2" x14ac:dyDescent="0.45">
      <c r="A25390" s="5">
        <v>10060202</v>
      </c>
      <c r="B25390" s="5" t="s">
        <v>24995</v>
      </c>
    </row>
    <row r="25391" spans="1:2" x14ac:dyDescent="0.45">
      <c r="A25391" s="5">
        <v>10060214</v>
      </c>
      <c r="B25391" s="5" t="s">
        <v>24996</v>
      </c>
    </row>
    <row r="25392" spans="1:2" x14ac:dyDescent="0.45">
      <c r="A25392" s="5">
        <v>10060215</v>
      </c>
      <c r="B25392" s="5" t="s">
        <v>24997</v>
      </c>
    </row>
    <row r="25393" spans="1:2" x14ac:dyDescent="0.45">
      <c r="A25393" s="5">
        <v>10060217</v>
      </c>
      <c r="B25393" s="5" t="s">
        <v>24998</v>
      </c>
    </row>
    <row r="25394" spans="1:2" x14ac:dyDescent="0.45">
      <c r="A25394" s="5">
        <v>10056683</v>
      </c>
      <c r="B25394" s="5" t="s">
        <v>24999</v>
      </c>
    </row>
    <row r="25395" spans="1:2" x14ac:dyDescent="0.45">
      <c r="A25395" s="5">
        <v>10056710</v>
      </c>
      <c r="B25395" s="5" t="s">
        <v>25000</v>
      </c>
    </row>
    <row r="25396" spans="1:2" x14ac:dyDescent="0.45">
      <c r="A25396" s="5">
        <v>10056830</v>
      </c>
      <c r="B25396" s="5" t="s">
        <v>25001</v>
      </c>
    </row>
    <row r="25397" spans="1:2" x14ac:dyDescent="0.45">
      <c r="A25397" s="5">
        <v>10056893</v>
      </c>
      <c r="B25397" s="5" t="s">
        <v>25002</v>
      </c>
    </row>
    <row r="25398" spans="1:2" x14ac:dyDescent="0.45">
      <c r="A25398" s="5">
        <v>10056991</v>
      </c>
      <c r="B25398" s="5" t="s">
        <v>25003</v>
      </c>
    </row>
    <row r="25399" spans="1:2" x14ac:dyDescent="0.45">
      <c r="A25399" s="5">
        <v>10056995</v>
      </c>
      <c r="B25399" s="5" t="s">
        <v>25004</v>
      </c>
    </row>
    <row r="25400" spans="1:2" x14ac:dyDescent="0.45">
      <c r="A25400" s="5">
        <v>10057413</v>
      </c>
      <c r="B25400" s="5" t="s">
        <v>25005</v>
      </c>
    </row>
    <row r="25401" spans="1:2" x14ac:dyDescent="0.45">
      <c r="A25401" s="5">
        <v>10057527</v>
      </c>
      <c r="B25401" s="5" t="s">
        <v>25006</v>
      </c>
    </row>
    <row r="25402" spans="1:2" x14ac:dyDescent="0.45">
      <c r="A25402" s="5">
        <v>10056416</v>
      </c>
      <c r="B25402" s="5" t="s">
        <v>25007</v>
      </c>
    </row>
    <row r="25403" spans="1:2" x14ac:dyDescent="0.45">
      <c r="A25403" s="5">
        <v>10061641</v>
      </c>
      <c r="B25403" s="5" t="s">
        <v>25008</v>
      </c>
    </row>
    <row r="25404" spans="1:2" x14ac:dyDescent="0.45">
      <c r="A25404" s="5">
        <v>10062288</v>
      </c>
      <c r="B25404" s="5" t="s">
        <v>25009</v>
      </c>
    </row>
    <row r="25405" spans="1:2" x14ac:dyDescent="0.45">
      <c r="A25405" s="5">
        <v>10062292</v>
      </c>
      <c r="B25405" s="5" t="s">
        <v>25010</v>
      </c>
    </row>
    <row r="25406" spans="1:2" x14ac:dyDescent="0.45">
      <c r="A25406" s="5">
        <v>10062295</v>
      </c>
      <c r="B25406" s="5" t="s">
        <v>25011</v>
      </c>
    </row>
    <row r="25407" spans="1:2" x14ac:dyDescent="0.45">
      <c r="A25407" s="5">
        <v>10062296</v>
      </c>
      <c r="B25407" s="5" t="s">
        <v>25012</v>
      </c>
    </row>
    <row r="25408" spans="1:2" x14ac:dyDescent="0.45">
      <c r="A25408" s="5">
        <v>10055959</v>
      </c>
      <c r="B25408" s="5" t="s">
        <v>25013</v>
      </c>
    </row>
    <row r="25409" spans="1:2" x14ac:dyDescent="0.45">
      <c r="A25409" s="5">
        <v>10045284</v>
      </c>
      <c r="B25409" s="5" t="s">
        <v>25014</v>
      </c>
    </row>
    <row r="25410" spans="1:2" x14ac:dyDescent="0.45">
      <c r="A25410" s="5">
        <v>10057127</v>
      </c>
      <c r="B25410" s="5" t="s">
        <v>25015</v>
      </c>
    </row>
    <row r="25411" spans="1:2" x14ac:dyDescent="0.45">
      <c r="A25411" s="5">
        <v>10057235</v>
      </c>
      <c r="B25411" s="5" t="s">
        <v>25016</v>
      </c>
    </row>
    <row r="25412" spans="1:2" x14ac:dyDescent="0.45">
      <c r="A25412" s="5">
        <v>10060253</v>
      </c>
      <c r="B25412" s="5" t="s">
        <v>25017</v>
      </c>
    </row>
    <row r="25413" spans="1:2" x14ac:dyDescent="0.45">
      <c r="A25413" s="5">
        <v>10060256</v>
      </c>
      <c r="B25413" s="5" t="s">
        <v>25018</v>
      </c>
    </row>
    <row r="25414" spans="1:2" x14ac:dyDescent="0.45">
      <c r="A25414" s="5">
        <v>10060264</v>
      </c>
      <c r="B25414" s="5" t="s">
        <v>25019</v>
      </c>
    </row>
    <row r="25415" spans="1:2" x14ac:dyDescent="0.45">
      <c r="A25415" s="5">
        <v>10060268</v>
      </c>
      <c r="B25415" s="5" t="s">
        <v>25020</v>
      </c>
    </row>
    <row r="25416" spans="1:2" x14ac:dyDescent="0.45">
      <c r="A25416" s="5">
        <v>10060272</v>
      </c>
      <c r="B25416" s="5" t="s">
        <v>25021</v>
      </c>
    </row>
    <row r="25417" spans="1:2" x14ac:dyDescent="0.45">
      <c r="A25417" s="5">
        <v>10060309</v>
      </c>
      <c r="B25417" s="5" t="s">
        <v>8250</v>
      </c>
    </row>
    <row r="25418" spans="1:2" x14ac:dyDescent="0.45">
      <c r="A25418" s="5">
        <v>10055859</v>
      </c>
      <c r="B25418" s="5" t="s">
        <v>25022</v>
      </c>
    </row>
    <row r="25419" spans="1:2" x14ac:dyDescent="0.45">
      <c r="A25419" s="5">
        <v>10055913</v>
      </c>
      <c r="B25419" s="5" t="s">
        <v>25023</v>
      </c>
    </row>
    <row r="25420" spans="1:2" x14ac:dyDescent="0.45">
      <c r="A25420" s="5">
        <v>10057011</v>
      </c>
      <c r="B25420" s="5" t="s">
        <v>25024</v>
      </c>
    </row>
    <row r="25421" spans="1:2" x14ac:dyDescent="0.45">
      <c r="A25421" s="5">
        <v>10057016</v>
      </c>
      <c r="B25421" s="5" t="s">
        <v>25025</v>
      </c>
    </row>
    <row r="25422" spans="1:2" x14ac:dyDescent="0.45">
      <c r="A25422" s="5">
        <v>10057078</v>
      </c>
      <c r="B25422" s="5" t="s">
        <v>25026</v>
      </c>
    </row>
    <row r="25423" spans="1:2" x14ac:dyDescent="0.45">
      <c r="A25423" s="5">
        <v>10057108</v>
      </c>
      <c r="B25423" s="5" t="s">
        <v>25027</v>
      </c>
    </row>
    <row r="25424" spans="1:2" x14ac:dyDescent="0.45">
      <c r="A25424" s="5">
        <v>10062310</v>
      </c>
      <c r="B25424" s="5" t="s">
        <v>25028</v>
      </c>
    </row>
    <row r="25425" spans="1:2" x14ac:dyDescent="0.45">
      <c r="A25425" s="5">
        <v>10062324</v>
      </c>
      <c r="B25425" s="5" t="s">
        <v>25029</v>
      </c>
    </row>
    <row r="25426" spans="1:2" x14ac:dyDescent="0.45">
      <c r="A25426" s="5">
        <v>10057379</v>
      </c>
      <c r="B25426" s="5" t="s">
        <v>25030</v>
      </c>
    </row>
    <row r="25427" spans="1:2" x14ac:dyDescent="0.45">
      <c r="A25427" s="5">
        <v>10060320</v>
      </c>
      <c r="B25427" s="5" t="s">
        <v>25031</v>
      </c>
    </row>
    <row r="25428" spans="1:2" x14ac:dyDescent="0.45">
      <c r="A25428" s="5">
        <v>10060324</v>
      </c>
      <c r="B25428" s="5" t="s">
        <v>25032</v>
      </c>
    </row>
    <row r="25429" spans="1:2" x14ac:dyDescent="0.45">
      <c r="A25429" s="5">
        <v>10060326</v>
      </c>
      <c r="B25429" s="5" t="s">
        <v>8230</v>
      </c>
    </row>
    <row r="25430" spans="1:2" x14ac:dyDescent="0.45">
      <c r="A25430" s="5">
        <v>10060329</v>
      </c>
      <c r="B25430" s="5" t="s">
        <v>25033</v>
      </c>
    </row>
    <row r="25431" spans="1:2" x14ac:dyDescent="0.45">
      <c r="A25431" s="5">
        <v>10060330</v>
      </c>
      <c r="B25431" s="5" t="s">
        <v>25034</v>
      </c>
    </row>
    <row r="25432" spans="1:2" x14ac:dyDescent="0.45">
      <c r="A25432" s="5">
        <v>10060340</v>
      </c>
      <c r="B25432" s="5" t="s">
        <v>25035</v>
      </c>
    </row>
    <row r="25433" spans="1:2" x14ac:dyDescent="0.45">
      <c r="A25433" s="5">
        <v>10060344</v>
      </c>
      <c r="B25433" s="5" t="s">
        <v>25036</v>
      </c>
    </row>
    <row r="25434" spans="1:2" x14ac:dyDescent="0.45">
      <c r="A25434" s="5">
        <v>10060345</v>
      </c>
      <c r="B25434" s="5" t="s">
        <v>25037</v>
      </c>
    </row>
    <row r="25435" spans="1:2" x14ac:dyDescent="0.45">
      <c r="A25435" s="5">
        <v>10060351</v>
      </c>
      <c r="B25435" s="5" t="s">
        <v>25038</v>
      </c>
    </row>
    <row r="25436" spans="1:2" x14ac:dyDescent="0.45">
      <c r="A25436" s="5">
        <v>10060359</v>
      </c>
      <c r="B25436" s="5" t="s">
        <v>25039</v>
      </c>
    </row>
    <row r="25437" spans="1:2" x14ac:dyDescent="0.45">
      <c r="A25437" s="5">
        <v>10060374</v>
      </c>
      <c r="B25437" s="5" t="s">
        <v>25040</v>
      </c>
    </row>
    <row r="25438" spans="1:2" x14ac:dyDescent="0.45">
      <c r="A25438" s="5">
        <v>10060375</v>
      </c>
      <c r="B25438" s="5" t="s">
        <v>25041</v>
      </c>
    </row>
    <row r="25439" spans="1:2" x14ac:dyDescent="0.45">
      <c r="A25439" s="5">
        <v>10055844</v>
      </c>
      <c r="B25439" s="5" t="s">
        <v>25042</v>
      </c>
    </row>
    <row r="25440" spans="1:2" x14ac:dyDescent="0.45">
      <c r="A25440" s="5">
        <v>10056567</v>
      </c>
      <c r="B25440" s="5" t="s">
        <v>25043</v>
      </c>
    </row>
    <row r="25441" spans="1:2" x14ac:dyDescent="0.45">
      <c r="A25441" s="5">
        <v>10057165</v>
      </c>
      <c r="B25441" s="5" t="s">
        <v>25044</v>
      </c>
    </row>
    <row r="25442" spans="1:2" x14ac:dyDescent="0.45">
      <c r="A25442" s="5">
        <v>10057279</v>
      </c>
      <c r="B25442" s="5" t="s">
        <v>25045</v>
      </c>
    </row>
    <row r="25443" spans="1:2" x14ac:dyDescent="0.45">
      <c r="A25443" s="5">
        <v>10057336</v>
      </c>
      <c r="B25443" s="5" t="s">
        <v>25046</v>
      </c>
    </row>
    <row r="25444" spans="1:2" x14ac:dyDescent="0.45">
      <c r="A25444" s="5">
        <v>10062329</v>
      </c>
      <c r="B25444" s="5" t="s">
        <v>25047</v>
      </c>
    </row>
    <row r="25445" spans="1:2" x14ac:dyDescent="0.45">
      <c r="A25445" s="5">
        <v>10062339</v>
      </c>
      <c r="B25445" s="5" t="s">
        <v>25048</v>
      </c>
    </row>
    <row r="25446" spans="1:2" x14ac:dyDescent="0.45">
      <c r="A25446" s="5">
        <v>10062341</v>
      </c>
      <c r="B25446" s="5" t="s">
        <v>25049</v>
      </c>
    </row>
    <row r="25447" spans="1:2" x14ac:dyDescent="0.45">
      <c r="A25447" s="5">
        <v>10062353</v>
      </c>
      <c r="B25447" s="5" t="s">
        <v>25050</v>
      </c>
    </row>
    <row r="25448" spans="1:2" x14ac:dyDescent="0.45">
      <c r="A25448" s="5">
        <v>10062361</v>
      </c>
      <c r="B25448" s="5" t="s">
        <v>25051</v>
      </c>
    </row>
    <row r="25449" spans="1:2" x14ac:dyDescent="0.45">
      <c r="A25449" s="5">
        <v>10062362</v>
      </c>
      <c r="B25449" s="5" t="s">
        <v>25052</v>
      </c>
    </row>
    <row r="25450" spans="1:2" x14ac:dyDescent="0.45">
      <c r="A25450" s="5">
        <v>10062365</v>
      </c>
      <c r="B25450" s="5" t="s">
        <v>25053</v>
      </c>
    </row>
    <row r="25451" spans="1:2" x14ac:dyDescent="0.45">
      <c r="A25451" s="5">
        <v>10062366</v>
      </c>
      <c r="B25451" s="5" t="s">
        <v>25054</v>
      </c>
    </row>
    <row r="25452" spans="1:2" x14ac:dyDescent="0.45">
      <c r="A25452" s="5">
        <v>10062367</v>
      </c>
      <c r="B25452" s="5" t="s">
        <v>25055</v>
      </c>
    </row>
    <row r="25453" spans="1:2" x14ac:dyDescent="0.45">
      <c r="A25453" s="5">
        <v>10062370</v>
      </c>
      <c r="B25453" s="5" t="s">
        <v>25056</v>
      </c>
    </row>
    <row r="25454" spans="1:2" x14ac:dyDescent="0.45">
      <c r="A25454" s="5">
        <v>10056859</v>
      </c>
      <c r="B25454" s="5" t="s">
        <v>25057</v>
      </c>
    </row>
    <row r="25455" spans="1:2" x14ac:dyDescent="0.45">
      <c r="A25455" s="5">
        <v>10057344</v>
      </c>
      <c r="B25455" s="5" t="s">
        <v>25058</v>
      </c>
    </row>
    <row r="25456" spans="1:2" x14ac:dyDescent="0.45">
      <c r="A25456" s="5">
        <v>10057371</v>
      </c>
      <c r="B25456" s="5" t="s">
        <v>25059</v>
      </c>
    </row>
    <row r="25457" spans="1:2" x14ac:dyDescent="0.45">
      <c r="A25457" s="5">
        <v>10057427</v>
      </c>
      <c r="B25457" s="5" t="s">
        <v>25060</v>
      </c>
    </row>
    <row r="25458" spans="1:2" x14ac:dyDescent="0.45">
      <c r="A25458" s="5">
        <v>10057444</v>
      </c>
      <c r="B25458" s="5" t="s">
        <v>25061</v>
      </c>
    </row>
    <row r="25459" spans="1:2" x14ac:dyDescent="0.45">
      <c r="A25459" s="5">
        <v>10057450</v>
      </c>
      <c r="B25459" s="5" t="s">
        <v>25062</v>
      </c>
    </row>
    <row r="25460" spans="1:2" x14ac:dyDescent="0.45">
      <c r="A25460" s="5">
        <v>10060391</v>
      </c>
      <c r="B25460" s="5" t="s">
        <v>25063</v>
      </c>
    </row>
    <row r="25461" spans="1:2" x14ac:dyDescent="0.45">
      <c r="A25461" s="5">
        <v>10060396</v>
      </c>
      <c r="B25461" s="5" t="s">
        <v>18025</v>
      </c>
    </row>
    <row r="25462" spans="1:2" x14ac:dyDescent="0.45">
      <c r="A25462" s="5">
        <v>10061100</v>
      </c>
      <c r="B25462" s="5" t="s">
        <v>25064</v>
      </c>
    </row>
    <row r="25463" spans="1:2" x14ac:dyDescent="0.45">
      <c r="A25463" s="5">
        <v>10033787</v>
      </c>
      <c r="B25463" s="5" t="s">
        <v>25065</v>
      </c>
    </row>
    <row r="25464" spans="1:2" x14ac:dyDescent="0.45">
      <c r="A25464" s="5">
        <v>10061160</v>
      </c>
      <c r="B25464" s="5" t="s">
        <v>25066</v>
      </c>
    </row>
    <row r="25465" spans="1:2" x14ac:dyDescent="0.45">
      <c r="A25465" s="5">
        <v>10056471</v>
      </c>
      <c r="B25465" s="5" t="s">
        <v>25067</v>
      </c>
    </row>
    <row r="25466" spans="1:2" x14ac:dyDescent="0.45">
      <c r="A25466" s="5">
        <v>10056578</v>
      </c>
      <c r="B25466" s="5" t="s">
        <v>25068</v>
      </c>
    </row>
    <row r="25467" spans="1:2" x14ac:dyDescent="0.45">
      <c r="A25467" s="5">
        <v>10056818</v>
      </c>
      <c r="B25467" s="5" t="s">
        <v>25069</v>
      </c>
    </row>
    <row r="25468" spans="1:2" x14ac:dyDescent="0.45">
      <c r="A25468" s="5">
        <v>10057522</v>
      </c>
      <c r="B25468" s="5" t="s">
        <v>25070</v>
      </c>
    </row>
    <row r="25469" spans="1:2" x14ac:dyDescent="0.45">
      <c r="A25469" s="5">
        <v>10057534</v>
      </c>
      <c r="B25469" s="5" t="s">
        <v>25071</v>
      </c>
    </row>
    <row r="25470" spans="1:2" x14ac:dyDescent="0.45">
      <c r="A25470" s="5">
        <v>10057692</v>
      </c>
      <c r="B25470" s="5" t="s">
        <v>25072</v>
      </c>
    </row>
    <row r="25471" spans="1:2" x14ac:dyDescent="0.45">
      <c r="A25471" s="5">
        <v>10062371</v>
      </c>
      <c r="B25471" s="5" t="s">
        <v>25073</v>
      </c>
    </row>
    <row r="25472" spans="1:2" x14ac:dyDescent="0.45">
      <c r="A25472" s="5">
        <v>10062375</v>
      </c>
      <c r="B25472" s="5" t="s">
        <v>9802</v>
      </c>
    </row>
    <row r="25473" spans="1:2" x14ac:dyDescent="0.45">
      <c r="A25473" s="5">
        <v>10062381</v>
      </c>
      <c r="B25473" s="5" t="s">
        <v>25074</v>
      </c>
    </row>
    <row r="25474" spans="1:2" x14ac:dyDescent="0.45">
      <c r="A25474" s="5">
        <v>10062385</v>
      </c>
      <c r="B25474" s="5" t="s">
        <v>25075</v>
      </c>
    </row>
    <row r="25475" spans="1:2" x14ac:dyDescent="0.45">
      <c r="A25475" s="5">
        <v>10062391</v>
      </c>
      <c r="B25475" s="5" t="s">
        <v>25076</v>
      </c>
    </row>
    <row r="25476" spans="1:2" x14ac:dyDescent="0.45">
      <c r="A25476" s="5">
        <v>10062392</v>
      </c>
      <c r="B25476" s="5" t="s">
        <v>25077</v>
      </c>
    </row>
    <row r="25477" spans="1:2" x14ac:dyDescent="0.45">
      <c r="A25477" s="5">
        <v>10062395</v>
      </c>
      <c r="B25477" s="5" t="s">
        <v>25078</v>
      </c>
    </row>
    <row r="25478" spans="1:2" x14ac:dyDescent="0.45">
      <c r="A25478" s="5">
        <v>10062406</v>
      </c>
      <c r="B25478" s="5" t="s">
        <v>25079</v>
      </c>
    </row>
    <row r="25479" spans="1:2" x14ac:dyDescent="0.45">
      <c r="A25479" s="5">
        <v>10020144</v>
      </c>
      <c r="B25479" s="5" t="s">
        <v>25080</v>
      </c>
    </row>
    <row r="25480" spans="1:2" x14ac:dyDescent="0.45">
      <c r="A25480" s="5">
        <v>10055819</v>
      </c>
      <c r="B25480" s="5" t="s">
        <v>25081</v>
      </c>
    </row>
    <row r="25481" spans="1:2" x14ac:dyDescent="0.45">
      <c r="A25481" s="5">
        <v>10055948</v>
      </c>
      <c r="B25481" s="5" t="s">
        <v>25082</v>
      </c>
    </row>
    <row r="25482" spans="1:2" x14ac:dyDescent="0.45">
      <c r="A25482" s="5">
        <v>10056252</v>
      </c>
      <c r="B25482" s="5" t="s">
        <v>25083</v>
      </c>
    </row>
    <row r="25483" spans="1:2" x14ac:dyDescent="0.45">
      <c r="A25483" s="5">
        <v>10056827</v>
      </c>
      <c r="B25483" s="5" t="s">
        <v>25084</v>
      </c>
    </row>
    <row r="25484" spans="1:2" x14ac:dyDescent="0.45">
      <c r="A25484" s="5">
        <v>10057238</v>
      </c>
      <c r="B25484" s="5" t="s">
        <v>25085</v>
      </c>
    </row>
    <row r="25485" spans="1:2" x14ac:dyDescent="0.45">
      <c r="A25485" s="5">
        <v>10057701</v>
      </c>
      <c r="B25485" s="5" t="s">
        <v>25086</v>
      </c>
    </row>
    <row r="25486" spans="1:2" x14ac:dyDescent="0.45">
      <c r="A25486" s="5">
        <v>10057715</v>
      </c>
      <c r="B25486" s="5" t="s">
        <v>8636</v>
      </c>
    </row>
    <row r="25487" spans="1:2" x14ac:dyDescent="0.45">
      <c r="A25487" s="5">
        <v>10057801</v>
      </c>
      <c r="B25487" s="5" t="s">
        <v>25087</v>
      </c>
    </row>
    <row r="25488" spans="1:2" x14ac:dyDescent="0.45">
      <c r="A25488" s="5">
        <v>10057848</v>
      </c>
      <c r="B25488" s="5" t="s">
        <v>25088</v>
      </c>
    </row>
    <row r="25489" spans="1:2" x14ac:dyDescent="0.45">
      <c r="A25489" s="5">
        <v>10057851</v>
      </c>
      <c r="B25489" s="5" t="s">
        <v>25089</v>
      </c>
    </row>
    <row r="25490" spans="1:2" x14ac:dyDescent="0.45">
      <c r="A25490" s="5">
        <v>10057857</v>
      </c>
      <c r="B25490" s="5" t="s">
        <v>25090</v>
      </c>
    </row>
    <row r="25491" spans="1:2" x14ac:dyDescent="0.45">
      <c r="A25491" s="5">
        <v>10061251</v>
      </c>
      <c r="B25491" s="5" t="s">
        <v>25091</v>
      </c>
    </row>
    <row r="25492" spans="1:2" x14ac:dyDescent="0.45">
      <c r="A25492" s="5">
        <v>10061333</v>
      </c>
      <c r="B25492" s="5" t="s">
        <v>25092</v>
      </c>
    </row>
    <row r="25493" spans="1:2" x14ac:dyDescent="0.45">
      <c r="A25493" s="5">
        <v>10039102</v>
      </c>
      <c r="B25493" s="5" t="s">
        <v>25093</v>
      </c>
    </row>
    <row r="25494" spans="1:2" x14ac:dyDescent="0.45">
      <c r="A25494" s="5">
        <v>10061383</v>
      </c>
      <c r="B25494" s="5" t="s">
        <v>25094</v>
      </c>
    </row>
    <row r="25495" spans="1:2" x14ac:dyDescent="0.45">
      <c r="A25495" s="5">
        <v>10061385</v>
      </c>
      <c r="B25495" s="5" t="s">
        <v>25095</v>
      </c>
    </row>
    <row r="25496" spans="1:2" x14ac:dyDescent="0.45">
      <c r="A25496" s="5">
        <v>10061399</v>
      </c>
      <c r="B25496" s="5" t="s">
        <v>25096</v>
      </c>
    </row>
    <row r="25497" spans="1:2" x14ac:dyDescent="0.45">
      <c r="A25497" s="5">
        <v>10061411</v>
      </c>
      <c r="B25497" s="5" t="s">
        <v>25097</v>
      </c>
    </row>
    <row r="25498" spans="1:2" x14ac:dyDescent="0.45">
      <c r="A25498" s="5">
        <v>10061449</v>
      </c>
      <c r="B25498" s="5" t="s">
        <v>25098</v>
      </c>
    </row>
    <row r="25499" spans="1:2" x14ac:dyDescent="0.45">
      <c r="A25499" s="5">
        <v>10061450</v>
      </c>
      <c r="B25499" s="5" t="s">
        <v>25099</v>
      </c>
    </row>
    <row r="25500" spans="1:2" x14ac:dyDescent="0.45">
      <c r="A25500" s="5">
        <v>10061463</v>
      </c>
      <c r="B25500" s="5" t="s">
        <v>25100</v>
      </c>
    </row>
    <row r="25501" spans="1:2" x14ac:dyDescent="0.45">
      <c r="A25501" s="5">
        <v>10061464</v>
      </c>
      <c r="B25501" s="5" t="s">
        <v>25101</v>
      </c>
    </row>
    <row r="25502" spans="1:2" x14ac:dyDescent="0.45">
      <c r="A25502" s="5">
        <v>10057747</v>
      </c>
      <c r="B25502" s="5" t="s">
        <v>25102</v>
      </c>
    </row>
    <row r="25503" spans="1:2" x14ac:dyDescent="0.45">
      <c r="A25503" s="5">
        <v>10057832</v>
      </c>
      <c r="B25503" s="5" t="s">
        <v>25103</v>
      </c>
    </row>
    <row r="25504" spans="1:2" x14ac:dyDescent="0.45">
      <c r="A25504" s="5">
        <v>10057891</v>
      </c>
      <c r="B25504" s="5" t="s">
        <v>25104</v>
      </c>
    </row>
    <row r="25505" spans="1:2" x14ac:dyDescent="0.45">
      <c r="A25505" s="5">
        <v>10057902</v>
      </c>
      <c r="B25505" s="5" t="s">
        <v>25105</v>
      </c>
    </row>
    <row r="25506" spans="1:2" x14ac:dyDescent="0.45">
      <c r="A25506" s="5">
        <v>10058131</v>
      </c>
      <c r="B25506" s="5" t="s">
        <v>25106</v>
      </c>
    </row>
    <row r="25507" spans="1:2" x14ac:dyDescent="0.45">
      <c r="A25507" s="5">
        <v>10058139</v>
      </c>
      <c r="B25507" s="5" t="s">
        <v>25107</v>
      </c>
    </row>
    <row r="25508" spans="1:2" x14ac:dyDescent="0.45">
      <c r="A25508" s="5">
        <v>10058897</v>
      </c>
      <c r="B25508" s="5" t="s">
        <v>18078</v>
      </c>
    </row>
    <row r="25509" spans="1:2" x14ac:dyDescent="0.45">
      <c r="A25509" s="5">
        <v>10062418</v>
      </c>
      <c r="B25509" s="5" t="s">
        <v>25108</v>
      </c>
    </row>
    <row r="25510" spans="1:2" x14ac:dyDescent="0.45">
      <c r="A25510" s="5">
        <v>10062430</v>
      </c>
      <c r="B25510" s="5" t="s">
        <v>8736</v>
      </c>
    </row>
    <row r="25511" spans="1:2" x14ac:dyDescent="0.45">
      <c r="A25511" s="5">
        <v>10062432</v>
      </c>
      <c r="B25511" s="5" t="s">
        <v>25109</v>
      </c>
    </row>
    <row r="25512" spans="1:2" x14ac:dyDescent="0.45">
      <c r="A25512" s="5">
        <v>10062444</v>
      </c>
      <c r="B25512" s="5" t="s">
        <v>25110</v>
      </c>
    </row>
    <row r="25513" spans="1:2" x14ac:dyDescent="0.45">
      <c r="A25513" s="5">
        <v>10056274</v>
      </c>
      <c r="B25513" s="5" t="s">
        <v>25111</v>
      </c>
    </row>
    <row r="25514" spans="1:2" x14ac:dyDescent="0.45">
      <c r="A25514" s="5">
        <v>10056434</v>
      </c>
      <c r="B25514" s="5" t="s">
        <v>25112</v>
      </c>
    </row>
    <row r="25515" spans="1:2" x14ac:dyDescent="0.45">
      <c r="A25515" s="5">
        <v>10056443</v>
      </c>
      <c r="B25515" s="5" t="s">
        <v>25113</v>
      </c>
    </row>
    <row r="25516" spans="1:2" x14ac:dyDescent="0.45">
      <c r="A25516" s="5">
        <v>10056449</v>
      </c>
      <c r="B25516" s="5" t="s">
        <v>25114</v>
      </c>
    </row>
    <row r="25517" spans="1:2" x14ac:dyDescent="0.45">
      <c r="A25517" s="5">
        <v>10056450</v>
      </c>
      <c r="B25517" s="5" t="s">
        <v>25115</v>
      </c>
    </row>
    <row r="25518" spans="1:2" x14ac:dyDescent="0.45">
      <c r="A25518" s="5">
        <v>10057378</v>
      </c>
      <c r="B25518" s="5" t="s">
        <v>25116</v>
      </c>
    </row>
    <row r="25519" spans="1:2" x14ac:dyDescent="0.45">
      <c r="A25519" s="5">
        <v>10057899</v>
      </c>
      <c r="B25519" s="5" t="s">
        <v>25117</v>
      </c>
    </row>
    <row r="25520" spans="1:2" x14ac:dyDescent="0.45">
      <c r="A25520" s="5">
        <v>10058113</v>
      </c>
      <c r="B25520" s="5" t="s">
        <v>25118</v>
      </c>
    </row>
    <row r="25521" spans="1:2" x14ac:dyDescent="0.45">
      <c r="A25521" s="5">
        <v>10061468</v>
      </c>
      <c r="B25521" s="5" t="s">
        <v>25119</v>
      </c>
    </row>
    <row r="25522" spans="1:2" x14ac:dyDescent="0.45">
      <c r="A25522" s="5">
        <v>10061495</v>
      </c>
      <c r="B25522" s="5" t="s">
        <v>25120</v>
      </c>
    </row>
    <row r="25523" spans="1:2" x14ac:dyDescent="0.45">
      <c r="A25523" s="5">
        <v>10061521</v>
      </c>
      <c r="B25523" s="5" t="s">
        <v>25121</v>
      </c>
    </row>
    <row r="25524" spans="1:2" x14ac:dyDescent="0.45">
      <c r="A25524" s="5">
        <v>10061534</v>
      </c>
      <c r="B25524" s="5" t="s">
        <v>25122</v>
      </c>
    </row>
    <row r="25525" spans="1:2" x14ac:dyDescent="0.45">
      <c r="A25525" s="5">
        <v>10061540</v>
      </c>
      <c r="B25525" s="5" t="s">
        <v>25123</v>
      </c>
    </row>
    <row r="25526" spans="1:2" x14ac:dyDescent="0.45">
      <c r="A25526" s="5">
        <v>10061578</v>
      </c>
      <c r="B25526" s="5" t="s">
        <v>25124</v>
      </c>
    </row>
    <row r="25527" spans="1:2" x14ac:dyDescent="0.45">
      <c r="A25527" s="5">
        <v>10061604</v>
      </c>
      <c r="B25527" s="5" t="s">
        <v>25125</v>
      </c>
    </row>
    <row r="25528" spans="1:2" x14ac:dyDescent="0.45">
      <c r="A25528" s="5">
        <v>10061606</v>
      </c>
      <c r="B25528" s="5" t="s">
        <v>25126</v>
      </c>
    </row>
    <row r="25529" spans="1:2" x14ac:dyDescent="0.45">
      <c r="A25529" s="5">
        <v>10055899</v>
      </c>
      <c r="B25529" s="5" t="s">
        <v>25127</v>
      </c>
    </row>
    <row r="25530" spans="1:2" x14ac:dyDescent="0.45">
      <c r="A25530" s="5">
        <v>10055969</v>
      </c>
      <c r="B25530" s="5" t="s">
        <v>25128</v>
      </c>
    </row>
    <row r="25531" spans="1:2" x14ac:dyDescent="0.45">
      <c r="A25531" s="5">
        <v>10056141</v>
      </c>
      <c r="B25531" s="5" t="s">
        <v>25129</v>
      </c>
    </row>
    <row r="25532" spans="1:2" x14ac:dyDescent="0.45">
      <c r="A25532" s="5">
        <v>10056149</v>
      </c>
      <c r="B25532" s="5" t="s">
        <v>25130</v>
      </c>
    </row>
    <row r="25533" spans="1:2" x14ac:dyDescent="0.45">
      <c r="A25533" s="5">
        <v>10057209</v>
      </c>
      <c r="B25533" s="5" t="s">
        <v>25131</v>
      </c>
    </row>
    <row r="25534" spans="1:2" x14ac:dyDescent="0.45">
      <c r="A25534" s="5">
        <v>10061082</v>
      </c>
      <c r="B25534" s="5" t="s">
        <v>25132</v>
      </c>
    </row>
    <row r="25535" spans="1:2" x14ac:dyDescent="0.45">
      <c r="A25535" s="5">
        <v>10061119</v>
      </c>
      <c r="B25535" s="5" t="s">
        <v>25133</v>
      </c>
    </row>
    <row r="25536" spans="1:2" x14ac:dyDescent="0.45">
      <c r="A25536" s="5">
        <v>10061174</v>
      </c>
      <c r="B25536" s="5" t="s">
        <v>25134</v>
      </c>
    </row>
    <row r="25537" spans="1:2" x14ac:dyDescent="0.45">
      <c r="A25537" s="5">
        <v>10061180</v>
      </c>
      <c r="B25537" s="5" t="s">
        <v>25135</v>
      </c>
    </row>
    <row r="25538" spans="1:2" x14ac:dyDescent="0.45">
      <c r="A25538" s="5">
        <v>10062457</v>
      </c>
      <c r="B25538" s="5" t="s">
        <v>25136</v>
      </c>
    </row>
    <row r="25539" spans="1:2" x14ac:dyDescent="0.45">
      <c r="A25539" s="5">
        <v>10062461</v>
      </c>
      <c r="B25539" s="5" t="s">
        <v>25137</v>
      </c>
    </row>
    <row r="25540" spans="1:2" x14ac:dyDescent="0.45">
      <c r="A25540" s="5">
        <v>10062486</v>
      </c>
      <c r="B25540" s="5" t="s">
        <v>25138</v>
      </c>
    </row>
    <row r="25541" spans="1:2" x14ac:dyDescent="0.45">
      <c r="A25541" s="5">
        <v>10062491</v>
      </c>
      <c r="B25541" s="5" t="s">
        <v>25139</v>
      </c>
    </row>
    <row r="25542" spans="1:2" x14ac:dyDescent="0.45">
      <c r="A25542" s="5">
        <v>10055855</v>
      </c>
      <c r="B25542" s="5" t="s">
        <v>25140</v>
      </c>
    </row>
    <row r="25543" spans="1:2" x14ac:dyDescent="0.45">
      <c r="A25543" s="5">
        <v>10055885</v>
      </c>
      <c r="B25543" s="5" t="s">
        <v>25141</v>
      </c>
    </row>
    <row r="25544" spans="1:2" x14ac:dyDescent="0.45">
      <c r="A25544" s="5">
        <v>10055934</v>
      </c>
      <c r="B25544" s="5" t="s">
        <v>25142</v>
      </c>
    </row>
    <row r="25545" spans="1:2" x14ac:dyDescent="0.45">
      <c r="A25545" s="5">
        <v>10057181</v>
      </c>
      <c r="B25545" s="5" t="s">
        <v>25143</v>
      </c>
    </row>
    <row r="25546" spans="1:2" x14ac:dyDescent="0.45">
      <c r="A25546" s="5">
        <v>10057473</v>
      </c>
      <c r="B25546" s="5" t="s">
        <v>25144</v>
      </c>
    </row>
    <row r="25547" spans="1:2" x14ac:dyDescent="0.45">
      <c r="A25547" s="5">
        <v>10059681</v>
      </c>
      <c r="B25547" s="5" t="s">
        <v>25145</v>
      </c>
    </row>
    <row r="25548" spans="1:2" x14ac:dyDescent="0.45">
      <c r="A25548" s="5">
        <v>10059684</v>
      </c>
      <c r="B25548" s="5" t="s">
        <v>25146</v>
      </c>
    </row>
    <row r="25549" spans="1:2" x14ac:dyDescent="0.45">
      <c r="A25549" s="5">
        <v>10059688</v>
      </c>
      <c r="B25549" s="5" t="s">
        <v>25147</v>
      </c>
    </row>
    <row r="25550" spans="1:2" x14ac:dyDescent="0.45">
      <c r="A25550" s="5">
        <v>10059695</v>
      </c>
      <c r="B25550" s="5" t="s">
        <v>25148</v>
      </c>
    </row>
    <row r="25551" spans="1:2" x14ac:dyDescent="0.45">
      <c r="A25551" s="5">
        <v>10059698</v>
      </c>
      <c r="B25551" s="5" t="s">
        <v>25149</v>
      </c>
    </row>
    <row r="25552" spans="1:2" x14ac:dyDescent="0.45">
      <c r="A25552" s="5">
        <v>10061635</v>
      </c>
      <c r="B25552" s="5" t="s">
        <v>25150</v>
      </c>
    </row>
    <row r="25553" spans="1:2" x14ac:dyDescent="0.45">
      <c r="A25553" s="5">
        <v>10061639</v>
      </c>
      <c r="B25553" s="5" t="s">
        <v>25151</v>
      </c>
    </row>
    <row r="25554" spans="1:2" x14ac:dyDescent="0.45">
      <c r="A25554" s="5">
        <v>10061640</v>
      </c>
      <c r="B25554" s="5" t="s">
        <v>25152</v>
      </c>
    </row>
    <row r="25555" spans="1:2" x14ac:dyDescent="0.45">
      <c r="A25555" s="5">
        <v>10061650</v>
      </c>
      <c r="B25555" s="5" t="s">
        <v>14413</v>
      </c>
    </row>
    <row r="25556" spans="1:2" x14ac:dyDescent="0.45">
      <c r="A25556" s="5">
        <v>10061653</v>
      </c>
      <c r="B25556" s="5" t="s">
        <v>25153</v>
      </c>
    </row>
    <row r="25557" spans="1:2" x14ac:dyDescent="0.45">
      <c r="A25557" s="5">
        <v>10061654</v>
      </c>
      <c r="B25557" s="5" t="s">
        <v>25154</v>
      </c>
    </row>
    <row r="25558" spans="1:2" x14ac:dyDescent="0.45">
      <c r="A25558" s="5">
        <v>10038381</v>
      </c>
      <c r="B25558" s="5" t="s">
        <v>25155</v>
      </c>
    </row>
    <row r="25559" spans="1:2" x14ac:dyDescent="0.45">
      <c r="A25559" s="5">
        <v>10061673</v>
      </c>
      <c r="B25559" s="5" t="s">
        <v>25156</v>
      </c>
    </row>
    <row r="25560" spans="1:2" x14ac:dyDescent="0.45">
      <c r="A25560" s="5">
        <v>10061684</v>
      </c>
      <c r="B25560" s="5" t="s">
        <v>25157</v>
      </c>
    </row>
    <row r="25561" spans="1:2" x14ac:dyDescent="0.45">
      <c r="A25561" s="5">
        <v>10055929</v>
      </c>
      <c r="B25561" s="5" t="s">
        <v>25158</v>
      </c>
    </row>
    <row r="25562" spans="1:2" x14ac:dyDescent="0.45">
      <c r="A25562" s="5">
        <v>10061201</v>
      </c>
      <c r="B25562" s="5" t="s">
        <v>25159</v>
      </c>
    </row>
    <row r="25563" spans="1:2" x14ac:dyDescent="0.45">
      <c r="A25563" s="5">
        <v>10061354</v>
      </c>
      <c r="B25563" s="5" t="s">
        <v>25160</v>
      </c>
    </row>
    <row r="25564" spans="1:2" x14ac:dyDescent="0.45">
      <c r="A25564" s="5">
        <v>10061360</v>
      </c>
      <c r="B25564" s="5" t="s">
        <v>25161</v>
      </c>
    </row>
    <row r="25565" spans="1:2" x14ac:dyDescent="0.45">
      <c r="A25565" s="5">
        <v>10062497</v>
      </c>
      <c r="B25565" s="5" t="s">
        <v>25162</v>
      </c>
    </row>
    <row r="25566" spans="1:2" x14ac:dyDescent="0.45">
      <c r="A25566" s="5">
        <v>10062508</v>
      </c>
      <c r="B25566" s="5" t="s">
        <v>25163</v>
      </c>
    </row>
    <row r="25567" spans="1:2" x14ac:dyDescent="0.45">
      <c r="A25567" s="5">
        <v>10062513</v>
      </c>
      <c r="B25567" s="5" t="s">
        <v>25164</v>
      </c>
    </row>
    <row r="25568" spans="1:2" x14ac:dyDescent="0.45">
      <c r="A25568" s="5">
        <v>10062529</v>
      </c>
      <c r="B25568" s="5" t="s">
        <v>25165</v>
      </c>
    </row>
    <row r="25569" spans="1:2" x14ac:dyDescent="0.45">
      <c r="A25569" s="5">
        <v>10003742</v>
      </c>
      <c r="B25569" s="5" t="s">
        <v>25166</v>
      </c>
    </row>
    <row r="25570" spans="1:2" x14ac:dyDescent="0.45">
      <c r="A25570" s="5">
        <v>10056299</v>
      </c>
      <c r="B25570" s="5" t="s">
        <v>25167</v>
      </c>
    </row>
    <row r="25571" spans="1:2" x14ac:dyDescent="0.45">
      <c r="A25571" s="5">
        <v>10045133</v>
      </c>
      <c r="B25571" s="5" t="s">
        <v>25168</v>
      </c>
    </row>
    <row r="25572" spans="1:2" x14ac:dyDescent="0.45">
      <c r="A25572" s="5">
        <v>10059716</v>
      </c>
      <c r="B25572" s="5" t="s">
        <v>25169</v>
      </c>
    </row>
    <row r="25573" spans="1:2" x14ac:dyDescent="0.45">
      <c r="A25573" s="5">
        <v>10059718</v>
      </c>
      <c r="B25573" s="5" t="s">
        <v>25170</v>
      </c>
    </row>
    <row r="25574" spans="1:2" x14ac:dyDescent="0.45">
      <c r="A25574" s="5">
        <v>10059736</v>
      </c>
      <c r="B25574" s="5" t="s">
        <v>25171</v>
      </c>
    </row>
    <row r="25575" spans="1:2" x14ac:dyDescent="0.45">
      <c r="A25575" s="5">
        <v>10059742</v>
      </c>
      <c r="B25575" s="5" t="s">
        <v>25172</v>
      </c>
    </row>
    <row r="25576" spans="1:2" x14ac:dyDescent="0.45">
      <c r="A25576" s="5">
        <v>10059755</v>
      </c>
      <c r="B25576" s="5" t="s">
        <v>25173</v>
      </c>
    </row>
    <row r="25577" spans="1:2" x14ac:dyDescent="0.45">
      <c r="A25577" s="5">
        <v>10061736</v>
      </c>
      <c r="B25577" s="5" t="s">
        <v>25174</v>
      </c>
    </row>
    <row r="25578" spans="1:2" x14ac:dyDescent="0.45">
      <c r="A25578" s="5">
        <v>10061741</v>
      </c>
      <c r="B25578" s="5" t="s">
        <v>25175</v>
      </c>
    </row>
    <row r="25579" spans="1:2" x14ac:dyDescent="0.45">
      <c r="A25579" s="5">
        <v>10061755</v>
      </c>
      <c r="B25579" s="5" t="s">
        <v>25176</v>
      </c>
    </row>
    <row r="25580" spans="1:2" x14ac:dyDescent="0.45">
      <c r="A25580" s="5">
        <v>10061404</v>
      </c>
      <c r="B25580" s="5" t="s">
        <v>25177</v>
      </c>
    </row>
    <row r="25581" spans="1:2" x14ac:dyDescent="0.45">
      <c r="A25581" s="5">
        <v>10061455</v>
      </c>
      <c r="B25581" s="5" t="s">
        <v>25178</v>
      </c>
    </row>
    <row r="25582" spans="1:2" x14ac:dyDescent="0.45">
      <c r="A25582" s="5">
        <v>10061515</v>
      </c>
      <c r="B25582" s="5" t="s">
        <v>25179</v>
      </c>
    </row>
    <row r="25583" spans="1:2" x14ac:dyDescent="0.45">
      <c r="A25583" s="5">
        <v>10061572</v>
      </c>
      <c r="B25583" s="5" t="s">
        <v>25180</v>
      </c>
    </row>
    <row r="25584" spans="1:2" x14ac:dyDescent="0.45">
      <c r="A25584" s="5">
        <v>10061884</v>
      </c>
      <c r="B25584" s="5" t="s">
        <v>25181</v>
      </c>
    </row>
    <row r="25585" spans="1:2" x14ac:dyDescent="0.45">
      <c r="A25585" s="5">
        <v>10061888</v>
      </c>
      <c r="B25585" s="5" t="s">
        <v>25182</v>
      </c>
    </row>
    <row r="25586" spans="1:2" x14ac:dyDescent="0.45">
      <c r="A25586" s="5">
        <v>10061991</v>
      </c>
      <c r="B25586" s="5" t="s">
        <v>25183</v>
      </c>
    </row>
    <row r="25587" spans="1:2" x14ac:dyDescent="0.45">
      <c r="A25587" s="5">
        <v>10062253</v>
      </c>
      <c r="B25587" s="5" t="s">
        <v>25184</v>
      </c>
    </row>
    <row r="25588" spans="1:2" x14ac:dyDescent="0.45">
      <c r="A25588" s="5">
        <v>10062551</v>
      </c>
      <c r="B25588" s="5" t="s">
        <v>25185</v>
      </c>
    </row>
    <row r="25589" spans="1:2" x14ac:dyDescent="0.45">
      <c r="A25589" s="5">
        <v>10062552</v>
      </c>
      <c r="B25589" s="5" t="s">
        <v>25186</v>
      </c>
    </row>
    <row r="25590" spans="1:2" x14ac:dyDescent="0.45">
      <c r="A25590" s="5">
        <v>10062553</v>
      </c>
      <c r="B25590" s="5" t="s">
        <v>25187</v>
      </c>
    </row>
    <row r="25591" spans="1:2" x14ac:dyDescent="0.45">
      <c r="A25591" s="5">
        <v>10062556</v>
      </c>
      <c r="B25591" s="5" t="s">
        <v>25188</v>
      </c>
    </row>
    <row r="25592" spans="1:2" x14ac:dyDescent="0.45">
      <c r="A25592" s="5">
        <v>10062565</v>
      </c>
      <c r="B25592" s="5" t="s">
        <v>25189</v>
      </c>
    </row>
    <row r="25593" spans="1:2" x14ac:dyDescent="0.45">
      <c r="A25593" s="5">
        <v>10062566</v>
      </c>
      <c r="B25593" s="5" t="s">
        <v>25190</v>
      </c>
    </row>
    <row r="25594" spans="1:2" x14ac:dyDescent="0.45">
      <c r="A25594" s="5">
        <v>10042155</v>
      </c>
      <c r="B25594" s="5" t="s">
        <v>25191</v>
      </c>
    </row>
    <row r="25595" spans="1:2" x14ac:dyDescent="0.45">
      <c r="A25595" s="5">
        <v>10062574</v>
      </c>
      <c r="B25595" s="5" t="s">
        <v>25192</v>
      </c>
    </row>
    <row r="25596" spans="1:2" x14ac:dyDescent="0.45">
      <c r="A25596" s="5">
        <v>10062576</v>
      </c>
      <c r="B25596" s="5" t="s">
        <v>25193</v>
      </c>
    </row>
    <row r="25597" spans="1:2" x14ac:dyDescent="0.45">
      <c r="A25597" s="5">
        <v>10062578</v>
      </c>
      <c r="B25597" s="5" t="s">
        <v>25194</v>
      </c>
    </row>
    <row r="25598" spans="1:2" x14ac:dyDescent="0.45">
      <c r="A25598" s="5">
        <v>10055770</v>
      </c>
      <c r="B25598" s="5" t="s">
        <v>25195</v>
      </c>
    </row>
    <row r="25599" spans="1:2" x14ac:dyDescent="0.45">
      <c r="A25599" s="5">
        <v>10055835</v>
      </c>
      <c r="B25599" s="5" t="s">
        <v>25196</v>
      </c>
    </row>
    <row r="25600" spans="1:2" x14ac:dyDescent="0.45">
      <c r="A25600" s="5">
        <v>10055846</v>
      </c>
      <c r="B25600" s="5" t="s">
        <v>25197</v>
      </c>
    </row>
    <row r="25601" spans="1:2" x14ac:dyDescent="0.45">
      <c r="A25601" s="5">
        <v>10055947</v>
      </c>
      <c r="B25601" s="5" t="s">
        <v>25198</v>
      </c>
    </row>
    <row r="25602" spans="1:2" x14ac:dyDescent="0.45">
      <c r="A25602" s="5">
        <v>10056437</v>
      </c>
      <c r="B25602" s="5" t="s">
        <v>25199</v>
      </c>
    </row>
    <row r="25603" spans="1:2" x14ac:dyDescent="0.45">
      <c r="A25603" s="5">
        <v>10044135</v>
      </c>
      <c r="B25603" s="5" t="s">
        <v>25200</v>
      </c>
    </row>
    <row r="25604" spans="1:2" x14ac:dyDescent="0.45">
      <c r="A25604" s="5">
        <v>10059784</v>
      </c>
      <c r="B25604" s="5" t="s">
        <v>7700</v>
      </c>
    </row>
    <row r="25605" spans="1:2" x14ac:dyDescent="0.45">
      <c r="A25605" s="5">
        <v>10061837</v>
      </c>
      <c r="B25605" s="5" t="s">
        <v>25201</v>
      </c>
    </row>
    <row r="25606" spans="1:2" x14ac:dyDescent="0.45">
      <c r="A25606" s="5">
        <v>10061839</v>
      </c>
      <c r="B25606" s="5" t="s">
        <v>25202</v>
      </c>
    </row>
    <row r="25607" spans="1:2" x14ac:dyDescent="0.45">
      <c r="A25607" s="5">
        <v>10056034</v>
      </c>
      <c r="B25607" s="5" t="s">
        <v>25203</v>
      </c>
    </row>
    <row r="25608" spans="1:2" x14ac:dyDescent="0.45">
      <c r="A25608" s="5">
        <v>10017282</v>
      </c>
      <c r="B25608" s="5" t="s">
        <v>25204</v>
      </c>
    </row>
    <row r="25609" spans="1:2" x14ac:dyDescent="0.45">
      <c r="A25609" s="5">
        <v>10056332</v>
      </c>
      <c r="B25609" s="5" t="s">
        <v>25205</v>
      </c>
    </row>
    <row r="25610" spans="1:2" x14ac:dyDescent="0.45">
      <c r="A25610" s="5">
        <v>10061177</v>
      </c>
      <c r="B25610" s="5" t="s">
        <v>25206</v>
      </c>
    </row>
    <row r="25611" spans="1:2" x14ac:dyDescent="0.45">
      <c r="A25611" s="5">
        <v>10061320</v>
      </c>
      <c r="B25611" s="5" t="s">
        <v>25207</v>
      </c>
    </row>
    <row r="25612" spans="1:2" x14ac:dyDescent="0.45">
      <c r="A25612" s="5">
        <v>10061613</v>
      </c>
      <c r="B25612" s="5" t="s">
        <v>25208</v>
      </c>
    </row>
    <row r="25613" spans="1:2" x14ac:dyDescent="0.45">
      <c r="A25613" s="5">
        <v>10061666</v>
      </c>
      <c r="B25613" s="5" t="s">
        <v>25209</v>
      </c>
    </row>
    <row r="25614" spans="1:2" x14ac:dyDescent="0.45">
      <c r="A25614" s="5">
        <v>10061703</v>
      </c>
      <c r="B25614" s="5" t="s">
        <v>25210</v>
      </c>
    </row>
    <row r="25615" spans="1:2" x14ac:dyDescent="0.45">
      <c r="A25615" s="5">
        <v>10061735</v>
      </c>
      <c r="B25615" s="5" t="s">
        <v>25211</v>
      </c>
    </row>
    <row r="25616" spans="1:2" x14ac:dyDescent="0.45">
      <c r="A25616" s="5">
        <v>10061845</v>
      </c>
      <c r="B25616" s="5" t="s">
        <v>25212</v>
      </c>
    </row>
    <row r="25617" spans="1:2" x14ac:dyDescent="0.45">
      <c r="A25617" s="5">
        <v>10061879</v>
      </c>
      <c r="B25617" s="5" t="s">
        <v>25213</v>
      </c>
    </row>
    <row r="25618" spans="1:2" x14ac:dyDescent="0.45">
      <c r="A25618" s="5">
        <v>10062596</v>
      </c>
      <c r="B25618" s="5" t="s">
        <v>25214</v>
      </c>
    </row>
    <row r="25619" spans="1:2" x14ac:dyDescent="0.45">
      <c r="A25619" s="5">
        <v>10062599</v>
      </c>
      <c r="B25619" s="5" t="s">
        <v>25215</v>
      </c>
    </row>
    <row r="25620" spans="1:2" x14ac:dyDescent="0.45">
      <c r="A25620" s="5">
        <v>10062600</v>
      </c>
      <c r="B25620" s="5" t="s">
        <v>25216</v>
      </c>
    </row>
    <row r="25621" spans="1:2" x14ac:dyDescent="0.45">
      <c r="A25621" s="5">
        <v>10062604</v>
      </c>
      <c r="B25621" s="5" t="s">
        <v>25217</v>
      </c>
    </row>
    <row r="25622" spans="1:2" x14ac:dyDescent="0.45">
      <c r="A25622" s="5">
        <v>10036474</v>
      </c>
      <c r="B25622" s="5" t="s">
        <v>25218</v>
      </c>
    </row>
    <row r="25623" spans="1:2" x14ac:dyDescent="0.45">
      <c r="A25623" s="5">
        <v>10059473</v>
      </c>
      <c r="B25623" s="5" t="s">
        <v>6765</v>
      </c>
    </row>
    <row r="25624" spans="1:2" x14ac:dyDescent="0.45">
      <c r="A25624" s="5">
        <v>10059490</v>
      </c>
      <c r="B25624" s="5" t="s">
        <v>25219</v>
      </c>
    </row>
    <row r="25625" spans="1:2" x14ac:dyDescent="0.45">
      <c r="A25625" s="5">
        <v>10059493</v>
      </c>
      <c r="B25625" s="5" t="s">
        <v>25220</v>
      </c>
    </row>
    <row r="25626" spans="1:2" x14ac:dyDescent="0.45">
      <c r="A25626" s="5">
        <v>10059506</v>
      </c>
      <c r="B25626" s="5" t="s">
        <v>25221</v>
      </c>
    </row>
    <row r="25627" spans="1:2" x14ac:dyDescent="0.45">
      <c r="A25627" s="5">
        <v>10059507</v>
      </c>
      <c r="B25627" s="5" t="s">
        <v>6804</v>
      </c>
    </row>
    <row r="25628" spans="1:2" x14ac:dyDescent="0.45">
      <c r="A25628" s="5">
        <v>10059512</v>
      </c>
      <c r="B25628" s="5" t="s">
        <v>25222</v>
      </c>
    </row>
    <row r="25629" spans="1:2" x14ac:dyDescent="0.45">
      <c r="A25629" s="5">
        <v>10059515</v>
      </c>
      <c r="B25629" s="5" t="s">
        <v>25223</v>
      </c>
    </row>
    <row r="25630" spans="1:2" x14ac:dyDescent="0.45">
      <c r="A25630" s="5">
        <v>10059521</v>
      </c>
      <c r="B25630" s="5" t="s">
        <v>22689</v>
      </c>
    </row>
    <row r="25631" spans="1:2" x14ac:dyDescent="0.45">
      <c r="A25631" s="5">
        <v>10059524</v>
      </c>
      <c r="B25631" s="5" t="s">
        <v>25224</v>
      </c>
    </row>
    <row r="25632" spans="1:2" x14ac:dyDescent="0.45">
      <c r="A25632" s="5">
        <v>10059525</v>
      </c>
      <c r="B25632" s="5" t="s">
        <v>25225</v>
      </c>
    </row>
    <row r="25633" spans="1:2" x14ac:dyDescent="0.45">
      <c r="A25633" s="5">
        <v>10055976</v>
      </c>
      <c r="B25633" s="5" t="s">
        <v>25226</v>
      </c>
    </row>
    <row r="25634" spans="1:2" x14ac:dyDescent="0.45">
      <c r="A25634" s="5">
        <v>10057291</v>
      </c>
      <c r="B25634" s="5" t="s">
        <v>25227</v>
      </c>
    </row>
    <row r="25635" spans="1:2" x14ac:dyDescent="0.45">
      <c r="A25635" s="5">
        <v>10061315</v>
      </c>
      <c r="B25635" s="5" t="s">
        <v>25228</v>
      </c>
    </row>
    <row r="25636" spans="1:2" x14ac:dyDescent="0.45">
      <c r="A25636" s="5">
        <v>10061433</v>
      </c>
      <c r="B25636" s="5" t="s">
        <v>25229</v>
      </c>
    </row>
    <row r="25637" spans="1:2" x14ac:dyDescent="0.45">
      <c r="A25637" s="5">
        <v>10061452</v>
      </c>
      <c r="B25637" s="5" t="s">
        <v>25230</v>
      </c>
    </row>
    <row r="25638" spans="1:2" x14ac:dyDescent="0.45">
      <c r="A25638" s="5">
        <v>10038568</v>
      </c>
      <c r="B25638" s="5" t="s">
        <v>25231</v>
      </c>
    </row>
    <row r="25639" spans="1:2" x14ac:dyDescent="0.45">
      <c r="A25639" s="5">
        <v>10057947</v>
      </c>
      <c r="B25639" s="5" t="s">
        <v>25232</v>
      </c>
    </row>
    <row r="25640" spans="1:2" x14ac:dyDescent="0.45">
      <c r="A25640" s="5">
        <v>10057994</v>
      </c>
      <c r="B25640" s="5" t="s">
        <v>25233</v>
      </c>
    </row>
    <row r="25641" spans="1:2" x14ac:dyDescent="0.45">
      <c r="A25641" s="5">
        <v>10058021</v>
      </c>
      <c r="B25641" s="5" t="s">
        <v>25234</v>
      </c>
    </row>
    <row r="25642" spans="1:2" x14ac:dyDescent="0.45">
      <c r="A25642" s="5">
        <v>10058022</v>
      </c>
      <c r="B25642" s="5" t="s">
        <v>25235</v>
      </c>
    </row>
    <row r="25643" spans="1:2" x14ac:dyDescent="0.45">
      <c r="A25643" s="5">
        <v>10056810</v>
      </c>
      <c r="B25643" s="5" t="s">
        <v>25236</v>
      </c>
    </row>
    <row r="25644" spans="1:2" x14ac:dyDescent="0.45">
      <c r="A25644" s="5">
        <v>10057511</v>
      </c>
      <c r="B25644" s="5" t="s">
        <v>3135</v>
      </c>
    </row>
    <row r="25645" spans="1:2" x14ac:dyDescent="0.45">
      <c r="A25645" s="5">
        <v>10057621</v>
      </c>
      <c r="B25645" s="5" t="s">
        <v>25237</v>
      </c>
    </row>
    <row r="25646" spans="1:2" x14ac:dyDescent="0.45">
      <c r="A25646" s="5">
        <v>10057943</v>
      </c>
      <c r="B25646" s="5" t="s">
        <v>25238</v>
      </c>
    </row>
    <row r="25647" spans="1:2" x14ac:dyDescent="0.45">
      <c r="A25647" s="5">
        <v>10059171</v>
      </c>
      <c r="B25647" s="5" t="s">
        <v>25239</v>
      </c>
    </row>
    <row r="25648" spans="1:2" x14ac:dyDescent="0.45">
      <c r="A25648" s="5">
        <v>10059177</v>
      </c>
      <c r="B25648" s="5" t="s">
        <v>25240</v>
      </c>
    </row>
    <row r="25649" spans="1:2" x14ac:dyDescent="0.45">
      <c r="A25649" s="5">
        <v>10059188</v>
      </c>
      <c r="B25649" s="5" t="s">
        <v>25241</v>
      </c>
    </row>
    <row r="25650" spans="1:2" x14ac:dyDescent="0.45">
      <c r="A25650" s="5">
        <v>10059526</v>
      </c>
      <c r="B25650" s="5" t="s">
        <v>25242</v>
      </c>
    </row>
    <row r="25651" spans="1:2" x14ac:dyDescent="0.45">
      <c r="A25651" s="5">
        <v>10059536</v>
      </c>
      <c r="B25651" s="5" t="s">
        <v>6631</v>
      </c>
    </row>
    <row r="25652" spans="1:2" x14ac:dyDescent="0.45">
      <c r="A25652" s="5">
        <v>10059542</v>
      </c>
      <c r="B25652" s="5" t="s">
        <v>25243</v>
      </c>
    </row>
    <row r="25653" spans="1:2" x14ac:dyDescent="0.45">
      <c r="A25653" s="5">
        <v>10059550</v>
      </c>
      <c r="B25653" s="5" t="s">
        <v>6710</v>
      </c>
    </row>
    <row r="25654" spans="1:2" x14ac:dyDescent="0.45">
      <c r="A25654" s="5">
        <v>10059552</v>
      </c>
      <c r="B25654" s="5" t="s">
        <v>9922</v>
      </c>
    </row>
    <row r="25655" spans="1:2" x14ac:dyDescent="0.45">
      <c r="A25655" s="5">
        <v>10059581</v>
      </c>
      <c r="B25655" s="5" t="s">
        <v>25244</v>
      </c>
    </row>
    <row r="25656" spans="1:2" x14ac:dyDescent="0.45">
      <c r="A25656" s="5">
        <v>10059586</v>
      </c>
      <c r="B25656" s="5" t="s">
        <v>25245</v>
      </c>
    </row>
    <row r="25657" spans="1:2" x14ac:dyDescent="0.45">
      <c r="A25657" s="5">
        <v>10059588</v>
      </c>
      <c r="B25657" s="5" t="s">
        <v>9395</v>
      </c>
    </row>
    <row r="25658" spans="1:2" x14ac:dyDescent="0.45">
      <c r="A25658" s="5">
        <v>10044854</v>
      </c>
      <c r="B25658" s="5" t="s">
        <v>25246</v>
      </c>
    </row>
    <row r="25659" spans="1:2" x14ac:dyDescent="0.45">
      <c r="A25659" s="5">
        <v>10055966</v>
      </c>
      <c r="B25659" s="5" t="s">
        <v>25247</v>
      </c>
    </row>
    <row r="25660" spans="1:2" x14ac:dyDescent="0.45">
      <c r="A25660" s="5">
        <v>10056338</v>
      </c>
      <c r="B25660" s="5" t="s">
        <v>25248</v>
      </c>
    </row>
    <row r="25661" spans="1:2" x14ac:dyDescent="0.45">
      <c r="A25661" s="5">
        <v>10056719</v>
      </c>
      <c r="B25661" s="5" t="s">
        <v>25249</v>
      </c>
    </row>
    <row r="25662" spans="1:2" x14ac:dyDescent="0.45">
      <c r="A25662" s="5">
        <v>10057672</v>
      </c>
      <c r="B25662" s="5" t="s">
        <v>25250</v>
      </c>
    </row>
    <row r="25663" spans="1:2" x14ac:dyDescent="0.45">
      <c r="A25663" s="5">
        <v>10057792</v>
      </c>
      <c r="B25663" s="5" t="s">
        <v>25251</v>
      </c>
    </row>
    <row r="25664" spans="1:2" x14ac:dyDescent="0.45">
      <c r="A25664" s="5">
        <v>10058030</v>
      </c>
      <c r="B25664" s="5" t="s">
        <v>25252</v>
      </c>
    </row>
    <row r="25665" spans="1:2" x14ac:dyDescent="0.45">
      <c r="A25665" s="5">
        <v>10058097</v>
      </c>
      <c r="B25665" s="5" t="s">
        <v>25253</v>
      </c>
    </row>
    <row r="25666" spans="1:2" x14ac:dyDescent="0.45">
      <c r="A25666" s="5">
        <v>10061441</v>
      </c>
      <c r="B25666" s="5" t="s">
        <v>25254</v>
      </c>
    </row>
    <row r="25667" spans="1:2" x14ac:dyDescent="0.45">
      <c r="A25667" s="5">
        <v>10061467</v>
      </c>
      <c r="B25667" s="5" t="s">
        <v>25255</v>
      </c>
    </row>
    <row r="25668" spans="1:2" x14ac:dyDescent="0.45">
      <c r="A25668" s="5">
        <v>10058148</v>
      </c>
      <c r="B25668" s="5" t="s">
        <v>25256</v>
      </c>
    </row>
    <row r="25669" spans="1:2" x14ac:dyDescent="0.45">
      <c r="A25669" s="5">
        <v>10058157</v>
      </c>
      <c r="B25669" s="5" t="s">
        <v>25257</v>
      </c>
    </row>
    <row r="25670" spans="1:2" x14ac:dyDescent="0.45">
      <c r="A25670" s="5">
        <v>10058178</v>
      </c>
      <c r="B25670" s="5" t="s">
        <v>25258</v>
      </c>
    </row>
    <row r="25671" spans="1:2" x14ac:dyDescent="0.45">
      <c r="A25671" s="5">
        <v>10058180</v>
      </c>
      <c r="B25671" s="5" t="s">
        <v>25259</v>
      </c>
    </row>
    <row r="25672" spans="1:2" x14ac:dyDescent="0.45">
      <c r="A25672" s="5">
        <v>10058190</v>
      </c>
      <c r="B25672" s="5" t="s">
        <v>25260</v>
      </c>
    </row>
    <row r="25673" spans="1:2" x14ac:dyDescent="0.45">
      <c r="A25673" s="5">
        <v>10058198</v>
      </c>
      <c r="B25673" s="5" t="s">
        <v>25261</v>
      </c>
    </row>
    <row r="25674" spans="1:2" x14ac:dyDescent="0.45">
      <c r="A25674" s="5">
        <v>10058200</v>
      </c>
      <c r="B25674" s="5" t="s">
        <v>4913</v>
      </c>
    </row>
    <row r="25675" spans="1:2" x14ac:dyDescent="0.45">
      <c r="A25675" s="5">
        <v>10058205</v>
      </c>
      <c r="B25675" s="5" t="s">
        <v>25262</v>
      </c>
    </row>
    <row r="25676" spans="1:2" x14ac:dyDescent="0.45">
      <c r="A25676" s="5">
        <v>10058208</v>
      </c>
      <c r="B25676" s="5" t="s">
        <v>25263</v>
      </c>
    </row>
    <row r="25677" spans="1:2" x14ac:dyDescent="0.45">
      <c r="A25677" s="5">
        <v>10056747</v>
      </c>
      <c r="B25677" s="5" t="s">
        <v>25264</v>
      </c>
    </row>
    <row r="25678" spans="1:2" x14ac:dyDescent="0.45">
      <c r="A25678" s="5">
        <v>10059211</v>
      </c>
      <c r="B25678" s="5" t="s">
        <v>25265</v>
      </c>
    </row>
    <row r="25679" spans="1:2" x14ac:dyDescent="0.45">
      <c r="A25679" s="5">
        <v>10059216</v>
      </c>
      <c r="B25679" s="5" t="s">
        <v>25266</v>
      </c>
    </row>
    <row r="25680" spans="1:2" x14ac:dyDescent="0.45">
      <c r="A25680" s="5">
        <v>10059219</v>
      </c>
      <c r="B25680" s="5" t="s">
        <v>17869</v>
      </c>
    </row>
    <row r="25681" spans="1:2" x14ac:dyDescent="0.45">
      <c r="A25681" s="5">
        <v>10059226</v>
      </c>
      <c r="B25681" s="5" t="s">
        <v>15476</v>
      </c>
    </row>
    <row r="25682" spans="1:2" x14ac:dyDescent="0.45">
      <c r="A25682" s="5">
        <v>10059235</v>
      </c>
      <c r="B25682" s="5" t="s">
        <v>25267</v>
      </c>
    </row>
    <row r="25683" spans="1:2" x14ac:dyDescent="0.45">
      <c r="A25683" s="5">
        <v>10059594</v>
      </c>
      <c r="B25683" s="5" t="s">
        <v>7043</v>
      </c>
    </row>
    <row r="25684" spans="1:2" x14ac:dyDescent="0.45">
      <c r="A25684" s="5">
        <v>10059600</v>
      </c>
      <c r="B25684" s="5" t="s">
        <v>25268</v>
      </c>
    </row>
    <row r="25685" spans="1:2" x14ac:dyDescent="0.45">
      <c r="A25685" s="5">
        <v>10059602</v>
      </c>
      <c r="B25685" s="5" t="s">
        <v>7422</v>
      </c>
    </row>
    <row r="25686" spans="1:2" x14ac:dyDescent="0.45">
      <c r="A25686" s="5">
        <v>10059608</v>
      </c>
      <c r="B25686" s="5" t="s">
        <v>25269</v>
      </c>
    </row>
    <row r="25687" spans="1:2" x14ac:dyDescent="0.45">
      <c r="A25687" s="5">
        <v>10059614</v>
      </c>
      <c r="B25687" s="5" t="s">
        <v>22827</v>
      </c>
    </row>
    <row r="25688" spans="1:2" x14ac:dyDescent="0.45">
      <c r="A25688" s="5">
        <v>10059618</v>
      </c>
      <c r="B25688" s="5" t="s">
        <v>24529</v>
      </c>
    </row>
    <row r="25689" spans="1:2" x14ac:dyDescent="0.45">
      <c r="A25689" s="5">
        <v>10059628</v>
      </c>
      <c r="B25689" s="5" t="s">
        <v>25270</v>
      </c>
    </row>
    <row r="25690" spans="1:2" x14ac:dyDescent="0.45">
      <c r="A25690" s="5">
        <v>10059642</v>
      </c>
      <c r="B25690" s="5" t="s">
        <v>25271</v>
      </c>
    </row>
    <row r="25691" spans="1:2" x14ac:dyDescent="0.45">
      <c r="A25691" s="5">
        <v>10060419</v>
      </c>
      <c r="B25691" s="5" t="s">
        <v>25272</v>
      </c>
    </row>
    <row r="25692" spans="1:2" x14ac:dyDescent="0.45">
      <c r="A25692" s="5">
        <v>10060421</v>
      </c>
      <c r="B25692" s="5" t="s">
        <v>8320</v>
      </c>
    </row>
    <row r="25693" spans="1:2" x14ac:dyDescent="0.45">
      <c r="A25693" s="5">
        <v>10060424</v>
      </c>
      <c r="B25693" s="5" t="s">
        <v>8158</v>
      </c>
    </row>
    <row r="25694" spans="1:2" x14ac:dyDescent="0.45">
      <c r="A25694" s="5">
        <v>10055982</v>
      </c>
      <c r="B25694" s="5" t="s">
        <v>25273</v>
      </c>
    </row>
    <row r="25695" spans="1:2" x14ac:dyDescent="0.45">
      <c r="A25695" s="5">
        <v>10058220</v>
      </c>
      <c r="B25695" s="5" t="s">
        <v>25274</v>
      </c>
    </row>
    <row r="25696" spans="1:2" x14ac:dyDescent="0.45">
      <c r="A25696" s="5">
        <v>10058228</v>
      </c>
      <c r="B25696" s="5" t="s">
        <v>11710</v>
      </c>
    </row>
    <row r="25697" spans="1:2" x14ac:dyDescent="0.45">
      <c r="A25697" s="5">
        <v>10058234</v>
      </c>
      <c r="B25697" s="5" t="s">
        <v>25275</v>
      </c>
    </row>
    <row r="25698" spans="1:2" x14ac:dyDescent="0.45">
      <c r="A25698" s="5">
        <v>10058240</v>
      </c>
      <c r="B25698" s="5" t="s">
        <v>25276</v>
      </c>
    </row>
    <row r="25699" spans="1:2" x14ac:dyDescent="0.45">
      <c r="A25699" s="5">
        <v>10058241</v>
      </c>
      <c r="B25699" s="5" t="s">
        <v>22894</v>
      </c>
    </row>
    <row r="25700" spans="1:2" x14ac:dyDescent="0.45">
      <c r="A25700" s="5">
        <v>10058244</v>
      </c>
      <c r="B25700" s="5" t="s">
        <v>25277</v>
      </c>
    </row>
    <row r="25701" spans="1:2" x14ac:dyDescent="0.45">
      <c r="A25701" s="5">
        <v>10057003</v>
      </c>
      <c r="B25701" s="5" t="s">
        <v>25278</v>
      </c>
    </row>
    <row r="25702" spans="1:2" x14ac:dyDescent="0.45">
      <c r="A25702" s="5">
        <v>10058039</v>
      </c>
      <c r="B25702" s="5" t="s">
        <v>25279</v>
      </c>
    </row>
    <row r="25703" spans="1:2" x14ac:dyDescent="0.45">
      <c r="A25703" s="5">
        <v>10059244</v>
      </c>
      <c r="B25703" s="5" t="s">
        <v>25280</v>
      </c>
    </row>
    <row r="25704" spans="1:2" x14ac:dyDescent="0.45">
      <c r="A25704" s="5">
        <v>10059256</v>
      </c>
      <c r="B25704" s="5" t="s">
        <v>6603</v>
      </c>
    </row>
    <row r="25705" spans="1:2" x14ac:dyDescent="0.45">
      <c r="A25705" s="5">
        <v>10059257</v>
      </c>
      <c r="B25705" s="5" t="s">
        <v>25281</v>
      </c>
    </row>
    <row r="25706" spans="1:2" x14ac:dyDescent="0.45">
      <c r="A25706" s="5">
        <v>10060433</v>
      </c>
      <c r="B25706" s="5" t="s">
        <v>25282</v>
      </c>
    </row>
    <row r="25707" spans="1:2" x14ac:dyDescent="0.45">
      <c r="A25707" s="5">
        <v>10060441</v>
      </c>
      <c r="B25707" s="5" t="s">
        <v>25283</v>
      </c>
    </row>
    <row r="25708" spans="1:2" x14ac:dyDescent="0.45">
      <c r="A25708" s="5">
        <v>10060453</v>
      </c>
      <c r="B25708" s="5" t="s">
        <v>25284</v>
      </c>
    </row>
    <row r="25709" spans="1:2" x14ac:dyDescent="0.45">
      <c r="A25709" s="5">
        <v>10060461</v>
      </c>
      <c r="B25709" s="5" t="s">
        <v>25285</v>
      </c>
    </row>
    <row r="25710" spans="1:2" x14ac:dyDescent="0.45">
      <c r="A25710" s="5">
        <v>10060469</v>
      </c>
      <c r="B25710" s="5" t="s">
        <v>25286</v>
      </c>
    </row>
    <row r="25711" spans="1:2" x14ac:dyDescent="0.45">
      <c r="A25711" s="5">
        <v>10060484</v>
      </c>
      <c r="B25711" s="5" t="s">
        <v>25287</v>
      </c>
    </row>
    <row r="25712" spans="1:2" x14ac:dyDescent="0.45">
      <c r="A25712" s="5">
        <v>10058293</v>
      </c>
      <c r="B25712" s="5" t="s">
        <v>25288</v>
      </c>
    </row>
    <row r="25713" spans="1:2" x14ac:dyDescent="0.45">
      <c r="A25713" s="5">
        <v>10058317</v>
      </c>
      <c r="B25713" s="5" t="s">
        <v>25289</v>
      </c>
    </row>
    <row r="25714" spans="1:2" x14ac:dyDescent="0.45">
      <c r="A25714" s="5">
        <v>10058318</v>
      </c>
      <c r="B25714" s="5" t="s">
        <v>25290</v>
      </c>
    </row>
    <row r="25715" spans="1:2" x14ac:dyDescent="0.45">
      <c r="A25715" s="5">
        <v>10058321</v>
      </c>
      <c r="B25715" s="5" t="s">
        <v>25291</v>
      </c>
    </row>
    <row r="25716" spans="1:2" x14ac:dyDescent="0.45">
      <c r="A25716" s="5">
        <v>10058333</v>
      </c>
      <c r="B25716" s="5" t="s">
        <v>25292</v>
      </c>
    </row>
    <row r="25717" spans="1:2" x14ac:dyDescent="0.45">
      <c r="A25717" s="5">
        <v>10058340</v>
      </c>
      <c r="B25717" s="5" t="s">
        <v>25293</v>
      </c>
    </row>
    <row r="25718" spans="1:2" x14ac:dyDescent="0.45">
      <c r="A25718" s="5">
        <v>10058348</v>
      </c>
      <c r="B25718" s="5" t="s">
        <v>25294</v>
      </c>
    </row>
    <row r="25719" spans="1:2" x14ac:dyDescent="0.45">
      <c r="A25719" s="5">
        <v>10055922</v>
      </c>
      <c r="B25719" s="5" t="s">
        <v>25295</v>
      </c>
    </row>
    <row r="25720" spans="1:2" x14ac:dyDescent="0.45">
      <c r="A25720" s="5">
        <v>10056000</v>
      </c>
      <c r="B25720" s="5" t="s">
        <v>25296</v>
      </c>
    </row>
    <row r="25721" spans="1:2" x14ac:dyDescent="0.45">
      <c r="A25721" s="5">
        <v>10056153</v>
      </c>
      <c r="B25721" s="5" t="s">
        <v>25297</v>
      </c>
    </row>
    <row r="25722" spans="1:2" x14ac:dyDescent="0.45">
      <c r="A25722" s="5">
        <v>10056312</v>
      </c>
      <c r="B25722" s="5" t="s">
        <v>25298</v>
      </c>
    </row>
    <row r="25723" spans="1:2" x14ac:dyDescent="0.45">
      <c r="A25723" s="5">
        <v>10056821</v>
      </c>
      <c r="B25723" s="5" t="s">
        <v>25299</v>
      </c>
    </row>
    <row r="25724" spans="1:2" x14ac:dyDescent="0.45">
      <c r="A25724" s="5">
        <v>10060521</v>
      </c>
      <c r="B25724" s="5" t="s">
        <v>9011</v>
      </c>
    </row>
    <row r="25725" spans="1:2" x14ac:dyDescent="0.45">
      <c r="A25725" s="5">
        <v>10060522</v>
      </c>
      <c r="B25725" s="5" t="s">
        <v>9880</v>
      </c>
    </row>
    <row r="25726" spans="1:2" x14ac:dyDescent="0.45">
      <c r="A25726" s="5">
        <v>10060543</v>
      </c>
      <c r="B25726" s="5" t="s">
        <v>25300</v>
      </c>
    </row>
    <row r="25727" spans="1:2" x14ac:dyDescent="0.45">
      <c r="A25727" s="5">
        <v>10055946</v>
      </c>
      <c r="B25727" s="5" t="s">
        <v>25301</v>
      </c>
    </row>
    <row r="25728" spans="1:2" x14ac:dyDescent="0.45">
      <c r="A25728" s="5">
        <v>10056050</v>
      </c>
      <c r="B25728" s="5" t="s">
        <v>25302</v>
      </c>
    </row>
    <row r="25729" spans="1:2" x14ac:dyDescent="0.45">
      <c r="A25729" s="5">
        <v>10058367</v>
      </c>
      <c r="B25729" s="5" t="s">
        <v>25303</v>
      </c>
    </row>
    <row r="25730" spans="1:2" x14ac:dyDescent="0.45">
      <c r="A25730" s="5">
        <v>10058380</v>
      </c>
      <c r="B25730" s="5" t="s">
        <v>19186</v>
      </c>
    </row>
    <row r="25731" spans="1:2" x14ac:dyDescent="0.45">
      <c r="A25731" s="5">
        <v>10058384</v>
      </c>
      <c r="B25731" s="5" t="s">
        <v>25304</v>
      </c>
    </row>
    <row r="25732" spans="1:2" x14ac:dyDescent="0.45">
      <c r="A25732" s="5">
        <v>10058395</v>
      </c>
      <c r="B25732" s="5" t="s">
        <v>25305</v>
      </c>
    </row>
    <row r="25733" spans="1:2" x14ac:dyDescent="0.45">
      <c r="A25733" s="5">
        <v>10058404</v>
      </c>
      <c r="B25733" s="5" t="s">
        <v>25306</v>
      </c>
    </row>
    <row r="25734" spans="1:2" x14ac:dyDescent="0.45">
      <c r="A25734" s="5">
        <v>10058405</v>
      </c>
      <c r="B25734" s="5" t="s">
        <v>25307</v>
      </c>
    </row>
    <row r="25735" spans="1:2" x14ac:dyDescent="0.45">
      <c r="A25735" s="5">
        <v>10056041</v>
      </c>
      <c r="B25735" s="5" t="s">
        <v>25308</v>
      </c>
    </row>
    <row r="25736" spans="1:2" x14ac:dyDescent="0.45">
      <c r="A25736" s="5">
        <v>10056741</v>
      </c>
      <c r="B25736" s="5" t="s">
        <v>25309</v>
      </c>
    </row>
    <row r="25737" spans="1:2" x14ac:dyDescent="0.45">
      <c r="A25737" s="5">
        <v>10056901</v>
      </c>
      <c r="B25737" s="5" t="s">
        <v>25310</v>
      </c>
    </row>
    <row r="25738" spans="1:2" x14ac:dyDescent="0.45">
      <c r="A25738" s="5">
        <v>10056917</v>
      </c>
      <c r="B25738" s="5" t="s">
        <v>25311</v>
      </c>
    </row>
    <row r="25739" spans="1:2" x14ac:dyDescent="0.45">
      <c r="A25739" s="5">
        <v>10057243</v>
      </c>
      <c r="B25739" s="5" t="s">
        <v>25312</v>
      </c>
    </row>
    <row r="25740" spans="1:2" x14ac:dyDescent="0.45">
      <c r="A25740" s="5">
        <v>10057285</v>
      </c>
      <c r="B25740" s="5" t="s">
        <v>25313</v>
      </c>
    </row>
    <row r="25741" spans="1:2" x14ac:dyDescent="0.45">
      <c r="A25741" s="5">
        <v>10060556</v>
      </c>
      <c r="B25741" s="5" t="s">
        <v>25314</v>
      </c>
    </row>
    <row r="25742" spans="1:2" x14ac:dyDescent="0.45">
      <c r="A25742" s="5">
        <v>10060567</v>
      </c>
      <c r="B25742" s="5" t="s">
        <v>25315</v>
      </c>
    </row>
    <row r="25743" spans="1:2" x14ac:dyDescent="0.45">
      <c r="A25743" s="5">
        <v>10060591</v>
      </c>
      <c r="B25743" s="5" t="s">
        <v>25316</v>
      </c>
    </row>
    <row r="25744" spans="1:2" x14ac:dyDescent="0.45">
      <c r="A25744" s="5">
        <v>10060592</v>
      </c>
      <c r="B25744" s="5" t="s">
        <v>8850</v>
      </c>
    </row>
    <row r="25745" spans="1:2" x14ac:dyDescent="0.45">
      <c r="A25745" s="5">
        <v>10056029</v>
      </c>
      <c r="B25745" s="5" t="s">
        <v>25317</v>
      </c>
    </row>
    <row r="25746" spans="1:2" x14ac:dyDescent="0.45">
      <c r="A25746" s="5">
        <v>10056155</v>
      </c>
      <c r="B25746" s="5" t="s">
        <v>25318</v>
      </c>
    </row>
    <row r="25747" spans="1:2" x14ac:dyDescent="0.45">
      <c r="A25747" s="5">
        <v>10058418</v>
      </c>
      <c r="B25747" s="5" t="s">
        <v>25319</v>
      </c>
    </row>
    <row r="25748" spans="1:2" x14ac:dyDescent="0.45">
      <c r="A25748" s="5">
        <v>10058423</v>
      </c>
      <c r="B25748" s="5" t="s">
        <v>25320</v>
      </c>
    </row>
    <row r="25749" spans="1:2" x14ac:dyDescent="0.45">
      <c r="A25749" s="5">
        <v>10058427</v>
      </c>
      <c r="B25749" s="5" t="s">
        <v>17969</v>
      </c>
    </row>
    <row r="25750" spans="1:2" x14ac:dyDescent="0.45">
      <c r="A25750" s="5">
        <v>10058444</v>
      </c>
      <c r="B25750" s="5" t="s">
        <v>5694</v>
      </c>
    </row>
    <row r="25751" spans="1:2" x14ac:dyDescent="0.45">
      <c r="A25751" s="5">
        <v>10058449</v>
      </c>
      <c r="B25751" s="5" t="s">
        <v>25321</v>
      </c>
    </row>
    <row r="25752" spans="1:2" x14ac:dyDescent="0.45">
      <c r="A25752" s="5">
        <v>10058457</v>
      </c>
      <c r="B25752" s="5" t="s">
        <v>17381</v>
      </c>
    </row>
    <row r="25753" spans="1:2" x14ac:dyDescent="0.45">
      <c r="A25753" s="5">
        <v>10058472</v>
      </c>
      <c r="B25753" s="5" t="s">
        <v>25322</v>
      </c>
    </row>
    <row r="25754" spans="1:2" x14ac:dyDescent="0.45">
      <c r="A25754" s="5">
        <v>10058482</v>
      </c>
      <c r="B25754" s="5" t="s">
        <v>6589</v>
      </c>
    </row>
    <row r="25755" spans="1:2" x14ac:dyDescent="0.45">
      <c r="A25755" s="5">
        <v>10056687</v>
      </c>
      <c r="B25755" s="5" t="s">
        <v>25323</v>
      </c>
    </row>
    <row r="25756" spans="1:2" x14ac:dyDescent="0.45">
      <c r="A25756" s="5">
        <v>10056782</v>
      </c>
      <c r="B25756" s="5" t="s">
        <v>25324</v>
      </c>
    </row>
    <row r="25757" spans="1:2" x14ac:dyDescent="0.45">
      <c r="A25757" s="5">
        <v>10057409</v>
      </c>
      <c r="B25757" s="5" t="s">
        <v>25325</v>
      </c>
    </row>
    <row r="25758" spans="1:2" x14ac:dyDescent="0.45">
      <c r="A25758" s="5">
        <v>10057529</v>
      </c>
      <c r="B25758" s="5" t="s">
        <v>25326</v>
      </c>
    </row>
    <row r="25759" spans="1:2" x14ac:dyDescent="0.45">
      <c r="A25759" s="5">
        <v>10057946</v>
      </c>
      <c r="B25759" s="5" t="s">
        <v>25327</v>
      </c>
    </row>
    <row r="25760" spans="1:2" x14ac:dyDescent="0.45">
      <c r="A25760" s="5">
        <v>10060627</v>
      </c>
      <c r="B25760" s="5" t="s">
        <v>25328</v>
      </c>
    </row>
    <row r="25761" spans="1:2" x14ac:dyDescent="0.45">
      <c r="A25761" s="5">
        <v>10060636</v>
      </c>
      <c r="B25761" s="5" t="s">
        <v>18539</v>
      </c>
    </row>
    <row r="25762" spans="1:2" x14ac:dyDescent="0.45">
      <c r="A25762" s="5">
        <v>10060637</v>
      </c>
      <c r="B25762" s="5" t="s">
        <v>25329</v>
      </c>
    </row>
    <row r="25763" spans="1:2" x14ac:dyDescent="0.45">
      <c r="A25763" s="5">
        <v>10060638</v>
      </c>
      <c r="B25763" s="5" t="s">
        <v>25330</v>
      </c>
    </row>
    <row r="25764" spans="1:2" x14ac:dyDescent="0.45">
      <c r="A25764" s="5">
        <v>10060645</v>
      </c>
      <c r="B25764" s="5" t="s">
        <v>9494</v>
      </c>
    </row>
    <row r="25765" spans="1:2" x14ac:dyDescent="0.45">
      <c r="A25765" s="5">
        <v>10060646</v>
      </c>
      <c r="B25765" s="5" t="s">
        <v>25331</v>
      </c>
    </row>
    <row r="25766" spans="1:2" x14ac:dyDescent="0.45">
      <c r="A25766" s="5">
        <v>10060657</v>
      </c>
      <c r="B25766" s="5" t="s">
        <v>25332</v>
      </c>
    </row>
    <row r="25767" spans="1:2" x14ac:dyDescent="0.45">
      <c r="A25767" s="5">
        <v>10060672</v>
      </c>
      <c r="B25767" s="5" t="s">
        <v>25333</v>
      </c>
    </row>
    <row r="25768" spans="1:2" x14ac:dyDescent="0.45">
      <c r="A25768" s="5">
        <v>10060674</v>
      </c>
      <c r="B25768" s="5" t="s">
        <v>25334</v>
      </c>
    </row>
    <row r="25769" spans="1:2" x14ac:dyDescent="0.45">
      <c r="A25769" s="5">
        <v>10060676</v>
      </c>
      <c r="B25769" s="5" t="s">
        <v>25335</v>
      </c>
    </row>
    <row r="25770" spans="1:2" x14ac:dyDescent="0.45">
      <c r="A25770" s="5">
        <v>10060680</v>
      </c>
      <c r="B25770" s="5" t="s">
        <v>25336</v>
      </c>
    </row>
    <row r="25771" spans="1:2" x14ac:dyDescent="0.45">
      <c r="A25771" s="5">
        <v>10056320</v>
      </c>
      <c r="B25771" s="5" t="s">
        <v>25337</v>
      </c>
    </row>
    <row r="25772" spans="1:2" x14ac:dyDescent="0.45">
      <c r="A25772" s="5">
        <v>10056368</v>
      </c>
      <c r="B25772" s="5" t="s">
        <v>25338</v>
      </c>
    </row>
    <row r="25773" spans="1:2" x14ac:dyDescent="0.45">
      <c r="A25773" s="5">
        <v>10056370</v>
      </c>
      <c r="B25773" s="5" t="s">
        <v>25339</v>
      </c>
    </row>
    <row r="25774" spans="1:2" x14ac:dyDescent="0.45">
      <c r="A25774" s="5">
        <v>10056371</v>
      </c>
      <c r="B25774" s="5" t="s">
        <v>25340</v>
      </c>
    </row>
    <row r="25775" spans="1:2" x14ac:dyDescent="0.45">
      <c r="A25775" s="5">
        <v>10058513</v>
      </c>
      <c r="B25775" s="5" t="s">
        <v>25341</v>
      </c>
    </row>
    <row r="25776" spans="1:2" x14ac:dyDescent="0.45">
      <c r="A25776" s="5">
        <v>10058522</v>
      </c>
      <c r="B25776" s="5" t="s">
        <v>25342</v>
      </c>
    </row>
    <row r="25777" spans="1:2" x14ac:dyDescent="0.45">
      <c r="A25777" s="5">
        <v>10058523</v>
      </c>
      <c r="B25777" s="5" t="s">
        <v>25343</v>
      </c>
    </row>
    <row r="25778" spans="1:2" x14ac:dyDescent="0.45">
      <c r="A25778" s="5">
        <v>10058533</v>
      </c>
      <c r="B25778" s="5" t="s">
        <v>17409</v>
      </c>
    </row>
    <row r="25779" spans="1:2" x14ac:dyDescent="0.45">
      <c r="A25779" s="5">
        <v>10058540</v>
      </c>
      <c r="B25779" s="5" t="s">
        <v>25344</v>
      </c>
    </row>
    <row r="25780" spans="1:2" x14ac:dyDescent="0.45">
      <c r="A25780" s="5">
        <v>10056008</v>
      </c>
      <c r="B25780" s="5" t="s">
        <v>25345</v>
      </c>
    </row>
    <row r="25781" spans="1:2" x14ac:dyDescent="0.45">
      <c r="A25781" s="5">
        <v>10056623</v>
      </c>
      <c r="B25781" s="5" t="s">
        <v>25346</v>
      </c>
    </row>
    <row r="25782" spans="1:2" x14ac:dyDescent="0.45">
      <c r="A25782" s="5">
        <v>10056744</v>
      </c>
      <c r="B25782" s="5" t="s">
        <v>25347</v>
      </c>
    </row>
    <row r="25783" spans="1:2" x14ac:dyDescent="0.45">
      <c r="A25783" s="5">
        <v>10057201</v>
      </c>
      <c r="B25783" s="5" t="s">
        <v>25348</v>
      </c>
    </row>
    <row r="25784" spans="1:2" x14ac:dyDescent="0.45">
      <c r="A25784" s="5">
        <v>10059652</v>
      </c>
      <c r="B25784" s="5" t="s">
        <v>25349</v>
      </c>
    </row>
    <row r="25785" spans="1:2" x14ac:dyDescent="0.45">
      <c r="A25785" s="5">
        <v>10060694</v>
      </c>
      <c r="B25785" s="5" t="s">
        <v>25350</v>
      </c>
    </row>
    <row r="25786" spans="1:2" x14ac:dyDescent="0.45">
      <c r="A25786" s="5">
        <v>10060706</v>
      </c>
      <c r="B25786" s="5" t="s">
        <v>25351</v>
      </c>
    </row>
    <row r="25787" spans="1:2" x14ac:dyDescent="0.45">
      <c r="A25787" s="5">
        <v>10060707</v>
      </c>
      <c r="B25787" s="5" t="s">
        <v>9106</v>
      </c>
    </row>
    <row r="25788" spans="1:2" x14ac:dyDescent="0.45">
      <c r="A25788" s="5">
        <v>10060714</v>
      </c>
      <c r="B25788" s="5" t="s">
        <v>25352</v>
      </c>
    </row>
    <row r="25789" spans="1:2" x14ac:dyDescent="0.45">
      <c r="A25789" s="5">
        <v>10060733</v>
      </c>
      <c r="B25789" s="5" t="s">
        <v>9942</v>
      </c>
    </row>
    <row r="25790" spans="1:2" x14ac:dyDescent="0.45">
      <c r="A25790" s="5">
        <v>10060748</v>
      </c>
      <c r="B25790" s="5" t="s">
        <v>25353</v>
      </c>
    </row>
    <row r="25791" spans="1:2" x14ac:dyDescent="0.45">
      <c r="A25791" s="5">
        <v>10056127</v>
      </c>
      <c r="B25791" s="5" t="s">
        <v>13672</v>
      </c>
    </row>
    <row r="25792" spans="1:2" x14ac:dyDescent="0.45">
      <c r="A25792" s="5">
        <v>10056500</v>
      </c>
      <c r="B25792" s="5" t="s">
        <v>25354</v>
      </c>
    </row>
    <row r="25793" spans="1:2" x14ac:dyDescent="0.45">
      <c r="A25793" s="5">
        <v>10004722</v>
      </c>
      <c r="B25793" s="5" t="s">
        <v>25355</v>
      </c>
    </row>
    <row r="25794" spans="1:2" x14ac:dyDescent="0.45">
      <c r="A25794" s="5">
        <v>10056651</v>
      </c>
      <c r="B25794" s="5" t="s">
        <v>25356</v>
      </c>
    </row>
    <row r="25795" spans="1:2" x14ac:dyDescent="0.45">
      <c r="A25795" s="5">
        <v>10058574</v>
      </c>
      <c r="B25795" s="5" t="s">
        <v>6086</v>
      </c>
    </row>
    <row r="25796" spans="1:2" x14ac:dyDescent="0.45">
      <c r="A25796" s="5">
        <v>10058577</v>
      </c>
      <c r="B25796" s="5" t="s">
        <v>25357</v>
      </c>
    </row>
    <row r="25797" spans="1:2" x14ac:dyDescent="0.45">
      <c r="A25797" s="5">
        <v>10058579</v>
      </c>
      <c r="B25797" s="5" t="s">
        <v>25358</v>
      </c>
    </row>
    <row r="25798" spans="1:2" x14ac:dyDescent="0.45">
      <c r="A25798" s="5">
        <v>10058581</v>
      </c>
      <c r="B25798" s="5" t="s">
        <v>25359</v>
      </c>
    </row>
    <row r="25799" spans="1:2" x14ac:dyDescent="0.45">
      <c r="A25799" s="5">
        <v>10058590</v>
      </c>
      <c r="B25799" s="5" t="s">
        <v>25360</v>
      </c>
    </row>
    <row r="25800" spans="1:2" x14ac:dyDescent="0.45">
      <c r="A25800" s="5">
        <v>10058594</v>
      </c>
      <c r="B25800" s="5" t="s">
        <v>6664</v>
      </c>
    </row>
    <row r="25801" spans="1:2" x14ac:dyDescent="0.45">
      <c r="A25801" s="5">
        <v>10004344</v>
      </c>
      <c r="B25801" s="5" t="s">
        <v>25361</v>
      </c>
    </row>
    <row r="25802" spans="1:2" x14ac:dyDescent="0.45">
      <c r="A25802" s="5">
        <v>10056904</v>
      </c>
      <c r="B25802" s="5" t="s">
        <v>25362</v>
      </c>
    </row>
    <row r="25803" spans="1:2" x14ac:dyDescent="0.45">
      <c r="A25803" s="5">
        <v>10056905</v>
      </c>
      <c r="B25803" s="5" t="s">
        <v>25363</v>
      </c>
    </row>
    <row r="25804" spans="1:2" x14ac:dyDescent="0.45">
      <c r="A25804" s="5">
        <v>10056970</v>
      </c>
      <c r="B25804" s="5" t="s">
        <v>25364</v>
      </c>
    </row>
    <row r="25805" spans="1:2" x14ac:dyDescent="0.45">
      <c r="A25805" s="5">
        <v>10057067</v>
      </c>
      <c r="B25805" s="5" t="s">
        <v>25365</v>
      </c>
    </row>
    <row r="25806" spans="1:2" x14ac:dyDescent="0.45">
      <c r="A25806" s="5">
        <v>10060763</v>
      </c>
      <c r="B25806" s="5" t="s">
        <v>25366</v>
      </c>
    </row>
    <row r="25807" spans="1:2" x14ac:dyDescent="0.45">
      <c r="A25807" s="5">
        <v>10060766</v>
      </c>
      <c r="B25807" s="5" t="s">
        <v>25367</v>
      </c>
    </row>
    <row r="25808" spans="1:2" x14ac:dyDescent="0.45">
      <c r="A25808" s="5">
        <v>10060768</v>
      </c>
      <c r="B25808" s="5" t="s">
        <v>25368</v>
      </c>
    </row>
    <row r="25809" spans="1:2" x14ac:dyDescent="0.45">
      <c r="A25809" s="5">
        <v>10060770</v>
      </c>
      <c r="B25809" s="5" t="s">
        <v>25369</v>
      </c>
    </row>
    <row r="25810" spans="1:2" x14ac:dyDescent="0.45">
      <c r="A25810" s="5">
        <v>10060773</v>
      </c>
      <c r="B25810" s="5" t="s">
        <v>25370</v>
      </c>
    </row>
    <row r="25811" spans="1:2" x14ac:dyDescent="0.45">
      <c r="A25811" s="5">
        <v>10060774</v>
      </c>
      <c r="B25811" s="5" t="s">
        <v>25371</v>
      </c>
    </row>
    <row r="25812" spans="1:2" x14ac:dyDescent="0.45">
      <c r="A25812" s="5">
        <v>10060780</v>
      </c>
      <c r="B25812" s="5" t="s">
        <v>25372</v>
      </c>
    </row>
    <row r="25813" spans="1:2" x14ac:dyDescent="0.45">
      <c r="A25813" s="5">
        <v>10060796</v>
      </c>
      <c r="B25813" s="5" t="s">
        <v>25373</v>
      </c>
    </row>
    <row r="25814" spans="1:2" x14ac:dyDescent="0.45">
      <c r="A25814" s="5">
        <v>10060819</v>
      </c>
      <c r="B25814" s="5" t="s">
        <v>25374</v>
      </c>
    </row>
    <row r="25815" spans="1:2" x14ac:dyDescent="0.45">
      <c r="A25815" s="5">
        <v>10056713</v>
      </c>
      <c r="B25815" s="5" t="s">
        <v>25375</v>
      </c>
    </row>
    <row r="25816" spans="1:2" x14ac:dyDescent="0.45">
      <c r="A25816" s="5">
        <v>10056841</v>
      </c>
      <c r="B25816" s="5" t="s">
        <v>25376</v>
      </c>
    </row>
    <row r="25817" spans="1:2" x14ac:dyDescent="0.45">
      <c r="A25817" s="5">
        <v>10056890</v>
      </c>
      <c r="B25817" s="5" t="s">
        <v>25377</v>
      </c>
    </row>
    <row r="25818" spans="1:2" x14ac:dyDescent="0.45">
      <c r="A25818" s="5">
        <v>10056930</v>
      </c>
      <c r="B25818" s="5" t="s">
        <v>25378</v>
      </c>
    </row>
    <row r="25819" spans="1:2" x14ac:dyDescent="0.45">
      <c r="A25819" s="5">
        <v>10056931</v>
      </c>
      <c r="B25819" s="5" t="s">
        <v>25379</v>
      </c>
    </row>
    <row r="25820" spans="1:2" x14ac:dyDescent="0.45">
      <c r="A25820" s="5">
        <v>10058620</v>
      </c>
      <c r="B25820" s="5" t="s">
        <v>6922</v>
      </c>
    </row>
    <row r="25821" spans="1:2" x14ac:dyDescent="0.45">
      <c r="A25821" s="5">
        <v>10058630</v>
      </c>
      <c r="B25821" s="5" t="s">
        <v>22497</v>
      </c>
    </row>
    <row r="25822" spans="1:2" x14ac:dyDescent="0.45">
      <c r="A25822" s="5">
        <v>10058632</v>
      </c>
      <c r="B25822" s="5" t="s">
        <v>25380</v>
      </c>
    </row>
    <row r="25823" spans="1:2" x14ac:dyDescent="0.45">
      <c r="A25823" s="5">
        <v>10058638</v>
      </c>
      <c r="B25823" s="5" t="s">
        <v>25381</v>
      </c>
    </row>
    <row r="25824" spans="1:2" x14ac:dyDescent="0.45">
      <c r="A25824" s="5">
        <v>10058640</v>
      </c>
      <c r="B25824" s="5" t="s">
        <v>25382</v>
      </c>
    </row>
    <row r="25825" spans="1:2" x14ac:dyDescent="0.45">
      <c r="A25825" s="5">
        <v>10058642</v>
      </c>
      <c r="B25825" s="5" t="s">
        <v>25383</v>
      </c>
    </row>
    <row r="25826" spans="1:2" x14ac:dyDescent="0.45">
      <c r="A25826" s="5">
        <v>10058648</v>
      </c>
      <c r="B25826" s="5" t="s">
        <v>25384</v>
      </c>
    </row>
    <row r="25827" spans="1:2" x14ac:dyDescent="0.45">
      <c r="A25827" s="5">
        <v>10058655</v>
      </c>
      <c r="B25827" s="5" t="s">
        <v>22565</v>
      </c>
    </row>
    <row r="25828" spans="1:2" x14ac:dyDescent="0.45">
      <c r="A25828" s="5">
        <v>10058662</v>
      </c>
      <c r="B25828" s="5" t="s">
        <v>25385</v>
      </c>
    </row>
    <row r="25829" spans="1:2" x14ac:dyDescent="0.45">
      <c r="A25829" s="5">
        <v>10058665</v>
      </c>
      <c r="B25829" s="5" t="s">
        <v>22745</v>
      </c>
    </row>
    <row r="25830" spans="1:2" x14ac:dyDescent="0.45">
      <c r="A25830" s="5">
        <v>10058677</v>
      </c>
      <c r="B25830" s="5" t="s">
        <v>25386</v>
      </c>
    </row>
    <row r="25831" spans="1:2" x14ac:dyDescent="0.45">
      <c r="A25831" s="5">
        <v>10058678</v>
      </c>
      <c r="B25831" s="5" t="s">
        <v>25387</v>
      </c>
    </row>
    <row r="25832" spans="1:2" x14ac:dyDescent="0.45">
      <c r="A25832" s="5">
        <v>10058684</v>
      </c>
      <c r="B25832" s="5" t="s">
        <v>6134</v>
      </c>
    </row>
    <row r="25833" spans="1:2" x14ac:dyDescent="0.45">
      <c r="A25833" s="5">
        <v>10056369</v>
      </c>
      <c r="B25833" s="5" t="s">
        <v>25388</v>
      </c>
    </row>
    <row r="25834" spans="1:2" x14ac:dyDescent="0.45">
      <c r="A25834" s="5">
        <v>10056569</v>
      </c>
      <c r="B25834" s="5" t="s">
        <v>25389</v>
      </c>
    </row>
    <row r="25835" spans="1:2" x14ac:dyDescent="0.45">
      <c r="A25835" s="5">
        <v>10057217</v>
      </c>
      <c r="B25835" s="5" t="s">
        <v>25390</v>
      </c>
    </row>
    <row r="25836" spans="1:2" x14ac:dyDescent="0.45">
      <c r="A25836" s="5">
        <v>10057276</v>
      </c>
      <c r="B25836" s="5" t="s">
        <v>25391</v>
      </c>
    </row>
    <row r="25837" spans="1:2" x14ac:dyDescent="0.45">
      <c r="A25837" s="5">
        <v>10060841</v>
      </c>
      <c r="B25837" s="5" t="s">
        <v>25392</v>
      </c>
    </row>
    <row r="25838" spans="1:2" x14ac:dyDescent="0.45">
      <c r="A25838" s="5">
        <v>10060848</v>
      </c>
      <c r="B25838" s="5" t="s">
        <v>25393</v>
      </c>
    </row>
    <row r="25839" spans="1:2" x14ac:dyDescent="0.45">
      <c r="A25839" s="5">
        <v>10060849</v>
      </c>
      <c r="B25839" s="5" t="s">
        <v>25394</v>
      </c>
    </row>
    <row r="25840" spans="1:2" x14ac:dyDescent="0.45">
      <c r="A25840" s="5">
        <v>10060851</v>
      </c>
      <c r="B25840" s="5" t="s">
        <v>25395</v>
      </c>
    </row>
    <row r="25841" spans="1:2" x14ac:dyDescent="0.45">
      <c r="A25841" s="5">
        <v>10060855</v>
      </c>
      <c r="B25841" s="5" t="s">
        <v>25396</v>
      </c>
    </row>
    <row r="25842" spans="1:2" x14ac:dyDescent="0.45">
      <c r="A25842" s="5">
        <v>10060859</v>
      </c>
      <c r="B25842" s="5" t="s">
        <v>25397</v>
      </c>
    </row>
    <row r="25843" spans="1:2" x14ac:dyDescent="0.45">
      <c r="A25843" s="5">
        <v>10056946</v>
      </c>
      <c r="B25843" s="5" t="s">
        <v>25398</v>
      </c>
    </row>
    <row r="25844" spans="1:2" x14ac:dyDescent="0.45">
      <c r="A25844" s="5">
        <v>10056989</v>
      </c>
      <c r="B25844" s="5" t="s">
        <v>25399</v>
      </c>
    </row>
    <row r="25845" spans="1:2" x14ac:dyDescent="0.45">
      <c r="A25845" s="5">
        <v>10057029</v>
      </c>
      <c r="B25845" s="5" t="s">
        <v>25400</v>
      </c>
    </row>
    <row r="25846" spans="1:2" x14ac:dyDescent="0.45">
      <c r="A25846" s="5">
        <v>10041344</v>
      </c>
      <c r="B25846" s="5" t="s">
        <v>25401</v>
      </c>
    </row>
    <row r="25847" spans="1:2" x14ac:dyDescent="0.45">
      <c r="A25847" s="5">
        <v>10057085</v>
      </c>
      <c r="B25847" s="5" t="s">
        <v>25402</v>
      </c>
    </row>
    <row r="25848" spans="1:2" x14ac:dyDescent="0.45">
      <c r="A25848" s="5">
        <v>10057110</v>
      </c>
      <c r="B25848" s="5" t="s">
        <v>25403</v>
      </c>
    </row>
    <row r="25849" spans="1:2" x14ac:dyDescent="0.45">
      <c r="A25849" s="5">
        <v>10058712</v>
      </c>
      <c r="B25849" s="5" t="s">
        <v>25404</v>
      </c>
    </row>
    <row r="25850" spans="1:2" x14ac:dyDescent="0.45">
      <c r="A25850" s="5">
        <v>10058723</v>
      </c>
      <c r="B25850" s="5" t="s">
        <v>25405</v>
      </c>
    </row>
    <row r="25851" spans="1:2" x14ac:dyDescent="0.45">
      <c r="A25851" s="5">
        <v>10058730</v>
      </c>
      <c r="B25851" s="5" t="s">
        <v>6528</v>
      </c>
    </row>
    <row r="25852" spans="1:2" x14ac:dyDescent="0.45">
      <c r="A25852" s="5">
        <v>10058740</v>
      </c>
      <c r="B25852" s="5" t="s">
        <v>22958</v>
      </c>
    </row>
    <row r="25853" spans="1:2" x14ac:dyDescent="0.45">
      <c r="A25853" s="5">
        <v>10055802</v>
      </c>
      <c r="B25853" s="5" t="s">
        <v>25406</v>
      </c>
    </row>
    <row r="25854" spans="1:2" x14ac:dyDescent="0.45">
      <c r="A25854" s="5">
        <v>10055806</v>
      </c>
      <c r="B25854" s="5" t="s">
        <v>25407</v>
      </c>
    </row>
    <row r="25855" spans="1:2" x14ac:dyDescent="0.45">
      <c r="A25855" s="5">
        <v>10055943</v>
      </c>
      <c r="B25855" s="5" t="s">
        <v>25408</v>
      </c>
    </row>
    <row r="25856" spans="1:2" x14ac:dyDescent="0.45">
      <c r="A25856" s="5">
        <v>10055952</v>
      </c>
      <c r="B25856" s="5" t="s">
        <v>25409</v>
      </c>
    </row>
    <row r="25857" spans="1:2" x14ac:dyDescent="0.45">
      <c r="A25857" s="5">
        <v>10056354</v>
      </c>
      <c r="B25857" s="5" t="s">
        <v>25410</v>
      </c>
    </row>
    <row r="25858" spans="1:2" x14ac:dyDescent="0.45">
      <c r="A25858" s="5">
        <v>10056942</v>
      </c>
      <c r="B25858" s="5" t="s">
        <v>25411</v>
      </c>
    </row>
    <row r="25859" spans="1:2" x14ac:dyDescent="0.45">
      <c r="A25859" s="5">
        <v>10057102</v>
      </c>
      <c r="B25859" s="5" t="s">
        <v>25412</v>
      </c>
    </row>
    <row r="25860" spans="1:2" x14ac:dyDescent="0.45">
      <c r="A25860" s="5">
        <v>10057106</v>
      </c>
      <c r="B25860" s="5" t="s">
        <v>25413</v>
      </c>
    </row>
    <row r="25861" spans="1:2" x14ac:dyDescent="0.45">
      <c r="A25861" s="5">
        <v>10057670</v>
      </c>
      <c r="B25861" s="5" t="s">
        <v>25414</v>
      </c>
    </row>
    <row r="25862" spans="1:2" x14ac:dyDescent="0.45">
      <c r="A25862" s="5">
        <v>10057671</v>
      </c>
      <c r="B25862" s="5" t="s">
        <v>10788</v>
      </c>
    </row>
    <row r="25863" spans="1:2" x14ac:dyDescent="0.45">
      <c r="A25863" s="5">
        <v>10057738</v>
      </c>
      <c r="B25863" s="5" t="s">
        <v>25415</v>
      </c>
    </row>
    <row r="25864" spans="1:2" x14ac:dyDescent="0.45">
      <c r="A25864" s="5">
        <v>10057761</v>
      </c>
      <c r="B25864" s="5" t="s">
        <v>25416</v>
      </c>
    </row>
    <row r="25865" spans="1:2" x14ac:dyDescent="0.45">
      <c r="A25865" s="5">
        <v>10057767</v>
      </c>
      <c r="B25865" s="5" t="s">
        <v>25417</v>
      </c>
    </row>
    <row r="25866" spans="1:2" x14ac:dyDescent="0.45">
      <c r="A25866" s="5">
        <v>10060895</v>
      </c>
      <c r="B25866" s="5" t="s">
        <v>25418</v>
      </c>
    </row>
    <row r="25867" spans="1:2" x14ac:dyDescent="0.45">
      <c r="A25867" s="5">
        <v>10060901</v>
      </c>
      <c r="B25867" s="5" t="s">
        <v>25419</v>
      </c>
    </row>
    <row r="25868" spans="1:2" x14ac:dyDescent="0.45">
      <c r="A25868" s="5">
        <v>10060915</v>
      </c>
      <c r="B25868" s="5" t="s">
        <v>25420</v>
      </c>
    </row>
    <row r="25869" spans="1:2" x14ac:dyDescent="0.45">
      <c r="A25869" s="5">
        <v>10060920</v>
      </c>
      <c r="B25869" s="5" t="s">
        <v>25421</v>
      </c>
    </row>
    <row r="25870" spans="1:2" x14ac:dyDescent="0.45">
      <c r="A25870" s="5">
        <v>10060941</v>
      </c>
      <c r="B25870" s="5" t="s">
        <v>25422</v>
      </c>
    </row>
    <row r="25871" spans="1:2" x14ac:dyDescent="0.45">
      <c r="A25871" s="5">
        <v>10060942</v>
      </c>
      <c r="B25871" s="5" t="s">
        <v>25423</v>
      </c>
    </row>
    <row r="25872" spans="1:2" x14ac:dyDescent="0.45">
      <c r="A25872" s="5">
        <v>10060948</v>
      </c>
      <c r="B25872" s="5" t="s">
        <v>25424</v>
      </c>
    </row>
    <row r="25873" spans="1:2" x14ac:dyDescent="0.45">
      <c r="A25873" s="5">
        <v>10025862</v>
      </c>
      <c r="B25873" s="5" t="s">
        <v>25425</v>
      </c>
    </row>
    <row r="25874" spans="1:2" x14ac:dyDescent="0.45">
      <c r="A25874" s="5">
        <v>10056202</v>
      </c>
      <c r="B25874" s="5" t="s">
        <v>25426</v>
      </c>
    </row>
    <row r="25875" spans="1:2" x14ac:dyDescent="0.45">
      <c r="A25875" s="5">
        <v>10056976</v>
      </c>
      <c r="B25875" s="5" t="s">
        <v>25427</v>
      </c>
    </row>
    <row r="25876" spans="1:2" x14ac:dyDescent="0.45">
      <c r="A25876" s="5">
        <v>10057154</v>
      </c>
      <c r="B25876" s="5" t="s">
        <v>25428</v>
      </c>
    </row>
    <row r="25877" spans="1:2" x14ac:dyDescent="0.45">
      <c r="A25877" s="5">
        <v>10057172</v>
      </c>
      <c r="B25877" s="5" t="s">
        <v>25429</v>
      </c>
    </row>
    <row r="25878" spans="1:2" x14ac:dyDescent="0.45">
      <c r="A25878" s="5">
        <v>10057237</v>
      </c>
      <c r="B25878" s="5" t="s">
        <v>25430</v>
      </c>
    </row>
    <row r="25879" spans="1:2" x14ac:dyDescent="0.45">
      <c r="A25879" s="5">
        <v>10058753</v>
      </c>
      <c r="B25879" s="5" t="s">
        <v>25431</v>
      </c>
    </row>
    <row r="25880" spans="1:2" x14ac:dyDescent="0.45">
      <c r="A25880" s="5">
        <v>10058754</v>
      </c>
      <c r="B25880" s="5" t="s">
        <v>25432</v>
      </c>
    </row>
    <row r="25881" spans="1:2" x14ac:dyDescent="0.45">
      <c r="A25881" s="5">
        <v>10058762</v>
      </c>
      <c r="B25881" s="5" t="s">
        <v>25433</v>
      </c>
    </row>
    <row r="25882" spans="1:2" x14ac:dyDescent="0.45">
      <c r="A25882" s="5">
        <v>10058764</v>
      </c>
      <c r="B25882" s="5" t="s">
        <v>25434</v>
      </c>
    </row>
    <row r="25883" spans="1:2" x14ac:dyDescent="0.45">
      <c r="A25883" s="5">
        <v>10058769</v>
      </c>
      <c r="B25883" s="5" t="s">
        <v>25435</v>
      </c>
    </row>
    <row r="25884" spans="1:2" x14ac:dyDescent="0.45">
      <c r="A25884" s="5">
        <v>10058773</v>
      </c>
      <c r="B25884" s="5" t="s">
        <v>22552</v>
      </c>
    </row>
    <row r="25885" spans="1:2" x14ac:dyDescent="0.45">
      <c r="A25885" s="5">
        <v>10058803</v>
      </c>
      <c r="B25885" s="5" t="s">
        <v>25436</v>
      </c>
    </row>
    <row r="25886" spans="1:2" x14ac:dyDescent="0.45">
      <c r="A25886" s="5">
        <v>10058805</v>
      </c>
      <c r="B25886" s="5" t="s">
        <v>25437</v>
      </c>
    </row>
    <row r="25887" spans="1:2" x14ac:dyDescent="0.45">
      <c r="A25887" s="5">
        <v>10058809</v>
      </c>
      <c r="B25887" s="5" t="s">
        <v>6606</v>
      </c>
    </row>
    <row r="25888" spans="1:2" x14ac:dyDescent="0.45">
      <c r="A25888" s="5">
        <v>10058816</v>
      </c>
      <c r="B25888" s="5" t="s">
        <v>25438</v>
      </c>
    </row>
    <row r="25889" spans="1:2" x14ac:dyDescent="0.45">
      <c r="A25889" s="5">
        <v>10058817</v>
      </c>
      <c r="B25889" s="5" t="s">
        <v>25439</v>
      </c>
    </row>
    <row r="25890" spans="1:2" x14ac:dyDescent="0.45">
      <c r="A25890" s="5">
        <v>10056476</v>
      </c>
      <c r="B25890" s="5" t="s">
        <v>25440</v>
      </c>
    </row>
    <row r="25891" spans="1:2" x14ac:dyDescent="0.45">
      <c r="A25891" s="5">
        <v>10041033</v>
      </c>
      <c r="B25891" s="5" t="s">
        <v>25441</v>
      </c>
    </row>
    <row r="25892" spans="1:2" x14ac:dyDescent="0.45">
      <c r="A25892" s="5">
        <v>10057837</v>
      </c>
      <c r="B25892" s="5" t="s">
        <v>25442</v>
      </c>
    </row>
    <row r="25893" spans="1:2" x14ac:dyDescent="0.45">
      <c r="A25893" s="5">
        <v>10058066</v>
      </c>
      <c r="B25893" s="5" t="s">
        <v>25443</v>
      </c>
    </row>
    <row r="25894" spans="1:2" x14ac:dyDescent="0.45">
      <c r="A25894" s="5">
        <v>10058081</v>
      </c>
      <c r="B25894" s="5" t="s">
        <v>25444</v>
      </c>
    </row>
    <row r="25895" spans="1:2" x14ac:dyDescent="0.45">
      <c r="A25895" s="5">
        <v>10058085</v>
      </c>
      <c r="B25895" s="5" t="s">
        <v>25445</v>
      </c>
    </row>
    <row r="25896" spans="1:2" x14ac:dyDescent="0.45">
      <c r="A25896" s="5">
        <v>10058126</v>
      </c>
      <c r="B25896" s="5" t="s">
        <v>25446</v>
      </c>
    </row>
    <row r="25897" spans="1:2" x14ac:dyDescent="0.45">
      <c r="A25897" s="5">
        <v>10059269</v>
      </c>
      <c r="B25897" s="5" t="s">
        <v>25447</v>
      </c>
    </row>
    <row r="25898" spans="1:2" x14ac:dyDescent="0.45">
      <c r="A25898" s="5">
        <v>10060969</v>
      </c>
      <c r="B25898" s="5" t="s">
        <v>25448</v>
      </c>
    </row>
    <row r="25899" spans="1:2" x14ac:dyDescent="0.45">
      <c r="A25899" s="5">
        <v>10060983</v>
      </c>
      <c r="B25899" s="5" t="s">
        <v>25449</v>
      </c>
    </row>
    <row r="25900" spans="1:2" x14ac:dyDescent="0.45">
      <c r="A25900" s="5">
        <v>10060989</v>
      </c>
      <c r="B25900" s="5" t="s">
        <v>25450</v>
      </c>
    </row>
    <row r="25901" spans="1:2" x14ac:dyDescent="0.45">
      <c r="A25901" s="5">
        <v>10061005</v>
      </c>
      <c r="B25901" s="5" t="s">
        <v>25451</v>
      </c>
    </row>
    <row r="25902" spans="1:2" x14ac:dyDescent="0.45">
      <c r="A25902" s="5">
        <v>10061006</v>
      </c>
      <c r="B25902" s="5" t="s">
        <v>25452</v>
      </c>
    </row>
    <row r="25903" spans="1:2" x14ac:dyDescent="0.45">
      <c r="A25903" s="5">
        <v>10061013</v>
      </c>
      <c r="B25903" s="5" t="s">
        <v>25453</v>
      </c>
    </row>
    <row r="25904" spans="1:2" x14ac:dyDescent="0.45">
      <c r="A25904" s="5">
        <v>10061018</v>
      </c>
      <c r="B25904" s="5" t="s">
        <v>25454</v>
      </c>
    </row>
    <row r="25905" spans="1:2" x14ac:dyDescent="0.45">
      <c r="A25905" s="5">
        <v>10056064</v>
      </c>
      <c r="B25905" s="5" t="s">
        <v>25455</v>
      </c>
    </row>
    <row r="25906" spans="1:2" x14ac:dyDescent="0.45">
      <c r="A25906" s="5">
        <v>10056706</v>
      </c>
      <c r="B25906" s="5" t="s">
        <v>25456</v>
      </c>
    </row>
    <row r="25907" spans="1:2" x14ac:dyDescent="0.45">
      <c r="A25907" s="5">
        <v>10057269</v>
      </c>
      <c r="B25907" s="5" t="s">
        <v>25457</v>
      </c>
    </row>
    <row r="25908" spans="1:2" x14ac:dyDescent="0.45">
      <c r="A25908" s="5">
        <v>10057282</v>
      </c>
      <c r="B25908" s="5" t="s">
        <v>25458</v>
      </c>
    </row>
    <row r="25909" spans="1:2" x14ac:dyDescent="0.45">
      <c r="A25909" s="5">
        <v>10057288</v>
      </c>
      <c r="B25909" s="5" t="s">
        <v>25459</v>
      </c>
    </row>
    <row r="25910" spans="1:2" x14ac:dyDescent="0.45">
      <c r="A25910" s="5">
        <v>10057362</v>
      </c>
      <c r="B25910" s="5" t="s">
        <v>25460</v>
      </c>
    </row>
    <row r="25911" spans="1:2" x14ac:dyDescent="0.45">
      <c r="A25911" s="5">
        <v>10058834</v>
      </c>
      <c r="B25911" s="5" t="s">
        <v>25461</v>
      </c>
    </row>
    <row r="25912" spans="1:2" x14ac:dyDescent="0.45">
      <c r="A25912" s="5">
        <v>10058852</v>
      </c>
      <c r="B25912" s="5" t="s">
        <v>25462</v>
      </c>
    </row>
    <row r="25913" spans="1:2" x14ac:dyDescent="0.45">
      <c r="A25913" s="5">
        <v>10058857</v>
      </c>
      <c r="B25913" s="5" t="s">
        <v>25463</v>
      </c>
    </row>
    <row r="25914" spans="1:2" x14ac:dyDescent="0.45">
      <c r="A25914" s="5">
        <v>10058860</v>
      </c>
      <c r="B25914" s="5" t="s">
        <v>25464</v>
      </c>
    </row>
    <row r="25915" spans="1:2" x14ac:dyDescent="0.45">
      <c r="A25915" s="5">
        <v>10058865</v>
      </c>
      <c r="B25915" s="5" t="s">
        <v>25465</v>
      </c>
    </row>
    <row r="25916" spans="1:2" x14ac:dyDescent="0.45">
      <c r="A25916" s="5">
        <v>10058886</v>
      </c>
      <c r="B25916" s="5" t="s">
        <v>25466</v>
      </c>
    </row>
    <row r="25917" spans="1:2" x14ac:dyDescent="0.45">
      <c r="A25917" s="5">
        <v>10056214</v>
      </c>
      <c r="B25917" s="5" t="s">
        <v>25467</v>
      </c>
    </row>
    <row r="25918" spans="1:2" x14ac:dyDescent="0.45">
      <c r="A25918" s="5">
        <v>10056807</v>
      </c>
      <c r="B25918" s="5" t="s">
        <v>25468</v>
      </c>
    </row>
    <row r="25919" spans="1:2" x14ac:dyDescent="0.45">
      <c r="A25919" s="5">
        <v>10057156</v>
      </c>
      <c r="B25919" s="5" t="s">
        <v>25469</v>
      </c>
    </row>
    <row r="25920" spans="1:2" x14ac:dyDescent="0.45">
      <c r="A25920" s="5">
        <v>10057159</v>
      </c>
      <c r="B25920" s="5" t="s">
        <v>25470</v>
      </c>
    </row>
    <row r="25921" spans="1:2" x14ac:dyDescent="0.45">
      <c r="A25921" s="5">
        <v>10059281</v>
      </c>
      <c r="B25921" s="5" t="s">
        <v>25471</v>
      </c>
    </row>
    <row r="25922" spans="1:2" x14ac:dyDescent="0.45">
      <c r="A25922" s="5">
        <v>10059284</v>
      </c>
      <c r="B25922" s="5" t="s">
        <v>25472</v>
      </c>
    </row>
    <row r="25923" spans="1:2" x14ac:dyDescent="0.45">
      <c r="A25923" s="5">
        <v>10059285</v>
      </c>
      <c r="B25923" s="5" t="s">
        <v>25473</v>
      </c>
    </row>
    <row r="25924" spans="1:2" x14ac:dyDescent="0.45">
      <c r="A25924" s="5">
        <v>10059286</v>
      </c>
      <c r="B25924" s="5" t="s">
        <v>25474</v>
      </c>
    </row>
    <row r="25925" spans="1:2" x14ac:dyDescent="0.45">
      <c r="A25925" s="5">
        <v>10061032</v>
      </c>
      <c r="B25925" s="5" t="s">
        <v>25475</v>
      </c>
    </row>
    <row r="25926" spans="1:2" x14ac:dyDescent="0.45">
      <c r="A25926" s="5">
        <v>10061033</v>
      </c>
      <c r="B25926" s="5" t="s">
        <v>25476</v>
      </c>
    </row>
    <row r="25927" spans="1:2" x14ac:dyDescent="0.45">
      <c r="A25927" s="5">
        <v>10061035</v>
      </c>
      <c r="B25927" s="5" t="s">
        <v>25477</v>
      </c>
    </row>
    <row r="25928" spans="1:2" x14ac:dyDescent="0.45">
      <c r="A25928" s="5">
        <v>10061055</v>
      </c>
      <c r="B25928" s="5" t="s">
        <v>11466</v>
      </c>
    </row>
    <row r="25929" spans="1:2" x14ac:dyDescent="0.45">
      <c r="A25929" s="5">
        <v>10061061</v>
      </c>
      <c r="B25929" s="5" t="s">
        <v>25478</v>
      </c>
    </row>
    <row r="25930" spans="1:2" x14ac:dyDescent="0.45">
      <c r="A25930" s="5">
        <v>10061072</v>
      </c>
      <c r="B25930" s="5" t="s">
        <v>25479</v>
      </c>
    </row>
    <row r="25931" spans="1:2" x14ac:dyDescent="0.45">
      <c r="A25931" s="5">
        <v>10056124</v>
      </c>
      <c r="B25931" s="5" t="s">
        <v>25480</v>
      </c>
    </row>
    <row r="25932" spans="1:2" x14ac:dyDescent="0.45">
      <c r="A25932" s="5">
        <v>10056132</v>
      </c>
      <c r="B25932" s="5" t="s">
        <v>25481</v>
      </c>
    </row>
    <row r="25933" spans="1:2" x14ac:dyDescent="0.45">
      <c r="A25933" s="5">
        <v>10056635</v>
      </c>
      <c r="B25933" s="5" t="s">
        <v>25482</v>
      </c>
    </row>
    <row r="25934" spans="1:2" x14ac:dyDescent="0.45">
      <c r="A25934" s="5">
        <v>10057410</v>
      </c>
      <c r="B25934" s="5" t="s">
        <v>25483</v>
      </c>
    </row>
    <row r="25935" spans="1:2" x14ac:dyDescent="0.45">
      <c r="A25935" s="5">
        <v>10057429</v>
      </c>
      <c r="B25935" s="5" t="s">
        <v>25484</v>
      </c>
    </row>
    <row r="25936" spans="1:2" x14ac:dyDescent="0.45">
      <c r="A25936" s="5">
        <v>10057432</v>
      </c>
      <c r="B25936" s="5" t="s">
        <v>25485</v>
      </c>
    </row>
    <row r="25937" spans="1:2" x14ac:dyDescent="0.45">
      <c r="A25937" s="5">
        <v>10057491</v>
      </c>
      <c r="B25937" s="5" t="s">
        <v>25486</v>
      </c>
    </row>
    <row r="25938" spans="1:2" x14ac:dyDescent="0.45">
      <c r="A25938" s="5">
        <v>10057547</v>
      </c>
      <c r="B25938" s="5" t="s">
        <v>25487</v>
      </c>
    </row>
    <row r="25939" spans="1:2" x14ac:dyDescent="0.45">
      <c r="A25939" s="5">
        <v>10057556</v>
      </c>
      <c r="B25939" s="5" t="s">
        <v>25488</v>
      </c>
    </row>
    <row r="25940" spans="1:2" x14ac:dyDescent="0.45">
      <c r="A25940" s="5">
        <v>10058904</v>
      </c>
      <c r="B25940" s="5" t="s">
        <v>6583</v>
      </c>
    </row>
    <row r="25941" spans="1:2" x14ac:dyDescent="0.45">
      <c r="A25941" s="5">
        <v>10058910</v>
      </c>
      <c r="B25941" s="5" t="s">
        <v>25489</v>
      </c>
    </row>
    <row r="25942" spans="1:2" x14ac:dyDescent="0.45">
      <c r="A25942" s="5">
        <v>10058914</v>
      </c>
      <c r="B25942" s="5" t="s">
        <v>25490</v>
      </c>
    </row>
    <row r="25943" spans="1:2" x14ac:dyDescent="0.45">
      <c r="A25943" s="5">
        <v>10058918</v>
      </c>
      <c r="B25943" s="5" t="s">
        <v>25491</v>
      </c>
    </row>
    <row r="25944" spans="1:2" x14ac:dyDescent="0.45">
      <c r="A25944" s="5">
        <v>10058924</v>
      </c>
      <c r="B25944" s="5" t="s">
        <v>22931</v>
      </c>
    </row>
    <row r="25945" spans="1:2" x14ac:dyDescent="0.45">
      <c r="A25945" s="5">
        <v>10058936</v>
      </c>
      <c r="B25945" s="5" t="s">
        <v>25492</v>
      </c>
    </row>
    <row r="25946" spans="1:2" x14ac:dyDescent="0.45">
      <c r="A25946" s="5">
        <v>10058941</v>
      </c>
      <c r="B25946" s="5" t="s">
        <v>25493</v>
      </c>
    </row>
    <row r="25947" spans="1:2" x14ac:dyDescent="0.45">
      <c r="A25947" s="5">
        <v>10058953</v>
      </c>
      <c r="B25947" s="5" t="s">
        <v>25494</v>
      </c>
    </row>
    <row r="25948" spans="1:2" x14ac:dyDescent="0.45">
      <c r="A25948" s="5">
        <v>10056957</v>
      </c>
      <c r="B25948" s="5" t="s">
        <v>25495</v>
      </c>
    </row>
    <row r="25949" spans="1:2" x14ac:dyDescent="0.45">
      <c r="A25949" s="5">
        <v>10056971</v>
      </c>
      <c r="B25949" s="5" t="s">
        <v>25496</v>
      </c>
    </row>
    <row r="25950" spans="1:2" x14ac:dyDescent="0.45">
      <c r="A25950" s="5">
        <v>10057277</v>
      </c>
      <c r="B25950" s="5" t="s">
        <v>25497</v>
      </c>
    </row>
    <row r="25951" spans="1:2" x14ac:dyDescent="0.45">
      <c r="A25951" s="5">
        <v>10059316</v>
      </c>
      <c r="B25951" s="5" t="s">
        <v>25498</v>
      </c>
    </row>
    <row r="25952" spans="1:2" x14ac:dyDescent="0.45">
      <c r="A25952" s="5">
        <v>10059321</v>
      </c>
      <c r="B25952" s="5" t="s">
        <v>6916</v>
      </c>
    </row>
    <row r="25953" spans="1:2" x14ac:dyDescent="0.45">
      <c r="A25953" s="5">
        <v>10059331</v>
      </c>
      <c r="B25953" s="5" t="s">
        <v>6051</v>
      </c>
    </row>
    <row r="25954" spans="1:2" x14ac:dyDescent="0.45">
      <c r="A25954" s="5">
        <v>10059333</v>
      </c>
      <c r="B25954" s="5" t="s">
        <v>25499</v>
      </c>
    </row>
    <row r="25955" spans="1:2" x14ac:dyDescent="0.45">
      <c r="A25955" s="5">
        <v>10059340</v>
      </c>
      <c r="B25955" s="5" t="s">
        <v>25500</v>
      </c>
    </row>
    <row r="25956" spans="1:2" x14ac:dyDescent="0.45">
      <c r="A25956" s="5">
        <v>10061091</v>
      </c>
      <c r="B25956" s="5" t="s">
        <v>25501</v>
      </c>
    </row>
    <row r="25957" spans="1:2" x14ac:dyDescent="0.45">
      <c r="A25957" s="5">
        <v>10047342</v>
      </c>
      <c r="B25957" s="5" t="s">
        <v>25502</v>
      </c>
    </row>
    <row r="25958" spans="1:2" x14ac:dyDescent="0.45">
      <c r="A25958" s="5">
        <v>10061159</v>
      </c>
      <c r="B25958" s="5" t="s">
        <v>25503</v>
      </c>
    </row>
    <row r="25959" spans="1:2" x14ac:dyDescent="0.45">
      <c r="A25959" s="5">
        <v>10055797</v>
      </c>
      <c r="B25959" s="5" t="s">
        <v>25504</v>
      </c>
    </row>
    <row r="25960" spans="1:2" x14ac:dyDescent="0.45">
      <c r="A25960" s="5">
        <v>10056223</v>
      </c>
      <c r="B25960" s="5" t="s">
        <v>25505</v>
      </c>
    </row>
    <row r="25961" spans="1:2" x14ac:dyDescent="0.45">
      <c r="A25961" s="5">
        <v>10056686</v>
      </c>
      <c r="B25961" s="5" t="s">
        <v>25506</v>
      </c>
    </row>
    <row r="25962" spans="1:2" x14ac:dyDescent="0.45">
      <c r="A25962" s="5">
        <v>10057595</v>
      </c>
      <c r="B25962" s="5" t="s">
        <v>25507</v>
      </c>
    </row>
    <row r="25963" spans="1:2" x14ac:dyDescent="0.45">
      <c r="A25963" s="5">
        <v>10058969</v>
      </c>
      <c r="B25963" s="5" t="s">
        <v>25508</v>
      </c>
    </row>
    <row r="25964" spans="1:2" x14ac:dyDescent="0.45">
      <c r="A25964" s="5">
        <v>10058971</v>
      </c>
      <c r="B25964" s="5" t="s">
        <v>6292</v>
      </c>
    </row>
    <row r="25965" spans="1:2" x14ac:dyDescent="0.45">
      <c r="A25965" s="5">
        <v>10058975</v>
      </c>
      <c r="B25965" s="5" t="s">
        <v>17436</v>
      </c>
    </row>
    <row r="25966" spans="1:2" x14ac:dyDescent="0.45">
      <c r="A25966" s="5">
        <v>10058979</v>
      </c>
      <c r="B25966" s="5" t="s">
        <v>17433</v>
      </c>
    </row>
    <row r="25967" spans="1:2" x14ac:dyDescent="0.45">
      <c r="A25967" s="5">
        <v>10058998</v>
      </c>
      <c r="B25967" s="5" t="s">
        <v>25509</v>
      </c>
    </row>
    <row r="25968" spans="1:2" x14ac:dyDescent="0.45">
      <c r="A25968" s="5">
        <v>10059016</v>
      </c>
      <c r="B25968" s="5" t="s">
        <v>17435</v>
      </c>
    </row>
    <row r="25969" spans="1:2" x14ac:dyDescent="0.45">
      <c r="A25969" s="5">
        <v>10059026</v>
      </c>
      <c r="B25969" s="5" t="s">
        <v>25510</v>
      </c>
    </row>
    <row r="25970" spans="1:2" x14ac:dyDescent="0.45">
      <c r="A25970" s="5">
        <v>10057699</v>
      </c>
      <c r="B25970" s="5" t="s">
        <v>25511</v>
      </c>
    </row>
    <row r="25971" spans="1:2" x14ac:dyDescent="0.45">
      <c r="A25971" s="5">
        <v>10057707</v>
      </c>
      <c r="B25971" s="5" t="s">
        <v>25512</v>
      </c>
    </row>
    <row r="25972" spans="1:2" x14ac:dyDescent="0.45">
      <c r="A25972" s="5">
        <v>10058064</v>
      </c>
      <c r="B25972" s="5" t="s">
        <v>25513</v>
      </c>
    </row>
    <row r="25973" spans="1:2" x14ac:dyDescent="0.45">
      <c r="A25973" s="5">
        <v>10059355</v>
      </c>
      <c r="B25973" s="5" t="s">
        <v>22543</v>
      </c>
    </row>
    <row r="25974" spans="1:2" x14ac:dyDescent="0.45">
      <c r="A25974" s="5">
        <v>10059357</v>
      </c>
      <c r="B25974" s="5" t="s">
        <v>25514</v>
      </c>
    </row>
    <row r="25975" spans="1:2" x14ac:dyDescent="0.45">
      <c r="A25975" s="5">
        <v>10059365</v>
      </c>
      <c r="B25975" s="5" t="s">
        <v>25515</v>
      </c>
    </row>
    <row r="25976" spans="1:2" x14ac:dyDescent="0.45">
      <c r="A25976" s="5">
        <v>10059369</v>
      </c>
      <c r="B25976" s="5" t="s">
        <v>25516</v>
      </c>
    </row>
    <row r="25977" spans="1:2" x14ac:dyDescent="0.45">
      <c r="A25977" s="5">
        <v>10061182</v>
      </c>
      <c r="B25977" s="5" t="s">
        <v>25517</v>
      </c>
    </row>
    <row r="25978" spans="1:2" x14ac:dyDescent="0.45">
      <c r="A25978" s="5">
        <v>10061186</v>
      </c>
      <c r="B25978" s="5" t="s">
        <v>25518</v>
      </c>
    </row>
    <row r="25979" spans="1:2" x14ac:dyDescent="0.45">
      <c r="A25979" s="5">
        <v>10061215</v>
      </c>
      <c r="B25979" s="5" t="s">
        <v>25519</v>
      </c>
    </row>
    <row r="25980" spans="1:2" x14ac:dyDescent="0.45">
      <c r="A25980" s="5">
        <v>10057615</v>
      </c>
      <c r="B25980" s="5" t="s">
        <v>25520</v>
      </c>
    </row>
    <row r="25981" spans="1:2" x14ac:dyDescent="0.45">
      <c r="A25981" s="5">
        <v>10057625</v>
      </c>
      <c r="B25981" s="5" t="s">
        <v>25521</v>
      </c>
    </row>
    <row r="25982" spans="1:2" x14ac:dyDescent="0.45">
      <c r="A25982" s="5">
        <v>10057632</v>
      </c>
      <c r="B25982" s="5" t="s">
        <v>25522</v>
      </c>
    </row>
    <row r="25983" spans="1:2" x14ac:dyDescent="0.45">
      <c r="A25983" s="5">
        <v>10057651</v>
      </c>
      <c r="B25983" s="5" t="s">
        <v>25523</v>
      </c>
    </row>
    <row r="25984" spans="1:2" x14ac:dyDescent="0.45">
      <c r="A25984" s="5">
        <v>10057663</v>
      </c>
      <c r="B25984" s="5" t="s">
        <v>25524</v>
      </c>
    </row>
    <row r="25985" spans="1:2" x14ac:dyDescent="0.45">
      <c r="A25985" s="5">
        <v>10057786</v>
      </c>
      <c r="B25985" s="5" t="s">
        <v>25525</v>
      </c>
    </row>
    <row r="25986" spans="1:2" x14ac:dyDescent="0.45">
      <c r="A25986" s="5">
        <v>10057794</v>
      </c>
      <c r="B25986" s="5" t="s">
        <v>11456</v>
      </c>
    </row>
    <row r="25987" spans="1:2" x14ac:dyDescent="0.45">
      <c r="A25987" s="5">
        <v>10057814</v>
      </c>
      <c r="B25987" s="5" t="s">
        <v>25526</v>
      </c>
    </row>
    <row r="25988" spans="1:2" x14ac:dyDescent="0.45">
      <c r="A25988" s="5">
        <v>10059043</v>
      </c>
      <c r="B25988" s="5" t="s">
        <v>6039</v>
      </c>
    </row>
    <row r="25989" spans="1:2" x14ac:dyDescent="0.45">
      <c r="A25989" s="5">
        <v>10059045</v>
      </c>
      <c r="B25989" s="5" t="s">
        <v>6516</v>
      </c>
    </row>
    <row r="25990" spans="1:2" x14ac:dyDescent="0.45">
      <c r="A25990" s="5">
        <v>10059049</v>
      </c>
      <c r="B25990" s="5" t="s">
        <v>9622</v>
      </c>
    </row>
    <row r="25991" spans="1:2" x14ac:dyDescent="0.45">
      <c r="A25991" s="5">
        <v>10059061</v>
      </c>
      <c r="B25991" s="5" t="s">
        <v>22530</v>
      </c>
    </row>
    <row r="25992" spans="1:2" x14ac:dyDescent="0.45">
      <c r="A25992" s="5">
        <v>10059065</v>
      </c>
      <c r="B25992" s="5" t="s">
        <v>25527</v>
      </c>
    </row>
    <row r="25993" spans="1:2" x14ac:dyDescent="0.45">
      <c r="A25993" s="5">
        <v>10059074</v>
      </c>
      <c r="B25993" s="5" t="s">
        <v>25528</v>
      </c>
    </row>
    <row r="25994" spans="1:2" x14ac:dyDescent="0.45">
      <c r="A25994" s="5">
        <v>10059076</v>
      </c>
      <c r="B25994" s="5" t="s">
        <v>25529</v>
      </c>
    </row>
    <row r="25995" spans="1:2" x14ac:dyDescent="0.45">
      <c r="A25995" s="5">
        <v>10059084</v>
      </c>
      <c r="B25995" s="5" t="s">
        <v>25530</v>
      </c>
    </row>
    <row r="25996" spans="1:2" x14ac:dyDescent="0.45">
      <c r="A25996" s="5">
        <v>10059092</v>
      </c>
      <c r="B25996" s="5" t="s">
        <v>25531</v>
      </c>
    </row>
    <row r="25997" spans="1:2" x14ac:dyDescent="0.45">
      <c r="A25997" s="5">
        <v>10059094</v>
      </c>
      <c r="B25997" s="5" t="s">
        <v>25532</v>
      </c>
    </row>
    <row r="25998" spans="1:2" x14ac:dyDescent="0.45">
      <c r="A25998" s="5">
        <v>10057324</v>
      </c>
      <c r="B25998" s="5" t="s">
        <v>25533</v>
      </c>
    </row>
    <row r="25999" spans="1:2" x14ac:dyDescent="0.45">
      <c r="A25999" s="5">
        <v>10059394</v>
      </c>
      <c r="B25999" s="5" t="s">
        <v>25534</v>
      </c>
    </row>
    <row r="26000" spans="1:2" x14ac:dyDescent="0.45">
      <c r="A26000" s="5">
        <v>10059404</v>
      </c>
      <c r="B26000" s="5" t="s">
        <v>17755</v>
      </c>
    </row>
    <row r="26001" spans="1:2" x14ac:dyDescent="0.45">
      <c r="A26001" s="5">
        <v>10059407</v>
      </c>
      <c r="B26001" s="5" t="s">
        <v>25535</v>
      </c>
    </row>
    <row r="26002" spans="1:2" x14ac:dyDescent="0.45">
      <c r="A26002" s="5">
        <v>10061356</v>
      </c>
      <c r="B26002" s="5" t="s">
        <v>25536</v>
      </c>
    </row>
    <row r="26003" spans="1:2" x14ac:dyDescent="0.45">
      <c r="A26003" s="5">
        <v>10061398</v>
      </c>
      <c r="B26003" s="5" t="s">
        <v>25537</v>
      </c>
    </row>
    <row r="26004" spans="1:2" x14ac:dyDescent="0.45">
      <c r="A26004" s="5">
        <v>10055834</v>
      </c>
      <c r="B26004" s="5" t="s">
        <v>25538</v>
      </c>
    </row>
    <row r="26005" spans="1:2" x14ac:dyDescent="0.45">
      <c r="A26005" s="5">
        <v>10055865</v>
      </c>
      <c r="B26005" s="5" t="s">
        <v>25539</v>
      </c>
    </row>
    <row r="26006" spans="1:2" x14ac:dyDescent="0.45">
      <c r="A26006" s="5">
        <v>10057863</v>
      </c>
      <c r="B26006" s="5" t="s">
        <v>25540</v>
      </c>
    </row>
    <row r="26007" spans="1:2" x14ac:dyDescent="0.45">
      <c r="A26007" s="5">
        <v>10057866</v>
      </c>
      <c r="B26007" s="5" t="s">
        <v>25541</v>
      </c>
    </row>
    <row r="26008" spans="1:2" x14ac:dyDescent="0.45">
      <c r="A26008" s="5">
        <v>10057873</v>
      </c>
      <c r="B26008" s="5" t="s">
        <v>25542</v>
      </c>
    </row>
    <row r="26009" spans="1:2" x14ac:dyDescent="0.45">
      <c r="A26009" s="5">
        <v>10059112</v>
      </c>
      <c r="B26009" s="5" t="s">
        <v>25543</v>
      </c>
    </row>
    <row r="26010" spans="1:2" x14ac:dyDescent="0.45">
      <c r="A26010" s="5">
        <v>10059114</v>
      </c>
      <c r="B26010" s="5" t="s">
        <v>25544</v>
      </c>
    </row>
    <row r="26011" spans="1:2" x14ac:dyDescent="0.45">
      <c r="A26011" s="5">
        <v>10059117</v>
      </c>
      <c r="B26011" s="5" t="s">
        <v>25545</v>
      </c>
    </row>
    <row r="26012" spans="1:2" x14ac:dyDescent="0.45">
      <c r="A26012" s="5">
        <v>10059124</v>
      </c>
      <c r="B26012" s="5" t="s">
        <v>25546</v>
      </c>
    </row>
    <row r="26013" spans="1:2" x14ac:dyDescent="0.45">
      <c r="A26013" s="5">
        <v>10059127</v>
      </c>
      <c r="B26013" s="5" t="s">
        <v>17905</v>
      </c>
    </row>
    <row r="26014" spans="1:2" x14ac:dyDescent="0.45">
      <c r="A26014" s="5">
        <v>10059129</v>
      </c>
      <c r="B26014" s="5" t="s">
        <v>25547</v>
      </c>
    </row>
    <row r="26015" spans="1:2" x14ac:dyDescent="0.45">
      <c r="A26015" s="5">
        <v>10059142</v>
      </c>
      <c r="B26015" s="5" t="s">
        <v>25548</v>
      </c>
    </row>
    <row r="26016" spans="1:2" x14ac:dyDescent="0.45">
      <c r="A26016" s="5">
        <v>10056367</v>
      </c>
      <c r="B26016" s="5" t="s">
        <v>25549</v>
      </c>
    </row>
    <row r="26017" spans="1:2" x14ac:dyDescent="0.45">
      <c r="A26017" s="5">
        <v>10057959</v>
      </c>
      <c r="B26017" s="5" t="s">
        <v>25550</v>
      </c>
    </row>
    <row r="26018" spans="1:2" x14ac:dyDescent="0.45">
      <c r="A26018" s="5">
        <v>10059431</v>
      </c>
      <c r="B26018" s="5" t="s">
        <v>6628</v>
      </c>
    </row>
    <row r="26019" spans="1:2" x14ac:dyDescent="0.45">
      <c r="A26019" s="5">
        <v>10059444</v>
      </c>
      <c r="B26019" s="5" t="s">
        <v>6841</v>
      </c>
    </row>
    <row r="26020" spans="1:2" x14ac:dyDescent="0.45">
      <c r="A26020" s="5">
        <v>10059454</v>
      </c>
      <c r="B26020" s="5" t="s">
        <v>25551</v>
      </c>
    </row>
    <row r="26021" spans="1:2" x14ac:dyDescent="0.45">
      <c r="A26021" s="5">
        <v>10062693</v>
      </c>
      <c r="B26021" s="5" t="s">
        <v>25552</v>
      </c>
    </row>
    <row r="26022" spans="1:2" x14ac:dyDescent="0.45">
      <c r="A26022" s="5">
        <v>10063711</v>
      </c>
      <c r="B26022" s="5" t="s">
        <v>25553</v>
      </c>
    </row>
    <row r="26023" spans="1:2" x14ac:dyDescent="0.45">
      <c r="A26023" s="5">
        <v>10063741</v>
      </c>
      <c r="B26023" s="5" t="s">
        <v>25554</v>
      </c>
    </row>
    <row r="26024" spans="1:2" x14ac:dyDescent="0.45">
      <c r="A26024" s="5">
        <v>10064195</v>
      </c>
      <c r="B26024" s="5" t="s">
        <v>25555</v>
      </c>
    </row>
    <row r="26025" spans="1:2" x14ac:dyDescent="0.45">
      <c r="A26025" s="5">
        <v>10064541</v>
      </c>
      <c r="B26025" s="5" t="s">
        <v>25556</v>
      </c>
    </row>
    <row r="26026" spans="1:2" x14ac:dyDescent="0.45">
      <c r="A26026" s="5">
        <v>10065488</v>
      </c>
      <c r="B26026" s="5" t="s">
        <v>25557</v>
      </c>
    </row>
    <row r="26027" spans="1:2" x14ac:dyDescent="0.45">
      <c r="A26027" s="5">
        <v>10066115</v>
      </c>
      <c r="B26027" s="5" t="s">
        <v>25558</v>
      </c>
    </row>
    <row r="26028" spans="1:2" x14ac:dyDescent="0.45">
      <c r="A26028" s="5">
        <v>10065692</v>
      </c>
      <c r="B26028" s="5" t="s">
        <v>25559</v>
      </c>
    </row>
    <row r="26029" spans="1:2" x14ac:dyDescent="0.45">
      <c r="A26029" s="5">
        <v>10065749</v>
      </c>
      <c r="B26029" s="5" t="s">
        <v>25560</v>
      </c>
    </row>
    <row r="26030" spans="1:2" x14ac:dyDescent="0.45">
      <c r="A26030" s="5">
        <v>10065774</v>
      </c>
      <c r="B26030" s="5" t="s">
        <v>25561</v>
      </c>
    </row>
    <row r="26031" spans="1:2" x14ac:dyDescent="0.45">
      <c r="A26031" s="5">
        <v>10065787</v>
      </c>
      <c r="B26031" s="5" t="s">
        <v>25562</v>
      </c>
    </row>
    <row r="26032" spans="1:2" x14ac:dyDescent="0.45">
      <c r="A26032" s="5">
        <v>10065790</v>
      </c>
      <c r="B26032" s="5" t="s">
        <v>25563</v>
      </c>
    </row>
    <row r="26033" spans="1:2" x14ac:dyDescent="0.45">
      <c r="A26033" s="5">
        <v>10065799</v>
      </c>
      <c r="B26033" s="5" t="s">
        <v>25564</v>
      </c>
    </row>
    <row r="26034" spans="1:2" x14ac:dyDescent="0.45">
      <c r="A26034" s="5">
        <v>10065859</v>
      </c>
      <c r="B26034" s="5" t="s">
        <v>25565</v>
      </c>
    </row>
    <row r="26035" spans="1:2" x14ac:dyDescent="0.45">
      <c r="A26035" s="5">
        <v>10065883</v>
      </c>
      <c r="B26035" s="5" t="s">
        <v>25566</v>
      </c>
    </row>
    <row r="26036" spans="1:2" x14ac:dyDescent="0.45">
      <c r="A26036" s="5">
        <v>10065895</v>
      </c>
      <c r="B26036" s="5" t="s">
        <v>5296</v>
      </c>
    </row>
    <row r="26037" spans="1:2" x14ac:dyDescent="0.45">
      <c r="A26037" s="5">
        <v>10064585</v>
      </c>
      <c r="B26037" s="5" t="s">
        <v>25567</v>
      </c>
    </row>
    <row r="26038" spans="1:2" x14ac:dyDescent="0.45">
      <c r="A26038" s="5">
        <v>10065351</v>
      </c>
      <c r="B26038" s="5" t="s">
        <v>25568</v>
      </c>
    </row>
    <row r="26039" spans="1:2" x14ac:dyDescent="0.45">
      <c r="A26039" s="5">
        <v>10065352</v>
      </c>
      <c r="B26039" s="5" t="s">
        <v>25569</v>
      </c>
    </row>
    <row r="26040" spans="1:2" x14ac:dyDescent="0.45">
      <c r="A26040" s="5">
        <v>10065736</v>
      </c>
      <c r="B26040" s="5" t="s">
        <v>25570</v>
      </c>
    </row>
    <row r="26041" spans="1:2" x14ac:dyDescent="0.45">
      <c r="A26041" s="5">
        <v>10066528</v>
      </c>
      <c r="B26041" s="5" t="s">
        <v>25571</v>
      </c>
    </row>
    <row r="26042" spans="1:2" x14ac:dyDescent="0.45">
      <c r="A26042" s="5">
        <v>10065606</v>
      </c>
      <c r="B26042" s="5" t="s">
        <v>25572</v>
      </c>
    </row>
    <row r="26043" spans="1:2" x14ac:dyDescent="0.45">
      <c r="A26043" s="5">
        <v>10065649</v>
      </c>
      <c r="B26043" s="5" t="s">
        <v>25573</v>
      </c>
    </row>
    <row r="26044" spans="1:2" x14ac:dyDescent="0.45">
      <c r="A26044" s="5">
        <v>10065662</v>
      </c>
      <c r="B26044" s="5" t="s">
        <v>25574</v>
      </c>
    </row>
    <row r="26045" spans="1:2" x14ac:dyDescent="0.45">
      <c r="A26045" s="5">
        <v>10065680</v>
      </c>
      <c r="B26045" s="5" t="s">
        <v>25575</v>
      </c>
    </row>
    <row r="26046" spans="1:2" x14ac:dyDescent="0.45">
      <c r="A26046" s="5">
        <v>10065745</v>
      </c>
      <c r="B26046" s="5" t="s">
        <v>25576</v>
      </c>
    </row>
    <row r="26047" spans="1:2" x14ac:dyDescent="0.45">
      <c r="A26047" s="5">
        <v>10065807</v>
      </c>
      <c r="B26047" s="5" t="s">
        <v>25577</v>
      </c>
    </row>
    <row r="26048" spans="1:2" x14ac:dyDescent="0.45">
      <c r="A26048" s="5">
        <v>10063167</v>
      </c>
      <c r="B26048" s="5" t="s">
        <v>25578</v>
      </c>
    </row>
    <row r="26049" spans="1:2" x14ac:dyDescent="0.45">
      <c r="A26049" s="5">
        <v>10064403</v>
      </c>
      <c r="B26049" s="5" t="s">
        <v>25579</v>
      </c>
    </row>
    <row r="26050" spans="1:2" x14ac:dyDescent="0.45">
      <c r="A26050" s="5">
        <v>10064404</v>
      </c>
      <c r="B26050" s="5" t="s">
        <v>25580</v>
      </c>
    </row>
    <row r="26051" spans="1:2" x14ac:dyDescent="0.45">
      <c r="A26051" s="5">
        <v>10064770</v>
      </c>
      <c r="B26051" s="5" t="s">
        <v>25581</v>
      </c>
    </row>
    <row r="26052" spans="1:2" x14ac:dyDescent="0.45">
      <c r="A26052" s="5">
        <v>10065362</v>
      </c>
      <c r="B26052" s="5" t="s">
        <v>7534</v>
      </c>
    </row>
    <row r="26053" spans="1:2" x14ac:dyDescent="0.45">
      <c r="A26053" s="5">
        <v>10066960</v>
      </c>
      <c r="B26053" s="5" t="s">
        <v>25582</v>
      </c>
    </row>
    <row r="26054" spans="1:2" x14ac:dyDescent="0.45">
      <c r="A26054" s="5">
        <v>10065915</v>
      </c>
      <c r="B26054" s="5" t="s">
        <v>25583</v>
      </c>
    </row>
    <row r="26055" spans="1:2" x14ac:dyDescent="0.45">
      <c r="A26055" s="5">
        <v>10065998</v>
      </c>
      <c r="B26055" s="5" t="s">
        <v>25584</v>
      </c>
    </row>
    <row r="26056" spans="1:2" x14ac:dyDescent="0.45">
      <c r="A26056" s="5">
        <v>10066013</v>
      </c>
      <c r="B26056" s="5" t="s">
        <v>25585</v>
      </c>
    </row>
    <row r="26057" spans="1:2" x14ac:dyDescent="0.45">
      <c r="A26057" s="5">
        <v>10066014</v>
      </c>
      <c r="B26057" s="5" t="s">
        <v>25586</v>
      </c>
    </row>
    <row r="26058" spans="1:2" x14ac:dyDescent="0.45">
      <c r="A26058" s="5">
        <v>10066027</v>
      </c>
      <c r="B26058" s="5" t="s">
        <v>25587</v>
      </c>
    </row>
    <row r="26059" spans="1:2" x14ac:dyDescent="0.45">
      <c r="A26059" s="5">
        <v>10066065</v>
      </c>
      <c r="B26059" s="5" t="s">
        <v>25588</v>
      </c>
    </row>
    <row r="26060" spans="1:2" x14ac:dyDescent="0.45">
      <c r="A26060" s="5">
        <v>10066075</v>
      </c>
      <c r="B26060" s="5" t="s">
        <v>25589</v>
      </c>
    </row>
    <row r="26061" spans="1:2" x14ac:dyDescent="0.45">
      <c r="A26061" s="5">
        <v>10066079</v>
      </c>
      <c r="B26061" s="5" t="s">
        <v>25590</v>
      </c>
    </row>
    <row r="26062" spans="1:2" x14ac:dyDescent="0.45">
      <c r="A26062" s="5">
        <v>10066083</v>
      </c>
      <c r="B26062" s="5" t="s">
        <v>25591</v>
      </c>
    </row>
    <row r="26063" spans="1:2" x14ac:dyDescent="0.45">
      <c r="A26063" s="5">
        <v>10062920</v>
      </c>
      <c r="B26063" s="5" t="s">
        <v>25592</v>
      </c>
    </row>
    <row r="26064" spans="1:2" x14ac:dyDescent="0.45">
      <c r="A26064" s="5">
        <v>10063740</v>
      </c>
      <c r="B26064" s="5" t="s">
        <v>25593</v>
      </c>
    </row>
    <row r="26065" spans="1:2" x14ac:dyDescent="0.45">
      <c r="A26065" s="5">
        <v>10063864</v>
      </c>
      <c r="B26065" s="5" t="s">
        <v>25594</v>
      </c>
    </row>
    <row r="26066" spans="1:2" x14ac:dyDescent="0.45">
      <c r="A26066" s="5">
        <v>10064715</v>
      </c>
      <c r="B26066" s="5" t="s">
        <v>25595</v>
      </c>
    </row>
    <row r="26067" spans="1:2" x14ac:dyDescent="0.45">
      <c r="A26067" s="5">
        <v>10065448</v>
      </c>
      <c r="B26067" s="5" t="s">
        <v>25596</v>
      </c>
    </row>
    <row r="26068" spans="1:2" x14ac:dyDescent="0.45">
      <c r="A26068" s="5">
        <v>10066239</v>
      </c>
      <c r="B26068" s="5" t="s">
        <v>25597</v>
      </c>
    </row>
    <row r="26069" spans="1:2" x14ac:dyDescent="0.45">
      <c r="A26069" s="5">
        <v>10066952</v>
      </c>
      <c r="B26069" s="5" t="s">
        <v>25598</v>
      </c>
    </row>
    <row r="26070" spans="1:2" x14ac:dyDescent="0.45">
      <c r="A26070" s="5">
        <v>10066961</v>
      </c>
      <c r="B26070" s="5" t="s">
        <v>25599</v>
      </c>
    </row>
    <row r="26071" spans="1:2" x14ac:dyDescent="0.45">
      <c r="A26071" s="5">
        <v>10065919</v>
      </c>
      <c r="B26071" s="5" t="s">
        <v>25600</v>
      </c>
    </row>
    <row r="26072" spans="1:2" x14ac:dyDescent="0.45">
      <c r="A26072" s="5">
        <v>10065976</v>
      </c>
      <c r="B26072" s="5" t="s">
        <v>25601</v>
      </c>
    </row>
    <row r="26073" spans="1:2" x14ac:dyDescent="0.45">
      <c r="A26073" s="5">
        <v>10065995</v>
      </c>
      <c r="B26073" s="5" t="s">
        <v>25602</v>
      </c>
    </row>
    <row r="26074" spans="1:2" x14ac:dyDescent="0.45">
      <c r="A26074" s="5">
        <v>10066042</v>
      </c>
      <c r="B26074" s="5" t="s">
        <v>25603</v>
      </c>
    </row>
    <row r="26075" spans="1:2" x14ac:dyDescent="0.45">
      <c r="A26075" s="5">
        <v>10066052</v>
      </c>
      <c r="B26075" s="5" t="s">
        <v>25604</v>
      </c>
    </row>
    <row r="26076" spans="1:2" x14ac:dyDescent="0.45">
      <c r="A26076" s="5">
        <v>10064245</v>
      </c>
      <c r="B26076" s="5" t="s">
        <v>25605</v>
      </c>
    </row>
    <row r="26077" spans="1:2" x14ac:dyDescent="0.45">
      <c r="A26077" s="5">
        <v>10066035</v>
      </c>
      <c r="B26077" s="5" t="s">
        <v>25606</v>
      </c>
    </row>
    <row r="26078" spans="1:2" x14ac:dyDescent="0.45">
      <c r="A26078" s="5">
        <v>10066379</v>
      </c>
      <c r="B26078" s="5" t="s">
        <v>25607</v>
      </c>
    </row>
    <row r="26079" spans="1:2" x14ac:dyDescent="0.45">
      <c r="A26079" s="5">
        <v>10066518</v>
      </c>
      <c r="B26079" s="5" t="s">
        <v>25608</v>
      </c>
    </row>
    <row r="26080" spans="1:2" x14ac:dyDescent="0.45">
      <c r="A26080" s="5">
        <v>10066208</v>
      </c>
      <c r="B26080" s="5" t="s">
        <v>25609</v>
      </c>
    </row>
    <row r="26081" spans="1:2" x14ac:dyDescent="0.45">
      <c r="A26081" s="5">
        <v>10066211</v>
      </c>
      <c r="B26081" s="5" t="s">
        <v>25610</v>
      </c>
    </row>
    <row r="26082" spans="1:2" x14ac:dyDescent="0.45">
      <c r="A26082" s="5">
        <v>10066243</v>
      </c>
      <c r="B26082" s="5" t="s">
        <v>25611</v>
      </c>
    </row>
    <row r="26083" spans="1:2" x14ac:dyDescent="0.45">
      <c r="A26083" s="5">
        <v>10066303</v>
      </c>
      <c r="B26083" s="5" t="s">
        <v>25612</v>
      </c>
    </row>
    <row r="26084" spans="1:2" x14ac:dyDescent="0.45">
      <c r="A26084" s="5">
        <v>10066305</v>
      </c>
      <c r="B26084" s="5" t="s">
        <v>25613</v>
      </c>
    </row>
    <row r="26085" spans="1:2" x14ac:dyDescent="0.45">
      <c r="A26085" s="5">
        <v>10066320</v>
      </c>
      <c r="B26085" s="5" t="s">
        <v>25614</v>
      </c>
    </row>
    <row r="26086" spans="1:2" x14ac:dyDescent="0.45">
      <c r="A26086" s="5">
        <v>10066337</v>
      </c>
      <c r="B26086" s="5" t="s">
        <v>20184</v>
      </c>
    </row>
    <row r="26087" spans="1:2" x14ac:dyDescent="0.45">
      <c r="A26087" s="5">
        <v>10066428</v>
      </c>
      <c r="B26087" s="5" t="s">
        <v>25615</v>
      </c>
    </row>
    <row r="26088" spans="1:2" x14ac:dyDescent="0.45">
      <c r="A26088" s="5">
        <v>10064538</v>
      </c>
      <c r="B26088" s="5" t="s">
        <v>25616</v>
      </c>
    </row>
    <row r="26089" spans="1:2" x14ac:dyDescent="0.45">
      <c r="A26089" s="5">
        <v>10064835</v>
      </c>
      <c r="B26089" s="5" t="s">
        <v>25617</v>
      </c>
    </row>
    <row r="26090" spans="1:2" x14ac:dyDescent="0.45">
      <c r="A26090" s="5">
        <v>10064988</v>
      </c>
      <c r="B26090" s="5" t="s">
        <v>25618</v>
      </c>
    </row>
    <row r="26091" spans="1:2" x14ac:dyDescent="0.45">
      <c r="A26091" s="5">
        <v>10065541</v>
      </c>
      <c r="B26091" s="5" t="s">
        <v>25619</v>
      </c>
    </row>
    <row r="26092" spans="1:2" x14ac:dyDescent="0.45">
      <c r="A26092" s="5">
        <v>10065758</v>
      </c>
      <c r="B26092" s="5" t="s">
        <v>25620</v>
      </c>
    </row>
    <row r="26093" spans="1:2" x14ac:dyDescent="0.45">
      <c r="A26093" s="5">
        <v>10066875</v>
      </c>
      <c r="B26093" s="5" t="s">
        <v>25621</v>
      </c>
    </row>
    <row r="26094" spans="1:2" x14ac:dyDescent="0.45">
      <c r="A26094" s="5">
        <v>10066300</v>
      </c>
      <c r="B26094" s="5" t="s">
        <v>25622</v>
      </c>
    </row>
    <row r="26095" spans="1:2" x14ac:dyDescent="0.45">
      <c r="A26095" s="5">
        <v>10066311</v>
      </c>
      <c r="B26095" s="5" t="s">
        <v>25623</v>
      </c>
    </row>
    <row r="26096" spans="1:2" x14ac:dyDescent="0.45">
      <c r="A26096" s="5">
        <v>10066420</v>
      </c>
      <c r="B26096" s="5" t="s">
        <v>25624</v>
      </c>
    </row>
    <row r="26097" spans="1:2" x14ac:dyDescent="0.45">
      <c r="A26097" s="5">
        <v>10066421</v>
      </c>
      <c r="B26097" s="5" t="s">
        <v>25625</v>
      </c>
    </row>
    <row r="26098" spans="1:2" x14ac:dyDescent="0.45">
      <c r="A26098" s="5">
        <v>10066470</v>
      </c>
      <c r="B26098" s="5" t="s">
        <v>25626</v>
      </c>
    </row>
    <row r="26099" spans="1:2" x14ac:dyDescent="0.45">
      <c r="A26099" s="5">
        <v>10063325</v>
      </c>
      <c r="B26099" s="5" t="s">
        <v>25627</v>
      </c>
    </row>
    <row r="26100" spans="1:2" x14ac:dyDescent="0.45">
      <c r="A26100" s="5">
        <v>10063729</v>
      </c>
      <c r="B26100" s="5" t="s">
        <v>25628</v>
      </c>
    </row>
    <row r="26101" spans="1:2" x14ac:dyDescent="0.45">
      <c r="A26101" s="5">
        <v>10064324</v>
      </c>
      <c r="B26101" s="5" t="s">
        <v>25629</v>
      </c>
    </row>
    <row r="26102" spans="1:2" x14ac:dyDescent="0.45">
      <c r="A26102" s="5">
        <v>10064731</v>
      </c>
      <c r="B26102" s="5" t="s">
        <v>24962</v>
      </c>
    </row>
    <row r="26103" spans="1:2" x14ac:dyDescent="0.45">
      <c r="A26103" s="5">
        <v>10064873</v>
      </c>
      <c r="B26103" s="5" t="s">
        <v>25630</v>
      </c>
    </row>
    <row r="26104" spans="1:2" x14ac:dyDescent="0.45">
      <c r="A26104" s="5">
        <v>10064886</v>
      </c>
      <c r="B26104" s="5" t="s">
        <v>25631</v>
      </c>
    </row>
    <row r="26105" spans="1:2" x14ac:dyDescent="0.45">
      <c r="A26105" s="5">
        <v>10065653</v>
      </c>
      <c r="B26105" s="5" t="s">
        <v>25632</v>
      </c>
    </row>
    <row r="26106" spans="1:2" x14ac:dyDescent="0.45">
      <c r="A26106" s="5">
        <v>10064611</v>
      </c>
      <c r="B26106" s="5" t="s">
        <v>25633</v>
      </c>
    </row>
    <row r="26107" spans="1:2" x14ac:dyDescent="0.45">
      <c r="A26107" s="5">
        <v>10066453</v>
      </c>
      <c r="B26107" s="5" t="s">
        <v>20207</v>
      </c>
    </row>
    <row r="26108" spans="1:2" x14ac:dyDescent="0.45">
      <c r="A26108" s="5">
        <v>10066463</v>
      </c>
      <c r="B26108" s="5" t="s">
        <v>25634</v>
      </c>
    </row>
    <row r="26109" spans="1:2" x14ac:dyDescent="0.45">
      <c r="A26109" s="5">
        <v>10066513</v>
      </c>
      <c r="B26109" s="5" t="s">
        <v>25635</v>
      </c>
    </row>
    <row r="26110" spans="1:2" x14ac:dyDescent="0.45">
      <c r="A26110" s="5">
        <v>10066553</v>
      </c>
      <c r="B26110" s="5" t="s">
        <v>25636</v>
      </c>
    </row>
    <row r="26111" spans="1:2" x14ac:dyDescent="0.45">
      <c r="A26111" s="5">
        <v>10066607</v>
      </c>
      <c r="B26111" s="5" t="s">
        <v>25637</v>
      </c>
    </row>
    <row r="26112" spans="1:2" x14ac:dyDescent="0.45">
      <c r="A26112" s="5">
        <v>10066614</v>
      </c>
      <c r="B26112" s="5" t="s">
        <v>25638</v>
      </c>
    </row>
    <row r="26113" spans="1:2" x14ac:dyDescent="0.45">
      <c r="A26113" s="5">
        <v>10066632</v>
      </c>
      <c r="B26113" s="5" t="s">
        <v>25639</v>
      </c>
    </row>
    <row r="26114" spans="1:2" x14ac:dyDescent="0.45">
      <c r="A26114" s="5">
        <v>10066676</v>
      </c>
      <c r="B26114" s="5" t="s">
        <v>25640</v>
      </c>
    </row>
    <row r="26115" spans="1:2" x14ac:dyDescent="0.45">
      <c r="A26115" s="5">
        <v>10066685</v>
      </c>
      <c r="B26115" s="5" t="s">
        <v>25641</v>
      </c>
    </row>
    <row r="26116" spans="1:2" x14ac:dyDescent="0.45">
      <c r="A26116" s="5">
        <v>10066692</v>
      </c>
      <c r="B26116" s="5" t="s">
        <v>25642</v>
      </c>
    </row>
    <row r="26117" spans="1:2" x14ac:dyDescent="0.45">
      <c r="A26117" s="5">
        <v>10067003</v>
      </c>
      <c r="B26117" s="5" t="s">
        <v>25643</v>
      </c>
    </row>
    <row r="26118" spans="1:2" x14ac:dyDescent="0.45">
      <c r="A26118" s="5">
        <v>10066605</v>
      </c>
      <c r="B26118" s="5" t="s">
        <v>25644</v>
      </c>
    </row>
    <row r="26119" spans="1:2" x14ac:dyDescent="0.45">
      <c r="A26119" s="5">
        <v>10066681</v>
      </c>
      <c r="B26119" s="5" t="s">
        <v>25645</v>
      </c>
    </row>
    <row r="26120" spans="1:2" x14ac:dyDescent="0.45">
      <c r="A26120" s="5">
        <v>10063462</v>
      </c>
      <c r="B26120" s="5" t="s">
        <v>25646</v>
      </c>
    </row>
    <row r="26121" spans="1:2" x14ac:dyDescent="0.45">
      <c r="A26121" s="5">
        <v>10063486</v>
      </c>
      <c r="B26121" s="5" t="s">
        <v>25647</v>
      </c>
    </row>
    <row r="26122" spans="1:2" x14ac:dyDescent="0.45">
      <c r="A26122" s="5">
        <v>10063802</v>
      </c>
      <c r="B26122" s="5" t="s">
        <v>25648</v>
      </c>
    </row>
    <row r="26123" spans="1:2" x14ac:dyDescent="0.45">
      <c r="A26123" s="5">
        <v>10064702</v>
      </c>
      <c r="B26123" s="5" t="s">
        <v>25649</v>
      </c>
    </row>
    <row r="26124" spans="1:2" x14ac:dyDescent="0.45">
      <c r="A26124" s="5">
        <v>10064755</v>
      </c>
      <c r="B26124" s="5" t="s">
        <v>25650</v>
      </c>
    </row>
    <row r="26125" spans="1:2" x14ac:dyDescent="0.45">
      <c r="A26125" s="5">
        <v>10064925</v>
      </c>
      <c r="B26125" s="5" t="s">
        <v>25651</v>
      </c>
    </row>
    <row r="26126" spans="1:2" x14ac:dyDescent="0.45">
      <c r="A26126" s="5">
        <v>10065342</v>
      </c>
      <c r="B26126" s="5" t="s">
        <v>25652</v>
      </c>
    </row>
    <row r="26127" spans="1:2" x14ac:dyDescent="0.45">
      <c r="A26127" s="5">
        <v>10065785</v>
      </c>
      <c r="B26127" s="5" t="s">
        <v>25653</v>
      </c>
    </row>
    <row r="26128" spans="1:2" x14ac:dyDescent="0.45">
      <c r="A26128" s="5">
        <v>10066699</v>
      </c>
      <c r="B26128" s="5" t="s">
        <v>25654</v>
      </c>
    </row>
    <row r="26129" spans="1:2" x14ac:dyDescent="0.45">
      <c r="A26129" s="5">
        <v>10066708</v>
      </c>
      <c r="B26129" s="5" t="s">
        <v>25655</v>
      </c>
    </row>
    <row r="26130" spans="1:2" x14ac:dyDescent="0.45">
      <c r="A26130" s="5">
        <v>10066807</v>
      </c>
      <c r="B26130" s="5" t="s">
        <v>25656</v>
      </c>
    </row>
    <row r="26131" spans="1:2" x14ac:dyDescent="0.45">
      <c r="A26131" s="5">
        <v>10066849</v>
      </c>
      <c r="B26131" s="5" t="s">
        <v>25657</v>
      </c>
    </row>
    <row r="26132" spans="1:2" x14ac:dyDescent="0.45">
      <c r="A26132" s="5">
        <v>10062944</v>
      </c>
      <c r="B26132" s="5" t="s">
        <v>25658</v>
      </c>
    </row>
    <row r="26133" spans="1:2" x14ac:dyDescent="0.45">
      <c r="A26133" s="5">
        <v>10063236</v>
      </c>
      <c r="B26133" s="5" t="s">
        <v>25659</v>
      </c>
    </row>
    <row r="26134" spans="1:2" x14ac:dyDescent="0.45">
      <c r="A26134" s="5">
        <v>10063756</v>
      </c>
      <c r="B26134" s="5" t="s">
        <v>25660</v>
      </c>
    </row>
    <row r="26135" spans="1:2" x14ac:dyDescent="0.45">
      <c r="A26135" s="5">
        <v>10064350</v>
      </c>
      <c r="B26135" s="5" t="s">
        <v>25661</v>
      </c>
    </row>
    <row r="26136" spans="1:2" x14ac:dyDescent="0.45">
      <c r="A26136" s="5">
        <v>10064580</v>
      </c>
      <c r="B26136" s="5" t="s">
        <v>25662</v>
      </c>
    </row>
    <row r="26137" spans="1:2" x14ac:dyDescent="0.45">
      <c r="A26137" s="5">
        <v>10064717</v>
      </c>
      <c r="B26137" s="5" t="s">
        <v>25663</v>
      </c>
    </row>
    <row r="26138" spans="1:2" x14ac:dyDescent="0.45">
      <c r="A26138" s="5">
        <v>10065663</v>
      </c>
      <c r="B26138" s="5" t="s">
        <v>25664</v>
      </c>
    </row>
    <row r="26139" spans="1:2" x14ac:dyDescent="0.45">
      <c r="A26139" s="5">
        <v>10066746</v>
      </c>
      <c r="B26139" s="5" t="s">
        <v>25665</v>
      </c>
    </row>
    <row r="26140" spans="1:2" x14ac:dyDescent="0.45">
      <c r="A26140" s="5">
        <v>10066782</v>
      </c>
      <c r="B26140" s="5" t="s">
        <v>25666</v>
      </c>
    </row>
    <row r="26141" spans="1:2" x14ac:dyDescent="0.45">
      <c r="A26141" s="5">
        <v>10066794</v>
      </c>
      <c r="B26141" s="5" t="s">
        <v>25667</v>
      </c>
    </row>
    <row r="26142" spans="1:2" x14ac:dyDescent="0.45">
      <c r="A26142" s="5">
        <v>10066843</v>
      </c>
      <c r="B26142" s="5" t="s">
        <v>25668</v>
      </c>
    </row>
    <row r="26143" spans="1:2" x14ac:dyDescent="0.45">
      <c r="A26143" s="5">
        <v>10066943</v>
      </c>
      <c r="B26143" s="5" t="s">
        <v>25669</v>
      </c>
    </row>
    <row r="26144" spans="1:2" x14ac:dyDescent="0.45">
      <c r="A26144" s="5">
        <v>10066949</v>
      </c>
      <c r="B26144" s="5" t="s">
        <v>25670</v>
      </c>
    </row>
    <row r="26145" spans="1:2" x14ac:dyDescent="0.45">
      <c r="A26145" s="5">
        <v>10066964</v>
      </c>
      <c r="B26145" s="5" t="s">
        <v>25671</v>
      </c>
    </row>
    <row r="26146" spans="1:2" x14ac:dyDescent="0.45">
      <c r="A26146" s="5">
        <v>10066994</v>
      </c>
      <c r="B26146" s="5" t="s">
        <v>25672</v>
      </c>
    </row>
    <row r="26147" spans="1:2" x14ac:dyDescent="0.45">
      <c r="A26147" s="5">
        <v>10067030</v>
      </c>
      <c r="B26147" s="5" t="s">
        <v>25673</v>
      </c>
    </row>
    <row r="26148" spans="1:2" x14ac:dyDescent="0.45">
      <c r="A26148" s="5">
        <v>10067034</v>
      </c>
      <c r="B26148" s="5" t="s">
        <v>25674</v>
      </c>
    </row>
    <row r="26149" spans="1:2" x14ac:dyDescent="0.45">
      <c r="A26149" s="5">
        <v>10063709</v>
      </c>
      <c r="B26149" s="5" t="s">
        <v>25675</v>
      </c>
    </row>
    <row r="26150" spans="1:2" x14ac:dyDescent="0.45">
      <c r="A26150" s="5">
        <v>10063757</v>
      </c>
      <c r="B26150" s="5" t="s">
        <v>25676</v>
      </c>
    </row>
    <row r="26151" spans="1:2" x14ac:dyDescent="0.45">
      <c r="A26151" s="5">
        <v>10066951</v>
      </c>
      <c r="B26151" s="5" t="s">
        <v>25677</v>
      </c>
    </row>
    <row r="26152" spans="1:2" x14ac:dyDescent="0.45">
      <c r="A26152" s="5">
        <v>10067026</v>
      </c>
      <c r="B26152" s="5" t="s">
        <v>25678</v>
      </c>
    </row>
    <row r="26153" spans="1:2" x14ac:dyDescent="0.45">
      <c r="A26153" s="5">
        <v>10067042</v>
      </c>
      <c r="B26153" s="5" t="s">
        <v>25679</v>
      </c>
    </row>
    <row r="26154" spans="1:2" x14ac:dyDescent="0.45">
      <c r="A26154" s="5">
        <v>10067060</v>
      </c>
      <c r="B26154" s="5" t="s">
        <v>25680</v>
      </c>
    </row>
    <row r="26155" spans="1:2" x14ac:dyDescent="0.45">
      <c r="A26155" s="5">
        <v>10067062</v>
      </c>
      <c r="B26155" s="5" t="s">
        <v>25681</v>
      </c>
    </row>
    <row r="26156" spans="1:2" x14ac:dyDescent="0.45">
      <c r="A26156" s="5">
        <v>10067136</v>
      </c>
      <c r="B26156" s="5" t="s">
        <v>25682</v>
      </c>
    </row>
    <row r="26157" spans="1:2" x14ac:dyDescent="0.45">
      <c r="A26157" s="5">
        <v>10062760</v>
      </c>
      <c r="B26157" s="5" t="s">
        <v>25683</v>
      </c>
    </row>
    <row r="26158" spans="1:2" x14ac:dyDescent="0.45">
      <c r="A26158" s="5">
        <v>10063080</v>
      </c>
      <c r="B26158" s="5" t="s">
        <v>25684</v>
      </c>
    </row>
    <row r="26159" spans="1:2" x14ac:dyDescent="0.45">
      <c r="A26159" s="5">
        <v>10063084</v>
      </c>
      <c r="B26159" s="5" t="s">
        <v>25685</v>
      </c>
    </row>
    <row r="26160" spans="1:2" x14ac:dyDescent="0.45">
      <c r="A26160" s="5">
        <v>10063678</v>
      </c>
      <c r="B26160" s="5" t="s">
        <v>25686</v>
      </c>
    </row>
    <row r="26161" spans="1:2" x14ac:dyDescent="0.45">
      <c r="A26161" s="5">
        <v>10063754</v>
      </c>
      <c r="B26161" s="5" t="s">
        <v>25687</v>
      </c>
    </row>
    <row r="26162" spans="1:2" x14ac:dyDescent="0.45">
      <c r="A26162" s="5">
        <v>10063971</v>
      </c>
      <c r="B26162" s="5" t="s">
        <v>25688</v>
      </c>
    </row>
    <row r="26163" spans="1:2" x14ac:dyDescent="0.45">
      <c r="A26163" s="5">
        <v>10064019</v>
      </c>
      <c r="B26163" s="5" t="s">
        <v>25689</v>
      </c>
    </row>
    <row r="26164" spans="1:2" x14ac:dyDescent="0.45">
      <c r="A26164" s="5">
        <v>10063138</v>
      </c>
      <c r="B26164" s="5" t="s">
        <v>25690</v>
      </c>
    </row>
    <row r="26165" spans="1:2" x14ac:dyDescent="0.45">
      <c r="A26165" s="5">
        <v>10067093</v>
      </c>
      <c r="B26165" s="5" t="s">
        <v>25691</v>
      </c>
    </row>
    <row r="26166" spans="1:2" x14ac:dyDescent="0.45">
      <c r="A26166" s="5">
        <v>10067103</v>
      </c>
      <c r="B26166" s="5" t="s">
        <v>25692</v>
      </c>
    </row>
    <row r="26167" spans="1:2" x14ac:dyDescent="0.45">
      <c r="A26167" s="5">
        <v>10067135</v>
      </c>
      <c r="B26167" s="5" t="s">
        <v>25693</v>
      </c>
    </row>
    <row r="26168" spans="1:2" x14ac:dyDescent="0.45">
      <c r="A26168" s="5">
        <v>10067141</v>
      </c>
      <c r="B26168" s="5" t="s">
        <v>25694</v>
      </c>
    </row>
    <row r="26169" spans="1:2" x14ac:dyDescent="0.45">
      <c r="A26169" s="5">
        <v>10067142</v>
      </c>
      <c r="B26169" s="5" t="s">
        <v>25695</v>
      </c>
    </row>
    <row r="26170" spans="1:2" x14ac:dyDescent="0.45">
      <c r="A26170" s="5">
        <v>10067147</v>
      </c>
      <c r="B26170" s="5" t="s">
        <v>25696</v>
      </c>
    </row>
    <row r="26171" spans="1:2" x14ac:dyDescent="0.45">
      <c r="A26171" s="5">
        <v>10062694</v>
      </c>
      <c r="B26171" s="5" t="s">
        <v>25697</v>
      </c>
    </row>
    <row r="26172" spans="1:2" x14ac:dyDescent="0.45">
      <c r="A26172" s="5">
        <v>10064910</v>
      </c>
      <c r="B26172" s="5" t="s">
        <v>25698</v>
      </c>
    </row>
    <row r="26173" spans="1:2" x14ac:dyDescent="0.45">
      <c r="A26173" s="5">
        <v>10065363</v>
      </c>
      <c r="B26173" s="5" t="s">
        <v>25699</v>
      </c>
    </row>
    <row r="26174" spans="1:2" x14ac:dyDescent="0.45">
      <c r="A26174" s="5">
        <v>10062713</v>
      </c>
      <c r="B26174" s="5" t="s">
        <v>25700</v>
      </c>
    </row>
    <row r="26175" spans="1:2" x14ac:dyDescent="0.45">
      <c r="A26175" s="5">
        <v>10062853</v>
      </c>
      <c r="B26175" s="5" t="s">
        <v>25701</v>
      </c>
    </row>
    <row r="26176" spans="1:2" x14ac:dyDescent="0.45">
      <c r="A26176" s="5">
        <v>10062855</v>
      </c>
      <c r="B26176" s="5" t="s">
        <v>2491</v>
      </c>
    </row>
    <row r="26177" spans="1:2" x14ac:dyDescent="0.45">
      <c r="A26177" s="5">
        <v>10063008</v>
      </c>
      <c r="B26177" s="5" t="s">
        <v>25702</v>
      </c>
    </row>
    <row r="26178" spans="1:2" x14ac:dyDescent="0.45">
      <c r="A26178" s="5">
        <v>10063368</v>
      </c>
      <c r="B26178" s="5" t="s">
        <v>25703</v>
      </c>
    </row>
    <row r="26179" spans="1:2" x14ac:dyDescent="0.45">
      <c r="A26179" s="5">
        <v>10063456</v>
      </c>
      <c r="B26179" s="5" t="s">
        <v>25704</v>
      </c>
    </row>
    <row r="26180" spans="1:2" x14ac:dyDescent="0.45">
      <c r="A26180" s="5">
        <v>10064206</v>
      </c>
      <c r="B26180" s="5" t="s">
        <v>12543</v>
      </c>
    </row>
    <row r="26181" spans="1:2" x14ac:dyDescent="0.45">
      <c r="A26181" s="5">
        <v>10064275</v>
      </c>
      <c r="B26181" s="5" t="s">
        <v>25705</v>
      </c>
    </row>
    <row r="26182" spans="1:2" x14ac:dyDescent="0.45">
      <c r="A26182" s="5">
        <v>10063141</v>
      </c>
      <c r="B26182" s="5" t="s">
        <v>8502</v>
      </c>
    </row>
    <row r="26183" spans="1:2" x14ac:dyDescent="0.45">
      <c r="A26183" s="5">
        <v>10063157</v>
      </c>
      <c r="B26183" s="5" t="s">
        <v>25706</v>
      </c>
    </row>
    <row r="26184" spans="1:2" x14ac:dyDescent="0.45">
      <c r="A26184" s="5">
        <v>10064022</v>
      </c>
      <c r="B26184" s="5" t="s">
        <v>25707</v>
      </c>
    </row>
    <row r="26185" spans="1:2" x14ac:dyDescent="0.45">
      <c r="A26185" s="5">
        <v>10064210</v>
      </c>
      <c r="B26185" s="5" t="s">
        <v>25708</v>
      </c>
    </row>
    <row r="26186" spans="1:2" x14ac:dyDescent="0.45">
      <c r="A26186" s="5">
        <v>10062752</v>
      </c>
      <c r="B26186" s="5" t="s">
        <v>25709</v>
      </c>
    </row>
    <row r="26187" spans="1:2" x14ac:dyDescent="0.45">
      <c r="A26187" s="5">
        <v>10063216</v>
      </c>
      <c r="B26187" s="5" t="s">
        <v>25710</v>
      </c>
    </row>
    <row r="26188" spans="1:2" x14ac:dyDescent="0.45">
      <c r="A26188" s="5">
        <v>10064358</v>
      </c>
      <c r="B26188" s="5" t="s">
        <v>25711</v>
      </c>
    </row>
    <row r="26189" spans="1:2" x14ac:dyDescent="0.45">
      <c r="A26189" s="5">
        <v>10064450</v>
      </c>
      <c r="B26189" s="5" t="s">
        <v>25712</v>
      </c>
    </row>
    <row r="26190" spans="1:2" x14ac:dyDescent="0.45">
      <c r="A26190" s="5">
        <v>10064592</v>
      </c>
      <c r="B26190" s="5" t="s">
        <v>25713</v>
      </c>
    </row>
    <row r="26191" spans="1:2" x14ac:dyDescent="0.45">
      <c r="A26191" s="5">
        <v>10064628</v>
      </c>
      <c r="B26191" s="5" t="s">
        <v>25714</v>
      </c>
    </row>
    <row r="26192" spans="1:2" x14ac:dyDescent="0.45">
      <c r="A26192" s="5">
        <v>10064642</v>
      </c>
      <c r="B26192" s="5" t="s">
        <v>25715</v>
      </c>
    </row>
    <row r="26193" spans="1:2" x14ac:dyDescent="0.45">
      <c r="A26193" s="5">
        <v>10062938</v>
      </c>
      <c r="B26193" s="5" t="s">
        <v>25716</v>
      </c>
    </row>
    <row r="26194" spans="1:2" x14ac:dyDescent="0.45">
      <c r="A26194" s="5">
        <v>10063057</v>
      </c>
      <c r="B26194" s="5" t="s">
        <v>25717</v>
      </c>
    </row>
    <row r="26195" spans="1:2" x14ac:dyDescent="0.45">
      <c r="A26195" s="5">
        <v>10063169</v>
      </c>
      <c r="B26195" s="5" t="s">
        <v>25718</v>
      </c>
    </row>
    <row r="26196" spans="1:2" x14ac:dyDescent="0.45">
      <c r="A26196" s="5">
        <v>10063262</v>
      </c>
      <c r="B26196" s="5" t="s">
        <v>25719</v>
      </c>
    </row>
    <row r="26197" spans="1:2" x14ac:dyDescent="0.45">
      <c r="A26197" s="5">
        <v>10063424</v>
      </c>
      <c r="B26197" s="5" t="s">
        <v>25720</v>
      </c>
    </row>
    <row r="26198" spans="1:2" x14ac:dyDescent="0.45">
      <c r="A26198" s="5">
        <v>10063503</v>
      </c>
      <c r="B26198" s="5" t="s">
        <v>25721</v>
      </c>
    </row>
    <row r="26199" spans="1:2" x14ac:dyDescent="0.45">
      <c r="A26199" s="5">
        <v>10063522</v>
      </c>
      <c r="B26199" s="5" t="s">
        <v>25722</v>
      </c>
    </row>
    <row r="26200" spans="1:2" x14ac:dyDescent="0.45">
      <c r="A26200" s="5">
        <v>10064247</v>
      </c>
      <c r="B26200" s="5" t="s">
        <v>25723</v>
      </c>
    </row>
    <row r="26201" spans="1:2" x14ac:dyDescent="0.45">
      <c r="A26201" s="5">
        <v>10064263</v>
      </c>
      <c r="B26201" s="5" t="s">
        <v>25724</v>
      </c>
    </row>
    <row r="26202" spans="1:2" x14ac:dyDescent="0.45">
      <c r="A26202" s="5">
        <v>10063079</v>
      </c>
      <c r="B26202" s="5" t="s">
        <v>25725</v>
      </c>
    </row>
    <row r="26203" spans="1:2" x14ac:dyDescent="0.45">
      <c r="A26203" s="5">
        <v>10063980</v>
      </c>
      <c r="B26203" s="5" t="s">
        <v>25726</v>
      </c>
    </row>
    <row r="26204" spans="1:2" x14ac:dyDescent="0.45">
      <c r="A26204" s="5">
        <v>10064344</v>
      </c>
      <c r="B26204" s="5" t="s">
        <v>25727</v>
      </c>
    </row>
    <row r="26205" spans="1:2" x14ac:dyDescent="0.45">
      <c r="A26205" s="5">
        <v>10064493</v>
      </c>
      <c r="B26205" s="5" t="s">
        <v>25728</v>
      </c>
    </row>
    <row r="26206" spans="1:2" x14ac:dyDescent="0.45">
      <c r="A26206" s="5">
        <v>10062797</v>
      </c>
      <c r="B26206" s="5" t="s">
        <v>25729</v>
      </c>
    </row>
    <row r="26207" spans="1:2" x14ac:dyDescent="0.45">
      <c r="A26207" s="5">
        <v>10062859</v>
      </c>
      <c r="B26207" s="5" t="s">
        <v>25730</v>
      </c>
    </row>
    <row r="26208" spans="1:2" x14ac:dyDescent="0.45">
      <c r="A26208" s="5">
        <v>10062907</v>
      </c>
      <c r="B26208" s="5" t="s">
        <v>25731</v>
      </c>
    </row>
    <row r="26209" spans="1:2" x14ac:dyDescent="0.45">
      <c r="A26209" s="5">
        <v>10063590</v>
      </c>
      <c r="B26209" s="5" t="s">
        <v>25732</v>
      </c>
    </row>
    <row r="26210" spans="1:2" x14ac:dyDescent="0.45">
      <c r="A26210" s="5">
        <v>10063914</v>
      </c>
      <c r="B26210" s="5" t="s">
        <v>25733</v>
      </c>
    </row>
    <row r="26211" spans="1:2" x14ac:dyDescent="0.45">
      <c r="A26211" s="5">
        <v>10064240</v>
      </c>
      <c r="B26211" s="5" t="s">
        <v>25734</v>
      </c>
    </row>
    <row r="26212" spans="1:2" x14ac:dyDescent="0.45">
      <c r="A26212" s="5">
        <v>10064300</v>
      </c>
      <c r="B26212" s="5" t="s">
        <v>25735</v>
      </c>
    </row>
    <row r="26213" spans="1:2" x14ac:dyDescent="0.45">
      <c r="A26213" s="5">
        <v>10063182</v>
      </c>
      <c r="B26213" s="5" t="s">
        <v>25736</v>
      </c>
    </row>
    <row r="26214" spans="1:2" x14ac:dyDescent="0.45">
      <c r="A26214" s="5">
        <v>10063247</v>
      </c>
      <c r="B26214" s="5" t="s">
        <v>25737</v>
      </c>
    </row>
    <row r="26215" spans="1:2" x14ac:dyDescent="0.45">
      <c r="A26215" s="5">
        <v>10063448</v>
      </c>
      <c r="B26215" s="5" t="s">
        <v>25738</v>
      </c>
    </row>
    <row r="26216" spans="1:2" x14ac:dyDescent="0.45">
      <c r="A26216" s="5">
        <v>10063449</v>
      </c>
      <c r="B26216" s="5" t="s">
        <v>25739</v>
      </c>
    </row>
    <row r="26217" spans="1:2" x14ac:dyDescent="0.45">
      <c r="A26217" s="5">
        <v>10001436</v>
      </c>
      <c r="B26217" s="5" t="s">
        <v>25740</v>
      </c>
    </row>
    <row r="26218" spans="1:2" x14ac:dyDescent="0.45">
      <c r="A26218" s="5">
        <v>10063595</v>
      </c>
      <c r="B26218" s="5" t="s">
        <v>25741</v>
      </c>
    </row>
    <row r="26219" spans="1:2" x14ac:dyDescent="0.45">
      <c r="A26219" s="5">
        <v>10063621</v>
      </c>
      <c r="B26219" s="5" t="s">
        <v>25742</v>
      </c>
    </row>
    <row r="26220" spans="1:2" x14ac:dyDescent="0.45">
      <c r="A26220" s="5">
        <v>10063623</v>
      </c>
      <c r="B26220" s="5" t="s">
        <v>25743</v>
      </c>
    </row>
    <row r="26221" spans="1:2" x14ac:dyDescent="0.45">
      <c r="A26221" s="5">
        <v>10064640</v>
      </c>
      <c r="B26221" s="5" t="s">
        <v>25744</v>
      </c>
    </row>
    <row r="26222" spans="1:2" x14ac:dyDescent="0.45">
      <c r="A26222" s="5">
        <v>10062995</v>
      </c>
      <c r="B26222" s="5" t="s">
        <v>25745</v>
      </c>
    </row>
    <row r="26223" spans="1:2" x14ac:dyDescent="0.45">
      <c r="A26223" s="5">
        <v>10063284</v>
      </c>
      <c r="B26223" s="5" t="s">
        <v>25746</v>
      </c>
    </row>
    <row r="26224" spans="1:2" x14ac:dyDescent="0.45">
      <c r="A26224" s="5">
        <v>10063537</v>
      </c>
      <c r="B26224" s="5" t="s">
        <v>25747</v>
      </c>
    </row>
    <row r="26225" spans="1:2" x14ac:dyDescent="0.45">
      <c r="A26225" s="5">
        <v>10063580</v>
      </c>
      <c r="B26225" s="5" t="s">
        <v>25748</v>
      </c>
    </row>
    <row r="26226" spans="1:2" x14ac:dyDescent="0.45">
      <c r="A26226" s="5">
        <v>10066682</v>
      </c>
      <c r="B26226" s="5" t="s">
        <v>25749</v>
      </c>
    </row>
    <row r="26227" spans="1:2" x14ac:dyDescent="0.45">
      <c r="A26227" s="5">
        <v>10064692</v>
      </c>
      <c r="B26227" s="5" t="s">
        <v>25750</v>
      </c>
    </row>
    <row r="26228" spans="1:2" x14ac:dyDescent="0.45">
      <c r="A26228" s="5">
        <v>10064790</v>
      </c>
      <c r="B26228" s="5" t="s">
        <v>25751</v>
      </c>
    </row>
    <row r="26229" spans="1:2" x14ac:dyDescent="0.45">
      <c r="A26229" s="5">
        <v>10064806</v>
      </c>
      <c r="B26229" s="5" t="s">
        <v>25752</v>
      </c>
    </row>
    <row r="26230" spans="1:2" x14ac:dyDescent="0.45">
      <c r="A26230" s="5">
        <v>10063555</v>
      </c>
      <c r="B26230" s="5" t="s">
        <v>25753</v>
      </c>
    </row>
    <row r="26231" spans="1:2" x14ac:dyDescent="0.45">
      <c r="A26231" s="5">
        <v>10063660</v>
      </c>
      <c r="B26231" s="5" t="s">
        <v>25754</v>
      </c>
    </row>
    <row r="26232" spans="1:2" x14ac:dyDescent="0.45">
      <c r="A26232" s="5">
        <v>10064047</v>
      </c>
      <c r="B26232" s="5" t="s">
        <v>25755</v>
      </c>
    </row>
    <row r="26233" spans="1:2" x14ac:dyDescent="0.45">
      <c r="A26233" s="5">
        <v>10064430</v>
      </c>
      <c r="B26233" s="5" t="s">
        <v>25756</v>
      </c>
    </row>
    <row r="26234" spans="1:2" x14ac:dyDescent="0.45">
      <c r="A26234" s="5">
        <v>10064492</v>
      </c>
      <c r="B26234" s="5" t="s">
        <v>25757</v>
      </c>
    </row>
    <row r="26235" spans="1:2" x14ac:dyDescent="0.45">
      <c r="A26235" s="5">
        <v>10064523</v>
      </c>
      <c r="B26235" s="5" t="s">
        <v>25758</v>
      </c>
    </row>
    <row r="26236" spans="1:2" x14ac:dyDescent="0.45">
      <c r="A26236" s="5">
        <v>10064563</v>
      </c>
      <c r="B26236" s="5" t="s">
        <v>25759</v>
      </c>
    </row>
    <row r="26237" spans="1:2" x14ac:dyDescent="0.45">
      <c r="A26237" s="5">
        <v>10064771</v>
      </c>
      <c r="B26237" s="5" t="s">
        <v>25760</v>
      </c>
    </row>
    <row r="26238" spans="1:2" x14ac:dyDescent="0.45">
      <c r="A26238" s="5">
        <v>10064867</v>
      </c>
      <c r="B26238" s="5" t="s">
        <v>25761</v>
      </c>
    </row>
    <row r="26239" spans="1:2" x14ac:dyDescent="0.45">
      <c r="A26239" s="5">
        <v>10063667</v>
      </c>
      <c r="B26239" s="5" t="s">
        <v>25762</v>
      </c>
    </row>
    <row r="26240" spans="1:2" x14ac:dyDescent="0.45">
      <c r="A26240" s="5">
        <v>10063824</v>
      </c>
      <c r="B26240" s="5" t="s">
        <v>25763</v>
      </c>
    </row>
    <row r="26241" spans="1:2" x14ac:dyDescent="0.45">
      <c r="A26241" s="5">
        <v>10064258</v>
      </c>
      <c r="B26241" s="5" t="s">
        <v>25764</v>
      </c>
    </row>
    <row r="26242" spans="1:2" x14ac:dyDescent="0.45">
      <c r="A26242" s="5">
        <v>10064280</v>
      </c>
      <c r="B26242" s="5" t="s">
        <v>25765</v>
      </c>
    </row>
    <row r="26243" spans="1:2" x14ac:dyDescent="0.45">
      <c r="A26243" s="5">
        <v>10064389</v>
      </c>
      <c r="B26243" s="5" t="s">
        <v>25766</v>
      </c>
    </row>
    <row r="26244" spans="1:2" x14ac:dyDescent="0.45">
      <c r="A26244" s="5">
        <v>10064454</v>
      </c>
      <c r="B26244" s="5" t="s">
        <v>25767</v>
      </c>
    </row>
    <row r="26245" spans="1:2" x14ac:dyDescent="0.45">
      <c r="A26245" s="5">
        <v>10064474</v>
      </c>
      <c r="B26245" s="5" t="s">
        <v>25768</v>
      </c>
    </row>
    <row r="26246" spans="1:2" x14ac:dyDescent="0.45">
      <c r="A26246" s="5">
        <v>10064514</v>
      </c>
      <c r="B26246" s="5" t="s">
        <v>25769</v>
      </c>
    </row>
    <row r="26247" spans="1:2" x14ac:dyDescent="0.45">
      <c r="A26247" s="5">
        <v>10064850</v>
      </c>
      <c r="B26247" s="5" t="s">
        <v>25770</v>
      </c>
    </row>
    <row r="26248" spans="1:2" x14ac:dyDescent="0.45">
      <c r="A26248" s="5">
        <v>10064877</v>
      </c>
      <c r="B26248" s="5" t="s">
        <v>25771</v>
      </c>
    </row>
    <row r="26249" spans="1:2" x14ac:dyDescent="0.45">
      <c r="A26249" s="5">
        <v>10064891</v>
      </c>
      <c r="B26249" s="5" t="s">
        <v>25772</v>
      </c>
    </row>
    <row r="26250" spans="1:2" x14ac:dyDescent="0.45">
      <c r="A26250" s="5">
        <v>10064414</v>
      </c>
      <c r="B26250" s="5" t="s">
        <v>25773</v>
      </c>
    </row>
    <row r="26251" spans="1:2" x14ac:dyDescent="0.45">
      <c r="A26251" s="5">
        <v>10064482</v>
      </c>
      <c r="B26251" s="5" t="s">
        <v>25774</v>
      </c>
    </row>
    <row r="26252" spans="1:2" x14ac:dyDescent="0.45">
      <c r="A26252" s="5">
        <v>10064486</v>
      </c>
      <c r="B26252" s="5" t="s">
        <v>25775</v>
      </c>
    </row>
    <row r="26253" spans="1:2" x14ac:dyDescent="0.45">
      <c r="A26253" s="5">
        <v>10064813</v>
      </c>
      <c r="B26253" s="5" t="s">
        <v>13006</v>
      </c>
    </row>
    <row r="26254" spans="1:2" x14ac:dyDescent="0.45">
      <c r="A26254" s="5">
        <v>10064830</v>
      </c>
      <c r="B26254" s="5" t="s">
        <v>25776</v>
      </c>
    </row>
    <row r="26255" spans="1:2" x14ac:dyDescent="0.45">
      <c r="A26255" s="5">
        <v>10064931</v>
      </c>
      <c r="B26255" s="5" t="s">
        <v>25777</v>
      </c>
    </row>
    <row r="26256" spans="1:2" x14ac:dyDescent="0.45">
      <c r="A26256" s="5">
        <v>10064946</v>
      </c>
      <c r="B26256" s="5" t="s">
        <v>25778</v>
      </c>
    </row>
    <row r="26257" spans="1:2" x14ac:dyDescent="0.45">
      <c r="A26257" s="5">
        <v>10064948</v>
      </c>
      <c r="B26257" s="5" t="s">
        <v>25779</v>
      </c>
    </row>
    <row r="26258" spans="1:2" x14ac:dyDescent="0.45">
      <c r="A26258" s="5">
        <v>10064970</v>
      </c>
      <c r="B26258" s="5" t="s">
        <v>25780</v>
      </c>
    </row>
    <row r="26259" spans="1:2" x14ac:dyDescent="0.45">
      <c r="A26259" s="5">
        <v>10064981</v>
      </c>
      <c r="B26259" s="5" t="s">
        <v>25781</v>
      </c>
    </row>
    <row r="26260" spans="1:2" x14ac:dyDescent="0.45">
      <c r="A26260" s="5">
        <v>10064994</v>
      </c>
      <c r="B26260" s="5" t="s">
        <v>25782</v>
      </c>
    </row>
    <row r="26261" spans="1:2" x14ac:dyDescent="0.45">
      <c r="A26261" s="5">
        <v>10065018</v>
      </c>
      <c r="B26261" s="5" t="s">
        <v>25783</v>
      </c>
    </row>
    <row r="26262" spans="1:2" x14ac:dyDescent="0.45">
      <c r="A26262" s="5">
        <v>10065053</v>
      </c>
      <c r="B26262" s="5" t="s">
        <v>25784</v>
      </c>
    </row>
    <row r="26263" spans="1:2" x14ac:dyDescent="0.45">
      <c r="A26263" s="5">
        <v>10065092</v>
      </c>
      <c r="B26263" s="5" t="s">
        <v>25785</v>
      </c>
    </row>
    <row r="26264" spans="1:2" x14ac:dyDescent="0.45">
      <c r="A26264" s="5">
        <v>10063657</v>
      </c>
      <c r="B26264" s="5" t="s">
        <v>25786</v>
      </c>
    </row>
    <row r="26265" spans="1:2" x14ac:dyDescent="0.45">
      <c r="A26265" s="5">
        <v>10065047</v>
      </c>
      <c r="B26265" s="5" t="s">
        <v>25787</v>
      </c>
    </row>
    <row r="26266" spans="1:2" x14ac:dyDescent="0.45">
      <c r="A26266" s="5">
        <v>10065082</v>
      </c>
      <c r="B26266" s="5" t="s">
        <v>25788</v>
      </c>
    </row>
    <row r="26267" spans="1:2" x14ac:dyDescent="0.45">
      <c r="A26267" s="5">
        <v>10065086</v>
      </c>
      <c r="B26267" s="5" t="s">
        <v>25789</v>
      </c>
    </row>
    <row r="26268" spans="1:2" x14ac:dyDescent="0.45">
      <c r="A26268" s="5">
        <v>10065124</v>
      </c>
      <c r="B26268" s="5" t="s">
        <v>25790</v>
      </c>
    </row>
    <row r="26269" spans="1:2" x14ac:dyDescent="0.45">
      <c r="A26269" s="5">
        <v>10065153</v>
      </c>
      <c r="B26269" s="5" t="s">
        <v>25791</v>
      </c>
    </row>
    <row r="26270" spans="1:2" x14ac:dyDescent="0.45">
      <c r="A26270" s="5">
        <v>10065211</v>
      </c>
      <c r="B26270" s="5" t="s">
        <v>25792</v>
      </c>
    </row>
    <row r="26271" spans="1:2" x14ac:dyDescent="0.45">
      <c r="A26271" s="5">
        <v>10028211</v>
      </c>
      <c r="B26271" s="5" t="s">
        <v>25793</v>
      </c>
    </row>
    <row r="26272" spans="1:2" x14ac:dyDescent="0.45">
      <c r="A26272" s="5">
        <v>10062956</v>
      </c>
      <c r="B26272" s="5" t="s">
        <v>25794</v>
      </c>
    </row>
    <row r="26273" spans="1:2" x14ac:dyDescent="0.45">
      <c r="A26273" s="5">
        <v>10065192</v>
      </c>
      <c r="B26273" s="5" t="s">
        <v>25795</v>
      </c>
    </row>
    <row r="26274" spans="1:2" x14ac:dyDescent="0.45">
      <c r="A26274" s="5">
        <v>10065207</v>
      </c>
      <c r="B26274" s="5" t="s">
        <v>25796</v>
      </c>
    </row>
    <row r="26275" spans="1:2" x14ac:dyDescent="0.45">
      <c r="A26275" s="5">
        <v>10065251</v>
      </c>
      <c r="B26275" s="5" t="s">
        <v>25797</v>
      </c>
    </row>
    <row r="26276" spans="1:2" x14ac:dyDescent="0.45">
      <c r="A26276" s="5">
        <v>10065292</v>
      </c>
      <c r="B26276" s="5" t="s">
        <v>25798</v>
      </c>
    </row>
    <row r="26277" spans="1:2" x14ac:dyDescent="0.45">
      <c r="A26277" s="5">
        <v>10063330</v>
      </c>
      <c r="B26277" s="5" t="s">
        <v>25799</v>
      </c>
    </row>
    <row r="26278" spans="1:2" x14ac:dyDescent="0.45">
      <c r="A26278" s="5">
        <v>10063925</v>
      </c>
      <c r="B26278" s="5" t="s">
        <v>25800</v>
      </c>
    </row>
    <row r="26279" spans="1:2" x14ac:dyDescent="0.45">
      <c r="A26279" s="5">
        <v>10065367</v>
      </c>
      <c r="B26279" s="5" t="s">
        <v>25801</v>
      </c>
    </row>
    <row r="26280" spans="1:2" x14ac:dyDescent="0.45">
      <c r="A26280" s="5">
        <v>10065421</v>
      </c>
      <c r="B26280" s="5" t="s">
        <v>25802</v>
      </c>
    </row>
    <row r="26281" spans="1:2" x14ac:dyDescent="0.45">
      <c r="A26281" s="5">
        <v>10065438</v>
      </c>
      <c r="B26281" s="5" t="s">
        <v>25803</v>
      </c>
    </row>
    <row r="26282" spans="1:2" x14ac:dyDescent="0.45">
      <c r="A26282" s="5">
        <v>10065453</v>
      </c>
      <c r="B26282" s="5" t="s">
        <v>25804</v>
      </c>
    </row>
    <row r="26283" spans="1:2" x14ac:dyDescent="0.45">
      <c r="A26283" s="5">
        <v>10065469</v>
      </c>
      <c r="B26283" s="5" t="s">
        <v>25805</v>
      </c>
    </row>
    <row r="26284" spans="1:2" x14ac:dyDescent="0.45">
      <c r="A26284" s="5">
        <v>10062673</v>
      </c>
      <c r="B26284" s="5" t="s">
        <v>25806</v>
      </c>
    </row>
    <row r="26285" spans="1:2" x14ac:dyDescent="0.45">
      <c r="A26285" s="5">
        <v>10063610</v>
      </c>
      <c r="B26285" s="5" t="s">
        <v>25807</v>
      </c>
    </row>
    <row r="26286" spans="1:2" x14ac:dyDescent="0.45">
      <c r="A26286" s="5">
        <v>10064077</v>
      </c>
      <c r="B26286" s="5" t="s">
        <v>25808</v>
      </c>
    </row>
    <row r="26287" spans="1:2" x14ac:dyDescent="0.45">
      <c r="A26287" s="5">
        <v>10065346</v>
      </c>
      <c r="B26287" s="5" t="s">
        <v>25809</v>
      </c>
    </row>
    <row r="26288" spans="1:2" x14ac:dyDescent="0.45">
      <c r="A26288" s="5">
        <v>10065368</v>
      </c>
      <c r="B26288" s="5" t="s">
        <v>10498</v>
      </c>
    </row>
    <row r="26289" spans="1:2" x14ac:dyDescent="0.45">
      <c r="A26289" s="5">
        <v>10065400</v>
      </c>
      <c r="B26289" s="5" t="s">
        <v>25810</v>
      </c>
    </row>
    <row r="26290" spans="1:2" x14ac:dyDescent="0.45">
      <c r="A26290" s="5">
        <v>10065417</v>
      </c>
      <c r="B26290" s="5" t="s">
        <v>25811</v>
      </c>
    </row>
    <row r="26291" spans="1:2" x14ac:dyDescent="0.45">
      <c r="A26291" s="5">
        <v>10065492</v>
      </c>
      <c r="B26291" s="5" t="s">
        <v>25812</v>
      </c>
    </row>
    <row r="26292" spans="1:2" x14ac:dyDescent="0.45">
      <c r="A26292" s="5">
        <v>10063068</v>
      </c>
      <c r="B26292" s="5" t="s">
        <v>25813</v>
      </c>
    </row>
    <row r="26293" spans="1:2" x14ac:dyDescent="0.45">
      <c r="A26293" s="5">
        <v>10063761</v>
      </c>
      <c r="B26293" s="5" t="s">
        <v>25814</v>
      </c>
    </row>
    <row r="26294" spans="1:2" x14ac:dyDescent="0.45">
      <c r="A26294" s="5">
        <v>10063789</v>
      </c>
      <c r="B26294" s="5" t="s">
        <v>25815</v>
      </c>
    </row>
    <row r="26295" spans="1:2" x14ac:dyDescent="0.45">
      <c r="A26295" s="5">
        <v>10065573</v>
      </c>
      <c r="B26295" s="5" t="s">
        <v>25816</v>
      </c>
    </row>
    <row r="26296" spans="1:2" x14ac:dyDescent="0.45">
      <c r="A26296" s="5">
        <v>10065576</v>
      </c>
      <c r="B26296" s="5" t="s">
        <v>25817</v>
      </c>
    </row>
    <row r="26297" spans="1:2" x14ac:dyDescent="0.45">
      <c r="A26297" s="5">
        <v>10065592</v>
      </c>
      <c r="B26297" s="5" t="s">
        <v>25818</v>
      </c>
    </row>
    <row r="26298" spans="1:2" x14ac:dyDescent="0.45">
      <c r="A26298" s="5">
        <v>10062670</v>
      </c>
      <c r="B26298" s="5" t="s">
        <v>25819</v>
      </c>
    </row>
    <row r="26299" spans="1:2" x14ac:dyDescent="0.45">
      <c r="A26299" s="5">
        <v>10063414</v>
      </c>
      <c r="B26299" s="5" t="s">
        <v>25820</v>
      </c>
    </row>
    <row r="26300" spans="1:2" x14ac:dyDescent="0.45">
      <c r="A26300" s="5">
        <v>10065608</v>
      </c>
      <c r="B26300" s="5" t="s">
        <v>25821</v>
      </c>
    </row>
    <row r="26301" spans="1:2" x14ac:dyDescent="0.45">
      <c r="A26301" s="5">
        <v>10065654</v>
      </c>
      <c r="B26301" s="5" t="s">
        <v>25822</v>
      </c>
    </row>
    <row r="26302" spans="1:2" x14ac:dyDescent="0.45">
      <c r="A26302" s="5">
        <v>10062975</v>
      </c>
      <c r="B26302" s="5" t="s">
        <v>25823</v>
      </c>
    </row>
    <row r="26303" spans="1:2" x14ac:dyDescent="0.45">
      <c r="A26303" s="5">
        <v>10066160</v>
      </c>
      <c r="B26303" s="5" t="s">
        <v>25824</v>
      </c>
    </row>
    <row r="26304" spans="1:2" x14ac:dyDescent="0.45">
      <c r="A26304" s="5">
        <v>10066167</v>
      </c>
      <c r="B26304" s="5" t="s">
        <v>25825</v>
      </c>
    </row>
    <row r="26305" spans="1:2" x14ac:dyDescent="0.45">
      <c r="A26305" s="5">
        <v>10066174</v>
      </c>
      <c r="B26305" s="5" t="s">
        <v>25826</v>
      </c>
    </row>
    <row r="26306" spans="1:2" x14ac:dyDescent="0.45">
      <c r="A26306" s="5">
        <v>10066218</v>
      </c>
      <c r="B26306" s="5" t="s">
        <v>25827</v>
      </c>
    </row>
    <row r="26307" spans="1:2" x14ac:dyDescent="0.45">
      <c r="A26307" s="5">
        <v>10066223</v>
      </c>
      <c r="B26307" s="5" t="s">
        <v>25828</v>
      </c>
    </row>
    <row r="26308" spans="1:2" x14ac:dyDescent="0.45">
      <c r="A26308" s="5">
        <v>10066247</v>
      </c>
      <c r="B26308" s="5" t="s">
        <v>25829</v>
      </c>
    </row>
    <row r="26309" spans="1:2" x14ac:dyDescent="0.45">
      <c r="A26309" s="5">
        <v>10066268</v>
      </c>
      <c r="B26309" s="5" t="s">
        <v>25830</v>
      </c>
    </row>
    <row r="26310" spans="1:2" x14ac:dyDescent="0.45">
      <c r="A26310" s="5">
        <v>10066271</v>
      </c>
      <c r="B26310" s="5" t="s">
        <v>25831</v>
      </c>
    </row>
    <row r="26311" spans="1:2" x14ac:dyDescent="0.45">
      <c r="A26311" s="5">
        <v>10066281</v>
      </c>
      <c r="B26311" s="5" t="s">
        <v>25832</v>
      </c>
    </row>
    <row r="26312" spans="1:2" x14ac:dyDescent="0.45">
      <c r="A26312" s="5">
        <v>10066288</v>
      </c>
      <c r="B26312" s="5" t="s">
        <v>25833</v>
      </c>
    </row>
    <row r="26313" spans="1:2" x14ac:dyDescent="0.45">
      <c r="A26313" s="5">
        <v>10066289</v>
      </c>
      <c r="B26313" s="5" t="s">
        <v>25834</v>
      </c>
    </row>
    <row r="26314" spans="1:2" x14ac:dyDescent="0.45">
      <c r="A26314" s="5">
        <v>10066310</v>
      </c>
      <c r="B26314" s="5" t="s">
        <v>25835</v>
      </c>
    </row>
    <row r="26315" spans="1:2" x14ac:dyDescent="0.45">
      <c r="A26315" s="5">
        <v>10066314</v>
      </c>
      <c r="B26315" s="5" t="s">
        <v>25836</v>
      </c>
    </row>
    <row r="26316" spans="1:2" x14ac:dyDescent="0.45">
      <c r="A26316" s="5">
        <v>10066332</v>
      </c>
      <c r="B26316" s="5" t="s">
        <v>25837</v>
      </c>
    </row>
    <row r="26317" spans="1:2" x14ac:dyDescent="0.45">
      <c r="A26317" s="5">
        <v>10066363</v>
      </c>
      <c r="B26317" s="5" t="s">
        <v>25838</v>
      </c>
    </row>
    <row r="26318" spans="1:2" x14ac:dyDescent="0.45">
      <c r="A26318" s="5">
        <v>10063183</v>
      </c>
      <c r="B26318" s="5" t="s">
        <v>25839</v>
      </c>
    </row>
    <row r="26319" spans="1:2" x14ac:dyDescent="0.45">
      <c r="A26319" s="5">
        <v>10063366</v>
      </c>
      <c r="B26319" s="5" t="s">
        <v>25840</v>
      </c>
    </row>
    <row r="26320" spans="1:2" x14ac:dyDescent="0.45">
      <c r="A26320" s="5">
        <v>10065179</v>
      </c>
      <c r="B26320" s="5" t="s">
        <v>25841</v>
      </c>
    </row>
    <row r="26321" spans="1:2" x14ac:dyDescent="0.45">
      <c r="A26321" s="5">
        <v>10065912</v>
      </c>
      <c r="B26321" s="5" t="s">
        <v>25842</v>
      </c>
    </row>
    <row r="26322" spans="1:2" x14ac:dyDescent="0.45">
      <c r="A26322" s="5">
        <v>10066077</v>
      </c>
      <c r="B26322" s="5" t="s">
        <v>25843</v>
      </c>
    </row>
    <row r="26323" spans="1:2" x14ac:dyDescent="0.45">
      <c r="A26323" s="5">
        <v>10066099</v>
      </c>
      <c r="B26323" s="5" t="s">
        <v>25844</v>
      </c>
    </row>
    <row r="26324" spans="1:2" x14ac:dyDescent="0.45">
      <c r="A26324" s="5">
        <v>10066139</v>
      </c>
      <c r="B26324" s="5" t="s">
        <v>25845</v>
      </c>
    </row>
    <row r="26325" spans="1:2" x14ac:dyDescent="0.45">
      <c r="A26325" s="5">
        <v>10066163</v>
      </c>
      <c r="B26325" s="5" t="s">
        <v>25846</v>
      </c>
    </row>
    <row r="26326" spans="1:2" x14ac:dyDescent="0.45">
      <c r="A26326" s="5">
        <v>10066177</v>
      </c>
      <c r="B26326" s="5" t="s">
        <v>25847</v>
      </c>
    </row>
    <row r="26327" spans="1:2" x14ac:dyDescent="0.45">
      <c r="A26327" s="5">
        <v>10066224</v>
      </c>
      <c r="B26327" s="5" t="s">
        <v>25848</v>
      </c>
    </row>
    <row r="26328" spans="1:2" x14ac:dyDescent="0.45">
      <c r="A26328" s="5">
        <v>10066253</v>
      </c>
      <c r="B26328" s="5" t="s">
        <v>25849</v>
      </c>
    </row>
    <row r="26329" spans="1:2" x14ac:dyDescent="0.45">
      <c r="A26329" s="5">
        <v>10066256</v>
      </c>
      <c r="B26329" s="5" t="s">
        <v>25850</v>
      </c>
    </row>
    <row r="26330" spans="1:2" x14ac:dyDescent="0.45">
      <c r="A26330" s="5">
        <v>10062658</v>
      </c>
      <c r="B26330" s="5" t="s">
        <v>25851</v>
      </c>
    </row>
    <row r="26331" spans="1:2" x14ac:dyDescent="0.45">
      <c r="A26331" s="5">
        <v>10063900</v>
      </c>
      <c r="B26331" s="5" t="s">
        <v>25852</v>
      </c>
    </row>
    <row r="26332" spans="1:2" x14ac:dyDescent="0.45">
      <c r="A26332" s="5">
        <v>10064177</v>
      </c>
      <c r="B26332" s="5" t="s">
        <v>25853</v>
      </c>
    </row>
    <row r="26333" spans="1:2" x14ac:dyDescent="0.45">
      <c r="A26333" s="5">
        <v>10064363</v>
      </c>
      <c r="B26333" s="5" t="s">
        <v>25854</v>
      </c>
    </row>
    <row r="26334" spans="1:2" x14ac:dyDescent="0.45">
      <c r="A26334" s="5">
        <v>10065621</v>
      </c>
      <c r="B26334" s="5" t="s">
        <v>25855</v>
      </c>
    </row>
    <row r="26335" spans="1:2" x14ac:dyDescent="0.45">
      <c r="A26335" s="5">
        <v>10065700</v>
      </c>
      <c r="B26335" s="5" t="s">
        <v>25856</v>
      </c>
    </row>
    <row r="26336" spans="1:2" x14ac:dyDescent="0.45">
      <c r="A26336" s="5">
        <v>10066031</v>
      </c>
      <c r="B26336" s="5" t="s">
        <v>25857</v>
      </c>
    </row>
    <row r="26337" spans="1:2" x14ac:dyDescent="0.45">
      <c r="A26337" s="5">
        <v>10066188</v>
      </c>
      <c r="B26337" s="5" t="s">
        <v>25858</v>
      </c>
    </row>
    <row r="26338" spans="1:2" x14ac:dyDescent="0.45">
      <c r="A26338" s="5">
        <v>10066499</v>
      </c>
      <c r="B26338" s="5" t="s">
        <v>25859</v>
      </c>
    </row>
    <row r="26339" spans="1:2" x14ac:dyDescent="0.45">
      <c r="A26339" s="5">
        <v>10066425</v>
      </c>
      <c r="B26339" s="5" t="s">
        <v>25860</v>
      </c>
    </row>
    <row r="26340" spans="1:2" x14ac:dyDescent="0.45">
      <c r="A26340" s="5">
        <v>10066430</v>
      </c>
      <c r="B26340" s="5" t="s">
        <v>25861</v>
      </c>
    </row>
    <row r="26341" spans="1:2" x14ac:dyDescent="0.45">
      <c r="A26341" s="5">
        <v>10066456</v>
      </c>
      <c r="B26341" s="5" t="s">
        <v>25862</v>
      </c>
    </row>
    <row r="26342" spans="1:2" x14ac:dyDescent="0.45">
      <c r="A26342" s="5">
        <v>10066551</v>
      </c>
      <c r="B26342" s="5" t="s">
        <v>25863</v>
      </c>
    </row>
    <row r="26343" spans="1:2" x14ac:dyDescent="0.45">
      <c r="A26343" s="5">
        <v>10066567</v>
      </c>
      <c r="B26343" s="5" t="s">
        <v>25864</v>
      </c>
    </row>
    <row r="26344" spans="1:2" x14ac:dyDescent="0.45">
      <c r="A26344" s="5">
        <v>10066585</v>
      </c>
      <c r="B26344" s="5" t="s">
        <v>25865</v>
      </c>
    </row>
    <row r="26345" spans="1:2" x14ac:dyDescent="0.45">
      <c r="A26345" s="5">
        <v>10066665</v>
      </c>
      <c r="B26345" s="5" t="s">
        <v>25866</v>
      </c>
    </row>
    <row r="26346" spans="1:2" x14ac:dyDescent="0.45">
      <c r="A26346" s="5">
        <v>10066675</v>
      </c>
      <c r="B26346" s="5" t="s">
        <v>25867</v>
      </c>
    </row>
    <row r="26347" spans="1:2" x14ac:dyDescent="0.45">
      <c r="A26347" s="5">
        <v>10066678</v>
      </c>
      <c r="B26347" s="5" t="s">
        <v>25868</v>
      </c>
    </row>
    <row r="26348" spans="1:2" x14ac:dyDescent="0.45">
      <c r="A26348" s="5">
        <v>10066700</v>
      </c>
      <c r="B26348" s="5" t="s">
        <v>25869</v>
      </c>
    </row>
    <row r="26349" spans="1:2" x14ac:dyDescent="0.45">
      <c r="A26349" s="5">
        <v>10062836</v>
      </c>
      <c r="B26349" s="5" t="s">
        <v>25870</v>
      </c>
    </row>
    <row r="26350" spans="1:2" x14ac:dyDescent="0.45">
      <c r="A26350" s="5">
        <v>10062856</v>
      </c>
      <c r="B26350" s="5" t="s">
        <v>25871</v>
      </c>
    </row>
    <row r="26351" spans="1:2" x14ac:dyDescent="0.45">
      <c r="A26351" s="5">
        <v>10063601</v>
      </c>
      <c r="B26351" s="5" t="s">
        <v>25872</v>
      </c>
    </row>
    <row r="26352" spans="1:2" x14ac:dyDescent="0.45">
      <c r="A26352" s="5">
        <v>10063774</v>
      </c>
      <c r="B26352" s="5" t="s">
        <v>25873</v>
      </c>
    </row>
    <row r="26353" spans="1:2" x14ac:dyDescent="0.45">
      <c r="A26353" s="5">
        <v>10063967</v>
      </c>
      <c r="B26353" s="5" t="s">
        <v>25874</v>
      </c>
    </row>
    <row r="26354" spans="1:2" x14ac:dyDescent="0.45">
      <c r="A26354" s="5">
        <v>10064200</v>
      </c>
      <c r="B26354" s="5" t="s">
        <v>14260</v>
      </c>
    </row>
    <row r="26355" spans="1:2" x14ac:dyDescent="0.45">
      <c r="A26355" s="5">
        <v>10064220</v>
      </c>
      <c r="B26355" s="5" t="s">
        <v>25875</v>
      </c>
    </row>
    <row r="26356" spans="1:2" x14ac:dyDescent="0.45">
      <c r="A26356" s="5">
        <v>10064367</v>
      </c>
      <c r="B26356" s="5" t="s">
        <v>25876</v>
      </c>
    </row>
    <row r="26357" spans="1:2" x14ac:dyDescent="0.45">
      <c r="A26357" s="5">
        <v>10065519</v>
      </c>
      <c r="B26357" s="5" t="s">
        <v>25877</v>
      </c>
    </row>
    <row r="26358" spans="1:2" x14ac:dyDescent="0.45">
      <c r="A26358" s="5">
        <v>10066319</v>
      </c>
      <c r="B26358" s="5" t="s">
        <v>25878</v>
      </c>
    </row>
    <row r="26359" spans="1:2" x14ac:dyDescent="0.45">
      <c r="A26359" s="5">
        <v>10066349</v>
      </c>
      <c r="B26359" s="5" t="s">
        <v>25879</v>
      </c>
    </row>
    <row r="26360" spans="1:2" x14ac:dyDescent="0.45">
      <c r="A26360" s="5">
        <v>10066394</v>
      </c>
      <c r="B26360" s="5" t="s">
        <v>25880</v>
      </c>
    </row>
    <row r="26361" spans="1:2" x14ac:dyDescent="0.45">
      <c r="A26361" s="5">
        <v>10066460</v>
      </c>
      <c r="B26361" s="5" t="s">
        <v>25881</v>
      </c>
    </row>
    <row r="26362" spans="1:2" x14ac:dyDescent="0.45">
      <c r="A26362" s="5">
        <v>10066511</v>
      </c>
      <c r="B26362" s="5" t="s">
        <v>25882</v>
      </c>
    </row>
    <row r="26363" spans="1:2" x14ac:dyDescent="0.45">
      <c r="A26363" s="5">
        <v>10066533</v>
      </c>
      <c r="B26363" s="5" t="s">
        <v>25883</v>
      </c>
    </row>
    <row r="26364" spans="1:2" x14ac:dyDescent="0.45">
      <c r="A26364" s="5">
        <v>10066537</v>
      </c>
      <c r="B26364" s="5" t="s">
        <v>25884</v>
      </c>
    </row>
    <row r="26365" spans="1:2" x14ac:dyDescent="0.45">
      <c r="A26365" s="5">
        <v>10066538</v>
      </c>
      <c r="B26365" s="5" t="s">
        <v>25885</v>
      </c>
    </row>
    <row r="26366" spans="1:2" x14ac:dyDescent="0.45">
      <c r="A26366" s="5">
        <v>10062733</v>
      </c>
      <c r="B26366" s="5" t="s">
        <v>25886</v>
      </c>
    </row>
    <row r="26367" spans="1:2" x14ac:dyDescent="0.45">
      <c r="A26367" s="5">
        <v>10063771</v>
      </c>
      <c r="B26367" s="5" t="s">
        <v>25887</v>
      </c>
    </row>
    <row r="26368" spans="1:2" x14ac:dyDescent="0.45">
      <c r="A26368" s="5">
        <v>10064872</v>
      </c>
      <c r="B26368" s="5" t="s">
        <v>25888</v>
      </c>
    </row>
    <row r="26369" spans="1:2" x14ac:dyDescent="0.45">
      <c r="A26369" s="5">
        <v>10066816</v>
      </c>
      <c r="B26369" s="5" t="s">
        <v>25889</v>
      </c>
    </row>
    <row r="26370" spans="1:2" x14ac:dyDescent="0.45">
      <c r="A26370" s="5">
        <v>10066904</v>
      </c>
      <c r="B26370" s="5" t="s">
        <v>25890</v>
      </c>
    </row>
    <row r="26371" spans="1:2" x14ac:dyDescent="0.45">
      <c r="A26371" s="5">
        <v>10066917</v>
      </c>
      <c r="B26371" s="5" t="s">
        <v>25891</v>
      </c>
    </row>
    <row r="26372" spans="1:2" x14ac:dyDescent="0.45">
      <c r="A26372" s="5">
        <v>10067001</v>
      </c>
      <c r="B26372" s="5" t="s">
        <v>25892</v>
      </c>
    </row>
    <row r="26373" spans="1:2" x14ac:dyDescent="0.45">
      <c r="A26373" s="5">
        <v>10067066</v>
      </c>
      <c r="B26373" s="5" t="s">
        <v>25893</v>
      </c>
    </row>
    <row r="26374" spans="1:2" x14ac:dyDescent="0.45">
      <c r="A26374" s="5">
        <v>10066829</v>
      </c>
      <c r="B26374" s="5" t="s">
        <v>16368</v>
      </c>
    </row>
    <row r="26375" spans="1:2" x14ac:dyDescent="0.45">
      <c r="A26375" s="5">
        <v>10066844</v>
      </c>
      <c r="B26375" s="5" t="s">
        <v>25894</v>
      </c>
    </row>
    <row r="26376" spans="1:2" x14ac:dyDescent="0.45">
      <c r="A26376" s="5">
        <v>10066885</v>
      </c>
      <c r="B26376" s="5" t="s">
        <v>25895</v>
      </c>
    </row>
    <row r="26377" spans="1:2" x14ac:dyDescent="0.45">
      <c r="A26377" s="5">
        <v>10066900</v>
      </c>
      <c r="B26377" s="5" t="s">
        <v>25896</v>
      </c>
    </row>
    <row r="26378" spans="1:2" x14ac:dyDescent="0.45">
      <c r="A26378" s="5">
        <v>10066937</v>
      </c>
      <c r="B26378" s="5" t="s">
        <v>25897</v>
      </c>
    </row>
    <row r="26379" spans="1:2" x14ac:dyDescent="0.45">
      <c r="A26379" s="5">
        <v>10066940</v>
      </c>
      <c r="B26379" s="5" t="s">
        <v>25898</v>
      </c>
    </row>
    <row r="26380" spans="1:2" x14ac:dyDescent="0.45">
      <c r="A26380" s="5">
        <v>10066965</v>
      </c>
      <c r="B26380" s="5" t="s">
        <v>25899</v>
      </c>
    </row>
    <row r="26381" spans="1:2" x14ac:dyDescent="0.45">
      <c r="A26381" s="5">
        <v>10067017</v>
      </c>
      <c r="B26381" s="5" t="s">
        <v>25900</v>
      </c>
    </row>
    <row r="26382" spans="1:2" x14ac:dyDescent="0.45">
      <c r="A26382" s="5">
        <v>10063691</v>
      </c>
      <c r="B26382" s="5" t="s">
        <v>25901</v>
      </c>
    </row>
    <row r="26383" spans="1:2" x14ac:dyDescent="0.45">
      <c r="A26383" s="5">
        <v>10063840</v>
      </c>
      <c r="B26383" s="5" t="s">
        <v>25902</v>
      </c>
    </row>
    <row r="26384" spans="1:2" x14ac:dyDescent="0.45">
      <c r="A26384" s="5">
        <v>10065651</v>
      </c>
      <c r="B26384" s="5" t="s">
        <v>25903</v>
      </c>
    </row>
    <row r="26385" spans="1:2" x14ac:dyDescent="0.45">
      <c r="A26385" s="5">
        <v>10066093</v>
      </c>
      <c r="B26385" s="5" t="s">
        <v>25904</v>
      </c>
    </row>
    <row r="26386" spans="1:2" x14ac:dyDescent="0.45">
      <c r="A26386" s="5">
        <v>10066164</v>
      </c>
      <c r="B26386" s="5" t="s">
        <v>25905</v>
      </c>
    </row>
    <row r="26387" spans="1:2" x14ac:dyDescent="0.45">
      <c r="A26387" s="5">
        <v>10052942</v>
      </c>
      <c r="B26387" s="5" t="s">
        <v>25906</v>
      </c>
    </row>
    <row r="26388" spans="1:2" x14ac:dyDescent="0.45">
      <c r="A26388" s="5">
        <v>10066619</v>
      </c>
      <c r="B26388" s="5" t="s">
        <v>25907</v>
      </c>
    </row>
    <row r="26389" spans="1:2" x14ac:dyDescent="0.45">
      <c r="A26389" s="5">
        <v>10066655</v>
      </c>
      <c r="B26389" s="5" t="s">
        <v>25908</v>
      </c>
    </row>
    <row r="26390" spans="1:2" x14ac:dyDescent="0.45">
      <c r="A26390" s="5">
        <v>10066683</v>
      </c>
      <c r="B26390" s="5" t="s">
        <v>25909</v>
      </c>
    </row>
    <row r="26391" spans="1:2" x14ac:dyDescent="0.45">
      <c r="A26391" s="5">
        <v>10062689</v>
      </c>
      <c r="B26391" s="5" t="s">
        <v>25910</v>
      </c>
    </row>
    <row r="26392" spans="1:2" x14ac:dyDescent="0.45">
      <c r="A26392" s="5">
        <v>10062731</v>
      </c>
      <c r="B26392" s="5" t="s">
        <v>25911</v>
      </c>
    </row>
    <row r="26393" spans="1:2" x14ac:dyDescent="0.45">
      <c r="A26393" s="5">
        <v>10063693</v>
      </c>
      <c r="B26393" s="5" t="s">
        <v>25912</v>
      </c>
    </row>
    <row r="26394" spans="1:2" x14ac:dyDescent="0.45">
      <c r="A26394" s="5">
        <v>10064038</v>
      </c>
      <c r="B26394" s="5" t="s">
        <v>25913</v>
      </c>
    </row>
    <row r="26395" spans="1:2" x14ac:dyDescent="0.45">
      <c r="A26395" s="5">
        <v>10064597</v>
      </c>
      <c r="B26395" s="5" t="s">
        <v>25914</v>
      </c>
    </row>
    <row r="26396" spans="1:2" x14ac:dyDescent="0.45">
      <c r="A26396" s="5">
        <v>10065341</v>
      </c>
      <c r="B26396" s="5" t="s">
        <v>25915</v>
      </c>
    </row>
    <row r="26397" spans="1:2" x14ac:dyDescent="0.45">
      <c r="A26397" s="5">
        <v>10065623</v>
      </c>
      <c r="B26397" s="5" t="s">
        <v>25916</v>
      </c>
    </row>
    <row r="26398" spans="1:2" x14ac:dyDescent="0.45">
      <c r="A26398" s="5">
        <v>10065626</v>
      </c>
      <c r="B26398" s="5" t="s">
        <v>25917</v>
      </c>
    </row>
    <row r="26399" spans="1:2" x14ac:dyDescent="0.45">
      <c r="A26399" s="5">
        <v>10067070</v>
      </c>
      <c r="B26399" s="5" t="s">
        <v>25918</v>
      </c>
    </row>
    <row r="26400" spans="1:2" x14ac:dyDescent="0.45">
      <c r="A26400" s="5">
        <v>10067119</v>
      </c>
      <c r="B26400" s="5" t="s">
        <v>25919</v>
      </c>
    </row>
    <row r="26401" spans="1:2" x14ac:dyDescent="0.45">
      <c r="A26401" s="5">
        <v>10063270</v>
      </c>
      <c r="B26401" s="5" t="s">
        <v>25920</v>
      </c>
    </row>
    <row r="26402" spans="1:2" x14ac:dyDescent="0.45">
      <c r="A26402" s="5">
        <v>10063618</v>
      </c>
      <c r="B26402" s="5" t="s">
        <v>25921</v>
      </c>
    </row>
    <row r="26403" spans="1:2" x14ac:dyDescent="0.45">
      <c r="A26403" s="5">
        <v>10064511</v>
      </c>
      <c r="B26403" s="5" t="s">
        <v>25922</v>
      </c>
    </row>
    <row r="26404" spans="1:2" x14ac:dyDescent="0.45">
      <c r="A26404" s="5">
        <v>10064671</v>
      </c>
      <c r="B26404" s="5" t="s">
        <v>25923</v>
      </c>
    </row>
    <row r="26405" spans="1:2" x14ac:dyDescent="0.45">
      <c r="A26405" s="5">
        <v>10065656</v>
      </c>
      <c r="B26405" s="5" t="s">
        <v>25924</v>
      </c>
    </row>
    <row r="26406" spans="1:2" x14ac:dyDescent="0.45">
      <c r="A26406" s="5">
        <v>10066063</v>
      </c>
      <c r="B26406" s="5" t="s">
        <v>25925</v>
      </c>
    </row>
    <row r="26407" spans="1:2" x14ac:dyDescent="0.45">
      <c r="A26407" s="5">
        <v>10066258</v>
      </c>
      <c r="B26407" s="5" t="s">
        <v>25926</v>
      </c>
    </row>
    <row r="26408" spans="1:2" x14ac:dyDescent="0.45">
      <c r="A26408" s="5">
        <v>10066790</v>
      </c>
      <c r="B26408" s="5" t="s">
        <v>25927</v>
      </c>
    </row>
    <row r="26409" spans="1:2" x14ac:dyDescent="0.45">
      <c r="A26409" s="5">
        <v>10066894</v>
      </c>
      <c r="B26409" s="5" t="s">
        <v>25928</v>
      </c>
    </row>
    <row r="26410" spans="1:2" x14ac:dyDescent="0.45">
      <c r="A26410" s="5">
        <v>10066905</v>
      </c>
      <c r="B26410" s="5" t="s">
        <v>25929</v>
      </c>
    </row>
    <row r="26411" spans="1:2" x14ac:dyDescent="0.45">
      <c r="A26411" s="5">
        <v>10067022</v>
      </c>
      <c r="B26411" s="5" t="s">
        <v>25930</v>
      </c>
    </row>
    <row r="26412" spans="1:2" x14ac:dyDescent="0.45">
      <c r="A26412" s="5">
        <v>10067027</v>
      </c>
      <c r="B26412" s="5" t="s">
        <v>25931</v>
      </c>
    </row>
    <row r="26413" spans="1:2" x14ac:dyDescent="0.45">
      <c r="A26413" s="5">
        <v>10063140</v>
      </c>
      <c r="B26413" s="5" t="s">
        <v>25932</v>
      </c>
    </row>
    <row r="26414" spans="1:2" x14ac:dyDescent="0.45">
      <c r="A26414" s="5">
        <v>10063742</v>
      </c>
      <c r="B26414" s="5" t="s">
        <v>15359</v>
      </c>
    </row>
    <row r="26415" spans="1:2" x14ac:dyDescent="0.45">
      <c r="A26415" s="5">
        <v>10063759</v>
      </c>
      <c r="B26415" s="5" t="s">
        <v>25933</v>
      </c>
    </row>
    <row r="26416" spans="1:2" x14ac:dyDescent="0.45">
      <c r="A26416" s="5">
        <v>10064426</v>
      </c>
      <c r="B26416" s="5" t="s">
        <v>25934</v>
      </c>
    </row>
    <row r="26417" spans="1:2" x14ac:dyDescent="0.45">
      <c r="A26417" s="5">
        <v>10062730</v>
      </c>
      <c r="B26417" s="5" t="s">
        <v>25935</v>
      </c>
    </row>
    <row r="26418" spans="1:2" x14ac:dyDescent="0.45">
      <c r="A26418" s="5">
        <v>10063726</v>
      </c>
      <c r="B26418" s="5" t="s">
        <v>25936</v>
      </c>
    </row>
    <row r="26419" spans="1:2" x14ac:dyDescent="0.45">
      <c r="A26419" s="5">
        <v>10064180</v>
      </c>
      <c r="B26419" s="5" t="s">
        <v>25937</v>
      </c>
    </row>
    <row r="26420" spans="1:2" x14ac:dyDescent="0.45">
      <c r="A26420" s="5">
        <v>10064351</v>
      </c>
      <c r="B26420" s="5" t="s">
        <v>25938</v>
      </c>
    </row>
    <row r="26421" spans="1:2" x14ac:dyDescent="0.45">
      <c r="A26421" s="5">
        <v>10064904</v>
      </c>
      <c r="B26421" s="5" t="s">
        <v>25939</v>
      </c>
    </row>
    <row r="26422" spans="1:2" x14ac:dyDescent="0.45">
      <c r="A26422" s="5">
        <v>10067072</v>
      </c>
      <c r="B26422" s="5" t="s">
        <v>25940</v>
      </c>
    </row>
    <row r="26423" spans="1:2" x14ac:dyDescent="0.45">
      <c r="A26423" s="5">
        <v>10067123</v>
      </c>
      <c r="B26423" s="5" t="s">
        <v>25941</v>
      </c>
    </row>
    <row r="26424" spans="1:2" x14ac:dyDescent="0.45">
      <c r="A26424" s="5">
        <v>10067154</v>
      </c>
      <c r="B26424" s="5" t="s">
        <v>25942</v>
      </c>
    </row>
    <row r="26425" spans="1:2" x14ac:dyDescent="0.45">
      <c r="A26425" s="5">
        <v>10063685</v>
      </c>
      <c r="B26425" s="5" t="s">
        <v>25943</v>
      </c>
    </row>
    <row r="26426" spans="1:2" x14ac:dyDescent="0.45">
      <c r="A26426" s="5">
        <v>10063763</v>
      </c>
      <c r="B26426" s="5" t="s">
        <v>25944</v>
      </c>
    </row>
    <row r="26427" spans="1:2" x14ac:dyDescent="0.45">
      <c r="A26427" s="5">
        <v>10063884</v>
      </c>
      <c r="B26427" s="5" t="s">
        <v>25945</v>
      </c>
    </row>
    <row r="26428" spans="1:2" x14ac:dyDescent="0.45">
      <c r="A26428" s="5">
        <v>10063893</v>
      </c>
      <c r="B26428" s="5" t="s">
        <v>25946</v>
      </c>
    </row>
    <row r="26429" spans="1:2" x14ac:dyDescent="0.45">
      <c r="A26429" s="5">
        <v>10040469</v>
      </c>
      <c r="B26429" s="5" t="s">
        <v>25947</v>
      </c>
    </row>
    <row r="26430" spans="1:2" x14ac:dyDescent="0.45">
      <c r="A26430" s="5">
        <v>10063133</v>
      </c>
      <c r="B26430" s="5" t="s">
        <v>25948</v>
      </c>
    </row>
    <row r="26431" spans="1:2" x14ac:dyDescent="0.45">
      <c r="A26431" s="5">
        <v>10063203</v>
      </c>
      <c r="B26431" s="5" t="s">
        <v>25949</v>
      </c>
    </row>
    <row r="26432" spans="1:2" x14ac:dyDescent="0.45">
      <c r="A26432" s="5">
        <v>10063283</v>
      </c>
      <c r="B26432" s="5" t="s">
        <v>25950</v>
      </c>
    </row>
    <row r="26433" spans="1:2" x14ac:dyDescent="0.45">
      <c r="A26433" s="5">
        <v>10063328</v>
      </c>
      <c r="B26433" s="5" t="s">
        <v>25951</v>
      </c>
    </row>
    <row r="26434" spans="1:2" x14ac:dyDescent="0.45">
      <c r="A26434" s="5">
        <v>10064084</v>
      </c>
      <c r="B26434" s="5" t="s">
        <v>25952</v>
      </c>
    </row>
    <row r="26435" spans="1:2" x14ac:dyDescent="0.45">
      <c r="A26435" s="5">
        <v>10064232</v>
      </c>
      <c r="B26435" s="5" t="s">
        <v>25953</v>
      </c>
    </row>
    <row r="26436" spans="1:2" x14ac:dyDescent="0.45">
      <c r="A26436" s="5">
        <v>10064364</v>
      </c>
      <c r="B26436" s="5" t="s">
        <v>25954</v>
      </c>
    </row>
    <row r="26437" spans="1:2" x14ac:dyDescent="0.45">
      <c r="A26437" s="5">
        <v>10064561</v>
      </c>
      <c r="B26437" s="5" t="s">
        <v>25955</v>
      </c>
    </row>
    <row r="26438" spans="1:2" x14ac:dyDescent="0.45">
      <c r="A26438" s="5">
        <v>10062863</v>
      </c>
      <c r="B26438" s="5" t="s">
        <v>25956</v>
      </c>
    </row>
    <row r="26439" spans="1:2" x14ac:dyDescent="0.45">
      <c r="A26439" s="5">
        <v>10063313</v>
      </c>
      <c r="B26439" s="5" t="s">
        <v>25957</v>
      </c>
    </row>
    <row r="26440" spans="1:2" x14ac:dyDescent="0.45">
      <c r="A26440" s="5">
        <v>10063640</v>
      </c>
      <c r="B26440" s="5" t="s">
        <v>25958</v>
      </c>
    </row>
    <row r="26441" spans="1:2" x14ac:dyDescent="0.45">
      <c r="A26441" s="5">
        <v>10064124</v>
      </c>
      <c r="B26441" s="5" t="s">
        <v>25959</v>
      </c>
    </row>
    <row r="26442" spans="1:2" x14ac:dyDescent="0.45">
      <c r="A26442" s="5">
        <v>10064241</v>
      </c>
      <c r="B26442" s="5" t="s">
        <v>25960</v>
      </c>
    </row>
    <row r="26443" spans="1:2" x14ac:dyDescent="0.45">
      <c r="A26443" s="5">
        <v>10064249</v>
      </c>
      <c r="B26443" s="5" t="s">
        <v>25961</v>
      </c>
    </row>
    <row r="26444" spans="1:2" x14ac:dyDescent="0.45">
      <c r="A26444" s="5">
        <v>10064314</v>
      </c>
      <c r="B26444" s="5" t="s">
        <v>25962</v>
      </c>
    </row>
    <row r="26445" spans="1:2" x14ac:dyDescent="0.45">
      <c r="A26445" s="5">
        <v>10064923</v>
      </c>
      <c r="B26445" s="5" t="s">
        <v>25963</v>
      </c>
    </row>
    <row r="26446" spans="1:2" x14ac:dyDescent="0.45">
      <c r="A26446" s="5">
        <v>10066756</v>
      </c>
      <c r="B26446" s="5" t="s">
        <v>25964</v>
      </c>
    </row>
    <row r="26447" spans="1:2" x14ac:dyDescent="0.45">
      <c r="A26447" s="5">
        <v>10062823</v>
      </c>
      <c r="B26447" s="5" t="s">
        <v>25965</v>
      </c>
    </row>
    <row r="26448" spans="1:2" x14ac:dyDescent="0.45">
      <c r="A26448" s="5">
        <v>10062913</v>
      </c>
      <c r="B26448" s="5" t="s">
        <v>25966</v>
      </c>
    </row>
    <row r="26449" spans="1:2" x14ac:dyDescent="0.45">
      <c r="A26449" s="5">
        <v>10063144</v>
      </c>
      <c r="B26449" s="5" t="s">
        <v>25967</v>
      </c>
    </row>
    <row r="26450" spans="1:2" x14ac:dyDescent="0.45">
      <c r="A26450" s="5">
        <v>10063384</v>
      </c>
      <c r="B26450" s="5" t="s">
        <v>25968</v>
      </c>
    </row>
    <row r="26451" spans="1:2" x14ac:dyDescent="0.45">
      <c r="A26451" s="5">
        <v>10063409</v>
      </c>
      <c r="B26451" s="5" t="s">
        <v>25969</v>
      </c>
    </row>
    <row r="26452" spans="1:2" x14ac:dyDescent="0.45">
      <c r="A26452" s="5">
        <v>10063455</v>
      </c>
      <c r="B26452" s="5" t="s">
        <v>25970</v>
      </c>
    </row>
    <row r="26453" spans="1:2" x14ac:dyDescent="0.45">
      <c r="A26453" s="5">
        <v>10063603</v>
      </c>
      <c r="B26453" s="5" t="s">
        <v>25971</v>
      </c>
    </row>
    <row r="26454" spans="1:2" x14ac:dyDescent="0.45">
      <c r="A26454" s="5">
        <v>10063961</v>
      </c>
      <c r="B26454" s="5" t="s">
        <v>25972</v>
      </c>
    </row>
    <row r="26455" spans="1:2" x14ac:dyDescent="0.45">
      <c r="A26455" s="5">
        <v>10064796</v>
      </c>
      <c r="B26455" s="5" t="s">
        <v>25973</v>
      </c>
    </row>
    <row r="26456" spans="1:2" x14ac:dyDescent="0.45">
      <c r="A26456" s="5">
        <v>10064844</v>
      </c>
      <c r="B26456" s="5" t="s">
        <v>25974</v>
      </c>
    </row>
    <row r="26457" spans="1:2" x14ac:dyDescent="0.45">
      <c r="A26457" s="5">
        <v>10064859</v>
      </c>
      <c r="B26457" s="5" t="s">
        <v>25975</v>
      </c>
    </row>
    <row r="26458" spans="1:2" x14ac:dyDescent="0.45">
      <c r="A26458" s="5">
        <v>10062788</v>
      </c>
      <c r="B26458" s="5" t="s">
        <v>25976</v>
      </c>
    </row>
    <row r="26459" spans="1:2" x14ac:dyDescent="0.45">
      <c r="A26459" s="5">
        <v>10063234</v>
      </c>
      <c r="B26459" s="5" t="s">
        <v>25977</v>
      </c>
    </row>
    <row r="26460" spans="1:2" x14ac:dyDescent="0.45">
      <c r="A26460" s="5">
        <v>10064102</v>
      </c>
      <c r="B26460" s="5" t="s">
        <v>25978</v>
      </c>
    </row>
    <row r="26461" spans="1:2" x14ac:dyDescent="0.45">
      <c r="A26461" s="5">
        <v>10064146</v>
      </c>
      <c r="B26461" s="5" t="s">
        <v>25979</v>
      </c>
    </row>
    <row r="26462" spans="1:2" x14ac:dyDescent="0.45">
      <c r="A26462" s="5">
        <v>10064167</v>
      </c>
      <c r="B26462" s="5" t="s">
        <v>25980</v>
      </c>
    </row>
    <row r="26463" spans="1:2" x14ac:dyDescent="0.45">
      <c r="A26463" s="5">
        <v>10062768</v>
      </c>
      <c r="B26463" s="5" t="s">
        <v>25981</v>
      </c>
    </row>
    <row r="26464" spans="1:2" x14ac:dyDescent="0.45">
      <c r="A26464" s="5">
        <v>10062971</v>
      </c>
      <c r="B26464" s="5" t="s">
        <v>25982</v>
      </c>
    </row>
    <row r="26465" spans="1:2" x14ac:dyDescent="0.45">
      <c r="A26465" s="5">
        <v>10064337</v>
      </c>
      <c r="B26465" s="5" t="s">
        <v>25983</v>
      </c>
    </row>
    <row r="26466" spans="1:2" x14ac:dyDescent="0.45">
      <c r="A26466" s="5">
        <v>10064407</v>
      </c>
      <c r="B26466" s="5" t="s">
        <v>25984</v>
      </c>
    </row>
    <row r="26467" spans="1:2" x14ac:dyDescent="0.45">
      <c r="A26467" s="5">
        <v>10064413</v>
      </c>
      <c r="B26467" s="5" t="s">
        <v>25985</v>
      </c>
    </row>
    <row r="26468" spans="1:2" x14ac:dyDescent="0.45">
      <c r="A26468" s="5">
        <v>10064524</v>
      </c>
      <c r="B26468" s="5" t="s">
        <v>25986</v>
      </c>
    </row>
    <row r="26469" spans="1:2" x14ac:dyDescent="0.45">
      <c r="A26469" s="5">
        <v>10062921</v>
      </c>
      <c r="B26469" s="5" t="s">
        <v>25987</v>
      </c>
    </row>
    <row r="26470" spans="1:2" x14ac:dyDescent="0.45">
      <c r="A26470" s="5">
        <v>10063051</v>
      </c>
      <c r="B26470" s="5" t="s">
        <v>25988</v>
      </c>
    </row>
    <row r="26471" spans="1:2" x14ac:dyDescent="0.45">
      <c r="A26471" s="5">
        <v>10063100</v>
      </c>
      <c r="B26471" s="5" t="s">
        <v>25989</v>
      </c>
    </row>
    <row r="26472" spans="1:2" x14ac:dyDescent="0.45">
      <c r="A26472" s="5">
        <v>10063324</v>
      </c>
      <c r="B26472" s="5" t="s">
        <v>25990</v>
      </c>
    </row>
    <row r="26473" spans="1:2" x14ac:dyDescent="0.45">
      <c r="A26473" s="5">
        <v>10063343</v>
      </c>
      <c r="B26473" s="5" t="s">
        <v>25991</v>
      </c>
    </row>
    <row r="26474" spans="1:2" x14ac:dyDescent="0.45">
      <c r="A26474" s="5">
        <v>10063459</v>
      </c>
      <c r="B26474" s="5" t="s">
        <v>25992</v>
      </c>
    </row>
    <row r="26475" spans="1:2" x14ac:dyDescent="0.45">
      <c r="A26475" s="5">
        <v>10063502</v>
      </c>
      <c r="B26475" s="5" t="s">
        <v>25993</v>
      </c>
    </row>
    <row r="26476" spans="1:2" x14ac:dyDescent="0.45">
      <c r="A26476" s="5">
        <v>10063649</v>
      </c>
      <c r="B26476" s="5" t="s">
        <v>25994</v>
      </c>
    </row>
    <row r="26477" spans="1:2" x14ac:dyDescent="0.45">
      <c r="A26477" s="5">
        <v>10064401</v>
      </c>
      <c r="B26477" s="5" t="s">
        <v>25995</v>
      </c>
    </row>
    <row r="26478" spans="1:2" x14ac:dyDescent="0.45">
      <c r="A26478" s="5">
        <v>10064832</v>
      </c>
      <c r="B26478" s="5" t="s">
        <v>25996</v>
      </c>
    </row>
    <row r="26479" spans="1:2" x14ac:dyDescent="0.45">
      <c r="A26479" s="5">
        <v>10064070</v>
      </c>
      <c r="B26479" s="5" t="s">
        <v>25997</v>
      </c>
    </row>
    <row r="26480" spans="1:2" x14ac:dyDescent="0.45">
      <c r="A26480" s="5">
        <v>10064361</v>
      </c>
      <c r="B26480" s="5" t="s">
        <v>25998</v>
      </c>
    </row>
    <row r="26481" spans="1:2" x14ac:dyDescent="0.45">
      <c r="A26481" s="5">
        <v>10064876</v>
      </c>
      <c r="B26481" s="5" t="s">
        <v>14353</v>
      </c>
    </row>
    <row r="26482" spans="1:2" x14ac:dyDescent="0.45">
      <c r="A26482" s="5">
        <v>10066774</v>
      </c>
      <c r="B26482" s="5" t="s">
        <v>25999</v>
      </c>
    </row>
    <row r="26483" spans="1:2" x14ac:dyDescent="0.45">
      <c r="A26483" s="5">
        <v>10062826</v>
      </c>
      <c r="B26483" s="5" t="s">
        <v>26000</v>
      </c>
    </row>
    <row r="26484" spans="1:2" x14ac:dyDescent="0.45">
      <c r="A26484" s="5">
        <v>10063069</v>
      </c>
      <c r="B26484" s="5" t="s">
        <v>26001</v>
      </c>
    </row>
    <row r="26485" spans="1:2" x14ac:dyDescent="0.45">
      <c r="A26485" s="5">
        <v>10063113</v>
      </c>
      <c r="B26485" s="5" t="s">
        <v>26002</v>
      </c>
    </row>
    <row r="26486" spans="1:2" x14ac:dyDescent="0.45">
      <c r="A26486" s="5">
        <v>10063240</v>
      </c>
      <c r="B26486" s="5" t="s">
        <v>26003</v>
      </c>
    </row>
    <row r="26487" spans="1:2" x14ac:dyDescent="0.45">
      <c r="A26487" s="5">
        <v>10063257</v>
      </c>
      <c r="B26487" s="5" t="s">
        <v>26004</v>
      </c>
    </row>
    <row r="26488" spans="1:2" x14ac:dyDescent="0.45">
      <c r="A26488" s="5">
        <v>10063348</v>
      </c>
      <c r="B26488" s="5" t="s">
        <v>26005</v>
      </c>
    </row>
    <row r="26489" spans="1:2" x14ac:dyDescent="0.45">
      <c r="A26489" s="5">
        <v>10063357</v>
      </c>
      <c r="B26489" s="5" t="s">
        <v>26006</v>
      </c>
    </row>
    <row r="26490" spans="1:2" x14ac:dyDescent="0.45">
      <c r="A26490" s="5">
        <v>10063565</v>
      </c>
      <c r="B26490" s="5" t="s">
        <v>26007</v>
      </c>
    </row>
    <row r="26491" spans="1:2" x14ac:dyDescent="0.45">
      <c r="A26491" s="5">
        <v>10064429</v>
      </c>
      <c r="B26491" s="5" t="s">
        <v>26008</v>
      </c>
    </row>
    <row r="26492" spans="1:2" x14ac:dyDescent="0.45">
      <c r="A26492" s="5">
        <v>10064625</v>
      </c>
      <c r="B26492" s="5" t="s">
        <v>26009</v>
      </c>
    </row>
    <row r="26493" spans="1:2" x14ac:dyDescent="0.45">
      <c r="A26493" s="5">
        <v>10062738</v>
      </c>
      <c r="B26493" s="5" t="s">
        <v>26010</v>
      </c>
    </row>
    <row r="26494" spans="1:2" x14ac:dyDescent="0.45">
      <c r="A26494" s="5">
        <v>10062891</v>
      </c>
      <c r="B26494" s="5" t="s">
        <v>26011</v>
      </c>
    </row>
    <row r="26495" spans="1:2" x14ac:dyDescent="0.45">
      <c r="A26495" s="5">
        <v>10062939</v>
      </c>
      <c r="B26495" s="5" t="s">
        <v>26012</v>
      </c>
    </row>
    <row r="26496" spans="1:2" x14ac:dyDescent="0.45">
      <c r="A26496" s="5">
        <v>10063194</v>
      </c>
      <c r="B26496" s="5" t="s">
        <v>26013</v>
      </c>
    </row>
    <row r="26497" spans="1:2" x14ac:dyDescent="0.45">
      <c r="A26497" s="5">
        <v>10063249</v>
      </c>
      <c r="B26497" s="5" t="s">
        <v>26014</v>
      </c>
    </row>
    <row r="26498" spans="1:2" x14ac:dyDescent="0.45">
      <c r="A26498" s="5">
        <v>10063446</v>
      </c>
      <c r="B26498" s="5" t="s">
        <v>26015</v>
      </c>
    </row>
    <row r="26499" spans="1:2" x14ac:dyDescent="0.45">
      <c r="A26499" s="5">
        <v>10064623</v>
      </c>
      <c r="B26499" s="5" t="s">
        <v>26016</v>
      </c>
    </row>
    <row r="26500" spans="1:2" x14ac:dyDescent="0.45">
      <c r="A26500" s="5">
        <v>10062857</v>
      </c>
      <c r="B26500" s="5" t="s">
        <v>26017</v>
      </c>
    </row>
    <row r="26501" spans="1:2" x14ac:dyDescent="0.45">
      <c r="A26501" s="5">
        <v>10063436</v>
      </c>
      <c r="B26501" s="5" t="s">
        <v>26018</v>
      </c>
    </row>
    <row r="26502" spans="1:2" x14ac:dyDescent="0.45">
      <c r="A26502" s="5">
        <v>10063440</v>
      </c>
      <c r="B26502" s="5" t="s">
        <v>26019</v>
      </c>
    </row>
    <row r="26503" spans="1:2" x14ac:dyDescent="0.45">
      <c r="A26503" s="5">
        <v>10063650</v>
      </c>
      <c r="B26503" s="5" t="s">
        <v>26020</v>
      </c>
    </row>
    <row r="26504" spans="1:2" x14ac:dyDescent="0.45">
      <c r="A26504" s="5">
        <v>10064651</v>
      </c>
      <c r="B26504" s="5" t="s">
        <v>26021</v>
      </c>
    </row>
    <row r="26505" spans="1:2" x14ac:dyDescent="0.45">
      <c r="A26505" s="5">
        <v>10064788</v>
      </c>
      <c r="B26505" s="5" t="s">
        <v>26022</v>
      </c>
    </row>
    <row r="26506" spans="1:2" x14ac:dyDescent="0.45">
      <c r="A26506" s="5">
        <v>10064878</v>
      </c>
      <c r="B26506" s="5" t="s">
        <v>26023</v>
      </c>
    </row>
    <row r="26507" spans="1:2" x14ac:dyDescent="0.45">
      <c r="A26507" s="5">
        <v>10067016</v>
      </c>
      <c r="B26507" s="5" t="s">
        <v>26024</v>
      </c>
    </row>
    <row r="26508" spans="1:2" x14ac:dyDescent="0.45">
      <c r="A26508" s="5">
        <v>10063470</v>
      </c>
      <c r="B26508" s="5" t="s">
        <v>26025</v>
      </c>
    </row>
    <row r="26509" spans="1:2" x14ac:dyDescent="0.45">
      <c r="A26509" s="5">
        <v>10063508</v>
      </c>
      <c r="B26509" s="5" t="s">
        <v>26026</v>
      </c>
    </row>
    <row r="26510" spans="1:2" x14ac:dyDescent="0.45">
      <c r="A26510" s="5">
        <v>10064686</v>
      </c>
      <c r="B26510" s="5" t="s">
        <v>26027</v>
      </c>
    </row>
    <row r="26511" spans="1:2" x14ac:dyDescent="0.45">
      <c r="A26511" s="5">
        <v>10064936</v>
      </c>
      <c r="B26511" s="5" t="s">
        <v>26028</v>
      </c>
    </row>
    <row r="26512" spans="1:2" x14ac:dyDescent="0.45">
      <c r="A26512" s="5">
        <v>10065042</v>
      </c>
      <c r="B26512" s="5" t="s">
        <v>26029</v>
      </c>
    </row>
    <row r="26513" spans="1:2" x14ac:dyDescent="0.45">
      <c r="A26513" s="5">
        <v>10064097</v>
      </c>
      <c r="B26513" s="5" t="s">
        <v>26030</v>
      </c>
    </row>
    <row r="26514" spans="1:2" x14ac:dyDescent="0.45">
      <c r="A26514" s="5">
        <v>10064461</v>
      </c>
      <c r="B26514" s="5" t="s">
        <v>26031</v>
      </c>
    </row>
    <row r="26515" spans="1:2" x14ac:dyDescent="0.45">
      <c r="A26515" s="5">
        <v>10064614</v>
      </c>
      <c r="B26515" s="5" t="s">
        <v>26032</v>
      </c>
    </row>
    <row r="26516" spans="1:2" x14ac:dyDescent="0.45">
      <c r="A26516" s="5">
        <v>10064967</v>
      </c>
      <c r="B26516" s="5" t="s">
        <v>26033</v>
      </c>
    </row>
    <row r="26517" spans="1:2" x14ac:dyDescent="0.45">
      <c r="A26517" s="5">
        <v>10065040</v>
      </c>
      <c r="B26517" s="5" t="s">
        <v>26034</v>
      </c>
    </row>
    <row r="26518" spans="1:2" x14ac:dyDescent="0.45">
      <c r="A26518" s="5">
        <v>10065045</v>
      </c>
      <c r="B26518" s="5" t="s">
        <v>26035</v>
      </c>
    </row>
    <row r="26519" spans="1:2" x14ac:dyDescent="0.45">
      <c r="A26519" s="5">
        <v>10065071</v>
      </c>
      <c r="B26519" s="5" t="s">
        <v>26036</v>
      </c>
    </row>
    <row r="26520" spans="1:2" x14ac:dyDescent="0.45">
      <c r="A26520" s="5">
        <v>10065077</v>
      </c>
      <c r="B26520" s="5" t="s">
        <v>26037</v>
      </c>
    </row>
    <row r="26521" spans="1:2" x14ac:dyDescent="0.45">
      <c r="A26521" s="5">
        <v>10065110</v>
      </c>
      <c r="B26521" s="5" t="s">
        <v>26038</v>
      </c>
    </row>
    <row r="26522" spans="1:2" x14ac:dyDescent="0.45">
      <c r="A26522" s="5">
        <v>10065120</v>
      </c>
      <c r="B26522" s="5" t="s">
        <v>26039</v>
      </c>
    </row>
    <row r="26523" spans="1:2" x14ac:dyDescent="0.45">
      <c r="A26523" s="5">
        <v>10065216</v>
      </c>
      <c r="B26523" s="5" t="s">
        <v>26040</v>
      </c>
    </row>
    <row r="26524" spans="1:2" x14ac:dyDescent="0.45">
      <c r="A26524" s="5">
        <v>10067161</v>
      </c>
      <c r="B26524" s="5" t="s">
        <v>26041</v>
      </c>
    </row>
    <row r="26525" spans="1:2" x14ac:dyDescent="0.45">
      <c r="A26525" s="5">
        <v>10062803</v>
      </c>
      <c r="B26525" s="5" t="s">
        <v>26042</v>
      </c>
    </row>
    <row r="26526" spans="1:2" x14ac:dyDescent="0.45">
      <c r="A26526" s="5">
        <v>10062954</v>
      </c>
      <c r="B26526" s="5" t="s">
        <v>26043</v>
      </c>
    </row>
    <row r="26527" spans="1:2" x14ac:dyDescent="0.45">
      <c r="A26527" s="5">
        <v>10065074</v>
      </c>
      <c r="B26527" s="5" t="s">
        <v>26044</v>
      </c>
    </row>
    <row r="26528" spans="1:2" x14ac:dyDescent="0.45">
      <c r="A26528" s="5">
        <v>10065137</v>
      </c>
      <c r="B26528" s="5" t="s">
        <v>26045</v>
      </c>
    </row>
    <row r="26529" spans="1:2" x14ac:dyDescent="0.45">
      <c r="A26529" s="5">
        <v>10065003</v>
      </c>
      <c r="B26529" s="5" t="s">
        <v>26046</v>
      </c>
    </row>
    <row r="26530" spans="1:2" x14ac:dyDescent="0.45">
      <c r="A26530" s="5">
        <v>10065112</v>
      </c>
      <c r="B26530" s="5" t="s">
        <v>26047</v>
      </c>
    </row>
    <row r="26531" spans="1:2" x14ac:dyDescent="0.45">
      <c r="A26531" s="5">
        <v>10065298</v>
      </c>
      <c r="B26531" s="5" t="s">
        <v>26048</v>
      </c>
    </row>
    <row r="26532" spans="1:2" x14ac:dyDescent="0.45">
      <c r="A26532" s="5">
        <v>10065311</v>
      </c>
      <c r="B26532" s="5" t="s">
        <v>26049</v>
      </c>
    </row>
    <row r="26533" spans="1:2" x14ac:dyDescent="0.45">
      <c r="A26533" s="5">
        <v>10065081</v>
      </c>
      <c r="B26533" s="5" t="s">
        <v>15013</v>
      </c>
    </row>
    <row r="26534" spans="1:2" x14ac:dyDescent="0.45">
      <c r="A26534" s="5">
        <v>10065190</v>
      </c>
      <c r="B26534" s="5" t="s">
        <v>26050</v>
      </c>
    </row>
    <row r="26535" spans="1:2" x14ac:dyDescent="0.45">
      <c r="A26535" s="5">
        <v>10065371</v>
      </c>
      <c r="B26535" s="5" t="s">
        <v>26051</v>
      </c>
    </row>
    <row r="26536" spans="1:2" x14ac:dyDescent="0.45">
      <c r="A26536" s="5">
        <v>10065388</v>
      </c>
      <c r="B26536" s="5" t="s">
        <v>26052</v>
      </c>
    </row>
    <row r="26537" spans="1:2" x14ac:dyDescent="0.45">
      <c r="A26537" s="5">
        <v>10065436</v>
      </c>
      <c r="B26537" s="5" t="s">
        <v>26053</v>
      </c>
    </row>
    <row r="26538" spans="1:2" x14ac:dyDescent="0.45">
      <c r="A26538" s="5">
        <v>10065509</v>
      </c>
      <c r="B26538" s="5" t="s">
        <v>26054</v>
      </c>
    </row>
    <row r="26539" spans="1:2" x14ac:dyDescent="0.45">
      <c r="A26539" s="5">
        <v>10016714</v>
      </c>
      <c r="B26539" s="5" t="s">
        <v>26055</v>
      </c>
    </row>
    <row r="26540" spans="1:2" x14ac:dyDescent="0.45">
      <c r="A26540" s="5">
        <v>10063605</v>
      </c>
      <c r="B26540" s="5" t="s">
        <v>26056</v>
      </c>
    </row>
    <row r="26541" spans="1:2" x14ac:dyDescent="0.45">
      <c r="A26541" s="5">
        <v>10065337</v>
      </c>
      <c r="B26541" s="5" t="s">
        <v>26057</v>
      </c>
    </row>
    <row r="26542" spans="1:2" x14ac:dyDescent="0.45">
      <c r="A26542" s="5">
        <v>10065419</v>
      </c>
      <c r="B26542" s="5" t="s">
        <v>10948</v>
      </c>
    </row>
    <row r="26543" spans="1:2" x14ac:dyDescent="0.45">
      <c r="A26543" s="5">
        <v>10065455</v>
      </c>
      <c r="B26543" s="5" t="s">
        <v>26058</v>
      </c>
    </row>
    <row r="26544" spans="1:2" x14ac:dyDescent="0.45">
      <c r="A26544" s="5">
        <v>10065456</v>
      </c>
      <c r="B26544" s="5" t="s">
        <v>26059</v>
      </c>
    </row>
    <row r="26545" spans="1:2" x14ac:dyDescent="0.45">
      <c r="A26545" s="5">
        <v>10065458</v>
      </c>
      <c r="B26545" s="5" t="s">
        <v>26060</v>
      </c>
    </row>
    <row r="26546" spans="1:2" x14ac:dyDescent="0.45">
      <c r="A26546" s="5">
        <v>10065520</v>
      </c>
      <c r="B26546" s="5" t="s">
        <v>26061</v>
      </c>
    </row>
    <row r="26547" spans="1:2" x14ac:dyDescent="0.45">
      <c r="A26547" s="5">
        <v>10066784</v>
      </c>
      <c r="B26547" s="5" t="s">
        <v>26062</v>
      </c>
    </row>
    <row r="26548" spans="1:2" x14ac:dyDescent="0.45">
      <c r="A26548" s="5">
        <v>10062677</v>
      </c>
      <c r="B26548" s="5" t="s">
        <v>26063</v>
      </c>
    </row>
    <row r="26549" spans="1:2" x14ac:dyDescent="0.45">
      <c r="A26549" s="5">
        <v>10065648</v>
      </c>
      <c r="B26549" s="5" t="s">
        <v>26064</v>
      </c>
    </row>
    <row r="26550" spans="1:2" x14ac:dyDescent="0.45">
      <c r="A26550" s="5">
        <v>10065650</v>
      </c>
      <c r="B26550" s="5" t="s">
        <v>26065</v>
      </c>
    </row>
    <row r="26551" spans="1:2" x14ac:dyDescent="0.45">
      <c r="A26551" s="5">
        <v>10065672</v>
      </c>
      <c r="B26551" s="5" t="s">
        <v>26066</v>
      </c>
    </row>
    <row r="26552" spans="1:2" x14ac:dyDescent="0.45">
      <c r="A26552" s="5">
        <v>10063447</v>
      </c>
      <c r="B26552" s="5" t="s">
        <v>26067</v>
      </c>
    </row>
    <row r="26553" spans="1:2" x14ac:dyDescent="0.45">
      <c r="A26553" s="5">
        <v>10063718</v>
      </c>
      <c r="B26553" s="5" t="s">
        <v>26068</v>
      </c>
    </row>
    <row r="26554" spans="1:2" x14ac:dyDescent="0.45">
      <c r="A26554" s="5">
        <v>10063735</v>
      </c>
      <c r="B26554" s="5" t="s">
        <v>26069</v>
      </c>
    </row>
    <row r="26555" spans="1:2" x14ac:dyDescent="0.45">
      <c r="A26555" s="5">
        <v>10065556</v>
      </c>
      <c r="B26555" s="5" t="s">
        <v>26070</v>
      </c>
    </row>
    <row r="26556" spans="1:2" x14ac:dyDescent="0.45">
      <c r="A26556" s="5">
        <v>10065597</v>
      </c>
      <c r="B26556" s="5" t="s">
        <v>26071</v>
      </c>
    </row>
    <row r="26557" spans="1:2" x14ac:dyDescent="0.45">
      <c r="A26557" s="5">
        <v>10065646</v>
      </c>
      <c r="B26557" s="5" t="s">
        <v>26072</v>
      </c>
    </row>
    <row r="26558" spans="1:2" x14ac:dyDescent="0.45">
      <c r="A26558" s="5">
        <v>10065689</v>
      </c>
      <c r="B26558" s="5" t="s">
        <v>26073</v>
      </c>
    </row>
    <row r="26559" spans="1:2" x14ac:dyDescent="0.45">
      <c r="A26559" s="5">
        <v>10066947</v>
      </c>
      <c r="B26559" s="5" t="s">
        <v>26074</v>
      </c>
    </row>
    <row r="26560" spans="1:2" x14ac:dyDescent="0.45">
      <c r="A26560" s="5">
        <v>10063797</v>
      </c>
      <c r="B26560" s="5" t="s">
        <v>26075</v>
      </c>
    </row>
    <row r="26561" spans="1:2" x14ac:dyDescent="0.45">
      <c r="A26561" s="5">
        <v>10065679</v>
      </c>
      <c r="B26561" s="5" t="s">
        <v>26076</v>
      </c>
    </row>
    <row r="26562" spans="1:2" x14ac:dyDescent="0.45">
      <c r="A26562" s="5">
        <v>10065684</v>
      </c>
      <c r="B26562" s="5" t="s">
        <v>26077</v>
      </c>
    </row>
    <row r="26563" spans="1:2" x14ac:dyDescent="0.45">
      <c r="A26563" s="5">
        <v>10065712</v>
      </c>
      <c r="B26563" s="5" t="s">
        <v>26078</v>
      </c>
    </row>
    <row r="26564" spans="1:2" x14ac:dyDescent="0.45">
      <c r="A26564" s="5">
        <v>10065722</v>
      </c>
      <c r="B26564" s="5" t="s">
        <v>26079</v>
      </c>
    </row>
    <row r="26565" spans="1:2" x14ac:dyDescent="0.45">
      <c r="A26565" s="5">
        <v>10065744</v>
      </c>
      <c r="B26565" s="5" t="s">
        <v>26080</v>
      </c>
    </row>
    <row r="26566" spans="1:2" x14ac:dyDescent="0.45">
      <c r="A26566" s="5">
        <v>10065886</v>
      </c>
      <c r="B26566" s="5" t="s">
        <v>26081</v>
      </c>
    </row>
    <row r="26567" spans="1:2" x14ac:dyDescent="0.45">
      <c r="A26567" s="5">
        <v>10065892</v>
      </c>
      <c r="B26567" s="5" t="s">
        <v>26082</v>
      </c>
    </row>
    <row r="26568" spans="1:2" x14ac:dyDescent="0.45">
      <c r="A26568" s="5">
        <v>10064491</v>
      </c>
      <c r="B26568" s="5" t="s">
        <v>26083</v>
      </c>
    </row>
    <row r="26569" spans="1:2" x14ac:dyDescent="0.45">
      <c r="A26569" s="5">
        <v>10064787</v>
      </c>
      <c r="B26569" s="5" t="s">
        <v>26084</v>
      </c>
    </row>
    <row r="26570" spans="1:2" x14ac:dyDescent="0.45">
      <c r="A26570" s="5">
        <v>10064926</v>
      </c>
      <c r="B26570" s="5" t="s">
        <v>26085</v>
      </c>
    </row>
    <row r="26571" spans="1:2" x14ac:dyDescent="0.45">
      <c r="A26571" s="5">
        <v>10065703</v>
      </c>
      <c r="B26571" s="5" t="s">
        <v>26086</v>
      </c>
    </row>
    <row r="26572" spans="1:2" x14ac:dyDescent="0.45">
      <c r="A26572" s="5">
        <v>10065706</v>
      </c>
      <c r="B26572" s="5" t="s">
        <v>26087</v>
      </c>
    </row>
    <row r="26573" spans="1:2" x14ac:dyDescent="0.45">
      <c r="A26573" s="5">
        <v>10065721</v>
      </c>
      <c r="B26573" s="5" t="s">
        <v>26088</v>
      </c>
    </row>
    <row r="26574" spans="1:2" x14ac:dyDescent="0.45">
      <c r="A26574" s="5">
        <v>10065938</v>
      </c>
      <c r="B26574" s="5" t="s">
        <v>26089</v>
      </c>
    </row>
    <row r="26575" spans="1:2" x14ac:dyDescent="0.45">
      <c r="A26575" s="5">
        <v>10067100</v>
      </c>
      <c r="B26575" s="5" t="s">
        <v>26090</v>
      </c>
    </row>
    <row r="26576" spans="1:2" x14ac:dyDescent="0.45">
      <c r="A26576" s="5">
        <v>10065918</v>
      </c>
      <c r="B26576" s="5" t="s">
        <v>26091</v>
      </c>
    </row>
    <row r="26577" spans="1:2" x14ac:dyDescent="0.45">
      <c r="A26577" s="5">
        <v>10065944</v>
      </c>
      <c r="B26577" s="5" t="s">
        <v>26092</v>
      </c>
    </row>
    <row r="26578" spans="1:2" x14ac:dyDescent="0.45">
      <c r="A26578" s="5">
        <v>10066030</v>
      </c>
      <c r="B26578" s="5" t="s">
        <v>26093</v>
      </c>
    </row>
    <row r="26579" spans="1:2" x14ac:dyDescent="0.45">
      <c r="A26579" s="5">
        <v>10066799</v>
      </c>
      <c r="B26579" s="5" t="s">
        <v>26094</v>
      </c>
    </row>
    <row r="26580" spans="1:2" x14ac:dyDescent="0.45">
      <c r="A26580" s="5">
        <v>10064532</v>
      </c>
      <c r="B26580" s="5" t="s">
        <v>26095</v>
      </c>
    </row>
    <row r="26581" spans="1:2" x14ac:dyDescent="0.45">
      <c r="A26581" s="5">
        <v>10064744</v>
      </c>
      <c r="B26581" s="5" t="s">
        <v>26096</v>
      </c>
    </row>
    <row r="26582" spans="1:2" x14ac:dyDescent="0.45">
      <c r="A26582" s="5">
        <v>10064754</v>
      </c>
      <c r="B26582" s="5" t="s">
        <v>26097</v>
      </c>
    </row>
    <row r="26583" spans="1:2" x14ac:dyDescent="0.45">
      <c r="A26583" s="5">
        <v>10065959</v>
      </c>
      <c r="B26583" s="5" t="s">
        <v>26098</v>
      </c>
    </row>
    <row r="26584" spans="1:2" x14ac:dyDescent="0.45">
      <c r="A26584" s="5">
        <v>10065970</v>
      </c>
      <c r="B26584" s="5" t="s">
        <v>26099</v>
      </c>
    </row>
    <row r="26585" spans="1:2" x14ac:dyDescent="0.45">
      <c r="A26585" s="5">
        <v>10065973</v>
      </c>
      <c r="B26585" s="5" t="s">
        <v>26100</v>
      </c>
    </row>
    <row r="26586" spans="1:2" x14ac:dyDescent="0.45">
      <c r="A26586" s="5">
        <v>10066117</v>
      </c>
      <c r="B26586" s="5" t="s">
        <v>26101</v>
      </c>
    </row>
    <row r="26587" spans="1:2" x14ac:dyDescent="0.45">
      <c r="A26587" s="5">
        <v>10000927</v>
      </c>
      <c r="B26587" s="5" t="s">
        <v>26102</v>
      </c>
    </row>
    <row r="26588" spans="1:2" x14ac:dyDescent="0.45">
      <c r="A26588" s="5">
        <v>10000932</v>
      </c>
      <c r="B26588" s="5" t="s">
        <v>26103</v>
      </c>
    </row>
    <row r="26589" spans="1:2" x14ac:dyDescent="0.45">
      <c r="A26589" s="5">
        <v>10000956</v>
      </c>
      <c r="B26589" s="5" t="s">
        <v>26104</v>
      </c>
    </row>
    <row r="26590" spans="1:2" x14ac:dyDescent="0.45">
      <c r="A26590" s="5">
        <v>10001863</v>
      </c>
      <c r="B26590" s="5" t="s">
        <v>26105</v>
      </c>
    </row>
    <row r="26591" spans="1:2" x14ac:dyDescent="0.45">
      <c r="A26591" s="5">
        <v>10001895</v>
      </c>
      <c r="B26591" s="5" t="s">
        <v>26106</v>
      </c>
    </row>
    <row r="26592" spans="1:2" x14ac:dyDescent="0.45">
      <c r="A26592" s="5">
        <v>10001912</v>
      </c>
      <c r="B26592" s="5" t="s">
        <v>26107</v>
      </c>
    </row>
    <row r="26593" spans="1:2" x14ac:dyDescent="0.45">
      <c r="A26593" s="5">
        <v>10001926</v>
      </c>
      <c r="B26593" s="5" t="s">
        <v>26108</v>
      </c>
    </row>
    <row r="26594" spans="1:2" x14ac:dyDescent="0.45">
      <c r="A26594" s="5">
        <v>10002717</v>
      </c>
      <c r="B26594" s="5" t="s">
        <v>26109</v>
      </c>
    </row>
    <row r="26595" spans="1:2" x14ac:dyDescent="0.45">
      <c r="A26595" s="5">
        <v>10002759</v>
      </c>
      <c r="B26595" s="5" t="s">
        <v>26110</v>
      </c>
    </row>
    <row r="26596" spans="1:2" x14ac:dyDescent="0.45">
      <c r="A26596" s="5">
        <v>10002760</v>
      </c>
      <c r="B26596" s="5" t="s">
        <v>26111</v>
      </c>
    </row>
    <row r="26597" spans="1:2" x14ac:dyDescent="0.45">
      <c r="A26597" s="5">
        <v>10002769</v>
      </c>
      <c r="B26597" s="5" t="s">
        <v>26112</v>
      </c>
    </row>
    <row r="26598" spans="1:2" x14ac:dyDescent="0.45">
      <c r="A26598" s="5">
        <v>10003644</v>
      </c>
      <c r="B26598" s="5" t="s">
        <v>26113</v>
      </c>
    </row>
    <row r="26599" spans="1:2" x14ac:dyDescent="0.45">
      <c r="A26599" s="5">
        <v>10003659</v>
      </c>
      <c r="B26599" s="5" t="s">
        <v>26114</v>
      </c>
    </row>
    <row r="26600" spans="1:2" x14ac:dyDescent="0.45">
      <c r="A26600" s="5">
        <v>10003675</v>
      </c>
      <c r="B26600" s="5" t="s">
        <v>26115</v>
      </c>
    </row>
    <row r="26601" spans="1:2" x14ac:dyDescent="0.45">
      <c r="A26601" s="5">
        <v>10003692</v>
      </c>
      <c r="B26601" s="5" t="s">
        <v>26116</v>
      </c>
    </row>
    <row r="26602" spans="1:2" x14ac:dyDescent="0.45">
      <c r="A26602" s="5">
        <v>10003713</v>
      </c>
      <c r="B26602" s="5" t="s">
        <v>26117</v>
      </c>
    </row>
    <row r="26603" spans="1:2" x14ac:dyDescent="0.45">
      <c r="A26603" s="5">
        <v>10003714</v>
      </c>
      <c r="B26603" s="5" t="s">
        <v>26118</v>
      </c>
    </row>
    <row r="26604" spans="1:2" x14ac:dyDescent="0.45">
      <c r="A26604" s="5">
        <v>10003718</v>
      </c>
      <c r="B26604" s="5" t="s">
        <v>26119</v>
      </c>
    </row>
    <row r="26605" spans="1:2" x14ac:dyDescent="0.45">
      <c r="A26605" s="5">
        <v>10000883</v>
      </c>
      <c r="B26605" s="5" t="s">
        <v>26120</v>
      </c>
    </row>
    <row r="26606" spans="1:2" x14ac:dyDescent="0.45">
      <c r="A26606" s="5">
        <v>10000902</v>
      </c>
      <c r="B26606" s="5" t="s">
        <v>26121</v>
      </c>
    </row>
    <row r="26607" spans="1:2" x14ac:dyDescent="0.45">
      <c r="A26607" s="5">
        <v>10003808</v>
      </c>
      <c r="B26607" s="5" t="s">
        <v>26122</v>
      </c>
    </row>
    <row r="26608" spans="1:2" x14ac:dyDescent="0.45">
      <c r="A26608" s="5">
        <v>10003847</v>
      </c>
      <c r="B26608" s="5" t="s">
        <v>26123</v>
      </c>
    </row>
    <row r="26609" spans="1:2" x14ac:dyDescent="0.45">
      <c r="A26609" s="5">
        <v>10002810</v>
      </c>
      <c r="B26609" s="5" t="s">
        <v>26124</v>
      </c>
    </row>
    <row r="26610" spans="1:2" x14ac:dyDescent="0.45">
      <c r="A26610" s="5">
        <v>10002852</v>
      </c>
      <c r="B26610" s="5" t="s">
        <v>26125</v>
      </c>
    </row>
    <row r="26611" spans="1:2" x14ac:dyDescent="0.45">
      <c r="A26611" s="5">
        <v>10003729</v>
      </c>
      <c r="B26611" s="5" t="s">
        <v>26126</v>
      </c>
    </row>
    <row r="26612" spans="1:2" x14ac:dyDescent="0.45">
      <c r="A26612" s="5">
        <v>10003740</v>
      </c>
      <c r="B26612" s="5" t="s">
        <v>26127</v>
      </c>
    </row>
    <row r="26613" spans="1:2" x14ac:dyDescent="0.45">
      <c r="A26613" s="5">
        <v>10003755</v>
      </c>
      <c r="B26613" s="5" t="s">
        <v>26128</v>
      </c>
    </row>
    <row r="26614" spans="1:2" x14ac:dyDescent="0.45">
      <c r="A26614" s="5">
        <v>10003763</v>
      </c>
      <c r="B26614" s="5" t="s">
        <v>26129</v>
      </c>
    </row>
    <row r="26615" spans="1:2" x14ac:dyDescent="0.45">
      <c r="A26615" s="5">
        <v>10003768</v>
      </c>
      <c r="B26615" s="5" t="s">
        <v>26130</v>
      </c>
    </row>
    <row r="26616" spans="1:2" x14ac:dyDescent="0.45">
      <c r="A26616" s="5">
        <v>10003784</v>
      </c>
      <c r="B26616" s="5" t="s">
        <v>26131</v>
      </c>
    </row>
    <row r="26617" spans="1:2" x14ac:dyDescent="0.45">
      <c r="A26617" s="5">
        <v>10003788</v>
      </c>
      <c r="B26617" s="5" t="s">
        <v>26132</v>
      </c>
    </row>
    <row r="26618" spans="1:2" x14ac:dyDescent="0.45">
      <c r="A26618" s="5">
        <v>10003792</v>
      </c>
      <c r="B26618" s="5" t="s">
        <v>26133</v>
      </c>
    </row>
    <row r="26619" spans="1:2" x14ac:dyDescent="0.45">
      <c r="A26619" s="5">
        <v>10003793</v>
      </c>
      <c r="B26619" s="5" t="s">
        <v>26134</v>
      </c>
    </row>
    <row r="26620" spans="1:2" x14ac:dyDescent="0.45">
      <c r="A26620" s="5">
        <v>10003795</v>
      </c>
      <c r="B26620" s="5" t="s">
        <v>26135</v>
      </c>
    </row>
    <row r="26621" spans="1:2" x14ac:dyDescent="0.45">
      <c r="A26621" s="5">
        <v>10003898</v>
      </c>
      <c r="B26621" s="5" t="s">
        <v>26136</v>
      </c>
    </row>
    <row r="26622" spans="1:2" x14ac:dyDescent="0.45">
      <c r="A26622" s="5">
        <v>10003900</v>
      </c>
      <c r="B26622" s="5" t="s">
        <v>26137</v>
      </c>
    </row>
    <row r="26623" spans="1:2" x14ac:dyDescent="0.45">
      <c r="A26623" s="5">
        <v>10003923</v>
      </c>
      <c r="B26623" s="5" t="s">
        <v>26138</v>
      </c>
    </row>
    <row r="26624" spans="1:2" x14ac:dyDescent="0.45">
      <c r="A26624" s="5">
        <v>10003944</v>
      </c>
      <c r="B26624" s="5" t="s">
        <v>26139</v>
      </c>
    </row>
    <row r="26625" spans="1:2" x14ac:dyDescent="0.45">
      <c r="A26625" s="5">
        <v>10003960</v>
      </c>
      <c r="B26625" s="5" t="s">
        <v>26140</v>
      </c>
    </row>
    <row r="26626" spans="1:2" x14ac:dyDescent="0.45">
      <c r="A26626" s="5">
        <v>10003981</v>
      </c>
      <c r="B26626" s="5" t="s">
        <v>26141</v>
      </c>
    </row>
    <row r="26627" spans="1:2" x14ac:dyDescent="0.45">
      <c r="A26627" s="5">
        <v>10003990</v>
      </c>
      <c r="B26627" s="5" t="s">
        <v>26142</v>
      </c>
    </row>
    <row r="26628" spans="1:2" x14ac:dyDescent="0.45">
      <c r="A26628" s="5">
        <v>10003995</v>
      </c>
      <c r="B26628" s="5" t="s">
        <v>26143</v>
      </c>
    </row>
    <row r="26629" spans="1:2" x14ac:dyDescent="0.45">
      <c r="A26629" s="5">
        <v>10004036</v>
      </c>
      <c r="B26629" s="5" t="s">
        <v>26144</v>
      </c>
    </row>
    <row r="26630" spans="1:2" x14ac:dyDescent="0.45">
      <c r="A26630" s="5">
        <v>10004118</v>
      </c>
      <c r="B26630" s="5" t="s">
        <v>26145</v>
      </c>
    </row>
    <row r="26631" spans="1:2" x14ac:dyDescent="0.45">
      <c r="A26631" s="5">
        <v>10004137</v>
      </c>
      <c r="B26631" s="5" t="s">
        <v>26146</v>
      </c>
    </row>
    <row r="26632" spans="1:2" x14ac:dyDescent="0.45">
      <c r="A26632" s="5">
        <v>10004148</v>
      </c>
      <c r="B26632" s="5" t="s">
        <v>26147</v>
      </c>
    </row>
    <row r="26633" spans="1:2" x14ac:dyDescent="0.45">
      <c r="A26633" s="5">
        <v>10004181</v>
      </c>
      <c r="B26633" s="5" t="s">
        <v>26148</v>
      </c>
    </row>
    <row r="26634" spans="1:2" x14ac:dyDescent="0.45">
      <c r="A26634" s="5">
        <v>10004182</v>
      </c>
      <c r="B26634" s="5" t="s">
        <v>26149</v>
      </c>
    </row>
    <row r="26635" spans="1:2" x14ac:dyDescent="0.45">
      <c r="A26635" s="5">
        <v>10004204</v>
      </c>
      <c r="B26635" s="5" t="s">
        <v>26150</v>
      </c>
    </row>
    <row r="26636" spans="1:2" x14ac:dyDescent="0.45">
      <c r="A26636" s="5">
        <v>10004261</v>
      </c>
      <c r="B26636" s="5" t="s">
        <v>26151</v>
      </c>
    </row>
    <row r="26637" spans="1:2" x14ac:dyDescent="0.45">
      <c r="A26637" s="5">
        <v>10004282</v>
      </c>
      <c r="B26637" s="5" t="s">
        <v>26152</v>
      </c>
    </row>
    <row r="26638" spans="1:2" x14ac:dyDescent="0.45">
      <c r="A26638" s="5">
        <v>10004427</v>
      </c>
      <c r="B26638" s="5" t="s">
        <v>26153</v>
      </c>
    </row>
    <row r="26639" spans="1:2" x14ac:dyDescent="0.45">
      <c r="A26639" s="5">
        <v>10004351</v>
      </c>
      <c r="B26639" s="5" t="s">
        <v>26154</v>
      </c>
    </row>
    <row r="26640" spans="1:2" x14ac:dyDescent="0.45">
      <c r="A26640" s="5">
        <v>10004357</v>
      </c>
      <c r="B26640" s="5" t="s">
        <v>26155</v>
      </c>
    </row>
    <row r="26641" spans="1:2" x14ac:dyDescent="0.45">
      <c r="A26641" s="5">
        <v>10004379</v>
      </c>
      <c r="B26641" s="5" t="s">
        <v>26156</v>
      </c>
    </row>
    <row r="26642" spans="1:2" x14ac:dyDescent="0.45">
      <c r="A26642" s="5">
        <v>10004401</v>
      </c>
      <c r="B26642" s="5" t="s">
        <v>26157</v>
      </c>
    </row>
    <row r="26643" spans="1:2" x14ac:dyDescent="0.45">
      <c r="A26643" s="5">
        <v>10004596</v>
      </c>
      <c r="B26643" s="5" t="s">
        <v>26158</v>
      </c>
    </row>
    <row r="26644" spans="1:2" x14ac:dyDescent="0.45">
      <c r="A26644" s="5">
        <v>10004612</v>
      </c>
      <c r="B26644" s="5" t="s">
        <v>26159</v>
      </c>
    </row>
    <row r="26645" spans="1:2" x14ac:dyDescent="0.45">
      <c r="A26645" s="5">
        <v>10004645</v>
      </c>
      <c r="B26645" s="5" t="s">
        <v>26160</v>
      </c>
    </row>
    <row r="26646" spans="1:2" x14ac:dyDescent="0.45">
      <c r="A26646" s="5">
        <v>10004659</v>
      </c>
      <c r="B26646" s="5" t="s">
        <v>26161</v>
      </c>
    </row>
    <row r="26647" spans="1:2" x14ac:dyDescent="0.45">
      <c r="A26647" s="5">
        <v>10004449</v>
      </c>
      <c r="B26647" s="5" t="s">
        <v>26162</v>
      </c>
    </row>
    <row r="26648" spans="1:2" x14ac:dyDescent="0.45">
      <c r="A26648" s="5">
        <v>10004450</v>
      </c>
      <c r="B26648" s="5" t="s">
        <v>26163</v>
      </c>
    </row>
    <row r="26649" spans="1:2" x14ac:dyDescent="0.45">
      <c r="A26649" s="5">
        <v>10004455</v>
      </c>
      <c r="B26649" s="5" t="s">
        <v>26164</v>
      </c>
    </row>
    <row r="26650" spans="1:2" x14ac:dyDescent="0.45">
      <c r="A26650" s="5">
        <v>10004460</v>
      </c>
      <c r="B26650" s="5" t="s">
        <v>26165</v>
      </c>
    </row>
    <row r="26651" spans="1:2" x14ac:dyDescent="0.45">
      <c r="A26651" s="5">
        <v>10004487</v>
      </c>
      <c r="B26651" s="5" t="s">
        <v>26166</v>
      </c>
    </row>
    <row r="26652" spans="1:2" x14ac:dyDescent="0.45">
      <c r="A26652" s="5">
        <v>10004504</v>
      </c>
      <c r="B26652" s="5" t="s">
        <v>26167</v>
      </c>
    </row>
    <row r="26653" spans="1:2" x14ac:dyDescent="0.45">
      <c r="A26653" s="5">
        <v>10004508</v>
      </c>
      <c r="B26653" s="5" t="s">
        <v>26168</v>
      </c>
    </row>
    <row r="26654" spans="1:2" x14ac:dyDescent="0.45">
      <c r="A26654" s="5">
        <v>10004511</v>
      </c>
      <c r="B26654" s="5" t="s">
        <v>26169</v>
      </c>
    </row>
    <row r="26655" spans="1:2" x14ac:dyDescent="0.45">
      <c r="A26655" s="5">
        <v>10004512</v>
      </c>
      <c r="B26655" s="5" t="s">
        <v>26170</v>
      </c>
    </row>
    <row r="26656" spans="1:2" x14ac:dyDescent="0.45">
      <c r="A26656" s="5">
        <v>10004536</v>
      </c>
      <c r="B26656" s="5" t="s">
        <v>26171</v>
      </c>
    </row>
    <row r="26657" spans="1:2" x14ac:dyDescent="0.45">
      <c r="A26657" s="5">
        <v>10000011</v>
      </c>
      <c r="B26657" s="5" t="s">
        <v>26172</v>
      </c>
    </row>
    <row r="26658" spans="1:2" x14ac:dyDescent="0.45">
      <c r="A26658" s="5">
        <v>10000046</v>
      </c>
      <c r="B26658" s="5" t="s">
        <v>26173</v>
      </c>
    </row>
    <row r="26659" spans="1:2" x14ac:dyDescent="0.45">
      <c r="A26659" s="5">
        <v>10000050</v>
      </c>
      <c r="B26659" s="5" t="s">
        <v>26174</v>
      </c>
    </row>
    <row r="26660" spans="1:2" x14ac:dyDescent="0.45">
      <c r="A26660" s="5">
        <v>10000054</v>
      </c>
      <c r="B26660" s="5" t="s">
        <v>26175</v>
      </c>
    </row>
    <row r="26661" spans="1:2" x14ac:dyDescent="0.45">
      <c r="A26661" s="5">
        <v>10001091</v>
      </c>
      <c r="B26661" s="5" t="s">
        <v>26176</v>
      </c>
    </row>
    <row r="26662" spans="1:2" x14ac:dyDescent="0.45">
      <c r="A26662" s="5">
        <v>10001102</v>
      </c>
      <c r="B26662" s="5" t="s">
        <v>26177</v>
      </c>
    </row>
    <row r="26663" spans="1:2" x14ac:dyDescent="0.45">
      <c r="A26663" s="5">
        <v>10001108</v>
      </c>
      <c r="B26663" s="5" t="s">
        <v>26178</v>
      </c>
    </row>
    <row r="26664" spans="1:2" x14ac:dyDescent="0.45">
      <c r="A26664" s="5">
        <v>10001121</v>
      </c>
      <c r="B26664" s="5" t="s">
        <v>26179</v>
      </c>
    </row>
    <row r="26665" spans="1:2" x14ac:dyDescent="0.45">
      <c r="A26665" s="5">
        <v>10001136</v>
      </c>
      <c r="B26665" s="5" t="s">
        <v>26180</v>
      </c>
    </row>
    <row r="26666" spans="1:2" x14ac:dyDescent="0.45">
      <c r="A26666" s="5">
        <v>10001144</v>
      </c>
      <c r="B26666" s="5" t="s">
        <v>26181</v>
      </c>
    </row>
    <row r="26667" spans="1:2" x14ac:dyDescent="0.45">
      <c r="A26667" s="5">
        <v>10001941</v>
      </c>
      <c r="B26667" s="5" t="s">
        <v>26182</v>
      </c>
    </row>
    <row r="26668" spans="1:2" x14ac:dyDescent="0.45">
      <c r="A26668" s="5">
        <v>10001967</v>
      </c>
      <c r="B26668" s="5" t="s">
        <v>26183</v>
      </c>
    </row>
    <row r="26669" spans="1:2" x14ac:dyDescent="0.45">
      <c r="A26669" s="5">
        <v>10001969</v>
      </c>
      <c r="B26669" s="5" t="s">
        <v>26184</v>
      </c>
    </row>
    <row r="26670" spans="1:2" x14ac:dyDescent="0.45">
      <c r="A26670" s="5">
        <v>10002861</v>
      </c>
      <c r="B26670" s="5" t="s">
        <v>26185</v>
      </c>
    </row>
    <row r="26671" spans="1:2" x14ac:dyDescent="0.45">
      <c r="A26671" s="5">
        <v>10002891</v>
      </c>
      <c r="B26671" s="5" t="s">
        <v>26186</v>
      </c>
    </row>
    <row r="26672" spans="1:2" x14ac:dyDescent="0.45">
      <c r="A26672" s="5">
        <v>10002896</v>
      </c>
      <c r="B26672" s="5" t="s">
        <v>26187</v>
      </c>
    </row>
    <row r="26673" spans="1:2" x14ac:dyDescent="0.45">
      <c r="A26673" s="5">
        <v>10002900</v>
      </c>
      <c r="B26673" s="5" t="s">
        <v>26188</v>
      </c>
    </row>
    <row r="26674" spans="1:2" x14ac:dyDescent="0.45">
      <c r="A26674" s="5">
        <v>10000086</v>
      </c>
      <c r="B26674" s="5" t="s">
        <v>26189</v>
      </c>
    </row>
    <row r="26675" spans="1:2" x14ac:dyDescent="0.45">
      <c r="A26675" s="5">
        <v>10000107</v>
      </c>
      <c r="B26675" s="5" t="s">
        <v>26190</v>
      </c>
    </row>
    <row r="26676" spans="1:2" x14ac:dyDescent="0.45">
      <c r="A26676" s="5">
        <v>10000112</v>
      </c>
      <c r="B26676" s="5" t="s">
        <v>26191</v>
      </c>
    </row>
    <row r="26677" spans="1:2" x14ac:dyDescent="0.45">
      <c r="A26677" s="5">
        <v>10000143</v>
      </c>
      <c r="B26677" s="5" t="s">
        <v>26192</v>
      </c>
    </row>
    <row r="26678" spans="1:2" x14ac:dyDescent="0.45">
      <c r="A26678" s="5">
        <v>10001182</v>
      </c>
      <c r="B26678" s="5" t="s">
        <v>26193</v>
      </c>
    </row>
    <row r="26679" spans="1:2" x14ac:dyDescent="0.45">
      <c r="A26679" s="5">
        <v>10001191</v>
      </c>
      <c r="B26679" s="5" t="s">
        <v>26194</v>
      </c>
    </row>
    <row r="26680" spans="1:2" x14ac:dyDescent="0.45">
      <c r="A26680" s="5">
        <v>10001201</v>
      </c>
      <c r="B26680" s="5" t="s">
        <v>17427</v>
      </c>
    </row>
    <row r="26681" spans="1:2" x14ac:dyDescent="0.45">
      <c r="A26681" s="5">
        <v>10001212</v>
      </c>
      <c r="B26681" s="5" t="s">
        <v>26195</v>
      </c>
    </row>
    <row r="26682" spans="1:2" x14ac:dyDescent="0.45">
      <c r="A26682" s="5">
        <v>10001235</v>
      </c>
      <c r="B26682" s="5" t="s">
        <v>26196</v>
      </c>
    </row>
    <row r="26683" spans="1:2" x14ac:dyDescent="0.45">
      <c r="A26683" s="5">
        <v>10002064</v>
      </c>
      <c r="B26683" s="5" t="s">
        <v>26197</v>
      </c>
    </row>
    <row r="26684" spans="1:2" x14ac:dyDescent="0.45">
      <c r="A26684" s="5">
        <v>10002065</v>
      </c>
      <c r="B26684" s="5" t="s">
        <v>26198</v>
      </c>
    </row>
    <row r="26685" spans="1:2" x14ac:dyDescent="0.45">
      <c r="A26685" s="5">
        <v>10002066</v>
      </c>
      <c r="B26685" s="5" t="s">
        <v>26199</v>
      </c>
    </row>
    <row r="26686" spans="1:2" x14ac:dyDescent="0.45">
      <c r="A26686" s="5">
        <v>10002069</v>
      </c>
      <c r="B26686" s="5" t="s">
        <v>26200</v>
      </c>
    </row>
    <row r="26687" spans="1:2" x14ac:dyDescent="0.45">
      <c r="A26687" s="5">
        <v>10002073</v>
      </c>
      <c r="B26687" s="5" t="s">
        <v>26201</v>
      </c>
    </row>
    <row r="26688" spans="1:2" x14ac:dyDescent="0.45">
      <c r="A26688" s="5">
        <v>10002952</v>
      </c>
      <c r="B26688" s="5" t="s">
        <v>26202</v>
      </c>
    </row>
    <row r="26689" spans="1:2" x14ac:dyDescent="0.45">
      <c r="A26689" s="5">
        <v>10002993</v>
      </c>
      <c r="B26689" s="5" t="s">
        <v>26203</v>
      </c>
    </row>
    <row r="26690" spans="1:2" x14ac:dyDescent="0.45">
      <c r="A26690" s="5">
        <v>10000151</v>
      </c>
      <c r="B26690" s="5" t="s">
        <v>26204</v>
      </c>
    </row>
    <row r="26691" spans="1:2" x14ac:dyDescent="0.45">
      <c r="A26691" s="5">
        <v>10000216</v>
      </c>
      <c r="B26691" s="5" t="s">
        <v>26205</v>
      </c>
    </row>
    <row r="26692" spans="1:2" x14ac:dyDescent="0.45">
      <c r="A26692" s="5">
        <v>10001237</v>
      </c>
      <c r="B26692" s="5" t="s">
        <v>26206</v>
      </c>
    </row>
    <row r="26693" spans="1:2" x14ac:dyDescent="0.45">
      <c r="A26693" s="5">
        <v>10001299</v>
      </c>
      <c r="B26693" s="5" t="s">
        <v>26207</v>
      </c>
    </row>
    <row r="26694" spans="1:2" x14ac:dyDescent="0.45">
      <c r="A26694" s="5">
        <v>10001302</v>
      </c>
      <c r="B26694" s="5" t="s">
        <v>26208</v>
      </c>
    </row>
    <row r="26695" spans="1:2" x14ac:dyDescent="0.45">
      <c r="A26695" s="5">
        <v>10002110</v>
      </c>
      <c r="B26695" s="5" t="s">
        <v>26209</v>
      </c>
    </row>
    <row r="26696" spans="1:2" x14ac:dyDescent="0.45">
      <c r="A26696" s="5">
        <v>10002113</v>
      </c>
      <c r="B26696" s="5" t="s">
        <v>26210</v>
      </c>
    </row>
    <row r="26697" spans="1:2" x14ac:dyDescent="0.45">
      <c r="A26697" s="5">
        <v>10002126</v>
      </c>
      <c r="B26697" s="5" t="s">
        <v>26211</v>
      </c>
    </row>
    <row r="26698" spans="1:2" x14ac:dyDescent="0.45">
      <c r="A26698" s="5">
        <v>10002132</v>
      </c>
      <c r="B26698" s="5" t="s">
        <v>26212</v>
      </c>
    </row>
    <row r="26699" spans="1:2" x14ac:dyDescent="0.45">
      <c r="A26699" s="5">
        <v>10002140</v>
      </c>
      <c r="B26699" s="5" t="s">
        <v>26213</v>
      </c>
    </row>
    <row r="26700" spans="1:2" x14ac:dyDescent="0.45">
      <c r="A26700" s="5">
        <v>10002160</v>
      </c>
      <c r="B26700" s="5" t="s">
        <v>26214</v>
      </c>
    </row>
    <row r="26701" spans="1:2" x14ac:dyDescent="0.45">
      <c r="A26701" s="5">
        <v>10003016</v>
      </c>
      <c r="B26701" s="5" t="s">
        <v>26215</v>
      </c>
    </row>
    <row r="26702" spans="1:2" x14ac:dyDescent="0.45">
      <c r="A26702" s="5">
        <v>10003025</v>
      </c>
      <c r="B26702" s="5" t="s">
        <v>26216</v>
      </c>
    </row>
    <row r="26703" spans="1:2" x14ac:dyDescent="0.45">
      <c r="A26703" s="5">
        <v>10003067</v>
      </c>
      <c r="B26703" s="5" t="s">
        <v>26217</v>
      </c>
    </row>
    <row r="26704" spans="1:2" x14ac:dyDescent="0.45">
      <c r="A26704" s="5">
        <v>10000315</v>
      </c>
      <c r="B26704" s="5" t="s">
        <v>26218</v>
      </c>
    </row>
    <row r="26705" spans="1:2" x14ac:dyDescent="0.45">
      <c r="A26705" s="5">
        <v>10000318</v>
      </c>
      <c r="B26705" s="5" t="s">
        <v>26219</v>
      </c>
    </row>
    <row r="26706" spans="1:2" x14ac:dyDescent="0.45">
      <c r="A26706" s="5">
        <v>10000320</v>
      </c>
      <c r="B26706" s="5" t="s">
        <v>26220</v>
      </c>
    </row>
    <row r="26707" spans="1:2" x14ac:dyDescent="0.45">
      <c r="A26707" s="5">
        <v>10000325</v>
      </c>
      <c r="B26707" s="5" t="s">
        <v>26221</v>
      </c>
    </row>
    <row r="26708" spans="1:2" x14ac:dyDescent="0.45">
      <c r="A26708" s="5">
        <v>10000344</v>
      </c>
      <c r="B26708" s="5" t="s">
        <v>26222</v>
      </c>
    </row>
    <row r="26709" spans="1:2" x14ac:dyDescent="0.45">
      <c r="A26709" s="5">
        <v>10000359</v>
      </c>
      <c r="B26709" s="5" t="s">
        <v>26223</v>
      </c>
    </row>
    <row r="26710" spans="1:2" x14ac:dyDescent="0.45">
      <c r="A26710" s="5">
        <v>10000365</v>
      </c>
      <c r="B26710" s="5" t="s">
        <v>26224</v>
      </c>
    </row>
    <row r="26711" spans="1:2" x14ac:dyDescent="0.45">
      <c r="A26711" s="5">
        <v>10001309</v>
      </c>
      <c r="B26711" s="5" t="s">
        <v>26225</v>
      </c>
    </row>
    <row r="26712" spans="1:2" x14ac:dyDescent="0.45">
      <c r="A26712" s="5">
        <v>10001316</v>
      </c>
      <c r="B26712" s="5" t="s">
        <v>26226</v>
      </c>
    </row>
    <row r="26713" spans="1:2" x14ac:dyDescent="0.45">
      <c r="A26713" s="5">
        <v>10001324</v>
      </c>
      <c r="B26713" s="5" t="s">
        <v>26227</v>
      </c>
    </row>
    <row r="26714" spans="1:2" x14ac:dyDescent="0.45">
      <c r="A26714" s="5">
        <v>10002179</v>
      </c>
      <c r="B26714" s="5" t="s">
        <v>26228</v>
      </c>
    </row>
    <row r="26715" spans="1:2" x14ac:dyDescent="0.45">
      <c r="A26715" s="5">
        <v>10002197</v>
      </c>
      <c r="B26715" s="5" t="s">
        <v>26229</v>
      </c>
    </row>
    <row r="26716" spans="1:2" x14ac:dyDescent="0.45">
      <c r="A26716" s="5">
        <v>10002199</v>
      </c>
      <c r="B26716" s="5" t="s">
        <v>26230</v>
      </c>
    </row>
    <row r="26717" spans="1:2" x14ac:dyDescent="0.45">
      <c r="A26717" s="5">
        <v>10002212</v>
      </c>
      <c r="B26717" s="5" t="s">
        <v>26231</v>
      </c>
    </row>
    <row r="26718" spans="1:2" x14ac:dyDescent="0.45">
      <c r="A26718" s="5">
        <v>10002237</v>
      </c>
      <c r="B26718" s="5" t="s">
        <v>26232</v>
      </c>
    </row>
    <row r="26719" spans="1:2" x14ac:dyDescent="0.45">
      <c r="A26719" s="5">
        <v>10003129</v>
      </c>
      <c r="B26719" s="5" t="s">
        <v>26233</v>
      </c>
    </row>
    <row r="26720" spans="1:2" x14ac:dyDescent="0.45">
      <c r="A26720" s="5">
        <v>10003145</v>
      </c>
      <c r="B26720" s="5" t="s">
        <v>26234</v>
      </c>
    </row>
    <row r="26721" spans="1:2" x14ac:dyDescent="0.45">
      <c r="A26721" s="5">
        <v>10003151</v>
      </c>
      <c r="B26721" s="5" t="s">
        <v>26235</v>
      </c>
    </row>
    <row r="26722" spans="1:2" x14ac:dyDescent="0.45">
      <c r="A26722" s="5">
        <v>10003161</v>
      </c>
      <c r="B26722" s="5" t="s">
        <v>26236</v>
      </c>
    </row>
    <row r="26723" spans="1:2" x14ac:dyDescent="0.45">
      <c r="A26723" s="5">
        <v>10003173</v>
      </c>
      <c r="B26723" s="5" t="s">
        <v>26237</v>
      </c>
    </row>
    <row r="26724" spans="1:2" x14ac:dyDescent="0.45">
      <c r="A26724" s="5">
        <v>10000230</v>
      </c>
      <c r="B26724" s="5" t="s">
        <v>26238</v>
      </c>
    </row>
    <row r="26725" spans="1:2" x14ac:dyDescent="0.45">
      <c r="A26725" s="5">
        <v>10000259</v>
      </c>
      <c r="B26725" s="5" t="s">
        <v>26239</v>
      </c>
    </row>
    <row r="26726" spans="1:2" x14ac:dyDescent="0.45">
      <c r="A26726" s="5">
        <v>10000290</v>
      </c>
      <c r="B26726" s="5" t="s">
        <v>26240</v>
      </c>
    </row>
    <row r="26727" spans="1:2" x14ac:dyDescent="0.45">
      <c r="A26727" s="5">
        <v>10000292</v>
      </c>
      <c r="B26727" s="5" t="s">
        <v>26241</v>
      </c>
    </row>
    <row r="26728" spans="1:2" x14ac:dyDescent="0.45">
      <c r="A26728" s="5">
        <v>10001389</v>
      </c>
      <c r="B26728" s="5" t="s">
        <v>26242</v>
      </c>
    </row>
    <row r="26729" spans="1:2" x14ac:dyDescent="0.45">
      <c r="A26729" s="5">
        <v>10001391</v>
      </c>
      <c r="B26729" s="5" t="s">
        <v>26243</v>
      </c>
    </row>
    <row r="26730" spans="1:2" x14ac:dyDescent="0.45">
      <c r="A26730" s="5">
        <v>10001414</v>
      </c>
      <c r="B26730" s="5" t="s">
        <v>26244</v>
      </c>
    </row>
    <row r="26731" spans="1:2" x14ac:dyDescent="0.45">
      <c r="A26731" s="5">
        <v>10001416</v>
      </c>
      <c r="B26731" s="5" t="s">
        <v>26245</v>
      </c>
    </row>
    <row r="26732" spans="1:2" x14ac:dyDescent="0.45">
      <c r="A26732" s="5">
        <v>10001464</v>
      </c>
      <c r="B26732" s="5" t="s">
        <v>26246</v>
      </c>
    </row>
    <row r="26733" spans="1:2" x14ac:dyDescent="0.45">
      <c r="A26733" s="5">
        <v>10003182</v>
      </c>
      <c r="B26733" s="5" t="s">
        <v>26247</v>
      </c>
    </row>
    <row r="26734" spans="1:2" x14ac:dyDescent="0.45">
      <c r="A26734" s="5">
        <v>10003185</v>
      </c>
      <c r="B26734" s="5" t="s">
        <v>26248</v>
      </c>
    </row>
    <row r="26735" spans="1:2" x14ac:dyDescent="0.45">
      <c r="A26735" s="5">
        <v>10003192</v>
      </c>
      <c r="B26735" s="5" t="s">
        <v>26249</v>
      </c>
    </row>
    <row r="26736" spans="1:2" x14ac:dyDescent="0.45">
      <c r="A26736" s="5">
        <v>10003197</v>
      </c>
      <c r="B26736" s="5" t="s">
        <v>26250</v>
      </c>
    </row>
    <row r="26737" spans="1:2" x14ac:dyDescent="0.45">
      <c r="A26737" s="5">
        <v>10003216</v>
      </c>
      <c r="B26737" s="5" t="s">
        <v>26251</v>
      </c>
    </row>
    <row r="26738" spans="1:2" x14ac:dyDescent="0.45">
      <c r="A26738" s="5">
        <v>10003219</v>
      </c>
      <c r="B26738" s="5" t="s">
        <v>26252</v>
      </c>
    </row>
    <row r="26739" spans="1:2" x14ac:dyDescent="0.45">
      <c r="A26739" s="5">
        <v>10003223</v>
      </c>
      <c r="B26739" s="5" t="s">
        <v>26253</v>
      </c>
    </row>
    <row r="26740" spans="1:2" x14ac:dyDescent="0.45">
      <c r="A26740" s="5">
        <v>10003233</v>
      </c>
      <c r="B26740" s="5" t="s">
        <v>26254</v>
      </c>
    </row>
    <row r="26741" spans="1:2" x14ac:dyDescent="0.45">
      <c r="A26741" s="5">
        <v>10003244</v>
      </c>
      <c r="B26741" s="5" t="s">
        <v>26255</v>
      </c>
    </row>
    <row r="26742" spans="1:2" x14ac:dyDescent="0.45">
      <c r="A26742" s="5">
        <v>10000391</v>
      </c>
      <c r="B26742" s="5" t="s">
        <v>26256</v>
      </c>
    </row>
    <row r="26743" spans="1:2" x14ac:dyDescent="0.45">
      <c r="A26743" s="5">
        <v>10000407</v>
      </c>
      <c r="B26743" s="5" t="s">
        <v>26257</v>
      </c>
    </row>
    <row r="26744" spans="1:2" x14ac:dyDescent="0.45">
      <c r="A26744" s="5">
        <v>10001478</v>
      </c>
      <c r="B26744" s="5" t="s">
        <v>26258</v>
      </c>
    </row>
    <row r="26745" spans="1:2" x14ac:dyDescent="0.45">
      <c r="A26745" s="5">
        <v>10001482</v>
      </c>
      <c r="B26745" s="5" t="s">
        <v>26259</v>
      </c>
    </row>
    <row r="26746" spans="1:2" x14ac:dyDescent="0.45">
      <c r="A26746" s="5">
        <v>10001484</v>
      </c>
      <c r="B26746" s="5" t="s">
        <v>26260</v>
      </c>
    </row>
    <row r="26747" spans="1:2" x14ac:dyDescent="0.45">
      <c r="A26747" s="5">
        <v>10001524</v>
      </c>
      <c r="B26747" s="5" t="s">
        <v>26261</v>
      </c>
    </row>
    <row r="26748" spans="1:2" x14ac:dyDescent="0.45">
      <c r="A26748" s="5">
        <v>10001541</v>
      </c>
      <c r="B26748" s="5" t="s">
        <v>26262</v>
      </c>
    </row>
    <row r="26749" spans="1:2" x14ac:dyDescent="0.45">
      <c r="A26749" s="5">
        <v>10002340</v>
      </c>
      <c r="B26749" s="5" t="s">
        <v>26263</v>
      </c>
    </row>
    <row r="26750" spans="1:2" x14ac:dyDescent="0.45">
      <c r="A26750" s="5">
        <v>10002342</v>
      </c>
      <c r="B26750" s="5" t="s">
        <v>26264</v>
      </c>
    </row>
    <row r="26751" spans="1:2" x14ac:dyDescent="0.45">
      <c r="A26751" s="5">
        <v>10002344</v>
      </c>
      <c r="B26751" s="5" t="s">
        <v>26265</v>
      </c>
    </row>
    <row r="26752" spans="1:2" x14ac:dyDescent="0.45">
      <c r="A26752" s="5">
        <v>10002355</v>
      </c>
      <c r="B26752" s="5" t="s">
        <v>26266</v>
      </c>
    </row>
    <row r="26753" spans="1:2" x14ac:dyDescent="0.45">
      <c r="A26753" s="5">
        <v>10000482</v>
      </c>
      <c r="B26753" s="5" t="s">
        <v>26267</v>
      </c>
    </row>
    <row r="26754" spans="1:2" x14ac:dyDescent="0.45">
      <c r="A26754" s="5">
        <v>10000488</v>
      </c>
      <c r="B26754" s="5" t="s">
        <v>26268</v>
      </c>
    </row>
    <row r="26755" spans="1:2" x14ac:dyDescent="0.45">
      <c r="A26755" s="5">
        <v>10000512</v>
      </c>
      <c r="B26755" s="5" t="s">
        <v>26269</v>
      </c>
    </row>
    <row r="26756" spans="1:2" x14ac:dyDescent="0.45">
      <c r="A26756" s="5">
        <v>10000520</v>
      </c>
      <c r="B26756" s="5" t="s">
        <v>26270</v>
      </c>
    </row>
    <row r="26757" spans="1:2" x14ac:dyDescent="0.45">
      <c r="A26757" s="5">
        <v>10001561</v>
      </c>
      <c r="B26757" s="5" t="s">
        <v>26271</v>
      </c>
    </row>
    <row r="26758" spans="1:2" x14ac:dyDescent="0.45">
      <c r="A26758" s="5">
        <v>10001570</v>
      </c>
      <c r="B26758" s="5" t="s">
        <v>26272</v>
      </c>
    </row>
    <row r="26759" spans="1:2" x14ac:dyDescent="0.45">
      <c r="A26759" s="5">
        <v>10001581</v>
      </c>
      <c r="B26759" s="5" t="s">
        <v>26273</v>
      </c>
    </row>
    <row r="26760" spans="1:2" x14ac:dyDescent="0.45">
      <c r="A26760" s="5">
        <v>10001596</v>
      </c>
      <c r="B26760" s="5" t="s">
        <v>26274</v>
      </c>
    </row>
    <row r="26761" spans="1:2" x14ac:dyDescent="0.45">
      <c r="A26761" s="5">
        <v>10001599</v>
      </c>
      <c r="B26761" s="5" t="s">
        <v>26275</v>
      </c>
    </row>
    <row r="26762" spans="1:2" x14ac:dyDescent="0.45">
      <c r="A26762" s="5">
        <v>10001602</v>
      </c>
      <c r="B26762" s="5" t="s">
        <v>26276</v>
      </c>
    </row>
    <row r="26763" spans="1:2" x14ac:dyDescent="0.45">
      <c r="A26763" s="5">
        <v>10001616</v>
      </c>
      <c r="B26763" s="5" t="s">
        <v>26277</v>
      </c>
    </row>
    <row r="26764" spans="1:2" x14ac:dyDescent="0.45">
      <c r="A26764" s="5">
        <v>10002399</v>
      </c>
      <c r="B26764" s="5" t="s">
        <v>26278</v>
      </c>
    </row>
    <row r="26765" spans="1:2" x14ac:dyDescent="0.45">
      <c r="A26765" s="5">
        <v>10002412</v>
      </c>
      <c r="B26765" s="5" t="s">
        <v>26279</v>
      </c>
    </row>
    <row r="26766" spans="1:2" x14ac:dyDescent="0.45">
      <c r="A26766" s="5">
        <v>10002415</v>
      </c>
      <c r="B26766" s="5" t="s">
        <v>26280</v>
      </c>
    </row>
    <row r="26767" spans="1:2" x14ac:dyDescent="0.45">
      <c r="A26767" s="5">
        <v>10002425</v>
      </c>
      <c r="B26767" s="5" t="s">
        <v>26281</v>
      </c>
    </row>
    <row r="26768" spans="1:2" x14ac:dyDescent="0.45">
      <c r="A26768" s="5">
        <v>10002428</v>
      </c>
      <c r="B26768" s="5" t="s">
        <v>26282</v>
      </c>
    </row>
    <row r="26769" spans="1:2" x14ac:dyDescent="0.45">
      <c r="A26769" s="5">
        <v>10002437</v>
      </c>
      <c r="B26769" s="5" t="s">
        <v>26283</v>
      </c>
    </row>
    <row r="26770" spans="1:2" x14ac:dyDescent="0.45">
      <c r="A26770" s="5">
        <v>10002440</v>
      </c>
      <c r="B26770" s="5" t="s">
        <v>26284</v>
      </c>
    </row>
    <row r="26771" spans="1:2" x14ac:dyDescent="0.45">
      <c r="A26771" s="5">
        <v>10002452</v>
      </c>
      <c r="B26771" s="5" t="s">
        <v>26285</v>
      </c>
    </row>
    <row r="26772" spans="1:2" x14ac:dyDescent="0.45">
      <c r="A26772" s="5">
        <v>10002457</v>
      </c>
      <c r="B26772" s="5" t="s">
        <v>26286</v>
      </c>
    </row>
    <row r="26773" spans="1:2" x14ac:dyDescent="0.45">
      <c r="A26773" s="5">
        <v>10002459</v>
      </c>
      <c r="B26773" s="5" t="s">
        <v>26287</v>
      </c>
    </row>
    <row r="26774" spans="1:2" x14ac:dyDescent="0.45">
      <c r="A26774" s="5">
        <v>10003331</v>
      </c>
      <c r="B26774" s="5" t="s">
        <v>26288</v>
      </c>
    </row>
    <row r="26775" spans="1:2" x14ac:dyDescent="0.45">
      <c r="A26775" s="5">
        <v>10003358</v>
      </c>
      <c r="B26775" s="5" t="s">
        <v>26289</v>
      </c>
    </row>
    <row r="26776" spans="1:2" x14ac:dyDescent="0.45">
      <c r="A26776" s="5">
        <v>10003365</v>
      </c>
      <c r="B26776" s="5" t="s">
        <v>26290</v>
      </c>
    </row>
    <row r="26777" spans="1:2" x14ac:dyDescent="0.45">
      <c r="A26777" s="5">
        <v>10003381</v>
      </c>
      <c r="B26777" s="5" t="s">
        <v>26291</v>
      </c>
    </row>
    <row r="26778" spans="1:2" x14ac:dyDescent="0.45">
      <c r="A26778" s="5">
        <v>10003398</v>
      </c>
      <c r="B26778" s="5" t="s">
        <v>26292</v>
      </c>
    </row>
    <row r="26779" spans="1:2" x14ac:dyDescent="0.45">
      <c r="A26779" s="5">
        <v>10000649</v>
      </c>
      <c r="B26779" s="5" t="s">
        <v>26293</v>
      </c>
    </row>
    <row r="26780" spans="1:2" x14ac:dyDescent="0.45">
      <c r="A26780" s="5">
        <v>10000654</v>
      </c>
      <c r="B26780" s="5" t="s">
        <v>26294</v>
      </c>
    </row>
    <row r="26781" spans="1:2" x14ac:dyDescent="0.45">
      <c r="A26781" s="5">
        <v>10000674</v>
      </c>
      <c r="B26781" s="5" t="s">
        <v>26295</v>
      </c>
    </row>
    <row r="26782" spans="1:2" x14ac:dyDescent="0.45">
      <c r="A26782" s="5">
        <v>10000677</v>
      </c>
      <c r="B26782" s="5" t="s">
        <v>26296</v>
      </c>
    </row>
    <row r="26783" spans="1:2" x14ac:dyDescent="0.45">
      <c r="A26783" s="5">
        <v>10002489</v>
      </c>
      <c r="B26783" s="5" t="s">
        <v>26297</v>
      </c>
    </row>
    <row r="26784" spans="1:2" x14ac:dyDescent="0.45">
      <c r="A26784" s="5">
        <v>10002502</v>
      </c>
      <c r="B26784" s="5" t="s">
        <v>26298</v>
      </c>
    </row>
    <row r="26785" spans="1:2" x14ac:dyDescent="0.45">
      <c r="A26785" s="5">
        <v>10002522</v>
      </c>
      <c r="B26785" s="5" t="s">
        <v>26299</v>
      </c>
    </row>
    <row r="26786" spans="1:2" x14ac:dyDescent="0.45">
      <c r="A26786" s="5">
        <v>10003416</v>
      </c>
      <c r="B26786" s="5" t="s">
        <v>26300</v>
      </c>
    </row>
    <row r="26787" spans="1:2" x14ac:dyDescent="0.45">
      <c r="A26787" s="5">
        <v>10003423</v>
      </c>
      <c r="B26787" s="5" t="s">
        <v>26301</v>
      </c>
    </row>
    <row r="26788" spans="1:2" x14ac:dyDescent="0.45">
      <c r="A26788" s="5">
        <v>10003424</v>
      </c>
      <c r="B26788" s="5" t="s">
        <v>26302</v>
      </c>
    </row>
    <row r="26789" spans="1:2" x14ac:dyDescent="0.45">
      <c r="A26789" s="5">
        <v>10003429</v>
      </c>
      <c r="B26789" s="5" t="s">
        <v>26303</v>
      </c>
    </row>
    <row r="26790" spans="1:2" x14ac:dyDescent="0.45">
      <c r="A26790" s="5">
        <v>10003471</v>
      </c>
      <c r="B26790" s="5" t="s">
        <v>26304</v>
      </c>
    </row>
    <row r="26791" spans="1:2" x14ac:dyDescent="0.45">
      <c r="A26791" s="5">
        <v>10000549</v>
      </c>
      <c r="B26791" s="5" t="s">
        <v>26305</v>
      </c>
    </row>
    <row r="26792" spans="1:2" x14ac:dyDescent="0.45">
      <c r="A26792" s="5">
        <v>10000552</v>
      </c>
      <c r="B26792" s="5" t="s">
        <v>26306</v>
      </c>
    </row>
    <row r="26793" spans="1:2" x14ac:dyDescent="0.45">
      <c r="A26793" s="5">
        <v>10000561</v>
      </c>
      <c r="B26793" s="5" t="s">
        <v>26307</v>
      </c>
    </row>
    <row r="26794" spans="1:2" x14ac:dyDescent="0.45">
      <c r="A26794" s="5">
        <v>10000599</v>
      </c>
      <c r="B26794" s="5" t="s">
        <v>26308</v>
      </c>
    </row>
    <row r="26795" spans="1:2" x14ac:dyDescent="0.45">
      <c r="A26795" s="5">
        <v>10001715</v>
      </c>
      <c r="B26795" s="5" t="s">
        <v>26309</v>
      </c>
    </row>
    <row r="26796" spans="1:2" x14ac:dyDescent="0.45">
      <c r="A26796" s="5">
        <v>10001723</v>
      </c>
      <c r="B26796" s="5" t="s">
        <v>26310</v>
      </c>
    </row>
    <row r="26797" spans="1:2" x14ac:dyDescent="0.45">
      <c r="A26797" s="5">
        <v>10001724</v>
      </c>
      <c r="B26797" s="5" t="s">
        <v>26311</v>
      </c>
    </row>
    <row r="26798" spans="1:2" x14ac:dyDescent="0.45">
      <c r="A26798" s="5">
        <v>10001767</v>
      </c>
      <c r="B26798" s="5" t="s">
        <v>26312</v>
      </c>
    </row>
    <row r="26799" spans="1:2" x14ac:dyDescent="0.45">
      <c r="A26799" s="5">
        <v>10001775</v>
      </c>
      <c r="B26799" s="5" t="s">
        <v>26313</v>
      </c>
    </row>
    <row r="26800" spans="1:2" x14ac:dyDescent="0.45">
      <c r="A26800" s="5">
        <v>10002571</v>
      </c>
      <c r="B26800" s="5" t="s">
        <v>26314</v>
      </c>
    </row>
    <row r="26801" spans="1:2" x14ac:dyDescent="0.45">
      <c r="A26801" s="5">
        <v>10002618</v>
      </c>
      <c r="B26801" s="5" t="s">
        <v>26315</v>
      </c>
    </row>
    <row r="26802" spans="1:2" x14ac:dyDescent="0.45">
      <c r="A26802" s="5">
        <v>10003490</v>
      </c>
      <c r="B26802" s="5" t="s">
        <v>26316</v>
      </c>
    </row>
    <row r="26803" spans="1:2" x14ac:dyDescent="0.45">
      <c r="A26803" s="5">
        <v>10000697</v>
      </c>
      <c r="B26803" s="5" t="s">
        <v>26317</v>
      </c>
    </row>
    <row r="26804" spans="1:2" x14ac:dyDescent="0.45">
      <c r="A26804" s="5">
        <v>10000698</v>
      </c>
      <c r="B26804" s="5" t="s">
        <v>26318</v>
      </c>
    </row>
    <row r="26805" spans="1:2" x14ac:dyDescent="0.45">
      <c r="A26805" s="5">
        <v>10000706</v>
      </c>
      <c r="B26805" s="5" t="s">
        <v>26319</v>
      </c>
    </row>
    <row r="26806" spans="1:2" x14ac:dyDescent="0.45">
      <c r="A26806" s="5">
        <v>10000715</v>
      </c>
      <c r="B26806" s="5" t="s">
        <v>26320</v>
      </c>
    </row>
    <row r="26807" spans="1:2" x14ac:dyDescent="0.45">
      <c r="A26807" s="5">
        <v>10000717</v>
      </c>
      <c r="B26807" s="5" t="s">
        <v>26321</v>
      </c>
    </row>
    <row r="26808" spans="1:2" x14ac:dyDescent="0.45">
      <c r="A26808" s="5">
        <v>10000732</v>
      </c>
      <c r="B26808" s="5" t="s">
        <v>26322</v>
      </c>
    </row>
    <row r="26809" spans="1:2" x14ac:dyDescent="0.45">
      <c r="A26809" s="5">
        <v>10000748</v>
      </c>
      <c r="B26809" s="5" t="s">
        <v>26323</v>
      </c>
    </row>
    <row r="26810" spans="1:2" x14ac:dyDescent="0.45">
      <c r="A26810" s="5">
        <v>10000756</v>
      </c>
      <c r="B26810" s="5" t="s">
        <v>26324</v>
      </c>
    </row>
    <row r="26811" spans="1:2" x14ac:dyDescent="0.45">
      <c r="A26811" s="5">
        <v>10000758</v>
      </c>
      <c r="B26811" s="5" t="s">
        <v>26325</v>
      </c>
    </row>
    <row r="26812" spans="1:2" x14ac:dyDescent="0.45">
      <c r="A26812" s="5">
        <v>10001780</v>
      </c>
      <c r="B26812" s="5" t="s">
        <v>26326</v>
      </c>
    </row>
    <row r="26813" spans="1:2" x14ac:dyDescent="0.45">
      <c r="A26813" s="5">
        <v>10001834</v>
      </c>
      <c r="B26813" s="5" t="s">
        <v>26327</v>
      </c>
    </row>
    <row r="26814" spans="1:2" x14ac:dyDescent="0.45">
      <c r="A26814" s="5">
        <v>10002637</v>
      </c>
      <c r="B26814" s="5" t="s">
        <v>26328</v>
      </c>
    </row>
    <row r="26815" spans="1:2" x14ac:dyDescent="0.45">
      <c r="A26815" s="5">
        <v>10002639</v>
      </c>
      <c r="B26815" s="5" t="s">
        <v>26329</v>
      </c>
    </row>
    <row r="26816" spans="1:2" x14ac:dyDescent="0.45">
      <c r="A26816" s="5">
        <v>10002665</v>
      </c>
      <c r="B26816" s="5" t="s">
        <v>26330</v>
      </c>
    </row>
    <row r="26817" spans="1:2" x14ac:dyDescent="0.45">
      <c r="A26817" s="5">
        <v>10002677</v>
      </c>
      <c r="B26817" s="5" t="s">
        <v>26331</v>
      </c>
    </row>
    <row r="26818" spans="1:2" x14ac:dyDescent="0.45">
      <c r="A26818" s="5">
        <v>10003599</v>
      </c>
      <c r="B26818" s="5" t="s">
        <v>26332</v>
      </c>
    </row>
    <row r="26819" spans="1:2" x14ac:dyDescent="0.45">
      <c r="A26819" s="5">
        <v>10003609</v>
      </c>
      <c r="B26819" s="5" t="s">
        <v>26333</v>
      </c>
    </row>
    <row r="26820" spans="1:2" x14ac:dyDescent="0.45">
      <c r="A26820" s="5">
        <v>10003612</v>
      </c>
      <c r="B26820" s="5" t="s">
        <v>26334</v>
      </c>
    </row>
    <row r="26821" spans="1:2" x14ac:dyDescent="0.45">
      <c r="A26821" s="5">
        <v>10003632</v>
      </c>
      <c r="B26821" s="5" t="s">
        <v>26335</v>
      </c>
    </row>
    <row r="26822" spans="1:2" x14ac:dyDescent="0.45">
      <c r="A26822" s="5">
        <v>10000806</v>
      </c>
      <c r="B26822" s="5" t="s">
        <v>26336</v>
      </c>
    </row>
    <row r="26823" spans="1:2" x14ac:dyDescent="0.45">
      <c r="A26823" s="5">
        <v>10005663</v>
      </c>
      <c r="B26823" s="5" t="s">
        <v>26337</v>
      </c>
    </row>
    <row r="26824" spans="1:2" x14ac:dyDescent="0.45">
      <c r="A26824" s="5">
        <v>10005706</v>
      </c>
      <c r="B26824" s="5" t="s">
        <v>26338</v>
      </c>
    </row>
    <row r="26825" spans="1:2" x14ac:dyDescent="0.45">
      <c r="A26825" s="5">
        <v>10005730</v>
      </c>
      <c r="B26825" s="5" t="s">
        <v>26339</v>
      </c>
    </row>
    <row r="26826" spans="1:2" x14ac:dyDescent="0.45">
      <c r="A26826" s="5">
        <v>10006723</v>
      </c>
      <c r="B26826" s="5" t="s">
        <v>21298</v>
      </c>
    </row>
    <row r="26827" spans="1:2" x14ac:dyDescent="0.45">
      <c r="A26827" s="5">
        <v>10006734</v>
      </c>
      <c r="B26827" s="5" t="s">
        <v>26340</v>
      </c>
    </row>
    <row r="26828" spans="1:2" x14ac:dyDescent="0.45">
      <c r="A26828" s="5">
        <v>10007722</v>
      </c>
      <c r="B26828" s="5" t="s">
        <v>26341</v>
      </c>
    </row>
    <row r="26829" spans="1:2" x14ac:dyDescent="0.45">
      <c r="A26829" s="5">
        <v>10007735</v>
      </c>
      <c r="B26829" s="5" t="s">
        <v>26342</v>
      </c>
    </row>
    <row r="26830" spans="1:2" x14ac:dyDescent="0.45">
      <c r="A26830" s="5">
        <v>10007743</v>
      </c>
      <c r="B26830" s="5" t="s">
        <v>26343</v>
      </c>
    </row>
    <row r="26831" spans="1:2" x14ac:dyDescent="0.45">
      <c r="A26831" s="5">
        <v>10007780</v>
      </c>
      <c r="B26831" s="5" t="s">
        <v>26344</v>
      </c>
    </row>
    <row r="26832" spans="1:2" x14ac:dyDescent="0.45">
      <c r="A26832" s="5">
        <v>10007786</v>
      </c>
      <c r="B26832" s="5" t="s">
        <v>26345</v>
      </c>
    </row>
    <row r="26833" spans="1:2" x14ac:dyDescent="0.45">
      <c r="A26833" s="5">
        <v>10008796</v>
      </c>
      <c r="B26833" s="5" t="s">
        <v>26346</v>
      </c>
    </row>
    <row r="26834" spans="1:2" x14ac:dyDescent="0.45">
      <c r="A26834" s="5">
        <v>10008815</v>
      </c>
      <c r="B26834" s="5" t="s">
        <v>26347</v>
      </c>
    </row>
    <row r="26835" spans="1:2" x14ac:dyDescent="0.45">
      <c r="A26835" s="5">
        <v>10008833</v>
      </c>
      <c r="B26835" s="5" t="s">
        <v>26348</v>
      </c>
    </row>
    <row r="26836" spans="1:2" x14ac:dyDescent="0.45">
      <c r="A26836" s="5">
        <v>10008848</v>
      </c>
      <c r="B26836" s="5" t="s">
        <v>26349</v>
      </c>
    </row>
    <row r="26837" spans="1:2" x14ac:dyDescent="0.45">
      <c r="A26837" s="5">
        <v>10008865</v>
      </c>
      <c r="B26837" s="5" t="s">
        <v>26350</v>
      </c>
    </row>
    <row r="26838" spans="1:2" x14ac:dyDescent="0.45">
      <c r="A26838" s="5">
        <v>10008869</v>
      </c>
      <c r="B26838" s="5" t="s">
        <v>26351</v>
      </c>
    </row>
    <row r="26839" spans="1:2" x14ac:dyDescent="0.45">
      <c r="A26839" s="5">
        <v>10005656</v>
      </c>
      <c r="B26839" s="5" t="s">
        <v>26352</v>
      </c>
    </row>
    <row r="26840" spans="1:2" x14ac:dyDescent="0.45">
      <c r="A26840" s="5">
        <v>10005659</v>
      </c>
      <c r="B26840" s="5" t="s">
        <v>26353</v>
      </c>
    </row>
    <row r="26841" spans="1:2" x14ac:dyDescent="0.45">
      <c r="A26841" s="5">
        <v>10006795</v>
      </c>
      <c r="B26841" s="5" t="s">
        <v>26354</v>
      </c>
    </row>
    <row r="26842" spans="1:2" x14ac:dyDescent="0.45">
      <c r="A26842" s="5">
        <v>10006826</v>
      </c>
      <c r="B26842" s="5" t="s">
        <v>26355</v>
      </c>
    </row>
    <row r="26843" spans="1:2" x14ac:dyDescent="0.45">
      <c r="A26843" s="5">
        <v>10006840</v>
      </c>
      <c r="B26843" s="5" t="s">
        <v>26356</v>
      </c>
    </row>
    <row r="26844" spans="1:2" x14ac:dyDescent="0.45">
      <c r="A26844" s="5">
        <v>10007791</v>
      </c>
      <c r="B26844" s="5" t="s">
        <v>26357</v>
      </c>
    </row>
    <row r="26845" spans="1:2" x14ac:dyDescent="0.45">
      <c r="A26845" s="5">
        <v>10007795</v>
      </c>
      <c r="B26845" s="5" t="s">
        <v>26358</v>
      </c>
    </row>
    <row r="26846" spans="1:2" x14ac:dyDescent="0.45">
      <c r="A26846" s="5">
        <v>10007796</v>
      </c>
      <c r="B26846" s="5" t="s">
        <v>26359</v>
      </c>
    </row>
    <row r="26847" spans="1:2" x14ac:dyDescent="0.45">
      <c r="A26847" s="5">
        <v>10007798</v>
      </c>
      <c r="B26847" s="5" t="s">
        <v>26360</v>
      </c>
    </row>
    <row r="26848" spans="1:2" x14ac:dyDescent="0.45">
      <c r="A26848" s="5">
        <v>10007800</v>
      </c>
      <c r="B26848" s="5" t="s">
        <v>26361</v>
      </c>
    </row>
    <row r="26849" spans="1:2" x14ac:dyDescent="0.45">
      <c r="A26849" s="5">
        <v>10007838</v>
      </c>
      <c r="B26849" s="5" t="s">
        <v>26362</v>
      </c>
    </row>
    <row r="26850" spans="1:2" x14ac:dyDescent="0.45">
      <c r="A26850" s="5">
        <v>10007842</v>
      </c>
      <c r="B26850" s="5" t="s">
        <v>26363</v>
      </c>
    </row>
    <row r="26851" spans="1:2" x14ac:dyDescent="0.45">
      <c r="A26851" s="5">
        <v>10005750</v>
      </c>
      <c r="B26851" s="5" t="s">
        <v>26364</v>
      </c>
    </row>
    <row r="26852" spans="1:2" x14ac:dyDescent="0.45">
      <c r="A26852" s="5">
        <v>10005754</v>
      </c>
      <c r="B26852" s="5" t="s">
        <v>26365</v>
      </c>
    </row>
    <row r="26853" spans="1:2" x14ac:dyDescent="0.45">
      <c r="A26853" s="5">
        <v>10005773</v>
      </c>
      <c r="B26853" s="5" t="s">
        <v>26366</v>
      </c>
    </row>
    <row r="26854" spans="1:2" x14ac:dyDescent="0.45">
      <c r="A26854" s="5">
        <v>10005816</v>
      </c>
      <c r="B26854" s="5" t="s">
        <v>26367</v>
      </c>
    </row>
    <row r="26855" spans="1:2" x14ac:dyDescent="0.45">
      <c r="A26855" s="5">
        <v>10008954</v>
      </c>
      <c r="B26855" s="5" t="s">
        <v>26368</v>
      </c>
    </row>
    <row r="26856" spans="1:2" x14ac:dyDescent="0.45">
      <c r="A26856" s="5">
        <v>10008967</v>
      </c>
      <c r="B26856" s="5" t="s">
        <v>26369</v>
      </c>
    </row>
    <row r="26857" spans="1:2" x14ac:dyDescent="0.45">
      <c r="A26857" s="5">
        <v>10008975</v>
      </c>
      <c r="B26857" s="5" t="s">
        <v>26370</v>
      </c>
    </row>
    <row r="26858" spans="1:2" x14ac:dyDescent="0.45">
      <c r="A26858" s="5">
        <v>10008989</v>
      </c>
      <c r="B26858" s="5" t="s">
        <v>26371</v>
      </c>
    </row>
    <row r="26859" spans="1:2" x14ac:dyDescent="0.45">
      <c r="A26859" s="5">
        <v>10008992</v>
      </c>
      <c r="B26859" s="5" t="s">
        <v>26372</v>
      </c>
    </row>
    <row r="26860" spans="1:2" x14ac:dyDescent="0.45">
      <c r="A26860" s="5">
        <v>10009001</v>
      </c>
      <c r="B26860" s="5" t="s">
        <v>26373</v>
      </c>
    </row>
    <row r="26861" spans="1:2" x14ac:dyDescent="0.45">
      <c r="A26861" s="5">
        <v>10009008</v>
      </c>
      <c r="B26861" s="5" t="s">
        <v>26374</v>
      </c>
    </row>
    <row r="26862" spans="1:2" x14ac:dyDescent="0.45">
      <c r="A26862" s="5">
        <v>10009014</v>
      </c>
      <c r="B26862" s="5" t="s">
        <v>26375</v>
      </c>
    </row>
    <row r="26863" spans="1:2" x14ac:dyDescent="0.45">
      <c r="A26863" s="5">
        <v>10009024</v>
      </c>
      <c r="B26863" s="5" t="s">
        <v>26376</v>
      </c>
    </row>
    <row r="26864" spans="1:2" x14ac:dyDescent="0.45">
      <c r="A26864" s="5">
        <v>10009033</v>
      </c>
      <c r="B26864" s="5" t="s">
        <v>26377</v>
      </c>
    </row>
    <row r="26865" spans="1:2" x14ac:dyDescent="0.45">
      <c r="A26865" s="5">
        <v>10009048</v>
      </c>
      <c r="B26865" s="5" t="s">
        <v>26378</v>
      </c>
    </row>
    <row r="26866" spans="1:2" x14ac:dyDescent="0.45">
      <c r="A26866" s="5">
        <v>10009052</v>
      </c>
      <c r="B26866" s="5" t="s">
        <v>26379</v>
      </c>
    </row>
    <row r="26867" spans="1:2" x14ac:dyDescent="0.45">
      <c r="A26867" s="5">
        <v>10009070</v>
      </c>
      <c r="B26867" s="5" t="s">
        <v>26380</v>
      </c>
    </row>
    <row r="26868" spans="1:2" x14ac:dyDescent="0.45">
      <c r="A26868" s="5">
        <v>10009088</v>
      </c>
      <c r="B26868" s="5" t="s">
        <v>26381</v>
      </c>
    </row>
    <row r="26869" spans="1:2" x14ac:dyDescent="0.45">
      <c r="A26869" s="5">
        <v>10009092</v>
      </c>
      <c r="B26869" s="5" t="s">
        <v>26382</v>
      </c>
    </row>
    <row r="26870" spans="1:2" x14ac:dyDescent="0.45">
      <c r="A26870" s="5">
        <v>10009095</v>
      </c>
      <c r="B26870" s="5" t="s">
        <v>26383</v>
      </c>
    </row>
    <row r="26871" spans="1:2" x14ac:dyDescent="0.45">
      <c r="A26871" s="5">
        <v>10009099</v>
      </c>
      <c r="B26871" s="5" t="s">
        <v>26384</v>
      </c>
    </row>
    <row r="26872" spans="1:2" x14ac:dyDescent="0.45">
      <c r="A26872" s="5">
        <v>10009146</v>
      </c>
      <c r="B26872" s="5" t="s">
        <v>26385</v>
      </c>
    </row>
    <row r="26873" spans="1:2" x14ac:dyDescent="0.45">
      <c r="A26873" s="5">
        <v>10009153</v>
      </c>
      <c r="B26873" s="5" t="s">
        <v>26386</v>
      </c>
    </row>
    <row r="26874" spans="1:2" x14ac:dyDescent="0.45">
      <c r="A26874" s="5">
        <v>10009171</v>
      </c>
      <c r="B26874" s="5" t="s">
        <v>26387</v>
      </c>
    </row>
    <row r="26875" spans="1:2" x14ac:dyDescent="0.45">
      <c r="A26875" s="5">
        <v>10009191</v>
      </c>
      <c r="B26875" s="5" t="s">
        <v>26388</v>
      </c>
    </row>
    <row r="26876" spans="1:2" x14ac:dyDescent="0.45">
      <c r="A26876" s="5">
        <v>10009230</v>
      </c>
      <c r="B26876" s="5" t="s">
        <v>26389</v>
      </c>
    </row>
    <row r="26877" spans="1:2" x14ac:dyDescent="0.45">
      <c r="A26877" s="5">
        <v>10009243</v>
      </c>
      <c r="B26877" s="5" t="s">
        <v>26390</v>
      </c>
    </row>
    <row r="26878" spans="1:2" x14ac:dyDescent="0.45">
      <c r="A26878" s="5">
        <v>10009357</v>
      </c>
      <c r="B26878" s="5" t="s">
        <v>26391</v>
      </c>
    </row>
    <row r="26879" spans="1:2" x14ac:dyDescent="0.45">
      <c r="A26879" s="5">
        <v>10009366</v>
      </c>
      <c r="B26879" s="5" t="s">
        <v>26392</v>
      </c>
    </row>
    <row r="26880" spans="1:2" x14ac:dyDescent="0.45">
      <c r="A26880" s="5">
        <v>10009370</v>
      </c>
      <c r="B26880" s="5" t="s">
        <v>26393</v>
      </c>
    </row>
    <row r="26881" spans="1:2" x14ac:dyDescent="0.45">
      <c r="A26881" s="5">
        <v>10009395</v>
      </c>
      <c r="B26881" s="5" t="s">
        <v>26394</v>
      </c>
    </row>
    <row r="26882" spans="1:2" x14ac:dyDescent="0.45">
      <c r="A26882" s="5">
        <v>10009399</v>
      </c>
      <c r="B26882" s="5" t="s">
        <v>26395</v>
      </c>
    </row>
    <row r="26883" spans="1:2" x14ac:dyDescent="0.45">
      <c r="A26883" s="5">
        <v>10009593</v>
      </c>
      <c r="B26883" s="5" t="s">
        <v>26396</v>
      </c>
    </row>
    <row r="26884" spans="1:2" x14ac:dyDescent="0.45">
      <c r="A26884" s="5">
        <v>10009627</v>
      </c>
      <c r="B26884" s="5" t="s">
        <v>26397</v>
      </c>
    </row>
    <row r="26885" spans="1:2" x14ac:dyDescent="0.45">
      <c r="A26885" s="5">
        <v>10009641</v>
      </c>
      <c r="B26885" s="5" t="s">
        <v>26398</v>
      </c>
    </row>
    <row r="26886" spans="1:2" x14ac:dyDescent="0.45">
      <c r="A26886" s="5">
        <v>10009673</v>
      </c>
      <c r="B26886" s="5" t="s">
        <v>26399</v>
      </c>
    </row>
    <row r="26887" spans="1:2" x14ac:dyDescent="0.45">
      <c r="A26887" s="5">
        <v>10009691</v>
      </c>
      <c r="B26887" s="5" t="s">
        <v>26400</v>
      </c>
    </row>
    <row r="26888" spans="1:2" x14ac:dyDescent="0.45">
      <c r="A26888" s="5">
        <v>10009695</v>
      </c>
      <c r="B26888" s="5" t="s">
        <v>26401</v>
      </c>
    </row>
    <row r="26889" spans="1:2" x14ac:dyDescent="0.45">
      <c r="A26889" s="5">
        <v>10009697</v>
      </c>
      <c r="B26889" s="5" t="s">
        <v>26402</v>
      </c>
    </row>
    <row r="26890" spans="1:2" x14ac:dyDescent="0.45">
      <c r="A26890" s="5">
        <v>10009452</v>
      </c>
      <c r="B26890" s="5" t="s">
        <v>26403</v>
      </c>
    </row>
    <row r="26891" spans="1:2" x14ac:dyDescent="0.45">
      <c r="A26891" s="5">
        <v>10009480</v>
      </c>
      <c r="B26891" s="5" t="s">
        <v>26404</v>
      </c>
    </row>
    <row r="26892" spans="1:2" x14ac:dyDescent="0.45">
      <c r="A26892" s="5">
        <v>10009484</v>
      </c>
      <c r="B26892" s="5" t="s">
        <v>26405</v>
      </c>
    </row>
    <row r="26893" spans="1:2" x14ac:dyDescent="0.45">
      <c r="A26893" s="5">
        <v>10009486</v>
      </c>
      <c r="B26893" s="5" t="s">
        <v>26406</v>
      </c>
    </row>
    <row r="26894" spans="1:2" x14ac:dyDescent="0.45">
      <c r="A26894" s="5">
        <v>10009490</v>
      </c>
      <c r="B26894" s="5" t="s">
        <v>26407</v>
      </c>
    </row>
    <row r="26895" spans="1:2" x14ac:dyDescent="0.45">
      <c r="A26895" s="5">
        <v>10009496</v>
      </c>
      <c r="B26895" s="5" t="s">
        <v>26408</v>
      </c>
    </row>
    <row r="26896" spans="1:2" x14ac:dyDescent="0.45">
      <c r="A26896" s="5">
        <v>10009544</v>
      </c>
      <c r="B26896" s="5" t="s">
        <v>26409</v>
      </c>
    </row>
    <row r="26897" spans="1:2" x14ac:dyDescent="0.45">
      <c r="A26897" s="5">
        <v>10009558</v>
      </c>
      <c r="B26897" s="5" t="s">
        <v>26410</v>
      </c>
    </row>
    <row r="26898" spans="1:2" x14ac:dyDescent="0.45">
      <c r="A26898" s="5">
        <v>10009568</v>
      </c>
      <c r="B26898" s="5" t="s">
        <v>26411</v>
      </c>
    </row>
    <row r="26899" spans="1:2" x14ac:dyDescent="0.45">
      <c r="A26899" s="5">
        <v>10004672</v>
      </c>
      <c r="B26899" s="5" t="s">
        <v>26412</v>
      </c>
    </row>
    <row r="26900" spans="1:2" x14ac:dyDescent="0.45">
      <c r="A26900" s="5">
        <v>10004681</v>
      </c>
      <c r="B26900" s="5" t="s">
        <v>26413</v>
      </c>
    </row>
    <row r="26901" spans="1:2" x14ac:dyDescent="0.45">
      <c r="A26901" s="5">
        <v>10004682</v>
      </c>
      <c r="B26901" s="5" t="s">
        <v>26414</v>
      </c>
    </row>
    <row r="26902" spans="1:2" x14ac:dyDescent="0.45">
      <c r="A26902" s="5">
        <v>10004704</v>
      </c>
      <c r="B26902" s="5" t="s">
        <v>26415</v>
      </c>
    </row>
    <row r="26903" spans="1:2" x14ac:dyDescent="0.45">
      <c r="A26903" s="5">
        <v>10004708</v>
      </c>
      <c r="B26903" s="5" t="s">
        <v>26416</v>
      </c>
    </row>
    <row r="26904" spans="1:2" x14ac:dyDescent="0.45">
      <c r="A26904" s="5">
        <v>10005841</v>
      </c>
      <c r="B26904" s="5" t="s">
        <v>26417</v>
      </c>
    </row>
    <row r="26905" spans="1:2" x14ac:dyDescent="0.45">
      <c r="A26905" s="5">
        <v>10005859</v>
      </c>
      <c r="B26905" s="5" t="s">
        <v>26418</v>
      </c>
    </row>
    <row r="26906" spans="1:2" x14ac:dyDescent="0.45">
      <c r="A26906" s="5">
        <v>10005862</v>
      </c>
      <c r="B26906" s="5" t="s">
        <v>26419</v>
      </c>
    </row>
    <row r="26907" spans="1:2" x14ac:dyDescent="0.45">
      <c r="A26907" s="5">
        <v>10005864</v>
      </c>
      <c r="B26907" s="5" t="s">
        <v>26420</v>
      </c>
    </row>
    <row r="26908" spans="1:2" x14ac:dyDescent="0.45">
      <c r="A26908" s="5">
        <v>10005882</v>
      </c>
      <c r="B26908" s="5" t="s">
        <v>26421</v>
      </c>
    </row>
    <row r="26909" spans="1:2" x14ac:dyDescent="0.45">
      <c r="A26909" s="5">
        <v>10007905</v>
      </c>
      <c r="B26909" s="5" t="s">
        <v>26422</v>
      </c>
    </row>
    <row r="26910" spans="1:2" x14ac:dyDescent="0.45">
      <c r="A26910" s="5">
        <v>10007906</v>
      </c>
      <c r="B26910" s="5" t="s">
        <v>26423</v>
      </c>
    </row>
    <row r="26911" spans="1:2" x14ac:dyDescent="0.45">
      <c r="A26911" s="5">
        <v>10007945</v>
      </c>
      <c r="B26911" s="5" t="s">
        <v>26424</v>
      </c>
    </row>
    <row r="26912" spans="1:2" x14ac:dyDescent="0.45">
      <c r="A26912" s="5">
        <v>10007947</v>
      </c>
      <c r="B26912" s="5" t="s">
        <v>26425</v>
      </c>
    </row>
    <row r="26913" spans="1:2" x14ac:dyDescent="0.45">
      <c r="A26913" s="5">
        <v>10007953</v>
      </c>
      <c r="B26913" s="5" t="s">
        <v>26426</v>
      </c>
    </row>
    <row r="26914" spans="1:2" x14ac:dyDescent="0.45">
      <c r="A26914" s="5">
        <v>10004739</v>
      </c>
      <c r="B26914" s="5" t="s">
        <v>26427</v>
      </c>
    </row>
    <row r="26915" spans="1:2" x14ac:dyDescent="0.45">
      <c r="A26915" s="5">
        <v>10004746</v>
      </c>
      <c r="B26915" s="5" t="s">
        <v>26428</v>
      </c>
    </row>
    <row r="26916" spans="1:2" x14ac:dyDescent="0.45">
      <c r="A26916" s="5">
        <v>10004773</v>
      </c>
      <c r="B26916" s="5" t="s">
        <v>26429</v>
      </c>
    </row>
    <row r="26917" spans="1:2" x14ac:dyDescent="0.45">
      <c r="A26917" s="5">
        <v>10004774</v>
      </c>
      <c r="B26917" s="5" t="s">
        <v>26430</v>
      </c>
    </row>
    <row r="26918" spans="1:2" x14ac:dyDescent="0.45">
      <c r="A26918" s="5">
        <v>10005910</v>
      </c>
      <c r="B26918" s="5" t="s">
        <v>26431</v>
      </c>
    </row>
    <row r="26919" spans="1:2" x14ac:dyDescent="0.45">
      <c r="A26919" s="5">
        <v>10005919</v>
      </c>
      <c r="B26919" s="5" t="s">
        <v>26432</v>
      </c>
    </row>
    <row r="26920" spans="1:2" x14ac:dyDescent="0.45">
      <c r="A26920" s="5">
        <v>10005948</v>
      </c>
      <c r="B26920" s="5" t="s">
        <v>26433</v>
      </c>
    </row>
    <row r="26921" spans="1:2" x14ac:dyDescent="0.45">
      <c r="A26921" s="5">
        <v>10006946</v>
      </c>
      <c r="B26921" s="5" t="s">
        <v>26434</v>
      </c>
    </row>
    <row r="26922" spans="1:2" x14ac:dyDescent="0.45">
      <c r="A26922" s="5">
        <v>10006967</v>
      </c>
      <c r="B26922" s="5" t="s">
        <v>26435</v>
      </c>
    </row>
    <row r="26923" spans="1:2" x14ac:dyDescent="0.45">
      <c r="A26923" s="5">
        <v>10008004</v>
      </c>
      <c r="B26923" s="5" t="s">
        <v>26436</v>
      </c>
    </row>
    <row r="26924" spans="1:2" x14ac:dyDescent="0.45">
      <c r="A26924" s="5">
        <v>10008025</v>
      </c>
      <c r="B26924" s="5" t="s">
        <v>26437</v>
      </c>
    </row>
    <row r="26925" spans="1:2" x14ac:dyDescent="0.45">
      <c r="A26925" s="5">
        <v>10008037</v>
      </c>
      <c r="B26925" s="5" t="s">
        <v>26438</v>
      </c>
    </row>
    <row r="26926" spans="1:2" x14ac:dyDescent="0.45">
      <c r="A26926" s="5">
        <v>10004811</v>
      </c>
      <c r="B26926" s="5" t="s">
        <v>26439</v>
      </c>
    </row>
    <row r="26927" spans="1:2" x14ac:dyDescent="0.45">
      <c r="A26927" s="5">
        <v>10004823</v>
      </c>
      <c r="B26927" s="5" t="s">
        <v>26440</v>
      </c>
    </row>
    <row r="26928" spans="1:2" x14ac:dyDescent="0.45">
      <c r="A26928" s="5">
        <v>10004843</v>
      </c>
      <c r="B26928" s="5" t="s">
        <v>26441</v>
      </c>
    </row>
    <row r="26929" spans="1:2" x14ac:dyDescent="0.45">
      <c r="A26929" s="5">
        <v>10005976</v>
      </c>
      <c r="B26929" s="5" t="s">
        <v>26442</v>
      </c>
    </row>
    <row r="26930" spans="1:2" x14ac:dyDescent="0.45">
      <c r="A26930" s="5">
        <v>10005982</v>
      </c>
      <c r="B26930" s="5" t="s">
        <v>26443</v>
      </c>
    </row>
    <row r="26931" spans="1:2" x14ac:dyDescent="0.45">
      <c r="A26931" s="5">
        <v>10005995</v>
      </c>
      <c r="B26931" s="5" t="s">
        <v>26444</v>
      </c>
    </row>
    <row r="26932" spans="1:2" x14ac:dyDescent="0.45">
      <c r="A26932" s="5">
        <v>10005996</v>
      </c>
      <c r="B26932" s="5" t="s">
        <v>26445</v>
      </c>
    </row>
    <row r="26933" spans="1:2" x14ac:dyDescent="0.45">
      <c r="A26933" s="5">
        <v>10006010</v>
      </c>
      <c r="B26933" s="5" t="s">
        <v>26446</v>
      </c>
    </row>
    <row r="26934" spans="1:2" x14ac:dyDescent="0.45">
      <c r="A26934" s="5">
        <v>10006029</v>
      </c>
      <c r="B26934" s="5" t="s">
        <v>26447</v>
      </c>
    </row>
    <row r="26935" spans="1:2" x14ac:dyDescent="0.45">
      <c r="A26935" s="5">
        <v>10006042</v>
      </c>
      <c r="B26935" s="5" t="s">
        <v>26448</v>
      </c>
    </row>
    <row r="26936" spans="1:2" x14ac:dyDescent="0.45">
      <c r="A26936" s="5">
        <v>10006045</v>
      </c>
      <c r="B26936" s="5" t="s">
        <v>26449</v>
      </c>
    </row>
    <row r="26937" spans="1:2" x14ac:dyDescent="0.45">
      <c r="A26937" s="5">
        <v>10006052</v>
      </c>
      <c r="B26937" s="5" t="s">
        <v>26450</v>
      </c>
    </row>
    <row r="26938" spans="1:2" x14ac:dyDescent="0.45">
      <c r="A26938" s="5">
        <v>10007002</v>
      </c>
      <c r="B26938" s="5" t="s">
        <v>26451</v>
      </c>
    </row>
    <row r="26939" spans="1:2" x14ac:dyDescent="0.45">
      <c r="A26939" s="5">
        <v>10007011</v>
      </c>
      <c r="B26939" s="5" t="s">
        <v>26452</v>
      </c>
    </row>
    <row r="26940" spans="1:2" x14ac:dyDescent="0.45">
      <c r="A26940" s="5">
        <v>10007023</v>
      </c>
      <c r="B26940" s="5" t="s">
        <v>26453</v>
      </c>
    </row>
    <row r="26941" spans="1:2" x14ac:dyDescent="0.45">
      <c r="A26941" s="5">
        <v>10007065</v>
      </c>
      <c r="B26941" s="5" t="s">
        <v>26454</v>
      </c>
    </row>
    <row r="26942" spans="1:2" x14ac:dyDescent="0.45">
      <c r="A26942" s="5">
        <v>10007072</v>
      </c>
      <c r="B26942" s="5" t="s">
        <v>26455</v>
      </c>
    </row>
    <row r="26943" spans="1:2" x14ac:dyDescent="0.45">
      <c r="A26943" s="5">
        <v>10008057</v>
      </c>
      <c r="B26943" s="5" t="s">
        <v>26456</v>
      </c>
    </row>
    <row r="26944" spans="1:2" x14ac:dyDescent="0.45">
      <c r="A26944" s="5">
        <v>10008091</v>
      </c>
      <c r="B26944" s="5" t="s">
        <v>26457</v>
      </c>
    </row>
    <row r="26945" spans="1:2" x14ac:dyDescent="0.45">
      <c r="A26945" s="5">
        <v>10008114</v>
      </c>
      <c r="B26945" s="5" t="s">
        <v>26458</v>
      </c>
    </row>
    <row r="26946" spans="1:2" x14ac:dyDescent="0.45">
      <c r="A26946" s="5">
        <v>10004892</v>
      </c>
      <c r="B26946" s="5" t="s">
        <v>26459</v>
      </c>
    </row>
    <row r="26947" spans="1:2" x14ac:dyDescent="0.45">
      <c r="A26947" s="5">
        <v>10004893</v>
      </c>
      <c r="B26947" s="5" t="s">
        <v>26460</v>
      </c>
    </row>
    <row r="26948" spans="1:2" x14ac:dyDescent="0.45">
      <c r="A26948" s="5">
        <v>10004935</v>
      </c>
      <c r="B26948" s="5" t="s">
        <v>26461</v>
      </c>
    </row>
    <row r="26949" spans="1:2" x14ac:dyDescent="0.45">
      <c r="A26949" s="5">
        <v>10004957</v>
      </c>
      <c r="B26949" s="5" t="s">
        <v>26462</v>
      </c>
    </row>
    <row r="26950" spans="1:2" x14ac:dyDescent="0.45">
      <c r="A26950" s="5">
        <v>10006090</v>
      </c>
      <c r="B26950" s="5" t="s">
        <v>26463</v>
      </c>
    </row>
    <row r="26951" spans="1:2" x14ac:dyDescent="0.45">
      <c r="A26951" s="5">
        <v>10006108</v>
      </c>
      <c r="B26951" s="5" t="s">
        <v>26464</v>
      </c>
    </row>
    <row r="26952" spans="1:2" x14ac:dyDescent="0.45">
      <c r="A26952" s="5">
        <v>10006109</v>
      </c>
      <c r="B26952" s="5" t="s">
        <v>26465</v>
      </c>
    </row>
    <row r="26953" spans="1:2" x14ac:dyDescent="0.45">
      <c r="A26953" s="5">
        <v>10007111</v>
      </c>
      <c r="B26953" s="5" t="s">
        <v>26466</v>
      </c>
    </row>
    <row r="26954" spans="1:2" x14ac:dyDescent="0.45">
      <c r="A26954" s="5">
        <v>10007120</v>
      </c>
      <c r="B26954" s="5" t="s">
        <v>26467</v>
      </c>
    </row>
    <row r="26955" spans="1:2" x14ac:dyDescent="0.45">
      <c r="A26955" s="5">
        <v>10007134</v>
      </c>
      <c r="B26955" s="5" t="s">
        <v>26468</v>
      </c>
    </row>
    <row r="26956" spans="1:2" x14ac:dyDescent="0.45">
      <c r="A26956" s="5">
        <v>10007143</v>
      </c>
      <c r="B26956" s="5" t="s">
        <v>26469</v>
      </c>
    </row>
    <row r="26957" spans="1:2" x14ac:dyDescent="0.45">
      <c r="A26957" s="5">
        <v>10008145</v>
      </c>
      <c r="B26957" s="5" t="s">
        <v>26470</v>
      </c>
    </row>
    <row r="26958" spans="1:2" x14ac:dyDescent="0.45">
      <c r="A26958" s="5">
        <v>10008160</v>
      </c>
      <c r="B26958" s="5" t="s">
        <v>26471</v>
      </c>
    </row>
    <row r="26959" spans="1:2" x14ac:dyDescent="0.45">
      <c r="A26959" s="5">
        <v>10008177</v>
      </c>
      <c r="B26959" s="5" t="s">
        <v>26472</v>
      </c>
    </row>
    <row r="26960" spans="1:2" x14ac:dyDescent="0.45">
      <c r="A26960" s="5">
        <v>10008192</v>
      </c>
      <c r="B26960" s="5" t="s">
        <v>26473</v>
      </c>
    </row>
    <row r="26961" spans="1:2" x14ac:dyDescent="0.45">
      <c r="A26961" s="5">
        <v>10008200</v>
      </c>
      <c r="B26961" s="5" t="s">
        <v>26474</v>
      </c>
    </row>
    <row r="26962" spans="1:2" x14ac:dyDescent="0.45">
      <c r="A26962" s="5">
        <v>10008203</v>
      </c>
      <c r="B26962" s="5" t="s">
        <v>26475</v>
      </c>
    </row>
    <row r="26963" spans="1:2" x14ac:dyDescent="0.45">
      <c r="A26963" s="5">
        <v>10008204</v>
      </c>
      <c r="B26963" s="5" t="s">
        <v>26476</v>
      </c>
    </row>
    <row r="26964" spans="1:2" x14ac:dyDescent="0.45">
      <c r="A26964" s="5">
        <v>10008206</v>
      </c>
      <c r="B26964" s="5" t="s">
        <v>26477</v>
      </c>
    </row>
    <row r="26965" spans="1:2" x14ac:dyDescent="0.45">
      <c r="A26965" s="5">
        <v>10008207</v>
      </c>
      <c r="B26965" s="5" t="s">
        <v>26478</v>
      </c>
    </row>
    <row r="26966" spans="1:2" x14ac:dyDescent="0.45">
      <c r="A26966" s="5">
        <v>10005062</v>
      </c>
      <c r="B26966" s="5" t="s">
        <v>26479</v>
      </c>
    </row>
    <row r="26967" spans="1:2" x14ac:dyDescent="0.45">
      <c r="A26967" s="5">
        <v>10005063</v>
      </c>
      <c r="B26967" s="5" t="s">
        <v>26480</v>
      </c>
    </row>
    <row r="26968" spans="1:2" x14ac:dyDescent="0.45">
      <c r="A26968" s="5">
        <v>10005079</v>
      </c>
      <c r="B26968" s="5" t="s">
        <v>26481</v>
      </c>
    </row>
    <row r="26969" spans="1:2" x14ac:dyDescent="0.45">
      <c r="A26969" s="5">
        <v>10005089</v>
      </c>
      <c r="B26969" s="5" t="s">
        <v>26482</v>
      </c>
    </row>
    <row r="26970" spans="1:2" x14ac:dyDescent="0.45">
      <c r="A26970" s="5">
        <v>10005090</v>
      </c>
      <c r="B26970" s="5" t="s">
        <v>26483</v>
      </c>
    </row>
    <row r="26971" spans="1:2" x14ac:dyDescent="0.45">
      <c r="A26971" s="5">
        <v>10005103</v>
      </c>
      <c r="B26971" s="5" t="s">
        <v>26484</v>
      </c>
    </row>
    <row r="26972" spans="1:2" x14ac:dyDescent="0.45">
      <c r="A26972" s="5">
        <v>10005113</v>
      </c>
      <c r="B26972" s="5" t="s">
        <v>26485</v>
      </c>
    </row>
    <row r="26973" spans="1:2" x14ac:dyDescent="0.45">
      <c r="A26973" s="5">
        <v>10005118</v>
      </c>
      <c r="B26973" s="5" t="s">
        <v>26486</v>
      </c>
    </row>
    <row r="26974" spans="1:2" x14ac:dyDescent="0.45">
      <c r="A26974" s="5">
        <v>10006159</v>
      </c>
      <c r="B26974" s="5" t="s">
        <v>26487</v>
      </c>
    </row>
    <row r="26975" spans="1:2" x14ac:dyDescent="0.45">
      <c r="A26975" s="5">
        <v>10006175</v>
      </c>
      <c r="B26975" s="5" t="s">
        <v>26488</v>
      </c>
    </row>
    <row r="26976" spans="1:2" x14ac:dyDescent="0.45">
      <c r="A26976" s="5">
        <v>10006180</v>
      </c>
      <c r="B26976" s="5" t="s">
        <v>26489</v>
      </c>
    </row>
    <row r="26977" spans="1:2" x14ac:dyDescent="0.45">
      <c r="A26977" s="5">
        <v>10006186</v>
      </c>
      <c r="B26977" s="5" t="s">
        <v>26490</v>
      </c>
    </row>
    <row r="26978" spans="1:2" x14ac:dyDescent="0.45">
      <c r="A26978" s="5">
        <v>10007166</v>
      </c>
      <c r="B26978" s="5" t="s">
        <v>26491</v>
      </c>
    </row>
    <row r="26979" spans="1:2" x14ac:dyDescent="0.45">
      <c r="A26979" s="5">
        <v>10007193</v>
      </c>
      <c r="B26979" s="5" t="s">
        <v>26492</v>
      </c>
    </row>
    <row r="26980" spans="1:2" x14ac:dyDescent="0.45">
      <c r="A26980" s="5">
        <v>10007228</v>
      </c>
      <c r="B26980" s="5" t="s">
        <v>26493</v>
      </c>
    </row>
    <row r="26981" spans="1:2" x14ac:dyDescent="0.45">
      <c r="A26981" s="5">
        <v>10007229</v>
      </c>
      <c r="B26981" s="5" t="s">
        <v>26494</v>
      </c>
    </row>
    <row r="26982" spans="1:2" x14ac:dyDescent="0.45">
      <c r="A26982" s="5">
        <v>10008214</v>
      </c>
      <c r="B26982" s="5" t="s">
        <v>26495</v>
      </c>
    </row>
    <row r="26983" spans="1:2" x14ac:dyDescent="0.45">
      <c r="A26983" s="5">
        <v>10008222</v>
      </c>
      <c r="B26983" s="5" t="s">
        <v>26496</v>
      </c>
    </row>
    <row r="26984" spans="1:2" x14ac:dyDescent="0.45">
      <c r="A26984" s="5">
        <v>10008223</v>
      </c>
      <c r="B26984" s="5" t="s">
        <v>26497</v>
      </c>
    </row>
    <row r="26985" spans="1:2" x14ac:dyDescent="0.45">
      <c r="A26985" s="5">
        <v>10008230</v>
      </c>
      <c r="B26985" s="5" t="s">
        <v>26498</v>
      </c>
    </row>
    <row r="26986" spans="1:2" x14ac:dyDescent="0.45">
      <c r="A26986" s="5">
        <v>10008236</v>
      </c>
      <c r="B26986" s="5" t="s">
        <v>26499</v>
      </c>
    </row>
    <row r="26987" spans="1:2" x14ac:dyDescent="0.45">
      <c r="A26987" s="5">
        <v>10008257</v>
      </c>
      <c r="B26987" s="5" t="s">
        <v>26500</v>
      </c>
    </row>
    <row r="26988" spans="1:2" x14ac:dyDescent="0.45">
      <c r="A26988" s="5">
        <v>10008266</v>
      </c>
      <c r="B26988" s="5" t="s">
        <v>26501</v>
      </c>
    </row>
    <row r="26989" spans="1:2" x14ac:dyDescent="0.45">
      <c r="A26989" s="5">
        <v>10008268</v>
      </c>
      <c r="B26989" s="5" t="s">
        <v>26502</v>
      </c>
    </row>
    <row r="26990" spans="1:2" x14ac:dyDescent="0.45">
      <c r="A26990" s="5">
        <v>10005022</v>
      </c>
      <c r="B26990" s="5" t="s">
        <v>26503</v>
      </c>
    </row>
    <row r="26991" spans="1:2" x14ac:dyDescent="0.45">
      <c r="A26991" s="5">
        <v>10005032</v>
      </c>
      <c r="B26991" s="5" t="s">
        <v>26504</v>
      </c>
    </row>
    <row r="26992" spans="1:2" x14ac:dyDescent="0.45">
      <c r="A26992" s="5">
        <v>10005036</v>
      </c>
      <c r="B26992" s="5" t="s">
        <v>26505</v>
      </c>
    </row>
    <row r="26993" spans="1:2" x14ac:dyDescent="0.45">
      <c r="A26993" s="5">
        <v>10006219</v>
      </c>
      <c r="B26993" s="5" t="s">
        <v>26506</v>
      </c>
    </row>
    <row r="26994" spans="1:2" x14ac:dyDescent="0.45">
      <c r="A26994" s="5">
        <v>10006235</v>
      </c>
      <c r="B26994" s="5" t="s">
        <v>26507</v>
      </c>
    </row>
    <row r="26995" spans="1:2" x14ac:dyDescent="0.45">
      <c r="A26995" s="5">
        <v>10007273</v>
      </c>
      <c r="B26995" s="5" t="s">
        <v>26508</v>
      </c>
    </row>
    <row r="26996" spans="1:2" x14ac:dyDescent="0.45">
      <c r="A26996" s="5">
        <v>10007304</v>
      </c>
      <c r="B26996" s="5" t="s">
        <v>26509</v>
      </c>
    </row>
    <row r="26997" spans="1:2" x14ac:dyDescent="0.45">
      <c r="A26997" s="5">
        <v>10008339</v>
      </c>
      <c r="B26997" s="5" t="s">
        <v>26510</v>
      </c>
    </row>
    <row r="26998" spans="1:2" x14ac:dyDescent="0.45">
      <c r="A26998" s="5">
        <v>10008351</v>
      </c>
      <c r="B26998" s="5" t="s">
        <v>26511</v>
      </c>
    </row>
    <row r="26999" spans="1:2" x14ac:dyDescent="0.45">
      <c r="A26999" s="5">
        <v>10008366</v>
      </c>
      <c r="B26999" s="5" t="s">
        <v>26512</v>
      </c>
    </row>
    <row r="27000" spans="1:2" x14ac:dyDescent="0.45">
      <c r="A27000" s="5">
        <v>10005127</v>
      </c>
      <c r="B27000" s="5" t="s">
        <v>26513</v>
      </c>
    </row>
    <row r="27001" spans="1:2" x14ac:dyDescent="0.45">
      <c r="A27001" s="5">
        <v>10005128</v>
      </c>
      <c r="B27001" s="5" t="s">
        <v>26514</v>
      </c>
    </row>
    <row r="27002" spans="1:2" x14ac:dyDescent="0.45">
      <c r="A27002" s="5">
        <v>10005151</v>
      </c>
      <c r="B27002" s="5" t="s">
        <v>26515</v>
      </c>
    </row>
    <row r="27003" spans="1:2" x14ac:dyDescent="0.45">
      <c r="A27003" s="5">
        <v>10006316</v>
      </c>
      <c r="B27003" s="5" t="s">
        <v>26516</v>
      </c>
    </row>
    <row r="27004" spans="1:2" x14ac:dyDescent="0.45">
      <c r="A27004" s="5">
        <v>10006322</v>
      </c>
      <c r="B27004" s="5" t="s">
        <v>26517</v>
      </c>
    </row>
    <row r="27005" spans="1:2" x14ac:dyDescent="0.45">
      <c r="A27005" s="5">
        <v>10006347</v>
      </c>
      <c r="B27005" s="5" t="s">
        <v>26518</v>
      </c>
    </row>
    <row r="27006" spans="1:2" x14ac:dyDescent="0.45">
      <c r="A27006" s="5">
        <v>10007353</v>
      </c>
      <c r="B27006" s="5" t="s">
        <v>26519</v>
      </c>
    </row>
    <row r="27007" spans="1:2" x14ac:dyDescent="0.45">
      <c r="A27007" s="5">
        <v>10007396</v>
      </c>
      <c r="B27007" s="5" t="s">
        <v>26520</v>
      </c>
    </row>
    <row r="27008" spans="1:2" x14ac:dyDescent="0.45">
      <c r="A27008" s="5">
        <v>10008372</v>
      </c>
      <c r="B27008" s="5" t="s">
        <v>26521</v>
      </c>
    </row>
    <row r="27009" spans="1:2" x14ac:dyDescent="0.45">
      <c r="A27009" s="5">
        <v>10008381</v>
      </c>
      <c r="B27009" s="5" t="s">
        <v>26522</v>
      </c>
    </row>
    <row r="27010" spans="1:2" x14ac:dyDescent="0.45">
      <c r="A27010" s="5">
        <v>10008387</v>
      </c>
      <c r="B27010" s="5" t="s">
        <v>26523</v>
      </c>
    </row>
    <row r="27011" spans="1:2" x14ac:dyDescent="0.45">
      <c r="A27011" s="5">
        <v>10008388</v>
      </c>
      <c r="B27011" s="5" t="s">
        <v>21933</v>
      </c>
    </row>
    <row r="27012" spans="1:2" x14ac:dyDescent="0.45">
      <c r="A27012" s="5">
        <v>10008427</v>
      </c>
      <c r="B27012" s="5" t="s">
        <v>26524</v>
      </c>
    </row>
    <row r="27013" spans="1:2" x14ac:dyDescent="0.45">
      <c r="A27013" s="5">
        <v>10008431</v>
      </c>
      <c r="B27013" s="5" t="s">
        <v>26525</v>
      </c>
    </row>
    <row r="27014" spans="1:2" x14ac:dyDescent="0.45">
      <c r="A27014" s="5">
        <v>10008432</v>
      </c>
      <c r="B27014" s="5" t="s">
        <v>26526</v>
      </c>
    </row>
    <row r="27015" spans="1:2" x14ac:dyDescent="0.45">
      <c r="A27015" s="5">
        <v>10008434</v>
      </c>
      <c r="B27015" s="5" t="s">
        <v>26527</v>
      </c>
    </row>
    <row r="27016" spans="1:2" x14ac:dyDescent="0.45">
      <c r="A27016" s="5">
        <v>10008452</v>
      </c>
      <c r="B27016" s="5" t="s">
        <v>26528</v>
      </c>
    </row>
    <row r="27017" spans="1:2" x14ac:dyDescent="0.45">
      <c r="A27017" s="5">
        <v>10005218</v>
      </c>
      <c r="B27017" s="5" t="s">
        <v>26529</v>
      </c>
    </row>
    <row r="27018" spans="1:2" x14ac:dyDescent="0.45">
      <c r="A27018" s="5">
        <v>10005227</v>
      </c>
      <c r="B27018" s="5" t="s">
        <v>26530</v>
      </c>
    </row>
    <row r="27019" spans="1:2" x14ac:dyDescent="0.45">
      <c r="A27019" s="5">
        <v>10005245</v>
      </c>
      <c r="B27019" s="5" t="s">
        <v>26531</v>
      </c>
    </row>
    <row r="27020" spans="1:2" x14ac:dyDescent="0.45">
      <c r="A27020" s="5">
        <v>10005253</v>
      </c>
      <c r="B27020" s="5" t="s">
        <v>26532</v>
      </c>
    </row>
    <row r="27021" spans="1:2" x14ac:dyDescent="0.45">
      <c r="A27021" s="5">
        <v>10005262</v>
      </c>
      <c r="B27021" s="5" t="s">
        <v>26533</v>
      </c>
    </row>
    <row r="27022" spans="1:2" x14ac:dyDescent="0.45">
      <c r="A27022" s="5">
        <v>10005268</v>
      </c>
      <c r="B27022" s="5" t="s">
        <v>26534</v>
      </c>
    </row>
    <row r="27023" spans="1:2" x14ac:dyDescent="0.45">
      <c r="A27023" s="5">
        <v>10006363</v>
      </c>
      <c r="B27023" s="5" t="s">
        <v>26535</v>
      </c>
    </row>
    <row r="27024" spans="1:2" x14ac:dyDescent="0.45">
      <c r="A27024" s="5">
        <v>10006383</v>
      </c>
      <c r="B27024" s="5" t="s">
        <v>26536</v>
      </c>
    </row>
    <row r="27025" spans="1:2" x14ac:dyDescent="0.45">
      <c r="A27025" s="5">
        <v>10006398</v>
      </c>
      <c r="B27025" s="5" t="s">
        <v>26537</v>
      </c>
    </row>
    <row r="27026" spans="1:2" x14ac:dyDescent="0.45">
      <c r="A27026" s="5">
        <v>10006416</v>
      </c>
      <c r="B27026" s="5" t="s">
        <v>26538</v>
      </c>
    </row>
    <row r="27027" spans="1:2" x14ac:dyDescent="0.45">
      <c r="A27027" s="5">
        <v>10007448</v>
      </c>
      <c r="B27027" s="5" t="s">
        <v>26539</v>
      </c>
    </row>
    <row r="27028" spans="1:2" x14ac:dyDescent="0.45">
      <c r="A27028" s="5">
        <v>10007450</v>
      </c>
      <c r="B27028" s="5" t="s">
        <v>26540</v>
      </c>
    </row>
    <row r="27029" spans="1:2" x14ac:dyDescent="0.45">
      <c r="A27029" s="5">
        <v>10007454</v>
      </c>
      <c r="B27029" s="5" t="s">
        <v>26541</v>
      </c>
    </row>
    <row r="27030" spans="1:2" x14ac:dyDescent="0.45">
      <c r="A27030" s="5">
        <v>10007457</v>
      </c>
      <c r="B27030" s="5" t="s">
        <v>26542</v>
      </c>
    </row>
    <row r="27031" spans="1:2" x14ac:dyDescent="0.45">
      <c r="A27031" s="5">
        <v>10007467</v>
      </c>
      <c r="B27031" s="5" t="s">
        <v>26543</v>
      </c>
    </row>
    <row r="27032" spans="1:2" x14ac:dyDescent="0.45">
      <c r="A27032" s="5">
        <v>10008475</v>
      </c>
      <c r="B27032" s="5" t="s">
        <v>26544</v>
      </c>
    </row>
    <row r="27033" spans="1:2" x14ac:dyDescent="0.45">
      <c r="A27033" s="5">
        <v>10008476</v>
      </c>
      <c r="B27033" s="5" t="s">
        <v>26545</v>
      </c>
    </row>
    <row r="27034" spans="1:2" x14ac:dyDescent="0.45">
      <c r="A27034" s="5">
        <v>10008478</v>
      </c>
      <c r="B27034" s="5" t="s">
        <v>26546</v>
      </c>
    </row>
    <row r="27035" spans="1:2" x14ac:dyDescent="0.45">
      <c r="A27035" s="5">
        <v>10008498</v>
      </c>
      <c r="B27035" s="5" t="s">
        <v>26547</v>
      </c>
    </row>
    <row r="27036" spans="1:2" x14ac:dyDescent="0.45">
      <c r="A27036" s="5">
        <v>10008502</v>
      </c>
      <c r="B27036" s="5" t="s">
        <v>26548</v>
      </c>
    </row>
    <row r="27037" spans="1:2" x14ac:dyDescent="0.45">
      <c r="A27037" s="5">
        <v>10005275</v>
      </c>
      <c r="B27037" s="5" t="s">
        <v>26549</v>
      </c>
    </row>
    <row r="27038" spans="1:2" x14ac:dyDescent="0.45">
      <c r="A27038" s="5">
        <v>10005279</v>
      </c>
      <c r="B27038" s="5" t="s">
        <v>26550</v>
      </c>
    </row>
    <row r="27039" spans="1:2" x14ac:dyDescent="0.45">
      <c r="A27039" s="5">
        <v>10005288</v>
      </c>
      <c r="B27039" s="5" t="s">
        <v>26551</v>
      </c>
    </row>
    <row r="27040" spans="1:2" x14ac:dyDescent="0.45">
      <c r="A27040" s="5">
        <v>10005301</v>
      </c>
      <c r="B27040" s="5" t="s">
        <v>26552</v>
      </c>
    </row>
    <row r="27041" spans="1:2" x14ac:dyDescent="0.45">
      <c r="A27041" s="5">
        <v>10006456</v>
      </c>
      <c r="B27041" s="5" t="s">
        <v>26553</v>
      </c>
    </row>
    <row r="27042" spans="1:2" x14ac:dyDescent="0.45">
      <c r="A27042" s="5">
        <v>10006463</v>
      </c>
      <c r="B27042" s="5" t="s">
        <v>26554</v>
      </c>
    </row>
    <row r="27043" spans="1:2" x14ac:dyDescent="0.45">
      <c r="A27043" s="5">
        <v>10006472</v>
      </c>
      <c r="B27043" s="5" t="s">
        <v>26555</v>
      </c>
    </row>
    <row r="27044" spans="1:2" x14ac:dyDescent="0.45">
      <c r="A27044" s="5">
        <v>10007503</v>
      </c>
      <c r="B27044" s="5" t="s">
        <v>26556</v>
      </c>
    </row>
    <row r="27045" spans="1:2" x14ac:dyDescent="0.45">
      <c r="A27045" s="5">
        <v>10007545</v>
      </c>
      <c r="B27045" s="5" t="s">
        <v>26557</v>
      </c>
    </row>
    <row r="27046" spans="1:2" x14ac:dyDescent="0.45">
      <c r="A27046" s="5">
        <v>10008554</v>
      </c>
      <c r="B27046" s="5" t="s">
        <v>3029</v>
      </c>
    </row>
    <row r="27047" spans="1:2" x14ac:dyDescent="0.45">
      <c r="A27047" s="5">
        <v>10008613</v>
      </c>
      <c r="B27047" s="5" t="s">
        <v>26558</v>
      </c>
    </row>
    <row r="27048" spans="1:2" x14ac:dyDescent="0.45">
      <c r="A27048" s="5">
        <v>10005351</v>
      </c>
      <c r="B27048" s="5" t="s">
        <v>26559</v>
      </c>
    </row>
    <row r="27049" spans="1:2" x14ac:dyDescent="0.45">
      <c r="A27049" s="5">
        <v>10005355</v>
      </c>
      <c r="B27049" s="5" t="s">
        <v>26560</v>
      </c>
    </row>
    <row r="27050" spans="1:2" x14ac:dyDescent="0.45">
      <c r="A27050" s="5">
        <v>10005357</v>
      </c>
      <c r="B27050" s="5" t="s">
        <v>26561</v>
      </c>
    </row>
    <row r="27051" spans="1:2" x14ac:dyDescent="0.45">
      <c r="A27051" s="5">
        <v>10005384</v>
      </c>
      <c r="B27051" s="5" t="s">
        <v>26562</v>
      </c>
    </row>
    <row r="27052" spans="1:2" x14ac:dyDescent="0.45">
      <c r="A27052" s="5">
        <v>10005397</v>
      </c>
      <c r="B27052" s="5" t="s">
        <v>26563</v>
      </c>
    </row>
    <row r="27053" spans="1:2" x14ac:dyDescent="0.45">
      <c r="A27053" s="5">
        <v>10005420</v>
      </c>
      <c r="B27053" s="5" t="s">
        <v>26564</v>
      </c>
    </row>
    <row r="27054" spans="1:2" x14ac:dyDescent="0.45">
      <c r="A27054" s="5">
        <v>10005421</v>
      </c>
      <c r="B27054" s="5" t="s">
        <v>26565</v>
      </c>
    </row>
    <row r="27055" spans="1:2" x14ac:dyDescent="0.45">
      <c r="A27055" s="5">
        <v>10006547</v>
      </c>
      <c r="B27055" s="5" t="s">
        <v>26566</v>
      </c>
    </row>
    <row r="27056" spans="1:2" x14ac:dyDescent="0.45">
      <c r="A27056" s="5">
        <v>10006581</v>
      </c>
      <c r="B27056" s="5" t="s">
        <v>26567</v>
      </c>
    </row>
    <row r="27057" spans="1:2" x14ac:dyDescent="0.45">
      <c r="A27057" s="5">
        <v>10007554</v>
      </c>
      <c r="B27057" s="5" t="s">
        <v>26568</v>
      </c>
    </row>
    <row r="27058" spans="1:2" x14ac:dyDescent="0.45">
      <c r="A27058" s="5">
        <v>10007560</v>
      </c>
      <c r="B27058" s="5" t="s">
        <v>26569</v>
      </c>
    </row>
    <row r="27059" spans="1:2" x14ac:dyDescent="0.45">
      <c r="A27059" s="5">
        <v>10007575</v>
      </c>
      <c r="B27059" s="5" t="s">
        <v>26570</v>
      </c>
    </row>
    <row r="27060" spans="1:2" x14ac:dyDescent="0.45">
      <c r="A27060" s="5">
        <v>10007576</v>
      </c>
      <c r="B27060" s="5" t="s">
        <v>26571</v>
      </c>
    </row>
    <row r="27061" spans="1:2" x14ac:dyDescent="0.45">
      <c r="A27061" s="5">
        <v>10007603</v>
      </c>
      <c r="B27061" s="5" t="s">
        <v>26572</v>
      </c>
    </row>
    <row r="27062" spans="1:2" x14ac:dyDescent="0.45">
      <c r="A27062" s="5">
        <v>10007622</v>
      </c>
      <c r="B27062" s="5" t="s">
        <v>26573</v>
      </c>
    </row>
    <row r="27063" spans="1:2" x14ac:dyDescent="0.45">
      <c r="A27063" s="5">
        <v>10008640</v>
      </c>
      <c r="B27063" s="5" t="s">
        <v>26574</v>
      </c>
    </row>
    <row r="27064" spans="1:2" x14ac:dyDescent="0.45">
      <c r="A27064" s="5">
        <v>10008642</v>
      </c>
      <c r="B27064" s="5" t="s">
        <v>26575</v>
      </c>
    </row>
    <row r="27065" spans="1:2" x14ac:dyDescent="0.45">
      <c r="A27065" s="5">
        <v>10008684</v>
      </c>
      <c r="B27065" s="5" t="s">
        <v>26576</v>
      </c>
    </row>
    <row r="27066" spans="1:2" x14ac:dyDescent="0.45">
      <c r="A27066" s="5">
        <v>10008699</v>
      </c>
      <c r="B27066" s="5" t="s">
        <v>26577</v>
      </c>
    </row>
    <row r="27067" spans="1:2" x14ac:dyDescent="0.45">
      <c r="A27067" s="5">
        <v>10005443</v>
      </c>
      <c r="B27067" s="5" t="s">
        <v>26578</v>
      </c>
    </row>
    <row r="27068" spans="1:2" x14ac:dyDescent="0.45">
      <c r="A27068" s="5">
        <v>10005470</v>
      </c>
      <c r="B27068" s="5" t="s">
        <v>26579</v>
      </c>
    </row>
    <row r="27069" spans="1:2" x14ac:dyDescent="0.45">
      <c r="A27069" s="5">
        <v>10005472</v>
      </c>
      <c r="B27069" s="5" t="s">
        <v>26580</v>
      </c>
    </row>
    <row r="27070" spans="1:2" x14ac:dyDescent="0.45">
      <c r="A27070" s="5">
        <v>10005476</v>
      </c>
      <c r="B27070" s="5" t="s">
        <v>26581</v>
      </c>
    </row>
    <row r="27071" spans="1:2" x14ac:dyDescent="0.45">
      <c r="A27071" s="5">
        <v>10005487</v>
      </c>
      <c r="B27071" s="5" t="s">
        <v>26582</v>
      </c>
    </row>
    <row r="27072" spans="1:2" x14ac:dyDescent="0.45">
      <c r="A27072" s="5">
        <v>10007650</v>
      </c>
      <c r="B27072" s="5" t="s">
        <v>26583</v>
      </c>
    </row>
    <row r="27073" spans="1:2" x14ac:dyDescent="0.45">
      <c r="A27073" s="5">
        <v>10007655</v>
      </c>
      <c r="B27073" s="5" t="s">
        <v>26584</v>
      </c>
    </row>
    <row r="27074" spans="1:2" x14ac:dyDescent="0.45">
      <c r="A27074" s="5">
        <v>10007665</v>
      </c>
      <c r="B27074" s="5" t="s">
        <v>26585</v>
      </c>
    </row>
    <row r="27075" spans="1:2" x14ac:dyDescent="0.45">
      <c r="A27075" s="5">
        <v>10007687</v>
      </c>
      <c r="B27075" s="5" t="s">
        <v>26586</v>
      </c>
    </row>
    <row r="27076" spans="1:2" x14ac:dyDescent="0.45">
      <c r="A27076" s="5">
        <v>10008733</v>
      </c>
      <c r="B27076" s="5" t="s">
        <v>26587</v>
      </c>
    </row>
    <row r="27077" spans="1:2" x14ac:dyDescent="0.45">
      <c r="A27077" s="5">
        <v>10008771</v>
      </c>
      <c r="B27077" s="5" t="s">
        <v>26588</v>
      </c>
    </row>
    <row r="27078" spans="1:2" x14ac:dyDescent="0.45">
      <c r="A27078" s="5">
        <v>10008787</v>
      </c>
      <c r="B27078" s="5" t="s">
        <v>26589</v>
      </c>
    </row>
    <row r="27079" spans="1:2" x14ac:dyDescent="0.45">
      <c r="A27079" s="5">
        <v>10005532</v>
      </c>
      <c r="B27079" s="5" t="s">
        <v>26590</v>
      </c>
    </row>
    <row r="27080" spans="1:2" x14ac:dyDescent="0.45">
      <c r="A27080" s="5">
        <v>10005534</v>
      </c>
      <c r="B27080" s="5" t="s">
        <v>26591</v>
      </c>
    </row>
    <row r="27081" spans="1:2" x14ac:dyDescent="0.45">
      <c r="A27081" s="5">
        <v>10005559</v>
      </c>
      <c r="B27081" s="5" t="s">
        <v>26592</v>
      </c>
    </row>
    <row r="27082" spans="1:2" x14ac:dyDescent="0.45">
      <c r="A27082" s="5">
        <v>10005567</v>
      </c>
      <c r="B27082" s="5" t="s">
        <v>26593</v>
      </c>
    </row>
    <row r="27083" spans="1:2" x14ac:dyDescent="0.45">
      <c r="A27083" s="5">
        <v>10010640</v>
      </c>
      <c r="B27083" s="5" t="s">
        <v>26594</v>
      </c>
    </row>
    <row r="27084" spans="1:2" x14ac:dyDescent="0.45">
      <c r="A27084" s="5">
        <v>10010676</v>
      </c>
      <c r="B27084" s="5" t="s">
        <v>26595</v>
      </c>
    </row>
    <row r="27085" spans="1:2" x14ac:dyDescent="0.45">
      <c r="A27085" s="5">
        <v>10012090</v>
      </c>
      <c r="B27085" s="5" t="s">
        <v>26596</v>
      </c>
    </row>
    <row r="27086" spans="1:2" x14ac:dyDescent="0.45">
      <c r="A27086" s="5">
        <v>10013990</v>
      </c>
      <c r="B27086" s="5" t="s">
        <v>26597</v>
      </c>
    </row>
    <row r="27087" spans="1:2" x14ac:dyDescent="0.45">
      <c r="A27087" s="5">
        <v>10013992</v>
      </c>
      <c r="B27087" s="5" t="s">
        <v>26598</v>
      </c>
    </row>
    <row r="27088" spans="1:2" x14ac:dyDescent="0.45">
      <c r="A27088" s="5">
        <v>10015608</v>
      </c>
      <c r="B27088" s="5" t="s">
        <v>26599</v>
      </c>
    </row>
    <row r="27089" spans="1:2" x14ac:dyDescent="0.45">
      <c r="A27089" s="5">
        <v>10015668</v>
      </c>
      <c r="B27089" s="5" t="s">
        <v>26600</v>
      </c>
    </row>
    <row r="27090" spans="1:2" x14ac:dyDescent="0.45">
      <c r="A27090" s="5">
        <v>10015671</v>
      </c>
      <c r="B27090" s="5" t="s">
        <v>13700</v>
      </c>
    </row>
    <row r="27091" spans="1:2" x14ac:dyDescent="0.45">
      <c r="A27091" s="5">
        <v>10015673</v>
      </c>
      <c r="B27091" s="5" t="s">
        <v>26601</v>
      </c>
    </row>
    <row r="27092" spans="1:2" x14ac:dyDescent="0.45">
      <c r="A27092" s="5">
        <v>10010561</v>
      </c>
      <c r="B27092" s="5" t="s">
        <v>26602</v>
      </c>
    </row>
    <row r="27093" spans="1:2" x14ac:dyDescent="0.45">
      <c r="A27093" s="5">
        <v>10010573</v>
      </c>
      <c r="B27093" s="5" t="s">
        <v>26603</v>
      </c>
    </row>
    <row r="27094" spans="1:2" x14ac:dyDescent="0.45">
      <c r="A27094" s="5">
        <v>10010595</v>
      </c>
      <c r="B27094" s="5" t="s">
        <v>26604</v>
      </c>
    </row>
    <row r="27095" spans="1:2" x14ac:dyDescent="0.45">
      <c r="A27095" s="5">
        <v>10014207</v>
      </c>
      <c r="B27095" s="5" t="s">
        <v>26605</v>
      </c>
    </row>
    <row r="27096" spans="1:2" x14ac:dyDescent="0.45">
      <c r="A27096" s="5">
        <v>10014795</v>
      </c>
      <c r="B27096" s="5" t="s">
        <v>26606</v>
      </c>
    </row>
    <row r="27097" spans="1:2" x14ac:dyDescent="0.45">
      <c r="A27097" s="5">
        <v>10014797</v>
      </c>
      <c r="B27097" s="5" t="s">
        <v>26607</v>
      </c>
    </row>
    <row r="27098" spans="1:2" x14ac:dyDescent="0.45">
      <c r="A27098" s="5">
        <v>10014827</v>
      </c>
      <c r="B27098" s="5" t="s">
        <v>26608</v>
      </c>
    </row>
    <row r="27099" spans="1:2" x14ac:dyDescent="0.45">
      <c r="A27099" s="5">
        <v>10014830</v>
      </c>
      <c r="B27099" s="5" t="s">
        <v>26609</v>
      </c>
    </row>
    <row r="27100" spans="1:2" x14ac:dyDescent="0.45">
      <c r="A27100" s="5">
        <v>10015687</v>
      </c>
      <c r="B27100" s="5" t="s">
        <v>26610</v>
      </c>
    </row>
    <row r="27101" spans="1:2" x14ac:dyDescent="0.45">
      <c r="A27101" s="5">
        <v>10015689</v>
      </c>
      <c r="B27101" s="5" t="s">
        <v>16724</v>
      </c>
    </row>
    <row r="27102" spans="1:2" x14ac:dyDescent="0.45">
      <c r="A27102" s="5">
        <v>10015693</v>
      </c>
      <c r="B27102" s="5" t="s">
        <v>26611</v>
      </c>
    </row>
    <row r="27103" spans="1:2" x14ac:dyDescent="0.45">
      <c r="A27103" s="5">
        <v>10015758</v>
      </c>
      <c r="B27103" s="5" t="s">
        <v>26612</v>
      </c>
    </row>
    <row r="27104" spans="1:2" x14ac:dyDescent="0.45">
      <c r="A27104" s="5">
        <v>10010693</v>
      </c>
      <c r="B27104" s="5" t="s">
        <v>26613</v>
      </c>
    </row>
    <row r="27105" spans="1:2" x14ac:dyDescent="0.45">
      <c r="A27105" s="5">
        <v>10010706</v>
      </c>
      <c r="B27105" s="5" t="s">
        <v>26614</v>
      </c>
    </row>
    <row r="27106" spans="1:2" x14ac:dyDescent="0.45">
      <c r="A27106" s="5">
        <v>10010711</v>
      </c>
      <c r="B27106" s="5" t="s">
        <v>26615</v>
      </c>
    </row>
    <row r="27107" spans="1:2" x14ac:dyDescent="0.45">
      <c r="A27107" s="5">
        <v>10010727</v>
      </c>
      <c r="B27107" s="5" t="s">
        <v>26616</v>
      </c>
    </row>
    <row r="27108" spans="1:2" x14ac:dyDescent="0.45">
      <c r="A27108" s="5">
        <v>10010753</v>
      </c>
      <c r="B27108" s="5" t="s">
        <v>26617</v>
      </c>
    </row>
    <row r="27109" spans="1:2" x14ac:dyDescent="0.45">
      <c r="A27109" s="5">
        <v>10014134</v>
      </c>
      <c r="B27109" s="5" t="s">
        <v>26618</v>
      </c>
    </row>
    <row r="27110" spans="1:2" x14ac:dyDescent="0.45">
      <c r="A27110" s="5">
        <v>10014179</v>
      </c>
      <c r="B27110" s="5" t="s">
        <v>26619</v>
      </c>
    </row>
    <row r="27111" spans="1:2" x14ac:dyDescent="0.45">
      <c r="A27111" s="5">
        <v>10014229</v>
      </c>
      <c r="B27111" s="5" t="s">
        <v>26620</v>
      </c>
    </row>
    <row r="27112" spans="1:2" x14ac:dyDescent="0.45">
      <c r="A27112" s="5">
        <v>10014885</v>
      </c>
      <c r="B27112" s="5" t="s">
        <v>26621</v>
      </c>
    </row>
    <row r="27113" spans="1:2" x14ac:dyDescent="0.45">
      <c r="A27113" s="5">
        <v>10014889</v>
      </c>
      <c r="B27113" s="5" t="s">
        <v>26622</v>
      </c>
    </row>
    <row r="27114" spans="1:2" x14ac:dyDescent="0.45">
      <c r="A27114" s="5">
        <v>10014894</v>
      </c>
      <c r="B27114" s="5" t="s">
        <v>26623</v>
      </c>
    </row>
    <row r="27115" spans="1:2" x14ac:dyDescent="0.45">
      <c r="A27115" s="5">
        <v>10014898</v>
      </c>
      <c r="B27115" s="5" t="s">
        <v>26624</v>
      </c>
    </row>
    <row r="27116" spans="1:2" x14ac:dyDescent="0.45">
      <c r="A27116" s="5">
        <v>10014905</v>
      </c>
      <c r="B27116" s="5" t="s">
        <v>26625</v>
      </c>
    </row>
    <row r="27117" spans="1:2" x14ac:dyDescent="0.45">
      <c r="A27117" s="5">
        <v>10015024</v>
      </c>
      <c r="B27117" s="5" t="s">
        <v>26626</v>
      </c>
    </row>
    <row r="27118" spans="1:2" x14ac:dyDescent="0.45">
      <c r="A27118" s="5">
        <v>10015025</v>
      </c>
      <c r="B27118" s="5" t="s">
        <v>26627</v>
      </c>
    </row>
    <row r="27119" spans="1:2" x14ac:dyDescent="0.45">
      <c r="A27119" s="5">
        <v>10015057</v>
      </c>
      <c r="B27119" s="5" t="s">
        <v>26628</v>
      </c>
    </row>
    <row r="27120" spans="1:2" x14ac:dyDescent="0.45">
      <c r="A27120" s="5">
        <v>10015767</v>
      </c>
      <c r="B27120" s="5" t="s">
        <v>26629</v>
      </c>
    </row>
    <row r="27121" spans="1:2" x14ac:dyDescent="0.45">
      <c r="A27121" s="5">
        <v>10015776</v>
      </c>
      <c r="B27121" s="5" t="s">
        <v>26630</v>
      </c>
    </row>
    <row r="27122" spans="1:2" x14ac:dyDescent="0.45">
      <c r="A27122" s="5">
        <v>10015805</v>
      </c>
      <c r="B27122" s="5" t="s">
        <v>26631</v>
      </c>
    </row>
    <row r="27123" spans="1:2" x14ac:dyDescent="0.45">
      <c r="A27123" s="5">
        <v>10015834</v>
      </c>
      <c r="B27123" s="5" t="s">
        <v>26632</v>
      </c>
    </row>
    <row r="27124" spans="1:2" x14ac:dyDescent="0.45">
      <c r="A27124" s="5">
        <v>10013073</v>
      </c>
      <c r="B27124" s="5" t="s">
        <v>26633</v>
      </c>
    </row>
    <row r="27125" spans="1:2" x14ac:dyDescent="0.45">
      <c r="A27125" s="5">
        <v>10013084</v>
      </c>
      <c r="B27125" s="5" t="s">
        <v>26634</v>
      </c>
    </row>
    <row r="27126" spans="1:2" x14ac:dyDescent="0.45">
      <c r="A27126" s="5">
        <v>10013479</v>
      </c>
      <c r="B27126" s="5" t="s">
        <v>26635</v>
      </c>
    </row>
    <row r="27127" spans="1:2" x14ac:dyDescent="0.45">
      <c r="A27127" s="5">
        <v>10013515</v>
      </c>
      <c r="B27127" s="5" t="s">
        <v>26636</v>
      </c>
    </row>
    <row r="27128" spans="1:2" x14ac:dyDescent="0.45">
      <c r="A27128" s="5">
        <v>10014945</v>
      </c>
      <c r="B27128" s="5" t="s">
        <v>26637</v>
      </c>
    </row>
    <row r="27129" spans="1:2" x14ac:dyDescent="0.45">
      <c r="A27129" s="5">
        <v>10014950</v>
      </c>
      <c r="B27129" s="5" t="s">
        <v>26638</v>
      </c>
    </row>
    <row r="27130" spans="1:2" x14ac:dyDescent="0.45">
      <c r="A27130" s="5">
        <v>10014962</v>
      </c>
      <c r="B27130" s="5" t="s">
        <v>26639</v>
      </c>
    </row>
    <row r="27131" spans="1:2" x14ac:dyDescent="0.45">
      <c r="A27131" s="5">
        <v>10015101</v>
      </c>
      <c r="B27131" s="5" t="s">
        <v>26640</v>
      </c>
    </row>
    <row r="27132" spans="1:2" x14ac:dyDescent="0.45">
      <c r="A27132" s="5">
        <v>10015120</v>
      </c>
      <c r="B27132" s="5" t="s">
        <v>26641</v>
      </c>
    </row>
    <row r="27133" spans="1:2" x14ac:dyDescent="0.45">
      <c r="A27133" s="5">
        <v>10015135</v>
      </c>
      <c r="B27133" s="5" t="s">
        <v>26642</v>
      </c>
    </row>
    <row r="27134" spans="1:2" x14ac:dyDescent="0.45">
      <c r="A27134" s="5">
        <v>10015157</v>
      </c>
      <c r="B27134" s="5" t="s">
        <v>26643</v>
      </c>
    </row>
    <row r="27135" spans="1:2" x14ac:dyDescent="0.45">
      <c r="A27135" s="5">
        <v>10015163</v>
      </c>
      <c r="B27135" s="5" t="s">
        <v>26644</v>
      </c>
    </row>
    <row r="27136" spans="1:2" x14ac:dyDescent="0.45">
      <c r="A27136" s="5">
        <v>10015171</v>
      </c>
      <c r="B27136" s="5" t="s">
        <v>26645</v>
      </c>
    </row>
    <row r="27137" spans="1:2" x14ac:dyDescent="0.45">
      <c r="A27137" s="5">
        <v>10013043</v>
      </c>
      <c r="B27137" s="5" t="s">
        <v>26646</v>
      </c>
    </row>
    <row r="27138" spans="1:2" x14ac:dyDescent="0.45">
      <c r="A27138" s="5">
        <v>10015852</v>
      </c>
      <c r="B27138" s="5" t="s">
        <v>26647</v>
      </c>
    </row>
    <row r="27139" spans="1:2" x14ac:dyDescent="0.45">
      <c r="A27139" s="5">
        <v>10015872</v>
      </c>
      <c r="B27139" s="5" t="s">
        <v>26648</v>
      </c>
    </row>
    <row r="27140" spans="1:2" x14ac:dyDescent="0.45">
      <c r="A27140" s="5">
        <v>10015878</v>
      </c>
      <c r="B27140" s="5" t="s">
        <v>26649</v>
      </c>
    </row>
    <row r="27141" spans="1:2" x14ac:dyDescent="0.45">
      <c r="A27141" s="5">
        <v>10012822</v>
      </c>
      <c r="B27141" s="5" t="s">
        <v>26650</v>
      </c>
    </row>
    <row r="27142" spans="1:2" x14ac:dyDescent="0.45">
      <c r="A27142" s="5">
        <v>10013602</v>
      </c>
      <c r="B27142" s="5" t="s">
        <v>26651</v>
      </c>
    </row>
    <row r="27143" spans="1:2" x14ac:dyDescent="0.45">
      <c r="A27143" s="5">
        <v>10014842</v>
      </c>
      <c r="B27143" s="5" t="s">
        <v>16776</v>
      </c>
    </row>
    <row r="27144" spans="1:2" x14ac:dyDescent="0.45">
      <c r="A27144" s="5">
        <v>10014855</v>
      </c>
      <c r="B27144" s="5" t="s">
        <v>26652</v>
      </c>
    </row>
    <row r="27145" spans="1:2" x14ac:dyDescent="0.45">
      <c r="A27145" s="5">
        <v>10013106</v>
      </c>
      <c r="B27145" s="5" t="s">
        <v>26653</v>
      </c>
    </row>
    <row r="27146" spans="1:2" x14ac:dyDescent="0.45">
      <c r="A27146" s="5">
        <v>10013197</v>
      </c>
      <c r="B27146" s="5" t="s">
        <v>26654</v>
      </c>
    </row>
    <row r="27147" spans="1:2" x14ac:dyDescent="0.45">
      <c r="A27147" s="5">
        <v>10013477</v>
      </c>
      <c r="B27147" s="5" t="s">
        <v>26655</v>
      </c>
    </row>
    <row r="27148" spans="1:2" x14ac:dyDescent="0.45">
      <c r="A27148" s="5">
        <v>10013548</v>
      </c>
      <c r="B27148" s="5" t="s">
        <v>26656</v>
      </c>
    </row>
    <row r="27149" spans="1:2" x14ac:dyDescent="0.45">
      <c r="A27149" s="5">
        <v>10013628</v>
      </c>
      <c r="B27149" s="5" t="s">
        <v>26657</v>
      </c>
    </row>
    <row r="27150" spans="1:2" x14ac:dyDescent="0.45">
      <c r="A27150" s="5">
        <v>10009757</v>
      </c>
      <c r="B27150" s="5" t="s">
        <v>26658</v>
      </c>
    </row>
    <row r="27151" spans="1:2" x14ac:dyDescent="0.45">
      <c r="A27151" s="5">
        <v>10009759</v>
      </c>
      <c r="B27151" s="5" t="s">
        <v>26659</v>
      </c>
    </row>
    <row r="27152" spans="1:2" x14ac:dyDescent="0.45">
      <c r="A27152" s="5">
        <v>10009764</v>
      </c>
      <c r="B27152" s="5" t="s">
        <v>26660</v>
      </c>
    </row>
    <row r="27153" spans="1:2" x14ac:dyDescent="0.45">
      <c r="A27153" s="5">
        <v>10009776</v>
      </c>
      <c r="B27153" s="5" t="s">
        <v>26661</v>
      </c>
    </row>
    <row r="27154" spans="1:2" x14ac:dyDescent="0.45">
      <c r="A27154" s="5">
        <v>10009788</v>
      </c>
      <c r="B27154" s="5" t="s">
        <v>26662</v>
      </c>
    </row>
    <row r="27155" spans="1:2" x14ac:dyDescent="0.45">
      <c r="A27155" s="5">
        <v>10010793</v>
      </c>
      <c r="B27155" s="5" t="s">
        <v>26663</v>
      </c>
    </row>
    <row r="27156" spans="1:2" x14ac:dyDescent="0.45">
      <c r="A27156" s="5">
        <v>10010800</v>
      </c>
      <c r="B27156" s="5" t="s">
        <v>26664</v>
      </c>
    </row>
    <row r="27157" spans="1:2" x14ac:dyDescent="0.45">
      <c r="A27157" s="5">
        <v>10010804</v>
      </c>
      <c r="B27157" s="5" t="s">
        <v>26665</v>
      </c>
    </row>
    <row r="27158" spans="1:2" x14ac:dyDescent="0.45">
      <c r="A27158" s="5">
        <v>10010827</v>
      </c>
      <c r="B27158" s="5" t="s">
        <v>26666</v>
      </c>
    </row>
    <row r="27159" spans="1:2" x14ac:dyDescent="0.45">
      <c r="A27159" s="5">
        <v>10010836</v>
      </c>
      <c r="B27159" s="5" t="s">
        <v>26667</v>
      </c>
    </row>
    <row r="27160" spans="1:2" x14ac:dyDescent="0.45">
      <c r="A27160" s="5">
        <v>10014146</v>
      </c>
      <c r="B27160" s="5" t="s">
        <v>26668</v>
      </c>
    </row>
    <row r="27161" spans="1:2" x14ac:dyDescent="0.45">
      <c r="A27161" s="5">
        <v>10015201</v>
      </c>
      <c r="B27161" s="5" t="s">
        <v>26669</v>
      </c>
    </row>
    <row r="27162" spans="1:2" x14ac:dyDescent="0.45">
      <c r="A27162" s="5">
        <v>10015203</v>
      </c>
      <c r="B27162" s="5" t="s">
        <v>26670</v>
      </c>
    </row>
    <row r="27163" spans="1:2" x14ac:dyDescent="0.45">
      <c r="A27163" s="5">
        <v>10015207</v>
      </c>
      <c r="B27163" s="5" t="s">
        <v>26671</v>
      </c>
    </row>
    <row r="27164" spans="1:2" x14ac:dyDescent="0.45">
      <c r="A27164" s="5">
        <v>10015219</v>
      </c>
      <c r="B27164" s="5" t="s">
        <v>26672</v>
      </c>
    </row>
    <row r="27165" spans="1:2" x14ac:dyDescent="0.45">
      <c r="A27165" s="5">
        <v>10015224</v>
      </c>
      <c r="B27165" s="5" t="s">
        <v>26673</v>
      </c>
    </row>
    <row r="27166" spans="1:2" x14ac:dyDescent="0.45">
      <c r="A27166" s="5">
        <v>10009832</v>
      </c>
      <c r="B27166" s="5" t="s">
        <v>26674</v>
      </c>
    </row>
    <row r="27167" spans="1:2" x14ac:dyDescent="0.45">
      <c r="A27167" s="5">
        <v>10009844</v>
      </c>
      <c r="B27167" s="5" t="s">
        <v>26675</v>
      </c>
    </row>
    <row r="27168" spans="1:2" x14ac:dyDescent="0.45">
      <c r="A27168" s="5">
        <v>10009863</v>
      </c>
      <c r="B27168" s="5" t="s">
        <v>26676</v>
      </c>
    </row>
    <row r="27169" spans="1:2" x14ac:dyDescent="0.45">
      <c r="A27169" s="5">
        <v>10010845</v>
      </c>
      <c r="B27169" s="5" t="s">
        <v>26677</v>
      </c>
    </row>
    <row r="27170" spans="1:2" x14ac:dyDescent="0.45">
      <c r="A27170" s="5">
        <v>10010868</v>
      </c>
      <c r="B27170" s="5" t="s">
        <v>26678</v>
      </c>
    </row>
    <row r="27171" spans="1:2" x14ac:dyDescent="0.45">
      <c r="A27171" s="5">
        <v>10010902</v>
      </c>
      <c r="B27171" s="5" t="s">
        <v>26679</v>
      </c>
    </row>
    <row r="27172" spans="1:2" x14ac:dyDescent="0.45">
      <c r="A27172" s="5">
        <v>10010911</v>
      </c>
      <c r="B27172" s="5" t="s">
        <v>26680</v>
      </c>
    </row>
    <row r="27173" spans="1:2" x14ac:dyDescent="0.45">
      <c r="A27173" s="5">
        <v>10010912</v>
      </c>
      <c r="B27173" s="5" t="s">
        <v>26681</v>
      </c>
    </row>
    <row r="27174" spans="1:2" x14ac:dyDescent="0.45">
      <c r="A27174" s="5">
        <v>10012314</v>
      </c>
      <c r="B27174" s="5" t="s">
        <v>26682</v>
      </c>
    </row>
    <row r="27175" spans="1:2" x14ac:dyDescent="0.45">
      <c r="A27175" s="5">
        <v>10012387</v>
      </c>
      <c r="B27175" s="5" t="s">
        <v>26683</v>
      </c>
    </row>
    <row r="27176" spans="1:2" x14ac:dyDescent="0.45">
      <c r="A27176" s="5">
        <v>10012847</v>
      </c>
      <c r="B27176" s="5" t="s">
        <v>26684</v>
      </c>
    </row>
    <row r="27177" spans="1:2" x14ac:dyDescent="0.45">
      <c r="A27177" s="5">
        <v>10009880</v>
      </c>
      <c r="B27177" s="5" t="s">
        <v>26685</v>
      </c>
    </row>
    <row r="27178" spans="1:2" x14ac:dyDescent="0.45">
      <c r="A27178" s="5">
        <v>10009886</v>
      </c>
      <c r="B27178" s="5" t="s">
        <v>26686</v>
      </c>
    </row>
    <row r="27179" spans="1:2" x14ac:dyDescent="0.45">
      <c r="A27179" s="5">
        <v>10009930</v>
      </c>
      <c r="B27179" s="5" t="s">
        <v>26687</v>
      </c>
    </row>
    <row r="27180" spans="1:2" x14ac:dyDescent="0.45">
      <c r="A27180" s="5">
        <v>10009935</v>
      </c>
      <c r="B27180" s="5" t="s">
        <v>26688</v>
      </c>
    </row>
    <row r="27181" spans="1:2" x14ac:dyDescent="0.45">
      <c r="A27181" s="5">
        <v>10010928</v>
      </c>
      <c r="B27181" s="5" t="s">
        <v>26689</v>
      </c>
    </row>
    <row r="27182" spans="1:2" x14ac:dyDescent="0.45">
      <c r="A27182" s="5">
        <v>10010945</v>
      </c>
      <c r="B27182" s="5" t="s">
        <v>26690</v>
      </c>
    </row>
    <row r="27183" spans="1:2" x14ac:dyDescent="0.45">
      <c r="A27183" s="5">
        <v>10010949</v>
      </c>
      <c r="B27183" s="5" t="s">
        <v>26691</v>
      </c>
    </row>
    <row r="27184" spans="1:2" x14ac:dyDescent="0.45">
      <c r="A27184" s="5">
        <v>10010958</v>
      </c>
      <c r="B27184" s="5" t="s">
        <v>26692</v>
      </c>
    </row>
    <row r="27185" spans="1:2" x14ac:dyDescent="0.45">
      <c r="A27185" s="5">
        <v>10012472</v>
      </c>
      <c r="B27185" s="5" t="s">
        <v>26693</v>
      </c>
    </row>
    <row r="27186" spans="1:2" x14ac:dyDescent="0.45">
      <c r="A27186" s="5">
        <v>10012992</v>
      </c>
      <c r="B27186" s="5" t="s">
        <v>26694</v>
      </c>
    </row>
    <row r="27187" spans="1:2" x14ac:dyDescent="0.45">
      <c r="A27187" s="5">
        <v>10013004</v>
      </c>
      <c r="B27187" s="5" t="s">
        <v>26695</v>
      </c>
    </row>
    <row r="27188" spans="1:2" x14ac:dyDescent="0.45">
      <c r="A27188" s="5">
        <v>10013017</v>
      </c>
      <c r="B27188" s="5" t="s">
        <v>26696</v>
      </c>
    </row>
    <row r="27189" spans="1:2" x14ac:dyDescent="0.45">
      <c r="A27189" s="5">
        <v>10010031</v>
      </c>
      <c r="B27189" s="5" t="s">
        <v>26697</v>
      </c>
    </row>
    <row r="27190" spans="1:2" x14ac:dyDescent="0.45">
      <c r="A27190" s="5">
        <v>10010034</v>
      </c>
      <c r="B27190" s="5" t="s">
        <v>26698</v>
      </c>
    </row>
    <row r="27191" spans="1:2" x14ac:dyDescent="0.45">
      <c r="A27191" s="5">
        <v>10010048</v>
      </c>
      <c r="B27191" s="5" t="s">
        <v>26699</v>
      </c>
    </row>
    <row r="27192" spans="1:2" x14ac:dyDescent="0.45">
      <c r="A27192" s="5">
        <v>10010062</v>
      </c>
      <c r="B27192" s="5" t="s">
        <v>26700</v>
      </c>
    </row>
    <row r="27193" spans="1:2" x14ac:dyDescent="0.45">
      <c r="A27193" s="5">
        <v>10010069</v>
      </c>
      <c r="B27193" s="5" t="s">
        <v>26701</v>
      </c>
    </row>
    <row r="27194" spans="1:2" x14ac:dyDescent="0.45">
      <c r="A27194" s="5">
        <v>10010071</v>
      </c>
      <c r="B27194" s="5" t="s">
        <v>26702</v>
      </c>
    </row>
    <row r="27195" spans="1:2" x14ac:dyDescent="0.45">
      <c r="A27195" s="5">
        <v>10010086</v>
      </c>
      <c r="B27195" s="5" t="s">
        <v>26703</v>
      </c>
    </row>
    <row r="27196" spans="1:2" x14ac:dyDescent="0.45">
      <c r="A27196" s="5">
        <v>10010095</v>
      </c>
      <c r="B27196" s="5" t="s">
        <v>26704</v>
      </c>
    </row>
    <row r="27197" spans="1:2" x14ac:dyDescent="0.45">
      <c r="A27197" s="5">
        <v>10011011</v>
      </c>
      <c r="B27197" s="5" t="s">
        <v>26705</v>
      </c>
    </row>
    <row r="27198" spans="1:2" x14ac:dyDescent="0.45">
      <c r="A27198" s="5">
        <v>10011065</v>
      </c>
      <c r="B27198" s="5" t="s">
        <v>26706</v>
      </c>
    </row>
    <row r="27199" spans="1:2" x14ac:dyDescent="0.45">
      <c r="A27199" s="5">
        <v>10011066</v>
      </c>
      <c r="B27199" s="5" t="s">
        <v>26707</v>
      </c>
    </row>
    <row r="27200" spans="1:2" x14ac:dyDescent="0.45">
      <c r="A27200" s="5">
        <v>10011067</v>
      </c>
      <c r="B27200" s="5" t="s">
        <v>26708</v>
      </c>
    </row>
    <row r="27201" spans="1:2" x14ac:dyDescent="0.45">
      <c r="A27201" s="5">
        <v>10011068</v>
      </c>
      <c r="B27201" s="5" t="s">
        <v>26709</v>
      </c>
    </row>
    <row r="27202" spans="1:2" x14ac:dyDescent="0.45">
      <c r="A27202" s="5">
        <v>10013051</v>
      </c>
      <c r="B27202" s="5" t="s">
        <v>26710</v>
      </c>
    </row>
    <row r="27203" spans="1:2" x14ac:dyDescent="0.45">
      <c r="A27203" s="5">
        <v>10013132</v>
      </c>
      <c r="B27203" s="5" t="s">
        <v>26711</v>
      </c>
    </row>
    <row r="27204" spans="1:2" x14ac:dyDescent="0.45">
      <c r="A27204" s="5">
        <v>10013138</v>
      </c>
      <c r="B27204" s="5" t="s">
        <v>26712</v>
      </c>
    </row>
    <row r="27205" spans="1:2" x14ac:dyDescent="0.45">
      <c r="A27205" s="5">
        <v>10013142</v>
      </c>
      <c r="B27205" s="5" t="s">
        <v>26713</v>
      </c>
    </row>
    <row r="27206" spans="1:2" x14ac:dyDescent="0.45">
      <c r="A27206" s="5">
        <v>10013147</v>
      </c>
      <c r="B27206" s="5" t="s">
        <v>26714</v>
      </c>
    </row>
    <row r="27207" spans="1:2" x14ac:dyDescent="0.45">
      <c r="A27207" s="5">
        <v>10013180</v>
      </c>
      <c r="B27207" s="5" t="s">
        <v>26715</v>
      </c>
    </row>
    <row r="27208" spans="1:2" x14ac:dyDescent="0.45">
      <c r="A27208" s="5">
        <v>10013195</v>
      </c>
      <c r="B27208" s="5" t="s">
        <v>26716</v>
      </c>
    </row>
    <row r="27209" spans="1:2" x14ac:dyDescent="0.45">
      <c r="A27209" s="5">
        <v>10013027</v>
      </c>
      <c r="B27209" s="5" t="s">
        <v>26717</v>
      </c>
    </row>
    <row r="27210" spans="1:2" x14ac:dyDescent="0.45">
      <c r="A27210" s="5">
        <v>10013028</v>
      </c>
      <c r="B27210" s="5" t="s">
        <v>26718</v>
      </c>
    </row>
    <row r="27211" spans="1:2" x14ac:dyDescent="0.45">
      <c r="A27211" s="5">
        <v>10014012</v>
      </c>
      <c r="B27211" s="5" t="s">
        <v>26719</v>
      </c>
    </row>
    <row r="27212" spans="1:2" x14ac:dyDescent="0.45">
      <c r="A27212" s="5">
        <v>10014042</v>
      </c>
      <c r="B27212" s="5" t="s">
        <v>26720</v>
      </c>
    </row>
    <row r="27213" spans="1:2" x14ac:dyDescent="0.45">
      <c r="A27213" s="5">
        <v>10009973</v>
      </c>
      <c r="B27213" s="5" t="s">
        <v>26721</v>
      </c>
    </row>
    <row r="27214" spans="1:2" x14ac:dyDescent="0.45">
      <c r="A27214" s="5">
        <v>10009984</v>
      </c>
      <c r="B27214" s="5" t="s">
        <v>26722</v>
      </c>
    </row>
    <row r="27215" spans="1:2" x14ac:dyDescent="0.45">
      <c r="A27215" s="5">
        <v>10009998</v>
      </c>
      <c r="B27215" s="5" t="s">
        <v>26723</v>
      </c>
    </row>
    <row r="27216" spans="1:2" x14ac:dyDescent="0.45">
      <c r="A27216" s="5">
        <v>10011126</v>
      </c>
      <c r="B27216" s="5" t="s">
        <v>26724</v>
      </c>
    </row>
    <row r="27217" spans="1:2" x14ac:dyDescent="0.45">
      <c r="A27217" s="5">
        <v>10011132</v>
      </c>
      <c r="B27217" s="5" t="s">
        <v>26725</v>
      </c>
    </row>
    <row r="27218" spans="1:2" x14ac:dyDescent="0.45">
      <c r="A27218" s="5">
        <v>10011139</v>
      </c>
      <c r="B27218" s="5" t="s">
        <v>26726</v>
      </c>
    </row>
    <row r="27219" spans="1:2" x14ac:dyDescent="0.45">
      <c r="A27219" s="5">
        <v>10012731</v>
      </c>
      <c r="B27219" s="5" t="s">
        <v>20399</v>
      </c>
    </row>
    <row r="27220" spans="1:2" x14ac:dyDescent="0.45">
      <c r="A27220" s="5">
        <v>10012756</v>
      </c>
      <c r="B27220" s="5" t="s">
        <v>26727</v>
      </c>
    </row>
    <row r="27221" spans="1:2" x14ac:dyDescent="0.45">
      <c r="A27221" s="5">
        <v>10013237</v>
      </c>
      <c r="B27221" s="5" t="s">
        <v>26728</v>
      </c>
    </row>
    <row r="27222" spans="1:2" x14ac:dyDescent="0.45">
      <c r="A27222" s="5">
        <v>10013250</v>
      </c>
      <c r="B27222" s="5" t="s">
        <v>26729</v>
      </c>
    </row>
    <row r="27223" spans="1:2" x14ac:dyDescent="0.45">
      <c r="A27223" s="5">
        <v>10013254</v>
      </c>
      <c r="B27223" s="5" t="s">
        <v>26730</v>
      </c>
    </row>
    <row r="27224" spans="1:2" x14ac:dyDescent="0.45">
      <c r="A27224" s="5">
        <v>10012537</v>
      </c>
      <c r="B27224" s="5" t="s">
        <v>26731</v>
      </c>
    </row>
    <row r="27225" spans="1:2" x14ac:dyDescent="0.45">
      <c r="A27225" s="5">
        <v>10014072</v>
      </c>
      <c r="B27225" s="5" t="s">
        <v>26732</v>
      </c>
    </row>
    <row r="27226" spans="1:2" x14ac:dyDescent="0.45">
      <c r="A27226" s="5">
        <v>10014074</v>
      </c>
      <c r="B27226" s="5" t="s">
        <v>26733</v>
      </c>
    </row>
    <row r="27227" spans="1:2" x14ac:dyDescent="0.45">
      <c r="A27227" s="5">
        <v>10014076</v>
      </c>
      <c r="B27227" s="5" t="s">
        <v>26734</v>
      </c>
    </row>
    <row r="27228" spans="1:2" x14ac:dyDescent="0.45">
      <c r="A27228" s="5">
        <v>10014079</v>
      </c>
      <c r="B27228" s="5" t="s">
        <v>26735</v>
      </c>
    </row>
    <row r="27229" spans="1:2" x14ac:dyDescent="0.45">
      <c r="A27229" s="5">
        <v>10010108</v>
      </c>
      <c r="B27229" s="5" t="s">
        <v>26736</v>
      </c>
    </row>
    <row r="27230" spans="1:2" x14ac:dyDescent="0.45">
      <c r="A27230" s="5">
        <v>10011152</v>
      </c>
      <c r="B27230" s="5" t="s">
        <v>26737</v>
      </c>
    </row>
    <row r="27231" spans="1:2" x14ac:dyDescent="0.45">
      <c r="A27231" s="5">
        <v>10011168</v>
      </c>
      <c r="B27231" s="5" t="s">
        <v>26738</v>
      </c>
    </row>
    <row r="27232" spans="1:2" x14ac:dyDescent="0.45">
      <c r="A27232" s="5">
        <v>10013273</v>
      </c>
      <c r="B27232" s="5" t="s">
        <v>26739</v>
      </c>
    </row>
    <row r="27233" spans="1:2" x14ac:dyDescent="0.45">
      <c r="A27233" s="5">
        <v>10013276</v>
      </c>
      <c r="B27233" s="5" t="s">
        <v>26740</v>
      </c>
    </row>
    <row r="27234" spans="1:2" x14ac:dyDescent="0.45">
      <c r="A27234" s="5">
        <v>10013298</v>
      </c>
      <c r="B27234" s="5" t="s">
        <v>26741</v>
      </c>
    </row>
    <row r="27235" spans="1:2" x14ac:dyDescent="0.45">
      <c r="A27235" s="5">
        <v>10013339</v>
      </c>
      <c r="B27235" s="5" t="s">
        <v>26742</v>
      </c>
    </row>
    <row r="27236" spans="1:2" x14ac:dyDescent="0.45">
      <c r="A27236" s="5">
        <v>10014094</v>
      </c>
      <c r="B27236" s="5" t="s">
        <v>26743</v>
      </c>
    </row>
    <row r="27237" spans="1:2" x14ac:dyDescent="0.45">
      <c r="A27237" s="5">
        <v>10014113</v>
      </c>
      <c r="B27237" s="5" t="s">
        <v>26744</v>
      </c>
    </row>
    <row r="27238" spans="1:2" x14ac:dyDescent="0.45">
      <c r="A27238" s="5">
        <v>10014117</v>
      </c>
      <c r="B27238" s="5" t="s">
        <v>26745</v>
      </c>
    </row>
    <row r="27239" spans="1:2" x14ac:dyDescent="0.45">
      <c r="A27239" s="5">
        <v>10010180</v>
      </c>
      <c r="B27239" s="5" t="s">
        <v>26746</v>
      </c>
    </row>
    <row r="27240" spans="1:2" x14ac:dyDescent="0.45">
      <c r="A27240" s="5">
        <v>10010208</v>
      </c>
      <c r="B27240" s="5" t="s">
        <v>26747</v>
      </c>
    </row>
    <row r="27241" spans="1:2" x14ac:dyDescent="0.45">
      <c r="A27241" s="5">
        <v>10010209</v>
      </c>
      <c r="B27241" s="5" t="s">
        <v>26748</v>
      </c>
    </row>
    <row r="27242" spans="1:2" x14ac:dyDescent="0.45">
      <c r="A27242" s="5">
        <v>10010219</v>
      </c>
      <c r="B27242" s="5" t="s">
        <v>26749</v>
      </c>
    </row>
    <row r="27243" spans="1:2" x14ac:dyDescent="0.45">
      <c r="A27243" s="5">
        <v>10011264</v>
      </c>
      <c r="B27243" s="5" t="s">
        <v>26750</v>
      </c>
    </row>
    <row r="27244" spans="1:2" x14ac:dyDescent="0.45">
      <c r="A27244" s="5">
        <v>10011277</v>
      </c>
      <c r="B27244" s="5" t="s">
        <v>26751</v>
      </c>
    </row>
    <row r="27245" spans="1:2" x14ac:dyDescent="0.45">
      <c r="A27245" s="5">
        <v>10013347</v>
      </c>
      <c r="B27245" s="5" t="s">
        <v>26752</v>
      </c>
    </row>
    <row r="27246" spans="1:2" x14ac:dyDescent="0.45">
      <c r="A27246" s="5">
        <v>10013366</v>
      </c>
      <c r="B27246" s="5" t="s">
        <v>26753</v>
      </c>
    </row>
    <row r="27247" spans="1:2" x14ac:dyDescent="0.45">
      <c r="A27247" s="5">
        <v>10013379</v>
      </c>
      <c r="B27247" s="5" t="s">
        <v>26754</v>
      </c>
    </row>
    <row r="27248" spans="1:2" x14ac:dyDescent="0.45">
      <c r="A27248" s="5">
        <v>10013387</v>
      </c>
      <c r="B27248" s="5" t="s">
        <v>26755</v>
      </c>
    </row>
    <row r="27249" spans="1:2" x14ac:dyDescent="0.45">
      <c r="A27249" s="5">
        <v>10013393</v>
      </c>
      <c r="B27249" s="5" t="s">
        <v>26756</v>
      </c>
    </row>
    <row r="27250" spans="1:2" x14ac:dyDescent="0.45">
      <c r="A27250" s="5">
        <v>10013395</v>
      </c>
      <c r="B27250" s="5" t="s">
        <v>26757</v>
      </c>
    </row>
    <row r="27251" spans="1:2" x14ac:dyDescent="0.45">
      <c r="A27251" s="5">
        <v>10015267</v>
      </c>
      <c r="B27251" s="5" t="s">
        <v>26758</v>
      </c>
    </row>
    <row r="27252" spans="1:2" x14ac:dyDescent="0.45">
      <c r="A27252" s="5">
        <v>10015306</v>
      </c>
      <c r="B27252" s="5" t="s">
        <v>26759</v>
      </c>
    </row>
    <row r="27253" spans="1:2" x14ac:dyDescent="0.45">
      <c r="A27253" s="5">
        <v>10010338</v>
      </c>
      <c r="B27253" s="5" t="s">
        <v>26760</v>
      </c>
    </row>
    <row r="27254" spans="1:2" x14ac:dyDescent="0.45">
      <c r="A27254" s="5">
        <v>10010346</v>
      </c>
      <c r="B27254" s="5" t="s">
        <v>26761</v>
      </c>
    </row>
    <row r="27255" spans="1:2" x14ac:dyDescent="0.45">
      <c r="A27255" s="5">
        <v>10010361</v>
      </c>
      <c r="B27255" s="5" t="s">
        <v>26762</v>
      </c>
    </row>
    <row r="27256" spans="1:2" x14ac:dyDescent="0.45">
      <c r="A27256" s="5">
        <v>10010365</v>
      </c>
      <c r="B27256" s="5" t="s">
        <v>26763</v>
      </c>
    </row>
    <row r="27257" spans="1:2" x14ac:dyDescent="0.45">
      <c r="A27257" s="5">
        <v>10010384</v>
      </c>
      <c r="B27257" s="5" t="s">
        <v>26764</v>
      </c>
    </row>
    <row r="27258" spans="1:2" x14ac:dyDescent="0.45">
      <c r="A27258" s="5">
        <v>10011860</v>
      </c>
      <c r="B27258" s="5" t="s">
        <v>26765</v>
      </c>
    </row>
    <row r="27259" spans="1:2" x14ac:dyDescent="0.45">
      <c r="A27259" s="5">
        <v>10011861</v>
      </c>
      <c r="B27259" s="5" t="s">
        <v>26766</v>
      </c>
    </row>
    <row r="27260" spans="1:2" x14ac:dyDescent="0.45">
      <c r="A27260" s="5">
        <v>10011914</v>
      </c>
      <c r="B27260" s="5" t="s">
        <v>26767</v>
      </c>
    </row>
    <row r="27261" spans="1:2" x14ac:dyDescent="0.45">
      <c r="A27261" s="5">
        <v>10013458</v>
      </c>
      <c r="B27261" s="5" t="s">
        <v>26768</v>
      </c>
    </row>
    <row r="27262" spans="1:2" x14ac:dyDescent="0.45">
      <c r="A27262" s="5">
        <v>10013461</v>
      </c>
      <c r="B27262" s="5" t="s">
        <v>26769</v>
      </c>
    </row>
    <row r="27263" spans="1:2" x14ac:dyDescent="0.45">
      <c r="A27263" s="5">
        <v>10015340</v>
      </c>
      <c r="B27263" s="5" t="s">
        <v>26770</v>
      </c>
    </row>
    <row r="27264" spans="1:2" x14ac:dyDescent="0.45">
      <c r="A27264" s="5">
        <v>10015345</v>
      </c>
      <c r="B27264" s="5" t="s">
        <v>26771</v>
      </c>
    </row>
    <row r="27265" spans="1:2" x14ac:dyDescent="0.45">
      <c r="A27265" s="5">
        <v>10015350</v>
      </c>
      <c r="B27265" s="5" t="s">
        <v>26772</v>
      </c>
    </row>
    <row r="27266" spans="1:2" x14ac:dyDescent="0.45">
      <c r="A27266" s="5">
        <v>10015356</v>
      </c>
      <c r="B27266" s="5" t="s">
        <v>26773</v>
      </c>
    </row>
    <row r="27267" spans="1:2" x14ac:dyDescent="0.45">
      <c r="A27267" s="5">
        <v>10015357</v>
      </c>
      <c r="B27267" s="5" t="s">
        <v>26774</v>
      </c>
    </row>
    <row r="27268" spans="1:2" x14ac:dyDescent="0.45">
      <c r="A27268" s="5">
        <v>10015381</v>
      </c>
      <c r="B27268" s="5" t="s">
        <v>26775</v>
      </c>
    </row>
    <row r="27269" spans="1:2" x14ac:dyDescent="0.45">
      <c r="A27269" s="5">
        <v>10015406</v>
      </c>
      <c r="B27269" s="5" t="s">
        <v>26776</v>
      </c>
    </row>
    <row r="27270" spans="1:2" x14ac:dyDescent="0.45">
      <c r="A27270" s="5">
        <v>10015411</v>
      </c>
      <c r="B27270" s="5" t="s">
        <v>26777</v>
      </c>
    </row>
    <row r="27271" spans="1:2" x14ac:dyDescent="0.45">
      <c r="A27271" s="5">
        <v>10010266</v>
      </c>
      <c r="B27271" s="5" t="s">
        <v>26778</v>
      </c>
    </row>
    <row r="27272" spans="1:2" x14ac:dyDescent="0.45">
      <c r="A27272" s="5">
        <v>10010286</v>
      </c>
      <c r="B27272" s="5" t="s">
        <v>26779</v>
      </c>
    </row>
    <row r="27273" spans="1:2" x14ac:dyDescent="0.45">
      <c r="A27273" s="5">
        <v>10010304</v>
      </c>
      <c r="B27273" s="5" t="s">
        <v>26780</v>
      </c>
    </row>
    <row r="27274" spans="1:2" x14ac:dyDescent="0.45">
      <c r="A27274" s="5">
        <v>10010317</v>
      </c>
      <c r="B27274" s="5" t="s">
        <v>26781</v>
      </c>
    </row>
    <row r="27275" spans="1:2" x14ac:dyDescent="0.45">
      <c r="A27275" s="5">
        <v>10011996</v>
      </c>
      <c r="B27275" s="5" t="s">
        <v>26782</v>
      </c>
    </row>
    <row r="27276" spans="1:2" x14ac:dyDescent="0.45">
      <c r="A27276" s="5">
        <v>10013669</v>
      </c>
      <c r="B27276" s="5" t="s">
        <v>26783</v>
      </c>
    </row>
    <row r="27277" spans="1:2" x14ac:dyDescent="0.45">
      <c r="A27277" s="5">
        <v>10013747</v>
      </c>
      <c r="B27277" s="5" t="s">
        <v>26784</v>
      </c>
    </row>
    <row r="27278" spans="1:2" x14ac:dyDescent="0.45">
      <c r="A27278" s="5">
        <v>10015480</v>
      </c>
      <c r="B27278" s="5" t="s">
        <v>26785</v>
      </c>
    </row>
    <row r="27279" spans="1:2" x14ac:dyDescent="0.45">
      <c r="A27279" s="5">
        <v>10010459</v>
      </c>
      <c r="B27279" s="5" t="s">
        <v>26786</v>
      </c>
    </row>
    <row r="27280" spans="1:2" x14ac:dyDescent="0.45">
      <c r="A27280" s="5">
        <v>10011771</v>
      </c>
      <c r="B27280" s="5" t="s">
        <v>26787</v>
      </c>
    </row>
    <row r="27281" spans="1:2" x14ac:dyDescent="0.45">
      <c r="A27281" s="5">
        <v>10011776</v>
      </c>
      <c r="B27281" s="5" t="s">
        <v>26788</v>
      </c>
    </row>
    <row r="27282" spans="1:2" x14ac:dyDescent="0.45">
      <c r="A27282" s="5">
        <v>10011790</v>
      </c>
      <c r="B27282" s="5" t="s">
        <v>26789</v>
      </c>
    </row>
    <row r="27283" spans="1:2" x14ac:dyDescent="0.45">
      <c r="A27283" s="5">
        <v>10011800</v>
      </c>
      <c r="B27283" s="5" t="s">
        <v>26790</v>
      </c>
    </row>
    <row r="27284" spans="1:2" x14ac:dyDescent="0.45">
      <c r="A27284" s="5">
        <v>10011838</v>
      </c>
      <c r="B27284" s="5" t="s">
        <v>26791</v>
      </c>
    </row>
    <row r="27285" spans="1:2" x14ac:dyDescent="0.45">
      <c r="A27285" s="5">
        <v>10011839</v>
      </c>
      <c r="B27285" s="5" t="s">
        <v>26792</v>
      </c>
    </row>
    <row r="27286" spans="1:2" x14ac:dyDescent="0.45">
      <c r="A27286" s="5">
        <v>10013780</v>
      </c>
      <c r="B27286" s="5" t="s">
        <v>26793</v>
      </c>
    </row>
    <row r="27287" spans="1:2" x14ac:dyDescent="0.45">
      <c r="A27287" s="5">
        <v>10013795</v>
      </c>
      <c r="B27287" s="5" t="s">
        <v>26794</v>
      </c>
    </row>
    <row r="27288" spans="1:2" x14ac:dyDescent="0.45">
      <c r="A27288" s="5">
        <v>10013799</v>
      </c>
      <c r="B27288" s="5" t="s">
        <v>26795</v>
      </c>
    </row>
    <row r="27289" spans="1:2" x14ac:dyDescent="0.45">
      <c r="A27289" s="5">
        <v>10013817</v>
      </c>
      <c r="B27289" s="5" t="s">
        <v>26796</v>
      </c>
    </row>
    <row r="27290" spans="1:2" x14ac:dyDescent="0.45">
      <c r="A27290" s="5">
        <v>10013830</v>
      </c>
      <c r="B27290" s="5" t="s">
        <v>26797</v>
      </c>
    </row>
    <row r="27291" spans="1:2" x14ac:dyDescent="0.45">
      <c r="A27291" s="5">
        <v>10015509</v>
      </c>
      <c r="B27291" s="5" t="s">
        <v>26798</v>
      </c>
    </row>
    <row r="27292" spans="1:2" x14ac:dyDescent="0.45">
      <c r="A27292" s="5">
        <v>10015519</v>
      </c>
      <c r="B27292" s="5" t="s">
        <v>26799</v>
      </c>
    </row>
    <row r="27293" spans="1:2" x14ac:dyDescent="0.45">
      <c r="A27293" s="5">
        <v>10015525</v>
      </c>
      <c r="B27293" s="5" t="s">
        <v>26800</v>
      </c>
    </row>
    <row r="27294" spans="1:2" x14ac:dyDescent="0.45">
      <c r="A27294" s="5">
        <v>10015535</v>
      </c>
      <c r="B27294" s="5" t="s">
        <v>26801</v>
      </c>
    </row>
    <row r="27295" spans="1:2" x14ac:dyDescent="0.45">
      <c r="A27295" s="5">
        <v>10015540</v>
      </c>
      <c r="B27295" s="5" t="s">
        <v>26802</v>
      </c>
    </row>
    <row r="27296" spans="1:2" x14ac:dyDescent="0.45">
      <c r="A27296" s="5">
        <v>10015545</v>
      </c>
      <c r="B27296" s="5" t="s">
        <v>26803</v>
      </c>
    </row>
    <row r="27297" spans="1:2" x14ac:dyDescent="0.45">
      <c r="A27297" s="5">
        <v>10015563</v>
      </c>
      <c r="B27297" s="5" t="s">
        <v>26804</v>
      </c>
    </row>
    <row r="27298" spans="1:2" x14ac:dyDescent="0.45">
      <c r="A27298" s="5">
        <v>10015580</v>
      </c>
      <c r="B27298" s="5" t="s">
        <v>26805</v>
      </c>
    </row>
    <row r="27299" spans="1:2" x14ac:dyDescent="0.45">
      <c r="A27299" s="5">
        <v>10010473</v>
      </c>
      <c r="B27299" s="5" t="s">
        <v>26806</v>
      </c>
    </row>
    <row r="27300" spans="1:2" x14ac:dyDescent="0.45">
      <c r="A27300" s="5">
        <v>10010475</v>
      </c>
      <c r="B27300" s="5" t="s">
        <v>26807</v>
      </c>
    </row>
    <row r="27301" spans="1:2" x14ac:dyDescent="0.45">
      <c r="A27301" s="5">
        <v>10010485</v>
      </c>
      <c r="B27301" s="5" t="s">
        <v>26808</v>
      </c>
    </row>
    <row r="27302" spans="1:2" x14ac:dyDescent="0.45">
      <c r="A27302" s="5">
        <v>10010488</v>
      </c>
      <c r="B27302" s="5" t="s">
        <v>26809</v>
      </c>
    </row>
    <row r="27303" spans="1:2" x14ac:dyDescent="0.45">
      <c r="A27303" s="5">
        <v>10010504</v>
      </c>
      <c r="B27303" s="5" t="s">
        <v>26810</v>
      </c>
    </row>
    <row r="27304" spans="1:2" x14ac:dyDescent="0.45">
      <c r="A27304" s="5">
        <v>10010526</v>
      </c>
      <c r="B27304" s="5" t="s">
        <v>26811</v>
      </c>
    </row>
    <row r="27305" spans="1:2" x14ac:dyDescent="0.45">
      <c r="A27305" s="5">
        <v>10010532</v>
      </c>
      <c r="B27305" s="5" t="s">
        <v>26812</v>
      </c>
    </row>
    <row r="27306" spans="1:2" x14ac:dyDescent="0.45">
      <c r="A27306" s="5">
        <v>10011842</v>
      </c>
      <c r="B27306" s="5" t="s">
        <v>26813</v>
      </c>
    </row>
    <row r="27307" spans="1:2" x14ac:dyDescent="0.45">
      <c r="A27307" s="5">
        <v>10011713</v>
      </c>
      <c r="B27307" s="5" t="s">
        <v>26814</v>
      </c>
    </row>
    <row r="27308" spans="1:2" x14ac:dyDescent="0.45">
      <c r="A27308" s="5">
        <v>10011720</v>
      </c>
      <c r="B27308" s="5" t="s">
        <v>26815</v>
      </c>
    </row>
    <row r="27309" spans="1:2" x14ac:dyDescent="0.45">
      <c r="A27309" s="5">
        <v>10011723</v>
      </c>
      <c r="B27309" s="5" t="s">
        <v>26816</v>
      </c>
    </row>
    <row r="27310" spans="1:2" x14ac:dyDescent="0.45">
      <c r="A27310" s="5">
        <v>10011739</v>
      </c>
      <c r="B27310" s="5" t="s">
        <v>26817</v>
      </c>
    </row>
    <row r="27311" spans="1:2" x14ac:dyDescent="0.45">
      <c r="A27311" s="5">
        <v>10011742</v>
      </c>
      <c r="B27311" s="5" t="s">
        <v>26818</v>
      </c>
    </row>
    <row r="27312" spans="1:2" x14ac:dyDescent="0.45">
      <c r="A27312" s="5">
        <v>10011745</v>
      </c>
      <c r="B27312" s="5" t="s">
        <v>26819</v>
      </c>
    </row>
    <row r="27313" spans="1:2" x14ac:dyDescent="0.45">
      <c r="A27313" s="5">
        <v>10011750</v>
      </c>
      <c r="B27313" s="5" t="s">
        <v>26820</v>
      </c>
    </row>
    <row r="27314" spans="1:2" x14ac:dyDescent="0.45">
      <c r="A27314" s="5">
        <v>10013843</v>
      </c>
      <c r="B27314" s="5" t="s">
        <v>26821</v>
      </c>
    </row>
    <row r="27315" spans="1:2" x14ac:dyDescent="0.45">
      <c r="A27315" s="5">
        <v>10013849</v>
      </c>
      <c r="B27315" s="5" t="s">
        <v>26822</v>
      </c>
    </row>
    <row r="27316" spans="1:2" x14ac:dyDescent="0.45">
      <c r="A27316" s="5">
        <v>10013857</v>
      </c>
      <c r="B27316" s="5" t="s">
        <v>26823</v>
      </c>
    </row>
    <row r="27317" spans="1:2" x14ac:dyDescent="0.45">
      <c r="A27317" s="5">
        <v>10013864</v>
      </c>
      <c r="B27317" s="5" t="s">
        <v>26824</v>
      </c>
    </row>
    <row r="27318" spans="1:2" x14ac:dyDescent="0.45">
      <c r="A27318" s="5">
        <v>10013869</v>
      </c>
      <c r="B27318" s="5" t="s">
        <v>26825</v>
      </c>
    </row>
    <row r="27319" spans="1:2" x14ac:dyDescent="0.45">
      <c r="A27319" s="5">
        <v>10013876</v>
      </c>
      <c r="B27319" s="5" t="s">
        <v>26826</v>
      </c>
    </row>
    <row r="27320" spans="1:2" x14ac:dyDescent="0.45">
      <c r="A27320" s="5">
        <v>10013909</v>
      </c>
      <c r="B27320" s="5" t="s">
        <v>26827</v>
      </c>
    </row>
    <row r="27321" spans="1:2" x14ac:dyDescent="0.45">
      <c r="A27321" s="5">
        <v>10013911</v>
      </c>
      <c r="B27321" s="5" t="s">
        <v>26828</v>
      </c>
    </row>
    <row r="27322" spans="1:2" x14ac:dyDescent="0.45">
      <c r="A27322" s="5">
        <v>10013919</v>
      </c>
      <c r="B27322" s="5" t="s">
        <v>26829</v>
      </c>
    </row>
    <row r="27323" spans="1:2" x14ac:dyDescent="0.45">
      <c r="A27323" s="5">
        <v>10013921</v>
      </c>
      <c r="B27323" s="5" t="s">
        <v>26830</v>
      </c>
    </row>
    <row r="27324" spans="1:2" x14ac:dyDescent="0.45">
      <c r="A27324" s="5">
        <v>10013922</v>
      </c>
      <c r="B27324" s="5" t="s">
        <v>26831</v>
      </c>
    </row>
    <row r="27325" spans="1:2" x14ac:dyDescent="0.45">
      <c r="A27325" s="5">
        <v>10017667</v>
      </c>
      <c r="B27325" s="5" t="s">
        <v>26832</v>
      </c>
    </row>
    <row r="27326" spans="1:2" x14ac:dyDescent="0.45">
      <c r="A27326" s="5">
        <v>10017709</v>
      </c>
      <c r="B27326" s="5" t="s">
        <v>26833</v>
      </c>
    </row>
    <row r="27327" spans="1:2" x14ac:dyDescent="0.45">
      <c r="A27327" s="5">
        <v>10017717</v>
      </c>
      <c r="B27327" s="5" t="s">
        <v>3237</v>
      </c>
    </row>
    <row r="27328" spans="1:2" x14ac:dyDescent="0.45">
      <c r="A27328" s="5">
        <v>10018837</v>
      </c>
      <c r="B27328" s="5" t="s">
        <v>26834</v>
      </c>
    </row>
    <row r="27329" spans="1:2" x14ac:dyDescent="0.45">
      <c r="A27329" s="5">
        <v>10018843</v>
      </c>
      <c r="B27329" s="5" t="s">
        <v>26835</v>
      </c>
    </row>
    <row r="27330" spans="1:2" x14ac:dyDescent="0.45">
      <c r="A27330" s="5">
        <v>10018847</v>
      </c>
      <c r="B27330" s="5" t="s">
        <v>26836</v>
      </c>
    </row>
    <row r="27331" spans="1:2" x14ac:dyDescent="0.45">
      <c r="A27331" s="5">
        <v>10018856</v>
      </c>
      <c r="B27331" s="5" t="s">
        <v>26837</v>
      </c>
    </row>
    <row r="27332" spans="1:2" x14ac:dyDescent="0.45">
      <c r="A27332" s="5">
        <v>10019809</v>
      </c>
      <c r="B27332" s="5" t="s">
        <v>26838</v>
      </c>
    </row>
    <row r="27333" spans="1:2" x14ac:dyDescent="0.45">
      <c r="A27333" s="5">
        <v>10017818</v>
      </c>
      <c r="B27333" s="5" t="s">
        <v>26839</v>
      </c>
    </row>
    <row r="27334" spans="1:2" x14ac:dyDescent="0.45">
      <c r="A27334" s="5">
        <v>10017824</v>
      </c>
      <c r="B27334" s="5" t="s">
        <v>26840</v>
      </c>
    </row>
    <row r="27335" spans="1:2" x14ac:dyDescent="0.45">
      <c r="A27335" s="5">
        <v>10017834</v>
      </c>
      <c r="B27335" s="5" t="s">
        <v>26841</v>
      </c>
    </row>
    <row r="27336" spans="1:2" x14ac:dyDescent="0.45">
      <c r="A27336" s="5">
        <v>10017849</v>
      </c>
      <c r="B27336" s="5" t="s">
        <v>21515</v>
      </c>
    </row>
    <row r="27337" spans="1:2" x14ac:dyDescent="0.45">
      <c r="A27337" s="5">
        <v>10017858</v>
      </c>
      <c r="B27337" s="5" t="s">
        <v>26842</v>
      </c>
    </row>
    <row r="27338" spans="1:2" x14ac:dyDescent="0.45">
      <c r="A27338" s="5">
        <v>10017861</v>
      </c>
      <c r="B27338" s="5" t="s">
        <v>26843</v>
      </c>
    </row>
    <row r="27339" spans="1:2" x14ac:dyDescent="0.45">
      <c r="A27339" s="5">
        <v>10017867</v>
      </c>
      <c r="B27339" s="5" t="s">
        <v>26844</v>
      </c>
    </row>
    <row r="27340" spans="1:2" x14ac:dyDescent="0.45">
      <c r="A27340" s="5">
        <v>10017888</v>
      </c>
      <c r="B27340" s="5" t="s">
        <v>26845</v>
      </c>
    </row>
    <row r="27341" spans="1:2" x14ac:dyDescent="0.45">
      <c r="A27341" s="5">
        <v>10019008</v>
      </c>
      <c r="B27341" s="5" t="s">
        <v>26846</v>
      </c>
    </row>
    <row r="27342" spans="1:2" x14ac:dyDescent="0.45">
      <c r="A27342" s="5">
        <v>10019112</v>
      </c>
      <c r="B27342" s="5" t="s">
        <v>26847</v>
      </c>
    </row>
    <row r="27343" spans="1:2" x14ac:dyDescent="0.45">
      <c r="A27343" s="5">
        <v>10017891</v>
      </c>
      <c r="B27343" s="5" t="s">
        <v>26848</v>
      </c>
    </row>
    <row r="27344" spans="1:2" x14ac:dyDescent="0.45">
      <c r="A27344" s="5">
        <v>10017894</v>
      </c>
      <c r="B27344" s="5" t="s">
        <v>26849</v>
      </c>
    </row>
    <row r="27345" spans="1:2" x14ac:dyDescent="0.45">
      <c r="A27345" s="5">
        <v>10017910</v>
      </c>
      <c r="B27345" s="5" t="s">
        <v>26850</v>
      </c>
    </row>
    <row r="27346" spans="1:2" x14ac:dyDescent="0.45">
      <c r="A27346" s="5">
        <v>10017914</v>
      </c>
      <c r="B27346" s="5" t="s">
        <v>15456</v>
      </c>
    </row>
    <row r="27347" spans="1:2" x14ac:dyDescent="0.45">
      <c r="A27347" s="5">
        <v>10017924</v>
      </c>
      <c r="B27347" s="5" t="s">
        <v>26851</v>
      </c>
    </row>
    <row r="27348" spans="1:2" x14ac:dyDescent="0.45">
      <c r="A27348" s="5">
        <v>10017935</v>
      </c>
      <c r="B27348" s="5" t="s">
        <v>26852</v>
      </c>
    </row>
    <row r="27349" spans="1:2" x14ac:dyDescent="0.45">
      <c r="A27349" s="5">
        <v>10019147</v>
      </c>
      <c r="B27349" s="5" t="s">
        <v>26853</v>
      </c>
    </row>
    <row r="27350" spans="1:2" x14ac:dyDescent="0.45">
      <c r="A27350" s="5">
        <v>10019170</v>
      </c>
      <c r="B27350" s="5" t="s">
        <v>26854</v>
      </c>
    </row>
    <row r="27351" spans="1:2" x14ac:dyDescent="0.45">
      <c r="A27351" s="5">
        <v>10019286</v>
      </c>
      <c r="B27351" s="5" t="s">
        <v>26855</v>
      </c>
    </row>
    <row r="27352" spans="1:2" x14ac:dyDescent="0.45">
      <c r="A27352" s="5">
        <v>10019289</v>
      </c>
      <c r="B27352" s="5" t="s">
        <v>26856</v>
      </c>
    </row>
    <row r="27353" spans="1:2" x14ac:dyDescent="0.45">
      <c r="A27353" s="5">
        <v>10019328</v>
      </c>
      <c r="B27353" s="5" t="s">
        <v>26857</v>
      </c>
    </row>
    <row r="27354" spans="1:2" x14ac:dyDescent="0.45">
      <c r="A27354" s="5">
        <v>10019331</v>
      </c>
      <c r="B27354" s="5" t="s">
        <v>26858</v>
      </c>
    </row>
    <row r="27355" spans="1:2" x14ac:dyDescent="0.45">
      <c r="A27355" s="5">
        <v>10017986</v>
      </c>
      <c r="B27355" s="5" t="s">
        <v>26859</v>
      </c>
    </row>
    <row r="27356" spans="1:2" x14ac:dyDescent="0.45">
      <c r="A27356" s="5">
        <v>10018024</v>
      </c>
      <c r="B27356" s="5" t="s">
        <v>26860</v>
      </c>
    </row>
    <row r="27357" spans="1:2" x14ac:dyDescent="0.45">
      <c r="A27357" s="5">
        <v>10018033</v>
      </c>
      <c r="B27357" s="5" t="s">
        <v>26861</v>
      </c>
    </row>
    <row r="27358" spans="1:2" x14ac:dyDescent="0.45">
      <c r="A27358" s="5">
        <v>10019456</v>
      </c>
      <c r="B27358" s="5" t="s">
        <v>26862</v>
      </c>
    </row>
    <row r="27359" spans="1:2" x14ac:dyDescent="0.45">
      <c r="A27359" s="5">
        <v>10015932</v>
      </c>
      <c r="B27359" s="5" t="s">
        <v>26863</v>
      </c>
    </row>
    <row r="27360" spans="1:2" x14ac:dyDescent="0.45">
      <c r="A27360" s="5">
        <v>10015933</v>
      </c>
      <c r="B27360" s="5" t="s">
        <v>26864</v>
      </c>
    </row>
    <row r="27361" spans="1:2" x14ac:dyDescent="0.45">
      <c r="A27361" s="5">
        <v>10016744</v>
      </c>
      <c r="B27361" s="5" t="s">
        <v>26865</v>
      </c>
    </row>
    <row r="27362" spans="1:2" x14ac:dyDescent="0.45">
      <c r="A27362" s="5">
        <v>10017572</v>
      </c>
      <c r="B27362" s="5" t="s">
        <v>26866</v>
      </c>
    </row>
    <row r="27363" spans="1:2" x14ac:dyDescent="0.45">
      <c r="A27363" s="5">
        <v>10018086</v>
      </c>
      <c r="B27363" s="5" t="s">
        <v>26867</v>
      </c>
    </row>
    <row r="27364" spans="1:2" x14ac:dyDescent="0.45">
      <c r="A27364" s="5">
        <v>10018094</v>
      </c>
      <c r="B27364" s="5" t="s">
        <v>26868</v>
      </c>
    </row>
    <row r="27365" spans="1:2" x14ac:dyDescent="0.45">
      <c r="A27365" s="5">
        <v>10018107</v>
      </c>
      <c r="B27365" s="5" t="s">
        <v>26869</v>
      </c>
    </row>
    <row r="27366" spans="1:2" x14ac:dyDescent="0.45">
      <c r="A27366" s="5">
        <v>10018112</v>
      </c>
      <c r="B27366" s="5" t="s">
        <v>26870</v>
      </c>
    </row>
    <row r="27367" spans="1:2" x14ac:dyDescent="0.45">
      <c r="A27367" s="5">
        <v>10018136</v>
      </c>
      <c r="B27367" s="5" t="s">
        <v>26871</v>
      </c>
    </row>
    <row r="27368" spans="1:2" x14ac:dyDescent="0.45">
      <c r="A27368" s="5">
        <v>10018946</v>
      </c>
      <c r="B27368" s="5" t="s">
        <v>26872</v>
      </c>
    </row>
    <row r="27369" spans="1:2" x14ac:dyDescent="0.45">
      <c r="A27369" s="5">
        <v>10018951</v>
      </c>
      <c r="B27369" s="5" t="s">
        <v>26873</v>
      </c>
    </row>
    <row r="27370" spans="1:2" x14ac:dyDescent="0.45">
      <c r="A27370" s="5">
        <v>10019073</v>
      </c>
      <c r="B27370" s="5" t="s">
        <v>26874</v>
      </c>
    </row>
    <row r="27371" spans="1:2" x14ac:dyDescent="0.45">
      <c r="A27371" s="5">
        <v>10019215</v>
      </c>
      <c r="B27371" s="5" t="s">
        <v>26875</v>
      </c>
    </row>
    <row r="27372" spans="1:2" x14ac:dyDescent="0.45">
      <c r="A27372" s="5">
        <v>10019232</v>
      </c>
      <c r="B27372" s="5" t="s">
        <v>26876</v>
      </c>
    </row>
    <row r="27373" spans="1:2" x14ac:dyDescent="0.45">
      <c r="A27373" s="5">
        <v>10018909</v>
      </c>
      <c r="B27373" s="5" t="s">
        <v>26877</v>
      </c>
    </row>
    <row r="27374" spans="1:2" x14ac:dyDescent="0.45">
      <c r="A27374" s="5">
        <v>10019351</v>
      </c>
      <c r="B27374" s="5" t="s">
        <v>26878</v>
      </c>
    </row>
    <row r="27375" spans="1:2" x14ac:dyDescent="0.45">
      <c r="A27375" s="5">
        <v>10019365</v>
      </c>
      <c r="B27375" s="5" t="s">
        <v>26879</v>
      </c>
    </row>
    <row r="27376" spans="1:2" x14ac:dyDescent="0.45">
      <c r="A27376" s="5">
        <v>10019537</v>
      </c>
      <c r="B27376" s="5" t="s">
        <v>26880</v>
      </c>
    </row>
    <row r="27377" spans="1:2" x14ac:dyDescent="0.45">
      <c r="A27377" s="5">
        <v>10018281</v>
      </c>
      <c r="B27377" s="5" t="s">
        <v>26881</v>
      </c>
    </row>
    <row r="27378" spans="1:2" x14ac:dyDescent="0.45">
      <c r="A27378" s="5">
        <v>10018315</v>
      </c>
      <c r="B27378" s="5" t="s">
        <v>26882</v>
      </c>
    </row>
    <row r="27379" spans="1:2" x14ac:dyDescent="0.45">
      <c r="A27379" s="5">
        <v>10016363</v>
      </c>
      <c r="B27379" s="5" t="s">
        <v>26883</v>
      </c>
    </row>
    <row r="27380" spans="1:2" x14ac:dyDescent="0.45">
      <c r="A27380" s="5">
        <v>10016390</v>
      </c>
      <c r="B27380" s="5" t="s">
        <v>26884</v>
      </c>
    </row>
    <row r="27381" spans="1:2" x14ac:dyDescent="0.45">
      <c r="A27381" s="5">
        <v>10018958</v>
      </c>
      <c r="B27381" s="5" t="s">
        <v>26885</v>
      </c>
    </row>
    <row r="27382" spans="1:2" x14ac:dyDescent="0.45">
      <c r="A27382" s="5">
        <v>10019075</v>
      </c>
      <c r="B27382" s="5" t="s">
        <v>26886</v>
      </c>
    </row>
    <row r="27383" spans="1:2" x14ac:dyDescent="0.45">
      <c r="A27383" s="5">
        <v>10019101</v>
      </c>
      <c r="B27383" s="5" t="s">
        <v>26887</v>
      </c>
    </row>
    <row r="27384" spans="1:2" x14ac:dyDescent="0.45">
      <c r="A27384" s="5">
        <v>10019209</v>
      </c>
      <c r="B27384" s="5" t="s">
        <v>26888</v>
      </c>
    </row>
    <row r="27385" spans="1:2" x14ac:dyDescent="0.45">
      <c r="A27385" s="5">
        <v>10019369</v>
      </c>
      <c r="B27385" s="5" t="s">
        <v>26889</v>
      </c>
    </row>
    <row r="27386" spans="1:2" x14ac:dyDescent="0.45">
      <c r="A27386" s="5">
        <v>10019396</v>
      </c>
      <c r="B27386" s="5" t="s">
        <v>26890</v>
      </c>
    </row>
    <row r="27387" spans="1:2" x14ac:dyDescent="0.45">
      <c r="A27387" s="5">
        <v>10019464</v>
      </c>
      <c r="B27387" s="5" t="s">
        <v>26891</v>
      </c>
    </row>
    <row r="27388" spans="1:2" x14ac:dyDescent="0.45">
      <c r="A27388" s="5">
        <v>10019495</v>
      </c>
      <c r="B27388" s="5" t="s">
        <v>26892</v>
      </c>
    </row>
    <row r="27389" spans="1:2" x14ac:dyDescent="0.45">
      <c r="A27389" s="5">
        <v>10019733</v>
      </c>
      <c r="B27389" s="5" t="s">
        <v>26893</v>
      </c>
    </row>
    <row r="27390" spans="1:2" x14ac:dyDescent="0.45">
      <c r="A27390" s="5">
        <v>10019780</v>
      </c>
      <c r="B27390" s="5" t="s">
        <v>26894</v>
      </c>
    </row>
    <row r="27391" spans="1:2" x14ac:dyDescent="0.45">
      <c r="A27391" s="5">
        <v>10017045</v>
      </c>
      <c r="B27391" s="5" t="s">
        <v>3073</v>
      </c>
    </row>
    <row r="27392" spans="1:2" x14ac:dyDescent="0.45">
      <c r="A27392" s="5">
        <v>10017059</v>
      </c>
      <c r="B27392" s="5" t="s">
        <v>26895</v>
      </c>
    </row>
    <row r="27393" spans="1:2" x14ac:dyDescent="0.45">
      <c r="A27393" s="5">
        <v>10017080</v>
      </c>
      <c r="B27393" s="5" t="s">
        <v>26896</v>
      </c>
    </row>
    <row r="27394" spans="1:2" x14ac:dyDescent="0.45">
      <c r="A27394" s="5">
        <v>10017090</v>
      </c>
      <c r="B27394" s="5" t="s">
        <v>26897</v>
      </c>
    </row>
    <row r="27395" spans="1:2" x14ac:dyDescent="0.45">
      <c r="A27395" s="5">
        <v>10017094</v>
      </c>
      <c r="B27395" s="5" t="s">
        <v>26898</v>
      </c>
    </row>
    <row r="27396" spans="1:2" x14ac:dyDescent="0.45">
      <c r="A27396" s="5">
        <v>10017096</v>
      </c>
      <c r="B27396" s="5" t="s">
        <v>26899</v>
      </c>
    </row>
    <row r="27397" spans="1:2" x14ac:dyDescent="0.45">
      <c r="A27397" s="5">
        <v>10017116</v>
      </c>
      <c r="B27397" s="5" t="s">
        <v>26900</v>
      </c>
    </row>
    <row r="27398" spans="1:2" x14ac:dyDescent="0.45">
      <c r="A27398" s="5">
        <v>10017122</v>
      </c>
      <c r="B27398" s="5" t="s">
        <v>26901</v>
      </c>
    </row>
    <row r="27399" spans="1:2" x14ac:dyDescent="0.45">
      <c r="A27399" s="5">
        <v>10016755</v>
      </c>
      <c r="B27399" s="5" t="s">
        <v>26902</v>
      </c>
    </row>
    <row r="27400" spans="1:2" x14ac:dyDescent="0.45">
      <c r="A27400" s="5">
        <v>10016788</v>
      </c>
      <c r="B27400" s="5" t="s">
        <v>26903</v>
      </c>
    </row>
    <row r="27401" spans="1:2" x14ac:dyDescent="0.45">
      <c r="A27401" s="5">
        <v>10016805</v>
      </c>
      <c r="B27401" s="5" t="s">
        <v>15013</v>
      </c>
    </row>
    <row r="27402" spans="1:2" x14ac:dyDescent="0.45">
      <c r="A27402" s="5">
        <v>10016806</v>
      </c>
      <c r="B27402" s="5" t="s">
        <v>26904</v>
      </c>
    </row>
    <row r="27403" spans="1:2" x14ac:dyDescent="0.45">
      <c r="A27403" s="5">
        <v>10016817</v>
      </c>
      <c r="B27403" s="5" t="s">
        <v>26905</v>
      </c>
    </row>
    <row r="27404" spans="1:2" x14ac:dyDescent="0.45">
      <c r="A27404" s="5">
        <v>10015895</v>
      </c>
      <c r="B27404" s="5" t="s">
        <v>26906</v>
      </c>
    </row>
    <row r="27405" spans="1:2" x14ac:dyDescent="0.45">
      <c r="A27405" s="5">
        <v>10015917</v>
      </c>
      <c r="B27405" s="5" t="s">
        <v>26907</v>
      </c>
    </row>
    <row r="27406" spans="1:2" x14ac:dyDescent="0.45">
      <c r="A27406" s="5">
        <v>10015949</v>
      </c>
      <c r="B27406" s="5" t="s">
        <v>1541</v>
      </c>
    </row>
    <row r="27407" spans="1:2" x14ac:dyDescent="0.45">
      <c r="A27407" s="5">
        <v>10015951</v>
      </c>
      <c r="B27407" s="5" t="s">
        <v>26908</v>
      </c>
    </row>
    <row r="27408" spans="1:2" x14ac:dyDescent="0.45">
      <c r="A27408" s="5">
        <v>10015956</v>
      </c>
      <c r="B27408" s="5" t="s">
        <v>26909</v>
      </c>
    </row>
    <row r="27409" spans="1:2" x14ac:dyDescent="0.45">
      <c r="A27409" s="5">
        <v>10015979</v>
      </c>
      <c r="B27409" s="5" t="s">
        <v>26910</v>
      </c>
    </row>
    <row r="27410" spans="1:2" x14ac:dyDescent="0.45">
      <c r="A27410" s="5">
        <v>10019208</v>
      </c>
      <c r="B27410" s="5" t="s">
        <v>26911</v>
      </c>
    </row>
    <row r="27411" spans="1:2" x14ac:dyDescent="0.45">
      <c r="A27411" s="5">
        <v>10019494</v>
      </c>
      <c r="B27411" s="5" t="s">
        <v>26912</v>
      </c>
    </row>
    <row r="27412" spans="1:2" x14ac:dyDescent="0.45">
      <c r="A27412" s="5">
        <v>10019535</v>
      </c>
      <c r="B27412" s="5" t="s">
        <v>26913</v>
      </c>
    </row>
    <row r="27413" spans="1:2" x14ac:dyDescent="0.45">
      <c r="A27413" s="5">
        <v>10019579</v>
      </c>
      <c r="B27413" s="5" t="s">
        <v>26914</v>
      </c>
    </row>
    <row r="27414" spans="1:2" x14ac:dyDescent="0.45">
      <c r="A27414" s="5">
        <v>10017128</v>
      </c>
      <c r="B27414" s="5" t="s">
        <v>26915</v>
      </c>
    </row>
    <row r="27415" spans="1:2" x14ac:dyDescent="0.45">
      <c r="A27415" s="5">
        <v>10017131</v>
      </c>
      <c r="B27415" s="5" t="s">
        <v>26916</v>
      </c>
    </row>
    <row r="27416" spans="1:2" x14ac:dyDescent="0.45">
      <c r="A27416" s="5">
        <v>10017135</v>
      </c>
      <c r="B27416" s="5" t="s">
        <v>26917</v>
      </c>
    </row>
    <row r="27417" spans="1:2" x14ac:dyDescent="0.45">
      <c r="A27417" s="5">
        <v>10017156</v>
      </c>
      <c r="B27417" s="5" t="s">
        <v>26918</v>
      </c>
    </row>
    <row r="27418" spans="1:2" x14ac:dyDescent="0.45">
      <c r="A27418" s="5">
        <v>10017167</v>
      </c>
      <c r="B27418" s="5" t="s">
        <v>26919</v>
      </c>
    </row>
    <row r="27419" spans="1:2" x14ac:dyDescent="0.45">
      <c r="A27419" s="5">
        <v>10017184</v>
      </c>
      <c r="B27419" s="5" t="s">
        <v>26920</v>
      </c>
    </row>
    <row r="27420" spans="1:2" x14ac:dyDescent="0.45">
      <c r="A27420" s="5">
        <v>10016829</v>
      </c>
      <c r="B27420" s="5" t="s">
        <v>26921</v>
      </c>
    </row>
    <row r="27421" spans="1:2" x14ac:dyDescent="0.45">
      <c r="A27421" s="5">
        <v>10016833</v>
      </c>
      <c r="B27421" s="5" t="s">
        <v>26922</v>
      </c>
    </row>
    <row r="27422" spans="1:2" x14ac:dyDescent="0.45">
      <c r="A27422" s="5">
        <v>10016845</v>
      </c>
      <c r="B27422" s="5" t="s">
        <v>26923</v>
      </c>
    </row>
    <row r="27423" spans="1:2" x14ac:dyDescent="0.45">
      <c r="A27423" s="5">
        <v>10016852</v>
      </c>
      <c r="B27423" s="5" t="s">
        <v>26924</v>
      </c>
    </row>
    <row r="27424" spans="1:2" x14ac:dyDescent="0.45">
      <c r="A27424" s="5">
        <v>10016866</v>
      </c>
      <c r="B27424" s="5" t="s">
        <v>26925</v>
      </c>
    </row>
    <row r="27425" spans="1:2" x14ac:dyDescent="0.45">
      <c r="A27425" s="5">
        <v>10016886</v>
      </c>
      <c r="B27425" s="5" t="s">
        <v>26926</v>
      </c>
    </row>
    <row r="27426" spans="1:2" x14ac:dyDescent="0.45">
      <c r="A27426" s="5">
        <v>10016893</v>
      </c>
      <c r="B27426" s="5" t="s">
        <v>1336</v>
      </c>
    </row>
    <row r="27427" spans="1:2" x14ac:dyDescent="0.45">
      <c r="A27427" s="5">
        <v>10016896</v>
      </c>
      <c r="B27427" s="5" t="s">
        <v>26927</v>
      </c>
    </row>
    <row r="27428" spans="1:2" x14ac:dyDescent="0.45">
      <c r="A27428" s="5">
        <v>10016898</v>
      </c>
      <c r="B27428" s="5" t="s">
        <v>26928</v>
      </c>
    </row>
    <row r="27429" spans="1:2" x14ac:dyDescent="0.45">
      <c r="A27429" s="5">
        <v>10016014</v>
      </c>
      <c r="B27429" s="5" t="s">
        <v>26929</v>
      </c>
    </row>
    <row r="27430" spans="1:2" x14ac:dyDescent="0.45">
      <c r="A27430" s="5">
        <v>10016027</v>
      </c>
      <c r="B27430" s="5" t="s">
        <v>26930</v>
      </c>
    </row>
    <row r="27431" spans="1:2" x14ac:dyDescent="0.45">
      <c r="A27431" s="5">
        <v>10016034</v>
      </c>
      <c r="B27431" s="5" t="s">
        <v>26931</v>
      </c>
    </row>
    <row r="27432" spans="1:2" x14ac:dyDescent="0.45">
      <c r="A27432" s="5">
        <v>10016053</v>
      </c>
      <c r="B27432" s="5" t="s">
        <v>26932</v>
      </c>
    </row>
    <row r="27433" spans="1:2" x14ac:dyDescent="0.45">
      <c r="A27433" s="5">
        <v>10019550</v>
      </c>
      <c r="B27433" s="5" t="s">
        <v>26933</v>
      </c>
    </row>
    <row r="27434" spans="1:2" x14ac:dyDescent="0.45">
      <c r="A27434" s="5">
        <v>10016457</v>
      </c>
      <c r="B27434" s="5" t="s">
        <v>26934</v>
      </c>
    </row>
    <row r="27435" spans="1:2" x14ac:dyDescent="0.45">
      <c r="A27435" s="5">
        <v>10016482</v>
      </c>
      <c r="B27435" s="5" t="s">
        <v>26935</v>
      </c>
    </row>
    <row r="27436" spans="1:2" x14ac:dyDescent="0.45">
      <c r="A27436" s="5">
        <v>10016492</v>
      </c>
      <c r="B27436" s="5" t="s">
        <v>26936</v>
      </c>
    </row>
    <row r="27437" spans="1:2" x14ac:dyDescent="0.45">
      <c r="A27437" s="5">
        <v>10016909</v>
      </c>
      <c r="B27437" s="5" t="s">
        <v>26937</v>
      </c>
    </row>
    <row r="27438" spans="1:2" x14ac:dyDescent="0.45">
      <c r="A27438" s="5">
        <v>10016915</v>
      </c>
      <c r="B27438" s="5" t="s">
        <v>26938</v>
      </c>
    </row>
    <row r="27439" spans="1:2" x14ac:dyDescent="0.45">
      <c r="A27439" s="5">
        <v>10016933</v>
      </c>
      <c r="B27439" s="5" t="s">
        <v>26939</v>
      </c>
    </row>
    <row r="27440" spans="1:2" x14ac:dyDescent="0.45">
      <c r="A27440" s="5">
        <v>10016949</v>
      </c>
      <c r="B27440" s="5" t="s">
        <v>26940</v>
      </c>
    </row>
    <row r="27441" spans="1:2" x14ac:dyDescent="0.45">
      <c r="A27441" s="5">
        <v>10016971</v>
      </c>
      <c r="B27441" s="5" t="s">
        <v>3197</v>
      </c>
    </row>
    <row r="27442" spans="1:2" x14ac:dyDescent="0.45">
      <c r="A27442" s="5">
        <v>10016982</v>
      </c>
      <c r="B27442" s="5" t="s">
        <v>26941</v>
      </c>
    </row>
    <row r="27443" spans="1:2" x14ac:dyDescent="0.45">
      <c r="A27443" s="5">
        <v>10016991</v>
      </c>
      <c r="B27443" s="5" t="s">
        <v>3029</v>
      </c>
    </row>
    <row r="27444" spans="1:2" x14ac:dyDescent="0.45">
      <c r="A27444" s="5">
        <v>10016090</v>
      </c>
      <c r="B27444" s="5" t="s">
        <v>26942</v>
      </c>
    </row>
    <row r="27445" spans="1:2" x14ac:dyDescent="0.45">
      <c r="A27445" s="5">
        <v>10016092</v>
      </c>
      <c r="B27445" s="5" t="s">
        <v>26943</v>
      </c>
    </row>
    <row r="27446" spans="1:2" x14ac:dyDescent="0.45">
      <c r="A27446" s="5">
        <v>10016111</v>
      </c>
      <c r="B27446" s="5" t="s">
        <v>13706</v>
      </c>
    </row>
    <row r="27447" spans="1:2" x14ac:dyDescent="0.45">
      <c r="A27447" s="5">
        <v>10016123</v>
      </c>
      <c r="B27447" s="5" t="s">
        <v>26944</v>
      </c>
    </row>
    <row r="27448" spans="1:2" x14ac:dyDescent="0.45">
      <c r="A27448" s="5">
        <v>10016148</v>
      </c>
      <c r="B27448" s="5" t="s">
        <v>26945</v>
      </c>
    </row>
    <row r="27449" spans="1:2" x14ac:dyDescent="0.45">
      <c r="A27449" s="5">
        <v>10019459</v>
      </c>
      <c r="B27449" s="5" t="s">
        <v>26946</v>
      </c>
    </row>
    <row r="27450" spans="1:2" x14ac:dyDescent="0.45">
      <c r="A27450" s="5">
        <v>10016524</v>
      </c>
      <c r="B27450" s="5" t="s">
        <v>26947</v>
      </c>
    </row>
    <row r="27451" spans="1:2" x14ac:dyDescent="0.45">
      <c r="A27451" s="5">
        <v>10016528</v>
      </c>
      <c r="B27451" s="5" t="s">
        <v>14750</v>
      </c>
    </row>
    <row r="27452" spans="1:2" x14ac:dyDescent="0.45">
      <c r="A27452" s="5">
        <v>10016539</v>
      </c>
      <c r="B27452" s="5" t="s">
        <v>26948</v>
      </c>
    </row>
    <row r="27453" spans="1:2" x14ac:dyDescent="0.45">
      <c r="A27453" s="5">
        <v>10016542</v>
      </c>
      <c r="B27453" s="5" t="s">
        <v>26949</v>
      </c>
    </row>
    <row r="27454" spans="1:2" x14ac:dyDescent="0.45">
      <c r="A27454" s="5">
        <v>10016572</v>
      </c>
      <c r="B27454" s="5" t="s">
        <v>26950</v>
      </c>
    </row>
    <row r="27455" spans="1:2" x14ac:dyDescent="0.45">
      <c r="A27455" s="5">
        <v>10016583</v>
      </c>
      <c r="B27455" s="5" t="s">
        <v>26951</v>
      </c>
    </row>
    <row r="27456" spans="1:2" x14ac:dyDescent="0.45">
      <c r="A27456" s="5">
        <v>10016587</v>
      </c>
      <c r="B27456" s="5" t="s">
        <v>26952</v>
      </c>
    </row>
    <row r="27457" spans="1:2" x14ac:dyDescent="0.45">
      <c r="A27457" s="5">
        <v>10017000</v>
      </c>
      <c r="B27457" s="5" t="s">
        <v>26953</v>
      </c>
    </row>
    <row r="27458" spans="1:2" x14ac:dyDescent="0.45">
      <c r="A27458" s="5">
        <v>10017744</v>
      </c>
      <c r="B27458" s="5" t="s">
        <v>26954</v>
      </c>
    </row>
    <row r="27459" spans="1:2" x14ac:dyDescent="0.45">
      <c r="A27459" s="5">
        <v>10017759</v>
      </c>
      <c r="B27459" s="5" t="s">
        <v>14934</v>
      </c>
    </row>
    <row r="27460" spans="1:2" x14ac:dyDescent="0.45">
      <c r="A27460" s="5">
        <v>10017765</v>
      </c>
      <c r="B27460" s="5" t="s">
        <v>26955</v>
      </c>
    </row>
    <row r="27461" spans="1:2" x14ac:dyDescent="0.45">
      <c r="A27461" s="5">
        <v>10016163</v>
      </c>
      <c r="B27461" s="5" t="s">
        <v>26956</v>
      </c>
    </row>
    <row r="27462" spans="1:2" x14ac:dyDescent="0.45">
      <c r="A27462" s="5">
        <v>10016205</v>
      </c>
      <c r="B27462" s="5" t="s">
        <v>775</v>
      </c>
    </row>
    <row r="27463" spans="1:2" x14ac:dyDescent="0.45">
      <c r="A27463" s="5">
        <v>10016236</v>
      </c>
      <c r="B27463" s="5" t="s">
        <v>26957</v>
      </c>
    </row>
    <row r="27464" spans="1:2" x14ac:dyDescent="0.45">
      <c r="A27464" s="5">
        <v>10016594</v>
      </c>
      <c r="B27464" s="5" t="s">
        <v>26958</v>
      </c>
    </row>
    <row r="27465" spans="1:2" x14ac:dyDescent="0.45">
      <c r="A27465" s="5">
        <v>10016606</v>
      </c>
      <c r="B27465" s="5" t="s">
        <v>26959</v>
      </c>
    </row>
    <row r="27466" spans="1:2" x14ac:dyDescent="0.45">
      <c r="A27466" s="5">
        <v>10016610</v>
      </c>
      <c r="B27466" s="5" t="s">
        <v>26960</v>
      </c>
    </row>
    <row r="27467" spans="1:2" x14ac:dyDescent="0.45">
      <c r="A27467" s="5">
        <v>10016611</v>
      </c>
      <c r="B27467" s="5" t="s">
        <v>4159</v>
      </c>
    </row>
    <row r="27468" spans="1:2" x14ac:dyDescent="0.45">
      <c r="A27468" s="5">
        <v>10016621</v>
      </c>
      <c r="B27468" s="5" t="s">
        <v>26961</v>
      </c>
    </row>
    <row r="27469" spans="1:2" x14ac:dyDescent="0.45">
      <c r="A27469" s="5">
        <v>10017780</v>
      </c>
      <c r="B27469" s="5" t="s">
        <v>26962</v>
      </c>
    </row>
    <row r="27470" spans="1:2" x14ac:dyDescent="0.45">
      <c r="A27470" s="5">
        <v>10018297</v>
      </c>
      <c r="B27470" s="5" t="s">
        <v>26963</v>
      </c>
    </row>
    <row r="27471" spans="1:2" x14ac:dyDescent="0.45">
      <c r="A27471" s="5">
        <v>10016284</v>
      </c>
      <c r="B27471" s="5" t="s">
        <v>26964</v>
      </c>
    </row>
    <row r="27472" spans="1:2" x14ac:dyDescent="0.45">
      <c r="A27472" s="5">
        <v>10016297</v>
      </c>
      <c r="B27472" s="5" t="s">
        <v>26965</v>
      </c>
    </row>
    <row r="27473" spans="1:2" x14ac:dyDescent="0.45">
      <c r="A27473" s="5">
        <v>10016304</v>
      </c>
      <c r="B27473" s="5" t="s">
        <v>26966</v>
      </c>
    </row>
    <row r="27474" spans="1:2" x14ac:dyDescent="0.45">
      <c r="A27474" s="5">
        <v>10016322</v>
      </c>
      <c r="B27474" s="5" t="s">
        <v>21831</v>
      </c>
    </row>
    <row r="27475" spans="1:2" x14ac:dyDescent="0.45">
      <c r="A27475" s="5">
        <v>10016326</v>
      </c>
      <c r="B27475" s="5" t="s">
        <v>26967</v>
      </c>
    </row>
    <row r="27476" spans="1:2" x14ac:dyDescent="0.45">
      <c r="A27476" s="5">
        <v>10016725</v>
      </c>
      <c r="B27476" s="5" t="s">
        <v>26968</v>
      </c>
    </row>
    <row r="27477" spans="1:2" x14ac:dyDescent="0.45">
      <c r="A27477" s="5">
        <v>10017214</v>
      </c>
      <c r="B27477" s="5" t="s">
        <v>26969</v>
      </c>
    </row>
    <row r="27478" spans="1:2" x14ac:dyDescent="0.45">
      <c r="A27478" s="5">
        <v>10018423</v>
      </c>
      <c r="B27478" s="5" t="s">
        <v>26970</v>
      </c>
    </row>
    <row r="27479" spans="1:2" x14ac:dyDescent="0.45">
      <c r="A27479" s="5">
        <v>10016345</v>
      </c>
      <c r="B27479" s="5" t="s">
        <v>26971</v>
      </c>
    </row>
    <row r="27480" spans="1:2" x14ac:dyDescent="0.45">
      <c r="A27480" s="5">
        <v>10018167</v>
      </c>
      <c r="B27480" s="5" t="s">
        <v>26972</v>
      </c>
    </row>
    <row r="27481" spans="1:2" x14ac:dyDescent="0.45">
      <c r="A27481" s="5">
        <v>10018187</v>
      </c>
      <c r="B27481" s="5" t="s">
        <v>26973</v>
      </c>
    </row>
    <row r="27482" spans="1:2" x14ac:dyDescent="0.45">
      <c r="A27482" s="5">
        <v>10018189</v>
      </c>
      <c r="B27482" s="5" t="s">
        <v>26974</v>
      </c>
    </row>
    <row r="27483" spans="1:2" x14ac:dyDescent="0.45">
      <c r="A27483" s="5">
        <v>10018190</v>
      </c>
      <c r="B27483" s="5" t="s">
        <v>26975</v>
      </c>
    </row>
    <row r="27484" spans="1:2" x14ac:dyDescent="0.45">
      <c r="A27484" s="5">
        <v>10017275</v>
      </c>
      <c r="B27484" s="5" t="s">
        <v>26976</v>
      </c>
    </row>
    <row r="27485" spans="1:2" x14ac:dyDescent="0.45">
      <c r="A27485" s="5">
        <v>10017297</v>
      </c>
      <c r="B27485" s="5" t="s">
        <v>26977</v>
      </c>
    </row>
    <row r="27486" spans="1:2" x14ac:dyDescent="0.45">
      <c r="A27486" s="5">
        <v>10017302</v>
      </c>
      <c r="B27486" s="5" t="s">
        <v>26978</v>
      </c>
    </row>
    <row r="27487" spans="1:2" x14ac:dyDescent="0.45">
      <c r="A27487" s="5">
        <v>10018484</v>
      </c>
      <c r="B27487" s="5" t="s">
        <v>26979</v>
      </c>
    </row>
    <row r="27488" spans="1:2" x14ac:dyDescent="0.45">
      <c r="A27488" s="5">
        <v>10018519</v>
      </c>
      <c r="B27488" s="5" t="s">
        <v>26980</v>
      </c>
    </row>
    <row r="27489" spans="1:2" x14ac:dyDescent="0.45">
      <c r="A27489" s="5">
        <v>10018529</v>
      </c>
      <c r="B27489" s="5" t="s">
        <v>26981</v>
      </c>
    </row>
    <row r="27490" spans="1:2" x14ac:dyDescent="0.45">
      <c r="A27490" s="5">
        <v>10018536</v>
      </c>
      <c r="B27490" s="5" t="s">
        <v>26982</v>
      </c>
    </row>
    <row r="27491" spans="1:2" x14ac:dyDescent="0.45">
      <c r="A27491" s="5">
        <v>10018538</v>
      </c>
      <c r="B27491" s="5" t="s">
        <v>26983</v>
      </c>
    </row>
    <row r="27492" spans="1:2" x14ac:dyDescent="0.45">
      <c r="A27492" s="5">
        <v>10018566</v>
      </c>
      <c r="B27492" s="5" t="s">
        <v>26984</v>
      </c>
    </row>
    <row r="27493" spans="1:2" x14ac:dyDescent="0.45">
      <c r="A27493" s="5">
        <v>10018567</v>
      </c>
      <c r="B27493" s="5" t="s">
        <v>26985</v>
      </c>
    </row>
    <row r="27494" spans="1:2" x14ac:dyDescent="0.45">
      <c r="A27494" s="5">
        <v>10018227</v>
      </c>
      <c r="B27494" s="5" t="s">
        <v>26986</v>
      </c>
    </row>
    <row r="27495" spans="1:2" x14ac:dyDescent="0.45">
      <c r="A27495" s="5">
        <v>10018234</v>
      </c>
      <c r="B27495" s="5" t="s">
        <v>6499</v>
      </c>
    </row>
    <row r="27496" spans="1:2" x14ac:dyDescent="0.45">
      <c r="A27496" s="5">
        <v>10018250</v>
      </c>
      <c r="B27496" s="5" t="s">
        <v>26987</v>
      </c>
    </row>
    <row r="27497" spans="1:2" x14ac:dyDescent="0.45">
      <c r="A27497" s="5">
        <v>10018253</v>
      </c>
      <c r="B27497" s="5" t="s">
        <v>26988</v>
      </c>
    </row>
    <row r="27498" spans="1:2" x14ac:dyDescent="0.45">
      <c r="A27498" s="5">
        <v>10018257</v>
      </c>
      <c r="B27498" s="5" t="s">
        <v>26989</v>
      </c>
    </row>
    <row r="27499" spans="1:2" x14ac:dyDescent="0.45">
      <c r="A27499" s="5">
        <v>10017351</v>
      </c>
      <c r="B27499" s="5" t="s">
        <v>26990</v>
      </c>
    </row>
    <row r="27500" spans="1:2" x14ac:dyDescent="0.45">
      <c r="A27500" s="5">
        <v>10017367</v>
      </c>
      <c r="B27500" s="5" t="s">
        <v>26991</v>
      </c>
    </row>
    <row r="27501" spans="1:2" x14ac:dyDescent="0.45">
      <c r="A27501" s="5">
        <v>10017395</v>
      </c>
      <c r="B27501" s="5" t="s">
        <v>26992</v>
      </c>
    </row>
    <row r="27502" spans="1:2" x14ac:dyDescent="0.45">
      <c r="A27502" s="5">
        <v>10018588</v>
      </c>
      <c r="B27502" s="5" t="s">
        <v>26993</v>
      </c>
    </row>
    <row r="27503" spans="1:2" x14ac:dyDescent="0.45">
      <c r="A27503" s="5">
        <v>10018602</v>
      </c>
      <c r="B27503" s="5" t="s">
        <v>26994</v>
      </c>
    </row>
    <row r="27504" spans="1:2" x14ac:dyDescent="0.45">
      <c r="A27504" s="5">
        <v>10018648</v>
      </c>
      <c r="B27504" s="5" t="s">
        <v>26995</v>
      </c>
    </row>
    <row r="27505" spans="1:2" x14ac:dyDescent="0.45">
      <c r="A27505" s="5">
        <v>10019121</v>
      </c>
      <c r="B27505" s="5" t="s">
        <v>26996</v>
      </c>
    </row>
    <row r="27506" spans="1:2" x14ac:dyDescent="0.45">
      <c r="A27506" s="5">
        <v>10019261</v>
      </c>
      <c r="B27506" s="5" t="s">
        <v>26997</v>
      </c>
    </row>
    <row r="27507" spans="1:2" x14ac:dyDescent="0.45">
      <c r="A27507" s="5">
        <v>10019468</v>
      </c>
      <c r="B27507" s="5" t="s">
        <v>26998</v>
      </c>
    </row>
    <row r="27508" spans="1:2" x14ac:dyDescent="0.45">
      <c r="A27508" s="5">
        <v>10017424</v>
      </c>
      <c r="B27508" s="5" t="s">
        <v>26999</v>
      </c>
    </row>
    <row r="27509" spans="1:2" x14ac:dyDescent="0.45">
      <c r="A27509" s="5">
        <v>10017482</v>
      </c>
      <c r="B27509" s="5" t="s">
        <v>27000</v>
      </c>
    </row>
    <row r="27510" spans="1:2" x14ac:dyDescent="0.45">
      <c r="A27510" s="5">
        <v>10017483</v>
      </c>
      <c r="B27510" s="5" t="s">
        <v>27001</v>
      </c>
    </row>
    <row r="27511" spans="1:2" x14ac:dyDescent="0.45">
      <c r="A27511" s="5">
        <v>10018656</v>
      </c>
      <c r="B27511" s="5" t="s">
        <v>27002</v>
      </c>
    </row>
    <row r="27512" spans="1:2" x14ac:dyDescent="0.45">
      <c r="A27512" s="5">
        <v>10018657</v>
      </c>
      <c r="B27512" s="5" t="s">
        <v>27003</v>
      </c>
    </row>
    <row r="27513" spans="1:2" x14ac:dyDescent="0.45">
      <c r="A27513" s="5">
        <v>10018661</v>
      </c>
      <c r="B27513" s="5" t="s">
        <v>14653</v>
      </c>
    </row>
    <row r="27514" spans="1:2" x14ac:dyDescent="0.45">
      <c r="A27514" s="5">
        <v>10018696</v>
      </c>
      <c r="B27514" s="5" t="s">
        <v>27004</v>
      </c>
    </row>
    <row r="27515" spans="1:2" x14ac:dyDescent="0.45">
      <c r="A27515" s="5">
        <v>10018702</v>
      </c>
      <c r="B27515" s="5" t="s">
        <v>27005</v>
      </c>
    </row>
    <row r="27516" spans="1:2" x14ac:dyDescent="0.45">
      <c r="A27516" s="5">
        <v>10018718</v>
      </c>
      <c r="B27516" s="5" t="s">
        <v>27006</v>
      </c>
    </row>
    <row r="27517" spans="1:2" x14ac:dyDescent="0.45">
      <c r="A27517" s="5">
        <v>10019502</v>
      </c>
      <c r="B27517" s="5" t="s">
        <v>27007</v>
      </c>
    </row>
    <row r="27518" spans="1:2" x14ac:dyDescent="0.45">
      <c r="A27518" s="5">
        <v>10019503</v>
      </c>
      <c r="B27518" s="5" t="s">
        <v>27008</v>
      </c>
    </row>
    <row r="27519" spans="1:2" x14ac:dyDescent="0.45">
      <c r="A27519" s="5">
        <v>10019575</v>
      </c>
      <c r="B27519" s="5" t="s">
        <v>27009</v>
      </c>
    </row>
    <row r="27520" spans="1:2" x14ac:dyDescent="0.45">
      <c r="A27520" s="5">
        <v>10017500</v>
      </c>
      <c r="B27520" s="5" t="s">
        <v>27010</v>
      </c>
    </row>
    <row r="27521" spans="1:2" x14ac:dyDescent="0.45">
      <c r="A27521" s="5">
        <v>10017519</v>
      </c>
      <c r="B27521" s="5" t="s">
        <v>27011</v>
      </c>
    </row>
    <row r="27522" spans="1:2" x14ac:dyDescent="0.45">
      <c r="A27522" s="5">
        <v>10017521</v>
      </c>
      <c r="B27522" s="5" t="s">
        <v>16813</v>
      </c>
    </row>
    <row r="27523" spans="1:2" x14ac:dyDescent="0.45">
      <c r="A27523" s="5">
        <v>10017524</v>
      </c>
      <c r="B27523" s="5" t="s">
        <v>27012</v>
      </c>
    </row>
    <row r="27524" spans="1:2" x14ac:dyDescent="0.45">
      <c r="A27524" s="5">
        <v>10017534</v>
      </c>
      <c r="B27524" s="5" t="s">
        <v>27013</v>
      </c>
    </row>
    <row r="27525" spans="1:2" x14ac:dyDescent="0.45">
      <c r="A27525" s="5">
        <v>10017549</v>
      </c>
      <c r="B27525" s="5" t="s">
        <v>27014</v>
      </c>
    </row>
    <row r="27526" spans="1:2" x14ac:dyDescent="0.45">
      <c r="A27526" s="5">
        <v>10017552</v>
      </c>
      <c r="B27526" s="5" t="s">
        <v>27015</v>
      </c>
    </row>
    <row r="27527" spans="1:2" x14ac:dyDescent="0.45">
      <c r="A27527" s="5">
        <v>10018754</v>
      </c>
      <c r="B27527" s="5" t="s">
        <v>27016</v>
      </c>
    </row>
    <row r="27528" spans="1:2" x14ac:dyDescent="0.45">
      <c r="A27528" s="5">
        <v>10018763</v>
      </c>
      <c r="B27528" s="5" t="s">
        <v>27017</v>
      </c>
    </row>
    <row r="27529" spans="1:2" x14ac:dyDescent="0.45">
      <c r="A27529" s="5">
        <v>10018764</v>
      </c>
      <c r="B27529" s="5" t="s">
        <v>27018</v>
      </c>
    </row>
    <row r="27530" spans="1:2" x14ac:dyDescent="0.45">
      <c r="A27530" s="5">
        <v>10018770</v>
      </c>
      <c r="B27530" s="5" t="s">
        <v>27019</v>
      </c>
    </row>
    <row r="27531" spans="1:2" x14ac:dyDescent="0.45">
      <c r="A27531" s="5">
        <v>10018776</v>
      </c>
      <c r="B27531" s="5" t="s">
        <v>27020</v>
      </c>
    </row>
    <row r="27532" spans="1:2" x14ac:dyDescent="0.45">
      <c r="A27532" s="5">
        <v>10018784</v>
      </c>
      <c r="B27532" s="5" t="s">
        <v>27021</v>
      </c>
    </row>
    <row r="27533" spans="1:2" x14ac:dyDescent="0.45">
      <c r="A27533" s="5">
        <v>10018807</v>
      </c>
      <c r="B27533" s="5" t="s">
        <v>27022</v>
      </c>
    </row>
    <row r="27534" spans="1:2" x14ac:dyDescent="0.45">
      <c r="A27534" s="5">
        <v>10018820</v>
      </c>
      <c r="B27534" s="5" t="s">
        <v>27023</v>
      </c>
    </row>
    <row r="27535" spans="1:2" x14ac:dyDescent="0.45">
      <c r="A27535" s="5">
        <v>10019714</v>
      </c>
      <c r="B27535" s="5" t="s">
        <v>27024</v>
      </c>
    </row>
    <row r="27536" spans="1:2" x14ac:dyDescent="0.45">
      <c r="A27536" s="5">
        <v>10019742</v>
      </c>
      <c r="B27536" s="5" t="s">
        <v>27025</v>
      </c>
    </row>
    <row r="27537" spans="1:2" x14ac:dyDescent="0.45">
      <c r="A27537" s="5">
        <v>10019769</v>
      </c>
      <c r="B27537" s="5" t="s">
        <v>27026</v>
      </c>
    </row>
    <row r="27538" spans="1:2" x14ac:dyDescent="0.45">
      <c r="A27538" s="5">
        <v>10017582</v>
      </c>
      <c r="B27538" s="5" t="s">
        <v>3204</v>
      </c>
    </row>
    <row r="27539" spans="1:2" x14ac:dyDescent="0.45">
      <c r="A27539" s="5">
        <v>10017589</v>
      </c>
      <c r="B27539" s="5" t="s">
        <v>27027</v>
      </c>
    </row>
    <row r="27540" spans="1:2" x14ac:dyDescent="0.45">
      <c r="A27540" s="5">
        <v>10017597</v>
      </c>
      <c r="B27540" s="5" t="s">
        <v>3056</v>
      </c>
    </row>
    <row r="27541" spans="1:2" x14ac:dyDescent="0.45">
      <c r="A27541" s="5">
        <v>10017598</v>
      </c>
      <c r="B27541" s="5" t="s">
        <v>27028</v>
      </c>
    </row>
    <row r="27542" spans="1:2" x14ac:dyDescent="0.45">
      <c r="A27542" s="5">
        <v>10017615</v>
      </c>
      <c r="B27542" s="5" t="s">
        <v>27029</v>
      </c>
    </row>
    <row r="27543" spans="1:2" x14ac:dyDescent="0.45">
      <c r="A27543" s="5">
        <v>10017620</v>
      </c>
      <c r="B27543" s="5" t="s">
        <v>3445</v>
      </c>
    </row>
    <row r="27544" spans="1:2" x14ac:dyDescent="0.45">
      <c r="A27544" s="5">
        <v>10019848</v>
      </c>
      <c r="B27544" s="5" t="s">
        <v>27030</v>
      </c>
    </row>
    <row r="27545" spans="1:2" x14ac:dyDescent="0.45">
      <c r="A27545" s="5">
        <v>10019854</v>
      </c>
      <c r="B27545" s="5" t="s">
        <v>27031</v>
      </c>
    </row>
    <row r="27546" spans="1:2" x14ac:dyDescent="0.45">
      <c r="A27546" s="5">
        <v>10019920</v>
      </c>
      <c r="B27546" s="5" t="s">
        <v>27032</v>
      </c>
    </row>
    <row r="27547" spans="1:2" x14ac:dyDescent="0.45">
      <c r="A27547" s="5">
        <v>10019919</v>
      </c>
      <c r="B27547" s="5" t="s">
        <v>27033</v>
      </c>
    </row>
    <row r="27548" spans="1:2" x14ac:dyDescent="0.45">
      <c r="A27548" s="5">
        <v>10022581</v>
      </c>
      <c r="B27548" s="5" t="s">
        <v>27034</v>
      </c>
    </row>
    <row r="27549" spans="1:2" x14ac:dyDescent="0.45">
      <c r="A27549" s="5">
        <v>10022584</v>
      </c>
      <c r="B27549" s="5" t="s">
        <v>27035</v>
      </c>
    </row>
    <row r="27550" spans="1:2" x14ac:dyDescent="0.45">
      <c r="A27550" s="5">
        <v>10022625</v>
      </c>
      <c r="B27550" s="5" t="s">
        <v>27036</v>
      </c>
    </row>
    <row r="27551" spans="1:2" x14ac:dyDescent="0.45">
      <c r="A27551" s="5">
        <v>10022663</v>
      </c>
      <c r="B27551" s="5" t="s">
        <v>27037</v>
      </c>
    </row>
    <row r="27552" spans="1:2" x14ac:dyDescent="0.45">
      <c r="A27552" s="5">
        <v>10022839</v>
      </c>
      <c r="B27552" s="5" t="s">
        <v>27038</v>
      </c>
    </row>
    <row r="27553" spans="1:2" x14ac:dyDescent="0.45">
      <c r="A27553" s="5">
        <v>10022863</v>
      </c>
      <c r="B27553" s="5" t="s">
        <v>27039</v>
      </c>
    </row>
    <row r="27554" spans="1:2" x14ac:dyDescent="0.45">
      <c r="A27554" s="5">
        <v>10022904</v>
      </c>
      <c r="B27554" s="5" t="s">
        <v>27040</v>
      </c>
    </row>
    <row r="27555" spans="1:2" x14ac:dyDescent="0.45">
      <c r="A27555" s="5">
        <v>10023054</v>
      </c>
      <c r="B27555" s="5" t="s">
        <v>27041</v>
      </c>
    </row>
    <row r="27556" spans="1:2" x14ac:dyDescent="0.45">
      <c r="A27556" s="5">
        <v>10023066</v>
      </c>
      <c r="B27556" s="5" t="s">
        <v>27042</v>
      </c>
    </row>
    <row r="27557" spans="1:2" x14ac:dyDescent="0.45">
      <c r="A27557" s="5">
        <v>10023126</v>
      </c>
      <c r="B27557" s="5" t="s">
        <v>27043</v>
      </c>
    </row>
    <row r="27558" spans="1:2" x14ac:dyDescent="0.45">
      <c r="A27558" s="5">
        <v>10023549</v>
      </c>
      <c r="B27558" s="5" t="s">
        <v>27044</v>
      </c>
    </row>
    <row r="27559" spans="1:2" x14ac:dyDescent="0.45">
      <c r="A27559" s="5">
        <v>10023187</v>
      </c>
      <c r="B27559" s="5" t="s">
        <v>27045</v>
      </c>
    </row>
    <row r="27560" spans="1:2" x14ac:dyDescent="0.45">
      <c r="A27560" s="5">
        <v>10023224</v>
      </c>
      <c r="B27560" s="5" t="s">
        <v>27046</v>
      </c>
    </row>
    <row r="27561" spans="1:2" x14ac:dyDescent="0.45">
      <c r="A27561" s="5">
        <v>10023229</v>
      </c>
      <c r="B27561" s="5" t="s">
        <v>27047</v>
      </c>
    </row>
    <row r="27562" spans="1:2" x14ac:dyDescent="0.45">
      <c r="A27562" s="5">
        <v>10023235</v>
      </c>
      <c r="B27562" s="5" t="s">
        <v>27048</v>
      </c>
    </row>
    <row r="27563" spans="1:2" x14ac:dyDescent="0.45">
      <c r="A27563" s="5">
        <v>10023356</v>
      </c>
      <c r="B27563" s="5" t="s">
        <v>27049</v>
      </c>
    </row>
    <row r="27564" spans="1:2" x14ac:dyDescent="0.45">
      <c r="A27564" s="5">
        <v>10023366</v>
      </c>
      <c r="B27564" s="5" t="s">
        <v>27050</v>
      </c>
    </row>
    <row r="27565" spans="1:2" x14ac:dyDescent="0.45">
      <c r="A27565" s="5">
        <v>10023395</v>
      </c>
      <c r="B27565" s="5" t="s">
        <v>27051</v>
      </c>
    </row>
    <row r="27566" spans="1:2" x14ac:dyDescent="0.45">
      <c r="A27566" s="5">
        <v>10020762</v>
      </c>
      <c r="B27566" s="5" t="s">
        <v>27052</v>
      </c>
    </row>
    <row r="27567" spans="1:2" x14ac:dyDescent="0.45">
      <c r="A27567" s="5">
        <v>10020791</v>
      </c>
      <c r="B27567" s="5" t="s">
        <v>27053</v>
      </c>
    </row>
    <row r="27568" spans="1:2" x14ac:dyDescent="0.45">
      <c r="A27568" s="5">
        <v>10020802</v>
      </c>
      <c r="B27568" s="5" t="s">
        <v>27054</v>
      </c>
    </row>
    <row r="27569" spans="1:2" x14ac:dyDescent="0.45">
      <c r="A27569" s="5">
        <v>10020804</v>
      </c>
      <c r="B27569" s="5" t="s">
        <v>27055</v>
      </c>
    </row>
    <row r="27570" spans="1:2" x14ac:dyDescent="0.45">
      <c r="A27570" s="5">
        <v>10019981</v>
      </c>
      <c r="B27570" s="5" t="s">
        <v>27056</v>
      </c>
    </row>
    <row r="27571" spans="1:2" x14ac:dyDescent="0.45">
      <c r="A27571" s="5">
        <v>10019983</v>
      </c>
      <c r="B27571" s="5" t="s">
        <v>27057</v>
      </c>
    </row>
    <row r="27572" spans="1:2" x14ac:dyDescent="0.45">
      <c r="A27572" s="5">
        <v>10020188</v>
      </c>
      <c r="B27572" s="5" t="s">
        <v>27058</v>
      </c>
    </row>
    <row r="27573" spans="1:2" x14ac:dyDescent="0.45">
      <c r="A27573" s="5">
        <v>10022763</v>
      </c>
      <c r="B27573" s="5" t="s">
        <v>27059</v>
      </c>
    </row>
    <row r="27574" spans="1:2" x14ac:dyDescent="0.45">
      <c r="A27574" s="5">
        <v>10023087</v>
      </c>
      <c r="B27574" s="5" t="s">
        <v>27060</v>
      </c>
    </row>
    <row r="27575" spans="1:2" x14ac:dyDescent="0.45">
      <c r="A27575" s="5">
        <v>10020139</v>
      </c>
      <c r="B27575" s="5" t="s">
        <v>27061</v>
      </c>
    </row>
    <row r="27576" spans="1:2" x14ac:dyDescent="0.45">
      <c r="A27576" s="5">
        <v>10020206</v>
      </c>
      <c r="B27576" s="5" t="s">
        <v>27062</v>
      </c>
    </row>
    <row r="27577" spans="1:2" x14ac:dyDescent="0.45">
      <c r="A27577" s="5">
        <v>10020860</v>
      </c>
      <c r="B27577" s="5" t="s">
        <v>27063</v>
      </c>
    </row>
    <row r="27578" spans="1:2" x14ac:dyDescent="0.45">
      <c r="A27578" s="5">
        <v>10020867</v>
      </c>
      <c r="B27578" s="5" t="s">
        <v>27064</v>
      </c>
    </row>
    <row r="27579" spans="1:2" x14ac:dyDescent="0.45">
      <c r="A27579" s="5">
        <v>10020919</v>
      </c>
      <c r="B27579" s="5" t="s">
        <v>27065</v>
      </c>
    </row>
    <row r="27580" spans="1:2" x14ac:dyDescent="0.45">
      <c r="A27580" s="5">
        <v>10021041</v>
      </c>
      <c r="B27580" s="5" t="s">
        <v>27066</v>
      </c>
    </row>
    <row r="27581" spans="1:2" x14ac:dyDescent="0.45">
      <c r="A27581" s="5">
        <v>10019979</v>
      </c>
      <c r="B27581" s="5" t="s">
        <v>27067</v>
      </c>
    </row>
    <row r="27582" spans="1:2" x14ac:dyDescent="0.45">
      <c r="A27582" s="5">
        <v>10020225</v>
      </c>
      <c r="B27582" s="5" t="s">
        <v>27068</v>
      </c>
    </row>
    <row r="27583" spans="1:2" x14ac:dyDescent="0.45">
      <c r="A27583" s="5">
        <v>10020260</v>
      </c>
      <c r="B27583" s="5" t="s">
        <v>27069</v>
      </c>
    </row>
    <row r="27584" spans="1:2" x14ac:dyDescent="0.45">
      <c r="A27584" s="5">
        <v>10020428</v>
      </c>
      <c r="B27584" s="5" t="s">
        <v>27070</v>
      </c>
    </row>
    <row r="27585" spans="1:2" x14ac:dyDescent="0.45">
      <c r="A27585" s="5">
        <v>10019935</v>
      </c>
      <c r="B27585" s="5" t="s">
        <v>27071</v>
      </c>
    </row>
    <row r="27586" spans="1:2" x14ac:dyDescent="0.45">
      <c r="A27586" s="5">
        <v>10020209</v>
      </c>
      <c r="B27586" s="5" t="s">
        <v>27072</v>
      </c>
    </row>
    <row r="27587" spans="1:2" x14ac:dyDescent="0.45">
      <c r="A27587" s="5">
        <v>10020578</v>
      </c>
      <c r="B27587" s="5" t="s">
        <v>27073</v>
      </c>
    </row>
    <row r="27588" spans="1:2" x14ac:dyDescent="0.45">
      <c r="A27588" s="5">
        <v>10020583</v>
      </c>
      <c r="B27588" s="5" t="s">
        <v>27074</v>
      </c>
    </row>
    <row r="27589" spans="1:2" x14ac:dyDescent="0.45">
      <c r="A27589" s="5">
        <v>10020586</v>
      </c>
      <c r="B27589" s="5" t="s">
        <v>27075</v>
      </c>
    </row>
    <row r="27590" spans="1:2" x14ac:dyDescent="0.45">
      <c r="A27590" s="5">
        <v>10020601</v>
      </c>
      <c r="B27590" s="5" t="s">
        <v>27076</v>
      </c>
    </row>
    <row r="27591" spans="1:2" x14ac:dyDescent="0.45">
      <c r="A27591" s="5">
        <v>10020965</v>
      </c>
      <c r="B27591" s="5" t="s">
        <v>27077</v>
      </c>
    </row>
    <row r="27592" spans="1:2" x14ac:dyDescent="0.45">
      <c r="A27592" s="5">
        <v>10021006</v>
      </c>
      <c r="B27592" s="5" t="s">
        <v>27078</v>
      </c>
    </row>
    <row r="27593" spans="1:2" x14ac:dyDescent="0.45">
      <c r="A27593" s="5">
        <v>10021070</v>
      </c>
      <c r="B27593" s="5" t="s">
        <v>27079</v>
      </c>
    </row>
    <row r="27594" spans="1:2" x14ac:dyDescent="0.45">
      <c r="A27594" s="5">
        <v>10020289</v>
      </c>
      <c r="B27594" s="5" t="s">
        <v>27080</v>
      </c>
    </row>
    <row r="27595" spans="1:2" x14ac:dyDescent="0.45">
      <c r="A27595" s="5">
        <v>10020290</v>
      </c>
      <c r="B27595" s="5" t="s">
        <v>27081</v>
      </c>
    </row>
    <row r="27596" spans="1:2" x14ac:dyDescent="0.45">
      <c r="A27596" s="5">
        <v>10020300</v>
      </c>
      <c r="B27596" s="5" t="s">
        <v>27082</v>
      </c>
    </row>
    <row r="27597" spans="1:2" x14ac:dyDescent="0.45">
      <c r="A27597" s="5">
        <v>10020313</v>
      </c>
      <c r="B27597" s="5" t="s">
        <v>27083</v>
      </c>
    </row>
    <row r="27598" spans="1:2" x14ac:dyDescent="0.45">
      <c r="A27598" s="5">
        <v>10020396</v>
      </c>
      <c r="B27598" s="5" t="s">
        <v>27084</v>
      </c>
    </row>
    <row r="27599" spans="1:2" x14ac:dyDescent="0.45">
      <c r="A27599" s="5">
        <v>10020711</v>
      </c>
      <c r="B27599" s="5" t="s">
        <v>27085</v>
      </c>
    </row>
    <row r="27600" spans="1:2" x14ac:dyDescent="0.45">
      <c r="A27600" s="5">
        <v>10021262</v>
      </c>
      <c r="B27600" s="5" t="s">
        <v>27086</v>
      </c>
    </row>
    <row r="27601" spans="1:2" x14ac:dyDescent="0.45">
      <c r="A27601" s="5">
        <v>10021386</v>
      </c>
      <c r="B27601" s="5" t="s">
        <v>27087</v>
      </c>
    </row>
    <row r="27602" spans="1:2" x14ac:dyDescent="0.45">
      <c r="A27602" s="5">
        <v>10020617</v>
      </c>
      <c r="B27602" s="5" t="s">
        <v>27088</v>
      </c>
    </row>
    <row r="27603" spans="1:2" x14ac:dyDescent="0.45">
      <c r="A27603" s="5">
        <v>10020621</v>
      </c>
      <c r="B27603" s="5" t="s">
        <v>27089</v>
      </c>
    </row>
    <row r="27604" spans="1:2" x14ac:dyDescent="0.45">
      <c r="A27604" s="5">
        <v>10020631</v>
      </c>
      <c r="B27604" s="5" t="s">
        <v>27090</v>
      </c>
    </row>
    <row r="27605" spans="1:2" x14ac:dyDescent="0.45">
      <c r="A27605" s="5">
        <v>10020663</v>
      </c>
      <c r="B27605" s="5" t="s">
        <v>27091</v>
      </c>
    </row>
    <row r="27606" spans="1:2" x14ac:dyDescent="0.45">
      <c r="A27606" s="5">
        <v>10020679</v>
      </c>
      <c r="B27606" s="5" t="s">
        <v>27092</v>
      </c>
    </row>
    <row r="27607" spans="1:2" x14ac:dyDescent="0.45">
      <c r="A27607" s="5">
        <v>10020684</v>
      </c>
      <c r="B27607" s="5" t="s">
        <v>27093</v>
      </c>
    </row>
    <row r="27608" spans="1:2" x14ac:dyDescent="0.45">
      <c r="A27608" s="5">
        <v>10020692</v>
      </c>
      <c r="B27608" s="5" t="s">
        <v>27094</v>
      </c>
    </row>
    <row r="27609" spans="1:2" x14ac:dyDescent="0.45">
      <c r="A27609" s="5">
        <v>10020693</v>
      </c>
      <c r="B27609" s="5" t="s">
        <v>27095</v>
      </c>
    </row>
    <row r="27610" spans="1:2" x14ac:dyDescent="0.45">
      <c r="A27610" s="5">
        <v>10020367</v>
      </c>
      <c r="B27610" s="5" t="s">
        <v>27096</v>
      </c>
    </row>
    <row r="27611" spans="1:2" x14ac:dyDescent="0.45">
      <c r="A27611" s="5">
        <v>10020381</v>
      </c>
      <c r="B27611" s="5" t="s">
        <v>27097</v>
      </c>
    </row>
    <row r="27612" spans="1:2" x14ac:dyDescent="0.45">
      <c r="A27612" s="5">
        <v>10020825</v>
      </c>
      <c r="B27612" s="5" t="s">
        <v>27098</v>
      </c>
    </row>
    <row r="27613" spans="1:2" x14ac:dyDescent="0.45">
      <c r="A27613" s="5">
        <v>10020828</v>
      </c>
      <c r="B27613" s="5" t="s">
        <v>27099</v>
      </c>
    </row>
    <row r="27614" spans="1:2" x14ac:dyDescent="0.45">
      <c r="A27614" s="5">
        <v>10020743</v>
      </c>
      <c r="B27614" s="5" t="s">
        <v>27100</v>
      </c>
    </row>
    <row r="27615" spans="1:2" x14ac:dyDescent="0.45">
      <c r="A27615" s="5">
        <v>10020864</v>
      </c>
      <c r="B27615" s="5" t="s">
        <v>27101</v>
      </c>
    </row>
    <row r="27616" spans="1:2" x14ac:dyDescent="0.45">
      <c r="A27616" s="5">
        <v>10020994</v>
      </c>
      <c r="B27616" s="5" t="s">
        <v>27102</v>
      </c>
    </row>
    <row r="27617" spans="1:2" x14ac:dyDescent="0.45">
      <c r="A27617" s="5">
        <v>10021021</v>
      </c>
      <c r="B27617" s="5" t="s">
        <v>27103</v>
      </c>
    </row>
    <row r="27618" spans="1:2" x14ac:dyDescent="0.45">
      <c r="A27618" s="5">
        <v>10021910</v>
      </c>
      <c r="B27618" s="5" t="s">
        <v>27104</v>
      </c>
    </row>
    <row r="27619" spans="1:2" x14ac:dyDescent="0.45">
      <c r="A27619" s="5">
        <v>10021953</v>
      </c>
      <c r="B27619" s="5" t="s">
        <v>27105</v>
      </c>
    </row>
    <row r="27620" spans="1:2" x14ac:dyDescent="0.45">
      <c r="A27620" s="5">
        <v>10021984</v>
      </c>
      <c r="B27620" s="5" t="s">
        <v>27106</v>
      </c>
    </row>
    <row r="27621" spans="1:2" x14ac:dyDescent="0.45">
      <c r="A27621" s="5">
        <v>10020699</v>
      </c>
      <c r="B27621" s="5" t="s">
        <v>27107</v>
      </c>
    </row>
    <row r="27622" spans="1:2" x14ac:dyDescent="0.45">
      <c r="A27622" s="5">
        <v>10021099</v>
      </c>
      <c r="B27622" s="5" t="s">
        <v>27108</v>
      </c>
    </row>
    <row r="27623" spans="1:2" x14ac:dyDescent="0.45">
      <c r="A27623" s="5">
        <v>10021121</v>
      </c>
      <c r="B27623" s="5" t="s">
        <v>27109</v>
      </c>
    </row>
    <row r="27624" spans="1:2" x14ac:dyDescent="0.45">
      <c r="A27624" s="5">
        <v>10020854</v>
      </c>
      <c r="B27624" s="5" t="s">
        <v>27110</v>
      </c>
    </row>
    <row r="27625" spans="1:2" x14ac:dyDescent="0.45">
      <c r="A27625" s="5">
        <v>10020910</v>
      </c>
      <c r="B27625" s="5" t="s">
        <v>27111</v>
      </c>
    </row>
    <row r="27626" spans="1:2" x14ac:dyDescent="0.45">
      <c r="A27626" s="5">
        <v>10020991</v>
      </c>
      <c r="B27626" s="5" t="s">
        <v>27112</v>
      </c>
    </row>
    <row r="27627" spans="1:2" x14ac:dyDescent="0.45">
      <c r="A27627" s="5">
        <v>10021007</v>
      </c>
      <c r="B27627" s="5" t="s">
        <v>27113</v>
      </c>
    </row>
    <row r="27628" spans="1:2" x14ac:dyDescent="0.45">
      <c r="A27628" s="5">
        <v>10021032</v>
      </c>
      <c r="B27628" s="5" t="s">
        <v>27114</v>
      </c>
    </row>
    <row r="27629" spans="1:2" x14ac:dyDescent="0.45">
      <c r="A27629" s="5">
        <v>10021055</v>
      </c>
      <c r="B27629" s="5" t="s">
        <v>27115</v>
      </c>
    </row>
    <row r="27630" spans="1:2" x14ac:dyDescent="0.45">
      <c r="A27630" s="5">
        <v>10021093</v>
      </c>
      <c r="B27630" s="5" t="s">
        <v>27116</v>
      </c>
    </row>
    <row r="27631" spans="1:2" x14ac:dyDescent="0.45">
      <c r="A27631" s="5">
        <v>10021311</v>
      </c>
      <c r="B27631" s="5" t="s">
        <v>27117</v>
      </c>
    </row>
    <row r="27632" spans="1:2" x14ac:dyDescent="0.45">
      <c r="A27632" s="5">
        <v>10022012</v>
      </c>
      <c r="B27632" s="5" t="s">
        <v>27118</v>
      </c>
    </row>
    <row r="27633" spans="1:2" x14ac:dyDescent="0.45">
      <c r="A27633" s="5">
        <v>10022022</v>
      </c>
      <c r="B27633" s="5" t="s">
        <v>27119</v>
      </c>
    </row>
    <row r="27634" spans="1:2" x14ac:dyDescent="0.45">
      <c r="A27634" s="5">
        <v>10022045</v>
      </c>
      <c r="B27634" s="5" t="s">
        <v>27120</v>
      </c>
    </row>
    <row r="27635" spans="1:2" x14ac:dyDescent="0.45">
      <c r="A27635" s="5">
        <v>10022053</v>
      </c>
      <c r="B27635" s="5" t="s">
        <v>27121</v>
      </c>
    </row>
    <row r="27636" spans="1:2" x14ac:dyDescent="0.45">
      <c r="A27636" s="5">
        <v>10022090</v>
      </c>
      <c r="B27636" s="5" t="s">
        <v>27122</v>
      </c>
    </row>
    <row r="27637" spans="1:2" x14ac:dyDescent="0.45">
      <c r="A27637" s="5">
        <v>10021255</v>
      </c>
      <c r="B27637" s="5" t="s">
        <v>27123</v>
      </c>
    </row>
    <row r="27638" spans="1:2" x14ac:dyDescent="0.45">
      <c r="A27638" s="5">
        <v>10021285</v>
      </c>
      <c r="B27638" s="5" t="s">
        <v>27124</v>
      </c>
    </row>
    <row r="27639" spans="1:2" x14ac:dyDescent="0.45">
      <c r="A27639" s="5">
        <v>10021296</v>
      </c>
      <c r="B27639" s="5" t="s">
        <v>27125</v>
      </c>
    </row>
    <row r="27640" spans="1:2" x14ac:dyDescent="0.45">
      <c r="A27640" s="5">
        <v>10021362</v>
      </c>
      <c r="B27640" s="5" t="s">
        <v>27126</v>
      </c>
    </row>
    <row r="27641" spans="1:2" x14ac:dyDescent="0.45">
      <c r="A27641" s="5">
        <v>10021397</v>
      </c>
      <c r="B27641" s="5" t="s">
        <v>27127</v>
      </c>
    </row>
    <row r="27642" spans="1:2" x14ac:dyDescent="0.45">
      <c r="A27642" s="5">
        <v>10021403</v>
      </c>
      <c r="B27642" s="5" t="s">
        <v>27128</v>
      </c>
    </row>
    <row r="27643" spans="1:2" x14ac:dyDescent="0.45">
      <c r="A27643" s="5">
        <v>10021412</v>
      </c>
      <c r="B27643" s="5" t="s">
        <v>27129</v>
      </c>
    </row>
    <row r="27644" spans="1:2" x14ac:dyDescent="0.45">
      <c r="A27644" s="5">
        <v>10021183</v>
      </c>
      <c r="B27644" s="5" t="s">
        <v>27130</v>
      </c>
    </row>
    <row r="27645" spans="1:2" x14ac:dyDescent="0.45">
      <c r="A27645" s="5">
        <v>10021192</v>
      </c>
      <c r="B27645" s="5" t="s">
        <v>27131</v>
      </c>
    </row>
    <row r="27646" spans="1:2" x14ac:dyDescent="0.45">
      <c r="A27646" s="5">
        <v>10021193</v>
      </c>
      <c r="B27646" s="5" t="s">
        <v>27132</v>
      </c>
    </row>
    <row r="27647" spans="1:2" x14ac:dyDescent="0.45">
      <c r="A27647" s="5">
        <v>10021198</v>
      </c>
      <c r="B27647" s="5" t="s">
        <v>27133</v>
      </c>
    </row>
    <row r="27648" spans="1:2" x14ac:dyDescent="0.45">
      <c r="A27648" s="5">
        <v>10021200</v>
      </c>
      <c r="B27648" s="5" t="s">
        <v>27134</v>
      </c>
    </row>
    <row r="27649" spans="1:2" x14ac:dyDescent="0.45">
      <c r="A27649" s="5">
        <v>10021208</v>
      </c>
      <c r="B27649" s="5" t="s">
        <v>27135</v>
      </c>
    </row>
    <row r="27650" spans="1:2" x14ac:dyDescent="0.45">
      <c r="A27650" s="5">
        <v>10021216</v>
      </c>
      <c r="B27650" s="5" t="s">
        <v>27136</v>
      </c>
    </row>
    <row r="27651" spans="1:2" x14ac:dyDescent="0.45">
      <c r="A27651" s="5">
        <v>10021227</v>
      </c>
      <c r="B27651" s="5" t="s">
        <v>27137</v>
      </c>
    </row>
    <row r="27652" spans="1:2" x14ac:dyDescent="0.45">
      <c r="A27652" s="5">
        <v>10021275</v>
      </c>
      <c r="B27652" s="5" t="s">
        <v>27138</v>
      </c>
    </row>
    <row r="27653" spans="1:2" x14ac:dyDescent="0.45">
      <c r="A27653" s="5">
        <v>10021281</v>
      </c>
      <c r="B27653" s="5" t="s">
        <v>27139</v>
      </c>
    </row>
    <row r="27654" spans="1:2" x14ac:dyDescent="0.45">
      <c r="A27654" s="5">
        <v>10021349</v>
      </c>
      <c r="B27654" s="5" t="s">
        <v>27140</v>
      </c>
    </row>
    <row r="27655" spans="1:2" x14ac:dyDescent="0.45">
      <c r="A27655" s="5">
        <v>10021428</v>
      </c>
      <c r="B27655" s="5" t="s">
        <v>27141</v>
      </c>
    </row>
    <row r="27656" spans="1:2" x14ac:dyDescent="0.45">
      <c r="A27656" s="5">
        <v>10021458</v>
      </c>
      <c r="B27656" s="5" t="s">
        <v>27142</v>
      </c>
    </row>
    <row r="27657" spans="1:2" x14ac:dyDescent="0.45">
      <c r="A27657" s="5">
        <v>10021508</v>
      </c>
      <c r="B27657" s="5" t="s">
        <v>27143</v>
      </c>
    </row>
    <row r="27658" spans="1:2" x14ac:dyDescent="0.45">
      <c r="A27658" s="5">
        <v>10021574</v>
      </c>
      <c r="B27658" s="5" t="s">
        <v>27144</v>
      </c>
    </row>
    <row r="27659" spans="1:2" x14ac:dyDescent="0.45">
      <c r="A27659" s="5">
        <v>10022145</v>
      </c>
      <c r="B27659" s="5" t="s">
        <v>27145</v>
      </c>
    </row>
    <row r="27660" spans="1:2" x14ac:dyDescent="0.45">
      <c r="A27660" s="5">
        <v>10022685</v>
      </c>
      <c r="B27660" s="5" t="s">
        <v>27146</v>
      </c>
    </row>
    <row r="27661" spans="1:2" x14ac:dyDescent="0.45">
      <c r="A27661" s="5">
        <v>10022746</v>
      </c>
      <c r="B27661" s="5" t="s">
        <v>27147</v>
      </c>
    </row>
    <row r="27662" spans="1:2" x14ac:dyDescent="0.45">
      <c r="A27662" s="5">
        <v>10022802</v>
      </c>
      <c r="B27662" s="5" t="s">
        <v>27148</v>
      </c>
    </row>
    <row r="27663" spans="1:2" x14ac:dyDescent="0.45">
      <c r="A27663" s="5">
        <v>10022845</v>
      </c>
      <c r="B27663" s="5" t="s">
        <v>27149</v>
      </c>
    </row>
    <row r="27664" spans="1:2" x14ac:dyDescent="0.45">
      <c r="A27664" s="5">
        <v>10021523</v>
      </c>
      <c r="B27664" s="5" t="s">
        <v>27150</v>
      </c>
    </row>
    <row r="27665" spans="1:2" x14ac:dyDescent="0.45">
      <c r="A27665" s="5">
        <v>10021524</v>
      </c>
      <c r="B27665" s="5" t="s">
        <v>27151</v>
      </c>
    </row>
    <row r="27666" spans="1:2" x14ac:dyDescent="0.45">
      <c r="A27666" s="5">
        <v>10021644</v>
      </c>
      <c r="B27666" s="5" t="s">
        <v>27152</v>
      </c>
    </row>
    <row r="27667" spans="1:2" x14ac:dyDescent="0.45">
      <c r="A27667" s="5">
        <v>10021653</v>
      </c>
      <c r="B27667" s="5" t="s">
        <v>27153</v>
      </c>
    </row>
    <row r="27668" spans="1:2" x14ac:dyDescent="0.45">
      <c r="A27668" s="5">
        <v>10021432</v>
      </c>
      <c r="B27668" s="5" t="s">
        <v>27154</v>
      </c>
    </row>
    <row r="27669" spans="1:2" x14ac:dyDescent="0.45">
      <c r="A27669" s="5">
        <v>10021511</v>
      </c>
      <c r="B27669" s="5" t="s">
        <v>27155</v>
      </c>
    </row>
    <row r="27670" spans="1:2" x14ac:dyDescent="0.45">
      <c r="A27670" s="5">
        <v>10021516</v>
      </c>
      <c r="B27670" s="5" t="s">
        <v>27156</v>
      </c>
    </row>
    <row r="27671" spans="1:2" x14ac:dyDescent="0.45">
      <c r="A27671" s="5">
        <v>10021635</v>
      </c>
      <c r="B27671" s="5" t="s">
        <v>27157</v>
      </c>
    </row>
    <row r="27672" spans="1:2" x14ac:dyDescent="0.45">
      <c r="A27672" s="5">
        <v>10021778</v>
      </c>
      <c r="B27672" s="5" t="s">
        <v>27158</v>
      </c>
    </row>
    <row r="27673" spans="1:2" x14ac:dyDescent="0.45">
      <c r="A27673" s="5">
        <v>10022940</v>
      </c>
      <c r="B27673" s="5" t="s">
        <v>27159</v>
      </c>
    </row>
    <row r="27674" spans="1:2" x14ac:dyDescent="0.45">
      <c r="A27674" s="5">
        <v>10022941</v>
      </c>
      <c r="B27674" s="5" t="s">
        <v>27160</v>
      </c>
    </row>
    <row r="27675" spans="1:2" x14ac:dyDescent="0.45">
      <c r="A27675" s="5">
        <v>10022965</v>
      </c>
      <c r="B27675" s="5" t="s">
        <v>27161</v>
      </c>
    </row>
    <row r="27676" spans="1:2" x14ac:dyDescent="0.45">
      <c r="A27676" s="5">
        <v>10022970</v>
      </c>
      <c r="B27676" s="5" t="s">
        <v>27162</v>
      </c>
    </row>
    <row r="27677" spans="1:2" x14ac:dyDescent="0.45">
      <c r="A27677" s="5">
        <v>10022993</v>
      </c>
      <c r="B27677" s="5" t="s">
        <v>27163</v>
      </c>
    </row>
    <row r="27678" spans="1:2" x14ac:dyDescent="0.45">
      <c r="A27678" s="5">
        <v>10021753</v>
      </c>
      <c r="B27678" s="5" t="s">
        <v>27164</v>
      </c>
    </row>
    <row r="27679" spans="1:2" x14ac:dyDescent="0.45">
      <c r="A27679" s="5">
        <v>10021831</v>
      </c>
      <c r="B27679" s="5" t="s">
        <v>27165</v>
      </c>
    </row>
    <row r="27680" spans="1:2" x14ac:dyDescent="0.45">
      <c r="A27680" s="5">
        <v>10021879</v>
      </c>
      <c r="B27680" s="5" t="s">
        <v>27166</v>
      </c>
    </row>
    <row r="27681" spans="1:2" x14ac:dyDescent="0.45">
      <c r="A27681" s="5">
        <v>10021627</v>
      </c>
      <c r="B27681" s="5" t="s">
        <v>27167</v>
      </c>
    </row>
    <row r="27682" spans="1:2" x14ac:dyDescent="0.45">
      <c r="A27682" s="5">
        <v>10021679</v>
      </c>
      <c r="B27682" s="5" t="s">
        <v>27168</v>
      </c>
    </row>
    <row r="27683" spans="1:2" x14ac:dyDescent="0.45">
      <c r="A27683" s="5">
        <v>10021775</v>
      </c>
      <c r="B27683" s="5" t="s">
        <v>27169</v>
      </c>
    </row>
    <row r="27684" spans="1:2" x14ac:dyDescent="0.45">
      <c r="A27684" s="5">
        <v>10021794</v>
      </c>
      <c r="B27684" s="5" t="s">
        <v>27170</v>
      </c>
    </row>
    <row r="27685" spans="1:2" x14ac:dyDescent="0.45">
      <c r="A27685" s="5">
        <v>10022220</v>
      </c>
      <c r="B27685" s="5" t="s">
        <v>27171</v>
      </c>
    </row>
    <row r="27686" spans="1:2" x14ac:dyDescent="0.45">
      <c r="A27686" s="5">
        <v>10022310</v>
      </c>
      <c r="B27686" s="5" t="s">
        <v>27172</v>
      </c>
    </row>
    <row r="27687" spans="1:2" x14ac:dyDescent="0.45">
      <c r="A27687" s="5">
        <v>10022312</v>
      </c>
      <c r="B27687" s="5" t="s">
        <v>27173</v>
      </c>
    </row>
    <row r="27688" spans="1:2" x14ac:dyDescent="0.45">
      <c r="A27688" s="5">
        <v>10022338</v>
      </c>
      <c r="B27688" s="5" t="s">
        <v>27174</v>
      </c>
    </row>
    <row r="27689" spans="1:2" x14ac:dyDescent="0.45">
      <c r="A27689" s="5">
        <v>10022356</v>
      </c>
      <c r="B27689" s="5" t="s">
        <v>27175</v>
      </c>
    </row>
    <row r="27690" spans="1:2" x14ac:dyDescent="0.45">
      <c r="A27690" s="5">
        <v>10023004</v>
      </c>
      <c r="B27690" s="5" t="s">
        <v>27176</v>
      </c>
    </row>
    <row r="27691" spans="1:2" x14ac:dyDescent="0.45">
      <c r="A27691" s="5">
        <v>10023017</v>
      </c>
      <c r="B27691" s="5" t="s">
        <v>27177</v>
      </c>
    </row>
    <row r="27692" spans="1:2" x14ac:dyDescent="0.45">
      <c r="A27692" s="5">
        <v>10023020</v>
      </c>
      <c r="B27692" s="5" t="s">
        <v>27178</v>
      </c>
    </row>
    <row r="27693" spans="1:2" x14ac:dyDescent="0.45">
      <c r="A27693" s="5">
        <v>10023026</v>
      </c>
      <c r="B27693" s="5" t="s">
        <v>27179</v>
      </c>
    </row>
    <row r="27694" spans="1:2" x14ac:dyDescent="0.45">
      <c r="A27694" s="5">
        <v>10023143</v>
      </c>
      <c r="B27694" s="5" t="s">
        <v>27180</v>
      </c>
    </row>
    <row r="27695" spans="1:2" x14ac:dyDescent="0.45">
      <c r="A27695" s="5">
        <v>10023243</v>
      </c>
      <c r="B27695" s="5" t="s">
        <v>27181</v>
      </c>
    </row>
    <row r="27696" spans="1:2" x14ac:dyDescent="0.45">
      <c r="A27696" s="5">
        <v>10022087</v>
      </c>
      <c r="B27696" s="5" t="s">
        <v>27182</v>
      </c>
    </row>
    <row r="27697" spans="1:2" x14ac:dyDescent="0.45">
      <c r="A27697" s="5">
        <v>10022093</v>
      </c>
      <c r="B27697" s="5" t="s">
        <v>27183</v>
      </c>
    </row>
    <row r="27698" spans="1:2" x14ac:dyDescent="0.45">
      <c r="A27698" s="5">
        <v>10022098</v>
      </c>
      <c r="B27698" s="5" t="s">
        <v>27184</v>
      </c>
    </row>
    <row r="27699" spans="1:2" x14ac:dyDescent="0.45">
      <c r="A27699" s="5">
        <v>10022118</v>
      </c>
      <c r="B27699" s="5" t="s">
        <v>27185</v>
      </c>
    </row>
    <row r="27700" spans="1:2" x14ac:dyDescent="0.45">
      <c r="A27700" s="5">
        <v>10022153</v>
      </c>
      <c r="B27700" s="5" t="s">
        <v>27186</v>
      </c>
    </row>
    <row r="27701" spans="1:2" x14ac:dyDescent="0.45">
      <c r="A27701" s="5">
        <v>10022210</v>
      </c>
      <c r="B27701" s="5" t="s">
        <v>27187</v>
      </c>
    </row>
    <row r="27702" spans="1:2" x14ac:dyDescent="0.45">
      <c r="A27702" s="5">
        <v>10022269</v>
      </c>
      <c r="B27702" s="5" t="s">
        <v>27188</v>
      </c>
    </row>
    <row r="27703" spans="1:2" x14ac:dyDescent="0.45">
      <c r="A27703" s="5">
        <v>10022270</v>
      </c>
      <c r="B27703" s="5" t="s">
        <v>27189</v>
      </c>
    </row>
    <row r="27704" spans="1:2" x14ac:dyDescent="0.45">
      <c r="A27704" s="5">
        <v>10022275</v>
      </c>
      <c r="B27704" s="5" t="s">
        <v>27190</v>
      </c>
    </row>
    <row r="27705" spans="1:2" x14ac:dyDescent="0.45">
      <c r="A27705" s="5">
        <v>10022833</v>
      </c>
      <c r="B27705" s="5" t="s">
        <v>27191</v>
      </c>
    </row>
    <row r="27706" spans="1:2" x14ac:dyDescent="0.45">
      <c r="A27706" s="5">
        <v>10023024</v>
      </c>
      <c r="B27706" s="5" t="s">
        <v>27192</v>
      </c>
    </row>
    <row r="27707" spans="1:2" x14ac:dyDescent="0.45">
      <c r="A27707" s="5">
        <v>10023082</v>
      </c>
      <c r="B27707" s="5" t="s">
        <v>27193</v>
      </c>
    </row>
    <row r="27708" spans="1:2" x14ac:dyDescent="0.45">
      <c r="A27708" s="5">
        <v>10023398</v>
      </c>
      <c r="B27708" s="5" t="s">
        <v>27194</v>
      </c>
    </row>
    <row r="27709" spans="1:2" x14ac:dyDescent="0.45">
      <c r="A27709" s="5">
        <v>10023458</v>
      </c>
      <c r="B27709" s="5" t="s">
        <v>27195</v>
      </c>
    </row>
    <row r="27710" spans="1:2" x14ac:dyDescent="0.45">
      <c r="A27710" s="5">
        <v>10023472</v>
      </c>
      <c r="B27710" s="5" t="s">
        <v>27196</v>
      </c>
    </row>
    <row r="27711" spans="1:2" x14ac:dyDescent="0.45">
      <c r="A27711" s="5">
        <v>10023483</v>
      </c>
      <c r="B27711" s="5" t="s">
        <v>27197</v>
      </c>
    </row>
    <row r="27712" spans="1:2" x14ac:dyDescent="0.45">
      <c r="A27712" s="5">
        <v>10023565</v>
      </c>
      <c r="B27712" s="5" t="s">
        <v>27198</v>
      </c>
    </row>
    <row r="27713" spans="1:2" x14ac:dyDescent="0.45">
      <c r="A27713" s="5">
        <v>10022285</v>
      </c>
      <c r="B27713" s="5" t="s">
        <v>27199</v>
      </c>
    </row>
    <row r="27714" spans="1:2" x14ac:dyDescent="0.45">
      <c r="A27714" s="5">
        <v>10022288</v>
      </c>
      <c r="B27714" s="5" t="s">
        <v>27200</v>
      </c>
    </row>
    <row r="27715" spans="1:2" x14ac:dyDescent="0.45">
      <c r="A27715" s="5">
        <v>10022295</v>
      </c>
      <c r="B27715" s="5" t="s">
        <v>27201</v>
      </c>
    </row>
    <row r="27716" spans="1:2" x14ac:dyDescent="0.45">
      <c r="A27716" s="5">
        <v>10022307</v>
      </c>
      <c r="B27716" s="5" t="s">
        <v>27202</v>
      </c>
    </row>
    <row r="27717" spans="1:2" x14ac:dyDescent="0.45">
      <c r="A27717" s="5">
        <v>10022308</v>
      </c>
      <c r="B27717" s="5" t="s">
        <v>27203</v>
      </c>
    </row>
    <row r="27718" spans="1:2" x14ac:dyDescent="0.45">
      <c r="A27718" s="5">
        <v>10022381</v>
      </c>
      <c r="B27718" s="5" t="s">
        <v>27204</v>
      </c>
    </row>
    <row r="27719" spans="1:2" x14ac:dyDescent="0.45">
      <c r="A27719" s="5">
        <v>10022392</v>
      </c>
      <c r="B27719" s="5" t="s">
        <v>27205</v>
      </c>
    </row>
    <row r="27720" spans="1:2" x14ac:dyDescent="0.45">
      <c r="A27720" s="5">
        <v>10022412</v>
      </c>
      <c r="B27720" s="5" t="s">
        <v>27206</v>
      </c>
    </row>
    <row r="27721" spans="1:2" x14ac:dyDescent="0.45">
      <c r="A27721" s="5">
        <v>10022507</v>
      </c>
      <c r="B27721" s="5" t="s">
        <v>27207</v>
      </c>
    </row>
    <row r="27722" spans="1:2" x14ac:dyDescent="0.45">
      <c r="A27722" s="5">
        <v>10022609</v>
      </c>
      <c r="B27722" s="5" t="s">
        <v>27208</v>
      </c>
    </row>
    <row r="27723" spans="1:2" x14ac:dyDescent="0.45">
      <c r="A27723" s="5">
        <v>10023166</v>
      </c>
      <c r="B27723" s="5" t="s">
        <v>27209</v>
      </c>
    </row>
    <row r="27724" spans="1:2" x14ac:dyDescent="0.45">
      <c r="A27724" s="5">
        <v>10023197</v>
      </c>
      <c r="B27724" s="5" t="s">
        <v>27210</v>
      </c>
    </row>
    <row r="27725" spans="1:2" x14ac:dyDescent="0.45">
      <c r="A27725" s="5">
        <v>10023287</v>
      </c>
      <c r="B27725" s="5" t="s">
        <v>27211</v>
      </c>
    </row>
    <row r="27726" spans="1:2" x14ac:dyDescent="0.45">
      <c r="A27726" s="5">
        <v>10023305</v>
      </c>
      <c r="B27726" s="5" t="s">
        <v>27212</v>
      </c>
    </row>
    <row r="27727" spans="1:2" x14ac:dyDescent="0.45">
      <c r="A27727" s="5">
        <v>10023307</v>
      </c>
      <c r="B27727" s="5" t="s">
        <v>27213</v>
      </c>
    </row>
    <row r="27728" spans="1:2" x14ac:dyDescent="0.45">
      <c r="A27728" s="5">
        <v>10022417</v>
      </c>
      <c r="B27728" s="5" t="s">
        <v>27214</v>
      </c>
    </row>
    <row r="27729" spans="1:2" x14ac:dyDescent="0.45">
      <c r="A27729" s="5">
        <v>10022439</v>
      </c>
      <c r="B27729" s="5" t="s">
        <v>27215</v>
      </c>
    </row>
    <row r="27730" spans="1:2" x14ac:dyDescent="0.45">
      <c r="A27730" s="5">
        <v>10022453</v>
      </c>
      <c r="B27730" s="5" t="s">
        <v>27216</v>
      </c>
    </row>
    <row r="27731" spans="1:2" x14ac:dyDescent="0.45">
      <c r="A27731" s="5">
        <v>10022511</v>
      </c>
      <c r="B27731" s="5" t="s">
        <v>27217</v>
      </c>
    </row>
    <row r="27732" spans="1:2" x14ac:dyDescent="0.45">
      <c r="A27732" s="5">
        <v>10022695</v>
      </c>
      <c r="B27732" s="5" t="s">
        <v>8884</v>
      </c>
    </row>
    <row r="27733" spans="1:2" x14ac:dyDescent="0.45">
      <c r="A27733" s="5">
        <v>10022700</v>
      </c>
      <c r="B27733" s="5" t="s">
        <v>27218</v>
      </c>
    </row>
    <row r="27734" spans="1:2" x14ac:dyDescent="0.45">
      <c r="A27734" s="5">
        <v>10022703</v>
      </c>
      <c r="B27734" s="5" t="s">
        <v>8568</v>
      </c>
    </row>
    <row r="27735" spans="1:2" x14ac:dyDescent="0.45">
      <c r="A27735" s="5">
        <v>10022714</v>
      </c>
      <c r="B27735" s="5" t="s">
        <v>27219</v>
      </c>
    </row>
    <row r="27736" spans="1:2" x14ac:dyDescent="0.45">
      <c r="A27736" s="5">
        <v>10022729</v>
      </c>
      <c r="B27736" s="5" t="s">
        <v>27220</v>
      </c>
    </row>
    <row r="27737" spans="1:2" x14ac:dyDescent="0.45">
      <c r="A27737" s="5">
        <v>10022751</v>
      </c>
      <c r="B27737" s="5" t="s">
        <v>27221</v>
      </c>
    </row>
    <row r="27738" spans="1:2" x14ac:dyDescent="0.45">
      <c r="A27738" s="5">
        <v>10022829</v>
      </c>
      <c r="B27738" s="5" t="s">
        <v>27222</v>
      </c>
    </row>
    <row r="27739" spans="1:2" x14ac:dyDescent="0.45">
      <c r="A27739" s="5">
        <v>10023405</v>
      </c>
      <c r="B27739" s="5" t="s">
        <v>27223</v>
      </c>
    </row>
    <row r="27740" spans="1:2" x14ac:dyDescent="0.45">
      <c r="A27740" s="5">
        <v>10023406</v>
      </c>
      <c r="B27740" s="5" t="s">
        <v>27224</v>
      </c>
    </row>
    <row r="27741" spans="1:2" x14ac:dyDescent="0.45">
      <c r="A27741" s="5">
        <v>10023429</v>
      </c>
      <c r="B27741" s="5" t="s">
        <v>27225</v>
      </c>
    </row>
    <row r="27742" spans="1:2" x14ac:dyDescent="0.45">
      <c r="A27742" s="5">
        <v>10023465</v>
      </c>
      <c r="B27742" s="5" t="s">
        <v>27226</v>
      </c>
    </row>
    <row r="27743" spans="1:2" x14ac:dyDescent="0.45">
      <c r="A27743" s="5">
        <v>10021221</v>
      </c>
      <c r="B27743" s="5" t="s">
        <v>27227</v>
      </c>
    </row>
    <row r="27744" spans="1:2" x14ac:dyDescent="0.45">
      <c r="A27744" s="5">
        <v>10023810</v>
      </c>
      <c r="B27744" s="5" t="s">
        <v>27228</v>
      </c>
    </row>
    <row r="27745" spans="1:2" x14ac:dyDescent="0.45">
      <c r="A27745" s="5">
        <v>10023818</v>
      </c>
      <c r="B27745" s="5" t="s">
        <v>27229</v>
      </c>
    </row>
    <row r="27746" spans="1:2" x14ac:dyDescent="0.45">
      <c r="A27746" s="5">
        <v>10023823</v>
      </c>
      <c r="B27746" s="5" t="s">
        <v>27230</v>
      </c>
    </row>
    <row r="27747" spans="1:2" x14ac:dyDescent="0.45">
      <c r="A27747" s="5">
        <v>10024399</v>
      </c>
      <c r="B27747" s="5" t="s">
        <v>27231</v>
      </c>
    </row>
    <row r="27748" spans="1:2" x14ac:dyDescent="0.45">
      <c r="A27748" s="5">
        <v>10024576</v>
      </c>
      <c r="B27748" s="5" t="s">
        <v>27232</v>
      </c>
    </row>
    <row r="27749" spans="1:2" x14ac:dyDescent="0.45">
      <c r="A27749" s="5">
        <v>10023902</v>
      </c>
      <c r="B27749" s="5" t="s">
        <v>27233</v>
      </c>
    </row>
    <row r="27750" spans="1:2" x14ac:dyDescent="0.45">
      <c r="A27750" s="5">
        <v>10023984</v>
      </c>
      <c r="B27750" s="5" t="s">
        <v>27234</v>
      </c>
    </row>
    <row r="27751" spans="1:2" x14ac:dyDescent="0.45">
      <c r="A27751" s="5">
        <v>10024015</v>
      </c>
      <c r="B27751" s="5" t="s">
        <v>27235</v>
      </c>
    </row>
    <row r="27752" spans="1:2" x14ac:dyDescent="0.45">
      <c r="A27752" s="5">
        <v>10024048</v>
      </c>
      <c r="B27752" s="5" t="s">
        <v>27236</v>
      </c>
    </row>
    <row r="27753" spans="1:2" x14ac:dyDescent="0.45">
      <c r="A27753" s="5">
        <v>10024058</v>
      </c>
      <c r="B27753" s="5" t="s">
        <v>27237</v>
      </c>
    </row>
    <row r="27754" spans="1:2" x14ac:dyDescent="0.45">
      <c r="A27754" s="5">
        <v>10024143</v>
      </c>
      <c r="B27754" s="5" t="s">
        <v>27238</v>
      </c>
    </row>
    <row r="27755" spans="1:2" x14ac:dyDescent="0.45">
      <c r="A27755" s="5">
        <v>10024207</v>
      </c>
      <c r="B27755" s="5" t="s">
        <v>27239</v>
      </c>
    </row>
    <row r="27756" spans="1:2" x14ac:dyDescent="0.45">
      <c r="A27756" s="5">
        <v>10024260</v>
      </c>
      <c r="B27756" s="5" t="s">
        <v>27240</v>
      </c>
    </row>
    <row r="27757" spans="1:2" x14ac:dyDescent="0.45">
      <c r="A27757" s="5">
        <v>10024315</v>
      </c>
      <c r="B27757" s="5" t="s">
        <v>27241</v>
      </c>
    </row>
    <row r="27758" spans="1:2" x14ac:dyDescent="0.45">
      <c r="A27758" s="5">
        <v>10024378</v>
      </c>
      <c r="B27758" s="5" t="s">
        <v>27242</v>
      </c>
    </row>
    <row r="27759" spans="1:2" x14ac:dyDescent="0.45">
      <c r="A27759" s="5">
        <v>10024510</v>
      </c>
      <c r="B27759" s="5" t="s">
        <v>27243</v>
      </c>
    </row>
    <row r="27760" spans="1:2" x14ac:dyDescent="0.45">
      <c r="A27760" s="5">
        <v>10023776</v>
      </c>
      <c r="B27760" s="5" t="s">
        <v>27244</v>
      </c>
    </row>
    <row r="27761" spans="1:2" x14ac:dyDescent="0.45">
      <c r="A27761" s="5">
        <v>10024161</v>
      </c>
      <c r="B27761" s="5" t="s">
        <v>27245</v>
      </c>
    </row>
    <row r="27762" spans="1:2" x14ac:dyDescent="0.45">
      <c r="A27762" s="5">
        <v>10024119</v>
      </c>
      <c r="B27762" s="5" t="s">
        <v>27246</v>
      </c>
    </row>
    <row r="27763" spans="1:2" x14ac:dyDescent="0.45">
      <c r="A27763" s="5">
        <v>10024152</v>
      </c>
      <c r="B27763" s="5" t="s">
        <v>27247</v>
      </c>
    </row>
    <row r="27764" spans="1:2" x14ac:dyDescent="0.45">
      <c r="A27764" s="5">
        <v>10024184</v>
      </c>
      <c r="B27764" s="5" t="s">
        <v>27248</v>
      </c>
    </row>
    <row r="27765" spans="1:2" x14ac:dyDescent="0.45">
      <c r="A27765" s="5">
        <v>10024245</v>
      </c>
      <c r="B27765" s="5" t="s">
        <v>27249</v>
      </c>
    </row>
    <row r="27766" spans="1:2" x14ac:dyDescent="0.45">
      <c r="A27766" s="5">
        <v>10024535</v>
      </c>
      <c r="B27766" s="5" t="s">
        <v>27250</v>
      </c>
    </row>
    <row r="27767" spans="1:2" x14ac:dyDescent="0.45">
      <c r="A27767" s="5">
        <v>10025708</v>
      </c>
      <c r="B27767" s="5" t="s">
        <v>27251</v>
      </c>
    </row>
    <row r="27768" spans="1:2" x14ac:dyDescent="0.45">
      <c r="A27768" s="5">
        <v>10027218</v>
      </c>
      <c r="B27768" s="5" t="s">
        <v>27252</v>
      </c>
    </row>
    <row r="27769" spans="1:2" x14ac:dyDescent="0.45">
      <c r="A27769" s="5">
        <v>10028478</v>
      </c>
      <c r="B27769" s="5" t="s">
        <v>27253</v>
      </c>
    </row>
    <row r="27770" spans="1:2" x14ac:dyDescent="0.45">
      <c r="A27770" s="5">
        <v>10028494</v>
      </c>
      <c r="B27770" s="5" t="s">
        <v>27254</v>
      </c>
    </row>
    <row r="27771" spans="1:2" x14ac:dyDescent="0.45">
      <c r="A27771" s="5">
        <v>10028503</v>
      </c>
      <c r="B27771" s="5" t="s">
        <v>27255</v>
      </c>
    </row>
    <row r="27772" spans="1:2" x14ac:dyDescent="0.45">
      <c r="A27772" s="5">
        <v>10028575</v>
      </c>
      <c r="B27772" s="5" t="s">
        <v>27256</v>
      </c>
    </row>
    <row r="27773" spans="1:2" x14ac:dyDescent="0.45">
      <c r="A27773" s="5">
        <v>10023731</v>
      </c>
      <c r="B27773" s="5" t="s">
        <v>27257</v>
      </c>
    </row>
    <row r="27774" spans="1:2" x14ac:dyDescent="0.45">
      <c r="A27774" s="5">
        <v>10028604</v>
      </c>
      <c r="B27774" s="5" t="s">
        <v>27258</v>
      </c>
    </row>
    <row r="27775" spans="1:2" x14ac:dyDescent="0.45">
      <c r="A27775" s="5">
        <v>10029214</v>
      </c>
      <c r="B27775" s="5" t="s">
        <v>27259</v>
      </c>
    </row>
    <row r="27776" spans="1:2" x14ac:dyDescent="0.45">
      <c r="A27776" s="5">
        <v>10029227</v>
      </c>
      <c r="B27776" s="5" t="s">
        <v>27260</v>
      </c>
    </row>
    <row r="27777" spans="1:2" x14ac:dyDescent="0.45">
      <c r="A27777" s="5">
        <v>10029231</v>
      </c>
      <c r="B27777" s="5" t="s">
        <v>27261</v>
      </c>
    </row>
    <row r="27778" spans="1:2" x14ac:dyDescent="0.45">
      <c r="A27778" s="5">
        <v>10025267</v>
      </c>
      <c r="B27778" s="5" t="s">
        <v>27262</v>
      </c>
    </row>
    <row r="27779" spans="1:2" x14ac:dyDescent="0.45">
      <c r="A27779" s="5">
        <v>10029096</v>
      </c>
      <c r="B27779" s="5" t="s">
        <v>27263</v>
      </c>
    </row>
    <row r="27780" spans="1:2" x14ac:dyDescent="0.45">
      <c r="A27780" s="5">
        <v>10029192</v>
      </c>
      <c r="B27780" s="5" t="s">
        <v>27264</v>
      </c>
    </row>
    <row r="27781" spans="1:2" x14ac:dyDescent="0.45">
      <c r="A27781" s="5">
        <v>10028687</v>
      </c>
      <c r="B27781" s="5" t="s">
        <v>27265</v>
      </c>
    </row>
    <row r="27782" spans="1:2" x14ac:dyDescent="0.45">
      <c r="A27782" s="5">
        <v>10025285</v>
      </c>
      <c r="B27782" s="5" t="s">
        <v>27266</v>
      </c>
    </row>
    <row r="27783" spans="1:2" x14ac:dyDescent="0.45">
      <c r="A27783" s="5">
        <v>10026668</v>
      </c>
      <c r="B27783" s="5" t="s">
        <v>27267</v>
      </c>
    </row>
    <row r="27784" spans="1:2" x14ac:dyDescent="0.45">
      <c r="A27784" s="5">
        <v>10027518</v>
      </c>
      <c r="B27784" s="5" t="s">
        <v>27268</v>
      </c>
    </row>
    <row r="27785" spans="1:2" x14ac:dyDescent="0.45">
      <c r="A27785" s="5">
        <v>10028273</v>
      </c>
      <c r="B27785" s="5" t="s">
        <v>27269</v>
      </c>
    </row>
    <row r="27786" spans="1:2" x14ac:dyDescent="0.45">
      <c r="A27786" s="5">
        <v>10028963</v>
      </c>
      <c r="B27786" s="5" t="s">
        <v>27270</v>
      </c>
    </row>
    <row r="27787" spans="1:2" x14ac:dyDescent="0.45">
      <c r="A27787" s="5">
        <v>10025794</v>
      </c>
      <c r="B27787" s="5" t="s">
        <v>27271</v>
      </c>
    </row>
    <row r="27788" spans="1:2" x14ac:dyDescent="0.45">
      <c r="A27788" s="5">
        <v>10025986</v>
      </c>
      <c r="B27788" s="5" t="s">
        <v>27272</v>
      </c>
    </row>
    <row r="27789" spans="1:2" x14ac:dyDescent="0.45">
      <c r="A27789" s="5">
        <v>10027427</v>
      </c>
      <c r="B27789" s="5" t="s">
        <v>27273</v>
      </c>
    </row>
    <row r="27790" spans="1:2" x14ac:dyDescent="0.45">
      <c r="A27790" s="5">
        <v>10028888</v>
      </c>
      <c r="B27790" s="5" t="s">
        <v>27274</v>
      </c>
    </row>
    <row r="27791" spans="1:2" x14ac:dyDescent="0.45">
      <c r="A27791" s="5">
        <v>10024030</v>
      </c>
      <c r="B27791" s="5" t="s">
        <v>27275</v>
      </c>
    </row>
    <row r="27792" spans="1:2" x14ac:dyDescent="0.45">
      <c r="A27792" s="5">
        <v>10024320</v>
      </c>
      <c r="B27792" s="5" t="s">
        <v>27276</v>
      </c>
    </row>
    <row r="27793" spans="1:2" x14ac:dyDescent="0.45">
      <c r="A27793" s="5">
        <v>10026093</v>
      </c>
      <c r="B27793" s="5" t="s">
        <v>27277</v>
      </c>
    </row>
    <row r="27794" spans="1:2" x14ac:dyDescent="0.45">
      <c r="A27794" s="5">
        <v>10028497</v>
      </c>
      <c r="B27794" s="5" t="s">
        <v>27278</v>
      </c>
    </row>
    <row r="27795" spans="1:2" x14ac:dyDescent="0.45">
      <c r="A27795" s="5">
        <v>10029224</v>
      </c>
      <c r="B27795" s="5" t="s">
        <v>27279</v>
      </c>
    </row>
    <row r="27796" spans="1:2" x14ac:dyDescent="0.45">
      <c r="A27796" s="5">
        <v>10029263</v>
      </c>
      <c r="B27796" s="5" t="s">
        <v>27280</v>
      </c>
    </row>
    <row r="27797" spans="1:2" x14ac:dyDescent="0.45">
      <c r="A27797" s="5">
        <v>10029267</v>
      </c>
      <c r="B27797" s="5" t="s">
        <v>27281</v>
      </c>
    </row>
    <row r="27798" spans="1:2" x14ac:dyDescent="0.45">
      <c r="A27798" s="5">
        <v>10024761</v>
      </c>
      <c r="B27798" s="5" t="s">
        <v>27282</v>
      </c>
    </row>
    <row r="27799" spans="1:2" x14ac:dyDescent="0.45">
      <c r="A27799" s="5">
        <v>10025784</v>
      </c>
      <c r="B27799" s="5" t="s">
        <v>27283</v>
      </c>
    </row>
    <row r="27800" spans="1:2" x14ac:dyDescent="0.45">
      <c r="A27800" s="5">
        <v>10026118</v>
      </c>
      <c r="B27800" s="5" t="s">
        <v>27284</v>
      </c>
    </row>
    <row r="27801" spans="1:2" x14ac:dyDescent="0.45">
      <c r="A27801" s="5">
        <v>10026646</v>
      </c>
      <c r="B27801" s="5" t="s">
        <v>27285</v>
      </c>
    </row>
    <row r="27802" spans="1:2" x14ac:dyDescent="0.45">
      <c r="A27802" s="5">
        <v>10026658</v>
      </c>
      <c r="B27802" s="5" t="s">
        <v>27286</v>
      </c>
    </row>
    <row r="27803" spans="1:2" x14ac:dyDescent="0.45">
      <c r="A27803" s="5">
        <v>10028132</v>
      </c>
      <c r="B27803" s="5" t="s">
        <v>27287</v>
      </c>
    </row>
    <row r="27804" spans="1:2" x14ac:dyDescent="0.45">
      <c r="A27804" s="5">
        <v>10027872</v>
      </c>
      <c r="B27804" s="5" t="s">
        <v>27288</v>
      </c>
    </row>
    <row r="27805" spans="1:2" x14ac:dyDescent="0.45">
      <c r="A27805" s="5">
        <v>10023814</v>
      </c>
      <c r="B27805" s="5" t="s">
        <v>27289</v>
      </c>
    </row>
    <row r="27806" spans="1:2" x14ac:dyDescent="0.45">
      <c r="A27806" s="5">
        <v>10024644</v>
      </c>
      <c r="B27806" s="5" t="s">
        <v>27290</v>
      </c>
    </row>
    <row r="27807" spans="1:2" x14ac:dyDescent="0.45">
      <c r="A27807" s="5">
        <v>10024790</v>
      </c>
      <c r="B27807" s="5" t="s">
        <v>27291</v>
      </c>
    </row>
    <row r="27808" spans="1:2" x14ac:dyDescent="0.45">
      <c r="A27808" s="5">
        <v>10025201</v>
      </c>
      <c r="B27808" s="5" t="s">
        <v>27292</v>
      </c>
    </row>
    <row r="27809" spans="1:2" x14ac:dyDescent="0.45">
      <c r="A27809" s="5">
        <v>10027450</v>
      </c>
      <c r="B27809" s="5" t="s">
        <v>27293</v>
      </c>
    </row>
    <row r="27810" spans="1:2" x14ac:dyDescent="0.45">
      <c r="A27810" s="5">
        <v>10027901</v>
      </c>
      <c r="B27810" s="5" t="s">
        <v>27294</v>
      </c>
    </row>
    <row r="27811" spans="1:2" x14ac:dyDescent="0.45">
      <c r="A27811" s="5">
        <v>10028365</v>
      </c>
      <c r="B27811" s="5" t="s">
        <v>27295</v>
      </c>
    </row>
    <row r="27812" spans="1:2" x14ac:dyDescent="0.45">
      <c r="A27812" s="5">
        <v>10028391</v>
      </c>
      <c r="B27812" s="5" t="s">
        <v>27296</v>
      </c>
    </row>
    <row r="27813" spans="1:2" x14ac:dyDescent="0.45">
      <c r="A27813" s="5">
        <v>10028532</v>
      </c>
      <c r="B27813" s="5" t="s">
        <v>27297</v>
      </c>
    </row>
    <row r="27814" spans="1:2" x14ac:dyDescent="0.45">
      <c r="A27814" s="5">
        <v>10028536</v>
      </c>
      <c r="B27814" s="5" t="s">
        <v>27298</v>
      </c>
    </row>
    <row r="27815" spans="1:2" x14ac:dyDescent="0.45">
      <c r="A27815" s="5">
        <v>10023861</v>
      </c>
      <c r="B27815" s="5" t="s">
        <v>27299</v>
      </c>
    </row>
    <row r="27816" spans="1:2" x14ac:dyDescent="0.45">
      <c r="A27816" s="5">
        <v>10024117</v>
      </c>
      <c r="B27816" s="5" t="s">
        <v>27300</v>
      </c>
    </row>
    <row r="27817" spans="1:2" x14ac:dyDescent="0.45">
      <c r="A27817" s="5">
        <v>10025198</v>
      </c>
      <c r="B27817" s="5" t="s">
        <v>27301</v>
      </c>
    </row>
    <row r="27818" spans="1:2" x14ac:dyDescent="0.45">
      <c r="A27818" s="5">
        <v>10026982</v>
      </c>
      <c r="B27818" s="5" t="s">
        <v>27302</v>
      </c>
    </row>
    <row r="27819" spans="1:2" x14ac:dyDescent="0.45">
      <c r="A27819" s="5">
        <v>10024702</v>
      </c>
      <c r="B27819" s="5" t="s">
        <v>27303</v>
      </c>
    </row>
    <row r="27820" spans="1:2" x14ac:dyDescent="0.45">
      <c r="A27820" s="5">
        <v>10025392</v>
      </c>
      <c r="B27820" s="5" t="s">
        <v>27304</v>
      </c>
    </row>
    <row r="27821" spans="1:2" x14ac:dyDescent="0.45">
      <c r="A27821" s="5">
        <v>10026462</v>
      </c>
      <c r="B27821" s="5" t="s">
        <v>27305</v>
      </c>
    </row>
    <row r="27822" spans="1:2" x14ac:dyDescent="0.45">
      <c r="A27822" s="5">
        <v>10027224</v>
      </c>
      <c r="B27822" s="5" t="s">
        <v>27306</v>
      </c>
    </row>
    <row r="27823" spans="1:2" x14ac:dyDescent="0.45">
      <c r="A27823" s="5">
        <v>10027601</v>
      </c>
      <c r="B27823" s="5" t="s">
        <v>27307</v>
      </c>
    </row>
    <row r="27824" spans="1:2" x14ac:dyDescent="0.45">
      <c r="A27824" s="5">
        <v>10024134</v>
      </c>
      <c r="B27824" s="5" t="s">
        <v>27308</v>
      </c>
    </row>
    <row r="27825" spans="1:2" x14ac:dyDescent="0.45">
      <c r="A27825" s="5">
        <v>10024729</v>
      </c>
      <c r="B27825" s="5" t="s">
        <v>27309</v>
      </c>
    </row>
    <row r="27826" spans="1:2" x14ac:dyDescent="0.45">
      <c r="A27826" s="5">
        <v>10024800</v>
      </c>
      <c r="B27826" s="5" t="s">
        <v>27310</v>
      </c>
    </row>
    <row r="27827" spans="1:2" x14ac:dyDescent="0.45">
      <c r="A27827" s="5">
        <v>10025048</v>
      </c>
      <c r="B27827" s="5" t="s">
        <v>27311</v>
      </c>
    </row>
    <row r="27828" spans="1:2" x14ac:dyDescent="0.45">
      <c r="A27828" s="5">
        <v>10025769</v>
      </c>
      <c r="B27828" s="5" t="s">
        <v>27312</v>
      </c>
    </row>
    <row r="27829" spans="1:2" x14ac:dyDescent="0.45">
      <c r="A27829" s="5">
        <v>10025169</v>
      </c>
      <c r="B27829" s="5" t="s">
        <v>27313</v>
      </c>
    </row>
    <row r="27830" spans="1:2" x14ac:dyDescent="0.45">
      <c r="A27830" s="5">
        <v>10026333</v>
      </c>
      <c r="B27830" s="5" t="s">
        <v>27314</v>
      </c>
    </row>
    <row r="27831" spans="1:2" x14ac:dyDescent="0.45">
      <c r="A27831" s="5">
        <v>10027200</v>
      </c>
      <c r="B27831" s="5" t="s">
        <v>27315</v>
      </c>
    </row>
    <row r="27832" spans="1:2" x14ac:dyDescent="0.45">
      <c r="A27832" s="5">
        <v>10027786</v>
      </c>
      <c r="B27832" s="5" t="s">
        <v>27316</v>
      </c>
    </row>
    <row r="27833" spans="1:2" x14ac:dyDescent="0.45">
      <c r="A27833" s="5">
        <v>10024042</v>
      </c>
      <c r="B27833" s="5" t="s">
        <v>27317</v>
      </c>
    </row>
    <row r="27834" spans="1:2" x14ac:dyDescent="0.45">
      <c r="A27834" s="5">
        <v>10025437</v>
      </c>
      <c r="B27834" s="5" t="s">
        <v>27318</v>
      </c>
    </row>
    <row r="27835" spans="1:2" x14ac:dyDescent="0.45">
      <c r="A27835" s="5">
        <v>10025976</v>
      </c>
      <c r="B27835" s="5" t="s">
        <v>27319</v>
      </c>
    </row>
    <row r="27836" spans="1:2" x14ac:dyDescent="0.45">
      <c r="A27836" s="5">
        <v>10026343</v>
      </c>
      <c r="B27836" s="5" t="s">
        <v>27320</v>
      </c>
    </row>
    <row r="27837" spans="1:2" x14ac:dyDescent="0.45">
      <c r="A27837" s="5">
        <v>10026507</v>
      </c>
      <c r="B27837" s="5" t="s">
        <v>27321</v>
      </c>
    </row>
    <row r="27838" spans="1:2" x14ac:dyDescent="0.45">
      <c r="A27838" s="5">
        <v>10026659</v>
      </c>
      <c r="B27838" s="5" t="s">
        <v>27322</v>
      </c>
    </row>
    <row r="27839" spans="1:2" x14ac:dyDescent="0.45">
      <c r="A27839" s="5">
        <v>10026947</v>
      </c>
      <c r="B27839" s="5" t="s">
        <v>27323</v>
      </c>
    </row>
    <row r="27840" spans="1:2" x14ac:dyDescent="0.45">
      <c r="A27840" s="5">
        <v>10025399</v>
      </c>
      <c r="B27840" s="5" t="s">
        <v>27324</v>
      </c>
    </row>
    <row r="27841" spans="1:2" x14ac:dyDescent="0.45">
      <c r="A27841" s="5">
        <v>10027479</v>
      </c>
      <c r="B27841" s="5" t="s">
        <v>27325</v>
      </c>
    </row>
    <row r="27842" spans="1:2" x14ac:dyDescent="0.45">
      <c r="A27842" s="5">
        <v>10028025</v>
      </c>
      <c r="B27842" s="5" t="s">
        <v>27326</v>
      </c>
    </row>
    <row r="27843" spans="1:2" x14ac:dyDescent="0.45">
      <c r="A27843" s="5">
        <v>10028514</v>
      </c>
      <c r="B27843" s="5" t="s">
        <v>27327</v>
      </c>
    </row>
    <row r="27844" spans="1:2" x14ac:dyDescent="0.45">
      <c r="A27844" s="5">
        <v>10024499</v>
      </c>
      <c r="B27844" s="5" t="s">
        <v>27328</v>
      </c>
    </row>
    <row r="27845" spans="1:2" x14ac:dyDescent="0.45">
      <c r="A27845" s="5">
        <v>10024940</v>
      </c>
      <c r="B27845" s="5" t="s">
        <v>27329</v>
      </c>
    </row>
    <row r="27846" spans="1:2" x14ac:dyDescent="0.45">
      <c r="A27846" s="5">
        <v>10025059</v>
      </c>
      <c r="B27846" s="5" t="s">
        <v>27330</v>
      </c>
    </row>
    <row r="27847" spans="1:2" x14ac:dyDescent="0.45">
      <c r="A27847" s="5">
        <v>10026469</v>
      </c>
      <c r="B27847" s="5" t="s">
        <v>27331</v>
      </c>
    </row>
    <row r="27848" spans="1:2" x14ac:dyDescent="0.45">
      <c r="A27848" s="5">
        <v>10024950</v>
      </c>
      <c r="B27848" s="5" t="s">
        <v>27332</v>
      </c>
    </row>
    <row r="27849" spans="1:2" x14ac:dyDescent="0.45">
      <c r="A27849" s="5">
        <v>10027284</v>
      </c>
      <c r="B27849" s="5" t="s">
        <v>27333</v>
      </c>
    </row>
    <row r="27850" spans="1:2" x14ac:dyDescent="0.45">
      <c r="A27850" s="5">
        <v>10027394</v>
      </c>
      <c r="B27850" s="5" t="s">
        <v>27334</v>
      </c>
    </row>
    <row r="27851" spans="1:2" x14ac:dyDescent="0.45">
      <c r="A27851" s="5">
        <v>10024352</v>
      </c>
      <c r="B27851" s="5" t="s">
        <v>27335</v>
      </c>
    </row>
    <row r="27852" spans="1:2" x14ac:dyDescent="0.45">
      <c r="A27852" s="5">
        <v>10025699</v>
      </c>
      <c r="B27852" s="5" t="s">
        <v>27336</v>
      </c>
    </row>
    <row r="27853" spans="1:2" x14ac:dyDescent="0.45">
      <c r="A27853" s="5">
        <v>10027563</v>
      </c>
      <c r="B27853" s="5" t="s">
        <v>27337</v>
      </c>
    </row>
    <row r="27854" spans="1:2" x14ac:dyDescent="0.45">
      <c r="A27854" s="5">
        <v>10027693</v>
      </c>
      <c r="B27854" s="5" t="s">
        <v>27338</v>
      </c>
    </row>
    <row r="27855" spans="1:2" x14ac:dyDescent="0.45">
      <c r="A27855" s="5">
        <v>10024047</v>
      </c>
      <c r="B27855" s="5" t="s">
        <v>27339</v>
      </c>
    </row>
    <row r="27856" spans="1:2" x14ac:dyDescent="0.45">
      <c r="A27856" s="5">
        <v>10025827</v>
      </c>
      <c r="B27856" s="5" t="s">
        <v>27340</v>
      </c>
    </row>
    <row r="27857" spans="1:2" x14ac:dyDescent="0.45">
      <c r="A27857" s="5">
        <v>10025686</v>
      </c>
      <c r="B27857" s="5" t="s">
        <v>27341</v>
      </c>
    </row>
    <row r="27858" spans="1:2" x14ac:dyDescent="0.45">
      <c r="A27858" s="5">
        <v>10026431</v>
      </c>
      <c r="B27858" s="5" t="s">
        <v>27342</v>
      </c>
    </row>
    <row r="27859" spans="1:2" x14ac:dyDescent="0.45">
      <c r="A27859" s="5">
        <v>10026553</v>
      </c>
      <c r="B27859" s="5" t="s">
        <v>27343</v>
      </c>
    </row>
    <row r="27860" spans="1:2" x14ac:dyDescent="0.45">
      <c r="A27860" s="5">
        <v>10026634</v>
      </c>
      <c r="B27860" s="5" t="s">
        <v>27344</v>
      </c>
    </row>
    <row r="27861" spans="1:2" x14ac:dyDescent="0.45">
      <c r="A27861" s="5">
        <v>10026715</v>
      </c>
      <c r="B27861" s="5" t="s">
        <v>27345</v>
      </c>
    </row>
    <row r="27862" spans="1:2" x14ac:dyDescent="0.45">
      <c r="A27862" s="5">
        <v>10027064</v>
      </c>
      <c r="B27862" s="5" t="s">
        <v>27346</v>
      </c>
    </row>
    <row r="27863" spans="1:2" x14ac:dyDescent="0.45">
      <c r="A27863" s="5">
        <v>10027253</v>
      </c>
      <c r="B27863" s="5" t="s">
        <v>27347</v>
      </c>
    </row>
    <row r="27864" spans="1:2" x14ac:dyDescent="0.45">
      <c r="A27864" s="5">
        <v>10027430</v>
      </c>
      <c r="B27864" s="5" t="s">
        <v>27348</v>
      </c>
    </row>
    <row r="27865" spans="1:2" x14ac:dyDescent="0.45">
      <c r="A27865" s="5">
        <v>10027700</v>
      </c>
      <c r="B27865" s="5" t="s">
        <v>27349</v>
      </c>
    </row>
    <row r="27866" spans="1:2" x14ac:dyDescent="0.45">
      <c r="A27866" s="5">
        <v>10024229</v>
      </c>
      <c r="B27866" s="5" t="s">
        <v>27350</v>
      </c>
    </row>
    <row r="27867" spans="1:2" x14ac:dyDescent="0.45">
      <c r="A27867" s="5">
        <v>10024348</v>
      </c>
      <c r="B27867" s="5" t="s">
        <v>27351</v>
      </c>
    </row>
    <row r="27868" spans="1:2" x14ac:dyDescent="0.45">
      <c r="A27868" s="5">
        <v>10024574</v>
      </c>
      <c r="B27868" s="5" t="s">
        <v>27352</v>
      </c>
    </row>
    <row r="27869" spans="1:2" x14ac:dyDescent="0.45">
      <c r="A27869" s="5">
        <v>10026191</v>
      </c>
      <c r="B27869" s="5" t="s">
        <v>27353</v>
      </c>
    </row>
    <row r="27870" spans="1:2" x14ac:dyDescent="0.45">
      <c r="A27870" s="5">
        <v>10025086</v>
      </c>
      <c r="B27870" s="5" t="s">
        <v>27354</v>
      </c>
    </row>
    <row r="27871" spans="1:2" x14ac:dyDescent="0.45">
      <c r="A27871" s="5">
        <v>10027609</v>
      </c>
      <c r="B27871" s="5" t="s">
        <v>27355</v>
      </c>
    </row>
    <row r="27872" spans="1:2" x14ac:dyDescent="0.45">
      <c r="A27872" s="5">
        <v>10027835</v>
      </c>
      <c r="B27872" s="5" t="s">
        <v>12327</v>
      </c>
    </row>
    <row r="27873" spans="1:2" x14ac:dyDescent="0.45">
      <c r="A27873" s="5">
        <v>10027840</v>
      </c>
      <c r="B27873" s="5" t="s">
        <v>27356</v>
      </c>
    </row>
    <row r="27874" spans="1:2" x14ac:dyDescent="0.45">
      <c r="A27874" s="5">
        <v>10024230</v>
      </c>
      <c r="B27874" s="5" t="s">
        <v>27357</v>
      </c>
    </row>
    <row r="27875" spans="1:2" x14ac:dyDescent="0.45">
      <c r="A27875" s="5">
        <v>10025889</v>
      </c>
      <c r="B27875" s="5" t="s">
        <v>27358</v>
      </c>
    </row>
    <row r="27876" spans="1:2" x14ac:dyDescent="0.45">
      <c r="A27876" s="5">
        <v>10026239</v>
      </c>
      <c r="B27876" s="5" t="s">
        <v>27359</v>
      </c>
    </row>
    <row r="27877" spans="1:2" x14ac:dyDescent="0.45">
      <c r="A27877" s="5">
        <v>10026476</v>
      </c>
      <c r="B27877" s="5" t="s">
        <v>27360</v>
      </c>
    </row>
    <row r="27878" spans="1:2" x14ac:dyDescent="0.45">
      <c r="A27878" s="5">
        <v>10026041</v>
      </c>
      <c r="B27878" s="5" t="s">
        <v>27361</v>
      </c>
    </row>
    <row r="27879" spans="1:2" x14ac:dyDescent="0.45">
      <c r="A27879" s="5">
        <v>10026211</v>
      </c>
      <c r="B27879" s="5" t="s">
        <v>27362</v>
      </c>
    </row>
    <row r="27880" spans="1:2" x14ac:dyDescent="0.45">
      <c r="A27880" s="5">
        <v>10026746</v>
      </c>
      <c r="B27880" s="5" t="s">
        <v>27363</v>
      </c>
    </row>
    <row r="27881" spans="1:2" x14ac:dyDescent="0.45">
      <c r="A27881" s="5">
        <v>10026755</v>
      </c>
      <c r="B27881" s="5" t="s">
        <v>27364</v>
      </c>
    </row>
    <row r="27882" spans="1:2" x14ac:dyDescent="0.45">
      <c r="A27882" s="5">
        <v>10023904</v>
      </c>
      <c r="B27882" s="5" t="s">
        <v>27365</v>
      </c>
    </row>
    <row r="27883" spans="1:2" x14ac:dyDescent="0.45">
      <c r="A27883" s="5">
        <v>10024310</v>
      </c>
      <c r="B27883" s="5" t="s">
        <v>27366</v>
      </c>
    </row>
    <row r="27884" spans="1:2" x14ac:dyDescent="0.45">
      <c r="A27884" s="5">
        <v>10025852</v>
      </c>
      <c r="B27884" s="5" t="s">
        <v>27367</v>
      </c>
    </row>
    <row r="27885" spans="1:2" x14ac:dyDescent="0.45">
      <c r="A27885" s="5">
        <v>10024869</v>
      </c>
      <c r="B27885" s="5" t="s">
        <v>27368</v>
      </c>
    </row>
    <row r="27886" spans="1:2" x14ac:dyDescent="0.45">
      <c r="A27886" s="5">
        <v>10025330</v>
      </c>
      <c r="B27886" s="5" t="s">
        <v>27369</v>
      </c>
    </row>
    <row r="27887" spans="1:2" x14ac:dyDescent="0.45">
      <c r="A27887" s="5">
        <v>10026183</v>
      </c>
      <c r="B27887" s="5" t="s">
        <v>27370</v>
      </c>
    </row>
    <row r="27888" spans="1:2" x14ac:dyDescent="0.45">
      <c r="A27888" s="5">
        <v>10027640</v>
      </c>
      <c r="B27888" s="5" t="s">
        <v>27371</v>
      </c>
    </row>
    <row r="27889" spans="1:2" x14ac:dyDescent="0.45">
      <c r="A27889" s="5">
        <v>10023953</v>
      </c>
      <c r="B27889" s="5" t="s">
        <v>27372</v>
      </c>
    </row>
    <row r="27890" spans="1:2" x14ac:dyDescent="0.45">
      <c r="A27890" s="5">
        <v>10023975</v>
      </c>
      <c r="B27890" s="5" t="s">
        <v>27373</v>
      </c>
    </row>
    <row r="27891" spans="1:2" x14ac:dyDescent="0.45">
      <c r="A27891" s="5">
        <v>10024943</v>
      </c>
      <c r="B27891" s="5" t="s">
        <v>27374</v>
      </c>
    </row>
    <row r="27892" spans="1:2" x14ac:dyDescent="0.45">
      <c r="A27892" s="5">
        <v>10025379</v>
      </c>
      <c r="B27892" s="5" t="s">
        <v>27375</v>
      </c>
    </row>
    <row r="27893" spans="1:2" x14ac:dyDescent="0.45">
      <c r="A27893" s="5">
        <v>10026168</v>
      </c>
      <c r="B27893" s="5" t="s">
        <v>27376</v>
      </c>
    </row>
    <row r="27894" spans="1:2" x14ac:dyDescent="0.45">
      <c r="A27894" s="5">
        <v>10026290</v>
      </c>
      <c r="B27894" s="5" t="s">
        <v>27377</v>
      </c>
    </row>
    <row r="27895" spans="1:2" x14ac:dyDescent="0.45">
      <c r="A27895" s="5">
        <v>10027048</v>
      </c>
      <c r="B27895" s="5" t="s">
        <v>27378</v>
      </c>
    </row>
    <row r="27896" spans="1:2" x14ac:dyDescent="0.45">
      <c r="A27896" s="5">
        <v>10024895</v>
      </c>
      <c r="B27896" s="5" t="s">
        <v>27379</v>
      </c>
    </row>
    <row r="27897" spans="1:2" x14ac:dyDescent="0.45">
      <c r="A27897" s="5">
        <v>10024897</v>
      </c>
      <c r="B27897" s="5" t="s">
        <v>27380</v>
      </c>
    </row>
    <row r="27898" spans="1:2" x14ac:dyDescent="0.45">
      <c r="A27898" s="5">
        <v>10025804</v>
      </c>
      <c r="B27898" s="5" t="s">
        <v>27381</v>
      </c>
    </row>
    <row r="27899" spans="1:2" x14ac:dyDescent="0.45">
      <c r="A27899" s="5">
        <v>10025963</v>
      </c>
      <c r="B27899" s="5" t="s">
        <v>27382</v>
      </c>
    </row>
    <row r="27900" spans="1:2" x14ac:dyDescent="0.45">
      <c r="A27900" s="5">
        <v>10026779</v>
      </c>
      <c r="B27900" s="5" t="s">
        <v>27383</v>
      </c>
    </row>
    <row r="27901" spans="1:2" x14ac:dyDescent="0.45">
      <c r="A27901" s="5">
        <v>10023993</v>
      </c>
      <c r="B27901" s="5" t="s">
        <v>27384</v>
      </c>
    </row>
    <row r="27902" spans="1:2" x14ac:dyDescent="0.45">
      <c r="A27902" s="5">
        <v>10024349</v>
      </c>
      <c r="B27902" s="5" t="s">
        <v>27385</v>
      </c>
    </row>
    <row r="27903" spans="1:2" x14ac:dyDescent="0.45">
      <c r="A27903" s="5">
        <v>10024369</v>
      </c>
      <c r="B27903" s="5" t="s">
        <v>27386</v>
      </c>
    </row>
    <row r="27904" spans="1:2" x14ac:dyDescent="0.45">
      <c r="A27904" s="5">
        <v>10024911</v>
      </c>
      <c r="B27904" s="5" t="s">
        <v>27387</v>
      </c>
    </row>
    <row r="27905" spans="1:2" x14ac:dyDescent="0.45">
      <c r="A27905" s="5">
        <v>10027154</v>
      </c>
      <c r="B27905" s="5" t="s">
        <v>27388</v>
      </c>
    </row>
    <row r="27906" spans="1:2" x14ac:dyDescent="0.45">
      <c r="A27906" s="5">
        <v>10027230</v>
      </c>
      <c r="B27906" s="5" t="s">
        <v>27389</v>
      </c>
    </row>
    <row r="27907" spans="1:2" x14ac:dyDescent="0.45">
      <c r="A27907" s="5">
        <v>10027272</v>
      </c>
      <c r="B27907" s="5" t="s">
        <v>27390</v>
      </c>
    </row>
    <row r="27908" spans="1:2" x14ac:dyDescent="0.45">
      <c r="A27908" s="5">
        <v>10026186</v>
      </c>
      <c r="B27908" s="5" t="s">
        <v>27391</v>
      </c>
    </row>
    <row r="27909" spans="1:2" x14ac:dyDescent="0.45">
      <c r="A27909" s="5">
        <v>10026949</v>
      </c>
      <c r="B27909" s="5" t="s">
        <v>27392</v>
      </c>
    </row>
    <row r="27910" spans="1:2" x14ac:dyDescent="0.45">
      <c r="A27910" s="5">
        <v>10027236</v>
      </c>
      <c r="B27910" s="5" t="s">
        <v>27393</v>
      </c>
    </row>
    <row r="27911" spans="1:2" x14ac:dyDescent="0.45">
      <c r="A27911" s="5">
        <v>10027482</v>
      </c>
      <c r="B27911" s="5" t="s">
        <v>27394</v>
      </c>
    </row>
    <row r="27912" spans="1:2" x14ac:dyDescent="0.45">
      <c r="A27912" s="5">
        <v>10027697</v>
      </c>
      <c r="B27912" s="5" t="s">
        <v>27395</v>
      </c>
    </row>
    <row r="27913" spans="1:2" x14ac:dyDescent="0.45">
      <c r="A27913" s="5">
        <v>10028117</v>
      </c>
      <c r="B27913" s="5" t="s">
        <v>27396</v>
      </c>
    </row>
    <row r="27914" spans="1:2" x14ac:dyDescent="0.45">
      <c r="A27914" s="5">
        <v>10025026</v>
      </c>
      <c r="B27914" s="5" t="s">
        <v>27397</v>
      </c>
    </row>
    <row r="27915" spans="1:2" x14ac:dyDescent="0.45">
      <c r="A27915" s="5">
        <v>10025434</v>
      </c>
      <c r="B27915" s="5" t="s">
        <v>27398</v>
      </c>
    </row>
    <row r="27916" spans="1:2" x14ac:dyDescent="0.45">
      <c r="A27916" s="5">
        <v>10027134</v>
      </c>
      <c r="B27916" s="5" t="s">
        <v>27399</v>
      </c>
    </row>
    <row r="27917" spans="1:2" x14ac:dyDescent="0.45">
      <c r="A27917" s="5">
        <v>10027468</v>
      </c>
      <c r="B27917" s="5" t="s">
        <v>27400</v>
      </c>
    </row>
    <row r="27918" spans="1:2" x14ac:dyDescent="0.45">
      <c r="A27918" s="5">
        <v>10026099</v>
      </c>
      <c r="B27918" s="5" t="s">
        <v>27401</v>
      </c>
    </row>
    <row r="27919" spans="1:2" x14ac:dyDescent="0.45">
      <c r="A27919" s="5">
        <v>10026816</v>
      </c>
      <c r="B27919" s="5" t="s">
        <v>27402</v>
      </c>
    </row>
    <row r="27920" spans="1:2" x14ac:dyDescent="0.45">
      <c r="A27920" s="5">
        <v>10026988</v>
      </c>
      <c r="B27920" s="5" t="s">
        <v>27403</v>
      </c>
    </row>
    <row r="27921" spans="1:2" x14ac:dyDescent="0.45">
      <c r="A27921" s="5">
        <v>10027531</v>
      </c>
      <c r="B27921" s="5" t="s">
        <v>13769</v>
      </c>
    </row>
    <row r="27922" spans="1:2" x14ac:dyDescent="0.45">
      <c r="A27922" s="5">
        <v>10027936</v>
      </c>
      <c r="B27922" s="5" t="s">
        <v>27404</v>
      </c>
    </row>
    <row r="27923" spans="1:2" x14ac:dyDescent="0.45">
      <c r="A27923" s="5">
        <v>10028301</v>
      </c>
      <c r="B27923" s="5" t="s">
        <v>27405</v>
      </c>
    </row>
    <row r="27924" spans="1:2" x14ac:dyDescent="0.45">
      <c r="A27924" s="5">
        <v>10028540</v>
      </c>
      <c r="B27924" s="5" t="s">
        <v>27406</v>
      </c>
    </row>
    <row r="27925" spans="1:2" x14ac:dyDescent="0.45">
      <c r="A27925" s="5">
        <v>10025733</v>
      </c>
      <c r="B27925" s="5" t="s">
        <v>27407</v>
      </c>
    </row>
    <row r="27926" spans="1:2" x14ac:dyDescent="0.45">
      <c r="A27926" s="5">
        <v>10027623</v>
      </c>
      <c r="B27926" s="5" t="s">
        <v>27408</v>
      </c>
    </row>
    <row r="27927" spans="1:2" x14ac:dyDescent="0.45">
      <c r="A27927" s="5">
        <v>10027647</v>
      </c>
      <c r="B27927" s="5" t="s">
        <v>27409</v>
      </c>
    </row>
    <row r="27928" spans="1:2" x14ac:dyDescent="0.45">
      <c r="A27928" s="5">
        <v>10025533</v>
      </c>
      <c r="B27928" s="5" t="s">
        <v>27410</v>
      </c>
    </row>
    <row r="27929" spans="1:2" x14ac:dyDescent="0.45">
      <c r="A27929" s="5">
        <v>10027882</v>
      </c>
      <c r="B27929" s="5" t="s">
        <v>27411</v>
      </c>
    </row>
    <row r="27930" spans="1:2" x14ac:dyDescent="0.45">
      <c r="A27930" s="5">
        <v>10027893</v>
      </c>
      <c r="B27930" s="5" t="s">
        <v>27412</v>
      </c>
    </row>
    <row r="27931" spans="1:2" x14ac:dyDescent="0.45">
      <c r="A27931" s="5">
        <v>10027281</v>
      </c>
      <c r="B27931" s="5" t="s">
        <v>27413</v>
      </c>
    </row>
    <row r="27932" spans="1:2" x14ac:dyDescent="0.45">
      <c r="A27932" s="5">
        <v>10028693</v>
      </c>
      <c r="B27932" s="5" t="s">
        <v>27414</v>
      </c>
    </row>
    <row r="27933" spans="1:2" x14ac:dyDescent="0.45">
      <c r="A27933" s="5">
        <v>10028844</v>
      </c>
      <c r="B27933" s="5" t="s">
        <v>27415</v>
      </c>
    </row>
    <row r="27934" spans="1:2" x14ac:dyDescent="0.45">
      <c r="A27934" s="5">
        <v>10027762</v>
      </c>
      <c r="B27934" s="5" t="s">
        <v>27416</v>
      </c>
    </row>
    <row r="27935" spans="1:2" x14ac:dyDescent="0.45">
      <c r="A27935" s="5">
        <v>10027764</v>
      </c>
      <c r="B27935" s="5" t="s">
        <v>27417</v>
      </c>
    </row>
    <row r="27936" spans="1:2" x14ac:dyDescent="0.45">
      <c r="A27936" s="5">
        <v>10025553</v>
      </c>
      <c r="B27936" s="5" t="s">
        <v>27418</v>
      </c>
    </row>
    <row r="27937" spans="1:2" x14ac:dyDescent="0.45">
      <c r="A27937" s="5">
        <v>10025557</v>
      </c>
      <c r="B27937" s="5" t="s">
        <v>27419</v>
      </c>
    </row>
    <row r="27938" spans="1:2" x14ac:dyDescent="0.45">
      <c r="A27938" s="5">
        <v>10025581</v>
      </c>
      <c r="B27938" s="5" t="s">
        <v>27420</v>
      </c>
    </row>
    <row r="27939" spans="1:2" x14ac:dyDescent="0.45">
      <c r="A27939" s="5">
        <v>10025582</v>
      </c>
      <c r="B27939" s="5" t="s">
        <v>27421</v>
      </c>
    </row>
    <row r="27940" spans="1:2" x14ac:dyDescent="0.45">
      <c r="A27940" s="5">
        <v>10025583</v>
      </c>
      <c r="B27940" s="5" t="s">
        <v>27422</v>
      </c>
    </row>
    <row r="27941" spans="1:2" x14ac:dyDescent="0.45">
      <c r="A27941" s="5">
        <v>10025588</v>
      </c>
      <c r="B27941" s="5" t="s">
        <v>27423</v>
      </c>
    </row>
    <row r="27942" spans="1:2" x14ac:dyDescent="0.45">
      <c r="A27942" s="5">
        <v>10025603</v>
      </c>
      <c r="B27942" s="5" t="s">
        <v>27424</v>
      </c>
    </row>
    <row r="27943" spans="1:2" x14ac:dyDescent="0.45">
      <c r="A27943" s="5">
        <v>10027988</v>
      </c>
      <c r="B27943" s="5" t="s">
        <v>27425</v>
      </c>
    </row>
    <row r="27944" spans="1:2" x14ac:dyDescent="0.45">
      <c r="A27944" s="5">
        <v>10028080</v>
      </c>
      <c r="B27944" s="5" t="s">
        <v>27426</v>
      </c>
    </row>
    <row r="27945" spans="1:2" x14ac:dyDescent="0.45">
      <c r="A27945" s="5">
        <v>10028100</v>
      </c>
      <c r="B27945" s="5" t="s">
        <v>27427</v>
      </c>
    </row>
    <row r="27946" spans="1:2" x14ac:dyDescent="0.45">
      <c r="A27946" s="5">
        <v>10028184</v>
      </c>
      <c r="B27946" s="5" t="s">
        <v>27428</v>
      </c>
    </row>
    <row r="27947" spans="1:2" x14ac:dyDescent="0.45">
      <c r="A27947" s="5">
        <v>10025915</v>
      </c>
      <c r="B27947" s="5" t="s">
        <v>27429</v>
      </c>
    </row>
    <row r="27948" spans="1:2" x14ac:dyDescent="0.45">
      <c r="A27948" s="5">
        <v>10027339</v>
      </c>
      <c r="B27948" s="5" t="s">
        <v>27430</v>
      </c>
    </row>
    <row r="27949" spans="1:2" x14ac:dyDescent="0.45">
      <c r="A27949" s="5">
        <v>10028177</v>
      </c>
      <c r="B27949" s="5" t="s">
        <v>27431</v>
      </c>
    </row>
    <row r="27950" spans="1:2" x14ac:dyDescent="0.45">
      <c r="A27950" s="5">
        <v>10028876</v>
      </c>
      <c r="B27950" s="5" t="s">
        <v>27432</v>
      </c>
    </row>
    <row r="27951" spans="1:2" x14ac:dyDescent="0.45">
      <c r="A27951" s="5">
        <v>10028918</v>
      </c>
      <c r="B27951" s="5" t="s">
        <v>27433</v>
      </c>
    </row>
    <row r="27952" spans="1:2" x14ac:dyDescent="0.45">
      <c r="A27952" s="5">
        <v>10023638</v>
      </c>
      <c r="B27952" s="5" t="s">
        <v>27434</v>
      </c>
    </row>
    <row r="27953" spans="1:2" x14ac:dyDescent="0.45">
      <c r="A27953" s="5">
        <v>10023669</v>
      </c>
      <c r="B27953" s="5" t="s">
        <v>27435</v>
      </c>
    </row>
    <row r="27954" spans="1:2" x14ac:dyDescent="0.45">
      <c r="A27954" s="5">
        <v>10026632</v>
      </c>
      <c r="B27954" s="5" t="s">
        <v>27436</v>
      </c>
    </row>
    <row r="27955" spans="1:2" x14ac:dyDescent="0.45">
      <c r="A27955" s="5">
        <v>10028307</v>
      </c>
      <c r="B27955" s="5" t="s">
        <v>27437</v>
      </c>
    </row>
    <row r="27956" spans="1:2" x14ac:dyDescent="0.45">
      <c r="A27956" s="5">
        <v>10028332</v>
      </c>
      <c r="B27956" s="5" t="s">
        <v>27438</v>
      </c>
    </row>
    <row r="27957" spans="1:2" x14ac:dyDescent="0.45">
      <c r="A27957" s="5">
        <v>10028384</v>
      </c>
      <c r="B27957" s="5" t="s">
        <v>27439</v>
      </c>
    </row>
    <row r="27958" spans="1:2" x14ac:dyDescent="0.45">
      <c r="A27958" s="5">
        <v>10025651</v>
      </c>
      <c r="B27958" s="5" t="s">
        <v>27440</v>
      </c>
    </row>
    <row r="27959" spans="1:2" x14ac:dyDescent="0.45">
      <c r="A27959" s="5">
        <v>10025655</v>
      </c>
      <c r="B27959" s="5" t="s">
        <v>27441</v>
      </c>
    </row>
    <row r="27960" spans="1:2" x14ac:dyDescent="0.45">
      <c r="A27960" s="5">
        <v>10025676</v>
      </c>
      <c r="B27960" s="5" t="s">
        <v>27442</v>
      </c>
    </row>
    <row r="27961" spans="1:2" x14ac:dyDescent="0.45">
      <c r="A27961" s="5">
        <v>10028215</v>
      </c>
      <c r="B27961" s="5" t="s">
        <v>27443</v>
      </c>
    </row>
    <row r="27962" spans="1:2" x14ac:dyDescent="0.45">
      <c r="A27962" s="5">
        <v>10028231</v>
      </c>
      <c r="B27962" s="5" t="s">
        <v>27444</v>
      </c>
    </row>
    <row r="27963" spans="1:2" x14ac:dyDescent="0.45">
      <c r="A27963" s="5">
        <v>10028244</v>
      </c>
      <c r="B27963" s="5" t="s">
        <v>27445</v>
      </c>
    </row>
    <row r="27964" spans="1:2" x14ac:dyDescent="0.45">
      <c r="A27964" s="5">
        <v>10028247</v>
      </c>
      <c r="B27964" s="5" t="s">
        <v>27446</v>
      </c>
    </row>
    <row r="27965" spans="1:2" x14ac:dyDescent="0.45">
      <c r="A27965" s="5">
        <v>10025890</v>
      </c>
      <c r="B27965" s="5" t="s">
        <v>27447</v>
      </c>
    </row>
    <row r="27966" spans="1:2" x14ac:dyDescent="0.45">
      <c r="A27966" s="5">
        <v>10027046</v>
      </c>
      <c r="B27966" s="5" t="s">
        <v>27448</v>
      </c>
    </row>
    <row r="27967" spans="1:2" x14ac:dyDescent="0.45">
      <c r="A27967" s="5">
        <v>10028986</v>
      </c>
      <c r="B27967" s="5" t="s">
        <v>27449</v>
      </c>
    </row>
    <row r="27968" spans="1:2" x14ac:dyDescent="0.45">
      <c r="A27968" s="5">
        <v>10028990</v>
      </c>
      <c r="B27968" s="5" t="s">
        <v>27450</v>
      </c>
    </row>
    <row r="27969" spans="1:2" x14ac:dyDescent="0.45">
      <c r="A27969" s="5">
        <v>10023747</v>
      </c>
      <c r="B27969" s="5" t="s">
        <v>27451</v>
      </c>
    </row>
    <row r="27970" spans="1:2" x14ac:dyDescent="0.45">
      <c r="A27970" s="5">
        <v>10024185</v>
      </c>
      <c r="B27970" s="5" t="s">
        <v>27452</v>
      </c>
    </row>
    <row r="27971" spans="1:2" x14ac:dyDescent="0.45">
      <c r="A27971" s="5">
        <v>10026078</v>
      </c>
      <c r="B27971" s="5" t="s">
        <v>27453</v>
      </c>
    </row>
    <row r="27972" spans="1:2" x14ac:dyDescent="0.45">
      <c r="A27972" s="5">
        <v>10028448</v>
      </c>
      <c r="B27972" s="5" t="s">
        <v>27454</v>
      </c>
    </row>
    <row r="27973" spans="1:2" x14ac:dyDescent="0.45">
      <c r="A27973" s="5">
        <v>10028530</v>
      </c>
      <c r="B27973" s="5" t="s">
        <v>27455</v>
      </c>
    </row>
    <row r="27974" spans="1:2" x14ac:dyDescent="0.45">
      <c r="A27974" s="5">
        <v>10028531</v>
      </c>
      <c r="B27974" s="5" t="s">
        <v>27456</v>
      </c>
    </row>
    <row r="27975" spans="1:2" x14ac:dyDescent="0.45">
      <c r="A27975" s="5">
        <v>10028679</v>
      </c>
      <c r="B27975" s="5" t="s">
        <v>27457</v>
      </c>
    </row>
    <row r="27976" spans="1:2" x14ac:dyDescent="0.45">
      <c r="A27976" s="5">
        <v>10025197</v>
      </c>
      <c r="B27976" s="5" t="s">
        <v>27458</v>
      </c>
    </row>
    <row r="27977" spans="1:2" x14ac:dyDescent="0.45">
      <c r="A27977" s="5">
        <v>10026847</v>
      </c>
      <c r="B27977" s="5" t="s">
        <v>27459</v>
      </c>
    </row>
    <row r="27978" spans="1:2" x14ac:dyDescent="0.45">
      <c r="A27978" s="5">
        <v>10026860</v>
      </c>
      <c r="B27978" s="5" t="s">
        <v>27460</v>
      </c>
    </row>
    <row r="27979" spans="1:2" x14ac:dyDescent="0.45">
      <c r="A27979" s="5">
        <v>10026878</v>
      </c>
      <c r="B27979" s="5" t="s">
        <v>27461</v>
      </c>
    </row>
    <row r="27980" spans="1:2" x14ac:dyDescent="0.45">
      <c r="A27980" s="5">
        <v>10026904</v>
      </c>
      <c r="B27980" s="5" t="s">
        <v>27462</v>
      </c>
    </row>
    <row r="27981" spans="1:2" x14ac:dyDescent="0.45">
      <c r="A27981" s="5">
        <v>10027361</v>
      </c>
      <c r="B27981" s="5" t="s">
        <v>27463</v>
      </c>
    </row>
    <row r="27982" spans="1:2" x14ac:dyDescent="0.45">
      <c r="A27982" s="5">
        <v>10028253</v>
      </c>
      <c r="B27982" s="5" t="s">
        <v>27464</v>
      </c>
    </row>
    <row r="27983" spans="1:2" x14ac:dyDescent="0.45">
      <c r="A27983" s="5">
        <v>10028256</v>
      </c>
      <c r="B27983" s="5" t="s">
        <v>27465</v>
      </c>
    </row>
    <row r="27984" spans="1:2" x14ac:dyDescent="0.45">
      <c r="A27984" s="5">
        <v>10028278</v>
      </c>
      <c r="B27984" s="5" t="s">
        <v>27466</v>
      </c>
    </row>
    <row r="27985" spans="1:2" x14ac:dyDescent="0.45">
      <c r="A27985" s="5">
        <v>10026415</v>
      </c>
      <c r="B27985" s="5" t="s">
        <v>27467</v>
      </c>
    </row>
    <row r="27986" spans="1:2" x14ac:dyDescent="0.45">
      <c r="A27986" s="5">
        <v>10026577</v>
      </c>
      <c r="B27986" s="5" t="s">
        <v>27468</v>
      </c>
    </row>
    <row r="27987" spans="1:2" x14ac:dyDescent="0.45">
      <c r="A27987" s="5">
        <v>10029052</v>
      </c>
      <c r="B27987" s="5" t="s">
        <v>27469</v>
      </c>
    </row>
    <row r="27988" spans="1:2" x14ac:dyDescent="0.45">
      <c r="A27988" s="5">
        <v>10024686</v>
      </c>
      <c r="B27988" s="5" t="s">
        <v>27470</v>
      </c>
    </row>
    <row r="27989" spans="1:2" x14ac:dyDescent="0.45">
      <c r="A27989" s="5">
        <v>10028701</v>
      </c>
      <c r="B27989" s="5" t="s">
        <v>27471</v>
      </c>
    </row>
    <row r="27990" spans="1:2" x14ac:dyDescent="0.45">
      <c r="A27990" s="5">
        <v>10025278</v>
      </c>
      <c r="B27990" s="5" t="s">
        <v>27472</v>
      </c>
    </row>
    <row r="27991" spans="1:2" x14ac:dyDescent="0.45">
      <c r="A27991" s="5">
        <v>10026907</v>
      </c>
      <c r="B27991" s="5" t="s">
        <v>27473</v>
      </c>
    </row>
    <row r="27992" spans="1:2" x14ac:dyDescent="0.45">
      <c r="A27992" s="5">
        <v>10026925</v>
      </c>
      <c r="B27992" s="5" t="s">
        <v>27474</v>
      </c>
    </row>
    <row r="27993" spans="1:2" x14ac:dyDescent="0.45">
      <c r="A27993" s="5">
        <v>10026930</v>
      </c>
      <c r="B27993" s="5" t="s">
        <v>27475</v>
      </c>
    </row>
    <row r="27994" spans="1:2" x14ac:dyDescent="0.45">
      <c r="A27994" s="5">
        <v>10027216</v>
      </c>
      <c r="B27994" s="5" t="s">
        <v>27476</v>
      </c>
    </row>
    <row r="27995" spans="1:2" x14ac:dyDescent="0.45">
      <c r="A27995" s="5">
        <v>10023839</v>
      </c>
      <c r="B27995" s="5" t="s">
        <v>27477</v>
      </c>
    </row>
    <row r="27996" spans="1:2" x14ac:dyDescent="0.45">
      <c r="A27996" s="5">
        <v>10028312</v>
      </c>
      <c r="B27996" s="5" t="s">
        <v>27478</v>
      </c>
    </row>
    <row r="27997" spans="1:2" x14ac:dyDescent="0.45">
      <c r="A27997" s="5">
        <v>10028335</v>
      </c>
      <c r="B27997" s="5" t="s">
        <v>27479</v>
      </c>
    </row>
    <row r="27998" spans="1:2" x14ac:dyDescent="0.45">
      <c r="A27998" s="5">
        <v>10028405</v>
      </c>
      <c r="B27998" s="5" t="s">
        <v>27480</v>
      </c>
    </row>
    <row r="27999" spans="1:2" x14ac:dyDescent="0.45">
      <c r="A27999" s="5">
        <v>10027434</v>
      </c>
      <c r="B27999" s="5" t="s">
        <v>27481</v>
      </c>
    </row>
    <row r="28000" spans="1:2" x14ac:dyDescent="0.45">
      <c r="A28000" s="5">
        <v>10029112</v>
      </c>
      <c r="B28000" s="5" t="s">
        <v>27482</v>
      </c>
    </row>
    <row r="28001" spans="1:2" x14ac:dyDescent="0.45">
      <c r="A28001" s="5">
        <v>10029149</v>
      </c>
      <c r="B28001" s="5" t="s">
        <v>27483</v>
      </c>
    </row>
    <row r="28002" spans="1:2" x14ac:dyDescent="0.45">
      <c r="A28002" s="5">
        <v>10024193</v>
      </c>
      <c r="B28002" s="5" t="s">
        <v>27484</v>
      </c>
    </row>
    <row r="28003" spans="1:2" x14ac:dyDescent="0.45">
      <c r="A28003" s="5">
        <v>10024880</v>
      </c>
      <c r="B28003" s="5" t="s">
        <v>27485</v>
      </c>
    </row>
    <row r="28004" spans="1:2" x14ac:dyDescent="0.45">
      <c r="A28004" s="5">
        <v>10028948</v>
      </c>
      <c r="B28004" s="5" t="s">
        <v>27486</v>
      </c>
    </row>
    <row r="28005" spans="1:2" x14ac:dyDescent="0.45">
      <c r="A28005" s="5">
        <v>10024831</v>
      </c>
      <c r="B28005" s="5" t="s">
        <v>27487</v>
      </c>
    </row>
    <row r="28006" spans="1:2" x14ac:dyDescent="0.45">
      <c r="A28006" s="5">
        <v>10026439</v>
      </c>
      <c r="B28006" s="5" t="s">
        <v>27488</v>
      </c>
    </row>
    <row r="28007" spans="1:2" x14ac:dyDescent="0.45">
      <c r="A28007" s="5">
        <v>10027604</v>
      </c>
      <c r="B28007" s="5" t="s">
        <v>27489</v>
      </c>
    </row>
    <row r="28008" spans="1:2" x14ac:dyDescent="0.45">
      <c r="A28008" s="5">
        <v>10027637</v>
      </c>
      <c r="B28008" s="5" t="s">
        <v>27490</v>
      </c>
    </row>
    <row r="28009" spans="1:2" x14ac:dyDescent="0.45">
      <c r="A28009" s="5">
        <v>10023995</v>
      </c>
      <c r="B28009" s="5" t="s">
        <v>27491</v>
      </c>
    </row>
    <row r="28010" spans="1:2" x14ac:dyDescent="0.45">
      <c r="A28010" s="5">
        <v>10024069</v>
      </c>
      <c r="B28010" s="5" t="s">
        <v>27492</v>
      </c>
    </row>
    <row r="28011" spans="1:2" x14ac:dyDescent="0.45">
      <c r="A28011" s="5">
        <v>10028139</v>
      </c>
      <c r="B28011" s="5" t="s">
        <v>27493</v>
      </c>
    </row>
    <row r="28012" spans="1:2" x14ac:dyDescent="0.45">
      <c r="A28012" s="5">
        <v>10028305</v>
      </c>
      <c r="B28012" s="5" t="s">
        <v>27494</v>
      </c>
    </row>
    <row r="28013" spans="1:2" x14ac:dyDescent="0.45">
      <c r="A28013" s="5">
        <v>10028425</v>
      </c>
      <c r="B28013" s="5" t="s">
        <v>27495</v>
      </c>
    </row>
    <row r="28014" spans="1:2" x14ac:dyDescent="0.45">
      <c r="A28014" s="5">
        <v>10028452</v>
      </c>
      <c r="B28014" s="5" t="s">
        <v>27496</v>
      </c>
    </row>
    <row r="28015" spans="1:2" x14ac:dyDescent="0.45">
      <c r="A28015" s="5">
        <v>10029973</v>
      </c>
      <c r="B28015" s="5" t="s">
        <v>27497</v>
      </c>
    </row>
    <row r="28016" spans="1:2" x14ac:dyDescent="0.45">
      <c r="A28016" s="5">
        <v>10032279</v>
      </c>
      <c r="B28016" s="5" t="s">
        <v>27498</v>
      </c>
    </row>
    <row r="28017" spans="1:2" x14ac:dyDescent="0.45">
      <c r="A28017" s="5">
        <v>10033034</v>
      </c>
      <c r="B28017" s="5" t="s">
        <v>27499</v>
      </c>
    </row>
    <row r="28018" spans="1:2" x14ac:dyDescent="0.45">
      <c r="A28018" s="5">
        <v>10034434</v>
      </c>
      <c r="B28018" s="5" t="s">
        <v>27500</v>
      </c>
    </row>
    <row r="28019" spans="1:2" x14ac:dyDescent="0.45">
      <c r="A28019" s="5">
        <v>10033889</v>
      </c>
      <c r="B28019" s="5" t="s">
        <v>27501</v>
      </c>
    </row>
    <row r="28020" spans="1:2" x14ac:dyDescent="0.45">
      <c r="A28020" s="5">
        <v>10029449</v>
      </c>
      <c r="B28020" s="5" t="s">
        <v>27502</v>
      </c>
    </row>
    <row r="28021" spans="1:2" x14ac:dyDescent="0.45">
      <c r="A28021" s="5">
        <v>10029927</v>
      </c>
      <c r="B28021" s="5" t="s">
        <v>27503</v>
      </c>
    </row>
    <row r="28022" spans="1:2" x14ac:dyDescent="0.45">
      <c r="A28022" s="5">
        <v>10029939</v>
      </c>
      <c r="B28022" s="5" t="s">
        <v>27504</v>
      </c>
    </row>
    <row r="28023" spans="1:2" x14ac:dyDescent="0.45">
      <c r="A28023" s="5">
        <v>10030289</v>
      </c>
      <c r="B28023" s="5" t="s">
        <v>27505</v>
      </c>
    </row>
    <row r="28024" spans="1:2" x14ac:dyDescent="0.45">
      <c r="A28024" s="5">
        <v>10033071</v>
      </c>
      <c r="B28024" s="5" t="s">
        <v>27506</v>
      </c>
    </row>
    <row r="28025" spans="1:2" x14ac:dyDescent="0.45">
      <c r="A28025" s="5">
        <v>10032788</v>
      </c>
      <c r="B28025" s="5" t="s">
        <v>27507</v>
      </c>
    </row>
    <row r="28026" spans="1:2" x14ac:dyDescent="0.45">
      <c r="A28026" s="5">
        <v>10032887</v>
      </c>
      <c r="B28026" s="5" t="s">
        <v>27508</v>
      </c>
    </row>
    <row r="28027" spans="1:2" x14ac:dyDescent="0.45">
      <c r="A28027" s="5">
        <v>10032910</v>
      </c>
      <c r="B28027" s="5" t="s">
        <v>27509</v>
      </c>
    </row>
    <row r="28028" spans="1:2" x14ac:dyDescent="0.45">
      <c r="A28028" s="5">
        <v>10033022</v>
      </c>
      <c r="B28028" s="5" t="s">
        <v>27510</v>
      </c>
    </row>
    <row r="28029" spans="1:2" x14ac:dyDescent="0.45">
      <c r="A28029" s="5">
        <v>10033324</v>
      </c>
      <c r="B28029" s="5" t="s">
        <v>27511</v>
      </c>
    </row>
    <row r="28030" spans="1:2" x14ac:dyDescent="0.45">
      <c r="A28030" s="5">
        <v>10029780</v>
      </c>
      <c r="B28030" s="5" t="s">
        <v>27512</v>
      </c>
    </row>
    <row r="28031" spans="1:2" x14ac:dyDescent="0.45">
      <c r="A28031" s="5">
        <v>10031176</v>
      </c>
      <c r="B28031" s="5" t="s">
        <v>27513</v>
      </c>
    </row>
    <row r="28032" spans="1:2" x14ac:dyDescent="0.45">
      <c r="A28032" s="5">
        <v>10032904</v>
      </c>
      <c r="B28032" s="5" t="s">
        <v>27514</v>
      </c>
    </row>
    <row r="28033" spans="1:2" x14ac:dyDescent="0.45">
      <c r="A28033" s="5">
        <v>10033249</v>
      </c>
      <c r="B28033" s="5" t="s">
        <v>27515</v>
      </c>
    </row>
    <row r="28034" spans="1:2" x14ac:dyDescent="0.45">
      <c r="A28034" s="5">
        <v>10033353</v>
      </c>
      <c r="B28034" s="5" t="s">
        <v>27516</v>
      </c>
    </row>
    <row r="28035" spans="1:2" x14ac:dyDescent="0.45">
      <c r="A28035" s="5">
        <v>10033921</v>
      </c>
      <c r="B28035" s="5" t="s">
        <v>27517</v>
      </c>
    </row>
    <row r="28036" spans="1:2" x14ac:dyDescent="0.45">
      <c r="A28036" s="5">
        <v>10033994</v>
      </c>
      <c r="B28036" s="5" t="s">
        <v>27518</v>
      </c>
    </row>
    <row r="28037" spans="1:2" x14ac:dyDescent="0.45">
      <c r="A28037" s="5">
        <v>10034143</v>
      </c>
      <c r="B28037" s="5" t="s">
        <v>27519</v>
      </c>
    </row>
    <row r="28038" spans="1:2" x14ac:dyDescent="0.45">
      <c r="A28038" s="5">
        <v>10034239</v>
      </c>
      <c r="B28038" s="5" t="s">
        <v>27520</v>
      </c>
    </row>
    <row r="28039" spans="1:2" x14ac:dyDescent="0.45">
      <c r="A28039" s="5">
        <v>10034270</v>
      </c>
      <c r="B28039" s="5" t="s">
        <v>27521</v>
      </c>
    </row>
    <row r="28040" spans="1:2" x14ac:dyDescent="0.45">
      <c r="A28040" s="5">
        <v>10034280</v>
      </c>
      <c r="B28040" s="5" t="s">
        <v>27522</v>
      </c>
    </row>
    <row r="28041" spans="1:2" x14ac:dyDescent="0.45">
      <c r="A28041" s="5">
        <v>10034457</v>
      </c>
      <c r="B28041" s="5" t="s">
        <v>27523</v>
      </c>
    </row>
    <row r="28042" spans="1:2" x14ac:dyDescent="0.45">
      <c r="A28042" s="5">
        <v>10034693</v>
      </c>
      <c r="B28042" s="5" t="s">
        <v>27524</v>
      </c>
    </row>
    <row r="28043" spans="1:2" x14ac:dyDescent="0.45">
      <c r="A28043" s="5">
        <v>10034695</v>
      </c>
      <c r="B28043" s="5" t="s">
        <v>27525</v>
      </c>
    </row>
    <row r="28044" spans="1:2" x14ac:dyDescent="0.45">
      <c r="A28044" s="5">
        <v>10031926</v>
      </c>
      <c r="B28044" s="5" t="s">
        <v>27526</v>
      </c>
    </row>
    <row r="28045" spans="1:2" x14ac:dyDescent="0.45">
      <c r="A28045" s="5">
        <v>10033846</v>
      </c>
      <c r="B28045" s="5" t="s">
        <v>27527</v>
      </c>
    </row>
    <row r="28046" spans="1:2" x14ac:dyDescent="0.45">
      <c r="A28046" s="5">
        <v>10034226</v>
      </c>
      <c r="B28046" s="5" t="s">
        <v>27528</v>
      </c>
    </row>
    <row r="28047" spans="1:2" x14ac:dyDescent="0.45">
      <c r="A28047" s="5">
        <v>10033545</v>
      </c>
      <c r="B28047" s="5" t="s">
        <v>27529</v>
      </c>
    </row>
    <row r="28048" spans="1:2" x14ac:dyDescent="0.45">
      <c r="A28048" s="5">
        <v>10033547</v>
      </c>
      <c r="B28048" s="5" t="s">
        <v>27530</v>
      </c>
    </row>
    <row r="28049" spans="1:2" x14ac:dyDescent="0.45">
      <c r="A28049" s="5">
        <v>10033623</v>
      </c>
      <c r="B28049" s="5" t="s">
        <v>27531</v>
      </c>
    </row>
    <row r="28050" spans="1:2" x14ac:dyDescent="0.45">
      <c r="A28050" s="5">
        <v>10033737</v>
      </c>
      <c r="B28050" s="5" t="s">
        <v>27532</v>
      </c>
    </row>
    <row r="28051" spans="1:2" x14ac:dyDescent="0.45">
      <c r="A28051" s="5">
        <v>10019341</v>
      </c>
      <c r="B28051" s="5" t="s">
        <v>27533</v>
      </c>
    </row>
    <row r="28052" spans="1:2" x14ac:dyDescent="0.45">
      <c r="A28052" s="5">
        <v>10033993</v>
      </c>
      <c r="B28052" s="5" t="s">
        <v>27534</v>
      </c>
    </row>
    <row r="28053" spans="1:2" x14ac:dyDescent="0.45">
      <c r="A28053" s="5">
        <v>10034241</v>
      </c>
      <c r="B28053" s="5" t="s">
        <v>27535</v>
      </c>
    </row>
    <row r="28054" spans="1:2" x14ac:dyDescent="0.45">
      <c r="A28054" s="5">
        <v>10034247</v>
      </c>
      <c r="B28054" s="5" t="s">
        <v>27536</v>
      </c>
    </row>
    <row r="28055" spans="1:2" x14ac:dyDescent="0.45">
      <c r="A28055" s="5">
        <v>10031269</v>
      </c>
      <c r="B28055" s="5" t="s">
        <v>27537</v>
      </c>
    </row>
    <row r="28056" spans="1:2" x14ac:dyDescent="0.45">
      <c r="A28056" s="5">
        <v>10033211</v>
      </c>
      <c r="B28056" s="5" t="s">
        <v>27538</v>
      </c>
    </row>
    <row r="28057" spans="1:2" x14ac:dyDescent="0.45">
      <c r="A28057" s="5">
        <v>10034050</v>
      </c>
      <c r="B28057" s="5" t="s">
        <v>27539</v>
      </c>
    </row>
    <row r="28058" spans="1:2" x14ac:dyDescent="0.45">
      <c r="A28058" s="5">
        <v>10013406</v>
      </c>
      <c r="B28058" s="5" t="s">
        <v>27540</v>
      </c>
    </row>
    <row r="28059" spans="1:2" x14ac:dyDescent="0.45">
      <c r="A28059" s="5">
        <v>10034854</v>
      </c>
      <c r="B28059" s="5" t="s">
        <v>27541</v>
      </c>
    </row>
    <row r="28060" spans="1:2" x14ac:dyDescent="0.45">
      <c r="A28060" s="5">
        <v>10034865</v>
      </c>
      <c r="B28060" s="5" t="s">
        <v>27542</v>
      </c>
    </row>
    <row r="28061" spans="1:2" x14ac:dyDescent="0.45">
      <c r="A28061" s="5">
        <v>10034871</v>
      </c>
      <c r="B28061" s="5" t="s">
        <v>27543</v>
      </c>
    </row>
    <row r="28062" spans="1:2" x14ac:dyDescent="0.45">
      <c r="A28062" s="5">
        <v>10034876</v>
      </c>
      <c r="B28062" s="5" t="s">
        <v>27544</v>
      </c>
    </row>
    <row r="28063" spans="1:2" x14ac:dyDescent="0.45">
      <c r="A28063" s="5">
        <v>10034891</v>
      </c>
      <c r="B28063" s="5" t="s">
        <v>27545</v>
      </c>
    </row>
    <row r="28064" spans="1:2" x14ac:dyDescent="0.45">
      <c r="A28064" s="5">
        <v>10034902</v>
      </c>
      <c r="B28064" s="5" t="s">
        <v>27546</v>
      </c>
    </row>
    <row r="28065" spans="1:2" x14ac:dyDescent="0.45">
      <c r="A28065" s="5">
        <v>10034939</v>
      </c>
      <c r="B28065" s="5" t="s">
        <v>27547</v>
      </c>
    </row>
    <row r="28066" spans="1:2" x14ac:dyDescent="0.45">
      <c r="A28066" s="5">
        <v>10035178</v>
      </c>
      <c r="B28066" s="5" t="s">
        <v>27548</v>
      </c>
    </row>
    <row r="28067" spans="1:2" x14ac:dyDescent="0.45">
      <c r="A28067" s="5">
        <v>10035200</v>
      </c>
      <c r="B28067" s="5" t="s">
        <v>27549</v>
      </c>
    </row>
    <row r="28068" spans="1:2" x14ac:dyDescent="0.45">
      <c r="A28068" s="5">
        <v>10035229</v>
      </c>
      <c r="B28068" s="5" t="s">
        <v>27550</v>
      </c>
    </row>
    <row r="28069" spans="1:2" x14ac:dyDescent="0.45">
      <c r="A28069" s="5">
        <v>10035246</v>
      </c>
      <c r="B28069" s="5" t="s">
        <v>27551</v>
      </c>
    </row>
    <row r="28070" spans="1:2" x14ac:dyDescent="0.45">
      <c r="A28070" s="5">
        <v>10035283</v>
      </c>
      <c r="B28070" s="5" t="s">
        <v>27552</v>
      </c>
    </row>
    <row r="28071" spans="1:2" x14ac:dyDescent="0.45">
      <c r="A28071" s="5">
        <v>10035394</v>
      </c>
      <c r="B28071" s="5" t="s">
        <v>27553</v>
      </c>
    </row>
    <row r="28072" spans="1:2" x14ac:dyDescent="0.45">
      <c r="A28072" s="5">
        <v>10031187</v>
      </c>
      <c r="B28072" s="5" t="s">
        <v>27554</v>
      </c>
    </row>
    <row r="28073" spans="1:2" x14ac:dyDescent="0.45">
      <c r="A28073" s="5">
        <v>10034431</v>
      </c>
      <c r="B28073" s="5" t="s">
        <v>27555</v>
      </c>
    </row>
    <row r="28074" spans="1:2" x14ac:dyDescent="0.45">
      <c r="A28074" s="5">
        <v>10034439</v>
      </c>
      <c r="B28074" s="5" t="s">
        <v>27556</v>
      </c>
    </row>
    <row r="28075" spans="1:2" x14ac:dyDescent="0.45">
      <c r="A28075" s="5">
        <v>10034539</v>
      </c>
      <c r="B28075" s="5" t="s">
        <v>27557</v>
      </c>
    </row>
    <row r="28076" spans="1:2" x14ac:dyDescent="0.45">
      <c r="A28076" s="5">
        <v>10034545</v>
      </c>
      <c r="B28076" s="5" t="s">
        <v>27558</v>
      </c>
    </row>
    <row r="28077" spans="1:2" x14ac:dyDescent="0.45">
      <c r="A28077" s="5">
        <v>10034550</v>
      </c>
      <c r="B28077" s="5" t="s">
        <v>27559</v>
      </c>
    </row>
    <row r="28078" spans="1:2" x14ac:dyDescent="0.45">
      <c r="A28078" s="5">
        <v>10034557</v>
      </c>
      <c r="B28078" s="5" t="s">
        <v>27560</v>
      </c>
    </row>
    <row r="28079" spans="1:2" x14ac:dyDescent="0.45">
      <c r="A28079" s="5">
        <v>10034578</v>
      </c>
      <c r="B28079" s="5" t="s">
        <v>27561</v>
      </c>
    </row>
    <row r="28080" spans="1:2" x14ac:dyDescent="0.45">
      <c r="A28080" s="5">
        <v>10034584</v>
      </c>
      <c r="B28080" s="5" t="s">
        <v>25545</v>
      </c>
    </row>
    <row r="28081" spans="1:2" x14ac:dyDescent="0.45">
      <c r="A28081" s="5">
        <v>10034590</v>
      </c>
      <c r="B28081" s="5" t="s">
        <v>27562</v>
      </c>
    </row>
    <row r="28082" spans="1:2" x14ac:dyDescent="0.45">
      <c r="A28082" s="5">
        <v>10029794</v>
      </c>
      <c r="B28082" s="5" t="s">
        <v>27563</v>
      </c>
    </row>
    <row r="28083" spans="1:2" x14ac:dyDescent="0.45">
      <c r="A28083" s="5">
        <v>10031462</v>
      </c>
      <c r="B28083" s="5" t="s">
        <v>27564</v>
      </c>
    </row>
    <row r="28084" spans="1:2" x14ac:dyDescent="0.45">
      <c r="A28084" s="5">
        <v>10033079</v>
      </c>
      <c r="B28084" s="5" t="s">
        <v>27565</v>
      </c>
    </row>
    <row r="28085" spans="1:2" x14ac:dyDescent="0.45">
      <c r="A28085" s="5">
        <v>10033204</v>
      </c>
      <c r="B28085" s="5" t="s">
        <v>27566</v>
      </c>
    </row>
    <row r="28086" spans="1:2" x14ac:dyDescent="0.45">
      <c r="A28086" s="5">
        <v>10033207</v>
      </c>
      <c r="B28086" s="5" t="s">
        <v>27567</v>
      </c>
    </row>
    <row r="28087" spans="1:2" x14ac:dyDescent="0.45">
      <c r="A28087" s="5">
        <v>10033445</v>
      </c>
      <c r="B28087" s="5" t="s">
        <v>27568</v>
      </c>
    </row>
    <row r="28088" spans="1:2" x14ac:dyDescent="0.45">
      <c r="A28088" s="5">
        <v>10033625</v>
      </c>
      <c r="B28088" s="5" t="s">
        <v>27569</v>
      </c>
    </row>
    <row r="28089" spans="1:2" x14ac:dyDescent="0.45">
      <c r="A28089" s="5">
        <v>10033662</v>
      </c>
      <c r="B28089" s="5" t="s">
        <v>27570</v>
      </c>
    </row>
    <row r="28090" spans="1:2" x14ac:dyDescent="0.45">
      <c r="A28090" s="5">
        <v>10034195</v>
      </c>
      <c r="B28090" s="5" t="s">
        <v>27571</v>
      </c>
    </row>
    <row r="28091" spans="1:2" x14ac:dyDescent="0.45">
      <c r="A28091" s="5">
        <v>10035518</v>
      </c>
      <c r="B28091" s="5" t="s">
        <v>27572</v>
      </c>
    </row>
    <row r="28092" spans="1:2" x14ac:dyDescent="0.45">
      <c r="A28092" s="5">
        <v>10035665</v>
      </c>
      <c r="B28092" s="5" t="s">
        <v>27573</v>
      </c>
    </row>
    <row r="28093" spans="1:2" x14ac:dyDescent="0.45">
      <c r="A28093" s="5">
        <v>10035671</v>
      </c>
      <c r="B28093" s="5" t="s">
        <v>14221</v>
      </c>
    </row>
    <row r="28094" spans="1:2" x14ac:dyDescent="0.45">
      <c r="A28094" s="5">
        <v>10035677</v>
      </c>
      <c r="B28094" s="5" t="s">
        <v>20482</v>
      </c>
    </row>
    <row r="28095" spans="1:2" x14ac:dyDescent="0.45">
      <c r="A28095" s="5">
        <v>10035691</v>
      </c>
      <c r="B28095" s="5" t="s">
        <v>27574</v>
      </c>
    </row>
    <row r="28096" spans="1:2" x14ac:dyDescent="0.45">
      <c r="A28096" s="5">
        <v>10035695</v>
      </c>
      <c r="B28096" s="5" t="s">
        <v>14162</v>
      </c>
    </row>
    <row r="28097" spans="1:2" x14ac:dyDescent="0.45">
      <c r="A28097" s="5">
        <v>10035697</v>
      </c>
      <c r="B28097" s="5" t="s">
        <v>27575</v>
      </c>
    </row>
    <row r="28098" spans="1:2" x14ac:dyDescent="0.45">
      <c r="A28098" s="5">
        <v>10029519</v>
      </c>
      <c r="B28098" s="5" t="s">
        <v>27576</v>
      </c>
    </row>
    <row r="28099" spans="1:2" x14ac:dyDescent="0.45">
      <c r="A28099" s="5">
        <v>10029561</v>
      </c>
      <c r="B28099" s="5" t="s">
        <v>27577</v>
      </c>
    </row>
    <row r="28100" spans="1:2" x14ac:dyDescent="0.45">
      <c r="A28100" s="5">
        <v>10029921</v>
      </c>
      <c r="B28100" s="5" t="s">
        <v>27578</v>
      </c>
    </row>
    <row r="28101" spans="1:2" x14ac:dyDescent="0.45">
      <c r="A28101" s="5">
        <v>10033591</v>
      </c>
      <c r="B28101" s="5" t="s">
        <v>27579</v>
      </c>
    </row>
    <row r="28102" spans="1:2" x14ac:dyDescent="0.45">
      <c r="A28102" s="5">
        <v>10033865</v>
      </c>
      <c r="B28102" s="5" t="s">
        <v>27580</v>
      </c>
    </row>
    <row r="28103" spans="1:2" x14ac:dyDescent="0.45">
      <c r="A28103" s="5">
        <v>10034120</v>
      </c>
      <c r="B28103" s="5" t="s">
        <v>27581</v>
      </c>
    </row>
    <row r="28104" spans="1:2" x14ac:dyDescent="0.45">
      <c r="A28104" s="5">
        <v>10034512</v>
      </c>
      <c r="B28104" s="5" t="s">
        <v>27582</v>
      </c>
    </row>
    <row r="28105" spans="1:2" x14ac:dyDescent="0.45">
      <c r="A28105" s="5">
        <v>10034608</v>
      </c>
      <c r="B28105" s="5" t="s">
        <v>27583</v>
      </c>
    </row>
    <row r="28106" spans="1:2" x14ac:dyDescent="0.45">
      <c r="A28106" s="5">
        <v>10034611</v>
      </c>
      <c r="B28106" s="5" t="s">
        <v>27584</v>
      </c>
    </row>
    <row r="28107" spans="1:2" x14ac:dyDescent="0.45">
      <c r="A28107" s="5">
        <v>10034619</v>
      </c>
      <c r="B28107" s="5" t="s">
        <v>27585</v>
      </c>
    </row>
    <row r="28108" spans="1:2" x14ac:dyDescent="0.45">
      <c r="A28108" s="5">
        <v>10034625</v>
      </c>
      <c r="B28108" s="5" t="s">
        <v>27586</v>
      </c>
    </row>
    <row r="28109" spans="1:2" x14ac:dyDescent="0.45">
      <c r="A28109" s="5">
        <v>10034632</v>
      </c>
      <c r="B28109" s="5" t="s">
        <v>13828</v>
      </c>
    </row>
    <row r="28110" spans="1:2" x14ac:dyDescent="0.45">
      <c r="A28110" s="5">
        <v>10034633</v>
      </c>
      <c r="B28110" s="5" t="s">
        <v>25530</v>
      </c>
    </row>
    <row r="28111" spans="1:2" x14ac:dyDescent="0.45">
      <c r="A28111" s="5">
        <v>10034643</v>
      </c>
      <c r="B28111" s="5" t="s">
        <v>13600</v>
      </c>
    </row>
    <row r="28112" spans="1:2" x14ac:dyDescent="0.45">
      <c r="A28112" s="5">
        <v>10034647</v>
      </c>
      <c r="B28112" s="5" t="s">
        <v>27587</v>
      </c>
    </row>
    <row r="28113" spans="1:2" x14ac:dyDescent="0.45">
      <c r="A28113" s="5">
        <v>10034649</v>
      </c>
      <c r="B28113" s="5" t="s">
        <v>27588</v>
      </c>
    </row>
    <row r="28114" spans="1:2" x14ac:dyDescent="0.45">
      <c r="A28114" s="5">
        <v>10034651</v>
      </c>
      <c r="B28114" s="5" t="s">
        <v>27589</v>
      </c>
    </row>
    <row r="28115" spans="1:2" x14ac:dyDescent="0.45">
      <c r="A28115" s="5">
        <v>10034677</v>
      </c>
      <c r="B28115" s="5" t="s">
        <v>27590</v>
      </c>
    </row>
    <row r="28116" spans="1:2" x14ac:dyDescent="0.45">
      <c r="A28116" s="5">
        <v>10029674</v>
      </c>
      <c r="B28116" s="5" t="s">
        <v>27591</v>
      </c>
    </row>
    <row r="28117" spans="1:2" x14ac:dyDescent="0.45">
      <c r="A28117" s="5">
        <v>10031248</v>
      </c>
      <c r="B28117" s="5" t="s">
        <v>27592</v>
      </c>
    </row>
    <row r="28118" spans="1:2" x14ac:dyDescent="0.45">
      <c r="A28118" s="5">
        <v>10033315</v>
      </c>
      <c r="B28118" s="5" t="s">
        <v>27593</v>
      </c>
    </row>
    <row r="28119" spans="1:2" x14ac:dyDescent="0.45">
      <c r="A28119" s="5">
        <v>10033880</v>
      </c>
      <c r="B28119" s="5" t="s">
        <v>27594</v>
      </c>
    </row>
    <row r="28120" spans="1:2" x14ac:dyDescent="0.45">
      <c r="A28120" s="5">
        <v>10034272</v>
      </c>
      <c r="B28120" s="5" t="s">
        <v>27595</v>
      </c>
    </row>
    <row r="28121" spans="1:2" x14ac:dyDescent="0.45">
      <c r="A28121" s="5">
        <v>10031579</v>
      </c>
      <c r="B28121" s="5" t="s">
        <v>13999</v>
      </c>
    </row>
    <row r="28122" spans="1:2" x14ac:dyDescent="0.45">
      <c r="A28122" s="5">
        <v>10037956</v>
      </c>
      <c r="B28122" s="5" t="s">
        <v>27596</v>
      </c>
    </row>
    <row r="28123" spans="1:2" x14ac:dyDescent="0.45">
      <c r="A28123" s="5">
        <v>10038049</v>
      </c>
      <c r="B28123" s="5" t="s">
        <v>27597</v>
      </c>
    </row>
    <row r="28124" spans="1:2" x14ac:dyDescent="0.45">
      <c r="A28124" s="5">
        <v>10038127</v>
      </c>
      <c r="B28124" s="5" t="s">
        <v>27598</v>
      </c>
    </row>
    <row r="28125" spans="1:2" x14ac:dyDescent="0.45">
      <c r="A28125" s="5">
        <v>10033153</v>
      </c>
      <c r="B28125" s="5" t="s">
        <v>27599</v>
      </c>
    </row>
    <row r="28126" spans="1:2" x14ac:dyDescent="0.45">
      <c r="A28126" s="5">
        <v>10033385</v>
      </c>
      <c r="B28126" s="5" t="s">
        <v>27600</v>
      </c>
    </row>
    <row r="28127" spans="1:2" x14ac:dyDescent="0.45">
      <c r="A28127" s="5">
        <v>10033766</v>
      </c>
      <c r="B28127" s="5" t="s">
        <v>27601</v>
      </c>
    </row>
    <row r="28128" spans="1:2" x14ac:dyDescent="0.45">
      <c r="A28128" s="5">
        <v>10034896</v>
      </c>
      <c r="B28128" s="5" t="s">
        <v>27602</v>
      </c>
    </row>
    <row r="28129" spans="1:2" x14ac:dyDescent="0.45">
      <c r="A28129" s="5">
        <v>10034927</v>
      </c>
      <c r="B28129" s="5" t="s">
        <v>27603</v>
      </c>
    </row>
    <row r="28130" spans="1:2" x14ac:dyDescent="0.45">
      <c r="A28130" s="5">
        <v>10034985</v>
      </c>
      <c r="B28130" s="5" t="s">
        <v>27604</v>
      </c>
    </row>
    <row r="28131" spans="1:2" x14ac:dyDescent="0.45">
      <c r="A28131" s="5">
        <v>10029405</v>
      </c>
      <c r="B28131" s="5" t="s">
        <v>27605</v>
      </c>
    </row>
    <row r="28132" spans="1:2" x14ac:dyDescent="0.45">
      <c r="A28132" s="5">
        <v>10034136</v>
      </c>
      <c r="B28132" s="5" t="s">
        <v>27606</v>
      </c>
    </row>
    <row r="28133" spans="1:2" x14ac:dyDescent="0.45">
      <c r="A28133" s="5">
        <v>10037954</v>
      </c>
      <c r="B28133" s="5" t="s">
        <v>27607</v>
      </c>
    </row>
    <row r="28134" spans="1:2" x14ac:dyDescent="0.45">
      <c r="A28134" s="5">
        <v>10038007</v>
      </c>
      <c r="B28134" s="5" t="s">
        <v>27608</v>
      </c>
    </row>
    <row r="28135" spans="1:2" x14ac:dyDescent="0.45">
      <c r="A28135" s="5">
        <v>10038066</v>
      </c>
      <c r="B28135" s="5" t="s">
        <v>27609</v>
      </c>
    </row>
    <row r="28136" spans="1:2" x14ac:dyDescent="0.45">
      <c r="A28136" s="5">
        <v>10032058</v>
      </c>
      <c r="B28136" s="5" t="s">
        <v>27610</v>
      </c>
    </row>
    <row r="28137" spans="1:2" x14ac:dyDescent="0.45">
      <c r="A28137" s="5">
        <v>10032061</v>
      </c>
      <c r="B28137" s="5" t="s">
        <v>27611</v>
      </c>
    </row>
    <row r="28138" spans="1:2" x14ac:dyDescent="0.45">
      <c r="A28138" s="5">
        <v>10032455</v>
      </c>
      <c r="B28138" s="5" t="s">
        <v>27612</v>
      </c>
    </row>
    <row r="28139" spans="1:2" x14ac:dyDescent="0.45">
      <c r="A28139" s="5">
        <v>10034034</v>
      </c>
      <c r="B28139" s="5" t="s">
        <v>27613</v>
      </c>
    </row>
    <row r="28140" spans="1:2" x14ac:dyDescent="0.45">
      <c r="A28140" s="5">
        <v>10035535</v>
      </c>
      <c r="B28140" s="5" t="s">
        <v>27614</v>
      </c>
    </row>
    <row r="28141" spans="1:2" x14ac:dyDescent="0.45">
      <c r="A28141" s="5">
        <v>10036832</v>
      </c>
      <c r="B28141" s="5" t="s">
        <v>3039</v>
      </c>
    </row>
    <row r="28142" spans="1:2" x14ac:dyDescent="0.45">
      <c r="A28142" s="5">
        <v>10036960</v>
      </c>
      <c r="B28142" s="5" t="s">
        <v>27615</v>
      </c>
    </row>
    <row r="28143" spans="1:2" x14ac:dyDescent="0.45">
      <c r="A28143" s="5">
        <v>10030468</v>
      </c>
      <c r="B28143" s="5" t="s">
        <v>27616</v>
      </c>
    </row>
    <row r="28144" spans="1:2" x14ac:dyDescent="0.45">
      <c r="A28144" s="5">
        <v>10031013</v>
      </c>
      <c r="B28144" s="5" t="s">
        <v>27617</v>
      </c>
    </row>
    <row r="28145" spans="1:2" x14ac:dyDescent="0.45">
      <c r="A28145" s="5">
        <v>10032881</v>
      </c>
      <c r="B28145" s="5" t="s">
        <v>27618</v>
      </c>
    </row>
    <row r="28146" spans="1:2" x14ac:dyDescent="0.45">
      <c r="A28146" s="5">
        <v>10033469</v>
      </c>
      <c r="B28146" s="5" t="s">
        <v>27619</v>
      </c>
    </row>
    <row r="28147" spans="1:2" x14ac:dyDescent="0.45">
      <c r="A28147" s="5">
        <v>10035751</v>
      </c>
      <c r="B28147" s="5" t="s">
        <v>27620</v>
      </c>
    </row>
    <row r="28148" spans="1:2" x14ac:dyDescent="0.45">
      <c r="A28148" s="5">
        <v>10036551</v>
      </c>
      <c r="B28148" s="5" t="s">
        <v>27621</v>
      </c>
    </row>
    <row r="28149" spans="1:2" x14ac:dyDescent="0.45">
      <c r="A28149" s="5">
        <v>10036620</v>
      </c>
      <c r="B28149" s="5" t="s">
        <v>27622</v>
      </c>
    </row>
    <row r="28150" spans="1:2" x14ac:dyDescent="0.45">
      <c r="A28150" s="5">
        <v>10037506</v>
      </c>
      <c r="B28150" s="5" t="s">
        <v>27623</v>
      </c>
    </row>
    <row r="28151" spans="1:2" x14ac:dyDescent="0.45">
      <c r="A28151" s="5">
        <v>10037596</v>
      </c>
      <c r="B28151" s="5" t="s">
        <v>27624</v>
      </c>
    </row>
    <row r="28152" spans="1:2" x14ac:dyDescent="0.45">
      <c r="A28152" s="5">
        <v>10037723</v>
      </c>
      <c r="B28152" s="5" t="s">
        <v>27625</v>
      </c>
    </row>
    <row r="28153" spans="1:2" x14ac:dyDescent="0.45">
      <c r="A28153" s="5">
        <v>10029371</v>
      </c>
      <c r="B28153" s="5" t="s">
        <v>27626</v>
      </c>
    </row>
    <row r="28154" spans="1:2" x14ac:dyDescent="0.45">
      <c r="A28154" s="5">
        <v>10032277</v>
      </c>
      <c r="B28154" s="5" t="s">
        <v>27627</v>
      </c>
    </row>
    <row r="28155" spans="1:2" x14ac:dyDescent="0.45">
      <c r="A28155" s="5">
        <v>10032885</v>
      </c>
      <c r="B28155" s="5" t="s">
        <v>27628</v>
      </c>
    </row>
    <row r="28156" spans="1:2" x14ac:dyDescent="0.45">
      <c r="A28156" s="5">
        <v>10033573</v>
      </c>
      <c r="B28156" s="5" t="s">
        <v>27629</v>
      </c>
    </row>
    <row r="28157" spans="1:2" x14ac:dyDescent="0.45">
      <c r="A28157" s="5">
        <v>10034073</v>
      </c>
      <c r="B28157" s="5" t="s">
        <v>27630</v>
      </c>
    </row>
    <row r="28158" spans="1:2" x14ac:dyDescent="0.45">
      <c r="A28158" s="5">
        <v>10036784</v>
      </c>
      <c r="B28158" s="5" t="s">
        <v>27631</v>
      </c>
    </row>
    <row r="28159" spans="1:2" x14ac:dyDescent="0.45">
      <c r="A28159" s="5">
        <v>10036916</v>
      </c>
      <c r="B28159" s="5" t="s">
        <v>27632</v>
      </c>
    </row>
    <row r="28160" spans="1:2" x14ac:dyDescent="0.45">
      <c r="A28160" s="5">
        <v>10037024</v>
      </c>
      <c r="B28160" s="5" t="s">
        <v>7019</v>
      </c>
    </row>
    <row r="28161" spans="1:2" x14ac:dyDescent="0.45">
      <c r="A28161" s="5">
        <v>10037158</v>
      </c>
      <c r="B28161" s="5" t="s">
        <v>27633</v>
      </c>
    </row>
    <row r="28162" spans="1:2" x14ac:dyDescent="0.45">
      <c r="A28162" s="5">
        <v>10037425</v>
      </c>
      <c r="B28162" s="5" t="s">
        <v>27634</v>
      </c>
    </row>
    <row r="28163" spans="1:2" x14ac:dyDescent="0.45">
      <c r="A28163" s="5">
        <v>10038098</v>
      </c>
      <c r="B28163" s="5" t="s">
        <v>27635</v>
      </c>
    </row>
    <row r="28164" spans="1:2" x14ac:dyDescent="0.45">
      <c r="A28164" s="5">
        <v>10030068</v>
      </c>
      <c r="B28164" s="5" t="s">
        <v>27636</v>
      </c>
    </row>
    <row r="28165" spans="1:2" x14ac:dyDescent="0.45">
      <c r="A28165" s="5">
        <v>10031805</v>
      </c>
      <c r="B28165" s="5" t="s">
        <v>27637</v>
      </c>
    </row>
    <row r="28166" spans="1:2" x14ac:dyDescent="0.45">
      <c r="A28166" s="5">
        <v>10031855</v>
      </c>
      <c r="B28166" s="5" t="s">
        <v>27638</v>
      </c>
    </row>
    <row r="28167" spans="1:2" x14ac:dyDescent="0.45">
      <c r="A28167" s="5">
        <v>10032066</v>
      </c>
      <c r="B28167" s="5" t="s">
        <v>27639</v>
      </c>
    </row>
    <row r="28168" spans="1:2" x14ac:dyDescent="0.45">
      <c r="A28168" s="5">
        <v>10033973</v>
      </c>
      <c r="B28168" s="5" t="s">
        <v>27640</v>
      </c>
    </row>
    <row r="28169" spans="1:2" x14ac:dyDescent="0.45">
      <c r="A28169" s="5">
        <v>10034476</v>
      </c>
      <c r="B28169" s="5" t="s">
        <v>27641</v>
      </c>
    </row>
    <row r="28170" spans="1:2" x14ac:dyDescent="0.45">
      <c r="A28170" s="5">
        <v>10036555</v>
      </c>
      <c r="B28170" s="5" t="s">
        <v>27642</v>
      </c>
    </row>
    <row r="28171" spans="1:2" x14ac:dyDescent="0.45">
      <c r="A28171" s="5">
        <v>10036925</v>
      </c>
      <c r="B28171" s="5" t="s">
        <v>27643</v>
      </c>
    </row>
    <row r="28172" spans="1:2" x14ac:dyDescent="0.45">
      <c r="A28172" s="5">
        <v>10035749</v>
      </c>
      <c r="B28172" s="5" t="s">
        <v>27644</v>
      </c>
    </row>
    <row r="28173" spans="1:2" x14ac:dyDescent="0.45">
      <c r="A28173" s="5">
        <v>10036970</v>
      </c>
      <c r="B28173" s="5" t="s">
        <v>27645</v>
      </c>
    </row>
    <row r="28174" spans="1:2" x14ac:dyDescent="0.45">
      <c r="A28174" s="5">
        <v>10037011</v>
      </c>
      <c r="B28174" s="5" t="s">
        <v>27646</v>
      </c>
    </row>
    <row r="28175" spans="1:2" x14ac:dyDescent="0.45">
      <c r="A28175" s="5">
        <v>10037210</v>
      </c>
      <c r="B28175" s="5" t="s">
        <v>27647</v>
      </c>
    </row>
    <row r="28176" spans="1:2" x14ac:dyDescent="0.45">
      <c r="A28176" s="5">
        <v>10037426</v>
      </c>
      <c r="B28176" s="5" t="s">
        <v>27648</v>
      </c>
    </row>
    <row r="28177" spans="1:2" x14ac:dyDescent="0.45">
      <c r="A28177" s="5">
        <v>10037456</v>
      </c>
      <c r="B28177" s="5" t="s">
        <v>27649</v>
      </c>
    </row>
    <row r="28178" spans="1:2" x14ac:dyDescent="0.45">
      <c r="A28178" s="5">
        <v>10037806</v>
      </c>
      <c r="B28178" s="5" t="s">
        <v>27650</v>
      </c>
    </row>
    <row r="28179" spans="1:2" x14ac:dyDescent="0.45">
      <c r="A28179" s="5">
        <v>10037888</v>
      </c>
      <c r="B28179" s="5" t="s">
        <v>27651</v>
      </c>
    </row>
    <row r="28180" spans="1:2" x14ac:dyDescent="0.45">
      <c r="A28180" s="5">
        <v>10037896</v>
      </c>
      <c r="B28180" s="5" t="s">
        <v>27652</v>
      </c>
    </row>
    <row r="28181" spans="1:2" x14ac:dyDescent="0.45">
      <c r="A28181" s="5">
        <v>10031618</v>
      </c>
      <c r="B28181" s="5" t="s">
        <v>27653</v>
      </c>
    </row>
    <row r="28182" spans="1:2" x14ac:dyDescent="0.45">
      <c r="A28182" s="5">
        <v>10031781</v>
      </c>
      <c r="B28182" s="5" t="s">
        <v>27654</v>
      </c>
    </row>
    <row r="28183" spans="1:2" x14ac:dyDescent="0.45">
      <c r="A28183" s="5">
        <v>10031830</v>
      </c>
      <c r="B28183" s="5" t="s">
        <v>27655</v>
      </c>
    </row>
    <row r="28184" spans="1:2" x14ac:dyDescent="0.45">
      <c r="A28184" s="5">
        <v>10032517</v>
      </c>
      <c r="B28184" s="5" t="s">
        <v>27656</v>
      </c>
    </row>
    <row r="28185" spans="1:2" x14ac:dyDescent="0.45">
      <c r="A28185" s="5">
        <v>10032672</v>
      </c>
      <c r="B28185" s="5" t="s">
        <v>27657</v>
      </c>
    </row>
    <row r="28186" spans="1:2" x14ac:dyDescent="0.45">
      <c r="A28186" s="5">
        <v>10033468</v>
      </c>
      <c r="B28186" s="5" t="s">
        <v>27658</v>
      </c>
    </row>
    <row r="28187" spans="1:2" x14ac:dyDescent="0.45">
      <c r="A28187" s="5">
        <v>10035339</v>
      </c>
      <c r="B28187" s="5" t="s">
        <v>27659</v>
      </c>
    </row>
    <row r="28188" spans="1:2" x14ac:dyDescent="0.45">
      <c r="A28188" s="5">
        <v>10036338</v>
      </c>
      <c r="B28188" s="5" t="s">
        <v>27660</v>
      </c>
    </row>
    <row r="28189" spans="1:2" x14ac:dyDescent="0.45">
      <c r="A28189" s="5">
        <v>10036744</v>
      </c>
      <c r="B28189" s="5" t="s">
        <v>25268</v>
      </c>
    </row>
    <row r="28190" spans="1:2" x14ac:dyDescent="0.45">
      <c r="A28190" s="5">
        <v>10036799</v>
      </c>
      <c r="B28190" s="5" t="s">
        <v>27661</v>
      </c>
    </row>
    <row r="28191" spans="1:2" x14ac:dyDescent="0.45">
      <c r="A28191" s="5">
        <v>10037035</v>
      </c>
      <c r="B28191" s="5" t="s">
        <v>27662</v>
      </c>
    </row>
    <row r="28192" spans="1:2" x14ac:dyDescent="0.45">
      <c r="A28192" s="5">
        <v>10038150</v>
      </c>
      <c r="B28192" s="5" t="s">
        <v>27663</v>
      </c>
    </row>
    <row r="28193" spans="1:2" x14ac:dyDescent="0.45">
      <c r="A28193" s="5">
        <v>10038155</v>
      </c>
      <c r="B28193" s="5" t="s">
        <v>27664</v>
      </c>
    </row>
    <row r="28194" spans="1:2" x14ac:dyDescent="0.45">
      <c r="A28194" s="5">
        <v>10038164</v>
      </c>
      <c r="B28194" s="5" t="s">
        <v>27665</v>
      </c>
    </row>
    <row r="28195" spans="1:2" x14ac:dyDescent="0.45">
      <c r="A28195" s="5">
        <v>10038176</v>
      </c>
      <c r="B28195" s="5" t="s">
        <v>27666</v>
      </c>
    </row>
    <row r="28196" spans="1:2" x14ac:dyDescent="0.45">
      <c r="A28196" s="5">
        <v>10030366</v>
      </c>
      <c r="B28196" s="5" t="s">
        <v>27667</v>
      </c>
    </row>
    <row r="28197" spans="1:2" x14ac:dyDescent="0.45">
      <c r="A28197" s="5">
        <v>10032069</v>
      </c>
      <c r="B28197" s="5" t="s">
        <v>27668</v>
      </c>
    </row>
    <row r="28198" spans="1:2" x14ac:dyDescent="0.45">
      <c r="A28198" s="5">
        <v>10032298</v>
      </c>
      <c r="B28198" s="5" t="s">
        <v>27669</v>
      </c>
    </row>
    <row r="28199" spans="1:2" x14ac:dyDescent="0.45">
      <c r="A28199" s="5">
        <v>10032346</v>
      </c>
      <c r="B28199" s="5" t="s">
        <v>27670</v>
      </c>
    </row>
    <row r="28200" spans="1:2" x14ac:dyDescent="0.45">
      <c r="A28200" s="5">
        <v>10032378</v>
      </c>
      <c r="B28200" s="5" t="s">
        <v>27671</v>
      </c>
    </row>
    <row r="28201" spans="1:2" x14ac:dyDescent="0.45">
      <c r="A28201" s="5">
        <v>10032768</v>
      </c>
      <c r="B28201" s="5" t="s">
        <v>27672</v>
      </c>
    </row>
    <row r="28202" spans="1:2" x14ac:dyDescent="0.45">
      <c r="A28202" s="5">
        <v>10033535</v>
      </c>
      <c r="B28202" s="5" t="s">
        <v>27673</v>
      </c>
    </row>
    <row r="28203" spans="1:2" x14ac:dyDescent="0.45">
      <c r="A28203" s="5">
        <v>10033770</v>
      </c>
      <c r="B28203" s="5" t="s">
        <v>25431</v>
      </c>
    </row>
    <row r="28204" spans="1:2" x14ac:dyDescent="0.45">
      <c r="A28204" s="5">
        <v>10034521</v>
      </c>
      <c r="B28204" s="5" t="s">
        <v>27674</v>
      </c>
    </row>
    <row r="28205" spans="1:2" x14ac:dyDescent="0.45">
      <c r="A28205" s="5">
        <v>10035967</v>
      </c>
      <c r="B28205" s="5" t="s">
        <v>14303</v>
      </c>
    </row>
    <row r="28206" spans="1:2" x14ac:dyDescent="0.45">
      <c r="A28206" s="5">
        <v>10036169</v>
      </c>
      <c r="B28206" s="5" t="s">
        <v>20520</v>
      </c>
    </row>
    <row r="28207" spans="1:2" x14ac:dyDescent="0.45">
      <c r="A28207" s="5">
        <v>10036608</v>
      </c>
      <c r="B28207" s="5" t="s">
        <v>27675</v>
      </c>
    </row>
    <row r="28208" spans="1:2" x14ac:dyDescent="0.45">
      <c r="A28208" s="5">
        <v>10037464</v>
      </c>
      <c r="B28208" s="5" t="s">
        <v>27676</v>
      </c>
    </row>
    <row r="28209" spans="1:2" x14ac:dyDescent="0.45">
      <c r="A28209" s="5">
        <v>10030809</v>
      </c>
      <c r="B28209" s="5" t="s">
        <v>27677</v>
      </c>
    </row>
    <row r="28210" spans="1:2" x14ac:dyDescent="0.45">
      <c r="A28210" s="5">
        <v>10030891</v>
      </c>
      <c r="B28210" s="5" t="s">
        <v>27678</v>
      </c>
    </row>
    <row r="28211" spans="1:2" x14ac:dyDescent="0.45">
      <c r="A28211" s="5">
        <v>10032605</v>
      </c>
      <c r="B28211" s="5" t="s">
        <v>27679</v>
      </c>
    </row>
    <row r="28212" spans="1:2" x14ac:dyDescent="0.45">
      <c r="A28212" s="5">
        <v>10035943</v>
      </c>
      <c r="B28212" s="5" t="s">
        <v>27680</v>
      </c>
    </row>
    <row r="28213" spans="1:2" x14ac:dyDescent="0.45">
      <c r="A28213" s="5">
        <v>10035970</v>
      </c>
      <c r="B28213" s="5" t="s">
        <v>27681</v>
      </c>
    </row>
    <row r="28214" spans="1:2" x14ac:dyDescent="0.45">
      <c r="A28214" s="5">
        <v>10036085</v>
      </c>
      <c r="B28214" s="5" t="s">
        <v>27682</v>
      </c>
    </row>
    <row r="28215" spans="1:2" x14ac:dyDescent="0.45">
      <c r="A28215" s="5">
        <v>10036321</v>
      </c>
      <c r="B28215" s="5" t="s">
        <v>27683</v>
      </c>
    </row>
    <row r="28216" spans="1:2" x14ac:dyDescent="0.45">
      <c r="A28216" s="5">
        <v>10036978</v>
      </c>
      <c r="B28216" s="5" t="s">
        <v>27684</v>
      </c>
    </row>
    <row r="28217" spans="1:2" x14ac:dyDescent="0.45">
      <c r="A28217" s="5">
        <v>10037412</v>
      </c>
      <c r="B28217" s="5" t="s">
        <v>27685</v>
      </c>
    </row>
    <row r="28218" spans="1:2" x14ac:dyDescent="0.45">
      <c r="A28218" s="5">
        <v>10031521</v>
      </c>
      <c r="B28218" s="5" t="s">
        <v>27686</v>
      </c>
    </row>
    <row r="28219" spans="1:2" x14ac:dyDescent="0.45">
      <c r="A28219" s="5">
        <v>10031894</v>
      </c>
      <c r="B28219" s="5" t="s">
        <v>27687</v>
      </c>
    </row>
    <row r="28220" spans="1:2" x14ac:dyDescent="0.45">
      <c r="A28220" s="5">
        <v>10034522</v>
      </c>
      <c r="B28220" s="5" t="s">
        <v>27688</v>
      </c>
    </row>
    <row r="28221" spans="1:2" x14ac:dyDescent="0.45">
      <c r="A28221" s="5">
        <v>10014204</v>
      </c>
      <c r="B28221" s="5" t="s">
        <v>27689</v>
      </c>
    </row>
    <row r="28222" spans="1:2" x14ac:dyDescent="0.45">
      <c r="A28222" s="5">
        <v>10037911</v>
      </c>
      <c r="B28222" s="5" t="s">
        <v>27690</v>
      </c>
    </row>
    <row r="28223" spans="1:2" x14ac:dyDescent="0.45">
      <c r="A28223" s="5">
        <v>10038179</v>
      </c>
      <c r="B28223" s="5" t="s">
        <v>27691</v>
      </c>
    </row>
    <row r="28224" spans="1:2" x14ac:dyDescent="0.45">
      <c r="A28224" s="5">
        <v>10038187</v>
      </c>
      <c r="B28224" s="5" t="s">
        <v>27692</v>
      </c>
    </row>
    <row r="28225" spans="1:2" x14ac:dyDescent="0.45">
      <c r="A28225" s="5">
        <v>10038201</v>
      </c>
      <c r="B28225" s="5" t="s">
        <v>27693</v>
      </c>
    </row>
    <row r="28226" spans="1:2" x14ac:dyDescent="0.45">
      <c r="A28226" s="5">
        <v>10030482</v>
      </c>
      <c r="B28226" s="5" t="s">
        <v>27694</v>
      </c>
    </row>
    <row r="28227" spans="1:2" x14ac:dyDescent="0.45">
      <c r="A28227" s="5">
        <v>10030781</v>
      </c>
      <c r="B28227" s="5" t="s">
        <v>27695</v>
      </c>
    </row>
    <row r="28228" spans="1:2" x14ac:dyDescent="0.45">
      <c r="A28228" s="5">
        <v>10031326</v>
      </c>
      <c r="B28228" s="5" t="s">
        <v>27696</v>
      </c>
    </row>
    <row r="28229" spans="1:2" x14ac:dyDescent="0.45">
      <c r="A28229" s="5">
        <v>10031612</v>
      </c>
      <c r="B28229" s="5" t="s">
        <v>27697</v>
      </c>
    </row>
    <row r="28230" spans="1:2" x14ac:dyDescent="0.45">
      <c r="A28230" s="5">
        <v>10032079</v>
      </c>
      <c r="B28230" s="5" t="s">
        <v>27698</v>
      </c>
    </row>
    <row r="28231" spans="1:2" x14ac:dyDescent="0.45">
      <c r="A28231" s="5">
        <v>10032420</v>
      </c>
      <c r="B28231" s="5" t="s">
        <v>27699</v>
      </c>
    </row>
    <row r="28232" spans="1:2" x14ac:dyDescent="0.45">
      <c r="A28232" s="5">
        <v>10032421</v>
      </c>
      <c r="B28232" s="5" t="s">
        <v>27700</v>
      </c>
    </row>
    <row r="28233" spans="1:2" x14ac:dyDescent="0.45">
      <c r="A28233" s="5">
        <v>10036126</v>
      </c>
      <c r="B28233" s="5" t="s">
        <v>27701</v>
      </c>
    </row>
    <row r="28234" spans="1:2" x14ac:dyDescent="0.45">
      <c r="A28234" s="5">
        <v>10037708</v>
      </c>
      <c r="B28234" s="5" t="s">
        <v>27702</v>
      </c>
    </row>
    <row r="28235" spans="1:2" x14ac:dyDescent="0.45">
      <c r="A28235" s="5">
        <v>10030926</v>
      </c>
      <c r="B28235" s="5" t="s">
        <v>27703</v>
      </c>
    </row>
    <row r="28236" spans="1:2" x14ac:dyDescent="0.45">
      <c r="A28236" s="5">
        <v>10031448</v>
      </c>
      <c r="B28236" s="5" t="s">
        <v>27704</v>
      </c>
    </row>
    <row r="28237" spans="1:2" x14ac:dyDescent="0.45">
      <c r="A28237" s="5">
        <v>10031679</v>
      </c>
      <c r="B28237" s="5" t="s">
        <v>27705</v>
      </c>
    </row>
    <row r="28238" spans="1:2" x14ac:dyDescent="0.45">
      <c r="A28238" s="5">
        <v>10032053</v>
      </c>
      <c r="B28238" s="5" t="s">
        <v>27706</v>
      </c>
    </row>
    <row r="28239" spans="1:2" x14ac:dyDescent="0.45">
      <c r="A28239" s="5">
        <v>10032198</v>
      </c>
      <c r="B28239" s="5" t="s">
        <v>27707</v>
      </c>
    </row>
    <row r="28240" spans="1:2" x14ac:dyDescent="0.45">
      <c r="A28240" s="5">
        <v>10032245</v>
      </c>
      <c r="B28240" s="5" t="s">
        <v>27708</v>
      </c>
    </row>
    <row r="28241" spans="1:2" x14ac:dyDescent="0.45">
      <c r="A28241" s="5">
        <v>10032586</v>
      </c>
      <c r="B28241" s="5" t="s">
        <v>27709</v>
      </c>
    </row>
    <row r="28242" spans="1:2" x14ac:dyDescent="0.45">
      <c r="A28242" s="5">
        <v>10035755</v>
      </c>
      <c r="B28242" s="5" t="s">
        <v>27710</v>
      </c>
    </row>
    <row r="28243" spans="1:2" x14ac:dyDescent="0.45">
      <c r="A28243" s="5">
        <v>10035814</v>
      </c>
      <c r="B28243" s="5" t="s">
        <v>27711</v>
      </c>
    </row>
    <row r="28244" spans="1:2" x14ac:dyDescent="0.45">
      <c r="A28244" s="5">
        <v>10036209</v>
      </c>
      <c r="B28244" s="5" t="s">
        <v>27712</v>
      </c>
    </row>
    <row r="28245" spans="1:2" x14ac:dyDescent="0.45">
      <c r="A28245" s="5">
        <v>10036277</v>
      </c>
      <c r="B28245" s="5" t="s">
        <v>27713</v>
      </c>
    </row>
    <row r="28246" spans="1:2" x14ac:dyDescent="0.45">
      <c r="A28246" s="5">
        <v>10036451</v>
      </c>
      <c r="B28246" s="5" t="s">
        <v>27714</v>
      </c>
    </row>
    <row r="28247" spans="1:2" x14ac:dyDescent="0.45">
      <c r="A28247" s="5">
        <v>10036687</v>
      </c>
      <c r="B28247" s="5" t="s">
        <v>27715</v>
      </c>
    </row>
    <row r="28248" spans="1:2" x14ac:dyDescent="0.45">
      <c r="A28248" s="5">
        <v>10029417</v>
      </c>
      <c r="B28248" s="5" t="s">
        <v>27716</v>
      </c>
    </row>
    <row r="28249" spans="1:2" x14ac:dyDescent="0.45">
      <c r="A28249" s="5">
        <v>10030449</v>
      </c>
      <c r="B28249" s="5" t="s">
        <v>27717</v>
      </c>
    </row>
    <row r="28250" spans="1:2" x14ac:dyDescent="0.45">
      <c r="A28250" s="5">
        <v>10030930</v>
      </c>
      <c r="B28250" s="5" t="s">
        <v>27718</v>
      </c>
    </row>
    <row r="28251" spans="1:2" x14ac:dyDescent="0.45">
      <c r="A28251" s="5">
        <v>10031430</v>
      </c>
      <c r="B28251" s="5" t="s">
        <v>27719</v>
      </c>
    </row>
    <row r="28252" spans="1:2" x14ac:dyDescent="0.45">
      <c r="A28252" s="5">
        <v>10031502</v>
      </c>
      <c r="B28252" s="5" t="s">
        <v>27720</v>
      </c>
    </row>
    <row r="28253" spans="1:2" x14ac:dyDescent="0.45">
      <c r="A28253" s="5">
        <v>10036308</v>
      </c>
      <c r="B28253" s="5" t="s">
        <v>27721</v>
      </c>
    </row>
    <row r="28254" spans="1:2" x14ac:dyDescent="0.45">
      <c r="A28254" s="5">
        <v>10036322</v>
      </c>
      <c r="B28254" s="5" t="s">
        <v>27722</v>
      </c>
    </row>
    <row r="28255" spans="1:2" x14ac:dyDescent="0.45">
      <c r="A28255" s="5">
        <v>10037385</v>
      </c>
      <c r="B28255" s="5" t="s">
        <v>27723</v>
      </c>
    </row>
    <row r="28256" spans="1:2" x14ac:dyDescent="0.45">
      <c r="A28256" s="5">
        <v>10029701</v>
      </c>
      <c r="B28256" s="5" t="s">
        <v>27724</v>
      </c>
    </row>
    <row r="28257" spans="1:2" x14ac:dyDescent="0.45">
      <c r="A28257" s="5">
        <v>10031240</v>
      </c>
      <c r="B28257" s="5" t="s">
        <v>27725</v>
      </c>
    </row>
    <row r="28258" spans="1:2" x14ac:dyDescent="0.45">
      <c r="A28258" s="5">
        <v>10035999</v>
      </c>
      <c r="B28258" s="5" t="s">
        <v>27726</v>
      </c>
    </row>
    <row r="28259" spans="1:2" x14ac:dyDescent="0.45">
      <c r="A28259" s="5">
        <v>10036018</v>
      </c>
      <c r="B28259" s="5" t="s">
        <v>27727</v>
      </c>
    </row>
    <row r="28260" spans="1:2" x14ac:dyDescent="0.45">
      <c r="A28260" s="5">
        <v>10036168</v>
      </c>
      <c r="B28260" s="5" t="s">
        <v>27728</v>
      </c>
    </row>
    <row r="28261" spans="1:2" x14ac:dyDescent="0.45">
      <c r="A28261" s="5">
        <v>10037079</v>
      </c>
      <c r="B28261" s="5" t="s">
        <v>27729</v>
      </c>
    </row>
    <row r="28262" spans="1:2" x14ac:dyDescent="0.45">
      <c r="A28262" s="5">
        <v>10037381</v>
      </c>
      <c r="B28262" s="5" t="s">
        <v>27730</v>
      </c>
    </row>
    <row r="28263" spans="1:2" x14ac:dyDescent="0.45">
      <c r="A28263" s="5">
        <v>10030015</v>
      </c>
      <c r="B28263" s="5" t="s">
        <v>27731</v>
      </c>
    </row>
    <row r="28264" spans="1:2" x14ac:dyDescent="0.45">
      <c r="A28264" s="5">
        <v>10031373</v>
      </c>
      <c r="B28264" s="5" t="s">
        <v>27732</v>
      </c>
    </row>
    <row r="28265" spans="1:2" x14ac:dyDescent="0.45">
      <c r="A28265" s="5">
        <v>10032106</v>
      </c>
      <c r="B28265" s="5" t="s">
        <v>27733</v>
      </c>
    </row>
    <row r="28266" spans="1:2" x14ac:dyDescent="0.45">
      <c r="A28266" s="5">
        <v>10035952</v>
      </c>
      <c r="B28266" s="5" t="s">
        <v>27734</v>
      </c>
    </row>
    <row r="28267" spans="1:2" x14ac:dyDescent="0.45">
      <c r="A28267" s="5">
        <v>10036419</v>
      </c>
      <c r="B28267" s="5" t="s">
        <v>14356</v>
      </c>
    </row>
    <row r="28268" spans="1:2" x14ac:dyDescent="0.45">
      <c r="A28268" s="5">
        <v>10037252</v>
      </c>
      <c r="B28268" s="5" t="s">
        <v>27735</v>
      </c>
    </row>
    <row r="28269" spans="1:2" x14ac:dyDescent="0.45">
      <c r="A28269" s="5">
        <v>10030158</v>
      </c>
      <c r="B28269" s="5" t="s">
        <v>27736</v>
      </c>
    </row>
    <row r="28270" spans="1:2" x14ac:dyDescent="0.45">
      <c r="A28270" s="5">
        <v>10030658</v>
      </c>
      <c r="B28270" s="5" t="s">
        <v>27737</v>
      </c>
    </row>
    <row r="28271" spans="1:2" x14ac:dyDescent="0.45">
      <c r="A28271" s="5">
        <v>10030981</v>
      </c>
      <c r="B28271" s="5" t="s">
        <v>27738</v>
      </c>
    </row>
    <row r="28272" spans="1:2" x14ac:dyDescent="0.45">
      <c r="A28272" s="5">
        <v>10030995</v>
      </c>
      <c r="B28272" s="5" t="s">
        <v>27739</v>
      </c>
    </row>
    <row r="28273" spans="1:2" x14ac:dyDescent="0.45">
      <c r="A28273" s="5">
        <v>10031459</v>
      </c>
      <c r="B28273" s="5" t="s">
        <v>27740</v>
      </c>
    </row>
    <row r="28274" spans="1:2" x14ac:dyDescent="0.45">
      <c r="A28274" s="5">
        <v>10031461</v>
      </c>
      <c r="B28274" s="5" t="s">
        <v>27741</v>
      </c>
    </row>
    <row r="28275" spans="1:2" x14ac:dyDescent="0.45">
      <c r="A28275" s="5">
        <v>10032362</v>
      </c>
      <c r="B28275" s="5" t="s">
        <v>27742</v>
      </c>
    </row>
    <row r="28276" spans="1:2" x14ac:dyDescent="0.45">
      <c r="A28276" s="5">
        <v>10032684</v>
      </c>
      <c r="B28276" s="5" t="s">
        <v>27743</v>
      </c>
    </row>
    <row r="28277" spans="1:2" x14ac:dyDescent="0.45">
      <c r="A28277" s="5">
        <v>10035485</v>
      </c>
      <c r="B28277" s="5" t="s">
        <v>27744</v>
      </c>
    </row>
    <row r="28278" spans="1:2" x14ac:dyDescent="0.45">
      <c r="A28278" s="5">
        <v>10035497</v>
      </c>
      <c r="B28278" s="5" t="s">
        <v>27745</v>
      </c>
    </row>
    <row r="28279" spans="1:2" x14ac:dyDescent="0.45">
      <c r="A28279" s="5">
        <v>10035498</v>
      </c>
      <c r="B28279" s="5" t="s">
        <v>20426</v>
      </c>
    </row>
    <row r="28280" spans="1:2" x14ac:dyDescent="0.45">
      <c r="A28280" s="5">
        <v>10035501</v>
      </c>
      <c r="B28280" s="5" t="s">
        <v>27746</v>
      </c>
    </row>
    <row r="28281" spans="1:2" x14ac:dyDescent="0.45">
      <c r="A28281" s="5">
        <v>10035502</v>
      </c>
      <c r="B28281" s="5" t="s">
        <v>27747</v>
      </c>
    </row>
    <row r="28282" spans="1:2" x14ac:dyDescent="0.45">
      <c r="A28282" s="5">
        <v>10035507</v>
      </c>
      <c r="B28282" s="5" t="s">
        <v>27748</v>
      </c>
    </row>
    <row r="28283" spans="1:2" x14ac:dyDescent="0.45">
      <c r="A28283" s="5">
        <v>10035510</v>
      </c>
      <c r="B28283" s="5" t="s">
        <v>27749</v>
      </c>
    </row>
    <row r="28284" spans="1:2" x14ac:dyDescent="0.45">
      <c r="A28284" s="5">
        <v>10036311</v>
      </c>
      <c r="B28284" s="5" t="s">
        <v>27750</v>
      </c>
    </row>
    <row r="28285" spans="1:2" x14ac:dyDescent="0.45">
      <c r="A28285" s="5">
        <v>10030083</v>
      </c>
      <c r="B28285" s="5" t="s">
        <v>27751</v>
      </c>
    </row>
    <row r="28286" spans="1:2" x14ac:dyDescent="0.45">
      <c r="A28286" s="5">
        <v>10030642</v>
      </c>
      <c r="B28286" s="5" t="s">
        <v>27752</v>
      </c>
    </row>
    <row r="28287" spans="1:2" x14ac:dyDescent="0.45">
      <c r="A28287" s="5">
        <v>10031444</v>
      </c>
      <c r="B28287" s="5" t="s">
        <v>27753</v>
      </c>
    </row>
    <row r="28288" spans="1:2" x14ac:dyDescent="0.45">
      <c r="A28288" s="5">
        <v>10031969</v>
      </c>
      <c r="B28288" s="5" t="s">
        <v>27754</v>
      </c>
    </row>
    <row r="28289" spans="1:2" x14ac:dyDescent="0.45">
      <c r="A28289" s="5">
        <v>10032618</v>
      </c>
      <c r="B28289" s="5" t="s">
        <v>27755</v>
      </c>
    </row>
    <row r="28290" spans="1:2" x14ac:dyDescent="0.45">
      <c r="A28290" s="5">
        <v>10032628</v>
      </c>
      <c r="B28290" s="5" t="s">
        <v>27756</v>
      </c>
    </row>
    <row r="28291" spans="1:2" x14ac:dyDescent="0.45">
      <c r="A28291" s="5">
        <v>10034453</v>
      </c>
      <c r="B28291" s="5" t="s">
        <v>27757</v>
      </c>
    </row>
    <row r="28292" spans="1:2" x14ac:dyDescent="0.45">
      <c r="A28292" s="5">
        <v>10035398</v>
      </c>
      <c r="B28292" s="5" t="s">
        <v>27758</v>
      </c>
    </row>
    <row r="28293" spans="1:2" x14ac:dyDescent="0.45">
      <c r="A28293" s="5">
        <v>10036023</v>
      </c>
      <c r="B28293" s="5" t="s">
        <v>27759</v>
      </c>
    </row>
    <row r="28294" spans="1:2" x14ac:dyDescent="0.45">
      <c r="A28294" s="5">
        <v>10036288</v>
      </c>
      <c r="B28294" s="5" t="s">
        <v>27760</v>
      </c>
    </row>
    <row r="28295" spans="1:2" x14ac:dyDescent="0.45">
      <c r="A28295" s="5">
        <v>10037198</v>
      </c>
      <c r="B28295" s="5" t="s">
        <v>27761</v>
      </c>
    </row>
    <row r="28296" spans="1:2" x14ac:dyDescent="0.45">
      <c r="A28296" s="5">
        <v>10030335</v>
      </c>
      <c r="B28296" s="5" t="s">
        <v>27762</v>
      </c>
    </row>
    <row r="28297" spans="1:2" x14ac:dyDescent="0.45">
      <c r="A28297" s="5">
        <v>10031101</v>
      </c>
      <c r="B28297" s="5" t="s">
        <v>27763</v>
      </c>
    </row>
    <row r="28298" spans="1:2" x14ac:dyDescent="0.45">
      <c r="A28298" s="5">
        <v>10032080</v>
      </c>
      <c r="B28298" s="5" t="s">
        <v>27764</v>
      </c>
    </row>
    <row r="28299" spans="1:2" x14ac:dyDescent="0.45">
      <c r="A28299" s="5">
        <v>10035359</v>
      </c>
      <c r="B28299" s="5" t="s">
        <v>27765</v>
      </c>
    </row>
    <row r="28300" spans="1:2" x14ac:dyDescent="0.45">
      <c r="A28300" s="5">
        <v>10036911</v>
      </c>
      <c r="B28300" s="5" t="s">
        <v>27766</v>
      </c>
    </row>
    <row r="28301" spans="1:2" x14ac:dyDescent="0.45">
      <c r="A28301" s="5">
        <v>10037082</v>
      </c>
      <c r="B28301" s="5" t="s">
        <v>27767</v>
      </c>
    </row>
    <row r="28302" spans="1:2" x14ac:dyDescent="0.45">
      <c r="A28302" s="5">
        <v>10030118</v>
      </c>
      <c r="B28302" s="5" t="s">
        <v>27768</v>
      </c>
    </row>
    <row r="28303" spans="1:2" x14ac:dyDescent="0.45">
      <c r="A28303" s="5">
        <v>10031152</v>
      </c>
      <c r="B28303" s="5" t="s">
        <v>27769</v>
      </c>
    </row>
    <row r="28304" spans="1:2" x14ac:dyDescent="0.45">
      <c r="A28304" s="5">
        <v>10031717</v>
      </c>
      <c r="B28304" s="5" t="s">
        <v>27770</v>
      </c>
    </row>
    <row r="28305" spans="1:2" x14ac:dyDescent="0.45">
      <c r="A28305" s="5">
        <v>10032837</v>
      </c>
      <c r="B28305" s="5" t="s">
        <v>27771</v>
      </c>
    </row>
    <row r="28306" spans="1:2" x14ac:dyDescent="0.45">
      <c r="A28306" s="5">
        <v>10032962</v>
      </c>
      <c r="B28306" s="5" t="s">
        <v>27772</v>
      </c>
    </row>
    <row r="28307" spans="1:2" x14ac:dyDescent="0.45">
      <c r="A28307" s="5">
        <v>10034513</v>
      </c>
      <c r="B28307" s="5" t="s">
        <v>27773</v>
      </c>
    </row>
    <row r="28308" spans="1:2" x14ac:dyDescent="0.45">
      <c r="A28308" s="5">
        <v>10036202</v>
      </c>
      <c r="B28308" s="5" t="s">
        <v>27774</v>
      </c>
    </row>
    <row r="28309" spans="1:2" x14ac:dyDescent="0.45">
      <c r="A28309" s="5">
        <v>10036540</v>
      </c>
      <c r="B28309" s="5" t="s">
        <v>27775</v>
      </c>
    </row>
    <row r="28310" spans="1:2" x14ac:dyDescent="0.45">
      <c r="A28310" s="5">
        <v>10036652</v>
      </c>
      <c r="B28310" s="5" t="s">
        <v>27776</v>
      </c>
    </row>
    <row r="28311" spans="1:2" x14ac:dyDescent="0.45">
      <c r="A28311" s="5">
        <v>10036656</v>
      </c>
      <c r="B28311" s="5" t="s">
        <v>27777</v>
      </c>
    </row>
    <row r="28312" spans="1:2" x14ac:dyDescent="0.45">
      <c r="A28312" s="5">
        <v>10036719</v>
      </c>
      <c r="B28312" s="5" t="s">
        <v>27778</v>
      </c>
    </row>
    <row r="28313" spans="1:2" x14ac:dyDescent="0.45">
      <c r="A28313" s="5">
        <v>10037007</v>
      </c>
      <c r="B28313" s="5" t="s">
        <v>27779</v>
      </c>
    </row>
    <row r="28314" spans="1:2" x14ac:dyDescent="0.45">
      <c r="A28314" s="5">
        <v>10037262</v>
      </c>
      <c r="B28314" s="5" t="s">
        <v>27780</v>
      </c>
    </row>
    <row r="28315" spans="1:2" x14ac:dyDescent="0.45">
      <c r="A28315" s="5">
        <v>10030855</v>
      </c>
      <c r="B28315" s="5" t="s">
        <v>27781</v>
      </c>
    </row>
    <row r="28316" spans="1:2" x14ac:dyDescent="0.45">
      <c r="A28316" s="5">
        <v>10032321</v>
      </c>
      <c r="B28316" s="5" t="s">
        <v>27782</v>
      </c>
    </row>
    <row r="28317" spans="1:2" x14ac:dyDescent="0.45">
      <c r="A28317" s="5">
        <v>10035254</v>
      </c>
      <c r="B28317" s="5" t="s">
        <v>27783</v>
      </c>
    </row>
    <row r="28318" spans="1:2" x14ac:dyDescent="0.45">
      <c r="A28318" s="5">
        <v>10035595</v>
      </c>
      <c r="B28318" s="5" t="s">
        <v>27784</v>
      </c>
    </row>
    <row r="28319" spans="1:2" x14ac:dyDescent="0.45">
      <c r="A28319" s="5">
        <v>10036498</v>
      </c>
      <c r="B28319" s="5" t="s">
        <v>27785</v>
      </c>
    </row>
    <row r="28320" spans="1:2" x14ac:dyDescent="0.45">
      <c r="A28320" s="5">
        <v>10037469</v>
      </c>
      <c r="B28320" s="5" t="s">
        <v>27786</v>
      </c>
    </row>
    <row r="28321" spans="1:2" x14ac:dyDescent="0.45">
      <c r="A28321" s="5">
        <v>10037854</v>
      </c>
      <c r="B28321" s="5" t="s">
        <v>27787</v>
      </c>
    </row>
    <row r="28322" spans="1:2" x14ac:dyDescent="0.45">
      <c r="A28322" s="5">
        <v>10037862</v>
      </c>
      <c r="B28322" s="5" t="s">
        <v>11038</v>
      </c>
    </row>
    <row r="28323" spans="1:2" x14ac:dyDescent="0.45">
      <c r="A28323" s="5">
        <v>10037870</v>
      </c>
      <c r="B28323" s="5" t="s">
        <v>27788</v>
      </c>
    </row>
    <row r="28324" spans="1:2" x14ac:dyDescent="0.45">
      <c r="A28324" s="5">
        <v>10037880</v>
      </c>
      <c r="B28324" s="5" t="s">
        <v>13153</v>
      </c>
    </row>
    <row r="28325" spans="1:2" x14ac:dyDescent="0.45">
      <c r="A28325" s="5">
        <v>10037881</v>
      </c>
      <c r="B28325" s="5" t="s">
        <v>27789</v>
      </c>
    </row>
    <row r="28326" spans="1:2" x14ac:dyDescent="0.45">
      <c r="A28326" s="5">
        <v>10032794</v>
      </c>
      <c r="B28326" s="5" t="s">
        <v>27790</v>
      </c>
    </row>
    <row r="28327" spans="1:2" x14ac:dyDescent="0.45">
      <c r="A28327" s="5">
        <v>10033041</v>
      </c>
      <c r="B28327" s="5" t="s">
        <v>27791</v>
      </c>
    </row>
    <row r="28328" spans="1:2" x14ac:dyDescent="0.45">
      <c r="A28328" s="5">
        <v>10035276</v>
      </c>
      <c r="B28328" s="5" t="s">
        <v>27792</v>
      </c>
    </row>
    <row r="28329" spans="1:2" x14ac:dyDescent="0.45">
      <c r="A28329" s="5">
        <v>10035738</v>
      </c>
      <c r="B28329" s="5" t="s">
        <v>27793</v>
      </c>
    </row>
    <row r="28330" spans="1:2" x14ac:dyDescent="0.45">
      <c r="A28330" s="5">
        <v>10037592</v>
      </c>
      <c r="B28330" s="5" t="s">
        <v>13156</v>
      </c>
    </row>
    <row r="28331" spans="1:2" x14ac:dyDescent="0.45">
      <c r="A28331" s="5">
        <v>10037667</v>
      </c>
      <c r="B28331" s="5" t="s">
        <v>27794</v>
      </c>
    </row>
    <row r="28332" spans="1:2" x14ac:dyDescent="0.45">
      <c r="A28332" s="5">
        <v>10037715</v>
      </c>
      <c r="B28332" s="5" t="s">
        <v>27795</v>
      </c>
    </row>
    <row r="28333" spans="1:2" x14ac:dyDescent="0.45">
      <c r="A28333" s="5">
        <v>10033228</v>
      </c>
      <c r="B28333" s="5" t="s">
        <v>27796</v>
      </c>
    </row>
    <row r="28334" spans="1:2" x14ac:dyDescent="0.45">
      <c r="A28334" s="5">
        <v>10033284</v>
      </c>
      <c r="B28334" s="5" t="s">
        <v>27797</v>
      </c>
    </row>
    <row r="28335" spans="1:2" x14ac:dyDescent="0.45">
      <c r="A28335" s="5">
        <v>10033365</v>
      </c>
      <c r="B28335" s="5" t="s">
        <v>27798</v>
      </c>
    </row>
    <row r="28336" spans="1:2" x14ac:dyDescent="0.45">
      <c r="A28336" s="5">
        <v>10033368</v>
      </c>
      <c r="B28336" s="5" t="s">
        <v>27799</v>
      </c>
    </row>
    <row r="28337" spans="1:2" x14ac:dyDescent="0.45">
      <c r="A28337" s="5">
        <v>10033369</v>
      </c>
      <c r="B28337" s="5" t="s">
        <v>27800</v>
      </c>
    </row>
    <row r="28338" spans="1:2" x14ac:dyDescent="0.45">
      <c r="A28338" s="5">
        <v>10033409</v>
      </c>
      <c r="B28338" s="5" t="s">
        <v>27801</v>
      </c>
    </row>
    <row r="28339" spans="1:2" x14ac:dyDescent="0.45">
      <c r="A28339" s="5">
        <v>10033561</v>
      </c>
      <c r="B28339" s="5" t="s">
        <v>27802</v>
      </c>
    </row>
    <row r="28340" spans="1:2" x14ac:dyDescent="0.45">
      <c r="A28340" s="5">
        <v>10033571</v>
      </c>
      <c r="B28340" s="5" t="s">
        <v>25382</v>
      </c>
    </row>
    <row r="28341" spans="1:2" x14ac:dyDescent="0.45">
      <c r="A28341" s="5">
        <v>10033629</v>
      </c>
      <c r="B28341" s="5" t="s">
        <v>27803</v>
      </c>
    </row>
    <row r="28342" spans="1:2" x14ac:dyDescent="0.45">
      <c r="A28342" s="5">
        <v>10033651</v>
      </c>
      <c r="B28342" s="5" t="s">
        <v>27804</v>
      </c>
    </row>
    <row r="28343" spans="1:2" x14ac:dyDescent="0.45">
      <c r="A28343" s="5">
        <v>10033656</v>
      </c>
      <c r="B28343" s="5" t="s">
        <v>27805</v>
      </c>
    </row>
    <row r="28344" spans="1:2" x14ac:dyDescent="0.45">
      <c r="A28344" s="5">
        <v>10029611</v>
      </c>
      <c r="B28344" s="5" t="s">
        <v>27806</v>
      </c>
    </row>
    <row r="28345" spans="1:2" x14ac:dyDescent="0.45">
      <c r="A28345" s="5">
        <v>10029802</v>
      </c>
      <c r="B28345" s="5" t="s">
        <v>27807</v>
      </c>
    </row>
    <row r="28346" spans="1:2" x14ac:dyDescent="0.45">
      <c r="A28346" s="5">
        <v>10032226</v>
      </c>
      <c r="B28346" s="5" t="s">
        <v>27808</v>
      </c>
    </row>
    <row r="28347" spans="1:2" x14ac:dyDescent="0.45">
      <c r="A28347" s="5">
        <v>10032668</v>
      </c>
      <c r="B28347" s="5" t="s">
        <v>27809</v>
      </c>
    </row>
    <row r="28348" spans="1:2" x14ac:dyDescent="0.45">
      <c r="A28348" s="5">
        <v>10032566</v>
      </c>
      <c r="B28348" s="5" t="s">
        <v>27810</v>
      </c>
    </row>
    <row r="28349" spans="1:2" x14ac:dyDescent="0.45">
      <c r="A28349" s="5">
        <v>10032699</v>
      </c>
      <c r="B28349" s="5" t="s">
        <v>27811</v>
      </c>
    </row>
    <row r="28350" spans="1:2" x14ac:dyDescent="0.45">
      <c r="A28350" s="5">
        <v>10032730</v>
      </c>
      <c r="B28350" s="5" t="s">
        <v>27812</v>
      </c>
    </row>
    <row r="28351" spans="1:2" x14ac:dyDescent="0.45">
      <c r="A28351" s="5">
        <v>10032751</v>
      </c>
      <c r="B28351" s="5" t="s">
        <v>27813</v>
      </c>
    </row>
    <row r="28352" spans="1:2" x14ac:dyDescent="0.45">
      <c r="A28352" s="5">
        <v>10032778</v>
      </c>
      <c r="B28352" s="5" t="s">
        <v>27814</v>
      </c>
    </row>
    <row r="28353" spans="1:2" x14ac:dyDescent="0.45">
      <c r="A28353" s="5">
        <v>10032869</v>
      </c>
      <c r="B28353" s="5" t="s">
        <v>27815</v>
      </c>
    </row>
    <row r="28354" spans="1:2" x14ac:dyDescent="0.45">
      <c r="A28354" s="5">
        <v>10032898</v>
      </c>
      <c r="B28354" s="5" t="s">
        <v>27816</v>
      </c>
    </row>
    <row r="28355" spans="1:2" x14ac:dyDescent="0.45">
      <c r="A28355" s="5">
        <v>10031505</v>
      </c>
      <c r="B28355" s="5" t="s">
        <v>27817</v>
      </c>
    </row>
    <row r="28356" spans="1:2" x14ac:dyDescent="0.45">
      <c r="A28356" s="5">
        <v>10033332</v>
      </c>
      <c r="B28356" s="5" t="s">
        <v>27818</v>
      </c>
    </row>
    <row r="28357" spans="1:2" x14ac:dyDescent="0.45">
      <c r="A28357" s="5">
        <v>10033828</v>
      </c>
      <c r="B28357" s="5" t="s">
        <v>27819</v>
      </c>
    </row>
    <row r="28358" spans="1:2" x14ac:dyDescent="0.45">
      <c r="A28358" s="5">
        <v>10034002</v>
      </c>
      <c r="B28358" s="5" t="s">
        <v>27820</v>
      </c>
    </row>
    <row r="28359" spans="1:2" x14ac:dyDescent="0.45">
      <c r="A28359" s="5">
        <v>10034157</v>
      </c>
      <c r="B28359" s="5" t="s">
        <v>13656</v>
      </c>
    </row>
    <row r="28360" spans="1:2" x14ac:dyDescent="0.45">
      <c r="A28360" s="5">
        <v>10034181</v>
      </c>
      <c r="B28360" s="5" t="s">
        <v>27821</v>
      </c>
    </row>
    <row r="28361" spans="1:2" x14ac:dyDescent="0.45">
      <c r="A28361" s="5">
        <v>10034742</v>
      </c>
      <c r="B28361" s="5" t="s">
        <v>20475</v>
      </c>
    </row>
    <row r="28362" spans="1:2" x14ac:dyDescent="0.45">
      <c r="A28362" s="5">
        <v>10034749</v>
      </c>
      <c r="B28362" s="5" t="s">
        <v>27822</v>
      </c>
    </row>
    <row r="28363" spans="1:2" x14ac:dyDescent="0.45">
      <c r="A28363" s="5">
        <v>10034753</v>
      </c>
      <c r="B28363" s="5" t="s">
        <v>27823</v>
      </c>
    </row>
    <row r="28364" spans="1:2" x14ac:dyDescent="0.45">
      <c r="A28364" s="5">
        <v>10029537</v>
      </c>
      <c r="B28364" s="5" t="s">
        <v>27824</v>
      </c>
    </row>
    <row r="28365" spans="1:2" x14ac:dyDescent="0.45">
      <c r="A28365" s="5">
        <v>10034467</v>
      </c>
      <c r="B28365" s="5" t="s">
        <v>27825</v>
      </c>
    </row>
    <row r="28366" spans="1:2" x14ac:dyDescent="0.45">
      <c r="A28366" s="5">
        <v>10033080</v>
      </c>
      <c r="B28366" s="5" t="s">
        <v>27826</v>
      </c>
    </row>
    <row r="28367" spans="1:2" x14ac:dyDescent="0.45">
      <c r="A28367" s="5">
        <v>10033110</v>
      </c>
      <c r="B28367" s="5" t="s">
        <v>27827</v>
      </c>
    </row>
    <row r="28368" spans="1:2" x14ac:dyDescent="0.45">
      <c r="A28368" s="5">
        <v>10033197</v>
      </c>
      <c r="B28368" s="5" t="s">
        <v>27828</v>
      </c>
    </row>
    <row r="28369" spans="1:2" x14ac:dyDescent="0.45">
      <c r="A28369" s="5">
        <v>10033203</v>
      </c>
      <c r="B28369" s="5" t="s">
        <v>27829</v>
      </c>
    </row>
    <row r="28370" spans="1:2" x14ac:dyDescent="0.45">
      <c r="A28370" s="5">
        <v>10033251</v>
      </c>
      <c r="B28370" s="5" t="s">
        <v>14216</v>
      </c>
    </row>
    <row r="28371" spans="1:2" x14ac:dyDescent="0.45">
      <c r="A28371" s="5">
        <v>10033378</v>
      </c>
      <c r="B28371" s="5" t="s">
        <v>27830</v>
      </c>
    </row>
    <row r="28372" spans="1:2" x14ac:dyDescent="0.45">
      <c r="A28372" s="5">
        <v>10033388</v>
      </c>
      <c r="B28372" s="5" t="s">
        <v>3029</v>
      </c>
    </row>
    <row r="28373" spans="1:2" x14ac:dyDescent="0.45">
      <c r="A28373" s="5">
        <v>10033427</v>
      </c>
      <c r="B28373" s="5" t="s">
        <v>27831</v>
      </c>
    </row>
    <row r="28374" spans="1:2" x14ac:dyDescent="0.45">
      <c r="A28374" s="5">
        <v>10033478</v>
      </c>
      <c r="B28374" s="5" t="s">
        <v>27832</v>
      </c>
    </row>
    <row r="28375" spans="1:2" x14ac:dyDescent="0.45">
      <c r="A28375" s="5">
        <v>10033605</v>
      </c>
      <c r="B28375" s="5" t="s">
        <v>27833</v>
      </c>
    </row>
    <row r="28376" spans="1:2" x14ac:dyDescent="0.45">
      <c r="A28376" s="5">
        <v>10029407</v>
      </c>
      <c r="B28376" s="5" t="s">
        <v>27834</v>
      </c>
    </row>
    <row r="28377" spans="1:2" x14ac:dyDescent="0.45">
      <c r="A28377" s="5">
        <v>10029682</v>
      </c>
      <c r="B28377" s="5" t="s">
        <v>27835</v>
      </c>
    </row>
    <row r="28378" spans="1:2" x14ac:dyDescent="0.45">
      <c r="A28378" s="5">
        <v>10033512</v>
      </c>
      <c r="B28378" s="5" t="s">
        <v>27836</v>
      </c>
    </row>
    <row r="28379" spans="1:2" x14ac:dyDescent="0.45">
      <c r="A28379" s="5">
        <v>10035527</v>
      </c>
      <c r="B28379" s="5" t="s">
        <v>27837</v>
      </c>
    </row>
    <row r="28380" spans="1:2" x14ac:dyDescent="0.45">
      <c r="A28380" s="5">
        <v>10035603</v>
      </c>
      <c r="B28380" s="5" t="s">
        <v>27838</v>
      </c>
    </row>
    <row r="28381" spans="1:2" x14ac:dyDescent="0.45">
      <c r="A28381" s="5">
        <v>10035774</v>
      </c>
      <c r="B28381" s="5" t="s">
        <v>27839</v>
      </c>
    </row>
    <row r="28382" spans="1:2" x14ac:dyDescent="0.45">
      <c r="A28382" s="5">
        <v>10029332</v>
      </c>
      <c r="B28382" s="5" t="s">
        <v>27840</v>
      </c>
    </row>
    <row r="28383" spans="1:2" x14ac:dyDescent="0.45">
      <c r="A28383" s="5">
        <v>10029558</v>
      </c>
      <c r="B28383" s="5" t="s">
        <v>27841</v>
      </c>
    </row>
    <row r="28384" spans="1:2" x14ac:dyDescent="0.45">
      <c r="A28384" s="5">
        <v>10031438</v>
      </c>
      <c r="B28384" s="5" t="s">
        <v>27842</v>
      </c>
    </row>
    <row r="28385" spans="1:2" x14ac:dyDescent="0.45">
      <c r="A28385" s="5">
        <v>10033821</v>
      </c>
      <c r="B28385" s="5" t="s">
        <v>27843</v>
      </c>
    </row>
    <row r="28386" spans="1:2" x14ac:dyDescent="0.45">
      <c r="A28386" s="5">
        <v>10033832</v>
      </c>
      <c r="B28386" s="5" t="s">
        <v>27844</v>
      </c>
    </row>
    <row r="28387" spans="1:2" x14ac:dyDescent="0.45">
      <c r="A28387" s="5">
        <v>10033938</v>
      </c>
      <c r="B28387" s="5" t="s">
        <v>27845</v>
      </c>
    </row>
    <row r="28388" spans="1:2" x14ac:dyDescent="0.45">
      <c r="A28388" s="5">
        <v>10034298</v>
      </c>
      <c r="B28388" s="5" t="s">
        <v>27846</v>
      </c>
    </row>
    <row r="28389" spans="1:2" x14ac:dyDescent="0.45">
      <c r="A28389" s="5">
        <v>10031576</v>
      </c>
      <c r="B28389" s="5" t="s">
        <v>25303</v>
      </c>
    </row>
    <row r="28390" spans="1:2" x14ac:dyDescent="0.45">
      <c r="A28390" s="5">
        <v>10034200</v>
      </c>
      <c r="B28390" s="5" t="s">
        <v>27847</v>
      </c>
    </row>
    <row r="28391" spans="1:2" x14ac:dyDescent="0.45">
      <c r="A28391" s="5">
        <v>10034694</v>
      </c>
      <c r="B28391" s="5" t="s">
        <v>27848</v>
      </c>
    </row>
    <row r="28392" spans="1:2" x14ac:dyDescent="0.45">
      <c r="A28392" s="5">
        <v>10034976</v>
      </c>
      <c r="B28392" s="5" t="s">
        <v>27849</v>
      </c>
    </row>
    <row r="28393" spans="1:2" x14ac:dyDescent="0.45">
      <c r="A28393" s="5">
        <v>10035214</v>
      </c>
      <c r="B28393" s="5" t="s">
        <v>27850</v>
      </c>
    </row>
    <row r="28394" spans="1:2" x14ac:dyDescent="0.45">
      <c r="A28394" s="5">
        <v>10032993</v>
      </c>
      <c r="B28394" s="5" t="s">
        <v>27851</v>
      </c>
    </row>
    <row r="28395" spans="1:2" x14ac:dyDescent="0.45">
      <c r="A28395" s="5">
        <v>10033455</v>
      </c>
      <c r="B28395" s="5" t="s">
        <v>27852</v>
      </c>
    </row>
    <row r="28396" spans="1:2" x14ac:dyDescent="0.45">
      <c r="A28396" s="5">
        <v>10034274</v>
      </c>
      <c r="B28396" s="5" t="s">
        <v>27853</v>
      </c>
    </row>
    <row r="28397" spans="1:2" x14ac:dyDescent="0.45">
      <c r="A28397" s="5">
        <v>10035825</v>
      </c>
      <c r="B28397" s="5" t="s">
        <v>27854</v>
      </c>
    </row>
    <row r="28398" spans="1:2" x14ac:dyDescent="0.45">
      <c r="A28398" s="5">
        <v>10035862</v>
      </c>
      <c r="B28398" s="5" t="s">
        <v>27855</v>
      </c>
    </row>
    <row r="28399" spans="1:2" x14ac:dyDescent="0.45">
      <c r="A28399" s="5">
        <v>10035976</v>
      </c>
      <c r="B28399" s="5" t="s">
        <v>27856</v>
      </c>
    </row>
    <row r="28400" spans="1:2" x14ac:dyDescent="0.45">
      <c r="A28400" s="5">
        <v>10036001</v>
      </c>
      <c r="B28400" s="5" t="s">
        <v>27857</v>
      </c>
    </row>
    <row r="28401" spans="1:2" x14ac:dyDescent="0.45">
      <c r="A28401" s="5">
        <v>10036046</v>
      </c>
      <c r="B28401" s="5" t="s">
        <v>25534</v>
      </c>
    </row>
    <row r="28402" spans="1:2" x14ac:dyDescent="0.45">
      <c r="A28402" s="5">
        <v>10036114</v>
      </c>
      <c r="B28402" s="5" t="s">
        <v>27858</v>
      </c>
    </row>
    <row r="28403" spans="1:2" x14ac:dyDescent="0.45">
      <c r="A28403" s="5">
        <v>10031451</v>
      </c>
      <c r="B28403" s="5" t="s">
        <v>27859</v>
      </c>
    </row>
    <row r="28404" spans="1:2" x14ac:dyDescent="0.45">
      <c r="A28404" s="5">
        <v>10033782</v>
      </c>
      <c r="B28404" s="5" t="s">
        <v>27860</v>
      </c>
    </row>
    <row r="28405" spans="1:2" x14ac:dyDescent="0.45">
      <c r="A28405" s="5">
        <v>10035523</v>
      </c>
      <c r="B28405" s="5" t="s">
        <v>27861</v>
      </c>
    </row>
    <row r="28406" spans="1:2" x14ac:dyDescent="0.45">
      <c r="A28406" s="5">
        <v>10035525</v>
      </c>
      <c r="B28406" s="5" t="s">
        <v>27862</v>
      </c>
    </row>
    <row r="28407" spans="1:2" x14ac:dyDescent="0.45">
      <c r="A28407" s="5">
        <v>10029907</v>
      </c>
      <c r="B28407" s="5" t="s">
        <v>27863</v>
      </c>
    </row>
    <row r="28408" spans="1:2" x14ac:dyDescent="0.45">
      <c r="A28408" s="5">
        <v>10033333</v>
      </c>
      <c r="B28408" s="5" t="s">
        <v>27864</v>
      </c>
    </row>
    <row r="28409" spans="1:2" x14ac:dyDescent="0.45">
      <c r="A28409" s="5">
        <v>10034003</v>
      </c>
      <c r="B28409" s="5" t="s">
        <v>27865</v>
      </c>
    </row>
    <row r="28410" spans="1:2" x14ac:dyDescent="0.45">
      <c r="A28410" s="5">
        <v>10037342</v>
      </c>
      <c r="B28410" s="5" t="s">
        <v>27866</v>
      </c>
    </row>
    <row r="28411" spans="1:2" x14ac:dyDescent="0.45">
      <c r="A28411" s="5">
        <v>10038032</v>
      </c>
      <c r="B28411" s="5" t="s">
        <v>27867</v>
      </c>
    </row>
    <row r="28412" spans="1:2" x14ac:dyDescent="0.45">
      <c r="A28412" s="5">
        <v>10038034</v>
      </c>
      <c r="B28412" s="5" t="s">
        <v>27868</v>
      </c>
    </row>
    <row r="28413" spans="1:2" x14ac:dyDescent="0.45">
      <c r="A28413" s="5">
        <v>10038068</v>
      </c>
      <c r="B28413" s="5" t="s">
        <v>27869</v>
      </c>
    </row>
    <row r="28414" spans="1:2" x14ac:dyDescent="0.45">
      <c r="A28414" s="5">
        <v>10029751</v>
      </c>
      <c r="B28414" s="5" t="s">
        <v>27870</v>
      </c>
    </row>
    <row r="28415" spans="1:2" x14ac:dyDescent="0.45">
      <c r="A28415" s="5">
        <v>10033542</v>
      </c>
      <c r="B28415" s="5" t="s">
        <v>27871</v>
      </c>
    </row>
    <row r="28416" spans="1:2" x14ac:dyDescent="0.45">
      <c r="A28416" s="5">
        <v>10033807</v>
      </c>
      <c r="B28416" s="5" t="s">
        <v>27872</v>
      </c>
    </row>
    <row r="28417" spans="1:2" x14ac:dyDescent="0.45">
      <c r="A28417" s="5">
        <v>10035896</v>
      </c>
      <c r="B28417" s="5" t="s">
        <v>27873</v>
      </c>
    </row>
    <row r="28418" spans="1:2" x14ac:dyDescent="0.45">
      <c r="A28418" s="5">
        <v>10035958</v>
      </c>
      <c r="B28418" s="5" t="s">
        <v>27874</v>
      </c>
    </row>
    <row r="28419" spans="1:2" x14ac:dyDescent="0.45">
      <c r="A28419" s="5">
        <v>10035980</v>
      </c>
      <c r="B28419" s="5" t="s">
        <v>27875</v>
      </c>
    </row>
    <row r="28420" spans="1:2" x14ac:dyDescent="0.45">
      <c r="A28420" s="5">
        <v>10035986</v>
      </c>
      <c r="B28420" s="5" t="s">
        <v>27876</v>
      </c>
    </row>
    <row r="28421" spans="1:2" x14ac:dyDescent="0.45">
      <c r="A28421" s="5">
        <v>10036034</v>
      </c>
      <c r="B28421" s="5" t="s">
        <v>27877</v>
      </c>
    </row>
    <row r="28422" spans="1:2" x14ac:dyDescent="0.45">
      <c r="A28422" s="5">
        <v>10036041</v>
      </c>
      <c r="B28422" s="5" t="s">
        <v>27878</v>
      </c>
    </row>
    <row r="28423" spans="1:2" x14ac:dyDescent="0.45">
      <c r="A28423" s="5">
        <v>10029985</v>
      </c>
      <c r="B28423" s="5" t="s">
        <v>27879</v>
      </c>
    </row>
    <row r="28424" spans="1:2" x14ac:dyDescent="0.45">
      <c r="A28424" s="5">
        <v>10030975</v>
      </c>
      <c r="B28424" s="5" t="s">
        <v>27880</v>
      </c>
    </row>
    <row r="28425" spans="1:2" x14ac:dyDescent="0.45">
      <c r="A28425" s="5">
        <v>10033983</v>
      </c>
      <c r="B28425" s="5" t="s">
        <v>27881</v>
      </c>
    </row>
    <row r="28426" spans="1:2" x14ac:dyDescent="0.45">
      <c r="A28426" s="5">
        <v>10034903</v>
      </c>
      <c r="B28426" s="5" t="s">
        <v>27882</v>
      </c>
    </row>
    <row r="28427" spans="1:2" x14ac:dyDescent="0.45">
      <c r="A28427" s="5">
        <v>10037355</v>
      </c>
      <c r="B28427" s="5" t="s">
        <v>27883</v>
      </c>
    </row>
    <row r="28428" spans="1:2" x14ac:dyDescent="0.45">
      <c r="A28428" s="5">
        <v>10037465</v>
      </c>
      <c r="B28428" s="5" t="s">
        <v>27884</v>
      </c>
    </row>
    <row r="28429" spans="1:2" x14ac:dyDescent="0.45">
      <c r="A28429" s="5">
        <v>10032579</v>
      </c>
      <c r="B28429" s="5" t="s">
        <v>27885</v>
      </c>
    </row>
    <row r="28430" spans="1:2" x14ac:dyDescent="0.45">
      <c r="A28430" s="5">
        <v>10032640</v>
      </c>
      <c r="B28430" s="5" t="s">
        <v>27886</v>
      </c>
    </row>
    <row r="28431" spans="1:2" x14ac:dyDescent="0.45">
      <c r="A28431" s="5">
        <v>10032718</v>
      </c>
      <c r="B28431" s="5" t="s">
        <v>27887</v>
      </c>
    </row>
    <row r="28432" spans="1:2" x14ac:dyDescent="0.45">
      <c r="A28432" s="5">
        <v>10036100</v>
      </c>
      <c r="B28432" s="5" t="s">
        <v>27888</v>
      </c>
    </row>
    <row r="28433" spans="1:2" x14ac:dyDescent="0.45">
      <c r="A28433" s="5">
        <v>10036144</v>
      </c>
      <c r="B28433" s="5" t="s">
        <v>27889</v>
      </c>
    </row>
    <row r="28434" spans="1:2" x14ac:dyDescent="0.45">
      <c r="A28434" s="5">
        <v>10036146</v>
      </c>
      <c r="B28434" s="5" t="s">
        <v>27890</v>
      </c>
    </row>
    <row r="28435" spans="1:2" x14ac:dyDescent="0.45">
      <c r="A28435" s="5">
        <v>10037016</v>
      </c>
      <c r="B28435" s="5" t="s">
        <v>12991</v>
      </c>
    </row>
    <row r="28436" spans="1:2" x14ac:dyDescent="0.45">
      <c r="A28436" s="5">
        <v>10037629</v>
      </c>
      <c r="B28436" s="5" t="s">
        <v>27891</v>
      </c>
    </row>
    <row r="28437" spans="1:2" x14ac:dyDescent="0.45">
      <c r="A28437" s="5">
        <v>10038092</v>
      </c>
      <c r="B28437" s="5" t="s">
        <v>27892</v>
      </c>
    </row>
    <row r="28438" spans="1:2" x14ac:dyDescent="0.45">
      <c r="A28438" s="5">
        <v>10038104</v>
      </c>
      <c r="B28438" s="5" t="s">
        <v>27893</v>
      </c>
    </row>
    <row r="28439" spans="1:2" x14ac:dyDescent="0.45">
      <c r="A28439" s="5">
        <v>10031091</v>
      </c>
      <c r="B28439" s="5" t="s">
        <v>27894</v>
      </c>
    </row>
    <row r="28440" spans="1:2" x14ac:dyDescent="0.45">
      <c r="A28440" s="5">
        <v>10031372</v>
      </c>
      <c r="B28440" s="5" t="s">
        <v>27895</v>
      </c>
    </row>
    <row r="28441" spans="1:2" x14ac:dyDescent="0.45">
      <c r="A28441" s="5">
        <v>10032018</v>
      </c>
      <c r="B28441" s="5" t="s">
        <v>27896</v>
      </c>
    </row>
    <row r="28442" spans="1:2" x14ac:dyDescent="0.45">
      <c r="A28442" s="5">
        <v>10035193</v>
      </c>
      <c r="B28442" s="5" t="s">
        <v>27897</v>
      </c>
    </row>
    <row r="28443" spans="1:2" x14ac:dyDescent="0.45">
      <c r="A28443" s="5">
        <v>10037103</v>
      </c>
      <c r="B28443" s="5" t="s">
        <v>27898</v>
      </c>
    </row>
    <row r="28444" spans="1:2" x14ac:dyDescent="0.45">
      <c r="A28444" s="5">
        <v>10037710</v>
      </c>
      <c r="B28444" s="5" t="s">
        <v>27899</v>
      </c>
    </row>
    <row r="28445" spans="1:2" x14ac:dyDescent="0.45">
      <c r="A28445" s="5">
        <v>10037714</v>
      </c>
      <c r="B28445" s="5" t="s">
        <v>27900</v>
      </c>
    </row>
    <row r="28446" spans="1:2" x14ac:dyDescent="0.45">
      <c r="A28446" s="5">
        <v>10029546</v>
      </c>
      <c r="B28446" s="5" t="s">
        <v>27901</v>
      </c>
    </row>
    <row r="28447" spans="1:2" x14ac:dyDescent="0.45">
      <c r="A28447" s="5">
        <v>10029736</v>
      </c>
      <c r="B28447" s="5" t="s">
        <v>27902</v>
      </c>
    </row>
    <row r="28448" spans="1:2" x14ac:dyDescent="0.45">
      <c r="A28448" s="5">
        <v>10029768</v>
      </c>
      <c r="B28448" s="5" t="s">
        <v>27903</v>
      </c>
    </row>
    <row r="28449" spans="1:2" x14ac:dyDescent="0.45">
      <c r="A28449" s="5">
        <v>10030245</v>
      </c>
      <c r="B28449" s="5" t="s">
        <v>27904</v>
      </c>
    </row>
    <row r="28450" spans="1:2" x14ac:dyDescent="0.45">
      <c r="A28450" s="5">
        <v>10031810</v>
      </c>
      <c r="B28450" s="5" t="s">
        <v>27905</v>
      </c>
    </row>
    <row r="28451" spans="1:2" x14ac:dyDescent="0.45">
      <c r="A28451" s="5">
        <v>10037344</v>
      </c>
      <c r="B28451" s="5" t="s">
        <v>27906</v>
      </c>
    </row>
    <row r="28452" spans="1:2" x14ac:dyDescent="0.45">
      <c r="A28452" s="5">
        <v>10035272</v>
      </c>
      <c r="B28452" s="5" t="s">
        <v>27907</v>
      </c>
    </row>
    <row r="28453" spans="1:2" x14ac:dyDescent="0.45">
      <c r="A28453" s="5">
        <v>10036610</v>
      </c>
      <c r="B28453" s="5" t="s">
        <v>27908</v>
      </c>
    </row>
    <row r="28454" spans="1:2" x14ac:dyDescent="0.45">
      <c r="A28454" s="5">
        <v>10036763</v>
      </c>
      <c r="B28454" s="5" t="s">
        <v>27909</v>
      </c>
    </row>
    <row r="28455" spans="1:2" x14ac:dyDescent="0.45">
      <c r="A28455" s="5">
        <v>10037173</v>
      </c>
      <c r="B28455" s="5" t="s">
        <v>27910</v>
      </c>
    </row>
    <row r="28456" spans="1:2" x14ac:dyDescent="0.45">
      <c r="A28456" s="5">
        <v>10037599</v>
      </c>
      <c r="B28456" s="5" t="s">
        <v>27911</v>
      </c>
    </row>
    <row r="28457" spans="1:2" x14ac:dyDescent="0.45">
      <c r="A28457" s="5">
        <v>10037693</v>
      </c>
      <c r="B28457" s="5" t="s">
        <v>27912</v>
      </c>
    </row>
    <row r="28458" spans="1:2" x14ac:dyDescent="0.45">
      <c r="A28458" s="5">
        <v>10037699</v>
      </c>
      <c r="B28458" s="5" t="s">
        <v>27913</v>
      </c>
    </row>
    <row r="28459" spans="1:2" x14ac:dyDescent="0.45">
      <c r="A28459" s="5">
        <v>10037913</v>
      </c>
      <c r="B28459" s="5" t="s">
        <v>27914</v>
      </c>
    </row>
    <row r="28460" spans="1:2" x14ac:dyDescent="0.45">
      <c r="A28460" s="5">
        <v>10038135</v>
      </c>
      <c r="B28460" s="5" t="s">
        <v>27915</v>
      </c>
    </row>
    <row r="28461" spans="1:2" x14ac:dyDescent="0.45">
      <c r="A28461" s="5">
        <v>10038140</v>
      </c>
      <c r="B28461" s="5" t="s">
        <v>27916</v>
      </c>
    </row>
    <row r="28462" spans="1:2" x14ac:dyDescent="0.45">
      <c r="A28462" s="5">
        <v>10031544</v>
      </c>
      <c r="B28462" s="5" t="s">
        <v>27917</v>
      </c>
    </row>
    <row r="28463" spans="1:2" x14ac:dyDescent="0.45">
      <c r="A28463" s="5">
        <v>10031564</v>
      </c>
      <c r="B28463" s="5" t="s">
        <v>14078</v>
      </c>
    </row>
    <row r="28464" spans="1:2" x14ac:dyDescent="0.45">
      <c r="A28464" s="5">
        <v>10032177</v>
      </c>
      <c r="B28464" s="5" t="s">
        <v>27918</v>
      </c>
    </row>
    <row r="28465" spans="1:2" x14ac:dyDescent="0.45">
      <c r="A28465" s="5">
        <v>10032275</v>
      </c>
      <c r="B28465" s="5" t="s">
        <v>27919</v>
      </c>
    </row>
    <row r="28466" spans="1:2" x14ac:dyDescent="0.45">
      <c r="A28466" s="5">
        <v>10032717</v>
      </c>
      <c r="B28466" s="5" t="s">
        <v>27920</v>
      </c>
    </row>
    <row r="28467" spans="1:2" x14ac:dyDescent="0.45">
      <c r="A28467" s="5">
        <v>10036189</v>
      </c>
      <c r="B28467" s="5" t="s">
        <v>27921</v>
      </c>
    </row>
    <row r="28468" spans="1:2" x14ac:dyDescent="0.45">
      <c r="A28468" s="5">
        <v>10036594</v>
      </c>
      <c r="B28468" s="5" t="s">
        <v>27922</v>
      </c>
    </row>
    <row r="28469" spans="1:2" x14ac:dyDescent="0.45">
      <c r="A28469" s="5">
        <v>10036704</v>
      </c>
      <c r="B28469" s="5" t="s">
        <v>27923</v>
      </c>
    </row>
    <row r="28470" spans="1:2" x14ac:dyDescent="0.45">
      <c r="A28470" s="5">
        <v>10036938</v>
      </c>
      <c r="B28470" s="5" t="s">
        <v>27924</v>
      </c>
    </row>
    <row r="28471" spans="1:2" x14ac:dyDescent="0.45">
      <c r="A28471" s="5">
        <v>10036969</v>
      </c>
      <c r="B28471" s="5" t="s">
        <v>27925</v>
      </c>
    </row>
    <row r="28472" spans="1:2" x14ac:dyDescent="0.45">
      <c r="A28472" s="5">
        <v>10020068</v>
      </c>
      <c r="B28472" s="5" t="s">
        <v>27926</v>
      </c>
    </row>
    <row r="28473" spans="1:2" x14ac:dyDescent="0.45">
      <c r="A28473" s="5">
        <v>10037407</v>
      </c>
      <c r="B28473" s="5" t="s">
        <v>27927</v>
      </c>
    </row>
    <row r="28474" spans="1:2" x14ac:dyDescent="0.45">
      <c r="A28474" s="5">
        <v>10037492</v>
      </c>
      <c r="B28474" s="5" t="s">
        <v>27928</v>
      </c>
    </row>
    <row r="28475" spans="1:2" x14ac:dyDescent="0.45">
      <c r="A28475" s="5">
        <v>10031696</v>
      </c>
      <c r="B28475" s="5" t="s">
        <v>27929</v>
      </c>
    </row>
    <row r="28476" spans="1:2" x14ac:dyDescent="0.45">
      <c r="A28476" s="5">
        <v>10035564</v>
      </c>
      <c r="B28476" s="5" t="s">
        <v>27930</v>
      </c>
    </row>
    <row r="28477" spans="1:2" x14ac:dyDescent="0.45">
      <c r="A28477" s="5">
        <v>10036389</v>
      </c>
      <c r="B28477" s="5" t="s">
        <v>27931</v>
      </c>
    </row>
    <row r="28478" spans="1:2" x14ac:dyDescent="0.45">
      <c r="A28478" s="5">
        <v>10036475</v>
      </c>
      <c r="B28478" s="5" t="s">
        <v>27932</v>
      </c>
    </row>
    <row r="28479" spans="1:2" x14ac:dyDescent="0.45">
      <c r="A28479" s="5">
        <v>10037215</v>
      </c>
      <c r="B28479" s="5" t="s">
        <v>27933</v>
      </c>
    </row>
    <row r="28480" spans="1:2" x14ac:dyDescent="0.45">
      <c r="A28480" s="5">
        <v>10030534</v>
      </c>
      <c r="B28480" s="5" t="s">
        <v>27934</v>
      </c>
    </row>
    <row r="28481" spans="1:2" x14ac:dyDescent="0.45">
      <c r="A28481" s="5">
        <v>10031857</v>
      </c>
      <c r="B28481" s="5" t="s">
        <v>27935</v>
      </c>
    </row>
    <row r="28482" spans="1:2" x14ac:dyDescent="0.45">
      <c r="A28482" s="5">
        <v>10032487</v>
      </c>
      <c r="B28482" s="5" t="s">
        <v>27936</v>
      </c>
    </row>
    <row r="28483" spans="1:2" x14ac:dyDescent="0.45">
      <c r="A28483" s="5">
        <v>10032530</v>
      </c>
      <c r="B28483" s="5" t="s">
        <v>27937</v>
      </c>
    </row>
    <row r="28484" spans="1:2" x14ac:dyDescent="0.45">
      <c r="A28484" s="5">
        <v>10036193</v>
      </c>
      <c r="B28484" s="5" t="s">
        <v>27938</v>
      </c>
    </row>
    <row r="28485" spans="1:2" x14ac:dyDescent="0.45">
      <c r="A28485" s="5">
        <v>10036268</v>
      </c>
      <c r="B28485" s="5" t="s">
        <v>27939</v>
      </c>
    </row>
    <row r="28486" spans="1:2" x14ac:dyDescent="0.45">
      <c r="A28486" s="5">
        <v>10036505</v>
      </c>
      <c r="B28486" s="5" t="s">
        <v>27940</v>
      </c>
    </row>
    <row r="28487" spans="1:2" x14ac:dyDescent="0.45">
      <c r="A28487" s="5">
        <v>10036640</v>
      </c>
      <c r="B28487" s="5" t="s">
        <v>27941</v>
      </c>
    </row>
    <row r="28488" spans="1:2" x14ac:dyDescent="0.45">
      <c r="A28488" s="5">
        <v>10036649</v>
      </c>
      <c r="B28488" s="5" t="s">
        <v>27942</v>
      </c>
    </row>
    <row r="28489" spans="1:2" x14ac:dyDescent="0.45">
      <c r="A28489" s="5">
        <v>10036738</v>
      </c>
      <c r="B28489" s="5" t="s">
        <v>27943</v>
      </c>
    </row>
    <row r="28490" spans="1:2" x14ac:dyDescent="0.45">
      <c r="A28490" s="5">
        <v>10030342</v>
      </c>
      <c r="B28490" s="5" t="s">
        <v>27944</v>
      </c>
    </row>
    <row r="28491" spans="1:2" x14ac:dyDescent="0.45">
      <c r="A28491" s="5">
        <v>10030946</v>
      </c>
      <c r="B28491" s="5" t="s">
        <v>27945</v>
      </c>
    </row>
    <row r="28492" spans="1:2" x14ac:dyDescent="0.45">
      <c r="A28492" s="5">
        <v>10031548</v>
      </c>
      <c r="B28492" s="5" t="s">
        <v>27946</v>
      </c>
    </row>
    <row r="28493" spans="1:2" x14ac:dyDescent="0.45">
      <c r="A28493" s="5">
        <v>10032008</v>
      </c>
      <c r="B28493" s="5" t="s">
        <v>27947</v>
      </c>
    </row>
    <row r="28494" spans="1:2" x14ac:dyDescent="0.45">
      <c r="A28494" s="5">
        <v>10032600</v>
      </c>
      <c r="B28494" s="5" t="s">
        <v>27948</v>
      </c>
    </row>
    <row r="28495" spans="1:2" x14ac:dyDescent="0.45">
      <c r="A28495" s="5">
        <v>10033706</v>
      </c>
      <c r="B28495" s="5" t="s">
        <v>27949</v>
      </c>
    </row>
    <row r="28496" spans="1:2" x14ac:dyDescent="0.45">
      <c r="A28496" s="5">
        <v>10036712</v>
      </c>
      <c r="B28496" s="5" t="s">
        <v>27950</v>
      </c>
    </row>
    <row r="28497" spans="1:2" x14ac:dyDescent="0.45">
      <c r="A28497" s="5">
        <v>10032658</v>
      </c>
      <c r="B28497" s="5" t="s">
        <v>27951</v>
      </c>
    </row>
    <row r="28498" spans="1:2" x14ac:dyDescent="0.45">
      <c r="A28498" s="5">
        <v>10033785</v>
      </c>
      <c r="B28498" s="5" t="s">
        <v>27952</v>
      </c>
    </row>
    <row r="28499" spans="1:2" x14ac:dyDescent="0.45">
      <c r="A28499" s="5">
        <v>10034986</v>
      </c>
      <c r="B28499" s="5" t="s">
        <v>27953</v>
      </c>
    </row>
    <row r="28500" spans="1:2" x14ac:dyDescent="0.45">
      <c r="A28500" s="5">
        <v>10036173</v>
      </c>
      <c r="B28500" s="5" t="s">
        <v>27954</v>
      </c>
    </row>
    <row r="28501" spans="1:2" x14ac:dyDescent="0.45">
      <c r="A28501" s="5">
        <v>10036341</v>
      </c>
      <c r="B28501" s="5" t="s">
        <v>27955</v>
      </c>
    </row>
    <row r="28502" spans="1:2" x14ac:dyDescent="0.45">
      <c r="A28502" s="5">
        <v>10036611</v>
      </c>
      <c r="B28502" s="5" t="s">
        <v>27956</v>
      </c>
    </row>
    <row r="28503" spans="1:2" x14ac:dyDescent="0.45">
      <c r="A28503" s="5">
        <v>10036805</v>
      </c>
      <c r="B28503" s="5" t="s">
        <v>27957</v>
      </c>
    </row>
    <row r="28504" spans="1:2" x14ac:dyDescent="0.45">
      <c r="A28504" s="5">
        <v>10037608</v>
      </c>
      <c r="B28504" s="5" t="s">
        <v>27958</v>
      </c>
    </row>
    <row r="28505" spans="1:2" x14ac:dyDescent="0.45">
      <c r="A28505" s="5">
        <v>10030395</v>
      </c>
      <c r="B28505" s="5" t="s">
        <v>27959</v>
      </c>
    </row>
    <row r="28506" spans="1:2" x14ac:dyDescent="0.45">
      <c r="A28506" s="5">
        <v>10032603</v>
      </c>
      <c r="B28506" s="5" t="s">
        <v>27960</v>
      </c>
    </row>
    <row r="28507" spans="1:2" x14ac:dyDescent="0.45">
      <c r="A28507" s="5">
        <v>10035031</v>
      </c>
      <c r="B28507" s="5" t="s">
        <v>27961</v>
      </c>
    </row>
    <row r="28508" spans="1:2" x14ac:dyDescent="0.45">
      <c r="A28508" s="5">
        <v>10035041</v>
      </c>
      <c r="B28508" s="5" t="s">
        <v>27962</v>
      </c>
    </row>
    <row r="28509" spans="1:2" x14ac:dyDescent="0.45">
      <c r="A28509" s="5">
        <v>10035047</v>
      </c>
      <c r="B28509" s="5" t="s">
        <v>27963</v>
      </c>
    </row>
    <row r="28510" spans="1:2" x14ac:dyDescent="0.45">
      <c r="A28510" s="5">
        <v>10035057</v>
      </c>
      <c r="B28510" s="5" t="s">
        <v>27964</v>
      </c>
    </row>
    <row r="28511" spans="1:2" x14ac:dyDescent="0.45">
      <c r="A28511" s="5">
        <v>10035066</v>
      </c>
      <c r="B28511" s="5" t="s">
        <v>27965</v>
      </c>
    </row>
    <row r="28512" spans="1:2" x14ac:dyDescent="0.45">
      <c r="A28512" s="5">
        <v>10035077</v>
      </c>
      <c r="B28512" s="5" t="s">
        <v>27966</v>
      </c>
    </row>
    <row r="28513" spans="1:2" x14ac:dyDescent="0.45">
      <c r="A28513" s="5">
        <v>10030222</v>
      </c>
      <c r="B28513" s="5" t="s">
        <v>27967</v>
      </c>
    </row>
    <row r="28514" spans="1:2" x14ac:dyDescent="0.45">
      <c r="A28514" s="5">
        <v>10030576</v>
      </c>
      <c r="B28514" s="5" t="s">
        <v>27968</v>
      </c>
    </row>
    <row r="28515" spans="1:2" x14ac:dyDescent="0.45">
      <c r="A28515" s="5">
        <v>10036351</v>
      </c>
      <c r="B28515" s="5" t="s">
        <v>27969</v>
      </c>
    </row>
    <row r="28516" spans="1:2" x14ac:dyDescent="0.45">
      <c r="A28516" s="5">
        <v>10037308</v>
      </c>
      <c r="B28516" s="5" t="s">
        <v>27970</v>
      </c>
    </row>
    <row r="28517" spans="1:2" x14ac:dyDescent="0.45">
      <c r="A28517" s="5">
        <v>10030466</v>
      </c>
      <c r="B28517" s="5" t="s">
        <v>27971</v>
      </c>
    </row>
    <row r="28518" spans="1:2" x14ac:dyDescent="0.45">
      <c r="A28518" s="5">
        <v>10030518</v>
      </c>
      <c r="B28518" s="5" t="s">
        <v>27972</v>
      </c>
    </row>
    <row r="28519" spans="1:2" x14ac:dyDescent="0.45">
      <c r="A28519" s="5">
        <v>10032284</v>
      </c>
      <c r="B28519" s="5" t="s">
        <v>27973</v>
      </c>
    </row>
    <row r="28520" spans="1:2" x14ac:dyDescent="0.45">
      <c r="A28520" s="5">
        <v>10032397</v>
      </c>
      <c r="B28520" s="5" t="s">
        <v>27974</v>
      </c>
    </row>
    <row r="28521" spans="1:2" x14ac:dyDescent="0.45">
      <c r="A28521" s="5">
        <v>10032609</v>
      </c>
      <c r="B28521" s="5" t="s">
        <v>27975</v>
      </c>
    </row>
    <row r="28522" spans="1:2" x14ac:dyDescent="0.45">
      <c r="A28522" s="5">
        <v>10035091</v>
      </c>
      <c r="B28522" s="5" t="s">
        <v>27976</v>
      </c>
    </row>
    <row r="28523" spans="1:2" x14ac:dyDescent="0.45">
      <c r="A28523" s="5">
        <v>10035095</v>
      </c>
      <c r="B28523" s="5" t="s">
        <v>27977</v>
      </c>
    </row>
    <row r="28524" spans="1:2" x14ac:dyDescent="0.45">
      <c r="A28524" s="5">
        <v>10035096</v>
      </c>
      <c r="B28524" s="5" t="s">
        <v>27978</v>
      </c>
    </row>
    <row r="28525" spans="1:2" x14ac:dyDescent="0.45">
      <c r="A28525" s="5">
        <v>10035100</v>
      </c>
      <c r="B28525" s="5" t="s">
        <v>27979</v>
      </c>
    </row>
    <row r="28526" spans="1:2" x14ac:dyDescent="0.45">
      <c r="A28526" s="5">
        <v>10035101</v>
      </c>
      <c r="B28526" s="5" t="s">
        <v>25240</v>
      </c>
    </row>
    <row r="28527" spans="1:2" x14ac:dyDescent="0.45">
      <c r="A28527" s="5">
        <v>10035109</v>
      </c>
      <c r="B28527" s="5" t="s">
        <v>20948</v>
      </c>
    </row>
    <row r="28528" spans="1:2" x14ac:dyDescent="0.45">
      <c r="A28528" s="5">
        <v>10035110</v>
      </c>
      <c r="B28528" s="5" t="s">
        <v>14027</v>
      </c>
    </row>
    <row r="28529" spans="1:2" x14ac:dyDescent="0.45">
      <c r="A28529" s="5">
        <v>10035111</v>
      </c>
      <c r="B28529" s="5" t="s">
        <v>25527</v>
      </c>
    </row>
    <row r="28530" spans="1:2" x14ac:dyDescent="0.45">
      <c r="A28530" s="5">
        <v>10035142</v>
      </c>
      <c r="B28530" s="5" t="s">
        <v>27980</v>
      </c>
    </row>
    <row r="28531" spans="1:2" x14ac:dyDescent="0.45">
      <c r="A28531" s="5">
        <v>10029573</v>
      </c>
      <c r="B28531" s="5" t="s">
        <v>27981</v>
      </c>
    </row>
    <row r="28532" spans="1:2" x14ac:dyDescent="0.45">
      <c r="A28532" s="5">
        <v>10030605</v>
      </c>
      <c r="B28532" s="5" t="s">
        <v>27982</v>
      </c>
    </row>
    <row r="28533" spans="1:2" x14ac:dyDescent="0.45">
      <c r="A28533" s="5">
        <v>10030608</v>
      </c>
      <c r="B28533" s="5" t="s">
        <v>27983</v>
      </c>
    </row>
    <row r="28534" spans="1:2" x14ac:dyDescent="0.45">
      <c r="A28534" s="5">
        <v>10030769</v>
      </c>
      <c r="B28534" s="5" t="s">
        <v>13979</v>
      </c>
    </row>
    <row r="28535" spans="1:2" x14ac:dyDescent="0.45">
      <c r="A28535" s="5">
        <v>10030824</v>
      </c>
      <c r="B28535" s="5" t="s">
        <v>27984</v>
      </c>
    </row>
    <row r="28536" spans="1:2" x14ac:dyDescent="0.45">
      <c r="A28536" s="5">
        <v>10031003</v>
      </c>
      <c r="B28536" s="5" t="s">
        <v>27985</v>
      </c>
    </row>
    <row r="28537" spans="1:2" x14ac:dyDescent="0.45">
      <c r="A28537" s="5">
        <v>10031089</v>
      </c>
      <c r="B28537" s="5" t="s">
        <v>27986</v>
      </c>
    </row>
    <row r="28538" spans="1:2" x14ac:dyDescent="0.45">
      <c r="A28538" s="5">
        <v>10036205</v>
      </c>
      <c r="B28538" s="5" t="s">
        <v>27987</v>
      </c>
    </row>
    <row r="28539" spans="1:2" x14ac:dyDescent="0.45">
      <c r="A28539" s="5">
        <v>10036596</v>
      </c>
      <c r="B28539" s="5" t="s">
        <v>27988</v>
      </c>
    </row>
    <row r="28540" spans="1:2" x14ac:dyDescent="0.45">
      <c r="A28540" s="5">
        <v>10036722</v>
      </c>
      <c r="B28540" s="5" t="s">
        <v>27989</v>
      </c>
    </row>
    <row r="28541" spans="1:2" x14ac:dyDescent="0.45">
      <c r="A28541" s="5">
        <v>10036962</v>
      </c>
      <c r="B28541" s="5" t="s">
        <v>27990</v>
      </c>
    </row>
    <row r="28542" spans="1:2" x14ac:dyDescent="0.45">
      <c r="A28542" s="5">
        <v>10037025</v>
      </c>
      <c r="B28542" s="5" t="s">
        <v>27991</v>
      </c>
    </row>
    <row r="28543" spans="1:2" x14ac:dyDescent="0.45">
      <c r="A28543" s="5">
        <v>10037070</v>
      </c>
      <c r="B28543" s="5" t="s">
        <v>27992</v>
      </c>
    </row>
    <row r="28544" spans="1:2" x14ac:dyDescent="0.45">
      <c r="A28544" s="5">
        <v>10029716</v>
      </c>
      <c r="B28544" s="5" t="s">
        <v>27993</v>
      </c>
    </row>
    <row r="28545" spans="1:2" x14ac:dyDescent="0.45">
      <c r="A28545" s="5">
        <v>10031987</v>
      </c>
      <c r="B28545" s="5" t="s">
        <v>27994</v>
      </c>
    </row>
    <row r="28546" spans="1:2" x14ac:dyDescent="0.45">
      <c r="A28546" s="5">
        <v>10032599</v>
      </c>
      <c r="B28546" s="5" t="s">
        <v>27995</v>
      </c>
    </row>
    <row r="28547" spans="1:2" x14ac:dyDescent="0.45">
      <c r="A28547" s="5">
        <v>10035250</v>
      </c>
      <c r="B28547" s="5" t="s">
        <v>27996</v>
      </c>
    </row>
    <row r="28548" spans="1:2" x14ac:dyDescent="0.45">
      <c r="A28548" s="5">
        <v>10036356</v>
      </c>
      <c r="B28548" s="5" t="s">
        <v>27997</v>
      </c>
    </row>
    <row r="28549" spans="1:2" x14ac:dyDescent="0.45">
      <c r="A28549" s="5">
        <v>10036379</v>
      </c>
      <c r="B28549" s="5" t="s">
        <v>27998</v>
      </c>
    </row>
    <row r="28550" spans="1:2" x14ac:dyDescent="0.45">
      <c r="A28550" s="5">
        <v>10036965</v>
      </c>
      <c r="B28550" s="5" t="s">
        <v>27999</v>
      </c>
    </row>
    <row r="28551" spans="1:2" x14ac:dyDescent="0.45">
      <c r="A28551" s="5">
        <v>10037563</v>
      </c>
      <c r="B28551" s="5" t="s">
        <v>28000</v>
      </c>
    </row>
    <row r="28552" spans="1:2" x14ac:dyDescent="0.45">
      <c r="A28552" s="5">
        <v>10029820</v>
      </c>
      <c r="B28552" s="5" t="s">
        <v>28001</v>
      </c>
    </row>
    <row r="28553" spans="1:2" x14ac:dyDescent="0.45">
      <c r="A28553" s="5">
        <v>10029865</v>
      </c>
      <c r="B28553" s="5" t="s">
        <v>28002</v>
      </c>
    </row>
    <row r="28554" spans="1:2" x14ac:dyDescent="0.45">
      <c r="A28554" s="5">
        <v>10030024</v>
      </c>
      <c r="B28554" s="5" t="s">
        <v>28003</v>
      </c>
    </row>
    <row r="28555" spans="1:2" x14ac:dyDescent="0.45">
      <c r="A28555" s="5">
        <v>10030803</v>
      </c>
      <c r="B28555" s="5" t="s">
        <v>28004</v>
      </c>
    </row>
    <row r="28556" spans="1:2" x14ac:dyDescent="0.45">
      <c r="A28556" s="5">
        <v>10031126</v>
      </c>
      <c r="B28556" s="5" t="s">
        <v>28005</v>
      </c>
    </row>
    <row r="28557" spans="1:2" x14ac:dyDescent="0.45">
      <c r="A28557" s="5">
        <v>10031389</v>
      </c>
      <c r="B28557" s="5" t="s">
        <v>28006</v>
      </c>
    </row>
    <row r="28558" spans="1:2" x14ac:dyDescent="0.45">
      <c r="A28558" s="5">
        <v>10031841</v>
      </c>
      <c r="B28558" s="5" t="s">
        <v>28007</v>
      </c>
    </row>
    <row r="28559" spans="1:2" x14ac:dyDescent="0.45">
      <c r="A28559" s="5">
        <v>10034989</v>
      </c>
      <c r="B28559" s="5" t="s">
        <v>28008</v>
      </c>
    </row>
    <row r="28560" spans="1:2" x14ac:dyDescent="0.45">
      <c r="A28560" s="5">
        <v>10036204</v>
      </c>
      <c r="B28560" s="5" t="s">
        <v>28009</v>
      </c>
    </row>
    <row r="28561" spans="1:2" x14ac:dyDescent="0.45">
      <c r="A28561" s="5">
        <v>10036502</v>
      </c>
      <c r="B28561" s="5" t="s">
        <v>28010</v>
      </c>
    </row>
    <row r="28562" spans="1:2" x14ac:dyDescent="0.45">
      <c r="A28562" s="5">
        <v>10036509</v>
      </c>
      <c r="B28562" s="5" t="s">
        <v>28011</v>
      </c>
    </row>
    <row r="28563" spans="1:2" x14ac:dyDescent="0.45">
      <c r="A28563" s="5">
        <v>10036748</v>
      </c>
      <c r="B28563" s="5" t="s">
        <v>28012</v>
      </c>
    </row>
    <row r="28564" spans="1:2" x14ac:dyDescent="0.45">
      <c r="A28564" s="5">
        <v>10029656</v>
      </c>
      <c r="B28564" s="5" t="s">
        <v>28013</v>
      </c>
    </row>
    <row r="28565" spans="1:2" x14ac:dyDescent="0.45">
      <c r="A28565" s="5">
        <v>10032129</v>
      </c>
      <c r="B28565" s="5" t="s">
        <v>28014</v>
      </c>
    </row>
    <row r="28566" spans="1:2" x14ac:dyDescent="0.45">
      <c r="A28566" s="5">
        <v>10032254</v>
      </c>
      <c r="B28566" s="5" t="s">
        <v>28015</v>
      </c>
    </row>
    <row r="28567" spans="1:2" x14ac:dyDescent="0.45">
      <c r="A28567" s="5">
        <v>10034768</v>
      </c>
      <c r="B28567" s="5" t="s">
        <v>28016</v>
      </c>
    </row>
    <row r="28568" spans="1:2" x14ac:dyDescent="0.45">
      <c r="A28568" s="5">
        <v>10034777</v>
      </c>
      <c r="B28568" s="5" t="s">
        <v>28017</v>
      </c>
    </row>
    <row r="28569" spans="1:2" x14ac:dyDescent="0.45">
      <c r="A28569" s="5">
        <v>10034778</v>
      </c>
      <c r="B28569" s="5" t="s">
        <v>28018</v>
      </c>
    </row>
    <row r="28570" spans="1:2" x14ac:dyDescent="0.45">
      <c r="A28570" s="5">
        <v>10034784</v>
      </c>
      <c r="B28570" s="5" t="s">
        <v>24192</v>
      </c>
    </row>
    <row r="28571" spans="1:2" x14ac:dyDescent="0.45">
      <c r="A28571" s="5">
        <v>10034788</v>
      </c>
      <c r="B28571" s="5" t="s">
        <v>28019</v>
      </c>
    </row>
    <row r="28572" spans="1:2" x14ac:dyDescent="0.45">
      <c r="A28572" s="5">
        <v>10034793</v>
      </c>
      <c r="B28572" s="5" t="s">
        <v>28020</v>
      </c>
    </row>
    <row r="28573" spans="1:2" x14ac:dyDescent="0.45">
      <c r="A28573" s="5">
        <v>10034803</v>
      </c>
      <c r="B28573" s="5" t="s">
        <v>28021</v>
      </c>
    </row>
    <row r="28574" spans="1:2" x14ac:dyDescent="0.45">
      <c r="A28574" s="5">
        <v>10034815</v>
      </c>
      <c r="B28574" s="5" t="s">
        <v>28022</v>
      </c>
    </row>
    <row r="28575" spans="1:2" x14ac:dyDescent="0.45">
      <c r="A28575" s="5">
        <v>10034839</v>
      </c>
      <c r="B28575" s="5" t="s">
        <v>20219</v>
      </c>
    </row>
    <row r="28576" spans="1:2" x14ac:dyDescent="0.45">
      <c r="A28576" s="5">
        <v>10034842</v>
      </c>
      <c r="B28576" s="5" t="s">
        <v>13842</v>
      </c>
    </row>
    <row r="28577" spans="1:2" x14ac:dyDescent="0.45">
      <c r="A28577" s="5">
        <v>10034962</v>
      </c>
      <c r="B28577" s="5" t="s">
        <v>28023</v>
      </c>
    </row>
    <row r="28578" spans="1:2" x14ac:dyDescent="0.45">
      <c r="A28578" s="5">
        <v>10036615</v>
      </c>
      <c r="B28578" s="5" t="s">
        <v>28024</v>
      </c>
    </row>
    <row r="28579" spans="1:2" x14ac:dyDescent="0.45">
      <c r="A28579" s="5">
        <v>10037851</v>
      </c>
      <c r="B28579" s="5" t="s">
        <v>28025</v>
      </c>
    </row>
    <row r="28580" spans="1:2" x14ac:dyDescent="0.45">
      <c r="A28580" s="5">
        <v>10037853</v>
      </c>
      <c r="B28580" s="5" t="s">
        <v>28026</v>
      </c>
    </row>
    <row r="28581" spans="1:2" x14ac:dyDescent="0.45">
      <c r="A28581" s="5">
        <v>10037865</v>
      </c>
      <c r="B28581" s="5" t="s">
        <v>19016</v>
      </c>
    </row>
    <row r="28582" spans="1:2" x14ac:dyDescent="0.45">
      <c r="A28582" s="5">
        <v>10037871</v>
      </c>
      <c r="B28582" s="5" t="s">
        <v>13272</v>
      </c>
    </row>
    <row r="28583" spans="1:2" x14ac:dyDescent="0.45">
      <c r="A28583" s="5">
        <v>10029646</v>
      </c>
      <c r="B28583" s="5" t="s">
        <v>28027</v>
      </c>
    </row>
    <row r="28584" spans="1:2" x14ac:dyDescent="0.45">
      <c r="A28584" s="5">
        <v>10030717</v>
      </c>
      <c r="B28584" s="5" t="s">
        <v>28028</v>
      </c>
    </row>
    <row r="28585" spans="1:2" x14ac:dyDescent="0.45">
      <c r="A28585" s="5">
        <v>10031400</v>
      </c>
      <c r="B28585" s="5" t="s">
        <v>28029</v>
      </c>
    </row>
    <row r="28586" spans="1:2" x14ac:dyDescent="0.45">
      <c r="A28586" s="5">
        <v>10031961</v>
      </c>
      <c r="B28586" s="5" t="s">
        <v>28030</v>
      </c>
    </row>
    <row r="28587" spans="1:2" x14ac:dyDescent="0.45">
      <c r="A28587" s="5">
        <v>10032431</v>
      </c>
      <c r="B28587" s="5" t="s">
        <v>28031</v>
      </c>
    </row>
    <row r="28588" spans="1:2" x14ac:dyDescent="0.45">
      <c r="A28588" s="5">
        <v>10034851</v>
      </c>
      <c r="B28588" s="5" t="s">
        <v>13838</v>
      </c>
    </row>
    <row r="28589" spans="1:2" x14ac:dyDescent="0.45">
      <c r="A28589" s="5">
        <v>10036882</v>
      </c>
      <c r="B28589" s="5" t="s">
        <v>28032</v>
      </c>
    </row>
    <row r="28590" spans="1:2" x14ac:dyDescent="0.45">
      <c r="A28590" s="5">
        <v>10036921</v>
      </c>
      <c r="B28590" s="5" t="s">
        <v>28033</v>
      </c>
    </row>
    <row r="28591" spans="1:2" x14ac:dyDescent="0.45">
      <c r="A28591" s="5">
        <v>10037051</v>
      </c>
      <c r="B28591" s="5" t="s">
        <v>28034</v>
      </c>
    </row>
    <row r="28592" spans="1:2" x14ac:dyDescent="0.45">
      <c r="A28592" s="5">
        <v>10029711</v>
      </c>
      <c r="B28592" s="5" t="s">
        <v>28035</v>
      </c>
    </row>
    <row r="28593" spans="1:2" x14ac:dyDescent="0.45">
      <c r="A28593" s="5">
        <v>10030977</v>
      </c>
      <c r="B28593" s="5" t="s">
        <v>28036</v>
      </c>
    </row>
    <row r="28594" spans="1:2" x14ac:dyDescent="0.45">
      <c r="A28594" s="5">
        <v>10031112</v>
      </c>
      <c r="B28594" s="5" t="s">
        <v>28037</v>
      </c>
    </row>
    <row r="28595" spans="1:2" x14ac:dyDescent="0.45">
      <c r="A28595" s="5">
        <v>10031285</v>
      </c>
      <c r="B28595" s="5" t="s">
        <v>28038</v>
      </c>
    </row>
    <row r="28596" spans="1:2" x14ac:dyDescent="0.45">
      <c r="A28596" s="5">
        <v>10031331</v>
      </c>
      <c r="B28596" s="5" t="s">
        <v>28039</v>
      </c>
    </row>
    <row r="28597" spans="1:2" x14ac:dyDescent="0.45">
      <c r="A28597" s="5">
        <v>10031970</v>
      </c>
      <c r="B28597" s="5" t="s">
        <v>28040</v>
      </c>
    </row>
    <row r="28598" spans="1:2" x14ac:dyDescent="0.45">
      <c r="A28598" s="5">
        <v>10032208</v>
      </c>
      <c r="B28598" s="5" t="s">
        <v>28041</v>
      </c>
    </row>
    <row r="28599" spans="1:2" x14ac:dyDescent="0.45">
      <c r="A28599" s="5">
        <v>10033689</v>
      </c>
      <c r="B28599" s="5" t="s">
        <v>28042</v>
      </c>
    </row>
    <row r="28600" spans="1:2" x14ac:dyDescent="0.45">
      <c r="A28600" s="5">
        <v>10036688</v>
      </c>
      <c r="B28600" s="5" t="s">
        <v>20197</v>
      </c>
    </row>
    <row r="28601" spans="1:2" x14ac:dyDescent="0.45">
      <c r="A28601" s="5">
        <v>10037176</v>
      </c>
      <c r="B28601" s="5" t="s">
        <v>28043</v>
      </c>
    </row>
    <row r="28602" spans="1:2" x14ac:dyDescent="0.45">
      <c r="A28602" s="5">
        <v>10029483</v>
      </c>
      <c r="B28602" s="5" t="s">
        <v>28044</v>
      </c>
    </row>
    <row r="28603" spans="1:2" x14ac:dyDescent="0.45">
      <c r="A28603" s="5">
        <v>10029913</v>
      </c>
      <c r="B28603" s="5" t="s">
        <v>28045</v>
      </c>
    </row>
    <row r="28604" spans="1:2" x14ac:dyDescent="0.45">
      <c r="A28604" s="5">
        <v>10031395</v>
      </c>
      <c r="B28604" s="5" t="s">
        <v>28046</v>
      </c>
    </row>
    <row r="28605" spans="1:2" x14ac:dyDescent="0.45">
      <c r="A28605" s="5">
        <v>10032425</v>
      </c>
      <c r="B28605" s="5" t="s">
        <v>28047</v>
      </c>
    </row>
    <row r="28606" spans="1:2" x14ac:dyDescent="0.45">
      <c r="A28606" s="5">
        <v>10032884</v>
      </c>
      <c r="B28606" s="5" t="s">
        <v>28048</v>
      </c>
    </row>
    <row r="28607" spans="1:2" x14ac:dyDescent="0.45">
      <c r="A28607" s="5">
        <v>10032974</v>
      </c>
      <c r="B28607" s="5" t="s">
        <v>28049</v>
      </c>
    </row>
    <row r="28608" spans="1:2" x14ac:dyDescent="0.45">
      <c r="A28608" s="5">
        <v>10032982</v>
      </c>
      <c r="B28608" s="5" t="s">
        <v>28050</v>
      </c>
    </row>
    <row r="28609" spans="1:2" x14ac:dyDescent="0.45">
      <c r="A28609" s="5">
        <v>10034877</v>
      </c>
      <c r="B28609" s="5" t="s">
        <v>21298</v>
      </c>
    </row>
    <row r="28610" spans="1:2" x14ac:dyDescent="0.45">
      <c r="A28610" s="5">
        <v>10034937</v>
      </c>
      <c r="B28610" s="5" t="s">
        <v>28051</v>
      </c>
    </row>
    <row r="28611" spans="1:2" x14ac:dyDescent="0.45">
      <c r="A28611" s="5">
        <v>10037694</v>
      </c>
      <c r="B28611" s="5" t="s">
        <v>28052</v>
      </c>
    </row>
    <row r="28612" spans="1:2" x14ac:dyDescent="0.45">
      <c r="A28612" s="5">
        <v>10037949</v>
      </c>
      <c r="B28612" s="5" t="s">
        <v>28053</v>
      </c>
    </row>
    <row r="28613" spans="1:2" x14ac:dyDescent="0.45">
      <c r="A28613" s="5">
        <v>10029401</v>
      </c>
      <c r="B28613" s="5" t="s">
        <v>8930</v>
      </c>
    </row>
    <row r="28614" spans="1:2" x14ac:dyDescent="0.45">
      <c r="A28614" s="5">
        <v>10029622</v>
      </c>
      <c r="B28614" s="5" t="s">
        <v>28054</v>
      </c>
    </row>
    <row r="28615" spans="1:2" x14ac:dyDescent="0.45">
      <c r="A28615" s="5">
        <v>10029685</v>
      </c>
      <c r="B28615" s="5" t="s">
        <v>28055</v>
      </c>
    </row>
    <row r="28616" spans="1:2" x14ac:dyDescent="0.45">
      <c r="A28616" s="5">
        <v>10029986</v>
      </c>
      <c r="B28616" s="5" t="s">
        <v>28056</v>
      </c>
    </row>
    <row r="28617" spans="1:2" x14ac:dyDescent="0.45">
      <c r="A28617" s="5">
        <v>10030290</v>
      </c>
      <c r="B28617" s="5" t="s">
        <v>28057</v>
      </c>
    </row>
    <row r="28618" spans="1:2" x14ac:dyDescent="0.45">
      <c r="A28618" s="5">
        <v>10031902</v>
      </c>
      <c r="B28618" s="5" t="s">
        <v>28058</v>
      </c>
    </row>
    <row r="28619" spans="1:2" x14ac:dyDescent="0.45">
      <c r="A28619" s="5">
        <v>10013427</v>
      </c>
      <c r="B28619" s="5" t="s">
        <v>28059</v>
      </c>
    </row>
    <row r="28620" spans="1:2" x14ac:dyDescent="0.45">
      <c r="A28620" s="5">
        <v>10032235</v>
      </c>
      <c r="B28620" s="5" t="s">
        <v>28060</v>
      </c>
    </row>
    <row r="28621" spans="1:2" x14ac:dyDescent="0.45">
      <c r="A28621" s="5">
        <v>10032262</v>
      </c>
      <c r="B28621" s="5" t="s">
        <v>28061</v>
      </c>
    </row>
    <row r="28622" spans="1:2" x14ac:dyDescent="0.45">
      <c r="A28622" s="5">
        <v>10032314</v>
      </c>
      <c r="B28622" s="5" t="s">
        <v>28062</v>
      </c>
    </row>
    <row r="28623" spans="1:2" x14ac:dyDescent="0.45">
      <c r="A28623" s="5">
        <v>10032350</v>
      </c>
      <c r="B28623" s="5" t="s">
        <v>20248</v>
      </c>
    </row>
    <row r="28624" spans="1:2" x14ac:dyDescent="0.45">
      <c r="A28624" s="5">
        <v>10032391</v>
      </c>
      <c r="B28624" s="5" t="s">
        <v>28063</v>
      </c>
    </row>
    <row r="28625" spans="1:2" x14ac:dyDescent="0.45">
      <c r="A28625" s="5">
        <v>10032422</v>
      </c>
      <c r="B28625" s="5" t="s">
        <v>28064</v>
      </c>
    </row>
    <row r="28626" spans="1:2" x14ac:dyDescent="0.45">
      <c r="A28626" s="5">
        <v>10012762</v>
      </c>
      <c r="B28626" s="5" t="s">
        <v>28065</v>
      </c>
    </row>
    <row r="28627" spans="1:2" x14ac:dyDescent="0.45">
      <c r="A28627" s="5">
        <v>10035280</v>
      </c>
      <c r="B28627" s="5" t="s">
        <v>28066</v>
      </c>
    </row>
    <row r="28628" spans="1:2" x14ac:dyDescent="0.45">
      <c r="A28628" s="5">
        <v>10036348</v>
      </c>
      <c r="B28628" s="5" t="s">
        <v>28067</v>
      </c>
    </row>
    <row r="28629" spans="1:2" x14ac:dyDescent="0.45">
      <c r="A28629" s="5">
        <v>10036808</v>
      </c>
      <c r="B28629" s="5" t="s">
        <v>28068</v>
      </c>
    </row>
    <row r="28630" spans="1:2" x14ac:dyDescent="0.45">
      <c r="A28630" s="5">
        <v>10037440</v>
      </c>
      <c r="B28630" s="5" t="s">
        <v>28069</v>
      </c>
    </row>
    <row r="28631" spans="1:2" x14ac:dyDescent="0.45">
      <c r="A28631" s="5">
        <v>10037623</v>
      </c>
      <c r="B28631" s="5" t="s">
        <v>13205</v>
      </c>
    </row>
    <row r="28632" spans="1:2" x14ac:dyDescent="0.45">
      <c r="A28632" s="5">
        <v>10029534</v>
      </c>
      <c r="B28632" s="5" t="s">
        <v>28070</v>
      </c>
    </row>
    <row r="28633" spans="1:2" x14ac:dyDescent="0.45">
      <c r="A28633" s="5">
        <v>10029621</v>
      </c>
      <c r="B28633" s="5" t="s">
        <v>28071</v>
      </c>
    </row>
    <row r="28634" spans="1:2" x14ac:dyDescent="0.45">
      <c r="A28634" s="5">
        <v>10031405</v>
      </c>
      <c r="B28634" s="5" t="s">
        <v>28072</v>
      </c>
    </row>
    <row r="28635" spans="1:2" x14ac:dyDescent="0.45">
      <c r="A28635" s="5">
        <v>10032922</v>
      </c>
      <c r="B28635" s="5" t="s">
        <v>28073</v>
      </c>
    </row>
    <row r="28636" spans="1:2" x14ac:dyDescent="0.45">
      <c r="A28636" s="5">
        <v>10033141</v>
      </c>
      <c r="B28636" s="5" t="s">
        <v>28074</v>
      </c>
    </row>
    <row r="28637" spans="1:2" x14ac:dyDescent="0.45">
      <c r="A28637" s="5">
        <v>10033170</v>
      </c>
      <c r="B28637" s="5" t="s">
        <v>28075</v>
      </c>
    </row>
    <row r="28638" spans="1:2" x14ac:dyDescent="0.45">
      <c r="A28638" s="5">
        <v>10039393</v>
      </c>
      <c r="B28638" s="5" t="s">
        <v>28076</v>
      </c>
    </row>
    <row r="28639" spans="1:2" x14ac:dyDescent="0.45">
      <c r="A28639" s="5">
        <v>10039511</v>
      </c>
      <c r="B28639" s="5" t="s">
        <v>28077</v>
      </c>
    </row>
    <row r="28640" spans="1:2" x14ac:dyDescent="0.45">
      <c r="A28640" s="5">
        <v>10039882</v>
      </c>
      <c r="B28640" s="5" t="s">
        <v>28078</v>
      </c>
    </row>
    <row r="28641" spans="1:2" x14ac:dyDescent="0.45">
      <c r="A28641" s="5">
        <v>10041166</v>
      </c>
      <c r="B28641" s="5" t="s">
        <v>28079</v>
      </c>
    </row>
    <row r="28642" spans="1:2" x14ac:dyDescent="0.45">
      <c r="A28642" s="5">
        <v>10042887</v>
      </c>
      <c r="B28642" s="5" t="s">
        <v>28080</v>
      </c>
    </row>
    <row r="28643" spans="1:2" x14ac:dyDescent="0.45">
      <c r="A28643" s="5">
        <v>10042196</v>
      </c>
      <c r="B28643" s="5" t="s">
        <v>28081</v>
      </c>
    </row>
    <row r="28644" spans="1:2" x14ac:dyDescent="0.45">
      <c r="A28644" s="5">
        <v>90000256</v>
      </c>
      <c r="B28644" s="5" t="s">
        <v>28082</v>
      </c>
    </row>
    <row r="28645" spans="1:2" x14ac:dyDescent="0.45">
      <c r="A28645" s="5">
        <v>90000270</v>
      </c>
      <c r="B28645" s="5" t="s">
        <v>28083</v>
      </c>
    </row>
    <row r="28646" spans="1:2" x14ac:dyDescent="0.45">
      <c r="A28646" s="5">
        <v>90000272</v>
      </c>
      <c r="B28646" s="5" t="s">
        <v>28084</v>
      </c>
    </row>
    <row r="28647" spans="1:2" x14ac:dyDescent="0.45">
      <c r="A28647" s="5">
        <v>90000274</v>
      </c>
      <c r="B28647" s="5" t="s">
        <v>28085</v>
      </c>
    </row>
    <row r="28648" spans="1:2" x14ac:dyDescent="0.45">
      <c r="A28648" s="5">
        <v>90000277</v>
      </c>
      <c r="B28648" s="5" t="s">
        <v>28086</v>
      </c>
    </row>
    <row r="28649" spans="1:2" x14ac:dyDescent="0.45">
      <c r="A28649" s="5">
        <v>90000281</v>
      </c>
      <c r="B28649" s="5" t="s">
        <v>28087</v>
      </c>
    </row>
    <row r="28650" spans="1:2" x14ac:dyDescent="0.45">
      <c r="A28650" s="5">
        <v>90000054</v>
      </c>
      <c r="B28650" s="5" t="s">
        <v>28088</v>
      </c>
    </row>
    <row r="28651" spans="1:2" x14ac:dyDescent="0.45">
      <c r="A28651" s="5">
        <v>90000063</v>
      </c>
      <c r="B28651" s="5" t="s">
        <v>28089</v>
      </c>
    </row>
    <row r="28652" spans="1:2" x14ac:dyDescent="0.45">
      <c r="A28652" s="5">
        <v>90000067</v>
      </c>
      <c r="B28652" s="5" t="s">
        <v>28090</v>
      </c>
    </row>
    <row r="28653" spans="1:2" x14ac:dyDescent="0.45">
      <c r="A28653" s="5">
        <v>90000068</v>
      </c>
      <c r="B28653" s="5" t="s">
        <v>28091</v>
      </c>
    </row>
    <row r="28654" spans="1:2" x14ac:dyDescent="0.45">
      <c r="A28654" s="5">
        <v>90000079</v>
      </c>
      <c r="B28654" s="5" t="s">
        <v>28092</v>
      </c>
    </row>
    <row r="28655" spans="1:2" x14ac:dyDescent="0.45">
      <c r="A28655" s="5">
        <v>90000080</v>
      </c>
      <c r="B28655" s="5" t="s">
        <v>28093</v>
      </c>
    </row>
    <row r="28656" spans="1:2" x14ac:dyDescent="0.45">
      <c r="A28656" s="5">
        <v>10038723</v>
      </c>
      <c r="B28656" s="5" t="s">
        <v>28094</v>
      </c>
    </row>
    <row r="28657" spans="1:2" x14ac:dyDescent="0.45">
      <c r="A28657" s="5">
        <v>10038955</v>
      </c>
      <c r="B28657" s="5" t="s">
        <v>28095</v>
      </c>
    </row>
    <row r="28658" spans="1:2" x14ac:dyDescent="0.45">
      <c r="A28658" s="5">
        <v>10039252</v>
      </c>
      <c r="B28658" s="5" t="s">
        <v>28096</v>
      </c>
    </row>
    <row r="28659" spans="1:2" x14ac:dyDescent="0.45">
      <c r="A28659" s="5">
        <v>10039284</v>
      </c>
      <c r="B28659" s="5" t="s">
        <v>28097</v>
      </c>
    </row>
    <row r="28660" spans="1:2" x14ac:dyDescent="0.45">
      <c r="A28660" s="5">
        <v>10039412</v>
      </c>
      <c r="B28660" s="5" t="s">
        <v>28098</v>
      </c>
    </row>
    <row r="28661" spans="1:2" x14ac:dyDescent="0.45">
      <c r="A28661" s="5">
        <v>10040627</v>
      </c>
      <c r="B28661" s="5" t="s">
        <v>28099</v>
      </c>
    </row>
    <row r="28662" spans="1:2" x14ac:dyDescent="0.45">
      <c r="A28662" s="5">
        <v>10040753</v>
      </c>
      <c r="B28662" s="5" t="s">
        <v>28100</v>
      </c>
    </row>
    <row r="28663" spans="1:2" x14ac:dyDescent="0.45">
      <c r="A28663" s="5">
        <v>10041991</v>
      </c>
      <c r="B28663" s="5" t="s">
        <v>28101</v>
      </c>
    </row>
    <row r="28664" spans="1:2" x14ac:dyDescent="0.45">
      <c r="A28664" s="5">
        <v>10042042</v>
      </c>
      <c r="B28664" s="5" t="s">
        <v>28102</v>
      </c>
    </row>
    <row r="28665" spans="1:2" x14ac:dyDescent="0.45">
      <c r="A28665" s="5">
        <v>10042059</v>
      </c>
      <c r="B28665" s="5" t="s">
        <v>28103</v>
      </c>
    </row>
    <row r="28666" spans="1:2" x14ac:dyDescent="0.45">
      <c r="A28666" s="5">
        <v>10042063</v>
      </c>
      <c r="B28666" s="5" t="s">
        <v>28104</v>
      </c>
    </row>
    <row r="28667" spans="1:2" x14ac:dyDescent="0.45">
      <c r="A28667" s="5">
        <v>10042210</v>
      </c>
      <c r="B28667" s="5" t="s">
        <v>28105</v>
      </c>
    </row>
    <row r="28668" spans="1:2" x14ac:dyDescent="0.45">
      <c r="A28668" s="5">
        <v>10042240</v>
      </c>
      <c r="B28668" s="5" t="s">
        <v>28106</v>
      </c>
    </row>
    <row r="28669" spans="1:2" x14ac:dyDescent="0.45">
      <c r="A28669" s="5">
        <v>10042275</v>
      </c>
      <c r="B28669" s="5" t="s">
        <v>28107</v>
      </c>
    </row>
    <row r="28670" spans="1:2" x14ac:dyDescent="0.45">
      <c r="A28670" s="5">
        <v>10038354</v>
      </c>
      <c r="B28670" s="5" t="s">
        <v>28108</v>
      </c>
    </row>
    <row r="28671" spans="1:2" x14ac:dyDescent="0.45">
      <c r="A28671" s="5">
        <v>10038978</v>
      </c>
      <c r="B28671" s="5" t="s">
        <v>28109</v>
      </c>
    </row>
    <row r="28672" spans="1:2" x14ac:dyDescent="0.45">
      <c r="A28672" s="5">
        <v>10039427</v>
      </c>
      <c r="B28672" s="5" t="s">
        <v>28110</v>
      </c>
    </row>
    <row r="28673" spans="1:2" x14ac:dyDescent="0.45">
      <c r="A28673" s="5">
        <v>10040295</v>
      </c>
      <c r="B28673" s="5" t="s">
        <v>12844</v>
      </c>
    </row>
    <row r="28674" spans="1:2" x14ac:dyDescent="0.45">
      <c r="A28674" s="5">
        <v>10040606</v>
      </c>
      <c r="B28674" s="5" t="s">
        <v>28111</v>
      </c>
    </row>
    <row r="28675" spans="1:2" x14ac:dyDescent="0.45">
      <c r="A28675" s="5">
        <v>10042737</v>
      </c>
      <c r="B28675" s="5" t="s">
        <v>28112</v>
      </c>
    </row>
    <row r="28676" spans="1:2" x14ac:dyDescent="0.45">
      <c r="A28676" s="5">
        <v>90000097</v>
      </c>
      <c r="B28676" s="5" t="s">
        <v>28113</v>
      </c>
    </row>
    <row r="28677" spans="1:2" x14ac:dyDescent="0.45">
      <c r="A28677" s="5">
        <v>90000100</v>
      </c>
      <c r="B28677" s="5" t="s">
        <v>28114</v>
      </c>
    </row>
    <row r="28678" spans="1:2" x14ac:dyDescent="0.45">
      <c r="A28678" s="5">
        <v>90000105</v>
      </c>
      <c r="B28678" s="5" t="s">
        <v>28115</v>
      </c>
    </row>
    <row r="28679" spans="1:2" x14ac:dyDescent="0.45">
      <c r="A28679" s="5">
        <v>90000114</v>
      </c>
      <c r="B28679" s="5" t="s">
        <v>28116</v>
      </c>
    </row>
    <row r="28680" spans="1:2" x14ac:dyDescent="0.45">
      <c r="A28680" s="5">
        <v>90000119</v>
      </c>
      <c r="B28680" s="5" t="s">
        <v>28117</v>
      </c>
    </row>
    <row r="28681" spans="1:2" x14ac:dyDescent="0.45">
      <c r="A28681" s="5">
        <v>90000129</v>
      </c>
      <c r="B28681" s="5" t="s">
        <v>28118</v>
      </c>
    </row>
    <row r="28682" spans="1:2" x14ac:dyDescent="0.45">
      <c r="A28682" s="5">
        <v>90000132</v>
      </c>
      <c r="B28682" s="5" t="s">
        <v>28119</v>
      </c>
    </row>
    <row r="28683" spans="1:2" x14ac:dyDescent="0.45">
      <c r="A28683" s="5">
        <v>90000153</v>
      </c>
      <c r="B28683" s="5" t="s">
        <v>28120</v>
      </c>
    </row>
    <row r="28684" spans="1:2" x14ac:dyDescent="0.45">
      <c r="A28684" s="5">
        <v>90000155</v>
      </c>
      <c r="B28684" s="5" t="s">
        <v>28121</v>
      </c>
    </row>
    <row r="28685" spans="1:2" x14ac:dyDescent="0.45">
      <c r="A28685" s="5">
        <v>90000157</v>
      </c>
      <c r="B28685" s="5" t="s">
        <v>28122</v>
      </c>
    </row>
    <row r="28686" spans="1:2" x14ac:dyDescent="0.45">
      <c r="A28686" s="5">
        <v>90000162</v>
      </c>
      <c r="B28686" s="5" t="s">
        <v>28123</v>
      </c>
    </row>
    <row r="28687" spans="1:2" x14ac:dyDescent="0.45">
      <c r="A28687" s="5">
        <v>90000163</v>
      </c>
      <c r="B28687" s="5" t="s">
        <v>28124</v>
      </c>
    </row>
    <row r="28688" spans="1:2" x14ac:dyDescent="0.45">
      <c r="A28688" s="5">
        <v>90000166</v>
      </c>
      <c r="B28688" s="5" t="s">
        <v>28125</v>
      </c>
    </row>
    <row r="28689" spans="1:2" x14ac:dyDescent="0.45">
      <c r="A28689" s="5">
        <v>90000170</v>
      </c>
      <c r="B28689" s="5" t="s">
        <v>28126</v>
      </c>
    </row>
    <row r="28690" spans="1:2" x14ac:dyDescent="0.45">
      <c r="A28690" s="5">
        <v>10039254</v>
      </c>
      <c r="B28690" s="5" t="s">
        <v>28127</v>
      </c>
    </row>
    <row r="28691" spans="1:2" x14ac:dyDescent="0.45">
      <c r="A28691" s="5">
        <v>10022678</v>
      </c>
      <c r="B28691" s="5" t="s">
        <v>28128</v>
      </c>
    </row>
    <row r="28692" spans="1:2" x14ac:dyDescent="0.45">
      <c r="A28692" s="5">
        <v>10041555</v>
      </c>
      <c r="B28692" s="5" t="s">
        <v>28129</v>
      </c>
    </row>
    <row r="28693" spans="1:2" x14ac:dyDescent="0.45">
      <c r="A28693" s="5">
        <v>10042332</v>
      </c>
      <c r="B28693" s="5" t="s">
        <v>28130</v>
      </c>
    </row>
    <row r="28694" spans="1:2" x14ac:dyDescent="0.45">
      <c r="A28694" s="5">
        <v>10042405</v>
      </c>
      <c r="B28694" s="5" t="s">
        <v>28131</v>
      </c>
    </row>
    <row r="28695" spans="1:2" x14ac:dyDescent="0.45">
      <c r="A28695" s="5">
        <v>10042425</v>
      </c>
      <c r="B28695" s="5" t="s">
        <v>28132</v>
      </c>
    </row>
    <row r="28696" spans="1:2" x14ac:dyDescent="0.45">
      <c r="A28696" s="5">
        <v>10006349</v>
      </c>
      <c r="B28696" s="5" t="s">
        <v>28133</v>
      </c>
    </row>
    <row r="28697" spans="1:2" x14ac:dyDescent="0.45">
      <c r="A28697" s="5">
        <v>10042480</v>
      </c>
      <c r="B28697" s="5" t="s">
        <v>28134</v>
      </c>
    </row>
    <row r="28698" spans="1:2" x14ac:dyDescent="0.45">
      <c r="A28698" s="5">
        <v>10042481</v>
      </c>
      <c r="B28698" s="5" t="s">
        <v>28135</v>
      </c>
    </row>
    <row r="28699" spans="1:2" x14ac:dyDescent="0.45">
      <c r="A28699" s="5">
        <v>10038375</v>
      </c>
      <c r="B28699" s="5" t="s">
        <v>28136</v>
      </c>
    </row>
    <row r="28700" spans="1:2" x14ac:dyDescent="0.45">
      <c r="A28700" s="5">
        <v>10038911</v>
      </c>
      <c r="B28700" s="5" t="s">
        <v>28137</v>
      </c>
    </row>
    <row r="28701" spans="1:2" x14ac:dyDescent="0.45">
      <c r="A28701" s="5">
        <v>10040798</v>
      </c>
      <c r="B28701" s="5" t="s">
        <v>28138</v>
      </c>
    </row>
    <row r="28702" spans="1:2" x14ac:dyDescent="0.45">
      <c r="A28702" s="5">
        <v>10040853</v>
      </c>
      <c r="B28702" s="5" t="s">
        <v>28139</v>
      </c>
    </row>
    <row r="28703" spans="1:2" x14ac:dyDescent="0.45">
      <c r="A28703" s="5">
        <v>10041550</v>
      </c>
      <c r="B28703" s="5" t="s">
        <v>28140</v>
      </c>
    </row>
    <row r="28704" spans="1:2" x14ac:dyDescent="0.45">
      <c r="A28704" s="5">
        <v>10041824</v>
      </c>
      <c r="B28704" s="5" t="s">
        <v>28141</v>
      </c>
    </row>
    <row r="28705" spans="1:2" x14ac:dyDescent="0.45">
      <c r="A28705" s="5">
        <v>90000183</v>
      </c>
      <c r="B28705" s="5" t="s">
        <v>28142</v>
      </c>
    </row>
    <row r="28706" spans="1:2" x14ac:dyDescent="0.45">
      <c r="A28706" s="5">
        <v>90000197</v>
      </c>
      <c r="B28706" s="5" t="s">
        <v>28143</v>
      </c>
    </row>
    <row r="28707" spans="1:2" x14ac:dyDescent="0.45">
      <c r="A28707" s="5">
        <v>90000199</v>
      </c>
      <c r="B28707" s="5" t="s">
        <v>28144</v>
      </c>
    </row>
    <row r="28708" spans="1:2" x14ac:dyDescent="0.45">
      <c r="A28708" s="5">
        <v>90000208</v>
      </c>
      <c r="B28708" s="5" t="s">
        <v>28145</v>
      </c>
    </row>
    <row r="28709" spans="1:2" x14ac:dyDescent="0.45">
      <c r="A28709" s="5">
        <v>10038481</v>
      </c>
      <c r="B28709" s="5" t="s">
        <v>28146</v>
      </c>
    </row>
    <row r="28710" spans="1:2" x14ac:dyDescent="0.45">
      <c r="A28710" s="5">
        <v>10039948</v>
      </c>
      <c r="B28710" s="5" t="s">
        <v>28147</v>
      </c>
    </row>
    <row r="28711" spans="1:2" x14ac:dyDescent="0.45">
      <c r="A28711" s="5">
        <v>10040484</v>
      </c>
      <c r="B28711" s="5" t="s">
        <v>28148</v>
      </c>
    </row>
    <row r="28712" spans="1:2" x14ac:dyDescent="0.45">
      <c r="A28712" s="5">
        <v>10041495</v>
      </c>
      <c r="B28712" s="5" t="s">
        <v>28149</v>
      </c>
    </row>
    <row r="28713" spans="1:2" x14ac:dyDescent="0.45">
      <c r="A28713" s="5">
        <v>10041575</v>
      </c>
      <c r="B28713" s="5" t="s">
        <v>28150</v>
      </c>
    </row>
    <row r="28714" spans="1:2" x14ac:dyDescent="0.45">
      <c r="A28714" s="5">
        <v>10042540</v>
      </c>
      <c r="B28714" s="5" t="s">
        <v>28151</v>
      </c>
    </row>
    <row r="28715" spans="1:2" x14ac:dyDescent="0.45">
      <c r="A28715" s="5">
        <v>10042556</v>
      </c>
      <c r="B28715" s="5" t="s">
        <v>28152</v>
      </c>
    </row>
    <row r="28716" spans="1:2" x14ac:dyDescent="0.45">
      <c r="A28716" s="5">
        <v>10042614</v>
      </c>
      <c r="B28716" s="5" t="s">
        <v>28153</v>
      </c>
    </row>
    <row r="28717" spans="1:2" x14ac:dyDescent="0.45">
      <c r="A28717" s="5">
        <v>10042780</v>
      </c>
      <c r="B28717" s="5" t="s">
        <v>28154</v>
      </c>
    </row>
    <row r="28718" spans="1:2" x14ac:dyDescent="0.45">
      <c r="A28718" s="5">
        <v>10031189</v>
      </c>
      <c r="B28718" s="5" t="s">
        <v>28155</v>
      </c>
    </row>
    <row r="28719" spans="1:2" x14ac:dyDescent="0.45">
      <c r="A28719" s="5">
        <v>10038914</v>
      </c>
      <c r="B28719" s="5" t="s">
        <v>28156</v>
      </c>
    </row>
    <row r="28720" spans="1:2" x14ac:dyDescent="0.45">
      <c r="A28720" s="5">
        <v>10039684</v>
      </c>
      <c r="B28720" s="5" t="s">
        <v>28157</v>
      </c>
    </row>
    <row r="28721" spans="1:2" x14ac:dyDescent="0.45">
      <c r="A28721" s="5">
        <v>10040829</v>
      </c>
      <c r="B28721" s="5" t="s">
        <v>28158</v>
      </c>
    </row>
    <row r="28722" spans="1:2" x14ac:dyDescent="0.45">
      <c r="A28722" s="5">
        <v>10040845</v>
      </c>
      <c r="B28722" s="5" t="s">
        <v>28159</v>
      </c>
    </row>
    <row r="28723" spans="1:2" x14ac:dyDescent="0.45">
      <c r="A28723" s="5">
        <v>10042777</v>
      </c>
      <c r="B28723" s="5" t="s">
        <v>28160</v>
      </c>
    </row>
    <row r="28724" spans="1:2" x14ac:dyDescent="0.45">
      <c r="A28724" s="5">
        <v>90000479</v>
      </c>
      <c r="B28724" s="5" t="s">
        <v>28161</v>
      </c>
    </row>
    <row r="28725" spans="1:2" x14ac:dyDescent="0.45">
      <c r="A28725" s="5">
        <v>90000480</v>
      </c>
      <c r="B28725" s="5" t="s">
        <v>28162</v>
      </c>
    </row>
    <row r="28726" spans="1:2" x14ac:dyDescent="0.45">
      <c r="A28726" s="5">
        <v>90000486</v>
      </c>
      <c r="B28726" s="5" t="s">
        <v>28163</v>
      </c>
    </row>
    <row r="28727" spans="1:2" x14ac:dyDescent="0.45">
      <c r="A28727" s="5">
        <v>90000498</v>
      </c>
      <c r="B28727" s="5" t="s">
        <v>28164</v>
      </c>
    </row>
    <row r="28728" spans="1:2" x14ac:dyDescent="0.45">
      <c r="A28728" s="5">
        <v>90000500</v>
      </c>
      <c r="B28728" s="5" t="s">
        <v>28165</v>
      </c>
    </row>
    <row r="28729" spans="1:2" x14ac:dyDescent="0.45">
      <c r="A28729" s="5">
        <v>90000303</v>
      </c>
      <c r="B28729" s="5" t="s">
        <v>28166</v>
      </c>
    </row>
    <row r="28730" spans="1:2" x14ac:dyDescent="0.45">
      <c r="A28730" s="5">
        <v>90000315</v>
      </c>
      <c r="B28730" s="5" t="s">
        <v>28167</v>
      </c>
    </row>
    <row r="28731" spans="1:2" x14ac:dyDescent="0.45">
      <c r="A28731" s="5">
        <v>90000317</v>
      </c>
      <c r="B28731" s="5" t="s">
        <v>28168</v>
      </c>
    </row>
    <row r="28732" spans="1:2" x14ac:dyDescent="0.45">
      <c r="A28732" s="5">
        <v>10039057</v>
      </c>
      <c r="B28732" s="5" t="s">
        <v>24947</v>
      </c>
    </row>
    <row r="28733" spans="1:2" x14ac:dyDescent="0.45">
      <c r="A28733" s="5">
        <v>10039194</v>
      </c>
      <c r="B28733" s="5" t="s">
        <v>28169</v>
      </c>
    </row>
    <row r="28734" spans="1:2" x14ac:dyDescent="0.45">
      <c r="A28734" s="5">
        <v>10040723</v>
      </c>
      <c r="B28734" s="5" t="s">
        <v>28170</v>
      </c>
    </row>
    <row r="28735" spans="1:2" x14ac:dyDescent="0.45">
      <c r="A28735" s="5">
        <v>10041549</v>
      </c>
      <c r="B28735" s="5" t="s">
        <v>28171</v>
      </c>
    </row>
    <row r="28736" spans="1:2" x14ac:dyDescent="0.45">
      <c r="A28736" s="5">
        <v>10043014</v>
      </c>
      <c r="B28736" s="5" t="s">
        <v>28172</v>
      </c>
    </row>
    <row r="28737" spans="1:2" x14ac:dyDescent="0.45">
      <c r="A28737" s="5">
        <v>10043026</v>
      </c>
      <c r="B28737" s="5" t="s">
        <v>28173</v>
      </c>
    </row>
    <row r="28738" spans="1:2" x14ac:dyDescent="0.45">
      <c r="A28738" s="5">
        <v>10043028</v>
      </c>
      <c r="B28738" s="5" t="s">
        <v>28174</v>
      </c>
    </row>
    <row r="28739" spans="1:2" x14ac:dyDescent="0.45">
      <c r="A28739" s="5">
        <v>10043041</v>
      </c>
      <c r="B28739" s="5" t="s">
        <v>28175</v>
      </c>
    </row>
    <row r="28740" spans="1:2" x14ac:dyDescent="0.45">
      <c r="A28740" s="5">
        <v>10043062</v>
      </c>
      <c r="B28740" s="5" t="s">
        <v>28176</v>
      </c>
    </row>
    <row r="28741" spans="1:2" x14ac:dyDescent="0.45">
      <c r="A28741" s="5">
        <v>10043074</v>
      </c>
      <c r="B28741" s="5" t="s">
        <v>28177</v>
      </c>
    </row>
    <row r="28742" spans="1:2" x14ac:dyDescent="0.45">
      <c r="A28742" s="5">
        <v>10043084</v>
      </c>
      <c r="B28742" s="5" t="s">
        <v>28178</v>
      </c>
    </row>
    <row r="28743" spans="1:2" x14ac:dyDescent="0.45">
      <c r="A28743" s="5">
        <v>10043100</v>
      </c>
      <c r="B28743" s="5" t="s">
        <v>13672</v>
      </c>
    </row>
    <row r="28744" spans="1:2" x14ac:dyDescent="0.45">
      <c r="A28744" s="5">
        <v>10043109</v>
      </c>
      <c r="B28744" s="5" t="s">
        <v>19186</v>
      </c>
    </row>
    <row r="28745" spans="1:2" x14ac:dyDescent="0.45">
      <c r="A28745" s="5">
        <v>10039654</v>
      </c>
      <c r="B28745" s="5" t="s">
        <v>28179</v>
      </c>
    </row>
    <row r="28746" spans="1:2" x14ac:dyDescent="0.45">
      <c r="A28746" s="5">
        <v>10039972</v>
      </c>
      <c r="B28746" s="5" t="s">
        <v>28180</v>
      </c>
    </row>
    <row r="28747" spans="1:2" x14ac:dyDescent="0.45">
      <c r="A28747" s="5">
        <v>10039982</v>
      </c>
      <c r="B28747" s="5" t="s">
        <v>28181</v>
      </c>
    </row>
    <row r="28748" spans="1:2" x14ac:dyDescent="0.45">
      <c r="A28748" s="5">
        <v>10040166</v>
      </c>
      <c r="B28748" s="5" t="s">
        <v>28182</v>
      </c>
    </row>
    <row r="28749" spans="1:2" x14ac:dyDescent="0.45">
      <c r="A28749" s="5">
        <v>10040491</v>
      </c>
      <c r="B28749" s="5" t="s">
        <v>28183</v>
      </c>
    </row>
    <row r="28750" spans="1:2" x14ac:dyDescent="0.45">
      <c r="A28750" s="5">
        <v>90000332</v>
      </c>
      <c r="B28750" s="5" t="s">
        <v>28184</v>
      </c>
    </row>
    <row r="28751" spans="1:2" x14ac:dyDescent="0.45">
      <c r="A28751" s="5">
        <v>90000334</v>
      </c>
      <c r="B28751" s="5" t="s">
        <v>28185</v>
      </c>
    </row>
    <row r="28752" spans="1:2" x14ac:dyDescent="0.45">
      <c r="A28752" s="5">
        <v>90000335</v>
      </c>
      <c r="B28752" s="5" t="s">
        <v>28186</v>
      </c>
    </row>
    <row r="28753" spans="1:2" x14ac:dyDescent="0.45">
      <c r="A28753" s="5">
        <v>90000336</v>
      </c>
      <c r="B28753" s="5" t="s">
        <v>28187</v>
      </c>
    </row>
    <row r="28754" spans="1:2" x14ac:dyDescent="0.45">
      <c r="A28754" s="5">
        <v>90000337</v>
      </c>
      <c r="B28754" s="5" t="s">
        <v>28188</v>
      </c>
    </row>
    <row r="28755" spans="1:2" x14ac:dyDescent="0.45">
      <c r="A28755" s="5">
        <v>90000344</v>
      </c>
      <c r="B28755" s="5" t="s">
        <v>28189</v>
      </c>
    </row>
    <row r="28756" spans="1:2" x14ac:dyDescent="0.45">
      <c r="A28756" s="5">
        <v>90000346</v>
      </c>
      <c r="B28756" s="5" t="s">
        <v>28190</v>
      </c>
    </row>
    <row r="28757" spans="1:2" x14ac:dyDescent="0.45">
      <c r="A28757" s="5">
        <v>90000376</v>
      </c>
      <c r="B28757" s="5" t="s">
        <v>28191</v>
      </c>
    </row>
    <row r="28758" spans="1:2" x14ac:dyDescent="0.45">
      <c r="A28758" s="5">
        <v>90000387</v>
      </c>
      <c r="B28758" s="5" t="s">
        <v>28192</v>
      </c>
    </row>
    <row r="28759" spans="1:2" x14ac:dyDescent="0.45">
      <c r="A28759" s="5">
        <v>90000413</v>
      </c>
      <c r="B28759" s="5" t="s">
        <v>28193</v>
      </c>
    </row>
    <row r="28760" spans="1:2" x14ac:dyDescent="0.45">
      <c r="A28760" s="5">
        <v>90000415</v>
      </c>
      <c r="B28760" s="5" t="s">
        <v>28194</v>
      </c>
    </row>
    <row r="28761" spans="1:2" x14ac:dyDescent="0.45">
      <c r="A28761" s="5">
        <v>10038588</v>
      </c>
      <c r="B28761" s="5" t="s">
        <v>28195</v>
      </c>
    </row>
    <row r="28762" spans="1:2" x14ac:dyDescent="0.45">
      <c r="A28762" s="5">
        <v>10038591</v>
      </c>
      <c r="B28762" s="5" t="s">
        <v>28196</v>
      </c>
    </row>
    <row r="28763" spans="1:2" x14ac:dyDescent="0.45">
      <c r="A28763" s="5">
        <v>10038603</v>
      </c>
      <c r="B28763" s="5" t="s">
        <v>24892</v>
      </c>
    </row>
    <row r="28764" spans="1:2" x14ac:dyDescent="0.45">
      <c r="A28764" s="5">
        <v>10038614</v>
      </c>
      <c r="B28764" s="5" t="s">
        <v>28197</v>
      </c>
    </row>
    <row r="28765" spans="1:2" x14ac:dyDescent="0.45">
      <c r="A28765" s="5">
        <v>10038617</v>
      </c>
      <c r="B28765" s="5" t="s">
        <v>28198</v>
      </c>
    </row>
    <row r="28766" spans="1:2" x14ac:dyDescent="0.45">
      <c r="A28766" s="5">
        <v>10038621</v>
      </c>
      <c r="B28766" s="5" t="s">
        <v>28199</v>
      </c>
    </row>
    <row r="28767" spans="1:2" x14ac:dyDescent="0.45">
      <c r="A28767" s="5">
        <v>10038626</v>
      </c>
      <c r="B28767" s="5" t="s">
        <v>28200</v>
      </c>
    </row>
    <row r="28768" spans="1:2" x14ac:dyDescent="0.45">
      <c r="A28768" s="5">
        <v>10038629</v>
      </c>
      <c r="B28768" s="5" t="s">
        <v>28201</v>
      </c>
    </row>
    <row r="28769" spans="1:2" x14ac:dyDescent="0.45">
      <c r="A28769" s="5">
        <v>10038630</v>
      </c>
      <c r="B28769" s="5" t="s">
        <v>13094</v>
      </c>
    </row>
    <row r="28770" spans="1:2" x14ac:dyDescent="0.45">
      <c r="A28770" s="5">
        <v>10038634</v>
      </c>
      <c r="B28770" s="5" t="s">
        <v>28202</v>
      </c>
    </row>
    <row r="28771" spans="1:2" x14ac:dyDescent="0.45">
      <c r="A28771" s="5">
        <v>10038641</v>
      </c>
      <c r="B28771" s="5" t="s">
        <v>28203</v>
      </c>
    </row>
    <row r="28772" spans="1:2" x14ac:dyDescent="0.45">
      <c r="A28772" s="5">
        <v>10038644</v>
      </c>
      <c r="B28772" s="5" t="s">
        <v>28204</v>
      </c>
    </row>
    <row r="28773" spans="1:2" x14ac:dyDescent="0.45">
      <c r="A28773" s="5">
        <v>10038650</v>
      </c>
      <c r="B28773" s="5" t="s">
        <v>28205</v>
      </c>
    </row>
    <row r="28774" spans="1:2" x14ac:dyDescent="0.45">
      <c r="A28774" s="5">
        <v>10043170</v>
      </c>
      <c r="B28774" s="5" t="s">
        <v>28206</v>
      </c>
    </row>
    <row r="28775" spans="1:2" x14ac:dyDescent="0.45">
      <c r="A28775" s="5">
        <v>10043322</v>
      </c>
      <c r="B28775" s="5" t="s">
        <v>28207</v>
      </c>
    </row>
    <row r="28776" spans="1:2" x14ac:dyDescent="0.45">
      <c r="A28776" s="5">
        <v>10043642</v>
      </c>
      <c r="B28776" s="5" t="s">
        <v>28208</v>
      </c>
    </row>
    <row r="28777" spans="1:2" x14ac:dyDescent="0.45">
      <c r="A28777" s="5">
        <v>10044008</v>
      </c>
      <c r="B28777" s="5" t="s">
        <v>28209</v>
      </c>
    </row>
    <row r="28778" spans="1:2" x14ac:dyDescent="0.45">
      <c r="A28778" s="5">
        <v>10044293</v>
      </c>
      <c r="B28778" s="5" t="s">
        <v>28210</v>
      </c>
    </row>
    <row r="28779" spans="1:2" x14ac:dyDescent="0.45">
      <c r="A28779" s="5">
        <v>10044489</v>
      </c>
      <c r="B28779" s="5" t="s">
        <v>28211</v>
      </c>
    </row>
    <row r="28780" spans="1:2" x14ac:dyDescent="0.45">
      <c r="A28780" s="5">
        <v>10044665</v>
      </c>
      <c r="B28780" s="5" t="s">
        <v>28212</v>
      </c>
    </row>
    <row r="28781" spans="1:2" x14ac:dyDescent="0.45">
      <c r="A28781" s="5">
        <v>10044677</v>
      </c>
      <c r="B28781" s="5" t="s">
        <v>28213</v>
      </c>
    </row>
    <row r="28782" spans="1:2" x14ac:dyDescent="0.45">
      <c r="A28782" s="5">
        <v>10044857</v>
      </c>
      <c r="B28782" s="5" t="s">
        <v>28214</v>
      </c>
    </row>
    <row r="28783" spans="1:2" x14ac:dyDescent="0.45">
      <c r="A28783" s="5">
        <v>10045263</v>
      </c>
      <c r="B28783" s="5" t="s">
        <v>28215</v>
      </c>
    </row>
    <row r="28784" spans="1:2" x14ac:dyDescent="0.45">
      <c r="A28784" s="5">
        <v>10038454</v>
      </c>
      <c r="B28784" s="5" t="s">
        <v>28216</v>
      </c>
    </row>
    <row r="28785" spans="1:2" x14ac:dyDescent="0.45">
      <c r="A28785" s="5">
        <v>10040292</v>
      </c>
      <c r="B28785" s="5" t="s">
        <v>12850</v>
      </c>
    </row>
    <row r="28786" spans="1:2" x14ac:dyDescent="0.45">
      <c r="A28786" s="5">
        <v>10040293</v>
      </c>
      <c r="B28786" s="5" t="s">
        <v>28217</v>
      </c>
    </row>
    <row r="28787" spans="1:2" x14ac:dyDescent="0.45">
      <c r="A28787" s="5">
        <v>10040672</v>
      </c>
      <c r="B28787" s="5" t="s">
        <v>28218</v>
      </c>
    </row>
    <row r="28788" spans="1:2" x14ac:dyDescent="0.45">
      <c r="A28788" s="5">
        <v>90000420</v>
      </c>
      <c r="B28788" s="5" t="s">
        <v>28219</v>
      </c>
    </row>
    <row r="28789" spans="1:2" x14ac:dyDescent="0.45">
      <c r="A28789" s="5">
        <v>90000425</v>
      </c>
      <c r="B28789" s="5" t="s">
        <v>28220</v>
      </c>
    </row>
    <row r="28790" spans="1:2" x14ac:dyDescent="0.45">
      <c r="A28790" s="5">
        <v>90000429</v>
      </c>
      <c r="B28790" s="5" t="s">
        <v>28221</v>
      </c>
    </row>
    <row r="28791" spans="1:2" x14ac:dyDescent="0.45">
      <c r="A28791" s="5">
        <v>90000435</v>
      </c>
      <c r="B28791" s="5" t="s">
        <v>28222</v>
      </c>
    </row>
    <row r="28792" spans="1:2" x14ac:dyDescent="0.45">
      <c r="A28792" s="5">
        <v>90000441</v>
      </c>
      <c r="B28792" s="5" t="s">
        <v>28223</v>
      </c>
    </row>
    <row r="28793" spans="1:2" x14ac:dyDescent="0.45">
      <c r="A28793" s="5">
        <v>10042788</v>
      </c>
      <c r="B28793" s="5" t="s">
        <v>28224</v>
      </c>
    </row>
    <row r="28794" spans="1:2" x14ac:dyDescent="0.45">
      <c r="A28794" s="5">
        <v>10042835</v>
      </c>
      <c r="B28794" s="5" t="s">
        <v>28225</v>
      </c>
    </row>
    <row r="28795" spans="1:2" x14ac:dyDescent="0.45">
      <c r="A28795" s="5">
        <v>10038657</v>
      </c>
      <c r="B28795" s="5" t="s">
        <v>28226</v>
      </c>
    </row>
    <row r="28796" spans="1:2" x14ac:dyDescent="0.45">
      <c r="A28796" s="5">
        <v>10038660</v>
      </c>
      <c r="B28796" s="5" t="s">
        <v>28227</v>
      </c>
    </row>
    <row r="28797" spans="1:2" x14ac:dyDescent="0.45">
      <c r="A28797" s="5">
        <v>10038664</v>
      </c>
      <c r="B28797" s="5" t="s">
        <v>28228</v>
      </c>
    </row>
    <row r="28798" spans="1:2" x14ac:dyDescent="0.45">
      <c r="A28798" s="5">
        <v>10038667</v>
      </c>
      <c r="B28798" s="5" t="s">
        <v>19863</v>
      </c>
    </row>
    <row r="28799" spans="1:2" x14ac:dyDescent="0.45">
      <c r="A28799" s="5">
        <v>10038691</v>
      </c>
      <c r="B28799" s="5" t="s">
        <v>28229</v>
      </c>
    </row>
    <row r="28800" spans="1:2" x14ac:dyDescent="0.45">
      <c r="A28800" s="5">
        <v>10038695</v>
      </c>
      <c r="B28800" s="5" t="s">
        <v>28230</v>
      </c>
    </row>
    <row r="28801" spans="1:2" x14ac:dyDescent="0.45">
      <c r="A28801" s="5">
        <v>10038806</v>
      </c>
      <c r="B28801" s="5" t="s">
        <v>28231</v>
      </c>
    </row>
    <row r="28802" spans="1:2" x14ac:dyDescent="0.45">
      <c r="A28802" s="5">
        <v>10015602</v>
      </c>
      <c r="B28802" s="5" t="s">
        <v>28232</v>
      </c>
    </row>
    <row r="28803" spans="1:2" x14ac:dyDescent="0.45">
      <c r="A28803" s="5">
        <v>10043540</v>
      </c>
      <c r="B28803" s="5" t="s">
        <v>28233</v>
      </c>
    </row>
    <row r="28804" spans="1:2" x14ac:dyDescent="0.45">
      <c r="A28804" s="5">
        <v>10043556</v>
      </c>
      <c r="B28804" s="5" t="s">
        <v>28234</v>
      </c>
    </row>
    <row r="28805" spans="1:2" x14ac:dyDescent="0.45">
      <c r="A28805" s="5">
        <v>10025058</v>
      </c>
      <c r="B28805" s="5" t="s">
        <v>28235</v>
      </c>
    </row>
    <row r="28806" spans="1:2" x14ac:dyDescent="0.45">
      <c r="A28806" s="5">
        <v>10025089</v>
      </c>
      <c r="B28806" s="5" t="s">
        <v>28236</v>
      </c>
    </row>
    <row r="28807" spans="1:2" x14ac:dyDescent="0.45">
      <c r="A28807" s="5">
        <v>10021765</v>
      </c>
      <c r="B28807" s="5" t="s">
        <v>28237</v>
      </c>
    </row>
    <row r="28808" spans="1:2" x14ac:dyDescent="0.45">
      <c r="A28808" s="5">
        <v>10038572</v>
      </c>
      <c r="B28808" s="5" t="s">
        <v>20187</v>
      </c>
    </row>
    <row r="28809" spans="1:2" x14ac:dyDescent="0.45">
      <c r="A28809" s="5">
        <v>10038982</v>
      </c>
      <c r="B28809" s="5" t="s">
        <v>28238</v>
      </c>
    </row>
    <row r="28810" spans="1:2" x14ac:dyDescent="0.45">
      <c r="A28810" s="5">
        <v>10038989</v>
      </c>
      <c r="B28810" s="5" t="s">
        <v>28239</v>
      </c>
    </row>
    <row r="28811" spans="1:2" x14ac:dyDescent="0.45">
      <c r="A28811" s="5">
        <v>10039293</v>
      </c>
      <c r="B28811" s="5" t="s">
        <v>12678</v>
      </c>
    </row>
    <row r="28812" spans="1:2" x14ac:dyDescent="0.45">
      <c r="A28812" s="5">
        <v>10039316</v>
      </c>
      <c r="B28812" s="5" t="s">
        <v>28240</v>
      </c>
    </row>
    <row r="28813" spans="1:2" x14ac:dyDescent="0.45">
      <c r="A28813" s="5">
        <v>10039624</v>
      </c>
      <c r="B28813" s="5" t="s">
        <v>28241</v>
      </c>
    </row>
    <row r="28814" spans="1:2" x14ac:dyDescent="0.45">
      <c r="A28814" s="5">
        <v>10042897</v>
      </c>
      <c r="B28814" s="5" t="s">
        <v>28242</v>
      </c>
    </row>
    <row r="28815" spans="1:2" x14ac:dyDescent="0.45">
      <c r="A28815" s="5">
        <v>10042941</v>
      </c>
      <c r="B28815" s="5" t="s">
        <v>12353</v>
      </c>
    </row>
    <row r="28816" spans="1:2" x14ac:dyDescent="0.45">
      <c r="A28816" s="5">
        <v>10042974</v>
      </c>
      <c r="B28816" s="5" t="s">
        <v>28243</v>
      </c>
    </row>
    <row r="28817" spans="1:2" x14ac:dyDescent="0.45">
      <c r="A28817" s="5">
        <v>10043013</v>
      </c>
      <c r="B28817" s="5" t="s">
        <v>28244</v>
      </c>
    </row>
    <row r="28818" spans="1:2" x14ac:dyDescent="0.45">
      <c r="A28818" s="5">
        <v>10043052</v>
      </c>
      <c r="B28818" s="5" t="s">
        <v>28245</v>
      </c>
    </row>
    <row r="28819" spans="1:2" x14ac:dyDescent="0.45">
      <c r="A28819" s="5">
        <v>10043073</v>
      </c>
      <c r="B28819" s="5" t="s">
        <v>28246</v>
      </c>
    </row>
    <row r="28820" spans="1:2" x14ac:dyDescent="0.45">
      <c r="A28820" s="5">
        <v>90001027</v>
      </c>
      <c r="B28820" s="5" t="s">
        <v>28247</v>
      </c>
    </row>
    <row r="28821" spans="1:2" x14ac:dyDescent="0.45">
      <c r="A28821" s="5">
        <v>90001028</v>
      </c>
      <c r="B28821" s="5" t="s">
        <v>28248</v>
      </c>
    </row>
    <row r="28822" spans="1:2" x14ac:dyDescent="0.45">
      <c r="A28822" s="5">
        <v>10043157</v>
      </c>
      <c r="B28822" s="5" t="s">
        <v>28249</v>
      </c>
    </row>
    <row r="28823" spans="1:2" x14ac:dyDescent="0.45">
      <c r="A28823" s="5">
        <v>10043158</v>
      </c>
      <c r="B28823" s="5" t="s">
        <v>28250</v>
      </c>
    </row>
    <row r="28824" spans="1:2" x14ac:dyDescent="0.45">
      <c r="A28824" s="5">
        <v>10038500</v>
      </c>
      <c r="B28824" s="5" t="s">
        <v>28251</v>
      </c>
    </row>
    <row r="28825" spans="1:2" x14ac:dyDescent="0.45">
      <c r="A28825" s="5">
        <v>10039028</v>
      </c>
      <c r="B28825" s="5" t="s">
        <v>28252</v>
      </c>
    </row>
    <row r="28826" spans="1:2" x14ac:dyDescent="0.45">
      <c r="A28826" s="5">
        <v>10039158</v>
      </c>
      <c r="B28826" s="5" t="s">
        <v>28253</v>
      </c>
    </row>
    <row r="28827" spans="1:2" x14ac:dyDescent="0.45">
      <c r="A28827" s="5">
        <v>10039708</v>
      </c>
      <c r="B28827" s="5" t="s">
        <v>28254</v>
      </c>
    </row>
    <row r="28828" spans="1:2" x14ac:dyDescent="0.45">
      <c r="A28828" s="5">
        <v>10039898</v>
      </c>
      <c r="B28828" s="5" t="s">
        <v>28255</v>
      </c>
    </row>
    <row r="28829" spans="1:2" x14ac:dyDescent="0.45">
      <c r="A28829" s="5">
        <v>10043579</v>
      </c>
      <c r="B28829" s="5" t="s">
        <v>28256</v>
      </c>
    </row>
    <row r="28830" spans="1:2" x14ac:dyDescent="0.45">
      <c r="A28830" s="5">
        <v>10043659</v>
      </c>
      <c r="B28830" s="5" t="s">
        <v>28257</v>
      </c>
    </row>
    <row r="28831" spans="1:2" x14ac:dyDescent="0.45">
      <c r="A28831" s="5">
        <v>10038314</v>
      </c>
      <c r="B28831" s="5" t="s">
        <v>28258</v>
      </c>
    </row>
    <row r="28832" spans="1:2" x14ac:dyDescent="0.45">
      <c r="A28832" s="5">
        <v>10038769</v>
      </c>
      <c r="B28832" s="5" t="s">
        <v>28259</v>
      </c>
    </row>
    <row r="28833" spans="1:2" x14ac:dyDescent="0.45">
      <c r="A28833" s="5">
        <v>10039590</v>
      </c>
      <c r="B28833" s="5" t="s">
        <v>28260</v>
      </c>
    </row>
    <row r="28834" spans="1:2" x14ac:dyDescent="0.45">
      <c r="A28834" s="5">
        <v>10040080</v>
      </c>
      <c r="B28834" s="5" t="s">
        <v>28261</v>
      </c>
    </row>
    <row r="28835" spans="1:2" x14ac:dyDescent="0.45">
      <c r="A28835" s="5">
        <v>10041270</v>
      </c>
      <c r="B28835" s="5" t="s">
        <v>28262</v>
      </c>
    </row>
    <row r="28836" spans="1:2" x14ac:dyDescent="0.45">
      <c r="A28836" s="5">
        <v>10041351</v>
      </c>
      <c r="B28836" s="5" t="s">
        <v>28263</v>
      </c>
    </row>
    <row r="28837" spans="1:2" x14ac:dyDescent="0.45">
      <c r="A28837" s="5">
        <v>10041440</v>
      </c>
      <c r="B28837" s="5" t="s">
        <v>28264</v>
      </c>
    </row>
    <row r="28838" spans="1:2" x14ac:dyDescent="0.45">
      <c r="A28838" s="5">
        <v>10041666</v>
      </c>
      <c r="B28838" s="5" t="s">
        <v>28265</v>
      </c>
    </row>
    <row r="28839" spans="1:2" x14ac:dyDescent="0.45">
      <c r="A28839" s="5">
        <v>10043229</v>
      </c>
      <c r="B28839" s="5" t="s">
        <v>25261</v>
      </c>
    </row>
    <row r="28840" spans="1:2" x14ac:dyDescent="0.45">
      <c r="A28840" s="5">
        <v>10043288</v>
      </c>
      <c r="B28840" s="5" t="s">
        <v>28266</v>
      </c>
    </row>
    <row r="28841" spans="1:2" x14ac:dyDescent="0.45">
      <c r="A28841" s="5">
        <v>10043823</v>
      </c>
      <c r="B28841" s="5" t="s">
        <v>28267</v>
      </c>
    </row>
    <row r="28842" spans="1:2" x14ac:dyDescent="0.45">
      <c r="A28842" s="5">
        <v>10044383</v>
      </c>
      <c r="B28842" s="5" t="s">
        <v>28268</v>
      </c>
    </row>
    <row r="28843" spans="1:2" x14ac:dyDescent="0.45">
      <c r="A28843" s="5">
        <v>10044590</v>
      </c>
      <c r="B28843" s="5" t="s">
        <v>28269</v>
      </c>
    </row>
    <row r="28844" spans="1:2" x14ac:dyDescent="0.45">
      <c r="A28844" s="5">
        <v>10045255</v>
      </c>
      <c r="B28844" s="5" t="s">
        <v>28270</v>
      </c>
    </row>
    <row r="28845" spans="1:2" x14ac:dyDescent="0.45">
      <c r="A28845" s="5">
        <v>10038321</v>
      </c>
      <c r="B28845" s="5" t="s">
        <v>28271</v>
      </c>
    </row>
    <row r="28846" spans="1:2" x14ac:dyDescent="0.45">
      <c r="A28846" s="5">
        <v>10039318</v>
      </c>
      <c r="B28846" s="5" t="s">
        <v>28272</v>
      </c>
    </row>
    <row r="28847" spans="1:2" x14ac:dyDescent="0.45">
      <c r="A28847" s="5">
        <v>10039718</v>
      </c>
      <c r="B28847" s="5" t="s">
        <v>28273</v>
      </c>
    </row>
    <row r="28848" spans="1:2" x14ac:dyDescent="0.45">
      <c r="A28848" s="5">
        <v>10040082</v>
      </c>
      <c r="B28848" s="5" t="s">
        <v>28274</v>
      </c>
    </row>
    <row r="28849" spans="1:2" x14ac:dyDescent="0.45">
      <c r="A28849" s="5">
        <v>10040244</v>
      </c>
      <c r="B28849" s="5" t="s">
        <v>12795</v>
      </c>
    </row>
    <row r="28850" spans="1:2" x14ac:dyDescent="0.45">
      <c r="A28850" s="5">
        <v>10040251</v>
      </c>
      <c r="B28850" s="5" t="s">
        <v>28275</v>
      </c>
    </row>
    <row r="28851" spans="1:2" x14ac:dyDescent="0.45">
      <c r="A28851" s="5">
        <v>10040309</v>
      </c>
      <c r="B28851" s="5" t="s">
        <v>28276</v>
      </c>
    </row>
    <row r="28852" spans="1:2" x14ac:dyDescent="0.45">
      <c r="A28852" s="5">
        <v>10043275</v>
      </c>
      <c r="B28852" s="5" t="s">
        <v>28277</v>
      </c>
    </row>
    <row r="28853" spans="1:2" x14ac:dyDescent="0.45">
      <c r="A28853" s="5">
        <v>10043343</v>
      </c>
      <c r="B28853" s="5" t="s">
        <v>28278</v>
      </c>
    </row>
    <row r="28854" spans="1:2" x14ac:dyDescent="0.45">
      <c r="A28854" s="5">
        <v>10043354</v>
      </c>
      <c r="B28854" s="5" t="s">
        <v>28279</v>
      </c>
    </row>
    <row r="28855" spans="1:2" x14ac:dyDescent="0.45">
      <c r="A28855" s="5">
        <v>10043679</v>
      </c>
      <c r="B28855" s="5" t="s">
        <v>28280</v>
      </c>
    </row>
    <row r="28856" spans="1:2" x14ac:dyDescent="0.45">
      <c r="A28856" s="5">
        <v>10043702</v>
      </c>
      <c r="B28856" s="5" t="s">
        <v>28281</v>
      </c>
    </row>
    <row r="28857" spans="1:2" x14ac:dyDescent="0.45">
      <c r="A28857" s="5">
        <v>10043967</v>
      </c>
      <c r="B28857" s="5" t="s">
        <v>28282</v>
      </c>
    </row>
    <row r="28858" spans="1:2" x14ac:dyDescent="0.45">
      <c r="A28858" s="5">
        <v>10044185</v>
      </c>
      <c r="B28858" s="5" t="s">
        <v>28283</v>
      </c>
    </row>
    <row r="28859" spans="1:2" x14ac:dyDescent="0.45">
      <c r="A28859" s="5">
        <v>10044194</v>
      </c>
      <c r="B28859" s="5" t="s">
        <v>28284</v>
      </c>
    </row>
    <row r="28860" spans="1:2" x14ac:dyDescent="0.45">
      <c r="A28860" s="5">
        <v>10040305</v>
      </c>
      <c r="B28860" s="5" t="s">
        <v>28285</v>
      </c>
    </row>
    <row r="28861" spans="1:2" x14ac:dyDescent="0.45">
      <c r="A28861" s="5">
        <v>10041779</v>
      </c>
      <c r="B28861" s="5" t="s">
        <v>28286</v>
      </c>
    </row>
    <row r="28862" spans="1:2" x14ac:dyDescent="0.45">
      <c r="A28862" s="5">
        <v>10041835</v>
      </c>
      <c r="B28862" s="5" t="s">
        <v>28287</v>
      </c>
    </row>
    <row r="28863" spans="1:2" x14ac:dyDescent="0.45">
      <c r="A28863" s="5">
        <v>10043618</v>
      </c>
      <c r="B28863" s="5" t="s">
        <v>28288</v>
      </c>
    </row>
    <row r="28864" spans="1:2" x14ac:dyDescent="0.45">
      <c r="A28864" s="5">
        <v>10044138</v>
      </c>
      <c r="B28864" s="5" t="s">
        <v>28289</v>
      </c>
    </row>
    <row r="28865" spans="1:2" x14ac:dyDescent="0.45">
      <c r="A28865" s="5">
        <v>10044139</v>
      </c>
      <c r="B28865" s="5" t="s">
        <v>28290</v>
      </c>
    </row>
    <row r="28866" spans="1:2" x14ac:dyDescent="0.45">
      <c r="A28866" s="5">
        <v>10044182</v>
      </c>
      <c r="B28866" s="5" t="s">
        <v>28291</v>
      </c>
    </row>
    <row r="28867" spans="1:2" x14ac:dyDescent="0.45">
      <c r="A28867" s="5">
        <v>10044575</v>
      </c>
      <c r="B28867" s="5" t="s">
        <v>28292</v>
      </c>
    </row>
    <row r="28868" spans="1:2" x14ac:dyDescent="0.45">
      <c r="A28868" s="5">
        <v>10045051</v>
      </c>
      <c r="B28868" s="5" t="s">
        <v>28293</v>
      </c>
    </row>
    <row r="28869" spans="1:2" x14ac:dyDescent="0.45">
      <c r="A28869" s="5">
        <v>10039286</v>
      </c>
      <c r="B28869" s="5" t="s">
        <v>28294</v>
      </c>
    </row>
    <row r="28870" spans="1:2" x14ac:dyDescent="0.45">
      <c r="A28870" s="5">
        <v>10040585</v>
      </c>
      <c r="B28870" s="5" t="s">
        <v>28295</v>
      </c>
    </row>
    <row r="28871" spans="1:2" x14ac:dyDescent="0.45">
      <c r="A28871" s="5">
        <v>10043231</v>
      </c>
      <c r="B28871" s="5" t="s">
        <v>28296</v>
      </c>
    </row>
    <row r="28872" spans="1:2" x14ac:dyDescent="0.45">
      <c r="A28872" s="5">
        <v>10043537</v>
      </c>
      <c r="B28872" s="5" t="s">
        <v>28297</v>
      </c>
    </row>
    <row r="28873" spans="1:2" x14ac:dyDescent="0.45">
      <c r="A28873" s="5">
        <v>10044428</v>
      </c>
      <c r="B28873" s="5" t="s">
        <v>28298</v>
      </c>
    </row>
    <row r="28874" spans="1:2" x14ac:dyDescent="0.45">
      <c r="A28874" s="5">
        <v>10026249</v>
      </c>
      <c r="B28874" s="5" t="s">
        <v>28299</v>
      </c>
    </row>
    <row r="28875" spans="1:2" x14ac:dyDescent="0.45">
      <c r="A28875" s="5">
        <v>10026281</v>
      </c>
      <c r="B28875" s="5" t="s">
        <v>28300</v>
      </c>
    </row>
    <row r="28876" spans="1:2" x14ac:dyDescent="0.45">
      <c r="A28876" s="5">
        <v>10038297</v>
      </c>
      <c r="B28876" s="5" t="s">
        <v>28301</v>
      </c>
    </row>
    <row r="28877" spans="1:2" x14ac:dyDescent="0.45">
      <c r="A28877" s="5">
        <v>10038764</v>
      </c>
      <c r="B28877" s="5" t="s">
        <v>28302</v>
      </c>
    </row>
    <row r="28878" spans="1:2" x14ac:dyDescent="0.45">
      <c r="A28878" s="5">
        <v>10039968</v>
      </c>
      <c r="B28878" s="5" t="s">
        <v>28303</v>
      </c>
    </row>
    <row r="28879" spans="1:2" x14ac:dyDescent="0.45">
      <c r="A28879" s="5">
        <v>10040659</v>
      </c>
      <c r="B28879" s="5" t="s">
        <v>28304</v>
      </c>
    </row>
    <row r="28880" spans="1:2" x14ac:dyDescent="0.45">
      <c r="A28880" s="5">
        <v>10041517</v>
      </c>
      <c r="B28880" s="5" t="s">
        <v>28305</v>
      </c>
    </row>
    <row r="28881" spans="1:2" x14ac:dyDescent="0.45">
      <c r="A28881" s="5">
        <v>10042080</v>
      </c>
      <c r="B28881" s="5" t="s">
        <v>28306</v>
      </c>
    </row>
    <row r="28882" spans="1:2" x14ac:dyDescent="0.45">
      <c r="A28882" s="5">
        <v>10043453</v>
      </c>
      <c r="B28882" s="5" t="s">
        <v>28307</v>
      </c>
    </row>
    <row r="28883" spans="1:2" x14ac:dyDescent="0.45">
      <c r="A28883" s="5">
        <v>10044645</v>
      </c>
      <c r="B28883" s="5" t="s">
        <v>28308</v>
      </c>
    </row>
    <row r="28884" spans="1:2" x14ac:dyDescent="0.45">
      <c r="A28884" s="5">
        <v>10045212</v>
      </c>
      <c r="B28884" s="5" t="s">
        <v>28309</v>
      </c>
    </row>
    <row r="28885" spans="1:2" x14ac:dyDescent="0.45">
      <c r="A28885" s="5">
        <v>10038270</v>
      </c>
      <c r="B28885" s="5" t="s">
        <v>28310</v>
      </c>
    </row>
    <row r="28886" spans="1:2" x14ac:dyDescent="0.45">
      <c r="A28886" s="5">
        <v>10038934</v>
      </c>
      <c r="B28886" s="5" t="s">
        <v>28311</v>
      </c>
    </row>
    <row r="28887" spans="1:2" x14ac:dyDescent="0.45">
      <c r="A28887" s="5">
        <v>10039245</v>
      </c>
      <c r="B28887" s="5" t="s">
        <v>28312</v>
      </c>
    </row>
    <row r="28888" spans="1:2" x14ac:dyDescent="0.45">
      <c r="A28888" s="5">
        <v>10040759</v>
      </c>
      <c r="B28888" s="5" t="s">
        <v>28313</v>
      </c>
    </row>
    <row r="28889" spans="1:2" x14ac:dyDescent="0.45">
      <c r="A28889" s="5">
        <v>10040789</v>
      </c>
      <c r="B28889" s="5" t="s">
        <v>28314</v>
      </c>
    </row>
    <row r="28890" spans="1:2" x14ac:dyDescent="0.45">
      <c r="A28890" s="5">
        <v>10040816</v>
      </c>
      <c r="B28890" s="5" t="s">
        <v>28315</v>
      </c>
    </row>
    <row r="28891" spans="1:2" x14ac:dyDescent="0.45">
      <c r="A28891" s="5">
        <v>10040822</v>
      </c>
      <c r="B28891" s="5" t="s">
        <v>28316</v>
      </c>
    </row>
    <row r="28892" spans="1:2" x14ac:dyDescent="0.45">
      <c r="A28892" s="5">
        <v>10041015</v>
      </c>
      <c r="B28892" s="5" t="s">
        <v>28317</v>
      </c>
    </row>
    <row r="28893" spans="1:2" x14ac:dyDescent="0.45">
      <c r="A28893" s="5">
        <v>10041031</v>
      </c>
      <c r="B28893" s="5" t="s">
        <v>28318</v>
      </c>
    </row>
    <row r="28894" spans="1:2" x14ac:dyDescent="0.45">
      <c r="A28894" s="5">
        <v>10043369</v>
      </c>
      <c r="B28894" s="5" t="s">
        <v>28319</v>
      </c>
    </row>
    <row r="28895" spans="1:2" x14ac:dyDescent="0.45">
      <c r="A28895" s="5">
        <v>10044392</v>
      </c>
      <c r="B28895" s="5" t="s">
        <v>28320</v>
      </c>
    </row>
    <row r="28896" spans="1:2" x14ac:dyDescent="0.45">
      <c r="A28896" s="5">
        <v>10044601</v>
      </c>
      <c r="B28896" s="5" t="s">
        <v>28321</v>
      </c>
    </row>
    <row r="28897" spans="1:2" x14ac:dyDescent="0.45">
      <c r="A28897" s="5">
        <v>10044797</v>
      </c>
      <c r="B28897" s="5" t="s">
        <v>28322</v>
      </c>
    </row>
    <row r="28898" spans="1:2" x14ac:dyDescent="0.45">
      <c r="A28898" s="5">
        <v>10045199</v>
      </c>
      <c r="B28898" s="5" t="s">
        <v>28323</v>
      </c>
    </row>
    <row r="28899" spans="1:2" x14ac:dyDescent="0.45">
      <c r="A28899" s="5">
        <v>10045207</v>
      </c>
      <c r="B28899" s="5" t="s">
        <v>11987</v>
      </c>
    </row>
    <row r="28900" spans="1:2" x14ac:dyDescent="0.45">
      <c r="A28900" s="5">
        <v>10045232</v>
      </c>
      <c r="B28900" s="5" t="s">
        <v>28324</v>
      </c>
    </row>
    <row r="28901" spans="1:2" x14ac:dyDescent="0.45">
      <c r="A28901" s="5">
        <v>10023466</v>
      </c>
      <c r="B28901" s="5" t="s">
        <v>28325</v>
      </c>
    </row>
    <row r="28902" spans="1:2" x14ac:dyDescent="0.45">
      <c r="A28902" s="5">
        <v>10039285</v>
      </c>
      <c r="B28902" s="5" t="s">
        <v>28326</v>
      </c>
    </row>
    <row r="28903" spans="1:2" x14ac:dyDescent="0.45">
      <c r="A28903" s="5">
        <v>10040355</v>
      </c>
      <c r="B28903" s="5" t="s">
        <v>28327</v>
      </c>
    </row>
    <row r="28904" spans="1:2" x14ac:dyDescent="0.45">
      <c r="A28904" s="5">
        <v>10042032</v>
      </c>
      <c r="B28904" s="5" t="s">
        <v>28328</v>
      </c>
    </row>
    <row r="28905" spans="1:2" x14ac:dyDescent="0.45">
      <c r="A28905" s="5">
        <v>10042144</v>
      </c>
      <c r="B28905" s="5" t="s">
        <v>28329</v>
      </c>
    </row>
    <row r="28906" spans="1:2" x14ac:dyDescent="0.45">
      <c r="A28906" s="5">
        <v>10042299</v>
      </c>
      <c r="B28906" s="5" t="s">
        <v>28330</v>
      </c>
    </row>
    <row r="28907" spans="1:2" x14ac:dyDescent="0.45">
      <c r="A28907" s="5">
        <v>10042433</v>
      </c>
      <c r="B28907" s="5" t="s">
        <v>28331</v>
      </c>
    </row>
    <row r="28908" spans="1:2" x14ac:dyDescent="0.45">
      <c r="A28908" s="5">
        <v>10044131</v>
      </c>
      <c r="B28908" s="5" t="s">
        <v>28332</v>
      </c>
    </row>
    <row r="28909" spans="1:2" x14ac:dyDescent="0.45">
      <c r="A28909" s="5">
        <v>10044170</v>
      </c>
      <c r="B28909" s="5" t="s">
        <v>28333</v>
      </c>
    </row>
    <row r="28910" spans="1:2" x14ac:dyDescent="0.45">
      <c r="A28910" s="5">
        <v>10044343</v>
      </c>
      <c r="B28910" s="5" t="s">
        <v>28334</v>
      </c>
    </row>
    <row r="28911" spans="1:2" x14ac:dyDescent="0.45">
      <c r="A28911" s="5">
        <v>10044592</v>
      </c>
      <c r="B28911" s="5" t="s">
        <v>28335</v>
      </c>
    </row>
    <row r="28912" spans="1:2" x14ac:dyDescent="0.45">
      <c r="A28912" s="5">
        <v>10045057</v>
      </c>
      <c r="B28912" s="5" t="s">
        <v>28336</v>
      </c>
    </row>
    <row r="28913" spans="1:2" x14ac:dyDescent="0.45">
      <c r="A28913" s="5">
        <v>10045141</v>
      </c>
      <c r="B28913" s="5" t="s">
        <v>28337</v>
      </c>
    </row>
    <row r="28914" spans="1:2" x14ac:dyDescent="0.45">
      <c r="A28914" s="5">
        <v>10026547</v>
      </c>
      <c r="B28914" s="5" t="s">
        <v>28338</v>
      </c>
    </row>
    <row r="28915" spans="1:2" x14ac:dyDescent="0.45">
      <c r="A28915" s="5">
        <v>10026554</v>
      </c>
      <c r="B28915" s="5" t="s">
        <v>28339</v>
      </c>
    </row>
    <row r="28916" spans="1:2" x14ac:dyDescent="0.45">
      <c r="A28916" s="5">
        <v>10039027</v>
      </c>
      <c r="B28916" s="5" t="s">
        <v>12617</v>
      </c>
    </row>
    <row r="28917" spans="1:2" x14ac:dyDescent="0.45">
      <c r="A28917" s="5">
        <v>10039809</v>
      </c>
      <c r="B28917" s="5" t="s">
        <v>28340</v>
      </c>
    </row>
    <row r="28918" spans="1:2" x14ac:dyDescent="0.45">
      <c r="A28918" s="5">
        <v>10041091</v>
      </c>
      <c r="B28918" s="5" t="s">
        <v>28341</v>
      </c>
    </row>
    <row r="28919" spans="1:2" x14ac:dyDescent="0.45">
      <c r="A28919" s="5">
        <v>10041121</v>
      </c>
      <c r="B28919" s="5" t="s">
        <v>28342</v>
      </c>
    </row>
    <row r="28920" spans="1:2" x14ac:dyDescent="0.45">
      <c r="A28920" s="5">
        <v>10041222</v>
      </c>
      <c r="B28920" s="5" t="s">
        <v>28343</v>
      </c>
    </row>
    <row r="28921" spans="1:2" x14ac:dyDescent="0.45">
      <c r="A28921" s="5">
        <v>10041441</v>
      </c>
      <c r="B28921" s="5" t="s">
        <v>28344</v>
      </c>
    </row>
    <row r="28922" spans="1:2" x14ac:dyDescent="0.45">
      <c r="A28922" s="5">
        <v>10041535</v>
      </c>
      <c r="B28922" s="5" t="s">
        <v>28345</v>
      </c>
    </row>
    <row r="28923" spans="1:2" x14ac:dyDescent="0.45">
      <c r="A28923" s="5">
        <v>10043335</v>
      </c>
      <c r="B28923" s="5" t="s">
        <v>28346</v>
      </c>
    </row>
    <row r="28924" spans="1:2" x14ac:dyDescent="0.45">
      <c r="A28924" s="5">
        <v>10044250</v>
      </c>
      <c r="B28924" s="5" t="s">
        <v>28347</v>
      </c>
    </row>
    <row r="28925" spans="1:2" x14ac:dyDescent="0.45">
      <c r="A28925" s="5">
        <v>10044263</v>
      </c>
      <c r="B28925" s="5" t="s">
        <v>28348</v>
      </c>
    </row>
    <row r="28926" spans="1:2" x14ac:dyDescent="0.45">
      <c r="A28926" s="5">
        <v>10044495</v>
      </c>
      <c r="B28926" s="5" t="s">
        <v>13849</v>
      </c>
    </row>
    <row r="28927" spans="1:2" x14ac:dyDescent="0.45">
      <c r="A28927" s="5">
        <v>10044587</v>
      </c>
      <c r="B28927" s="5" t="s">
        <v>28349</v>
      </c>
    </row>
    <row r="28928" spans="1:2" x14ac:dyDescent="0.45">
      <c r="A28928" s="5">
        <v>10044600</v>
      </c>
      <c r="B28928" s="5" t="s">
        <v>28350</v>
      </c>
    </row>
    <row r="28929" spans="1:2" x14ac:dyDescent="0.45">
      <c r="A28929" s="5">
        <v>10044752</v>
      </c>
      <c r="B28929" s="5" t="s">
        <v>28351</v>
      </c>
    </row>
    <row r="28930" spans="1:2" x14ac:dyDescent="0.45">
      <c r="A28930" s="5">
        <v>10044805</v>
      </c>
      <c r="B28930" s="5" t="s">
        <v>28352</v>
      </c>
    </row>
    <row r="28931" spans="1:2" x14ac:dyDescent="0.45">
      <c r="A28931" s="5">
        <v>10045188</v>
      </c>
      <c r="B28931" s="5" t="s">
        <v>28353</v>
      </c>
    </row>
    <row r="28932" spans="1:2" x14ac:dyDescent="0.45">
      <c r="A28932" s="5">
        <v>10041049</v>
      </c>
      <c r="B28932" s="5" t="s">
        <v>28354</v>
      </c>
    </row>
    <row r="28933" spans="1:2" x14ac:dyDescent="0.45">
      <c r="A28933" s="5">
        <v>10041054</v>
      </c>
      <c r="B28933" s="5" t="s">
        <v>28355</v>
      </c>
    </row>
    <row r="28934" spans="1:2" x14ac:dyDescent="0.45">
      <c r="A28934" s="5">
        <v>10042439</v>
      </c>
      <c r="B28934" s="5" t="s">
        <v>28356</v>
      </c>
    </row>
    <row r="28935" spans="1:2" x14ac:dyDescent="0.45">
      <c r="A28935" s="5">
        <v>10042485</v>
      </c>
      <c r="B28935" s="5" t="s">
        <v>28357</v>
      </c>
    </row>
    <row r="28936" spans="1:2" x14ac:dyDescent="0.45">
      <c r="A28936" s="5">
        <v>10043313</v>
      </c>
      <c r="B28936" s="5" t="s">
        <v>28358</v>
      </c>
    </row>
    <row r="28937" spans="1:2" x14ac:dyDescent="0.45">
      <c r="A28937" s="5">
        <v>10044294</v>
      </c>
      <c r="B28937" s="5" t="s">
        <v>28359</v>
      </c>
    </row>
    <row r="28938" spans="1:2" x14ac:dyDescent="0.45">
      <c r="A28938" s="5">
        <v>10044410</v>
      </c>
      <c r="B28938" s="5" t="s">
        <v>28360</v>
      </c>
    </row>
    <row r="28939" spans="1:2" x14ac:dyDescent="0.45">
      <c r="A28939" s="5">
        <v>10023887</v>
      </c>
      <c r="B28939" s="5" t="s">
        <v>28361</v>
      </c>
    </row>
    <row r="28940" spans="1:2" x14ac:dyDescent="0.45">
      <c r="A28940" s="5">
        <v>10040711</v>
      </c>
      <c r="B28940" s="5" t="s">
        <v>28362</v>
      </c>
    </row>
    <row r="28941" spans="1:2" x14ac:dyDescent="0.45">
      <c r="A28941" s="5">
        <v>10041017</v>
      </c>
      <c r="B28941" s="5" t="s">
        <v>28363</v>
      </c>
    </row>
    <row r="28942" spans="1:2" x14ac:dyDescent="0.45">
      <c r="A28942" s="5">
        <v>10041114</v>
      </c>
      <c r="B28942" s="5" t="s">
        <v>28364</v>
      </c>
    </row>
    <row r="28943" spans="1:2" x14ac:dyDescent="0.45">
      <c r="A28943" s="5">
        <v>10041753</v>
      </c>
      <c r="B28943" s="5" t="s">
        <v>28365</v>
      </c>
    </row>
    <row r="28944" spans="1:2" x14ac:dyDescent="0.45">
      <c r="A28944" s="5">
        <v>10041813</v>
      </c>
      <c r="B28944" s="5" t="s">
        <v>28366</v>
      </c>
    </row>
    <row r="28945" spans="1:2" x14ac:dyDescent="0.45">
      <c r="A28945" s="5">
        <v>10041822</v>
      </c>
      <c r="B28945" s="5" t="s">
        <v>28367</v>
      </c>
    </row>
    <row r="28946" spans="1:2" x14ac:dyDescent="0.45">
      <c r="A28946" s="5">
        <v>10043410</v>
      </c>
      <c r="B28946" s="5" t="s">
        <v>28368</v>
      </c>
    </row>
    <row r="28947" spans="1:2" x14ac:dyDescent="0.45">
      <c r="A28947" s="5">
        <v>10043945</v>
      </c>
      <c r="B28947" s="5" t="s">
        <v>28369</v>
      </c>
    </row>
    <row r="28948" spans="1:2" x14ac:dyDescent="0.45">
      <c r="A28948" s="5">
        <v>10044171</v>
      </c>
      <c r="B28948" s="5" t="s">
        <v>28370</v>
      </c>
    </row>
    <row r="28949" spans="1:2" x14ac:dyDescent="0.45">
      <c r="A28949" s="5">
        <v>10044176</v>
      </c>
      <c r="B28949" s="5" t="s">
        <v>19078</v>
      </c>
    </row>
    <row r="28950" spans="1:2" x14ac:dyDescent="0.45">
      <c r="A28950" s="5">
        <v>10044321</v>
      </c>
      <c r="B28950" s="5" t="s">
        <v>28371</v>
      </c>
    </row>
    <row r="28951" spans="1:2" x14ac:dyDescent="0.45">
      <c r="A28951" s="5">
        <v>10027444</v>
      </c>
      <c r="B28951" s="5" t="s">
        <v>28372</v>
      </c>
    </row>
    <row r="28952" spans="1:2" x14ac:dyDescent="0.45">
      <c r="A28952" s="5">
        <v>10016723</v>
      </c>
      <c r="B28952" s="5" t="s">
        <v>28373</v>
      </c>
    </row>
    <row r="28953" spans="1:2" x14ac:dyDescent="0.45">
      <c r="A28953" s="5">
        <v>10040448</v>
      </c>
      <c r="B28953" s="5" t="s">
        <v>28374</v>
      </c>
    </row>
    <row r="28954" spans="1:2" x14ac:dyDescent="0.45">
      <c r="A28954" s="5">
        <v>10041719</v>
      </c>
      <c r="B28954" s="5" t="s">
        <v>28375</v>
      </c>
    </row>
    <row r="28955" spans="1:2" x14ac:dyDescent="0.45">
      <c r="A28955" s="5">
        <v>10042595</v>
      </c>
      <c r="B28955" s="5" t="s">
        <v>28376</v>
      </c>
    </row>
    <row r="28956" spans="1:2" x14ac:dyDescent="0.45">
      <c r="A28956" s="5">
        <v>10043707</v>
      </c>
      <c r="B28956" s="5" t="s">
        <v>28377</v>
      </c>
    </row>
    <row r="28957" spans="1:2" x14ac:dyDescent="0.45">
      <c r="A28957" s="5">
        <v>10044627</v>
      </c>
      <c r="B28957" s="5" t="s">
        <v>28378</v>
      </c>
    </row>
    <row r="28958" spans="1:2" x14ac:dyDescent="0.45">
      <c r="A28958" s="5">
        <v>10044825</v>
      </c>
      <c r="B28958" s="5" t="s">
        <v>20271</v>
      </c>
    </row>
    <row r="28959" spans="1:2" x14ac:dyDescent="0.45">
      <c r="A28959" s="5">
        <v>10044846</v>
      </c>
      <c r="B28959" s="5" t="s">
        <v>28379</v>
      </c>
    </row>
    <row r="28960" spans="1:2" x14ac:dyDescent="0.45">
      <c r="A28960" s="5">
        <v>10045001</v>
      </c>
      <c r="B28960" s="5" t="s">
        <v>28380</v>
      </c>
    </row>
    <row r="28961" spans="1:2" x14ac:dyDescent="0.45">
      <c r="A28961" s="5">
        <v>10045166</v>
      </c>
      <c r="B28961" s="5" t="s">
        <v>28381</v>
      </c>
    </row>
    <row r="28962" spans="1:2" x14ac:dyDescent="0.45">
      <c r="A28962" s="5">
        <v>10045208</v>
      </c>
      <c r="B28962" s="5" t="s">
        <v>28382</v>
      </c>
    </row>
    <row r="28963" spans="1:2" x14ac:dyDescent="0.45">
      <c r="A28963" s="5">
        <v>10024575</v>
      </c>
      <c r="B28963" s="5" t="s">
        <v>28383</v>
      </c>
    </row>
    <row r="28964" spans="1:2" x14ac:dyDescent="0.45">
      <c r="A28964" s="5">
        <v>10024622</v>
      </c>
      <c r="B28964" s="5" t="s">
        <v>28384</v>
      </c>
    </row>
    <row r="28965" spans="1:2" x14ac:dyDescent="0.45">
      <c r="A28965" s="5">
        <v>10024645</v>
      </c>
      <c r="B28965" s="5" t="s">
        <v>28385</v>
      </c>
    </row>
    <row r="28966" spans="1:2" x14ac:dyDescent="0.45">
      <c r="A28966" s="5">
        <v>10038767</v>
      </c>
      <c r="B28966" s="5" t="s">
        <v>28386</v>
      </c>
    </row>
    <row r="28967" spans="1:2" x14ac:dyDescent="0.45">
      <c r="A28967" s="5">
        <v>10038768</v>
      </c>
      <c r="B28967" s="5" t="s">
        <v>28387</v>
      </c>
    </row>
    <row r="28968" spans="1:2" x14ac:dyDescent="0.45">
      <c r="A28968" s="5">
        <v>10028535</v>
      </c>
      <c r="B28968" s="5" t="s">
        <v>28388</v>
      </c>
    </row>
    <row r="28969" spans="1:2" x14ac:dyDescent="0.45">
      <c r="A28969" s="5">
        <v>10039850</v>
      </c>
      <c r="B28969" s="5" t="s">
        <v>28389</v>
      </c>
    </row>
    <row r="28970" spans="1:2" x14ac:dyDescent="0.45">
      <c r="A28970" s="5">
        <v>10040367</v>
      </c>
      <c r="B28970" s="5" t="s">
        <v>28390</v>
      </c>
    </row>
    <row r="28971" spans="1:2" x14ac:dyDescent="0.45">
      <c r="A28971" s="5">
        <v>10041234</v>
      </c>
      <c r="B28971" s="5" t="s">
        <v>28391</v>
      </c>
    </row>
    <row r="28972" spans="1:2" x14ac:dyDescent="0.45">
      <c r="A28972" s="5">
        <v>10041862</v>
      </c>
      <c r="B28972" s="5" t="s">
        <v>28392</v>
      </c>
    </row>
    <row r="28973" spans="1:2" x14ac:dyDescent="0.45">
      <c r="A28973" s="5">
        <v>10043398</v>
      </c>
      <c r="B28973" s="5" t="s">
        <v>28393</v>
      </c>
    </row>
    <row r="28974" spans="1:2" x14ac:dyDescent="0.45">
      <c r="A28974" s="5">
        <v>10043650</v>
      </c>
      <c r="B28974" s="5" t="s">
        <v>28394</v>
      </c>
    </row>
    <row r="28975" spans="1:2" x14ac:dyDescent="0.45">
      <c r="A28975" s="5">
        <v>10043851</v>
      </c>
      <c r="B28975" s="5" t="s">
        <v>28395</v>
      </c>
    </row>
    <row r="28976" spans="1:2" x14ac:dyDescent="0.45">
      <c r="A28976" s="5">
        <v>10043936</v>
      </c>
      <c r="B28976" s="5" t="s">
        <v>28396</v>
      </c>
    </row>
    <row r="28977" spans="1:2" x14ac:dyDescent="0.45">
      <c r="A28977" s="5">
        <v>10044285</v>
      </c>
      <c r="B28977" s="5" t="s">
        <v>14052</v>
      </c>
    </row>
    <row r="28978" spans="1:2" x14ac:dyDescent="0.45">
      <c r="A28978" s="5">
        <v>10024043</v>
      </c>
      <c r="B28978" s="5" t="s">
        <v>28397</v>
      </c>
    </row>
    <row r="28979" spans="1:2" x14ac:dyDescent="0.45">
      <c r="A28979" s="5">
        <v>10024166</v>
      </c>
      <c r="B28979" s="5" t="s">
        <v>28398</v>
      </c>
    </row>
    <row r="28980" spans="1:2" x14ac:dyDescent="0.45">
      <c r="A28980" s="5">
        <v>10022836</v>
      </c>
      <c r="B28980" s="5" t="s">
        <v>28399</v>
      </c>
    </row>
    <row r="28981" spans="1:2" x14ac:dyDescent="0.45">
      <c r="A28981" s="5">
        <v>10024226</v>
      </c>
      <c r="B28981" s="5" t="s">
        <v>28400</v>
      </c>
    </row>
    <row r="28982" spans="1:2" x14ac:dyDescent="0.45">
      <c r="A28982" s="5">
        <v>10038401</v>
      </c>
      <c r="B28982" s="5" t="s">
        <v>28401</v>
      </c>
    </row>
    <row r="28983" spans="1:2" x14ac:dyDescent="0.45">
      <c r="A28983" s="5">
        <v>10039847</v>
      </c>
      <c r="B28983" s="5" t="s">
        <v>28402</v>
      </c>
    </row>
    <row r="28984" spans="1:2" x14ac:dyDescent="0.45">
      <c r="A28984" s="5">
        <v>10039878</v>
      </c>
      <c r="B28984" s="5" t="s">
        <v>28403</v>
      </c>
    </row>
    <row r="28985" spans="1:2" x14ac:dyDescent="0.45">
      <c r="A28985" s="5">
        <v>10039944</v>
      </c>
      <c r="B28985" s="5" t="s">
        <v>28404</v>
      </c>
    </row>
    <row r="28986" spans="1:2" x14ac:dyDescent="0.45">
      <c r="A28986" s="5">
        <v>10040018</v>
      </c>
      <c r="B28986" s="5" t="s">
        <v>28405</v>
      </c>
    </row>
    <row r="28987" spans="1:2" x14ac:dyDescent="0.45">
      <c r="A28987" s="5">
        <v>10041796</v>
      </c>
      <c r="B28987" s="5" t="s">
        <v>28406</v>
      </c>
    </row>
    <row r="28988" spans="1:2" x14ac:dyDescent="0.45">
      <c r="A28988" s="5">
        <v>10042323</v>
      </c>
      <c r="B28988" s="5" t="s">
        <v>28407</v>
      </c>
    </row>
    <row r="28989" spans="1:2" x14ac:dyDescent="0.45">
      <c r="A28989" s="5">
        <v>10043783</v>
      </c>
      <c r="B28989" s="5" t="s">
        <v>28408</v>
      </c>
    </row>
    <row r="28990" spans="1:2" x14ac:dyDescent="0.45">
      <c r="A28990" s="5">
        <v>10044751</v>
      </c>
      <c r="B28990" s="5" t="s">
        <v>28409</v>
      </c>
    </row>
    <row r="28991" spans="1:2" x14ac:dyDescent="0.45">
      <c r="A28991" s="5">
        <v>10026981</v>
      </c>
      <c r="B28991" s="5" t="s">
        <v>28410</v>
      </c>
    </row>
    <row r="28992" spans="1:2" x14ac:dyDescent="0.45">
      <c r="A28992" s="5">
        <v>10030806</v>
      </c>
      <c r="B28992" s="5" t="s">
        <v>28411</v>
      </c>
    </row>
    <row r="28993" spans="1:2" x14ac:dyDescent="0.45">
      <c r="A28993" s="5">
        <v>10043501</v>
      </c>
      <c r="B28993" s="5" t="s">
        <v>28412</v>
      </c>
    </row>
    <row r="28994" spans="1:2" x14ac:dyDescent="0.45">
      <c r="A28994" s="5">
        <v>10044717</v>
      </c>
      <c r="B28994" s="5" t="s">
        <v>28413</v>
      </c>
    </row>
    <row r="28995" spans="1:2" x14ac:dyDescent="0.45">
      <c r="A28995" s="5">
        <v>10024858</v>
      </c>
      <c r="B28995" s="5" t="s">
        <v>28414</v>
      </c>
    </row>
    <row r="28996" spans="1:2" x14ac:dyDescent="0.45">
      <c r="A28996" s="5">
        <v>10040098</v>
      </c>
      <c r="B28996" s="5" t="s">
        <v>28415</v>
      </c>
    </row>
    <row r="28997" spans="1:2" x14ac:dyDescent="0.45">
      <c r="A28997" s="5">
        <v>10040283</v>
      </c>
      <c r="B28997" s="5" t="s">
        <v>28416</v>
      </c>
    </row>
    <row r="28998" spans="1:2" x14ac:dyDescent="0.45">
      <c r="A28998" s="5">
        <v>10040494</v>
      </c>
      <c r="B28998" s="5" t="s">
        <v>28417</v>
      </c>
    </row>
    <row r="28999" spans="1:2" x14ac:dyDescent="0.45">
      <c r="A28999" s="5">
        <v>10041490</v>
      </c>
      <c r="B28999" s="5" t="s">
        <v>28418</v>
      </c>
    </row>
    <row r="29000" spans="1:2" x14ac:dyDescent="0.45">
      <c r="A29000" s="5">
        <v>90000243</v>
      </c>
      <c r="B29000" s="5" t="s">
        <v>28419</v>
      </c>
    </row>
    <row r="29001" spans="1:2" x14ac:dyDescent="0.45">
      <c r="A29001" s="5">
        <v>90000247</v>
      </c>
      <c r="B29001" s="5" t="s">
        <v>28420</v>
      </c>
    </row>
    <row r="29002" spans="1:2" x14ac:dyDescent="0.45">
      <c r="A29002" s="5">
        <v>10043461</v>
      </c>
      <c r="B29002" s="5" t="s">
        <v>20254</v>
      </c>
    </row>
    <row r="29003" spans="1:2" x14ac:dyDescent="0.45">
      <c r="A29003" s="5">
        <v>10043480</v>
      </c>
      <c r="B29003" s="5" t="s">
        <v>28421</v>
      </c>
    </row>
    <row r="29004" spans="1:2" x14ac:dyDescent="0.45">
      <c r="A29004" s="5">
        <v>10043939</v>
      </c>
      <c r="B29004" s="5" t="s">
        <v>28422</v>
      </c>
    </row>
    <row r="29005" spans="1:2" x14ac:dyDescent="0.45">
      <c r="A29005" s="5">
        <v>10043947</v>
      </c>
      <c r="B29005" s="5" t="s">
        <v>14036</v>
      </c>
    </row>
    <row r="29006" spans="1:2" x14ac:dyDescent="0.45">
      <c r="A29006" s="5">
        <v>10039985</v>
      </c>
      <c r="B29006" s="5" t="s">
        <v>12790</v>
      </c>
    </row>
    <row r="29007" spans="1:2" x14ac:dyDescent="0.45">
      <c r="A29007" s="5">
        <v>10040602</v>
      </c>
      <c r="B29007" s="5" t="s">
        <v>28423</v>
      </c>
    </row>
    <row r="29008" spans="1:2" x14ac:dyDescent="0.45">
      <c r="A29008" s="5">
        <v>10041525</v>
      </c>
      <c r="B29008" s="5" t="s">
        <v>28424</v>
      </c>
    </row>
    <row r="29009" spans="1:2" x14ac:dyDescent="0.45">
      <c r="A29009" s="5">
        <v>10043285</v>
      </c>
      <c r="B29009" s="5" t="s">
        <v>28425</v>
      </c>
    </row>
    <row r="29010" spans="1:2" x14ac:dyDescent="0.45">
      <c r="A29010" s="5">
        <v>10044705</v>
      </c>
      <c r="B29010" s="5" t="s">
        <v>28426</v>
      </c>
    </row>
    <row r="29011" spans="1:2" x14ac:dyDescent="0.45">
      <c r="A29011" s="5">
        <v>10039368</v>
      </c>
      <c r="B29011" s="5" t="s">
        <v>28427</v>
      </c>
    </row>
    <row r="29012" spans="1:2" x14ac:dyDescent="0.45">
      <c r="A29012" s="5">
        <v>10040174</v>
      </c>
      <c r="B29012" s="5" t="s">
        <v>28428</v>
      </c>
    </row>
    <row r="29013" spans="1:2" x14ac:dyDescent="0.45">
      <c r="A29013" s="5">
        <v>10040707</v>
      </c>
      <c r="B29013" s="5" t="s">
        <v>28429</v>
      </c>
    </row>
    <row r="29014" spans="1:2" x14ac:dyDescent="0.45">
      <c r="A29014" s="5">
        <v>10040986</v>
      </c>
      <c r="B29014" s="5" t="s">
        <v>28430</v>
      </c>
    </row>
    <row r="29015" spans="1:2" x14ac:dyDescent="0.45">
      <c r="A29015" s="5">
        <v>10041027</v>
      </c>
      <c r="B29015" s="5" t="s">
        <v>28431</v>
      </c>
    </row>
    <row r="29016" spans="1:2" x14ac:dyDescent="0.45">
      <c r="A29016" s="5">
        <v>10041508</v>
      </c>
      <c r="B29016" s="5" t="s">
        <v>12769</v>
      </c>
    </row>
    <row r="29017" spans="1:2" x14ac:dyDescent="0.45">
      <c r="A29017" s="5">
        <v>10042003</v>
      </c>
      <c r="B29017" s="5" t="s">
        <v>28432</v>
      </c>
    </row>
    <row r="29018" spans="1:2" x14ac:dyDescent="0.45">
      <c r="A29018" s="5">
        <v>10043522</v>
      </c>
      <c r="B29018" s="5" t="s">
        <v>28433</v>
      </c>
    </row>
    <row r="29019" spans="1:2" x14ac:dyDescent="0.45">
      <c r="A29019" s="5">
        <v>10043780</v>
      </c>
      <c r="B29019" s="5" t="s">
        <v>28434</v>
      </c>
    </row>
    <row r="29020" spans="1:2" x14ac:dyDescent="0.45">
      <c r="A29020" s="5">
        <v>10044029</v>
      </c>
      <c r="B29020" s="5" t="s">
        <v>28435</v>
      </c>
    </row>
    <row r="29021" spans="1:2" x14ac:dyDescent="0.45">
      <c r="A29021" s="5">
        <v>10044123</v>
      </c>
      <c r="B29021" s="5" t="s">
        <v>28436</v>
      </c>
    </row>
    <row r="29022" spans="1:2" x14ac:dyDescent="0.45">
      <c r="A29022" s="5">
        <v>10044731</v>
      </c>
      <c r="B29022" s="5" t="s">
        <v>28437</v>
      </c>
    </row>
    <row r="29023" spans="1:2" x14ac:dyDescent="0.45">
      <c r="A29023" s="5">
        <v>10045029</v>
      </c>
      <c r="B29023" s="5" t="s">
        <v>28438</v>
      </c>
    </row>
    <row r="29024" spans="1:2" x14ac:dyDescent="0.45">
      <c r="A29024" s="5">
        <v>10041530</v>
      </c>
      <c r="B29024" s="5" t="s">
        <v>13730</v>
      </c>
    </row>
    <row r="29025" spans="1:2" x14ac:dyDescent="0.45">
      <c r="A29025" s="5">
        <v>10042491</v>
      </c>
      <c r="B29025" s="5" t="s">
        <v>28439</v>
      </c>
    </row>
    <row r="29026" spans="1:2" x14ac:dyDescent="0.45">
      <c r="A29026" s="5">
        <v>10042510</v>
      </c>
      <c r="B29026" s="5" t="s">
        <v>28440</v>
      </c>
    </row>
    <row r="29027" spans="1:2" x14ac:dyDescent="0.45">
      <c r="A29027" s="5">
        <v>10042608</v>
      </c>
      <c r="B29027" s="5" t="s">
        <v>3012</v>
      </c>
    </row>
    <row r="29028" spans="1:2" x14ac:dyDescent="0.45">
      <c r="A29028" s="5">
        <v>90000509</v>
      </c>
      <c r="B29028" s="5" t="s">
        <v>28441</v>
      </c>
    </row>
    <row r="29029" spans="1:2" x14ac:dyDescent="0.45">
      <c r="A29029" s="5">
        <v>10038356</v>
      </c>
      <c r="B29029" s="5" t="s">
        <v>28442</v>
      </c>
    </row>
    <row r="29030" spans="1:2" x14ac:dyDescent="0.45">
      <c r="A29030" s="5">
        <v>10039168</v>
      </c>
      <c r="B29030" s="5" t="s">
        <v>28443</v>
      </c>
    </row>
    <row r="29031" spans="1:2" x14ac:dyDescent="0.45">
      <c r="A29031" s="5">
        <v>10039209</v>
      </c>
      <c r="B29031" s="5" t="s">
        <v>28444</v>
      </c>
    </row>
    <row r="29032" spans="1:2" x14ac:dyDescent="0.45">
      <c r="A29032" s="5">
        <v>10040157</v>
      </c>
      <c r="B29032" s="5" t="s">
        <v>28445</v>
      </c>
    </row>
    <row r="29033" spans="1:2" x14ac:dyDescent="0.45">
      <c r="A29033" s="5">
        <v>10041050</v>
      </c>
      <c r="B29033" s="5" t="s">
        <v>28446</v>
      </c>
    </row>
    <row r="29034" spans="1:2" x14ac:dyDescent="0.45">
      <c r="A29034" s="5">
        <v>10041209</v>
      </c>
      <c r="B29034" s="5" t="s">
        <v>28447</v>
      </c>
    </row>
    <row r="29035" spans="1:2" x14ac:dyDescent="0.45">
      <c r="A29035" s="5">
        <v>10041825</v>
      </c>
      <c r="B29035" s="5" t="s">
        <v>28448</v>
      </c>
    </row>
    <row r="29036" spans="1:2" x14ac:dyDescent="0.45">
      <c r="A29036" s="5">
        <v>90000523</v>
      </c>
      <c r="B29036" s="5" t="s">
        <v>28449</v>
      </c>
    </row>
    <row r="29037" spans="1:2" x14ac:dyDescent="0.45">
      <c r="A29037" s="5">
        <v>90000525</v>
      </c>
      <c r="B29037" s="5" t="s">
        <v>28450</v>
      </c>
    </row>
    <row r="29038" spans="1:2" x14ac:dyDescent="0.45">
      <c r="A29038" s="5">
        <v>90000528</v>
      </c>
      <c r="B29038" s="5" t="s">
        <v>28451</v>
      </c>
    </row>
    <row r="29039" spans="1:2" x14ac:dyDescent="0.45">
      <c r="A29039" s="5">
        <v>90000548</v>
      </c>
      <c r="B29039" s="5" t="s">
        <v>28452</v>
      </c>
    </row>
    <row r="29040" spans="1:2" x14ac:dyDescent="0.45">
      <c r="A29040" s="5">
        <v>90000558</v>
      </c>
      <c r="B29040" s="5" t="s">
        <v>28453</v>
      </c>
    </row>
    <row r="29041" spans="1:2" x14ac:dyDescent="0.45">
      <c r="A29041" s="5">
        <v>90000564</v>
      </c>
      <c r="B29041" s="5" t="s">
        <v>28454</v>
      </c>
    </row>
    <row r="29042" spans="1:2" x14ac:dyDescent="0.45">
      <c r="A29042" s="5">
        <v>10039342</v>
      </c>
      <c r="B29042" s="5" t="s">
        <v>28455</v>
      </c>
    </row>
    <row r="29043" spans="1:2" x14ac:dyDescent="0.45">
      <c r="A29043" s="5">
        <v>10039346</v>
      </c>
      <c r="B29043" s="5" t="s">
        <v>28456</v>
      </c>
    </row>
    <row r="29044" spans="1:2" x14ac:dyDescent="0.45">
      <c r="A29044" s="5">
        <v>10039455</v>
      </c>
      <c r="B29044" s="5" t="s">
        <v>28457</v>
      </c>
    </row>
    <row r="29045" spans="1:2" x14ac:dyDescent="0.45">
      <c r="A29045" s="5">
        <v>10039795</v>
      </c>
      <c r="B29045" s="5" t="s">
        <v>28458</v>
      </c>
    </row>
    <row r="29046" spans="1:2" x14ac:dyDescent="0.45">
      <c r="A29046" s="5">
        <v>10040897</v>
      </c>
      <c r="B29046" s="5" t="s">
        <v>28459</v>
      </c>
    </row>
    <row r="29047" spans="1:2" x14ac:dyDescent="0.45">
      <c r="A29047" s="5">
        <v>90000587</v>
      </c>
      <c r="B29047" s="5" t="s">
        <v>28460</v>
      </c>
    </row>
    <row r="29048" spans="1:2" x14ac:dyDescent="0.45">
      <c r="A29048" s="5">
        <v>90000599</v>
      </c>
      <c r="B29048" s="5" t="s">
        <v>1013</v>
      </c>
    </row>
    <row r="29049" spans="1:2" x14ac:dyDescent="0.45">
      <c r="A29049" s="5">
        <v>90000604</v>
      </c>
      <c r="B29049" s="5" t="s">
        <v>17514</v>
      </c>
    </row>
    <row r="29050" spans="1:2" x14ac:dyDescent="0.45">
      <c r="A29050" s="5">
        <v>90000609</v>
      </c>
      <c r="B29050" s="5" t="s">
        <v>28461</v>
      </c>
    </row>
    <row r="29051" spans="1:2" x14ac:dyDescent="0.45">
      <c r="A29051" s="5">
        <v>90000612</v>
      </c>
      <c r="B29051" s="5" t="s">
        <v>28462</v>
      </c>
    </row>
    <row r="29052" spans="1:2" x14ac:dyDescent="0.45">
      <c r="A29052" s="5">
        <v>90000615</v>
      </c>
      <c r="B29052" s="5" t="s">
        <v>28463</v>
      </c>
    </row>
    <row r="29053" spans="1:2" x14ac:dyDescent="0.45">
      <c r="A29053" s="5">
        <v>90000616</v>
      </c>
      <c r="B29053" s="5" t="s">
        <v>28464</v>
      </c>
    </row>
    <row r="29054" spans="1:2" x14ac:dyDescent="0.45">
      <c r="A29054" s="5">
        <v>10042656</v>
      </c>
      <c r="B29054" s="5" t="s">
        <v>28465</v>
      </c>
    </row>
    <row r="29055" spans="1:2" x14ac:dyDescent="0.45">
      <c r="A29055" s="5">
        <v>10042662</v>
      </c>
      <c r="B29055" s="5" t="s">
        <v>28466</v>
      </c>
    </row>
    <row r="29056" spans="1:2" x14ac:dyDescent="0.45">
      <c r="A29056" s="5">
        <v>10038414</v>
      </c>
      <c r="B29056" s="5" t="s">
        <v>28467</v>
      </c>
    </row>
    <row r="29057" spans="1:2" x14ac:dyDescent="0.45">
      <c r="A29057" s="5">
        <v>10038765</v>
      </c>
      <c r="B29057" s="5" t="s">
        <v>28468</v>
      </c>
    </row>
    <row r="29058" spans="1:2" x14ac:dyDescent="0.45">
      <c r="A29058" s="5">
        <v>10038864</v>
      </c>
      <c r="B29058" s="5" t="s">
        <v>28469</v>
      </c>
    </row>
    <row r="29059" spans="1:2" x14ac:dyDescent="0.45">
      <c r="A29059" s="5">
        <v>10039448</v>
      </c>
      <c r="B29059" s="5" t="s">
        <v>28470</v>
      </c>
    </row>
    <row r="29060" spans="1:2" x14ac:dyDescent="0.45">
      <c r="A29060" s="5">
        <v>10039605</v>
      </c>
      <c r="B29060" s="5" t="s">
        <v>28471</v>
      </c>
    </row>
    <row r="29061" spans="1:2" x14ac:dyDescent="0.45">
      <c r="A29061" s="5">
        <v>10019832</v>
      </c>
      <c r="B29061" s="5" t="s">
        <v>28472</v>
      </c>
    </row>
    <row r="29062" spans="1:2" x14ac:dyDescent="0.45">
      <c r="A29062" s="5">
        <v>10040496</v>
      </c>
      <c r="B29062" s="5" t="s">
        <v>28473</v>
      </c>
    </row>
    <row r="29063" spans="1:2" x14ac:dyDescent="0.45">
      <c r="A29063" s="5">
        <v>10040969</v>
      </c>
      <c r="B29063" s="5" t="s">
        <v>28474</v>
      </c>
    </row>
    <row r="29064" spans="1:2" x14ac:dyDescent="0.45">
      <c r="A29064" s="5">
        <v>10041042</v>
      </c>
      <c r="B29064" s="5" t="s">
        <v>28475</v>
      </c>
    </row>
    <row r="29065" spans="1:2" x14ac:dyDescent="0.45">
      <c r="A29065" s="5">
        <v>10042712</v>
      </c>
      <c r="B29065" s="5" t="s">
        <v>28476</v>
      </c>
    </row>
    <row r="29066" spans="1:2" x14ac:dyDescent="0.45">
      <c r="A29066" s="5">
        <v>10042726</v>
      </c>
      <c r="B29066" s="5" t="s">
        <v>28477</v>
      </c>
    </row>
    <row r="29067" spans="1:2" x14ac:dyDescent="0.45">
      <c r="A29067" s="5">
        <v>10042764</v>
      </c>
      <c r="B29067" s="5" t="s">
        <v>28478</v>
      </c>
    </row>
    <row r="29068" spans="1:2" x14ac:dyDescent="0.45">
      <c r="A29068" s="5">
        <v>10042877</v>
      </c>
      <c r="B29068" s="5" t="s">
        <v>28479</v>
      </c>
    </row>
    <row r="29069" spans="1:2" x14ac:dyDescent="0.45">
      <c r="A29069" s="5">
        <v>10042921</v>
      </c>
      <c r="B29069" s="5" t="s">
        <v>28480</v>
      </c>
    </row>
    <row r="29070" spans="1:2" x14ac:dyDescent="0.45">
      <c r="A29070" s="5">
        <v>10042944</v>
      </c>
      <c r="B29070" s="5" t="s">
        <v>28481</v>
      </c>
    </row>
    <row r="29071" spans="1:2" x14ac:dyDescent="0.45">
      <c r="A29071" s="5">
        <v>10042965</v>
      </c>
      <c r="B29071" s="5" t="s">
        <v>28482</v>
      </c>
    </row>
    <row r="29072" spans="1:2" x14ac:dyDescent="0.45">
      <c r="A29072" s="5">
        <v>10042970</v>
      </c>
      <c r="B29072" s="5" t="s">
        <v>28483</v>
      </c>
    </row>
    <row r="29073" spans="1:2" x14ac:dyDescent="0.45">
      <c r="A29073" s="5">
        <v>10038560</v>
      </c>
      <c r="B29073" s="5" t="s">
        <v>28484</v>
      </c>
    </row>
    <row r="29074" spans="1:2" x14ac:dyDescent="0.45">
      <c r="A29074" s="5">
        <v>10039085</v>
      </c>
      <c r="B29074" s="5" t="s">
        <v>28485</v>
      </c>
    </row>
    <row r="29075" spans="1:2" x14ac:dyDescent="0.45">
      <c r="A29075" s="5">
        <v>10039212</v>
      </c>
      <c r="B29075" s="5" t="s">
        <v>28486</v>
      </c>
    </row>
    <row r="29076" spans="1:2" x14ac:dyDescent="0.45">
      <c r="A29076" s="5">
        <v>10039435</v>
      </c>
      <c r="B29076" s="5" t="s">
        <v>28487</v>
      </c>
    </row>
    <row r="29077" spans="1:2" x14ac:dyDescent="0.45">
      <c r="A29077" s="5">
        <v>10040136</v>
      </c>
      <c r="B29077" s="5" t="s">
        <v>28488</v>
      </c>
    </row>
    <row r="29078" spans="1:2" x14ac:dyDescent="0.45">
      <c r="A29078" s="5">
        <v>10040226</v>
      </c>
      <c r="B29078" s="5" t="s">
        <v>28489</v>
      </c>
    </row>
    <row r="29079" spans="1:2" x14ac:dyDescent="0.45">
      <c r="A29079" s="5">
        <v>10040682</v>
      </c>
      <c r="B29079" s="5" t="s">
        <v>28490</v>
      </c>
    </row>
    <row r="29080" spans="1:2" x14ac:dyDescent="0.45">
      <c r="A29080" s="5">
        <v>10042836</v>
      </c>
      <c r="B29080" s="5" t="s">
        <v>28491</v>
      </c>
    </row>
    <row r="29081" spans="1:2" x14ac:dyDescent="0.45">
      <c r="A29081" s="5">
        <v>90001012</v>
      </c>
      <c r="B29081" s="5" t="s">
        <v>28492</v>
      </c>
    </row>
    <row r="29082" spans="1:2" x14ac:dyDescent="0.45">
      <c r="A29082" s="5">
        <v>90001021</v>
      </c>
      <c r="B29082" s="5" t="s">
        <v>28493</v>
      </c>
    </row>
    <row r="29083" spans="1:2" x14ac:dyDescent="0.45">
      <c r="A29083" s="5">
        <v>10038280</v>
      </c>
      <c r="B29083" s="5" t="s">
        <v>28494</v>
      </c>
    </row>
    <row r="29084" spans="1:2" x14ac:dyDescent="0.45">
      <c r="A29084" s="5">
        <v>10039564</v>
      </c>
      <c r="B29084" s="5" t="s">
        <v>28495</v>
      </c>
    </row>
    <row r="29085" spans="1:2" x14ac:dyDescent="0.45">
      <c r="A29085" s="5">
        <v>10040241</v>
      </c>
      <c r="B29085" s="5" t="s">
        <v>28496</v>
      </c>
    </row>
    <row r="29086" spans="1:2" x14ac:dyDescent="0.45">
      <c r="A29086" s="5">
        <v>10040279</v>
      </c>
      <c r="B29086" s="5" t="s">
        <v>28497</v>
      </c>
    </row>
    <row r="29087" spans="1:2" x14ac:dyDescent="0.45">
      <c r="A29087" s="5">
        <v>10041188</v>
      </c>
      <c r="B29087" s="5" t="s">
        <v>28498</v>
      </c>
    </row>
    <row r="29088" spans="1:2" x14ac:dyDescent="0.45">
      <c r="A29088" s="5">
        <v>10041654</v>
      </c>
      <c r="B29088" s="5" t="s">
        <v>28499</v>
      </c>
    </row>
    <row r="29089" spans="1:2" x14ac:dyDescent="0.45">
      <c r="A29089" s="5">
        <v>10043011</v>
      </c>
      <c r="B29089" s="5" t="s">
        <v>13914</v>
      </c>
    </row>
    <row r="29090" spans="1:2" x14ac:dyDescent="0.45">
      <c r="A29090" s="5">
        <v>10043082</v>
      </c>
      <c r="B29090" s="5" t="s">
        <v>28500</v>
      </c>
    </row>
    <row r="29091" spans="1:2" x14ac:dyDescent="0.45">
      <c r="A29091" s="5">
        <v>10043105</v>
      </c>
      <c r="B29091" s="5" t="s">
        <v>23300</v>
      </c>
    </row>
    <row r="29092" spans="1:2" x14ac:dyDescent="0.45">
      <c r="A29092" s="5">
        <v>10043107</v>
      </c>
      <c r="B29092" s="5" t="s">
        <v>28501</v>
      </c>
    </row>
    <row r="29093" spans="1:2" x14ac:dyDescent="0.45">
      <c r="A29093" s="5">
        <v>10043112</v>
      </c>
      <c r="B29093" s="5" t="s">
        <v>28502</v>
      </c>
    </row>
    <row r="29094" spans="1:2" x14ac:dyDescent="0.45">
      <c r="A29094" s="5">
        <v>10024450</v>
      </c>
      <c r="B29094" s="5" t="s">
        <v>28503</v>
      </c>
    </row>
    <row r="29095" spans="1:2" x14ac:dyDescent="0.45">
      <c r="A29095" s="5">
        <v>10043151</v>
      </c>
      <c r="B29095" s="5" t="s">
        <v>28504</v>
      </c>
    </row>
    <row r="29096" spans="1:2" x14ac:dyDescent="0.45">
      <c r="A29096" s="5">
        <v>10043174</v>
      </c>
      <c r="B29096" s="5" t="s">
        <v>28505</v>
      </c>
    </row>
    <row r="29097" spans="1:2" x14ac:dyDescent="0.45">
      <c r="A29097" s="5">
        <v>10043237</v>
      </c>
      <c r="B29097" s="5" t="s">
        <v>28506</v>
      </c>
    </row>
    <row r="29098" spans="1:2" x14ac:dyDescent="0.45">
      <c r="A29098" s="5">
        <v>10038835</v>
      </c>
      <c r="B29098" s="5" t="s">
        <v>28507</v>
      </c>
    </row>
    <row r="29099" spans="1:2" x14ac:dyDescent="0.45">
      <c r="A29099" s="5">
        <v>10040378</v>
      </c>
      <c r="B29099" s="5" t="s">
        <v>28508</v>
      </c>
    </row>
    <row r="29100" spans="1:2" x14ac:dyDescent="0.45">
      <c r="A29100" s="5">
        <v>10040773</v>
      </c>
      <c r="B29100" s="5" t="s">
        <v>28509</v>
      </c>
    </row>
    <row r="29101" spans="1:2" x14ac:dyDescent="0.45">
      <c r="A29101" s="5">
        <v>10042930</v>
      </c>
      <c r="B29101" s="5" t="s">
        <v>28510</v>
      </c>
    </row>
    <row r="29102" spans="1:2" x14ac:dyDescent="0.45">
      <c r="A29102" s="5">
        <v>10043010</v>
      </c>
      <c r="B29102" s="5" t="s">
        <v>28511</v>
      </c>
    </row>
    <row r="29103" spans="1:2" x14ac:dyDescent="0.45">
      <c r="A29103" s="5">
        <v>10043033</v>
      </c>
      <c r="B29103" s="5" t="s">
        <v>28512</v>
      </c>
    </row>
    <row r="29104" spans="1:2" x14ac:dyDescent="0.45">
      <c r="A29104" s="5">
        <v>10043108</v>
      </c>
      <c r="B29104" s="5" t="s">
        <v>13782</v>
      </c>
    </row>
    <row r="29105" spans="1:2" x14ac:dyDescent="0.45">
      <c r="A29105" s="5">
        <v>10043122</v>
      </c>
      <c r="B29105" s="5" t="s">
        <v>28513</v>
      </c>
    </row>
    <row r="29106" spans="1:2" x14ac:dyDescent="0.45">
      <c r="A29106" s="5">
        <v>10043146</v>
      </c>
      <c r="B29106" s="5" t="s">
        <v>28514</v>
      </c>
    </row>
    <row r="29107" spans="1:2" x14ac:dyDescent="0.45">
      <c r="A29107" s="5">
        <v>10043160</v>
      </c>
      <c r="B29107" s="5" t="s">
        <v>28515</v>
      </c>
    </row>
    <row r="29108" spans="1:2" x14ac:dyDescent="0.45">
      <c r="A29108" s="5">
        <v>10038944</v>
      </c>
      <c r="B29108" s="5" t="s">
        <v>28516</v>
      </c>
    </row>
    <row r="29109" spans="1:2" x14ac:dyDescent="0.45">
      <c r="A29109" s="5">
        <v>10039116</v>
      </c>
      <c r="B29109" s="5" t="s">
        <v>28517</v>
      </c>
    </row>
    <row r="29110" spans="1:2" x14ac:dyDescent="0.45">
      <c r="A29110" s="5">
        <v>10040297</v>
      </c>
      <c r="B29110" s="5" t="s">
        <v>28518</v>
      </c>
    </row>
    <row r="29111" spans="1:2" x14ac:dyDescent="0.45">
      <c r="A29111" s="5">
        <v>10040620</v>
      </c>
      <c r="B29111" s="5" t="s">
        <v>28519</v>
      </c>
    </row>
    <row r="29112" spans="1:2" x14ac:dyDescent="0.45">
      <c r="A29112" s="5">
        <v>10040946</v>
      </c>
      <c r="B29112" s="5" t="s">
        <v>28520</v>
      </c>
    </row>
    <row r="29113" spans="1:2" x14ac:dyDescent="0.45">
      <c r="A29113" s="5">
        <v>10041370</v>
      </c>
      <c r="B29113" s="5" t="s">
        <v>28521</v>
      </c>
    </row>
    <row r="29114" spans="1:2" x14ac:dyDescent="0.45">
      <c r="A29114" s="5">
        <v>10041662</v>
      </c>
      <c r="B29114" s="5" t="s">
        <v>28522</v>
      </c>
    </row>
    <row r="29115" spans="1:2" x14ac:dyDescent="0.45">
      <c r="A29115" s="5">
        <v>10043254</v>
      </c>
      <c r="B29115" s="5" t="s">
        <v>28523</v>
      </c>
    </row>
    <row r="29116" spans="1:2" x14ac:dyDescent="0.45">
      <c r="A29116" s="5">
        <v>10043303</v>
      </c>
      <c r="B29116" s="5" t="s">
        <v>28524</v>
      </c>
    </row>
    <row r="29117" spans="1:2" x14ac:dyDescent="0.45">
      <c r="A29117" s="5">
        <v>10043500</v>
      </c>
      <c r="B29117" s="5" t="s">
        <v>28525</v>
      </c>
    </row>
    <row r="29118" spans="1:2" x14ac:dyDescent="0.45">
      <c r="A29118" s="5">
        <v>10039020</v>
      </c>
      <c r="B29118" s="5" t="s">
        <v>28526</v>
      </c>
    </row>
    <row r="29119" spans="1:2" x14ac:dyDescent="0.45">
      <c r="A29119" s="5">
        <v>10039638</v>
      </c>
      <c r="B29119" s="5" t="s">
        <v>28527</v>
      </c>
    </row>
    <row r="29120" spans="1:2" x14ac:dyDescent="0.45">
      <c r="A29120" s="5">
        <v>10040456</v>
      </c>
      <c r="B29120" s="5" t="s">
        <v>28528</v>
      </c>
    </row>
    <row r="29121" spans="1:2" x14ac:dyDescent="0.45">
      <c r="A29121" s="5">
        <v>10043179</v>
      </c>
      <c r="B29121" s="5" t="s">
        <v>28529</v>
      </c>
    </row>
    <row r="29122" spans="1:2" x14ac:dyDescent="0.45">
      <c r="A29122" s="5">
        <v>10043205</v>
      </c>
      <c r="B29122" s="5" t="s">
        <v>28530</v>
      </c>
    </row>
    <row r="29123" spans="1:2" x14ac:dyDescent="0.45">
      <c r="A29123" s="5">
        <v>10043228</v>
      </c>
      <c r="B29123" s="5" t="s">
        <v>28531</v>
      </c>
    </row>
    <row r="29124" spans="1:2" x14ac:dyDescent="0.45">
      <c r="A29124" s="5">
        <v>10043230</v>
      </c>
      <c r="B29124" s="5" t="s">
        <v>3155</v>
      </c>
    </row>
    <row r="29125" spans="1:2" x14ac:dyDescent="0.45">
      <c r="A29125" s="5">
        <v>10043306</v>
      </c>
      <c r="B29125" s="5" t="s">
        <v>28532</v>
      </c>
    </row>
    <row r="29126" spans="1:2" x14ac:dyDescent="0.45">
      <c r="A29126" s="5">
        <v>10019154</v>
      </c>
      <c r="B29126" s="5" t="s">
        <v>28533</v>
      </c>
    </row>
    <row r="29127" spans="1:2" x14ac:dyDescent="0.45">
      <c r="A29127" s="5">
        <v>10043401</v>
      </c>
      <c r="B29127" s="5" t="s">
        <v>28534</v>
      </c>
    </row>
    <row r="29128" spans="1:2" x14ac:dyDescent="0.45">
      <c r="A29128" s="5">
        <v>10043438</v>
      </c>
      <c r="B29128" s="5" t="s">
        <v>14030</v>
      </c>
    </row>
    <row r="29129" spans="1:2" x14ac:dyDescent="0.45">
      <c r="A29129" s="5">
        <v>10043447</v>
      </c>
      <c r="B29129" s="5" t="s">
        <v>28535</v>
      </c>
    </row>
    <row r="29130" spans="1:2" x14ac:dyDescent="0.45">
      <c r="A29130" s="5">
        <v>10043467</v>
      </c>
      <c r="B29130" s="5" t="s">
        <v>28536</v>
      </c>
    </row>
    <row r="29131" spans="1:2" x14ac:dyDescent="0.45">
      <c r="A29131" s="5">
        <v>10039229</v>
      </c>
      <c r="B29131" s="5" t="s">
        <v>28537</v>
      </c>
    </row>
    <row r="29132" spans="1:2" x14ac:dyDescent="0.45">
      <c r="A29132" s="5">
        <v>10040981</v>
      </c>
      <c r="B29132" s="5" t="s">
        <v>28538</v>
      </c>
    </row>
    <row r="29133" spans="1:2" x14ac:dyDescent="0.45">
      <c r="A29133" s="5">
        <v>10041556</v>
      </c>
      <c r="B29133" s="5" t="s">
        <v>28539</v>
      </c>
    </row>
    <row r="29134" spans="1:2" x14ac:dyDescent="0.45">
      <c r="A29134" s="5">
        <v>10044640</v>
      </c>
      <c r="B29134" s="5" t="s">
        <v>28540</v>
      </c>
    </row>
    <row r="29135" spans="1:2" x14ac:dyDescent="0.45">
      <c r="A29135" s="5">
        <v>10016226</v>
      </c>
      <c r="B29135" s="5" t="s">
        <v>28541</v>
      </c>
    </row>
    <row r="29136" spans="1:2" x14ac:dyDescent="0.45">
      <c r="A29136" s="5">
        <v>10017182</v>
      </c>
      <c r="B29136" s="5" t="s">
        <v>28542</v>
      </c>
    </row>
    <row r="29137" spans="1:2" x14ac:dyDescent="0.45">
      <c r="A29137" s="5">
        <v>10016683</v>
      </c>
      <c r="B29137" s="5" t="s">
        <v>28543</v>
      </c>
    </row>
    <row r="29138" spans="1:2" x14ac:dyDescent="0.45">
      <c r="A29138" s="5">
        <v>10015124</v>
      </c>
      <c r="B29138" s="5" t="s">
        <v>28544</v>
      </c>
    </row>
    <row r="29139" spans="1:2" x14ac:dyDescent="0.45">
      <c r="A29139" s="5">
        <v>10038548</v>
      </c>
      <c r="B29139" s="5" t="s">
        <v>28545</v>
      </c>
    </row>
    <row r="29140" spans="1:2" x14ac:dyDescent="0.45">
      <c r="A29140" s="5">
        <v>10039699</v>
      </c>
      <c r="B29140" s="5" t="s">
        <v>28546</v>
      </c>
    </row>
    <row r="29141" spans="1:2" x14ac:dyDescent="0.45">
      <c r="A29141" s="5">
        <v>10039700</v>
      </c>
      <c r="B29141" s="5" t="s">
        <v>28547</v>
      </c>
    </row>
    <row r="29142" spans="1:2" x14ac:dyDescent="0.45">
      <c r="A29142" s="5">
        <v>10039763</v>
      </c>
      <c r="B29142" s="5" t="s">
        <v>28548</v>
      </c>
    </row>
    <row r="29143" spans="1:2" x14ac:dyDescent="0.45">
      <c r="A29143" s="5">
        <v>10040559</v>
      </c>
      <c r="B29143" s="5" t="s">
        <v>28549</v>
      </c>
    </row>
    <row r="29144" spans="1:2" x14ac:dyDescent="0.45">
      <c r="A29144" s="5">
        <v>10040847</v>
      </c>
      <c r="B29144" s="5" t="s">
        <v>28550</v>
      </c>
    </row>
    <row r="29145" spans="1:2" x14ac:dyDescent="0.45">
      <c r="A29145" s="5">
        <v>10041010</v>
      </c>
      <c r="B29145" s="5" t="s">
        <v>28551</v>
      </c>
    </row>
    <row r="29146" spans="1:2" x14ac:dyDescent="0.45">
      <c r="A29146" s="5">
        <v>10043892</v>
      </c>
      <c r="B29146" s="5" t="s">
        <v>28552</v>
      </c>
    </row>
    <row r="29147" spans="1:2" x14ac:dyDescent="0.45">
      <c r="A29147" s="5">
        <v>10044140</v>
      </c>
      <c r="B29147" s="5" t="s">
        <v>28553</v>
      </c>
    </row>
    <row r="29148" spans="1:2" x14ac:dyDescent="0.45">
      <c r="A29148" s="5">
        <v>10044220</v>
      </c>
      <c r="B29148" s="5" t="s">
        <v>28554</v>
      </c>
    </row>
    <row r="29149" spans="1:2" x14ac:dyDescent="0.45">
      <c r="A29149" s="5">
        <v>10044239</v>
      </c>
      <c r="B29149" s="5" t="s">
        <v>28555</v>
      </c>
    </row>
    <row r="29150" spans="1:2" x14ac:dyDescent="0.45">
      <c r="A29150" s="5">
        <v>10040024</v>
      </c>
      <c r="B29150" s="5" t="s">
        <v>28556</v>
      </c>
    </row>
    <row r="29151" spans="1:2" x14ac:dyDescent="0.45">
      <c r="A29151" s="5">
        <v>10040025</v>
      </c>
      <c r="B29151" s="5" t="s">
        <v>28557</v>
      </c>
    </row>
    <row r="29152" spans="1:2" x14ac:dyDescent="0.45">
      <c r="A29152" s="5">
        <v>10040091</v>
      </c>
      <c r="B29152" s="5" t="s">
        <v>28558</v>
      </c>
    </row>
    <row r="29153" spans="1:2" x14ac:dyDescent="0.45">
      <c r="A29153" s="5">
        <v>10040201</v>
      </c>
      <c r="B29153" s="5" t="s">
        <v>28559</v>
      </c>
    </row>
    <row r="29154" spans="1:2" x14ac:dyDescent="0.45">
      <c r="A29154" s="5">
        <v>10043773</v>
      </c>
      <c r="B29154" s="5" t="s">
        <v>28560</v>
      </c>
    </row>
    <row r="29155" spans="1:2" x14ac:dyDescent="0.45">
      <c r="A29155" s="5">
        <v>10044573</v>
      </c>
      <c r="B29155" s="5" t="s">
        <v>28561</v>
      </c>
    </row>
    <row r="29156" spans="1:2" x14ac:dyDescent="0.45">
      <c r="A29156" s="5">
        <v>10039333</v>
      </c>
      <c r="B29156" s="5" t="s">
        <v>28562</v>
      </c>
    </row>
    <row r="29157" spans="1:2" x14ac:dyDescent="0.45">
      <c r="A29157" s="5">
        <v>10040186</v>
      </c>
      <c r="B29157" s="5" t="s">
        <v>28563</v>
      </c>
    </row>
    <row r="29158" spans="1:2" x14ac:dyDescent="0.45">
      <c r="A29158" s="5">
        <v>10041151</v>
      </c>
      <c r="B29158" s="5" t="s">
        <v>28564</v>
      </c>
    </row>
    <row r="29159" spans="1:2" x14ac:dyDescent="0.45">
      <c r="A29159" s="5">
        <v>10038254</v>
      </c>
      <c r="B29159" s="5" t="s">
        <v>28565</v>
      </c>
    </row>
    <row r="29160" spans="1:2" x14ac:dyDescent="0.45">
      <c r="A29160" s="5">
        <v>10038299</v>
      </c>
      <c r="B29160" s="5" t="s">
        <v>28566</v>
      </c>
    </row>
    <row r="29161" spans="1:2" x14ac:dyDescent="0.45">
      <c r="A29161" s="5">
        <v>10039974</v>
      </c>
      <c r="B29161" s="5" t="s">
        <v>28567</v>
      </c>
    </row>
    <row r="29162" spans="1:2" x14ac:dyDescent="0.45">
      <c r="A29162" s="5">
        <v>10040103</v>
      </c>
      <c r="B29162" s="5" t="s">
        <v>28568</v>
      </c>
    </row>
    <row r="29163" spans="1:2" x14ac:dyDescent="0.45">
      <c r="A29163" s="5">
        <v>10040651</v>
      </c>
      <c r="B29163" s="5" t="s">
        <v>28569</v>
      </c>
    </row>
    <row r="29164" spans="1:2" x14ac:dyDescent="0.45">
      <c r="A29164" s="5">
        <v>10040824</v>
      </c>
      <c r="B29164" s="5" t="s">
        <v>25039</v>
      </c>
    </row>
    <row r="29165" spans="1:2" x14ac:dyDescent="0.45">
      <c r="A29165" s="5">
        <v>10040900</v>
      </c>
      <c r="B29165" s="5" t="s">
        <v>28570</v>
      </c>
    </row>
    <row r="29166" spans="1:2" x14ac:dyDescent="0.45">
      <c r="A29166" s="5">
        <v>10044191</v>
      </c>
      <c r="B29166" s="5" t="s">
        <v>28571</v>
      </c>
    </row>
    <row r="29167" spans="1:2" x14ac:dyDescent="0.45">
      <c r="A29167" s="5">
        <v>10044385</v>
      </c>
      <c r="B29167" s="5" t="s">
        <v>28572</v>
      </c>
    </row>
    <row r="29168" spans="1:2" x14ac:dyDescent="0.45">
      <c r="A29168" s="5">
        <v>10044633</v>
      </c>
      <c r="B29168" s="5" t="s">
        <v>28573</v>
      </c>
    </row>
    <row r="29169" spans="1:2" x14ac:dyDescent="0.45">
      <c r="A29169" s="5">
        <v>10045035</v>
      </c>
      <c r="B29169" s="5" t="s">
        <v>28574</v>
      </c>
    </row>
    <row r="29170" spans="1:2" x14ac:dyDescent="0.45">
      <c r="A29170" s="5">
        <v>10045038</v>
      </c>
      <c r="B29170" s="5" t="s">
        <v>28575</v>
      </c>
    </row>
    <row r="29171" spans="1:2" x14ac:dyDescent="0.45">
      <c r="A29171" s="5">
        <v>10041295</v>
      </c>
      <c r="B29171" s="5" t="s">
        <v>28576</v>
      </c>
    </row>
    <row r="29172" spans="1:2" x14ac:dyDescent="0.45">
      <c r="A29172" s="5">
        <v>10041296</v>
      </c>
      <c r="B29172" s="5" t="s">
        <v>28577</v>
      </c>
    </row>
    <row r="29173" spans="1:2" x14ac:dyDescent="0.45">
      <c r="A29173" s="5">
        <v>10044070</v>
      </c>
      <c r="B29173" s="5" t="s">
        <v>28578</v>
      </c>
    </row>
    <row r="29174" spans="1:2" x14ac:dyDescent="0.45">
      <c r="A29174" s="5">
        <v>10044615</v>
      </c>
      <c r="B29174" s="5" t="s">
        <v>28579</v>
      </c>
    </row>
    <row r="29175" spans="1:2" x14ac:dyDescent="0.45">
      <c r="A29175" s="5">
        <v>10039055</v>
      </c>
      <c r="B29175" s="5" t="s">
        <v>28580</v>
      </c>
    </row>
    <row r="29176" spans="1:2" x14ac:dyDescent="0.45">
      <c r="A29176" s="5">
        <v>10039975</v>
      </c>
      <c r="B29176" s="5" t="s">
        <v>13636</v>
      </c>
    </row>
    <row r="29177" spans="1:2" x14ac:dyDescent="0.45">
      <c r="A29177" s="5">
        <v>10040855</v>
      </c>
      <c r="B29177" s="5" t="s">
        <v>28581</v>
      </c>
    </row>
    <row r="29178" spans="1:2" x14ac:dyDescent="0.45">
      <c r="A29178" s="5">
        <v>10041478</v>
      </c>
      <c r="B29178" s="5" t="s">
        <v>28582</v>
      </c>
    </row>
    <row r="29179" spans="1:2" x14ac:dyDescent="0.45">
      <c r="A29179" s="5">
        <v>10041538</v>
      </c>
      <c r="B29179" s="5" t="s">
        <v>28583</v>
      </c>
    </row>
    <row r="29180" spans="1:2" x14ac:dyDescent="0.45">
      <c r="A29180" s="5">
        <v>10041946</v>
      </c>
      <c r="B29180" s="5" t="s">
        <v>28584</v>
      </c>
    </row>
    <row r="29181" spans="1:2" x14ac:dyDescent="0.45">
      <c r="A29181" s="5">
        <v>10044389</v>
      </c>
      <c r="B29181" s="5" t="s">
        <v>28585</v>
      </c>
    </row>
    <row r="29182" spans="1:2" x14ac:dyDescent="0.45">
      <c r="A29182" s="5">
        <v>10044651</v>
      </c>
      <c r="B29182" s="5" t="s">
        <v>28586</v>
      </c>
    </row>
    <row r="29183" spans="1:2" x14ac:dyDescent="0.45">
      <c r="A29183" s="5">
        <v>10045058</v>
      </c>
      <c r="B29183" s="5" t="s">
        <v>28587</v>
      </c>
    </row>
    <row r="29184" spans="1:2" x14ac:dyDescent="0.45">
      <c r="A29184" s="5">
        <v>10038562</v>
      </c>
      <c r="B29184" s="5" t="s">
        <v>28588</v>
      </c>
    </row>
    <row r="29185" spans="1:2" x14ac:dyDescent="0.45">
      <c r="A29185" s="5">
        <v>10040463</v>
      </c>
      <c r="B29185" s="5" t="s">
        <v>28589</v>
      </c>
    </row>
    <row r="29186" spans="1:2" x14ac:dyDescent="0.45">
      <c r="A29186" s="5">
        <v>10040645</v>
      </c>
      <c r="B29186" s="5" t="s">
        <v>28590</v>
      </c>
    </row>
    <row r="29187" spans="1:2" x14ac:dyDescent="0.45">
      <c r="A29187" s="5">
        <v>10040801</v>
      </c>
      <c r="B29187" s="5" t="s">
        <v>28591</v>
      </c>
    </row>
    <row r="29188" spans="1:2" x14ac:dyDescent="0.45">
      <c r="A29188" s="5">
        <v>10041534</v>
      </c>
      <c r="B29188" s="5" t="s">
        <v>28592</v>
      </c>
    </row>
    <row r="29189" spans="1:2" x14ac:dyDescent="0.45">
      <c r="A29189" s="5">
        <v>10044030</v>
      </c>
      <c r="B29189" s="5" t="s">
        <v>28593</v>
      </c>
    </row>
    <row r="29190" spans="1:2" x14ac:dyDescent="0.45">
      <c r="A29190" s="5">
        <v>10044059</v>
      </c>
      <c r="B29190" s="5" t="s">
        <v>28594</v>
      </c>
    </row>
    <row r="29191" spans="1:2" x14ac:dyDescent="0.45">
      <c r="A29191" s="5">
        <v>10044318</v>
      </c>
      <c r="B29191" s="5" t="s">
        <v>13860</v>
      </c>
    </row>
    <row r="29192" spans="1:2" x14ac:dyDescent="0.45">
      <c r="A29192" s="5">
        <v>10044449</v>
      </c>
      <c r="B29192" s="5" t="s">
        <v>28595</v>
      </c>
    </row>
    <row r="29193" spans="1:2" x14ac:dyDescent="0.45">
      <c r="A29193" s="5">
        <v>10045103</v>
      </c>
      <c r="B29193" s="5" t="s">
        <v>28596</v>
      </c>
    </row>
    <row r="29194" spans="1:2" x14ac:dyDescent="0.45">
      <c r="A29194" s="5">
        <v>10039701</v>
      </c>
      <c r="B29194" s="5" t="s">
        <v>28597</v>
      </c>
    </row>
    <row r="29195" spans="1:2" x14ac:dyDescent="0.45">
      <c r="A29195" s="5">
        <v>10039739</v>
      </c>
      <c r="B29195" s="5" t="s">
        <v>28598</v>
      </c>
    </row>
    <row r="29196" spans="1:2" x14ac:dyDescent="0.45">
      <c r="A29196" s="5">
        <v>10040011</v>
      </c>
      <c r="B29196" s="5" t="s">
        <v>28599</v>
      </c>
    </row>
    <row r="29197" spans="1:2" x14ac:dyDescent="0.45">
      <c r="A29197" s="5">
        <v>10042077</v>
      </c>
      <c r="B29197" s="5" t="s">
        <v>28600</v>
      </c>
    </row>
    <row r="29198" spans="1:2" x14ac:dyDescent="0.45">
      <c r="A29198" s="5">
        <v>10042091</v>
      </c>
      <c r="B29198" s="5" t="s">
        <v>28601</v>
      </c>
    </row>
    <row r="29199" spans="1:2" x14ac:dyDescent="0.45">
      <c r="A29199" s="5">
        <v>10042225</v>
      </c>
      <c r="B29199" s="5" t="s">
        <v>28602</v>
      </c>
    </row>
    <row r="29200" spans="1:2" x14ac:dyDescent="0.45">
      <c r="A29200" s="5">
        <v>10016966</v>
      </c>
      <c r="B29200" s="5" t="s">
        <v>28603</v>
      </c>
    </row>
    <row r="29201" spans="1:2" x14ac:dyDescent="0.45">
      <c r="A29201" s="5">
        <v>10045267</v>
      </c>
      <c r="B29201" s="5" t="s">
        <v>28604</v>
      </c>
    </row>
    <row r="29202" spans="1:2" x14ac:dyDescent="0.45">
      <c r="A29202" s="5">
        <v>10038573</v>
      </c>
      <c r="B29202" s="5" t="s">
        <v>28605</v>
      </c>
    </row>
    <row r="29203" spans="1:2" x14ac:dyDescent="0.45">
      <c r="A29203" s="5">
        <v>10040009</v>
      </c>
      <c r="B29203" s="5" t="s">
        <v>28606</v>
      </c>
    </row>
    <row r="29204" spans="1:2" x14ac:dyDescent="0.45">
      <c r="A29204" s="5">
        <v>10040347</v>
      </c>
      <c r="B29204" s="5" t="s">
        <v>28607</v>
      </c>
    </row>
    <row r="29205" spans="1:2" x14ac:dyDescent="0.45">
      <c r="A29205" s="5">
        <v>10040828</v>
      </c>
      <c r="B29205" s="5" t="s">
        <v>28608</v>
      </c>
    </row>
    <row r="29206" spans="1:2" x14ac:dyDescent="0.45">
      <c r="A29206" s="5">
        <v>10041600</v>
      </c>
      <c r="B29206" s="5" t="s">
        <v>28609</v>
      </c>
    </row>
    <row r="29207" spans="1:2" x14ac:dyDescent="0.45">
      <c r="A29207" s="5">
        <v>10041611</v>
      </c>
      <c r="B29207" s="5" t="s">
        <v>28610</v>
      </c>
    </row>
    <row r="29208" spans="1:2" x14ac:dyDescent="0.45">
      <c r="A29208" s="5">
        <v>10041665</v>
      </c>
      <c r="B29208" s="5" t="s">
        <v>28611</v>
      </c>
    </row>
    <row r="29209" spans="1:2" x14ac:dyDescent="0.45">
      <c r="A29209" s="5">
        <v>10044274</v>
      </c>
      <c r="B29209" s="5" t="s">
        <v>28612</v>
      </c>
    </row>
    <row r="29210" spans="1:2" x14ac:dyDescent="0.45">
      <c r="A29210" s="5">
        <v>10038405</v>
      </c>
      <c r="B29210" s="5" t="s">
        <v>28613</v>
      </c>
    </row>
    <row r="29211" spans="1:2" x14ac:dyDescent="0.45">
      <c r="A29211" s="5">
        <v>10041305</v>
      </c>
      <c r="B29211" s="5" t="s">
        <v>28614</v>
      </c>
    </row>
    <row r="29212" spans="1:2" x14ac:dyDescent="0.45">
      <c r="A29212" s="5">
        <v>10042298</v>
      </c>
      <c r="B29212" s="5" t="s">
        <v>28615</v>
      </c>
    </row>
    <row r="29213" spans="1:2" x14ac:dyDescent="0.45">
      <c r="A29213" s="5">
        <v>10042342</v>
      </c>
      <c r="B29213" s="5" t="s">
        <v>8503</v>
      </c>
    </row>
    <row r="29214" spans="1:2" x14ac:dyDescent="0.45">
      <c r="A29214" s="5">
        <v>10043677</v>
      </c>
      <c r="B29214" s="5" t="s">
        <v>28616</v>
      </c>
    </row>
    <row r="29215" spans="1:2" x14ac:dyDescent="0.45">
      <c r="A29215" s="5">
        <v>10026673</v>
      </c>
      <c r="B29215" s="5" t="s">
        <v>28617</v>
      </c>
    </row>
    <row r="29216" spans="1:2" x14ac:dyDescent="0.45">
      <c r="A29216" s="5">
        <v>10038342</v>
      </c>
      <c r="B29216" s="5" t="s">
        <v>28618</v>
      </c>
    </row>
    <row r="29217" spans="1:2" x14ac:dyDescent="0.45">
      <c r="A29217" s="5">
        <v>10038772</v>
      </c>
      <c r="B29217" s="5" t="s">
        <v>28619</v>
      </c>
    </row>
    <row r="29218" spans="1:2" x14ac:dyDescent="0.45">
      <c r="A29218" s="5">
        <v>10039695</v>
      </c>
      <c r="B29218" s="5" t="s">
        <v>28620</v>
      </c>
    </row>
    <row r="29219" spans="1:2" x14ac:dyDescent="0.45">
      <c r="A29219" s="5">
        <v>10040022</v>
      </c>
      <c r="B29219" s="5" t="s">
        <v>28621</v>
      </c>
    </row>
    <row r="29220" spans="1:2" x14ac:dyDescent="0.45">
      <c r="A29220" s="5">
        <v>10041829</v>
      </c>
      <c r="B29220" s="5" t="s">
        <v>28622</v>
      </c>
    </row>
    <row r="29221" spans="1:2" x14ac:dyDescent="0.45">
      <c r="A29221" s="5">
        <v>10041877</v>
      </c>
      <c r="B29221" s="5" t="s">
        <v>28623</v>
      </c>
    </row>
    <row r="29222" spans="1:2" x14ac:dyDescent="0.45">
      <c r="A29222" s="5">
        <v>10041878</v>
      </c>
      <c r="B29222" s="5" t="s">
        <v>28624</v>
      </c>
    </row>
    <row r="29223" spans="1:2" x14ac:dyDescent="0.45">
      <c r="A29223" s="5">
        <v>10044349</v>
      </c>
      <c r="B29223" s="5" t="s">
        <v>28625</v>
      </c>
    </row>
    <row r="29224" spans="1:2" x14ac:dyDescent="0.45">
      <c r="A29224" s="5">
        <v>10044818</v>
      </c>
      <c r="B29224" s="5" t="s">
        <v>28626</v>
      </c>
    </row>
    <row r="29225" spans="1:2" x14ac:dyDescent="0.45">
      <c r="A29225" s="5">
        <v>10022131</v>
      </c>
      <c r="B29225" s="5" t="s">
        <v>28627</v>
      </c>
    </row>
    <row r="29226" spans="1:2" x14ac:dyDescent="0.45">
      <c r="A29226" s="5">
        <v>10039579</v>
      </c>
      <c r="B29226" s="5" t="s">
        <v>28628</v>
      </c>
    </row>
    <row r="29227" spans="1:2" x14ac:dyDescent="0.45">
      <c r="A29227" s="5">
        <v>10041762</v>
      </c>
      <c r="B29227" s="5" t="s">
        <v>28629</v>
      </c>
    </row>
    <row r="29228" spans="1:2" x14ac:dyDescent="0.45">
      <c r="A29228" s="5">
        <v>10042121</v>
      </c>
      <c r="B29228" s="5" t="s">
        <v>28630</v>
      </c>
    </row>
    <row r="29229" spans="1:2" x14ac:dyDescent="0.45">
      <c r="A29229" s="5">
        <v>10043696</v>
      </c>
      <c r="B29229" s="5" t="s">
        <v>28631</v>
      </c>
    </row>
    <row r="29230" spans="1:2" x14ac:dyDescent="0.45">
      <c r="A29230" s="5">
        <v>10043868</v>
      </c>
      <c r="B29230" s="5" t="s">
        <v>28632</v>
      </c>
    </row>
    <row r="29231" spans="1:2" x14ac:dyDescent="0.45">
      <c r="A29231" s="5">
        <v>10044163</v>
      </c>
      <c r="B29231" s="5" t="s">
        <v>28633</v>
      </c>
    </row>
    <row r="29232" spans="1:2" x14ac:dyDescent="0.45">
      <c r="A29232" s="5">
        <v>10044299</v>
      </c>
      <c r="B29232" s="5" t="s">
        <v>28634</v>
      </c>
    </row>
    <row r="29233" spans="1:2" x14ac:dyDescent="0.45">
      <c r="A29233" s="5">
        <v>10044747</v>
      </c>
      <c r="B29233" s="5" t="s">
        <v>28635</v>
      </c>
    </row>
    <row r="29234" spans="1:2" x14ac:dyDescent="0.45">
      <c r="A29234" s="5">
        <v>10038884</v>
      </c>
      <c r="B29234" s="5" t="s">
        <v>28636</v>
      </c>
    </row>
    <row r="29235" spans="1:2" x14ac:dyDescent="0.45">
      <c r="A29235" s="5">
        <v>10041630</v>
      </c>
      <c r="B29235" s="5" t="s">
        <v>28637</v>
      </c>
    </row>
    <row r="29236" spans="1:2" x14ac:dyDescent="0.45">
      <c r="A29236" s="5">
        <v>10041754</v>
      </c>
      <c r="B29236" s="5" t="s">
        <v>28638</v>
      </c>
    </row>
    <row r="29237" spans="1:2" x14ac:dyDescent="0.45">
      <c r="A29237" s="5">
        <v>10041840</v>
      </c>
      <c r="B29237" s="5" t="s">
        <v>28639</v>
      </c>
    </row>
    <row r="29238" spans="1:2" x14ac:dyDescent="0.45">
      <c r="A29238" s="5">
        <v>10041952</v>
      </c>
      <c r="B29238" s="5" t="s">
        <v>28640</v>
      </c>
    </row>
    <row r="29239" spans="1:2" x14ac:dyDescent="0.45">
      <c r="A29239" s="5">
        <v>10042002</v>
      </c>
      <c r="B29239" s="5" t="s">
        <v>28641</v>
      </c>
    </row>
    <row r="29240" spans="1:2" x14ac:dyDescent="0.45">
      <c r="A29240" s="5">
        <v>10042045</v>
      </c>
      <c r="B29240" s="5" t="s">
        <v>28642</v>
      </c>
    </row>
    <row r="29241" spans="1:2" x14ac:dyDescent="0.45">
      <c r="A29241" s="5">
        <v>10042092</v>
      </c>
      <c r="B29241" s="5" t="s">
        <v>28643</v>
      </c>
    </row>
    <row r="29242" spans="1:2" x14ac:dyDescent="0.45">
      <c r="A29242" s="5">
        <v>10042109</v>
      </c>
      <c r="B29242" s="5" t="s">
        <v>28644</v>
      </c>
    </row>
    <row r="29243" spans="1:2" x14ac:dyDescent="0.45">
      <c r="A29243" s="5">
        <v>10044260</v>
      </c>
      <c r="B29243" s="5" t="s">
        <v>28645</v>
      </c>
    </row>
    <row r="29244" spans="1:2" x14ac:dyDescent="0.45">
      <c r="A29244" s="5">
        <v>10040919</v>
      </c>
      <c r="B29244" s="5" t="s">
        <v>28646</v>
      </c>
    </row>
    <row r="29245" spans="1:2" x14ac:dyDescent="0.45">
      <c r="A29245" s="5">
        <v>10042599</v>
      </c>
      <c r="B29245" s="5" t="s">
        <v>28647</v>
      </c>
    </row>
    <row r="29246" spans="1:2" x14ac:dyDescent="0.45">
      <c r="A29246" s="5">
        <v>10042611</v>
      </c>
      <c r="B29246" s="5" t="s">
        <v>28648</v>
      </c>
    </row>
    <row r="29247" spans="1:2" x14ac:dyDescent="0.45">
      <c r="A29247" s="5">
        <v>10042620</v>
      </c>
      <c r="B29247" s="5" t="s">
        <v>28649</v>
      </c>
    </row>
    <row r="29248" spans="1:2" x14ac:dyDescent="0.45">
      <c r="A29248" s="5">
        <v>10042628</v>
      </c>
      <c r="B29248" s="5" t="s">
        <v>28650</v>
      </c>
    </row>
    <row r="29249" spans="1:2" x14ac:dyDescent="0.45">
      <c r="A29249" s="5">
        <v>10040552</v>
      </c>
      <c r="B29249" s="5" t="s">
        <v>28651</v>
      </c>
    </row>
    <row r="29250" spans="1:2" x14ac:dyDescent="0.45">
      <c r="A29250" s="5">
        <v>10042166</v>
      </c>
      <c r="B29250" s="5" t="s">
        <v>28652</v>
      </c>
    </row>
    <row r="29251" spans="1:2" x14ac:dyDescent="0.45">
      <c r="A29251" s="5">
        <v>10042250</v>
      </c>
      <c r="B29251" s="5" t="s">
        <v>28653</v>
      </c>
    </row>
    <row r="29252" spans="1:2" x14ac:dyDescent="0.45">
      <c r="A29252" s="5">
        <v>10044569</v>
      </c>
      <c r="B29252" s="5" t="s">
        <v>28654</v>
      </c>
    </row>
    <row r="29253" spans="1:2" x14ac:dyDescent="0.45">
      <c r="A29253" s="5">
        <v>10044906</v>
      </c>
      <c r="B29253" s="5" t="s">
        <v>28655</v>
      </c>
    </row>
    <row r="29254" spans="1:2" x14ac:dyDescent="0.45">
      <c r="A29254" s="5">
        <v>10038763</v>
      </c>
      <c r="B29254" s="5" t="s">
        <v>28656</v>
      </c>
    </row>
    <row r="29255" spans="1:2" x14ac:dyDescent="0.45">
      <c r="A29255" s="5">
        <v>10039591</v>
      </c>
      <c r="B29255" s="5" t="s">
        <v>8890</v>
      </c>
    </row>
    <row r="29256" spans="1:2" x14ac:dyDescent="0.45">
      <c r="A29256" s="5">
        <v>10039991</v>
      </c>
      <c r="B29256" s="5" t="s">
        <v>28657</v>
      </c>
    </row>
    <row r="29257" spans="1:2" x14ac:dyDescent="0.45">
      <c r="A29257" s="5">
        <v>10040158</v>
      </c>
      <c r="B29257" s="5" t="s">
        <v>28658</v>
      </c>
    </row>
    <row r="29258" spans="1:2" x14ac:dyDescent="0.45">
      <c r="A29258" s="5">
        <v>10040691</v>
      </c>
      <c r="B29258" s="5" t="s">
        <v>28659</v>
      </c>
    </row>
    <row r="29259" spans="1:2" x14ac:dyDescent="0.45">
      <c r="A29259" s="5">
        <v>10041701</v>
      </c>
      <c r="B29259" s="5" t="s">
        <v>28660</v>
      </c>
    </row>
    <row r="29260" spans="1:2" x14ac:dyDescent="0.45">
      <c r="A29260" s="5">
        <v>10044300</v>
      </c>
      <c r="B29260" s="5" t="s">
        <v>28661</v>
      </c>
    </row>
    <row r="29261" spans="1:2" x14ac:dyDescent="0.45">
      <c r="A29261" s="5">
        <v>10044848</v>
      </c>
      <c r="B29261" s="5" t="s">
        <v>28662</v>
      </c>
    </row>
    <row r="29262" spans="1:2" x14ac:dyDescent="0.45">
      <c r="A29262" s="5">
        <v>10044910</v>
      </c>
      <c r="B29262" s="5" t="s">
        <v>28663</v>
      </c>
    </row>
    <row r="29263" spans="1:2" x14ac:dyDescent="0.45">
      <c r="A29263" s="5">
        <v>10038334</v>
      </c>
      <c r="B29263" s="5" t="s">
        <v>28664</v>
      </c>
    </row>
    <row r="29264" spans="1:2" x14ac:dyDescent="0.45">
      <c r="A29264" s="5">
        <v>10039478</v>
      </c>
      <c r="B29264" s="5" t="s">
        <v>28665</v>
      </c>
    </row>
    <row r="29265" spans="1:2" x14ac:dyDescent="0.45">
      <c r="A29265" s="5">
        <v>10040336</v>
      </c>
      <c r="B29265" s="5" t="s">
        <v>28666</v>
      </c>
    </row>
    <row r="29266" spans="1:2" x14ac:dyDescent="0.45">
      <c r="A29266" s="5">
        <v>10040823</v>
      </c>
      <c r="B29266" s="5" t="s">
        <v>28667</v>
      </c>
    </row>
    <row r="29267" spans="1:2" x14ac:dyDescent="0.45">
      <c r="A29267" s="5">
        <v>10041311</v>
      </c>
      <c r="B29267" s="5" t="s">
        <v>28668</v>
      </c>
    </row>
    <row r="29268" spans="1:2" x14ac:dyDescent="0.45">
      <c r="A29268" s="5">
        <v>10044082</v>
      </c>
      <c r="B29268" s="5" t="s">
        <v>28669</v>
      </c>
    </row>
    <row r="29269" spans="1:2" x14ac:dyDescent="0.45">
      <c r="A29269" s="5">
        <v>10003666</v>
      </c>
      <c r="B29269" s="5" t="s">
        <v>28670</v>
      </c>
    </row>
    <row r="29270" spans="1:2" x14ac:dyDescent="0.45">
      <c r="A29270" s="5">
        <v>10045053</v>
      </c>
      <c r="B29270" s="5" t="s">
        <v>28671</v>
      </c>
    </row>
    <row r="29271" spans="1:2" x14ac:dyDescent="0.45">
      <c r="A29271" s="5">
        <v>10045195</v>
      </c>
      <c r="B29271" s="5" t="s">
        <v>28672</v>
      </c>
    </row>
    <row r="29272" spans="1:2" x14ac:dyDescent="0.45">
      <c r="A29272" s="5">
        <v>10025797</v>
      </c>
      <c r="B29272" s="5" t="s">
        <v>28673</v>
      </c>
    </row>
    <row r="29273" spans="1:2" x14ac:dyDescent="0.45">
      <c r="A29273" s="5">
        <v>10025174</v>
      </c>
      <c r="B29273" s="5" t="s">
        <v>28674</v>
      </c>
    </row>
    <row r="29274" spans="1:2" x14ac:dyDescent="0.45">
      <c r="A29274" s="5">
        <v>10038766</v>
      </c>
      <c r="B29274" s="5" t="s">
        <v>28675</v>
      </c>
    </row>
    <row r="29275" spans="1:2" x14ac:dyDescent="0.45">
      <c r="A29275" s="5">
        <v>10039267</v>
      </c>
      <c r="B29275" s="5" t="s">
        <v>28676</v>
      </c>
    </row>
    <row r="29276" spans="1:2" x14ac:dyDescent="0.45">
      <c r="A29276" s="5">
        <v>10040170</v>
      </c>
      <c r="B29276" s="5" t="s">
        <v>28677</v>
      </c>
    </row>
    <row r="29277" spans="1:2" x14ac:dyDescent="0.45">
      <c r="A29277" s="5">
        <v>10040918</v>
      </c>
      <c r="B29277" s="5" t="s">
        <v>28678</v>
      </c>
    </row>
    <row r="29278" spans="1:2" x14ac:dyDescent="0.45">
      <c r="A29278" s="5">
        <v>90000516</v>
      </c>
      <c r="B29278" s="5" t="s">
        <v>28679</v>
      </c>
    </row>
    <row r="29279" spans="1:2" x14ac:dyDescent="0.45">
      <c r="A29279" s="5">
        <v>10045100</v>
      </c>
      <c r="B29279" s="5" t="s">
        <v>28680</v>
      </c>
    </row>
    <row r="29280" spans="1:2" x14ac:dyDescent="0.45">
      <c r="A29280" s="5">
        <v>10045294</v>
      </c>
      <c r="B29280" s="5" t="s">
        <v>28681</v>
      </c>
    </row>
    <row r="29281" spans="1:2" x14ac:dyDescent="0.45">
      <c r="A29281" s="5">
        <v>10039486</v>
      </c>
      <c r="B29281" s="5" t="s">
        <v>28682</v>
      </c>
    </row>
    <row r="29282" spans="1:2" x14ac:dyDescent="0.45">
      <c r="A29282" s="5">
        <v>10039639</v>
      </c>
      <c r="B29282" s="5" t="s">
        <v>28683</v>
      </c>
    </row>
    <row r="29283" spans="1:2" x14ac:dyDescent="0.45">
      <c r="A29283" s="5">
        <v>10039977</v>
      </c>
      <c r="B29283" s="5" t="s">
        <v>6069</v>
      </c>
    </row>
    <row r="29284" spans="1:2" x14ac:dyDescent="0.45">
      <c r="A29284" s="5">
        <v>10040970</v>
      </c>
      <c r="B29284" s="5" t="s">
        <v>28684</v>
      </c>
    </row>
    <row r="29285" spans="1:2" x14ac:dyDescent="0.45">
      <c r="A29285" s="5">
        <v>10042477</v>
      </c>
      <c r="B29285" s="5" t="s">
        <v>28685</v>
      </c>
    </row>
    <row r="29286" spans="1:2" x14ac:dyDescent="0.45">
      <c r="A29286" s="5">
        <v>10043728</v>
      </c>
      <c r="B29286" s="5" t="s">
        <v>28686</v>
      </c>
    </row>
    <row r="29287" spans="1:2" x14ac:dyDescent="0.45">
      <c r="A29287" s="5">
        <v>10043729</v>
      </c>
      <c r="B29287" s="5" t="s">
        <v>28687</v>
      </c>
    </row>
    <row r="29288" spans="1:2" x14ac:dyDescent="0.45">
      <c r="A29288" s="5">
        <v>10039160</v>
      </c>
      <c r="B29288" s="5" t="s">
        <v>28688</v>
      </c>
    </row>
    <row r="29289" spans="1:2" x14ac:dyDescent="0.45">
      <c r="A29289" s="5">
        <v>10039391</v>
      </c>
      <c r="B29289" s="5" t="s">
        <v>28689</v>
      </c>
    </row>
    <row r="29290" spans="1:2" x14ac:dyDescent="0.45">
      <c r="A29290" s="5">
        <v>10039493</v>
      </c>
      <c r="B29290" s="5" t="s">
        <v>28690</v>
      </c>
    </row>
    <row r="29291" spans="1:2" x14ac:dyDescent="0.45">
      <c r="A29291" s="5">
        <v>10039862</v>
      </c>
      <c r="B29291" s="5" t="s">
        <v>10435</v>
      </c>
    </row>
    <row r="29292" spans="1:2" x14ac:dyDescent="0.45">
      <c r="A29292" s="5">
        <v>10041708</v>
      </c>
      <c r="B29292" s="5" t="s">
        <v>28691</v>
      </c>
    </row>
    <row r="29293" spans="1:2" x14ac:dyDescent="0.45">
      <c r="A29293" s="5">
        <v>10028959</v>
      </c>
      <c r="B29293" s="5" t="s">
        <v>28692</v>
      </c>
    </row>
    <row r="29294" spans="1:2" x14ac:dyDescent="0.45">
      <c r="A29294" s="5">
        <v>10043698</v>
      </c>
      <c r="B29294" s="5" t="s">
        <v>28693</v>
      </c>
    </row>
    <row r="29295" spans="1:2" x14ac:dyDescent="0.45">
      <c r="A29295" s="5">
        <v>10043882</v>
      </c>
      <c r="B29295" s="5" t="s">
        <v>28694</v>
      </c>
    </row>
    <row r="29296" spans="1:2" x14ac:dyDescent="0.45">
      <c r="A29296" s="5">
        <v>10044088</v>
      </c>
      <c r="B29296" s="5" t="s">
        <v>28695</v>
      </c>
    </row>
    <row r="29297" spans="1:2" x14ac:dyDescent="0.45">
      <c r="A29297" s="5">
        <v>10044484</v>
      </c>
      <c r="B29297" s="5" t="s">
        <v>28696</v>
      </c>
    </row>
    <row r="29298" spans="1:2" x14ac:dyDescent="0.45">
      <c r="A29298" s="5">
        <v>10044488</v>
      </c>
      <c r="B29298" s="5" t="s">
        <v>9622</v>
      </c>
    </row>
    <row r="29299" spans="1:2" x14ac:dyDescent="0.45">
      <c r="A29299" s="5">
        <v>10044759</v>
      </c>
      <c r="B29299" s="5" t="s">
        <v>28697</v>
      </c>
    </row>
    <row r="29300" spans="1:2" x14ac:dyDescent="0.45">
      <c r="A29300" s="5">
        <v>10045065</v>
      </c>
      <c r="B29300" s="5" t="s">
        <v>28698</v>
      </c>
    </row>
    <row r="29301" spans="1:2" x14ac:dyDescent="0.45">
      <c r="A29301" s="5">
        <v>10038449</v>
      </c>
      <c r="B29301" s="5" t="s">
        <v>28699</v>
      </c>
    </row>
    <row r="29302" spans="1:2" x14ac:dyDescent="0.45">
      <c r="A29302" s="5">
        <v>10040052</v>
      </c>
      <c r="B29302" s="5" t="s">
        <v>28700</v>
      </c>
    </row>
    <row r="29303" spans="1:2" x14ac:dyDescent="0.45">
      <c r="A29303" s="5">
        <v>10040123</v>
      </c>
      <c r="B29303" s="5" t="s">
        <v>28701</v>
      </c>
    </row>
    <row r="29304" spans="1:2" x14ac:dyDescent="0.45">
      <c r="A29304" s="5">
        <v>10041929</v>
      </c>
      <c r="B29304" s="5" t="s">
        <v>28702</v>
      </c>
    </row>
    <row r="29305" spans="1:2" x14ac:dyDescent="0.45">
      <c r="A29305" s="5">
        <v>10044134</v>
      </c>
      <c r="B29305" s="5" t="s">
        <v>28703</v>
      </c>
    </row>
    <row r="29306" spans="1:2" x14ac:dyDescent="0.45">
      <c r="A29306" s="5">
        <v>10044325</v>
      </c>
      <c r="B29306" s="5" t="s">
        <v>28704</v>
      </c>
    </row>
    <row r="29307" spans="1:2" x14ac:dyDescent="0.45">
      <c r="A29307" s="5">
        <v>10044529</v>
      </c>
      <c r="B29307" s="5" t="s">
        <v>28705</v>
      </c>
    </row>
    <row r="29308" spans="1:2" x14ac:dyDescent="0.45">
      <c r="A29308" s="5">
        <v>10044540</v>
      </c>
      <c r="B29308" s="5" t="s">
        <v>28706</v>
      </c>
    </row>
    <row r="29309" spans="1:2" x14ac:dyDescent="0.45">
      <c r="A29309" s="5">
        <v>10044911</v>
      </c>
      <c r="B29309" s="5" t="s">
        <v>28707</v>
      </c>
    </row>
    <row r="29310" spans="1:2" x14ac:dyDescent="0.45">
      <c r="A29310" s="5">
        <v>10040366</v>
      </c>
      <c r="B29310" s="5" t="s">
        <v>28708</v>
      </c>
    </row>
    <row r="29311" spans="1:2" x14ac:dyDescent="0.45">
      <c r="A29311" s="5">
        <v>10040369</v>
      </c>
      <c r="B29311" s="5" t="s">
        <v>28709</v>
      </c>
    </row>
    <row r="29312" spans="1:2" x14ac:dyDescent="0.45">
      <c r="A29312" s="5">
        <v>10040718</v>
      </c>
      <c r="B29312" s="5" t="s">
        <v>28710</v>
      </c>
    </row>
    <row r="29313" spans="1:2" x14ac:dyDescent="0.45">
      <c r="A29313" s="5">
        <v>10041615</v>
      </c>
      <c r="B29313" s="5" t="s">
        <v>28711</v>
      </c>
    </row>
    <row r="29314" spans="1:2" x14ac:dyDescent="0.45">
      <c r="A29314" s="5">
        <v>10041620</v>
      </c>
      <c r="B29314" s="5" t="s">
        <v>28712</v>
      </c>
    </row>
    <row r="29315" spans="1:2" x14ac:dyDescent="0.45">
      <c r="A29315" s="5">
        <v>10041627</v>
      </c>
      <c r="B29315" s="5" t="s">
        <v>28713</v>
      </c>
    </row>
    <row r="29316" spans="1:2" x14ac:dyDescent="0.45">
      <c r="A29316" s="5">
        <v>10041726</v>
      </c>
      <c r="B29316" s="5" t="s">
        <v>28714</v>
      </c>
    </row>
    <row r="29317" spans="1:2" x14ac:dyDescent="0.45">
      <c r="A29317" s="5">
        <v>10042346</v>
      </c>
      <c r="B29317" s="5" t="s">
        <v>28715</v>
      </c>
    </row>
    <row r="29318" spans="1:2" x14ac:dyDescent="0.45">
      <c r="A29318" s="5">
        <v>10044113</v>
      </c>
      <c r="B29318" s="5" t="s">
        <v>28716</v>
      </c>
    </row>
    <row r="29319" spans="1:2" x14ac:dyDescent="0.45">
      <c r="A29319" s="5">
        <v>10044436</v>
      </c>
      <c r="B29319" s="5" t="s">
        <v>28717</v>
      </c>
    </row>
    <row r="29320" spans="1:2" x14ac:dyDescent="0.45">
      <c r="A29320" s="5">
        <v>10017626</v>
      </c>
      <c r="B29320" s="5" t="s">
        <v>28718</v>
      </c>
    </row>
    <row r="29321" spans="1:2" x14ac:dyDescent="0.45">
      <c r="A29321" s="5">
        <v>10017847</v>
      </c>
      <c r="B29321" s="5" t="s">
        <v>28719</v>
      </c>
    </row>
    <row r="29322" spans="1:2" x14ac:dyDescent="0.45">
      <c r="A29322" s="5">
        <v>10017904</v>
      </c>
      <c r="B29322" s="5" t="s">
        <v>28720</v>
      </c>
    </row>
    <row r="29323" spans="1:2" x14ac:dyDescent="0.45">
      <c r="A29323" s="5">
        <v>10017949</v>
      </c>
      <c r="B29323" s="5" t="s">
        <v>28721</v>
      </c>
    </row>
    <row r="29324" spans="1:2" x14ac:dyDescent="0.45">
      <c r="A29324" s="5">
        <v>10018124</v>
      </c>
      <c r="B29324" s="5" t="s">
        <v>28722</v>
      </c>
    </row>
    <row r="29325" spans="1:2" x14ac:dyDescent="0.45">
      <c r="A29325" s="5">
        <v>10038470</v>
      </c>
      <c r="B29325" s="5" t="s">
        <v>28723</v>
      </c>
    </row>
    <row r="29326" spans="1:2" x14ac:dyDescent="0.45">
      <c r="A29326" s="5">
        <v>10039996</v>
      </c>
      <c r="B29326" s="5" t="s">
        <v>27000</v>
      </c>
    </row>
    <row r="29327" spans="1:2" x14ac:dyDescent="0.45">
      <c r="A29327" s="5">
        <v>10040310</v>
      </c>
      <c r="B29327" s="5" t="s">
        <v>28724</v>
      </c>
    </row>
    <row r="29328" spans="1:2" x14ac:dyDescent="0.45">
      <c r="A29328" s="5">
        <v>10040688</v>
      </c>
      <c r="B29328" s="5" t="s">
        <v>28725</v>
      </c>
    </row>
    <row r="29329" spans="1:2" x14ac:dyDescent="0.45">
      <c r="A29329" s="5">
        <v>10041473</v>
      </c>
      <c r="B29329" s="5" t="s">
        <v>28726</v>
      </c>
    </row>
    <row r="29330" spans="1:2" x14ac:dyDescent="0.45">
      <c r="A29330" s="5">
        <v>10045587</v>
      </c>
      <c r="B29330" s="5" t="s">
        <v>28727</v>
      </c>
    </row>
    <row r="29331" spans="1:2" x14ac:dyDescent="0.45">
      <c r="A29331" s="5">
        <v>10025384</v>
      </c>
      <c r="B29331" s="5" t="s">
        <v>28728</v>
      </c>
    </row>
    <row r="29332" spans="1:2" x14ac:dyDescent="0.45">
      <c r="A29332" s="5">
        <v>10037775</v>
      </c>
      <c r="B29332" s="5" t="s">
        <v>28729</v>
      </c>
    </row>
    <row r="29333" spans="1:2" x14ac:dyDescent="0.45">
      <c r="A29333" s="5">
        <v>10030594</v>
      </c>
      <c r="B29333" s="5" t="s">
        <v>28730</v>
      </c>
    </row>
    <row r="29334" spans="1:2" x14ac:dyDescent="0.45">
      <c r="A29334" s="5">
        <v>10037829</v>
      </c>
      <c r="B29334" s="5" t="s">
        <v>28731</v>
      </c>
    </row>
    <row r="29335" spans="1:2" x14ac:dyDescent="0.45">
      <c r="A29335" s="5">
        <v>10045403</v>
      </c>
      <c r="B29335" s="5" t="s">
        <v>28732</v>
      </c>
    </row>
    <row r="29336" spans="1:2" x14ac:dyDescent="0.45">
      <c r="A29336" s="5">
        <v>10037909</v>
      </c>
      <c r="B29336" s="5" t="s">
        <v>28733</v>
      </c>
    </row>
    <row r="29337" spans="1:2" x14ac:dyDescent="0.45">
      <c r="A29337" s="5">
        <v>10033032</v>
      </c>
      <c r="B29337" s="5" t="s">
        <v>28734</v>
      </c>
    </row>
    <row r="29338" spans="1:2" x14ac:dyDescent="0.45">
      <c r="A29338" s="5">
        <v>10036082</v>
      </c>
      <c r="B29338" s="5" t="s">
        <v>28735</v>
      </c>
    </row>
    <row r="29339" spans="1:2" x14ac:dyDescent="0.45">
      <c r="A29339" s="5">
        <v>10022003</v>
      </c>
      <c r="B29339" s="5" t="s">
        <v>28736</v>
      </c>
    </row>
    <row r="29340" spans="1:2" x14ac:dyDescent="0.45">
      <c r="A29340" s="5">
        <v>10003326</v>
      </c>
      <c r="B29340" s="5" t="s">
        <v>28737</v>
      </c>
    </row>
    <row r="29341" spans="1:2" x14ac:dyDescent="0.45">
      <c r="A29341" s="5">
        <v>10006917</v>
      </c>
      <c r="B29341" s="5" t="s">
        <v>28738</v>
      </c>
    </row>
    <row r="29342" spans="1:2" x14ac:dyDescent="0.45">
      <c r="A29342" s="5">
        <v>10035256</v>
      </c>
      <c r="B29342" s="5" t="s">
        <v>28739</v>
      </c>
    </row>
    <row r="29343" spans="1:2" x14ac:dyDescent="0.45">
      <c r="A29343" s="5">
        <v>10023081</v>
      </c>
      <c r="B29343" s="5" t="s">
        <v>28740</v>
      </c>
    </row>
    <row r="29344" spans="1:2" x14ac:dyDescent="0.45">
      <c r="A29344" s="5">
        <v>10035303</v>
      </c>
      <c r="B29344" s="5" t="s">
        <v>28741</v>
      </c>
    </row>
    <row r="29345" spans="1:2" x14ac:dyDescent="0.45">
      <c r="A29345" s="5">
        <v>10035361</v>
      </c>
      <c r="B29345" s="5" t="s">
        <v>28742</v>
      </c>
    </row>
    <row r="29346" spans="1:2" x14ac:dyDescent="0.45">
      <c r="A29346" s="5">
        <v>10013118</v>
      </c>
      <c r="B29346" s="5" t="s">
        <v>28743</v>
      </c>
    </row>
    <row r="29347" spans="1:2" x14ac:dyDescent="0.45">
      <c r="A29347" s="5">
        <v>10021487</v>
      </c>
      <c r="B29347" s="5" t="s">
        <v>28744</v>
      </c>
    </row>
    <row r="29348" spans="1:2" x14ac:dyDescent="0.45">
      <c r="A29348" s="5">
        <v>10035752</v>
      </c>
      <c r="B29348" s="5" t="s">
        <v>28745</v>
      </c>
    </row>
    <row r="29349" spans="1:2" x14ac:dyDescent="0.45">
      <c r="A29349" s="5">
        <v>10035763</v>
      </c>
      <c r="B29349" s="5" t="s">
        <v>28746</v>
      </c>
    </row>
    <row r="29350" spans="1:2" x14ac:dyDescent="0.45">
      <c r="A29350" s="5">
        <v>10035857</v>
      </c>
      <c r="B29350" s="5" t="s">
        <v>28747</v>
      </c>
    </row>
    <row r="29351" spans="1:2" x14ac:dyDescent="0.45">
      <c r="A29351" s="5">
        <v>10045890</v>
      </c>
      <c r="B29351" s="5" t="s">
        <v>28748</v>
      </c>
    </row>
    <row r="29352" spans="1:2" x14ac:dyDescent="0.45">
      <c r="A29352" s="5">
        <v>10046224</v>
      </c>
      <c r="B29352" s="5" t="s">
        <v>28749</v>
      </c>
    </row>
    <row r="29353" spans="1:2" x14ac:dyDescent="0.45">
      <c r="A29353" s="5">
        <v>10046942</v>
      </c>
      <c r="B29353" s="5" t="s">
        <v>28750</v>
      </c>
    </row>
    <row r="29354" spans="1:2" x14ac:dyDescent="0.45">
      <c r="A29354" s="5">
        <v>10037894</v>
      </c>
      <c r="B29354" s="5" t="s">
        <v>28751</v>
      </c>
    </row>
    <row r="29355" spans="1:2" x14ac:dyDescent="0.45">
      <c r="A29355" s="5">
        <v>10037923</v>
      </c>
      <c r="B29355" s="5" t="s">
        <v>28752</v>
      </c>
    </row>
    <row r="29356" spans="1:2" x14ac:dyDescent="0.45">
      <c r="A29356" s="5">
        <v>10032575</v>
      </c>
      <c r="B29356" s="5" t="s">
        <v>28753</v>
      </c>
    </row>
    <row r="29357" spans="1:2" x14ac:dyDescent="0.45">
      <c r="A29357" s="5">
        <v>10038136</v>
      </c>
      <c r="B29357" s="5" t="s">
        <v>28754</v>
      </c>
    </row>
    <row r="29358" spans="1:2" x14ac:dyDescent="0.45">
      <c r="A29358" s="5">
        <v>10038181</v>
      </c>
      <c r="B29358" s="5" t="s">
        <v>28755</v>
      </c>
    </row>
    <row r="29359" spans="1:2" x14ac:dyDescent="0.45">
      <c r="A29359" s="5">
        <v>10000452</v>
      </c>
      <c r="B29359" s="5" t="s">
        <v>28756</v>
      </c>
    </row>
    <row r="29360" spans="1:2" x14ac:dyDescent="0.45">
      <c r="A29360" s="5">
        <v>10039226</v>
      </c>
      <c r="B29360" s="5" t="s">
        <v>28757</v>
      </c>
    </row>
    <row r="29361" spans="1:2" x14ac:dyDescent="0.45">
      <c r="A29361" s="5">
        <v>10022449</v>
      </c>
      <c r="B29361" s="5" t="s">
        <v>28758</v>
      </c>
    </row>
    <row r="29362" spans="1:2" x14ac:dyDescent="0.45">
      <c r="A29362" s="5">
        <v>10007424</v>
      </c>
      <c r="B29362" s="5" t="s">
        <v>28759</v>
      </c>
    </row>
    <row r="29363" spans="1:2" x14ac:dyDescent="0.45">
      <c r="A29363" s="5">
        <v>10039361</v>
      </c>
      <c r="B29363" s="5" t="s">
        <v>28760</v>
      </c>
    </row>
    <row r="29364" spans="1:2" x14ac:dyDescent="0.45">
      <c r="A29364" s="5">
        <v>10039537</v>
      </c>
      <c r="B29364" s="5" t="s">
        <v>28761</v>
      </c>
    </row>
    <row r="29365" spans="1:2" x14ac:dyDescent="0.45">
      <c r="A29365" s="5">
        <v>10039614</v>
      </c>
      <c r="B29365" s="5" t="s">
        <v>28762</v>
      </c>
    </row>
    <row r="29366" spans="1:2" x14ac:dyDescent="0.45">
      <c r="A29366" s="5">
        <v>10019551</v>
      </c>
      <c r="B29366" s="5" t="s">
        <v>28763</v>
      </c>
    </row>
    <row r="29367" spans="1:2" x14ac:dyDescent="0.45">
      <c r="A29367" s="5">
        <v>10009508</v>
      </c>
      <c r="B29367" s="5" t="s">
        <v>28764</v>
      </c>
    </row>
    <row r="29368" spans="1:2" x14ac:dyDescent="0.45">
      <c r="A29368" s="5">
        <v>10032266</v>
      </c>
      <c r="B29368" s="5" t="s">
        <v>28765</v>
      </c>
    </row>
    <row r="29369" spans="1:2" x14ac:dyDescent="0.45">
      <c r="A29369" s="5">
        <v>10025152</v>
      </c>
      <c r="B29369" s="5" t="s">
        <v>28766</v>
      </c>
    </row>
    <row r="29370" spans="1:2" x14ac:dyDescent="0.45">
      <c r="A29370" s="5">
        <v>10045986</v>
      </c>
      <c r="B29370" s="5" t="s">
        <v>28767</v>
      </c>
    </row>
    <row r="29371" spans="1:2" x14ac:dyDescent="0.45">
      <c r="A29371" s="5">
        <v>10046292</v>
      </c>
      <c r="B29371" s="5" t="s">
        <v>28768</v>
      </c>
    </row>
    <row r="29372" spans="1:2" x14ac:dyDescent="0.45">
      <c r="A29372" s="5">
        <v>10047157</v>
      </c>
      <c r="B29372" s="5" t="s">
        <v>20336</v>
      </c>
    </row>
    <row r="29373" spans="1:2" x14ac:dyDescent="0.45">
      <c r="A29373" s="5">
        <v>10002809</v>
      </c>
      <c r="B29373" s="5" t="s">
        <v>28769</v>
      </c>
    </row>
    <row r="29374" spans="1:2" x14ac:dyDescent="0.45">
      <c r="A29374" s="5">
        <v>10038563</v>
      </c>
      <c r="B29374" s="5" t="s">
        <v>28770</v>
      </c>
    </row>
    <row r="29375" spans="1:2" x14ac:dyDescent="0.45">
      <c r="A29375" s="5">
        <v>10014891</v>
      </c>
      <c r="B29375" s="5" t="s">
        <v>14725</v>
      </c>
    </row>
    <row r="29376" spans="1:2" x14ac:dyDescent="0.45">
      <c r="A29376" s="5">
        <v>10039734</v>
      </c>
      <c r="B29376" s="5" t="s">
        <v>28771</v>
      </c>
    </row>
    <row r="29377" spans="1:2" x14ac:dyDescent="0.45">
      <c r="A29377" s="5">
        <v>10039770</v>
      </c>
      <c r="B29377" s="5" t="s">
        <v>28772</v>
      </c>
    </row>
    <row r="29378" spans="1:2" x14ac:dyDescent="0.45">
      <c r="A29378" s="5">
        <v>10039798</v>
      </c>
      <c r="B29378" s="5" t="s">
        <v>28773</v>
      </c>
    </row>
    <row r="29379" spans="1:2" x14ac:dyDescent="0.45">
      <c r="A29379" s="5">
        <v>10039940</v>
      </c>
      <c r="B29379" s="5" t="s">
        <v>28774</v>
      </c>
    </row>
    <row r="29380" spans="1:2" x14ac:dyDescent="0.45">
      <c r="A29380" s="5">
        <v>10045562</v>
      </c>
      <c r="B29380" s="5" t="s">
        <v>28775</v>
      </c>
    </row>
    <row r="29381" spans="1:2" x14ac:dyDescent="0.45">
      <c r="A29381" s="5">
        <v>10045690</v>
      </c>
      <c r="B29381" s="5" t="s">
        <v>28776</v>
      </c>
    </row>
    <row r="29382" spans="1:2" x14ac:dyDescent="0.45">
      <c r="A29382" s="5">
        <v>10045696</v>
      </c>
      <c r="B29382" s="5" t="s">
        <v>28777</v>
      </c>
    </row>
    <row r="29383" spans="1:2" x14ac:dyDescent="0.45">
      <c r="A29383" s="5">
        <v>10045713</v>
      </c>
      <c r="B29383" s="5" t="s">
        <v>28778</v>
      </c>
    </row>
    <row r="29384" spans="1:2" x14ac:dyDescent="0.45">
      <c r="A29384" s="5">
        <v>10046060</v>
      </c>
      <c r="B29384" s="5" t="s">
        <v>28779</v>
      </c>
    </row>
    <row r="29385" spans="1:2" x14ac:dyDescent="0.45">
      <c r="A29385" s="5">
        <v>10046202</v>
      </c>
      <c r="B29385" s="5" t="s">
        <v>28780</v>
      </c>
    </row>
    <row r="29386" spans="1:2" x14ac:dyDescent="0.45">
      <c r="A29386" s="5">
        <v>10047567</v>
      </c>
      <c r="B29386" s="5" t="s">
        <v>28781</v>
      </c>
    </row>
    <row r="29387" spans="1:2" x14ac:dyDescent="0.45">
      <c r="A29387" s="5">
        <v>10047691</v>
      </c>
      <c r="B29387" s="5" t="s">
        <v>28782</v>
      </c>
    </row>
    <row r="29388" spans="1:2" x14ac:dyDescent="0.45">
      <c r="A29388" s="5">
        <v>10020271</v>
      </c>
      <c r="B29388" s="5" t="s">
        <v>28783</v>
      </c>
    </row>
    <row r="29389" spans="1:2" x14ac:dyDescent="0.45">
      <c r="A29389" s="5">
        <v>10040882</v>
      </c>
      <c r="B29389" s="5" t="s">
        <v>28784</v>
      </c>
    </row>
    <row r="29390" spans="1:2" x14ac:dyDescent="0.45">
      <c r="A29390" s="5">
        <v>10004362</v>
      </c>
      <c r="B29390" s="5" t="s">
        <v>28785</v>
      </c>
    </row>
    <row r="29391" spans="1:2" x14ac:dyDescent="0.45">
      <c r="A29391" s="5">
        <v>10041073</v>
      </c>
      <c r="B29391" s="5" t="s">
        <v>28786</v>
      </c>
    </row>
    <row r="29392" spans="1:2" x14ac:dyDescent="0.45">
      <c r="A29392" s="5">
        <v>10041108</v>
      </c>
      <c r="B29392" s="5" t="s">
        <v>28787</v>
      </c>
    </row>
    <row r="29393" spans="1:2" x14ac:dyDescent="0.45">
      <c r="A29393" s="5">
        <v>10045460</v>
      </c>
      <c r="B29393" s="5" t="s">
        <v>28788</v>
      </c>
    </row>
    <row r="29394" spans="1:2" x14ac:dyDescent="0.45">
      <c r="A29394" s="5">
        <v>10045947</v>
      </c>
      <c r="B29394" s="5" t="s">
        <v>28789</v>
      </c>
    </row>
    <row r="29395" spans="1:2" x14ac:dyDescent="0.45">
      <c r="A29395" s="5">
        <v>10046014</v>
      </c>
      <c r="B29395" s="5" t="s">
        <v>28790</v>
      </c>
    </row>
    <row r="29396" spans="1:2" x14ac:dyDescent="0.45">
      <c r="A29396" s="5">
        <v>10046279</v>
      </c>
      <c r="B29396" s="5" t="s">
        <v>28791</v>
      </c>
    </row>
    <row r="29397" spans="1:2" x14ac:dyDescent="0.45">
      <c r="A29397" s="5">
        <v>10008745</v>
      </c>
      <c r="B29397" s="5" t="s">
        <v>28792</v>
      </c>
    </row>
    <row r="29398" spans="1:2" x14ac:dyDescent="0.45">
      <c r="A29398" s="5">
        <v>10046265</v>
      </c>
      <c r="B29398" s="5" t="s">
        <v>28793</v>
      </c>
    </row>
    <row r="29399" spans="1:2" x14ac:dyDescent="0.45">
      <c r="A29399" s="5">
        <v>10007745</v>
      </c>
      <c r="B29399" s="5" t="s">
        <v>28794</v>
      </c>
    </row>
    <row r="29400" spans="1:2" x14ac:dyDescent="0.45">
      <c r="A29400" s="5">
        <v>10035558</v>
      </c>
      <c r="B29400" s="5" t="s">
        <v>28795</v>
      </c>
    </row>
    <row r="29401" spans="1:2" x14ac:dyDescent="0.45">
      <c r="A29401" s="5">
        <v>10011147</v>
      </c>
      <c r="B29401" s="5" t="s">
        <v>28796</v>
      </c>
    </row>
    <row r="29402" spans="1:2" x14ac:dyDescent="0.45">
      <c r="A29402" s="5">
        <v>10045457</v>
      </c>
      <c r="B29402" s="5" t="s">
        <v>28797</v>
      </c>
    </row>
    <row r="29403" spans="1:2" x14ac:dyDescent="0.45">
      <c r="A29403" s="5">
        <v>10045900</v>
      </c>
      <c r="B29403" s="5" t="s">
        <v>28798</v>
      </c>
    </row>
    <row r="29404" spans="1:2" x14ac:dyDescent="0.45">
      <c r="A29404" s="5">
        <v>10047352</v>
      </c>
      <c r="B29404" s="5" t="s">
        <v>28799</v>
      </c>
    </row>
    <row r="29405" spans="1:2" x14ac:dyDescent="0.45">
      <c r="A29405" s="5">
        <v>10047365</v>
      </c>
      <c r="B29405" s="5" t="s">
        <v>28800</v>
      </c>
    </row>
    <row r="29406" spans="1:2" x14ac:dyDescent="0.45">
      <c r="A29406" s="5">
        <v>10047669</v>
      </c>
      <c r="B29406" s="5" t="s">
        <v>28801</v>
      </c>
    </row>
    <row r="29407" spans="1:2" x14ac:dyDescent="0.45">
      <c r="A29407" s="5">
        <v>10030154</v>
      </c>
      <c r="B29407" s="5" t="s">
        <v>28802</v>
      </c>
    </row>
    <row r="29408" spans="1:2" x14ac:dyDescent="0.45">
      <c r="A29408" s="5">
        <v>10047957</v>
      </c>
      <c r="B29408" s="5" t="s">
        <v>28803</v>
      </c>
    </row>
    <row r="29409" spans="1:2" x14ac:dyDescent="0.45">
      <c r="A29409" s="5">
        <v>10047961</v>
      </c>
      <c r="B29409" s="5" t="s">
        <v>28804</v>
      </c>
    </row>
    <row r="29410" spans="1:2" x14ac:dyDescent="0.45">
      <c r="A29410" s="5">
        <v>10034901</v>
      </c>
      <c r="B29410" s="5" t="s">
        <v>28805</v>
      </c>
    </row>
    <row r="29411" spans="1:2" x14ac:dyDescent="0.45">
      <c r="A29411" s="5">
        <v>10024884</v>
      </c>
      <c r="B29411" s="5" t="s">
        <v>28806</v>
      </c>
    </row>
    <row r="29412" spans="1:2" x14ac:dyDescent="0.45">
      <c r="A29412" s="5">
        <v>10009722</v>
      </c>
      <c r="B29412" s="5" t="s">
        <v>28807</v>
      </c>
    </row>
    <row r="29413" spans="1:2" x14ac:dyDescent="0.45">
      <c r="A29413" s="5">
        <v>10041309</v>
      </c>
      <c r="B29413" s="5" t="s">
        <v>28808</v>
      </c>
    </row>
    <row r="29414" spans="1:2" x14ac:dyDescent="0.45">
      <c r="A29414" s="5">
        <v>10041324</v>
      </c>
      <c r="B29414" s="5" t="s">
        <v>28809</v>
      </c>
    </row>
    <row r="29415" spans="1:2" x14ac:dyDescent="0.45">
      <c r="A29415" s="5">
        <v>10008131</v>
      </c>
      <c r="B29415" s="5" t="s">
        <v>28810</v>
      </c>
    </row>
    <row r="29416" spans="1:2" x14ac:dyDescent="0.45">
      <c r="A29416" s="5">
        <v>10003366</v>
      </c>
      <c r="B29416" s="5" t="s">
        <v>28811</v>
      </c>
    </row>
    <row r="29417" spans="1:2" x14ac:dyDescent="0.45">
      <c r="A29417" s="5">
        <v>10046395</v>
      </c>
      <c r="B29417" s="5" t="s">
        <v>28812</v>
      </c>
    </row>
    <row r="29418" spans="1:2" x14ac:dyDescent="0.45">
      <c r="A29418" s="5">
        <v>10046629</v>
      </c>
      <c r="B29418" s="5" t="s">
        <v>28813</v>
      </c>
    </row>
    <row r="29419" spans="1:2" x14ac:dyDescent="0.45">
      <c r="A29419" s="5">
        <v>10035411</v>
      </c>
      <c r="B29419" s="5" t="s">
        <v>28814</v>
      </c>
    </row>
    <row r="29420" spans="1:2" x14ac:dyDescent="0.45">
      <c r="A29420" s="5">
        <v>10046654</v>
      </c>
      <c r="B29420" s="5" t="s">
        <v>28815</v>
      </c>
    </row>
    <row r="29421" spans="1:2" x14ac:dyDescent="0.45">
      <c r="A29421" s="5">
        <v>10046714</v>
      </c>
      <c r="B29421" s="5" t="s">
        <v>28816</v>
      </c>
    </row>
    <row r="29422" spans="1:2" x14ac:dyDescent="0.45">
      <c r="A29422" s="5">
        <v>10046727</v>
      </c>
      <c r="B29422" s="5" t="s">
        <v>28817</v>
      </c>
    </row>
    <row r="29423" spans="1:2" x14ac:dyDescent="0.45">
      <c r="A29423" s="5">
        <v>10045359</v>
      </c>
      <c r="B29423" s="5" t="s">
        <v>28818</v>
      </c>
    </row>
    <row r="29424" spans="1:2" x14ac:dyDescent="0.45">
      <c r="A29424" s="5">
        <v>10045383</v>
      </c>
      <c r="B29424" s="5" t="s">
        <v>28819</v>
      </c>
    </row>
    <row r="29425" spans="1:2" x14ac:dyDescent="0.45">
      <c r="A29425" s="5">
        <v>10045466</v>
      </c>
      <c r="B29425" s="5" t="s">
        <v>28820</v>
      </c>
    </row>
    <row r="29426" spans="1:2" x14ac:dyDescent="0.45">
      <c r="A29426" s="5">
        <v>10043282</v>
      </c>
      <c r="B29426" s="5" t="s">
        <v>28821</v>
      </c>
    </row>
    <row r="29427" spans="1:2" x14ac:dyDescent="0.45">
      <c r="A29427" s="5">
        <v>10046302</v>
      </c>
      <c r="B29427" s="5" t="s">
        <v>28822</v>
      </c>
    </row>
    <row r="29428" spans="1:2" x14ac:dyDescent="0.45">
      <c r="A29428" s="5">
        <v>10046311</v>
      </c>
      <c r="B29428" s="5" t="s">
        <v>28823</v>
      </c>
    </row>
    <row r="29429" spans="1:2" x14ac:dyDescent="0.45">
      <c r="A29429" s="5">
        <v>10046418</v>
      </c>
      <c r="B29429" s="5" t="s">
        <v>28824</v>
      </c>
    </row>
    <row r="29430" spans="1:2" x14ac:dyDescent="0.45">
      <c r="A29430" s="5">
        <v>10046561</v>
      </c>
      <c r="B29430" s="5" t="s">
        <v>28825</v>
      </c>
    </row>
    <row r="29431" spans="1:2" x14ac:dyDescent="0.45">
      <c r="A29431" s="5">
        <v>10046652</v>
      </c>
      <c r="B29431" s="5" t="s">
        <v>28826</v>
      </c>
    </row>
    <row r="29432" spans="1:2" x14ac:dyDescent="0.45">
      <c r="A29432" s="5">
        <v>10042794</v>
      </c>
      <c r="B29432" s="5" t="s">
        <v>28827</v>
      </c>
    </row>
    <row r="29433" spans="1:2" x14ac:dyDescent="0.45">
      <c r="A29433" s="5">
        <v>10037361</v>
      </c>
      <c r="B29433" s="5" t="s">
        <v>28828</v>
      </c>
    </row>
    <row r="29434" spans="1:2" x14ac:dyDescent="0.45">
      <c r="A29434" s="5">
        <v>10021106</v>
      </c>
      <c r="B29434" s="5" t="s">
        <v>28829</v>
      </c>
    </row>
    <row r="29435" spans="1:2" x14ac:dyDescent="0.45">
      <c r="A29435" s="5">
        <v>10019001</v>
      </c>
      <c r="B29435" s="5" t="s">
        <v>28830</v>
      </c>
    </row>
    <row r="29436" spans="1:2" x14ac:dyDescent="0.45">
      <c r="A29436" s="5">
        <v>10027769</v>
      </c>
      <c r="B29436" s="5" t="s">
        <v>28831</v>
      </c>
    </row>
    <row r="29437" spans="1:2" x14ac:dyDescent="0.45">
      <c r="A29437" s="5">
        <v>10027788</v>
      </c>
      <c r="B29437" s="5" t="s">
        <v>28832</v>
      </c>
    </row>
    <row r="29438" spans="1:2" x14ac:dyDescent="0.45">
      <c r="A29438" s="5">
        <v>10027832</v>
      </c>
      <c r="B29438" s="5" t="s">
        <v>28833</v>
      </c>
    </row>
    <row r="29439" spans="1:2" x14ac:dyDescent="0.45">
      <c r="A29439" s="5">
        <v>10028239</v>
      </c>
      <c r="B29439" s="5" t="s">
        <v>28834</v>
      </c>
    </row>
    <row r="29440" spans="1:2" x14ac:dyDescent="0.45">
      <c r="A29440" s="5">
        <v>10028323</v>
      </c>
      <c r="B29440" s="5" t="s">
        <v>28835</v>
      </c>
    </row>
    <row r="29441" spans="1:2" x14ac:dyDescent="0.45">
      <c r="A29441" s="5">
        <v>10028382</v>
      </c>
      <c r="B29441" s="5" t="s">
        <v>28836</v>
      </c>
    </row>
    <row r="29442" spans="1:2" x14ac:dyDescent="0.45">
      <c r="A29442" s="5">
        <v>10028394</v>
      </c>
      <c r="B29442" s="5" t="s">
        <v>28837</v>
      </c>
    </row>
    <row r="29443" spans="1:2" x14ac:dyDescent="0.45">
      <c r="A29443" s="5">
        <v>10046740</v>
      </c>
      <c r="B29443" s="5" t="s">
        <v>28838</v>
      </c>
    </row>
    <row r="29444" spans="1:2" x14ac:dyDescent="0.45">
      <c r="A29444" s="5">
        <v>10046761</v>
      </c>
      <c r="B29444" s="5" t="s">
        <v>14312</v>
      </c>
    </row>
    <row r="29445" spans="1:2" x14ac:dyDescent="0.45">
      <c r="A29445" s="5">
        <v>10046802</v>
      </c>
      <c r="B29445" s="5" t="s">
        <v>28839</v>
      </c>
    </row>
    <row r="29446" spans="1:2" x14ac:dyDescent="0.45">
      <c r="A29446" s="5">
        <v>10046805</v>
      </c>
      <c r="B29446" s="5" t="s">
        <v>28840</v>
      </c>
    </row>
    <row r="29447" spans="1:2" x14ac:dyDescent="0.45">
      <c r="A29447" s="5">
        <v>10046591</v>
      </c>
      <c r="B29447" s="5" t="s">
        <v>28841</v>
      </c>
    </row>
    <row r="29448" spans="1:2" x14ac:dyDescent="0.45">
      <c r="A29448" s="5">
        <v>10046701</v>
      </c>
      <c r="B29448" s="5" t="s">
        <v>28842</v>
      </c>
    </row>
    <row r="29449" spans="1:2" x14ac:dyDescent="0.45">
      <c r="A29449" s="5">
        <v>10043176</v>
      </c>
      <c r="B29449" s="5" t="s">
        <v>28843</v>
      </c>
    </row>
    <row r="29450" spans="1:2" x14ac:dyDescent="0.45">
      <c r="A29450" s="5">
        <v>10031989</v>
      </c>
      <c r="B29450" s="5" t="s">
        <v>28844</v>
      </c>
    </row>
    <row r="29451" spans="1:2" x14ac:dyDescent="0.45">
      <c r="A29451" s="5">
        <v>10032343</v>
      </c>
      <c r="B29451" s="5" t="s">
        <v>28845</v>
      </c>
    </row>
    <row r="29452" spans="1:2" x14ac:dyDescent="0.45">
      <c r="A29452" s="5">
        <v>10020597</v>
      </c>
      <c r="B29452" s="5" t="s">
        <v>28846</v>
      </c>
    </row>
    <row r="29453" spans="1:2" x14ac:dyDescent="0.45">
      <c r="A29453" s="5">
        <v>10013915</v>
      </c>
      <c r="B29453" s="5" t="s">
        <v>28847</v>
      </c>
    </row>
    <row r="29454" spans="1:2" x14ac:dyDescent="0.45">
      <c r="A29454" s="5">
        <v>10004172</v>
      </c>
      <c r="B29454" s="5" t="s">
        <v>28848</v>
      </c>
    </row>
    <row r="29455" spans="1:2" x14ac:dyDescent="0.45">
      <c r="A29455" s="5">
        <v>10001187</v>
      </c>
      <c r="B29455" s="5" t="s">
        <v>28849</v>
      </c>
    </row>
    <row r="29456" spans="1:2" x14ac:dyDescent="0.45">
      <c r="A29456" s="5">
        <v>10000240</v>
      </c>
      <c r="B29456" s="5" t="s">
        <v>28850</v>
      </c>
    </row>
    <row r="29457" spans="1:2" x14ac:dyDescent="0.45">
      <c r="A29457" s="5">
        <v>10000556</v>
      </c>
      <c r="B29457" s="5" t="s">
        <v>28851</v>
      </c>
    </row>
    <row r="29458" spans="1:2" x14ac:dyDescent="0.45">
      <c r="A29458" s="5">
        <v>10046912</v>
      </c>
      <c r="B29458" s="5" t="s">
        <v>28852</v>
      </c>
    </row>
    <row r="29459" spans="1:2" x14ac:dyDescent="0.45">
      <c r="A29459" s="5">
        <v>10046913</v>
      </c>
      <c r="B29459" s="5" t="s">
        <v>28853</v>
      </c>
    </row>
    <row r="29460" spans="1:2" x14ac:dyDescent="0.45">
      <c r="A29460" s="5">
        <v>10046941</v>
      </c>
      <c r="B29460" s="5" t="s">
        <v>28854</v>
      </c>
    </row>
    <row r="29461" spans="1:2" x14ac:dyDescent="0.45">
      <c r="A29461" s="5">
        <v>10046946</v>
      </c>
      <c r="B29461" s="5" t="s">
        <v>28855</v>
      </c>
    </row>
    <row r="29462" spans="1:2" x14ac:dyDescent="0.45">
      <c r="A29462" s="5">
        <v>10046949</v>
      </c>
      <c r="B29462" s="5" t="s">
        <v>28856</v>
      </c>
    </row>
    <row r="29463" spans="1:2" x14ac:dyDescent="0.45">
      <c r="A29463" s="5">
        <v>10038015</v>
      </c>
      <c r="B29463" s="5" t="s">
        <v>28857</v>
      </c>
    </row>
    <row r="29464" spans="1:2" x14ac:dyDescent="0.45">
      <c r="A29464" s="5">
        <v>10046985</v>
      </c>
      <c r="B29464" s="5" t="s">
        <v>28858</v>
      </c>
    </row>
    <row r="29465" spans="1:2" x14ac:dyDescent="0.45">
      <c r="A29465" s="5">
        <v>10046987</v>
      </c>
      <c r="B29465" s="5" t="s">
        <v>28859</v>
      </c>
    </row>
    <row r="29466" spans="1:2" x14ac:dyDescent="0.45">
      <c r="A29466" s="5">
        <v>10047029</v>
      </c>
      <c r="B29466" s="5" t="s">
        <v>28860</v>
      </c>
    </row>
    <row r="29467" spans="1:2" x14ac:dyDescent="0.45">
      <c r="A29467" s="5">
        <v>10046251</v>
      </c>
      <c r="B29467" s="5" t="s">
        <v>28861</v>
      </c>
    </row>
    <row r="29468" spans="1:2" x14ac:dyDescent="0.45">
      <c r="A29468" s="5">
        <v>10046344</v>
      </c>
      <c r="B29468" s="5" t="s">
        <v>28862</v>
      </c>
    </row>
    <row r="29469" spans="1:2" x14ac:dyDescent="0.45">
      <c r="A29469" s="5">
        <v>10046821</v>
      </c>
      <c r="B29469" s="5" t="s">
        <v>28863</v>
      </c>
    </row>
    <row r="29470" spans="1:2" x14ac:dyDescent="0.45">
      <c r="A29470" s="5">
        <v>10022166</v>
      </c>
      <c r="B29470" s="5" t="s">
        <v>28864</v>
      </c>
    </row>
    <row r="29471" spans="1:2" x14ac:dyDescent="0.45">
      <c r="A29471" s="5">
        <v>10045438</v>
      </c>
      <c r="B29471" s="5" t="s">
        <v>28865</v>
      </c>
    </row>
    <row r="29472" spans="1:2" x14ac:dyDescent="0.45">
      <c r="A29472" s="5">
        <v>10045513</v>
      </c>
      <c r="B29472" s="5" t="s">
        <v>28866</v>
      </c>
    </row>
    <row r="29473" spans="1:2" x14ac:dyDescent="0.45">
      <c r="A29473" s="5">
        <v>10045720</v>
      </c>
      <c r="B29473" s="5" t="s">
        <v>28867</v>
      </c>
    </row>
    <row r="29474" spans="1:2" x14ac:dyDescent="0.45">
      <c r="A29474" s="5">
        <v>10026328</v>
      </c>
      <c r="B29474" s="5" t="s">
        <v>28868</v>
      </c>
    </row>
    <row r="29475" spans="1:2" x14ac:dyDescent="0.45">
      <c r="A29475" s="5">
        <v>10045846</v>
      </c>
      <c r="B29475" s="5" t="s">
        <v>28869</v>
      </c>
    </row>
    <row r="29476" spans="1:2" x14ac:dyDescent="0.45">
      <c r="A29476" s="5">
        <v>10012759</v>
      </c>
      <c r="B29476" s="5" t="s">
        <v>28870</v>
      </c>
    </row>
    <row r="29477" spans="1:2" x14ac:dyDescent="0.45">
      <c r="A29477" s="5">
        <v>10047121</v>
      </c>
      <c r="B29477" s="5" t="s">
        <v>28871</v>
      </c>
    </row>
    <row r="29478" spans="1:2" x14ac:dyDescent="0.45">
      <c r="A29478" s="5">
        <v>10034402</v>
      </c>
      <c r="B29478" s="5" t="s">
        <v>28872</v>
      </c>
    </row>
    <row r="29479" spans="1:2" x14ac:dyDescent="0.45">
      <c r="A29479" s="5">
        <v>10047123</v>
      </c>
      <c r="B29479" s="5" t="s">
        <v>28873</v>
      </c>
    </row>
    <row r="29480" spans="1:2" x14ac:dyDescent="0.45">
      <c r="A29480" s="5">
        <v>10047129</v>
      </c>
      <c r="B29480" s="5" t="s">
        <v>28874</v>
      </c>
    </row>
    <row r="29481" spans="1:2" x14ac:dyDescent="0.45">
      <c r="A29481" s="5">
        <v>10047160</v>
      </c>
      <c r="B29481" s="5" t="s">
        <v>28875</v>
      </c>
    </row>
    <row r="29482" spans="1:2" x14ac:dyDescent="0.45">
      <c r="A29482" s="5">
        <v>10047294</v>
      </c>
      <c r="B29482" s="5" t="s">
        <v>28876</v>
      </c>
    </row>
    <row r="29483" spans="1:2" x14ac:dyDescent="0.45">
      <c r="A29483" s="5">
        <v>10016231</v>
      </c>
      <c r="B29483" s="5" t="s">
        <v>28877</v>
      </c>
    </row>
    <row r="29484" spans="1:2" x14ac:dyDescent="0.45">
      <c r="A29484" s="5">
        <v>10033538</v>
      </c>
      <c r="B29484" s="5" t="s">
        <v>28878</v>
      </c>
    </row>
    <row r="29485" spans="1:2" x14ac:dyDescent="0.45">
      <c r="A29485" s="5">
        <v>10034674</v>
      </c>
      <c r="B29485" s="5" t="s">
        <v>28879</v>
      </c>
    </row>
    <row r="29486" spans="1:2" x14ac:dyDescent="0.45">
      <c r="A29486" s="5">
        <v>10022761</v>
      </c>
      <c r="B29486" s="5" t="s">
        <v>28880</v>
      </c>
    </row>
    <row r="29487" spans="1:2" x14ac:dyDescent="0.45">
      <c r="A29487" s="5">
        <v>10004397</v>
      </c>
      <c r="B29487" s="5" t="s">
        <v>28881</v>
      </c>
    </row>
    <row r="29488" spans="1:2" x14ac:dyDescent="0.45">
      <c r="A29488" s="5">
        <v>10018262</v>
      </c>
      <c r="B29488" s="5" t="s">
        <v>28882</v>
      </c>
    </row>
    <row r="29489" spans="1:2" x14ac:dyDescent="0.45">
      <c r="A29489" s="5">
        <v>10021229</v>
      </c>
      <c r="B29489" s="5" t="s">
        <v>28883</v>
      </c>
    </row>
    <row r="29490" spans="1:2" x14ac:dyDescent="0.45">
      <c r="A29490" s="5">
        <v>10045640</v>
      </c>
      <c r="B29490" s="5" t="s">
        <v>28884</v>
      </c>
    </row>
    <row r="29491" spans="1:2" x14ac:dyDescent="0.45">
      <c r="A29491" s="5">
        <v>10046196</v>
      </c>
      <c r="B29491" s="5" t="s">
        <v>28885</v>
      </c>
    </row>
    <row r="29492" spans="1:2" x14ac:dyDescent="0.45">
      <c r="A29492" s="5">
        <v>10046307</v>
      </c>
      <c r="B29492" s="5" t="s">
        <v>28886</v>
      </c>
    </row>
    <row r="29493" spans="1:2" x14ac:dyDescent="0.45">
      <c r="A29493" s="5">
        <v>10046354</v>
      </c>
      <c r="B29493" s="5" t="s">
        <v>28887</v>
      </c>
    </row>
    <row r="29494" spans="1:2" x14ac:dyDescent="0.45">
      <c r="A29494" s="5">
        <v>10046465</v>
      </c>
      <c r="B29494" s="5" t="s">
        <v>14071</v>
      </c>
    </row>
    <row r="29495" spans="1:2" x14ac:dyDescent="0.45">
      <c r="A29495" s="5">
        <v>10047340</v>
      </c>
      <c r="B29495" s="5" t="s">
        <v>28888</v>
      </c>
    </row>
    <row r="29496" spans="1:2" x14ac:dyDescent="0.45">
      <c r="A29496" s="5">
        <v>10047364</v>
      </c>
      <c r="B29496" s="5" t="s">
        <v>28889</v>
      </c>
    </row>
    <row r="29497" spans="1:2" x14ac:dyDescent="0.45">
      <c r="A29497" s="5">
        <v>10047433</v>
      </c>
      <c r="B29497" s="5" t="s">
        <v>28890</v>
      </c>
    </row>
    <row r="29498" spans="1:2" x14ac:dyDescent="0.45">
      <c r="A29498" s="5">
        <v>10047454</v>
      </c>
      <c r="B29498" s="5" t="s">
        <v>28891</v>
      </c>
    </row>
    <row r="29499" spans="1:2" x14ac:dyDescent="0.45">
      <c r="A29499" s="5">
        <v>10047496</v>
      </c>
      <c r="B29499" s="5" t="s">
        <v>28892</v>
      </c>
    </row>
    <row r="29500" spans="1:2" x14ac:dyDescent="0.45">
      <c r="A29500" s="5">
        <v>10047509</v>
      </c>
      <c r="B29500" s="5" t="s">
        <v>28893</v>
      </c>
    </row>
    <row r="29501" spans="1:2" x14ac:dyDescent="0.45">
      <c r="A29501" s="5">
        <v>10047521</v>
      </c>
      <c r="B29501" s="5" t="s">
        <v>28894</v>
      </c>
    </row>
    <row r="29502" spans="1:2" x14ac:dyDescent="0.45">
      <c r="A29502" s="5">
        <v>10027483</v>
      </c>
      <c r="B29502" s="5" t="s">
        <v>28895</v>
      </c>
    </row>
    <row r="29503" spans="1:2" x14ac:dyDescent="0.45">
      <c r="A29503" s="5">
        <v>10012958</v>
      </c>
      <c r="B29503" s="5" t="s">
        <v>28896</v>
      </c>
    </row>
    <row r="29504" spans="1:2" x14ac:dyDescent="0.45">
      <c r="A29504" s="5">
        <v>10028476</v>
      </c>
      <c r="B29504" s="5" t="s">
        <v>28897</v>
      </c>
    </row>
    <row r="29505" spans="1:2" x14ac:dyDescent="0.45">
      <c r="A29505" s="5">
        <v>10028491</v>
      </c>
      <c r="B29505" s="5" t="s">
        <v>28898</v>
      </c>
    </row>
    <row r="29506" spans="1:2" x14ac:dyDescent="0.45">
      <c r="A29506" s="5">
        <v>10021885</v>
      </c>
      <c r="B29506" s="5" t="s">
        <v>28899</v>
      </c>
    </row>
    <row r="29507" spans="1:2" x14ac:dyDescent="0.45">
      <c r="A29507" s="5">
        <v>10005720</v>
      </c>
      <c r="B29507" s="5" t="s">
        <v>28900</v>
      </c>
    </row>
    <row r="29508" spans="1:2" x14ac:dyDescent="0.45">
      <c r="A29508" s="5">
        <v>10045871</v>
      </c>
      <c r="B29508" s="5" t="s">
        <v>28901</v>
      </c>
    </row>
    <row r="29509" spans="1:2" x14ac:dyDescent="0.45">
      <c r="A29509" s="5">
        <v>10045930</v>
      </c>
      <c r="B29509" s="5" t="s">
        <v>28902</v>
      </c>
    </row>
    <row r="29510" spans="1:2" x14ac:dyDescent="0.45">
      <c r="A29510" s="5">
        <v>10045978</v>
      </c>
      <c r="B29510" s="5" t="s">
        <v>28903</v>
      </c>
    </row>
    <row r="29511" spans="1:2" x14ac:dyDescent="0.45">
      <c r="A29511" s="5">
        <v>10045989</v>
      </c>
      <c r="B29511" s="5" t="s">
        <v>28904</v>
      </c>
    </row>
    <row r="29512" spans="1:2" x14ac:dyDescent="0.45">
      <c r="A29512" s="5">
        <v>10016141</v>
      </c>
      <c r="B29512" s="5" t="s">
        <v>28905</v>
      </c>
    </row>
    <row r="29513" spans="1:2" x14ac:dyDescent="0.45">
      <c r="A29513" s="5">
        <v>10046283</v>
      </c>
      <c r="B29513" s="5" t="s">
        <v>28906</v>
      </c>
    </row>
    <row r="29514" spans="1:2" x14ac:dyDescent="0.45">
      <c r="A29514" s="5">
        <v>10047529</v>
      </c>
      <c r="B29514" s="5" t="s">
        <v>28907</v>
      </c>
    </row>
    <row r="29515" spans="1:2" x14ac:dyDescent="0.45">
      <c r="A29515" s="5">
        <v>10047546</v>
      </c>
      <c r="B29515" s="5" t="s">
        <v>28908</v>
      </c>
    </row>
    <row r="29516" spans="1:2" x14ac:dyDescent="0.45">
      <c r="A29516" s="5">
        <v>10028011</v>
      </c>
      <c r="B29516" s="5" t="s">
        <v>28909</v>
      </c>
    </row>
    <row r="29517" spans="1:2" x14ac:dyDescent="0.45">
      <c r="A29517" s="5">
        <v>10026331</v>
      </c>
      <c r="B29517" s="5" t="s">
        <v>28910</v>
      </c>
    </row>
    <row r="29518" spans="1:2" x14ac:dyDescent="0.45">
      <c r="A29518" s="5">
        <v>10046101</v>
      </c>
      <c r="B29518" s="5" t="s">
        <v>28911</v>
      </c>
    </row>
    <row r="29519" spans="1:2" x14ac:dyDescent="0.45">
      <c r="A29519" s="5">
        <v>10046128</v>
      </c>
      <c r="B29519" s="5" t="s">
        <v>28912</v>
      </c>
    </row>
    <row r="29520" spans="1:2" x14ac:dyDescent="0.45">
      <c r="A29520" s="5">
        <v>10046149</v>
      </c>
      <c r="B29520" s="5" t="s">
        <v>28913</v>
      </c>
    </row>
    <row r="29521" spans="1:2" x14ac:dyDescent="0.45">
      <c r="A29521" s="5">
        <v>10046197</v>
      </c>
      <c r="B29521" s="5" t="s">
        <v>28914</v>
      </c>
    </row>
    <row r="29522" spans="1:2" x14ac:dyDescent="0.45">
      <c r="A29522" s="5">
        <v>10046209</v>
      </c>
      <c r="B29522" s="5" t="s">
        <v>28915</v>
      </c>
    </row>
    <row r="29523" spans="1:2" x14ac:dyDescent="0.45">
      <c r="A29523" s="5">
        <v>10045662</v>
      </c>
      <c r="B29523" s="5" t="s">
        <v>28916</v>
      </c>
    </row>
    <row r="29524" spans="1:2" x14ac:dyDescent="0.45">
      <c r="A29524" s="5">
        <v>10031493</v>
      </c>
      <c r="B29524" s="5" t="s">
        <v>28917</v>
      </c>
    </row>
    <row r="29525" spans="1:2" x14ac:dyDescent="0.45">
      <c r="A29525" s="5">
        <v>10003390</v>
      </c>
      <c r="B29525" s="5" t="s">
        <v>28918</v>
      </c>
    </row>
    <row r="29526" spans="1:2" x14ac:dyDescent="0.45">
      <c r="A29526" s="5">
        <v>10046576</v>
      </c>
      <c r="B29526" s="5" t="s">
        <v>28919</v>
      </c>
    </row>
    <row r="29527" spans="1:2" x14ac:dyDescent="0.45">
      <c r="A29527" s="5">
        <v>10007767</v>
      </c>
      <c r="B29527" s="5" t="s">
        <v>28920</v>
      </c>
    </row>
    <row r="29528" spans="1:2" x14ac:dyDescent="0.45">
      <c r="A29528" s="5">
        <v>10047685</v>
      </c>
      <c r="B29528" s="5" t="s">
        <v>28921</v>
      </c>
    </row>
    <row r="29529" spans="1:2" x14ac:dyDescent="0.45">
      <c r="A29529" s="5">
        <v>10047720</v>
      </c>
      <c r="B29529" s="5" t="s">
        <v>28922</v>
      </c>
    </row>
    <row r="29530" spans="1:2" x14ac:dyDescent="0.45">
      <c r="A29530" s="5">
        <v>10029854</v>
      </c>
      <c r="B29530" s="5" t="s">
        <v>28923</v>
      </c>
    </row>
    <row r="29531" spans="1:2" x14ac:dyDescent="0.45">
      <c r="A29531" s="5">
        <v>10029876</v>
      </c>
      <c r="B29531" s="5" t="s">
        <v>28924</v>
      </c>
    </row>
    <row r="29532" spans="1:2" x14ac:dyDescent="0.45">
      <c r="A29532" s="5">
        <v>10029930</v>
      </c>
      <c r="B29532" s="5" t="s">
        <v>28925</v>
      </c>
    </row>
    <row r="29533" spans="1:2" x14ac:dyDescent="0.45">
      <c r="A29533" s="5">
        <v>10009212</v>
      </c>
      <c r="B29533" s="5" t="s">
        <v>28926</v>
      </c>
    </row>
    <row r="29534" spans="1:2" x14ac:dyDescent="0.45">
      <c r="A29534" s="5">
        <v>10009428</v>
      </c>
      <c r="B29534" s="5" t="s">
        <v>28927</v>
      </c>
    </row>
    <row r="29535" spans="1:2" x14ac:dyDescent="0.45">
      <c r="A29535" s="5">
        <v>10034548</v>
      </c>
      <c r="B29535" s="5" t="s">
        <v>28928</v>
      </c>
    </row>
    <row r="29536" spans="1:2" x14ac:dyDescent="0.45">
      <c r="A29536" s="5">
        <v>10010982</v>
      </c>
      <c r="B29536" s="5" t="s">
        <v>28929</v>
      </c>
    </row>
    <row r="29537" spans="1:2" x14ac:dyDescent="0.45">
      <c r="A29537" s="5">
        <v>10046460</v>
      </c>
      <c r="B29537" s="5" t="s">
        <v>28930</v>
      </c>
    </row>
    <row r="29538" spans="1:2" x14ac:dyDescent="0.45">
      <c r="A29538" s="5">
        <v>10041793</v>
      </c>
      <c r="B29538" s="5" t="s">
        <v>28931</v>
      </c>
    </row>
    <row r="29539" spans="1:2" x14ac:dyDescent="0.45">
      <c r="A29539" s="5">
        <v>10024351</v>
      </c>
      <c r="B29539" s="5" t="s">
        <v>28932</v>
      </c>
    </row>
    <row r="29540" spans="1:2" x14ac:dyDescent="0.45">
      <c r="A29540" s="5">
        <v>10042083</v>
      </c>
      <c r="B29540" s="5" t="s">
        <v>28933</v>
      </c>
    </row>
    <row r="29541" spans="1:2" x14ac:dyDescent="0.45">
      <c r="A29541" s="5">
        <v>10011818</v>
      </c>
      <c r="B29541" s="5" t="s">
        <v>28934</v>
      </c>
    </row>
    <row r="29542" spans="1:2" x14ac:dyDescent="0.45">
      <c r="A29542" s="5">
        <v>10047835</v>
      </c>
      <c r="B29542" s="5" t="s">
        <v>28935</v>
      </c>
    </row>
    <row r="29543" spans="1:2" x14ac:dyDescent="0.45">
      <c r="A29543" s="5">
        <v>10018099</v>
      </c>
      <c r="B29543" s="5" t="s">
        <v>28936</v>
      </c>
    </row>
    <row r="29544" spans="1:2" x14ac:dyDescent="0.45">
      <c r="A29544" s="5">
        <v>10033377</v>
      </c>
      <c r="B29544" s="5" t="s">
        <v>18421</v>
      </c>
    </row>
    <row r="29545" spans="1:2" x14ac:dyDescent="0.45">
      <c r="A29545" s="5">
        <v>10035662</v>
      </c>
      <c r="B29545" s="5" t="s">
        <v>28937</v>
      </c>
    </row>
    <row r="29546" spans="1:2" x14ac:dyDescent="0.45">
      <c r="A29546" s="5">
        <v>10031580</v>
      </c>
      <c r="B29546" s="5" t="s">
        <v>28938</v>
      </c>
    </row>
    <row r="29547" spans="1:2" x14ac:dyDescent="0.45">
      <c r="A29547" s="5">
        <v>10031570</v>
      </c>
      <c r="B29547" s="5" t="s">
        <v>28939</v>
      </c>
    </row>
    <row r="29548" spans="1:2" x14ac:dyDescent="0.45">
      <c r="A29548" s="5">
        <v>10016221</v>
      </c>
      <c r="B29548" s="5" t="s">
        <v>28940</v>
      </c>
    </row>
    <row r="29549" spans="1:2" x14ac:dyDescent="0.45">
      <c r="A29549" s="5">
        <v>10021234</v>
      </c>
      <c r="B29549" s="5" t="s">
        <v>28941</v>
      </c>
    </row>
    <row r="29550" spans="1:2" x14ac:dyDescent="0.45">
      <c r="A29550" s="5">
        <v>10019995</v>
      </c>
      <c r="B29550" s="5" t="s">
        <v>28942</v>
      </c>
    </row>
    <row r="29551" spans="1:2" x14ac:dyDescent="0.45">
      <c r="A29551" s="5">
        <v>10046572</v>
      </c>
      <c r="B29551" s="5" t="s">
        <v>28943</v>
      </c>
    </row>
    <row r="29552" spans="1:2" x14ac:dyDescent="0.45">
      <c r="A29552" s="5">
        <v>10046723</v>
      </c>
      <c r="B29552" s="5" t="s">
        <v>28944</v>
      </c>
    </row>
    <row r="29553" spans="1:2" x14ac:dyDescent="0.45">
      <c r="A29553" s="5">
        <v>10040412</v>
      </c>
      <c r="B29553" s="5" t="s">
        <v>28945</v>
      </c>
    </row>
    <row r="29554" spans="1:2" x14ac:dyDescent="0.45">
      <c r="A29554" s="5">
        <v>10013775</v>
      </c>
      <c r="B29554" s="5" t="s">
        <v>28946</v>
      </c>
    </row>
    <row r="29555" spans="1:2" x14ac:dyDescent="0.45">
      <c r="A29555" s="5">
        <v>10024834</v>
      </c>
      <c r="B29555" s="5" t="s">
        <v>28947</v>
      </c>
    </row>
    <row r="29556" spans="1:2" x14ac:dyDescent="0.45">
      <c r="A29556" s="5">
        <v>10042158</v>
      </c>
      <c r="B29556" s="5" t="s">
        <v>28948</v>
      </c>
    </row>
    <row r="29557" spans="1:2" x14ac:dyDescent="0.45">
      <c r="A29557" s="5">
        <v>10042203</v>
      </c>
      <c r="B29557" s="5" t="s">
        <v>28949</v>
      </c>
    </row>
    <row r="29558" spans="1:2" x14ac:dyDescent="0.45">
      <c r="A29558" s="5">
        <v>10023313</v>
      </c>
      <c r="B29558" s="5" t="s">
        <v>28950</v>
      </c>
    </row>
    <row r="29559" spans="1:2" x14ac:dyDescent="0.45">
      <c r="A29559" s="5">
        <v>10042320</v>
      </c>
      <c r="B29559" s="5" t="s">
        <v>28951</v>
      </c>
    </row>
    <row r="29560" spans="1:2" x14ac:dyDescent="0.45">
      <c r="A29560" s="5">
        <v>10001736</v>
      </c>
      <c r="B29560" s="5" t="s">
        <v>28952</v>
      </c>
    </row>
    <row r="29561" spans="1:2" x14ac:dyDescent="0.45">
      <c r="A29561" s="5">
        <v>10031594</v>
      </c>
      <c r="B29561" s="5" t="s">
        <v>28953</v>
      </c>
    </row>
    <row r="29562" spans="1:2" x14ac:dyDescent="0.45">
      <c r="A29562" s="5">
        <v>10047840</v>
      </c>
      <c r="B29562" s="5" t="s">
        <v>28954</v>
      </c>
    </row>
    <row r="29563" spans="1:2" x14ac:dyDescent="0.45">
      <c r="A29563" s="5">
        <v>10047859</v>
      </c>
      <c r="B29563" s="5" t="s">
        <v>28955</v>
      </c>
    </row>
    <row r="29564" spans="1:2" x14ac:dyDescent="0.45">
      <c r="A29564" s="5">
        <v>10045310</v>
      </c>
      <c r="B29564" s="5" t="s">
        <v>28956</v>
      </c>
    </row>
    <row r="29565" spans="1:2" x14ac:dyDescent="0.45">
      <c r="A29565" s="5">
        <v>10035875</v>
      </c>
      <c r="B29565" s="5" t="s">
        <v>28957</v>
      </c>
    </row>
    <row r="29566" spans="1:2" x14ac:dyDescent="0.45">
      <c r="A29566" s="5">
        <v>10007881</v>
      </c>
      <c r="B29566" s="5" t="s">
        <v>28958</v>
      </c>
    </row>
    <row r="29567" spans="1:2" x14ac:dyDescent="0.45">
      <c r="A29567" s="5">
        <v>10003791</v>
      </c>
      <c r="B29567" s="5" t="s">
        <v>28959</v>
      </c>
    </row>
    <row r="29568" spans="1:2" x14ac:dyDescent="0.45">
      <c r="A29568" s="5">
        <v>10046753</v>
      </c>
      <c r="B29568" s="5" t="s">
        <v>28960</v>
      </c>
    </row>
    <row r="29569" spans="1:2" x14ac:dyDescent="0.45">
      <c r="A29569" s="5">
        <v>10046776</v>
      </c>
      <c r="B29569" s="5" t="s">
        <v>28961</v>
      </c>
    </row>
    <row r="29570" spans="1:2" x14ac:dyDescent="0.45">
      <c r="A29570" s="5">
        <v>10001282</v>
      </c>
      <c r="B29570" s="5" t="s">
        <v>28962</v>
      </c>
    </row>
    <row r="29571" spans="1:2" x14ac:dyDescent="0.45">
      <c r="A29571" s="5">
        <v>10046841</v>
      </c>
      <c r="B29571" s="5" t="s">
        <v>28963</v>
      </c>
    </row>
    <row r="29572" spans="1:2" x14ac:dyDescent="0.45">
      <c r="A29572" s="5">
        <v>10046983</v>
      </c>
      <c r="B29572" s="5" t="s">
        <v>28964</v>
      </c>
    </row>
    <row r="29573" spans="1:2" x14ac:dyDescent="0.45">
      <c r="A29573" s="5">
        <v>10046999</v>
      </c>
      <c r="B29573" s="5" t="s">
        <v>28965</v>
      </c>
    </row>
    <row r="29574" spans="1:2" x14ac:dyDescent="0.45">
      <c r="A29574" s="5">
        <v>10033740</v>
      </c>
      <c r="B29574" s="5" t="s">
        <v>28966</v>
      </c>
    </row>
    <row r="29575" spans="1:2" x14ac:dyDescent="0.45">
      <c r="A29575" s="5">
        <v>10038592</v>
      </c>
      <c r="B29575" s="5" t="s">
        <v>28967</v>
      </c>
    </row>
    <row r="29576" spans="1:2" x14ac:dyDescent="0.45">
      <c r="A29576" s="5">
        <v>10045434</v>
      </c>
      <c r="B29576" s="5" t="s">
        <v>28968</v>
      </c>
    </row>
    <row r="29577" spans="1:2" x14ac:dyDescent="0.45">
      <c r="A29577" s="5">
        <v>10042453</v>
      </c>
      <c r="B29577" s="5" t="s">
        <v>28969</v>
      </c>
    </row>
    <row r="29578" spans="1:2" x14ac:dyDescent="0.45">
      <c r="A29578" s="5">
        <v>10033091</v>
      </c>
      <c r="B29578" s="5" t="s">
        <v>28970</v>
      </c>
    </row>
    <row r="29579" spans="1:2" x14ac:dyDescent="0.45">
      <c r="A29579" s="5">
        <v>10047881</v>
      </c>
      <c r="B29579" s="5" t="s">
        <v>28971</v>
      </c>
    </row>
    <row r="29580" spans="1:2" x14ac:dyDescent="0.45">
      <c r="A29580" s="5">
        <v>10047887</v>
      </c>
      <c r="B29580" s="5" t="s">
        <v>28972</v>
      </c>
    </row>
    <row r="29581" spans="1:2" x14ac:dyDescent="0.45">
      <c r="A29581" s="5">
        <v>10047897</v>
      </c>
      <c r="B29581" s="5" t="s">
        <v>28973</v>
      </c>
    </row>
    <row r="29582" spans="1:2" x14ac:dyDescent="0.45">
      <c r="A29582" s="5">
        <v>10047902</v>
      </c>
      <c r="B29582" s="5" t="s">
        <v>28974</v>
      </c>
    </row>
    <row r="29583" spans="1:2" x14ac:dyDescent="0.45">
      <c r="A29583" s="5">
        <v>10047912</v>
      </c>
      <c r="B29583" s="5" t="s">
        <v>28975</v>
      </c>
    </row>
    <row r="29584" spans="1:2" x14ac:dyDescent="0.45">
      <c r="A29584" s="5">
        <v>10047919</v>
      </c>
      <c r="B29584" s="5" t="s">
        <v>28976</v>
      </c>
    </row>
    <row r="29585" spans="1:2" x14ac:dyDescent="0.45">
      <c r="A29585" s="5">
        <v>10047924</v>
      </c>
      <c r="B29585" s="5" t="s">
        <v>28977</v>
      </c>
    </row>
    <row r="29586" spans="1:2" x14ac:dyDescent="0.45">
      <c r="A29586" s="5">
        <v>10047927</v>
      </c>
      <c r="B29586" s="5" t="s">
        <v>28978</v>
      </c>
    </row>
    <row r="29587" spans="1:2" x14ac:dyDescent="0.45">
      <c r="A29587" s="5">
        <v>10047933</v>
      </c>
      <c r="B29587" s="5" t="s">
        <v>28979</v>
      </c>
    </row>
    <row r="29588" spans="1:2" x14ac:dyDescent="0.45">
      <c r="A29588" s="5">
        <v>10006753</v>
      </c>
      <c r="B29588" s="5" t="s">
        <v>28980</v>
      </c>
    </row>
    <row r="29589" spans="1:2" x14ac:dyDescent="0.45">
      <c r="A29589" s="5">
        <v>10033838</v>
      </c>
      <c r="B29589" s="5" t="s">
        <v>28981</v>
      </c>
    </row>
    <row r="29590" spans="1:2" x14ac:dyDescent="0.45">
      <c r="A29590" s="5">
        <v>10024959</v>
      </c>
      <c r="B29590" s="5" t="s">
        <v>28982</v>
      </c>
    </row>
    <row r="29591" spans="1:2" x14ac:dyDescent="0.45">
      <c r="A29591" s="5">
        <v>10025971</v>
      </c>
      <c r="B29591" s="5" t="s">
        <v>28983</v>
      </c>
    </row>
    <row r="29592" spans="1:2" x14ac:dyDescent="0.45">
      <c r="A29592" s="5">
        <v>10004954</v>
      </c>
      <c r="B29592" s="5" t="s">
        <v>28984</v>
      </c>
    </row>
    <row r="29593" spans="1:2" x14ac:dyDescent="0.45">
      <c r="A29593" s="5">
        <v>10038305</v>
      </c>
      <c r="B29593" s="5" t="s">
        <v>28985</v>
      </c>
    </row>
    <row r="29594" spans="1:2" x14ac:dyDescent="0.45">
      <c r="A29594" s="5">
        <v>10047174</v>
      </c>
      <c r="B29594" s="5" t="s">
        <v>28986</v>
      </c>
    </row>
    <row r="29595" spans="1:2" x14ac:dyDescent="0.45">
      <c r="A29595" s="5">
        <v>10047177</v>
      </c>
      <c r="B29595" s="5" t="s">
        <v>28987</v>
      </c>
    </row>
    <row r="29596" spans="1:2" x14ac:dyDescent="0.45">
      <c r="A29596" s="5">
        <v>10047274</v>
      </c>
      <c r="B29596" s="5" t="s">
        <v>28988</v>
      </c>
    </row>
    <row r="29597" spans="1:2" x14ac:dyDescent="0.45">
      <c r="A29597" s="5">
        <v>10047419</v>
      </c>
      <c r="B29597" s="5" t="s">
        <v>28989</v>
      </c>
    </row>
    <row r="29598" spans="1:2" x14ac:dyDescent="0.45">
      <c r="A29598" s="5">
        <v>10045331</v>
      </c>
      <c r="B29598" s="5" t="s">
        <v>28990</v>
      </c>
    </row>
    <row r="29599" spans="1:2" x14ac:dyDescent="0.45">
      <c r="A29599" s="5">
        <v>10034991</v>
      </c>
      <c r="B29599" s="5" t="s">
        <v>28991</v>
      </c>
    </row>
    <row r="29600" spans="1:2" x14ac:dyDescent="0.45">
      <c r="A29600" s="5">
        <v>10039157</v>
      </c>
      <c r="B29600" s="5" t="s">
        <v>28992</v>
      </c>
    </row>
    <row r="29601" spans="1:2" x14ac:dyDescent="0.45">
      <c r="A29601" s="5">
        <v>10030300</v>
      </c>
      <c r="B29601" s="5" t="s">
        <v>28993</v>
      </c>
    </row>
    <row r="29602" spans="1:2" x14ac:dyDescent="0.45">
      <c r="A29602" s="5">
        <v>10034454</v>
      </c>
      <c r="B29602" s="5" t="s">
        <v>28994</v>
      </c>
    </row>
    <row r="29603" spans="1:2" x14ac:dyDescent="0.45">
      <c r="A29603" s="5">
        <v>10022675</v>
      </c>
      <c r="B29603" s="5" t="s">
        <v>28995</v>
      </c>
    </row>
    <row r="29604" spans="1:2" x14ac:dyDescent="0.45">
      <c r="A29604" s="5">
        <v>10008663</v>
      </c>
      <c r="B29604" s="5" t="s">
        <v>28996</v>
      </c>
    </row>
    <row r="29605" spans="1:2" x14ac:dyDescent="0.45">
      <c r="A29605" s="5">
        <v>10037523</v>
      </c>
      <c r="B29605" s="5" t="s">
        <v>28997</v>
      </c>
    </row>
    <row r="29606" spans="1:2" x14ac:dyDescent="0.45">
      <c r="A29606" s="5">
        <v>10047513</v>
      </c>
      <c r="B29606" s="5" t="s">
        <v>28998</v>
      </c>
    </row>
    <row r="29607" spans="1:2" x14ac:dyDescent="0.45">
      <c r="A29607" s="5">
        <v>10013758</v>
      </c>
      <c r="B29607" s="5" t="s">
        <v>28999</v>
      </c>
    </row>
    <row r="29608" spans="1:2" x14ac:dyDescent="0.45">
      <c r="A29608" s="5">
        <v>10047595</v>
      </c>
      <c r="B29608" s="5" t="s">
        <v>29000</v>
      </c>
    </row>
    <row r="29609" spans="1:2" x14ac:dyDescent="0.45">
      <c r="A29609" s="5">
        <v>10047602</v>
      </c>
      <c r="B29609" s="5" t="s">
        <v>29001</v>
      </c>
    </row>
    <row r="29610" spans="1:2" x14ac:dyDescent="0.45">
      <c r="A29610" s="5">
        <v>10047619</v>
      </c>
      <c r="B29610" s="5" t="s">
        <v>29002</v>
      </c>
    </row>
    <row r="29611" spans="1:2" x14ac:dyDescent="0.45">
      <c r="A29611" s="5">
        <v>10045728</v>
      </c>
      <c r="B29611" s="5" t="s">
        <v>29003</v>
      </c>
    </row>
    <row r="29612" spans="1:2" x14ac:dyDescent="0.45">
      <c r="A29612" s="5">
        <v>10045777</v>
      </c>
      <c r="B29612" s="5" t="s">
        <v>29004</v>
      </c>
    </row>
    <row r="29613" spans="1:2" x14ac:dyDescent="0.45">
      <c r="A29613" s="5">
        <v>10045789</v>
      </c>
      <c r="B29613" s="5" t="s">
        <v>29005</v>
      </c>
    </row>
    <row r="29614" spans="1:2" x14ac:dyDescent="0.45">
      <c r="A29614" s="5">
        <v>10045855</v>
      </c>
      <c r="B29614" s="5" t="s">
        <v>29006</v>
      </c>
    </row>
    <row r="29615" spans="1:2" x14ac:dyDescent="0.45">
      <c r="A29615" s="5">
        <v>10045899</v>
      </c>
      <c r="B29615" s="5" t="s">
        <v>29007</v>
      </c>
    </row>
    <row r="29616" spans="1:2" x14ac:dyDescent="0.45">
      <c r="A29616" s="5">
        <v>10045348</v>
      </c>
      <c r="B29616" s="5" t="s">
        <v>29008</v>
      </c>
    </row>
    <row r="29617" spans="1:2" x14ac:dyDescent="0.45">
      <c r="A29617" s="5">
        <v>10045528</v>
      </c>
      <c r="B29617" s="5" t="s">
        <v>29009</v>
      </c>
    </row>
    <row r="29618" spans="1:2" x14ac:dyDescent="0.45">
      <c r="A29618" s="5">
        <v>10045677</v>
      </c>
      <c r="B29618" s="5" t="s">
        <v>29010</v>
      </c>
    </row>
    <row r="29619" spans="1:2" x14ac:dyDescent="0.45">
      <c r="A29619" s="5">
        <v>10018849</v>
      </c>
      <c r="B29619" s="5" t="s">
        <v>29011</v>
      </c>
    </row>
    <row r="29620" spans="1:2" x14ac:dyDescent="0.45">
      <c r="A29620" s="5">
        <v>10046193</v>
      </c>
      <c r="B29620" s="5" t="s">
        <v>29012</v>
      </c>
    </row>
    <row r="29621" spans="1:2" x14ac:dyDescent="0.45">
      <c r="A29621" s="5">
        <v>10046497</v>
      </c>
      <c r="B29621" s="5" t="s">
        <v>29013</v>
      </c>
    </row>
    <row r="29622" spans="1:2" x14ac:dyDescent="0.45">
      <c r="A29622" s="5">
        <v>10034208</v>
      </c>
      <c r="B29622" s="5" t="s">
        <v>29014</v>
      </c>
    </row>
    <row r="29623" spans="1:2" x14ac:dyDescent="0.45">
      <c r="A29623" s="5">
        <v>10040510</v>
      </c>
      <c r="B29623" s="5" t="s">
        <v>29015</v>
      </c>
    </row>
    <row r="29624" spans="1:2" x14ac:dyDescent="0.45">
      <c r="A29624" s="5">
        <v>10038031</v>
      </c>
      <c r="B29624" s="5" t="s">
        <v>29016</v>
      </c>
    </row>
    <row r="29625" spans="1:2" x14ac:dyDescent="0.45">
      <c r="A29625" s="5">
        <v>10045514</v>
      </c>
      <c r="B29625" s="5" t="s">
        <v>29017</v>
      </c>
    </row>
    <row r="29626" spans="1:2" x14ac:dyDescent="0.45">
      <c r="A29626" s="5">
        <v>10045538</v>
      </c>
      <c r="B29626" s="5" t="s">
        <v>29018</v>
      </c>
    </row>
    <row r="29627" spans="1:2" x14ac:dyDescent="0.45">
      <c r="A29627" s="5">
        <v>10045598</v>
      </c>
      <c r="B29627" s="5" t="s">
        <v>29019</v>
      </c>
    </row>
    <row r="29628" spans="1:2" x14ac:dyDescent="0.45">
      <c r="A29628" s="5">
        <v>10045599</v>
      </c>
      <c r="B29628" s="5" t="s">
        <v>29020</v>
      </c>
    </row>
    <row r="29629" spans="1:2" x14ac:dyDescent="0.45">
      <c r="A29629" s="5">
        <v>10045683</v>
      </c>
      <c r="B29629" s="5" t="s">
        <v>29021</v>
      </c>
    </row>
    <row r="29630" spans="1:2" x14ac:dyDescent="0.45">
      <c r="A29630" s="5">
        <v>10045994</v>
      </c>
      <c r="B29630" s="5" t="s">
        <v>29022</v>
      </c>
    </row>
    <row r="29631" spans="1:2" x14ac:dyDescent="0.45">
      <c r="A29631" s="5">
        <v>10040539</v>
      </c>
      <c r="B29631" s="5" t="s">
        <v>29023</v>
      </c>
    </row>
    <row r="29632" spans="1:2" x14ac:dyDescent="0.45">
      <c r="A29632" s="5">
        <v>10006796</v>
      </c>
      <c r="B29632" s="5" t="s">
        <v>29024</v>
      </c>
    </row>
    <row r="29633" spans="1:2" x14ac:dyDescent="0.45">
      <c r="A29633" s="5">
        <v>10045937</v>
      </c>
      <c r="B29633" s="5" t="s">
        <v>29025</v>
      </c>
    </row>
    <row r="29634" spans="1:2" x14ac:dyDescent="0.45">
      <c r="A29634" s="5">
        <v>10046005</v>
      </c>
      <c r="B29634" s="5" t="s">
        <v>29026</v>
      </c>
    </row>
    <row r="29635" spans="1:2" x14ac:dyDescent="0.45">
      <c r="A29635" s="5">
        <v>10046067</v>
      </c>
      <c r="B29635" s="5" t="s">
        <v>29027</v>
      </c>
    </row>
    <row r="29636" spans="1:2" x14ac:dyDescent="0.45">
      <c r="A29636" s="5">
        <v>10007784</v>
      </c>
      <c r="B29636" s="5" t="s">
        <v>29028</v>
      </c>
    </row>
    <row r="29637" spans="1:2" x14ac:dyDescent="0.45">
      <c r="A29637" s="5">
        <v>10040408</v>
      </c>
      <c r="B29637" s="5" t="s">
        <v>29029</v>
      </c>
    </row>
    <row r="29638" spans="1:2" x14ac:dyDescent="0.45">
      <c r="A29638" s="5">
        <v>10008484</v>
      </c>
      <c r="B29638" s="5" t="s">
        <v>29030</v>
      </c>
    </row>
    <row r="29639" spans="1:2" x14ac:dyDescent="0.45">
      <c r="A29639" s="5">
        <v>10045461</v>
      </c>
      <c r="B29639" s="5" t="s">
        <v>29031</v>
      </c>
    </row>
    <row r="29640" spans="1:2" x14ac:dyDescent="0.45">
      <c r="A29640" s="5">
        <v>10045467</v>
      </c>
      <c r="B29640" s="5" t="s">
        <v>29032</v>
      </c>
    </row>
    <row r="29641" spans="1:2" x14ac:dyDescent="0.45">
      <c r="A29641" s="5">
        <v>10046061</v>
      </c>
      <c r="B29641" s="5" t="s">
        <v>29033</v>
      </c>
    </row>
    <row r="29642" spans="1:2" x14ac:dyDescent="0.45">
      <c r="A29642" s="5">
        <v>10046514</v>
      </c>
      <c r="B29642" s="5" t="s">
        <v>29034</v>
      </c>
    </row>
    <row r="29643" spans="1:2" x14ac:dyDescent="0.45">
      <c r="A29643" s="5">
        <v>10046525</v>
      </c>
      <c r="B29643" s="5" t="s">
        <v>29035</v>
      </c>
    </row>
    <row r="29644" spans="1:2" x14ac:dyDescent="0.45">
      <c r="A29644" s="5">
        <v>10012757</v>
      </c>
      <c r="B29644" s="5" t="s">
        <v>29036</v>
      </c>
    </row>
    <row r="29645" spans="1:2" x14ac:dyDescent="0.45">
      <c r="A29645" s="5">
        <v>10046603</v>
      </c>
      <c r="B29645" s="5" t="s">
        <v>29037</v>
      </c>
    </row>
    <row r="29646" spans="1:2" x14ac:dyDescent="0.45">
      <c r="A29646" s="5">
        <v>10046608</v>
      </c>
      <c r="B29646" s="5" t="s">
        <v>29038</v>
      </c>
    </row>
    <row r="29647" spans="1:2" x14ac:dyDescent="0.45">
      <c r="A29647" s="5">
        <v>10046623</v>
      </c>
      <c r="B29647" s="5" t="s">
        <v>29039</v>
      </c>
    </row>
    <row r="29648" spans="1:2" x14ac:dyDescent="0.45">
      <c r="A29648" s="5">
        <v>10046659</v>
      </c>
      <c r="B29648" s="5" t="s">
        <v>29040</v>
      </c>
    </row>
    <row r="29649" spans="1:2" x14ac:dyDescent="0.45">
      <c r="A29649" s="5">
        <v>10001923</v>
      </c>
      <c r="B29649" s="5" t="s">
        <v>29041</v>
      </c>
    </row>
    <row r="29650" spans="1:2" x14ac:dyDescent="0.45">
      <c r="A29650" s="5">
        <v>10034004</v>
      </c>
      <c r="B29650" s="5" t="s">
        <v>29042</v>
      </c>
    </row>
    <row r="29651" spans="1:2" x14ac:dyDescent="0.45">
      <c r="A29651" s="5">
        <v>10034031</v>
      </c>
      <c r="B29651" s="5" t="s">
        <v>29043</v>
      </c>
    </row>
    <row r="29652" spans="1:2" x14ac:dyDescent="0.45">
      <c r="A29652" s="5">
        <v>10019226</v>
      </c>
      <c r="B29652" s="5" t="s">
        <v>29044</v>
      </c>
    </row>
    <row r="29653" spans="1:2" x14ac:dyDescent="0.45">
      <c r="A29653" s="5">
        <v>10034221</v>
      </c>
      <c r="B29653" s="5" t="s">
        <v>29045</v>
      </c>
    </row>
    <row r="29654" spans="1:2" x14ac:dyDescent="0.45">
      <c r="A29654" s="5">
        <v>10034395</v>
      </c>
      <c r="B29654" s="5" t="s">
        <v>29046</v>
      </c>
    </row>
    <row r="29655" spans="1:2" x14ac:dyDescent="0.45">
      <c r="A29655" s="5">
        <v>10019525</v>
      </c>
      <c r="B29655" s="5" t="s">
        <v>29047</v>
      </c>
    </row>
    <row r="29656" spans="1:2" x14ac:dyDescent="0.45">
      <c r="A29656" s="5">
        <v>10033493</v>
      </c>
      <c r="B29656" s="5" t="s">
        <v>29048</v>
      </c>
    </row>
    <row r="29657" spans="1:2" x14ac:dyDescent="0.45">
      <c r="A29657" s="5">
        <v>10003399</v>
      </c>
      <c r="B29657" s="5" t="s">
        <v>29049</v>
      </c>
    </row>
    <row r="29658" spans="1:2" x14ac:dyDescent="0.45">
      <c r="A29658" s="5">
        <v>10046158</v>
      </c>
      <c r="B29658" s="5" t="s">
        <v>29050</v>
      </c>
    </row>
    <row r="29659" spans="1:2" x14ac:dyDescent="0.45">
      <c r="A29659" s="5">
        <v>10046289</v>
      </c>
      <c r="B29659" s="5" t="s">
        <v>29051</v>
      </c>
    </row>
    <row r="29660" spans="1:2" x14ac:dyDescent="0.45">
      <c r="A29660" s="5">
        <v>10044031</v>
      </c>
      <c r="B29660" s="5" t="s">
        <v>29052</v>
      </c>
    </row>
    <row r="29661" spans="1:2" x14ac:dyDescent="0.45">
      <c r="A29661" s="5">
        <v>10046483</v>
      </c>
      <c r="B29661" s="5" t="s">
        <v>29053</v>
      </c>
    </row>
    <row r="29662" spans="1:2" x14ac:dyDescent="0.45">
      <c r="A29662" s="5">
        <v>10005077</v>
      </c>
      <c r="B29662" s="5" t="s">
        <v>29054</v>
      </c>
    </row>
    <row r="29663" spans="1:2" x14ac:dyDescent="0.45">
      <c r="A29663" s="5">
        <v>10045488</v>
      </c>
      <c r="B29663" s="5" t="s">
        <v>29055</v>
      </c>
    </row>
    <row r="29664" spans="1:2" x14ac:dyDescent="0.45">
      <c r="A29664" s="5">
        <v>10024823</v>
      </c>
      <c r="B29664" s="5" t="s">
        <v>29056</v>
      </c>
    </row>
    <row r="29665" spans="1:2" x14ac:dyDescent="0.45">
      <c r="A29665" s="5">
        <v>10045948</v>
      </c>
      <c r="B29665" s="5" t="s">
        <v>29057</v>
      </c>
    </row>
    <row r="29666" spans="1:2" x14ac:dyDescent="0.45">
      <c r="A29666" s="5">
        <v>10010135</v>
      </c>
      <c r="B29666" s="5" t="s">
        <v>29058</v>
      </c>
    </row>
    <row r="29667" spans="1:2" x14ac:dyDescent="0.45">
      <c r="A29667" s="5">
        <v>10002862</v>
      </c>
      <c r="B29667" s="5" t="s">
        <v>29059</v>
      </c>
    </row>
    <row r="29668" spans="1:2" x14ac:dyDescent="0.45">
      <c r="A29668" s="5">
        <v>10046677</v>
      </c>
      <c r="B29668" s="5" t="s">
        <v>29060</v>
      </c>
    </row>
    <row r="29669" spans="1:2" x14ac:dyDescent="0.45">
      <c r="A29669" s="5">
        <v>10034460</v>
      </c>
      <c r="B29669" s="5" t="s">
        <v>29061</v>
      </c>
    </row>
    <row r="29670" spans="1:2" x14ac:dyDescent="0.45">
      <c r="A29670" s="5">
        <v>10034465</v>
      </c>
      <c r="B29670" s="5" t="s">
        <v>29062</v>
      </c>
    </row>
    <row r="29671" spans="1:2" x14ac:dyDescent="0.45">
      <c r="A29671" s="5">
        <v>10022848</v>
      </c>
      <c r="B29671" s="5" t="s">
        <v>29063</v>
      </c>
    </row>
    <row r="29672" spans="1:2" x14ac:dyDescent="0.45">
      <c r="A29672" s="5">
        <v>10022454</v>
      </c>
      <c r="B29672" s="5" t="s">
        <v>29064</v>
      </c>
    </row>
    <row r="29673" spans="1:2" x14ac:dyDescent="0.45">
      <c r="A29673" s="5">
        <v>10001028</v>
      </c>
      <c r="B29673" s="5" t="s">
        <v>29065</v>
      </c>
    </row>
    <row r="29674" spans="1:2" x14ac:dyDescent="0.45">
      <c r="A29674" s="5">
        <v>10026480</v>
      </c>
      <c r="B29674" s="5" t="s">
        <v>29066</v>
      </c>
    </row>
    <row r="29675" spans="1:2" x14ac:dyDescent="0.45">
      <c r="A29675" s="5">
        <v>10020303</v>
      </c>
      <c r="B29675" s="5" t="s">
        <v>29067</v>
      </c>
    </row>
    <row r="29676" spans="1:2" x14ac:dyDescent="0.45">
      <c r="A29676" s="5">
        <v>10019264</v>
      </c>
      <c r="B29676" s="5" t="s">
        <v>29068</v>
      </c>
    </row>
    <row r="29677" spans="1:2" x14ac:dyDescent="0.45">
      <c r="A29677" s="5">
        <v>10019959</v>
      </c>
      <c r="B29677" s="5" t="s">
        <v>29069</v>
      </c>
    </row>
    <row r="29678" spans="1:2" x14ac:dyDescent="0.45">
      <c r="A29678" s="5">
        <v>10032182</v>
      </c>
      <c r="B29678" s="5" t="s">
        <v>29070</v>
      </c>
    </row>
    <row r="29679" spans="1:2" x14ac:dyDescent="0.45">
      <c r="A29679" s="5">
        <v>10025981</v>
      </c>
      <c r="B29679" s="5" t="s">
        <v>29071</v>
      </c>
    </row>
    <row r="29680" spans="1:2" x14ac:dyDescent="0.45">
      <c r="A29680" s="5">
        <v>10006986</v>
      </c>
      <c r="B29680" s="5" t="s">
        <v>29072</v>
      </c>
    </row>
    <row r="29681" spans="1:2" x14ac:dyDescent="0.45">
      <c r="A29681" s="5">
        <v>10013150</v>
      </c>
      <c r="B29681" s="5" t="s">
        <v>29073</v>
      </c>
    </row>
    <row r="29682" spans="1:2" x14ac:dyDescent="0.45">
      <c r="A29682" s="5">
        <v>10004835</v>
      </c>
      <c r="B29682" s="5" t="s">
        <v>29074</v>
      </c>
    </row>
    <row r="29683" spans="1:2" x14ac:dyDescent="0.45">
      <c r="A29683" s="5">
        <v>10046788</v>
      </c>
      <c r="B29683" s="5" t="s">
        <v>29075</v>
      </c>
    </row>
    <row r="29684" spans="1:2" x14ac:dyDescent="0.45">
      <c r="A29684" s="5">
        <v>10003128</v>
      </c>
      <c r="B29684" s="5" t="s">
        <v>29076</v>
      </c>
    </row>
    <row r="29685" spans="1:2" x14ac:dyDescent="0.45">
      <c r="A29685" s="5">
        <v>10045933</v>
      </c>
      <c r="B29685" s="5" t="s">
        <v>29077</v>
      </c>
    </row>
    <row r="29686" spans="1:2" x14ac:dyDescent="0.45">
      <c r="A29686" s="5">
        <v>10046792</v>
      </c>
      <c r="B29686" s="5" t="s">
        <v>29078</v>
      </c>
    </row>
    <row r="29687" spans="1:2" x14ac:dyDescent="0.45">
      <c r="A29687" s="5">
        <v>10046828</v>
      </c>
      <c r="B29687" s="5" t="s">
        <v>29079</v>
      </c>
    </row>
    <row r="29688" spans="1:2" x14ac:dyDescent="0.45">
      <c r="A29688" s="5">
        <v>10032555</v>
      </c>
      <c r="B29688" s="5" t="s">
        <v>29080</v>
      </c>
    </row>
    <row r="29689" spans="1:2" x14ac:dyDescent="0.45">
      <c r="A29689" s="5">
        <v>10042760</v>
      </c>
      <c r="B29689" s="5" t="s">
        <v>29081</v>
      </c>
    </row>
    <row r="29690" spans="1:2" x14ac:dyDescent="0.45">
      <c r="A29690" s="5">
        <v>10043140</v>
      </c>
      <c r="B29690" s="5" t="s">
        <v>29082</v>
      </c>
    </row>
    <row r="29691" spans="1:2" x14ac:dyDescent="0.45">
      <c r="A29691" s="5">
        <v>10041298</v>
      </c>
      <c r="B29691" s="5" t="s">
        <v>29083</v>
      </c>
    </row>
    <row r="29692" spans="1:2" x14ac:dyDescent="0.45">
      <c r="A29692" s="5">
        <v>10003930</v>
      </c>
      <c r="B29692" s="5" t="s">
        <v>29084</v>
      </c>
    </row>
    <row r="29693" spans="1:2" x14ac:dyDescent="0.45">
      <c r="A29693" s="5">
        <v>10036470</v>
      </c>
      <c r="B29693" s="5" t="s">
        <v>29085</v>
      </c>
    </row>
    <row r="29694" spans="1:2" x14ac:dyDescent="0.45">
      <c r="A29694" s="5">
        <v>10025408</v>
      </c>
      <c r="B29694" s="5" t="s">
        <v>29086</v>
      </c>
    </row>
    <row r="29695" spans="1:2" x14ac:dyDescent="0.45">
      <c r="A29695" s="5">
        <v>10034406</v>
      </c>
      <c r="B29695" s="5" t="s">
        <v>29087</v>
      </c>
    </row>
    <row r="29696" spans="1:2" x14ac:dyDescent="0.45">
      <c r="A29696" s="5">
        <v>10005965</v>
      </c>
      <c r="B29696" s="5" t="s">
        <v>29088</v>
      </c>
    </row>
    <row r="29697" spans="1:2" x14ac:dyDescent="0.45">
      <c r="A29697" s="5">
        <v>10046853</v>
      </c>
      <c r="B29697" s="5" t="s">
        <v>29089</v>
      </c>
    </row>
    <row r="29698" spans="1:2" x14ac:dyDescent="0.45">
      <c r="A29698" s="5">
        <v>10046854</v>
      </c>
      <c r="B29698" s="5" t="s">
        <v>29090</v>
      </c>
    </row>
    <row r="29699" spans="1:2" x14ac:dyDescent="0.45">
      <c r="A29699" s="5">
        <v>10046876</v>
      </c>
      <c r="B29699" s="5" t="s">
        <v>29091</v>
      </c>
    </row>
    <row r="29700" spans="1:2" x14ac:dyDescent="0.45">
      <c r="A29700" s="5">
        <v>10046903</v>
      </c>
      <c r="B29700" s="5" t="s">
        <v>29092</v>
      </c>
    </row>
    <row r="29701" spans="1:2" x14ac:dyDescent="0.45">
      <c r="A29701" s="5">
        <v>10005189</v>
      </c>
      <c r="B29701" s="5" t="s">
        <v>29093</v>
      </c>
    </row>
    <row r="29702" spans="1:2" x14ac:dyDescent="0.45">
      <c r="A29702" s="5">
        <v>10041559</v>
      </c>
      <c r="B29702" s="5" t="s">
        <v>29094</v>
      </c>
    </row>
    <row r="29703" spans="1:2" x14ac:dyDescent="0.45">
      <c r="A29703" s="5">
        <v>10047267</v>
      </c>
      <c r="B29703" s="5" t="s">
        <v>29095</v>
      </c>
    </row>
    <row r="29704" spans="1:2" x14ac:dyDescent="0.45">
      <c r="A29704" s="5">
        <v>10047290</v>
      </c>
      <c r="B29704" s="5" t="s">
        <v>29096</v>
      </c>
    </row>
    <row r="29705" spans="1:2" x14ac:dyDescent="0.45">
      <c r="A29705" s="5">
        <v>10045603</v>
      </c>
      <c r="B29705" s="5" t="s">
        <v>29097</v>
      </c>
    </row>
    <row r="29706" spans="1:2" x14ac:dyDescent="0.45">
      <c r="A29706" s="5">
        <v>10045606</v>
      </c>
      <c r="B29706" s="5" t="s">
        <v>29098</v>
      </c>
    </row>
    <row r="29707" spans="1:2" x14ac:dyDescent="0.45">
      <c r="A29707" s="5">
        <v>10046868</v>
      </c>
      <c r="B29707" s="5" t="s">
        <v>29099</v>
      </c>
    </row>
    <row r="29708" spans="1:2" x14ac:dyDescent="0.45">
      <c r="A29708" s="5">
        <v>10047004</v>
      </c>
      <c r="B29708" s="5" t="s">
        <v>29100</v>
      </c>
    </row>
    <row r="29709" spans="1:2" x14ac:dyDescent="0.45">
      <c r="A29709" s="5">
        <v>10010282</v>
      </c>
      <c r="B29709" s="5" t="s">
        <v>29101</v>
      </c>
    </row>
    <row r="29710" spans="1:2" x14ac:dyDescent="0.45">
      <c r="A29710" s="5">
        <v>10004858</v>
      </c>
      <c r="B29710" s="5" t="s">
        <v>29102</v>
      </c>
    </row>
    <row r="29711" spans="1:2" x14ac:dyDescent="0.45">
      <c r="A29711" s="5">
        <v>10013263</v>
      </c>
      <c r="B29711" s="5" t="s">
        <v>29103</v>
      </c>
    </row>
    <row r="29712" spans="1:2" x14ac:dyDescent="0.45">
      <c r="A29712" s="5">
        <v>10042938</v>
      </c>
      <c r="B29712" s="5" t="s">
        <v>29104</v>
      </c>
    </row>
    <row r="29713" spans="1:2" x14ac:dyDescent="0.45">
      <c r="A29713" s="5">
        <v>10001386</v>
      </c>
      <c r="B29713" s="5" t="s">
        <v>29105</v>
      </c>
    </row>
    <row r="29714" spans="1:2" x14ac:dyDescent="0.45">
      <c r="A29714" s="5">
        <v>10024022</v>
      </c>
      <c r="B29714" s="5" t="s">
        <v>29106</v>
      </c>
    </row>
    <row r="29715" spans="1:2" x14ac:dyDescent="0.45">
      <c r="A29715" s="5">
        <v>10030593</v>
      </c>
      <c r="B29715" s="5" t="s">
        <v>29107</v>
      </c>
    </row>
    <row r="29716" spans="1:2" x14ac:dyDescent="0.45">
      <c r="A29716" s="5">
        <v>10030688</v>
      </c>
      <c r="B29716" s="5" t="s">
        <v>29108</v>
      </c>
    </row>
    <row r="29717" spans="1:2" x14ac:dyDescent="0.45">
      <c r="A29717" s="5">
        <v>10046507</v>
      </c>
      <c r="B29717" s="5" t="s">
        <v>29109</v>
      </c>
    </row>
    <row r="29718" spans="1:2" x14ac:dyDescent="0.45">
      <c r="A29718" s="5">
        <v>10047713</v>
      </c>
      <c r="B29718" s="5" t="s">
        <v>29110</v>
      </c>
    </row>
    <row r="29719" spans="1:2" x14ac:dyDescent="0.45">
      <c r="A29719" s="5">
        <v>10047721</v>
      </c>
      <c r="B29719" s="5" t="s">
        <v>29111</v>
      </c>
    </row>
    <row r="29720" spans="1:2" x14ac:dyDescent="0.45">
      <c r="A29720" s="5">
        <v>10047724</v>
      </c>
      <c r="B29720" s="5" t="s">
        <v>29112</v>
      </c>
    </row>
    <row r="29721" spans="1:2" x14ac:dyDescent="0.45">
      <c r="A29721" s="5">
        <v>10047744</v>
      </c>
      <c r="B29721" s="5" t="s">
        <v>29113</v>
      </c>
    </row>
    <row r="29722" spans="1:2" x14ac:dyDescent="0.45">
      <c r="A29722" s="5">
        <v>10047747</v>
      </c>
      <c r="B29722" s="5" t="s">
        <v>29114</v>
      </c>
    </row>
    <row r="29723" spans="1:2" x14ac:dyDescent="0.45">
      <c r="A29723" s="5">
        <v>10047750</v>
      </c>
      <c r="B29723" s="5" t="s">
        <v>29115</v>
      </c>
    </row>
    <row r="29724" spans="1:2" x14ac:dyDescent="0.45">
      <c r="A29724" s="5">
        <v>10047773</v>
      </c>
      <c r="B29724" s="5" t="s">
        <v>29116</v>
      </c>
    </row>
    <row r="29725" spans="1:2" x14ac:dyDescent="0.45">
      <c r="A29725" s="5">
        <v>10046839</v>
      </c>
      <c r="B29725" s="5" t="s">
        <v>29117</v>
      </c>
    </row>
    <row r="29726" spans="1:2" x14ac:dyDescent="0.45">
      <c r="A29726" s="5">
        <v>10047347</v>
      </c>
      <c r="B29726" s="5" t="s">
        <v>29118</v>
      </c>
    </row>
    <row r="29727" spans="1:2" x14ac:dyDescent="0.45">
      <c r="A29727" s="5">
        <v>10045573</v>
      </c>
      <c r="B29727" s="5" t="s">
        <v>29119</v>
      </c>
    </row>
    <row r="29728" spans="1:2" x14ac:dyDescent="0.45">
      <c r="A29728" s="5">
        <v>10045605</v>
      </c>
      <c r="B29728" s="5" t="s">
        <v>29120</v>
      </c>
    </row>
    <row r="29729" spans="1:2" x14ac:dyDescent="0.45">
      <c r="A29729" s="5">
        <v>10045693</v>
      </c>
      <c r="B29729" s="5" t="s">
        <v>29121</v>
      </c>
    </row>
    <row r="29730" spans="1:2" x14ac:dyDescent="0.45">
      <c r="A29730" s="5">
        <v>10045719</v>
      </c>
      <c r="B29730" s="5" t="s">
        <v>29122</v>
      </c>
    </row>
    <row r="29731" spans="1:2" x14ac:dyDescent="0.45">
      <c r="A29731" s="5">
        <v>10045727</v>
      </c>
      <c r="B29731" s="5" t="s">
        <v>29123</v>
      </c>
    </row>
    <row r="29732" spans="1:2" x14ac:dyDescent="0.45">
      <c r="A29732" s="5">
        <v>10045757</v>
      </c>
      <c r="B29732" s="5" t="s">
        <v>29124</v>
      </c>
    </row>
    <row r="29733" spans="1:2" x14ac:dyDescent="0.45">
      <c r="A29733" s="5">
        <v>10045768</v>
      </c>
      <c r="B29733" s="5" t="s">
        <v>29125</v>
      </c>
    </row>
    <row r="29734" spans="1:2" x14ac:dyDescent="0.45">
      <c r="A29734" s="5">
        <v>10003339</v>
      </c>
      <c r="B29734" s="5" t="s">
        <v>29126</v>
      </c>
    </row>
    <row r="29735" spans="1:2" x14ac:dyDescent="0.45">
      <c r="A29735" s="5">
        <v>10000647</v>
      </c>
      <c r="B29735" s="5" t="s">
        <v>29127</v>
      </c>
    </row>
    <row r="29736" spans="1:2" x14ac:dyDescent="0.45">
      <c r="A29736" s="5">
        <v>10019376</v>
      </c>
      <c r="B29736" s="5" t="s">
        <v>29128</v>
      </c>
    </row>
    <row r="29737" spans="1:2" x14ac:dyDescent="0.45">
      <c r="A29737" s="5">
        <v>10046568</v>
      </c>
      <c r="B29737" s="5" t="s">
        <v>29129</v>
      </c>
    </row>
    <row r="29738" spans="1:2" x14ac:dyDescent="0.45">
      <c r="A29738" s="5">
        <v>10046569</v>
      </c>
      <c r="B29738" s="5" t="s">
        <v>29130</v>
      </c>
    </row>
    <row r="29739" spans="1:2" x14ac:dyDescent="0.45">
      <c r="A29739" s="5">
        <v>10047399</v>
      </c>
      <c r="B29739" s="5" t="s">
        <v>29131</v>
      </c>
    </row>
    <row r="29740" spans="1:2" x14ac:dyDescent="0.45">
      <c r="A29740" s="5">
        <v>10047451</v>
      </c>
      <c r="B29740" s="5" t="s">
        <v>29132</v>
      </c>
    </row>
    <row r="29741" spans="1:2" x14ac:dyDescent="0.45">
      <c r="A29741" s="5">
        <v>10047527</v>
      </c>
      <c r="B29741" s="5" t="s">
        <v>29133</v>
      </c>
    </row>
    <row r="29742" spans="1:2" x14ac:dyDescent="0.45">
      <c r="A29742" s="5">
        <v>10045409</v>
      </c>
      <c r="B29742" s="5" t="s">
        <v>29134</v>
      </c>
    </row>
    <row r="29743" spans="1:2" x14ac:dyDescent="0.45">
      <c r="A29743" s="5">
        <v>10045414</v>
      </c>
      <c r="B29743" s="5" t="s">
        <v>29135</v>
      </c>
    </row>
    <row r="29744" spans="1:2" x14ac:dyDescent="0.45">
      <c r="A29744" s="5">
        <v>10045445</v>
      </c>
      <c r="B29744" s="5" t="s">
        <v>29136</v>
      </c>
    </row>
    <row r="29745" spans="1:2" x14ac:dyDescent="0.45">
      <c r="A29745" s="5">
        <v>10028190</v>
      </c>
      <c r="B29745" s="5" t="s">
        <v>29137</v>
      </c>
    </row>
    <row r="29746" spans="1:2" x14ac:dyDescent="0.45">
      <c r="A29746" s="5">
        <v>10041828</v>
      </c>
      <c r="B29746" s="5" t="s">
        <v>29138</v>
      </c>
    </row>
    <row r="29747" spans="1:2" x14ac:dyDescent="0.45">
      <c r="A29747" s="5">
        <v>10028291</v>
      </c>
      <c r="B29747" s="5" t="s">
        <v>29139</v>
      </c>
    </row>
    <row r="29748" spans="1:2" x14ac:dyDescent="0.45">
      <c r="A29748" s="5">
        <v>10021220</v>
      </c>
      <c r="B29748" s="5" t="s">
        <v>29140</v>
      </c>
    </row>
    <row r="29749" spans="1:2" x14ac:dyDescent="0.45">
      <c r="A29749" s="5">
        <v>10044810</v>
      </c>
      <c r="B29749" s="5" t="s">
        <v>25351</v>
      </c>
    </row>
    <row r="29750" spans="1:2" x14ac:dyDescent="0.45">
      <c r="A29750" s="5">
        <v>10046203</v>
      </c>
      <c r="B29750" s="5" t="s">
        <v>29141</v>
      </c>
    </row>
    <row r="29751" spans="1:2" x14ac:dyDescent="0.45">
      <c r="A29751" s="5">
        <v>10046270</v>
      </c>
      <c r="B29751" s="5" t="s">
        <v>29142</v>
      </c>
    </row>
    <row r="29752" spans="1:2" x14ac:dyDescent="0.45">
      <c r="A29752" s="5">
        <v>10046832</v>
      </c>
      <c r="B29752" s="5" t="s">
        <v>29143</v>
      </c>
    </row>
    <row r="29753" spans="1:2" x14ac:dyDescent="0.45">
      <c r="A29753" s="5">
        <v>10046861</v>
      </c>
      <c r="B29753" s="5" t="s">
        <v>29144</v>
      </c>
    </row>
    <row r="29754" spans="1:2" x14ac:dyDescent="0.45">
      <c r="A29754" s="5">
        <v>10046906</v>
      </c>
      <c r="B29754" s="5" t="s">
        <v>29145</v>
      </c>
    </row>
    <row r="29755" spans="1:2" x14ac:dyDescent="0.45">
      <c r="A29755" s="5">
        <v>10025423</v>
      </c>
      <c r="B29755" s="5" t="s">
        <v>29146</v>
      </c>
    </row>
    <row r="29756" spans="1:2" x14ac:dyDescent="0.45">
      <c r="A29756" s="5">
        <v>10026974</v>
      </c>
      <c r="B29756" s="5" t="s">
        <v>29147</v>
      </c>
    </row>
    <row r="29757" spans="1:2" x14ac:dyDescent="0.45">
      <c r="A29757" s="5">
        <v>10031125</v>
      </c>
      <c r="B29757" s="5" t="s">
        <v>29148</v>
      </c>
    </row>
    <row r="29758" spans="1:2" x14ac:dyDescent="0.45">
      <c r="A29758" s="5">
        <v>10003382</v>
      </c>
      <c r="B29758" s="5" t="s">
        <v>29149</v>
      </c>
    </row>
    <row r="29759" spans="1:2" x14ac:dyDescent="0.45">
      <c r="A29759" s="5">
        <v>10000663</v>
      </c>
      <c r="B29759" s="5" t="s">
        <v>29150</v>
      </c>
    </row>
    <row r="29760" spans="1:2" x14ac:dyDescent="0.45">
      <c r="A29760" s="5">
        <v>10014035</v>
      </c>
      <c r="B29760" s="5" t="s">
        <v>29151</v>
      </c>
    </row>
    <row r="29761" spans="1:2" x14ac:dyDescent="0.45">
      <c r="A29761" s="5">
        <v>10013371</v>
      </c>
      <c r="B29761" s="5" t="s">
        <v>29152</v>
      </c>
    </row>
    <row r="29762" spans="1:2" x14ac:dyDescent="0.45">
      <c r="A29762" s="5">
        <v>10046977</v>
      </c>
      <c r="B29762" s="5" t="s">
        <v>29153</v>
      </c>
    </row>
    <row r="29763" spans="1:2" x14ac:dyDescent="0.45">
      <c r="A29763" s="5">
        <v>10047247</v>
      </c>
      <c r="B29763" s="5" t="s">
        <v>29154</v>
      </c>
    </row>
    <row r="29764" spans="1:2" x14ac:dyDescent="0.45">
      <c r="A29764" s="5">
        <v>10047327</v>
      </c>
      <c r="B29764" s="5" t="s">
        <v>29155</v>
      </c>
    </row>
    <row r="29765" spans="1:2" x14ac:dyDescent="0.45">
      <c r="A29765" s="5">
        <v>10047394</v>
      </c>
      <c r="B29765" s="5" t="s">
        <v>29156</v>
      </c>
    </row>
    <row r="29766" spans="1:2" x14ac:dyDescent="0.45">
      <c r="A29766" s="5">
        <v>10045663</v>
      </c>
      <c r="B29766" s="5" t="s">
        <v>29157</v>
      </c>
    </row>
    <row r="29767" spans="1:2" x14ac:dyDescent="0.45">
      <c r="A29767" s="5">
        <v>10037531</v>
      </c>
      <c r="B29767" s="5" t="s">
        <v>29158</v>
      </c>
    </row>
    <row r="29768" spans="1:2" x14ac:dyDescent="0.45">
      <c r="A29768" s="5">
        <v>10009085</v>
      </c>
      <c r="B29768" s="5" t="s">
        <v>29159</v>
      </c>
    </row>
    <row r="29769" spans="1:2" x14ac:dyDescent="0.45">
      <c r="A29769" s="5">
        <v>10046950</v>
      </c>
      <c r="B29769" s="5" t="s">
        <v>29160</v>
      </c>
    </row>
    <row r="29770" spans="1:2" x14ac:dyDescent="0.45">
      <c r="A29770" s="5">
        <v>10047021</v>
      </c>
      <c r="B29770" s="5" t="s">
        <v>29161</v>
      </c>
    </row>
    <row r="29771" spans="1:2" x14ac:dyDescent="0.45">
      <c r="A29771" s="5">
        <v>10047198</v>
      </c>
      <c r="B29771" s="5" t="s">
        <v>29162</v>
      </c>
    </row>
    <row r="29772" spans="1:2" x14ac:dyDescent="0.45">
      <c r="A29772" s="5">
        <v>10047489</v>
      </c>
      <c r="B29772" s="5" t="s">
        <v>29163</v>
      </c>
    </row>
    <row r="29773" spans="1:2" x14ac:dyDescent="0.45">
      <c r="A29773" s="5">
        <v>10047600</v>
      </c>
      <c r="B29773" s="5" t="s">
        <v>29164</v>
      </c>
    </row>
    <row r="29774" spans="1:2" x14ac:dyDescent="0.45">
      <c r="A29774" s="5">
        <v>10002956</v>
      </c>
      <c r="B29774" s="5" t="s">
        <v>29165</v>
      </c>
    </row>
    <row r="29775" spans="1:2" x14ac:dyDescent="0.45">
      <c r="A29775" s="5">
        <v>10029238</v>
      </c>
      <c r="B29775" s="5" t="s">
        <v>29166</v>
      </c>
    </row>
    <row r="29776" spans="1:2" x14ac:dyDescent="0.45">
      <c r="A29776" s="5">
        <v>10047679</v>
      </c>
      <c r="B29776" s="5" t="s">
        <v>29167</v>
      </c>
    </row>
    <row r="29777" spans="1:2" x14ac:dyDescent="0.45">
      <c r="A29777" s="5">
        <v>10047683</v>
      </c>
      <c r="B29777" s="5" t="s">
        <v>29168</v>
      </c>
    </row>
    <row r="29778" spans="1:2" x14ac:dyDescent="0.45">
      <c r="A29778" s="5">
        <v>10047686</v>
      </c>
      <c r="B29778" s="5" t="s">
        <v>29169</v>
      </c>
    </row>
    <row r="29779" spans="1:2" x14ac:dyDescent="0.45">
      <c r="A29779" s="5">
        <v>10020627</v>
      </c>
      <c r="B29779" s="5" t="s">
        <v>29170</v>
      </c>
    </row>
    <row r="29780" spans="1:2" x14ac:dyDescent="0.45">
      <c r="A29780" s="5">
        <v>10001712</v>
      </c>
      <c r="B29780" s="5" t="s">
        <v>29171</v>
      </c>
    </row>
    <row r="29781" spans="1:2" x14ac:dyDescent="0.45">
      <c r="A29781" s="5">
        <v>10006572</v>
      </c>
      <c r="B29781" s="5" t="s">
        <v>29172</v>
      </c>
    </row>
    <row r="29782" spans="1:2" x14ac:dyDescent="0.45">
      <c r="A29782" s="5">
        <v>10034262</v>
      </c>
      <c r="B29782" s="5" t="s">
        <v>29173</v>
      </c>
    </row>
    <row r="29783" spans="1:2" x14ac:dyDescent="0.45">
      <c r="A29783" s="5">
        <v>10021056</v>
      </c>
      <c r="B29783" s="5" t="s">
        <v>29174</v>
      </c>
    </row>
    <row r="29784" spans="1:2" x14ac:dyDescent="0.45">
      <c r="A29784" s="5">
        <v>10045463</v>
      </c>
      <c r="B29784" s="5" t="s">
        <v>29175</v>
      </c>
    </row>
    <row r="29785" spans="1:2" x14ac:dyDescent="0.45">
      <c r="A29785" s="5">
        <v>10045506</v>
      </c>
      <c r="B29785" s="5" t="s">
        <v>29176</v>
      </c>
    </row>
    <row r="29786" spans="1:2" x14ac:dyDescent="0.45">
      <c r="A29786" s="5">
        <v>10046094</v>
      </c>
      <c r="B29786" s="5" t="s">
        <v>29177</v>
      </c>
    </row>
    <row r="29787" spans="1:2" x14ac:dyDescent="0.45">
      <c r="A29787" s="5">
        <v>10046979</v>
      </c>
      <c r="B29787" s="5" t="s">
        <v>29178</v>
      </c>
    </row>
    <row r="29788" spans="1:2" x14ac:dyDescent="0.45">
      <c r="A29788" s="5">
        <v>10047018</v>
      </c>
      <c r="B29788" s="5" t="s">
        <v>29179</v>
      </c>
    </row>
    <row r="29789" spans="1:2" x14ac:dyDescent="0.45">
      <c r="A29789" s="5">
        <v>10047359</v>
      </c>
      <c r="B29789" s="5" t="s">
        <v>29180</v>
      </c>
    </row>
    <row r="29790" spans="1:2" x14ac:dyDescent="0.45">
      <c r="A29790" s="5">
        <v>10023632</v>
      </c>
      <c r="B29790" s="5" t="s">
        <v>29181</v>
      </c>
    </row>
    <row r="29791" spans="1:2" x14ac:dyDescent="0.45">
      <c r="A29791" s="5">
        <v>10025075</v>
      </c>
      <c r="B29791" s="5" t="s">
        <v>29182</v>
      </c>
    </row>
    <row r="29792" spans="1:2" x14ac:dyDescent="0.45">
      <c r="A29792" s="5">
        <v>10031230</v>
      </c>
      <c r="B29792" s="5" t="s">
        <v>29183</v>
      </c>
    </row>
    <row r="29793" spans="1:2" x14ac:dyDescent="0.45">
      <c r="A29793" s="5">
        <v>10031266</v>
      </c>
      <c r="B29793" s="5" t="s">
        <v>29184</v>
      </c>
    </row>
    <row r="29794" spans="1:2" x14ac:dyDescent="0.45">
      <c r="A29794" s="5">
        <v>10031455</v>
      </c>
      <c r="B29794" s="5" t="s">
        <v>29185</v>
      </c>
    </row>
    <row r="29795" spans="1:2" x14ac:dyDescent="0.45">
      <c r="A29795" s="5">
        <v>10031489</v>
      </c>
      <c r="B29795" s="5" t="s">
        <v>29186</v>
      </c>
    </row>
    <row r="29796" spans="1:2" x14ac:dyDescent="0.45">
      <c r="A29796" s="5">
        <v>10031598</v>
      </c>
      <c r="B29796" s="5" t="s">
        <v>29187</v>
      </c>
    </row>
    <row r="29797" spans="1:2" x14ac:dyDescent="0.45">
      <c r="A29797" s="5">
        <v>10046966</v>
      </c>
      <c r="B29797" s="5" t="s">
        <v>29188</v>
      </c>
    </row>
    <row r="29798" spans="1:2" x14ac:dyDescent="0.45">
      <c r="A29798" s="5">
        <v>10046982</v>
      </c>
      <c r="B29798" s="5" t="s">
        <v>29189</v>
      </c>
    </row>
    <row r="29799" spans="1:2" x14ac:dyDescent="0.45">
      <c r="A29799" s="5">
        <v>10047108</v>
      </c>
      <c r="B29799" s="5" t="s">
        <v>29190</v>
      </c>
    </row>
    <row r="29800" spans="1:2" x14ac:dyDescent="0.45">
      <c r="A29800" s="5">
        <v>10047522</v>
      </c>
      <c r="B29800" s="5" t="s">
        <v>29191</v>
      </c>
    </row>
    <row r="29801" spans="1:2" x14ac:dyDescent="0.45">
      <c r="A29801" s="5">
        <v>10047550</v>
      </c>
      <c r="B29801" s="5" t="s">
        <v>29192</v>
      </c>
    </row>
    <row r="29802" spans="1:2" x14ac:dyDescent="0.45">
      <c r="A29802" s="5">
        <v>10041893</v>
      </c>
      <c r="B29802" s="5" t="s">
        <v>29193</v>
      </c>
    </row>
    <row r="29803" spans="1:2" x14ac:dyDescent="0.45">
      <c r="A29803" s="5">
        <v>10045318</v>
      </c>
      <c r="B29803" s="5" t="s">
        <v>29194</v>
      </c>
    </row>
    <row r="29804" spans="1:2" x14ac:dyDescent="0.45">
      <c r="A29804" s="5">
        <v>10045509</v>
      </c>
      <c r="B29804" s="5" t="s">
        <v>29195</v>
      </c>
    </row>
    <row r="29805" spans="1:2" x14ac:dyDescent="0.45">
      <c r="A29805" s="5">
        <v>10045525</v>
      </c>
      <c r="B29805" s="5" t="s">
        <v>29196</v>
      </c>
    </row>
    <row r="29806" spans="1:2" x14ac:dyDescent="0.45">
      <c r="A29806" s="5">
        <v>10045531</v>
      </c>
      <c r="B29806" s="5" t="s">
        <v>29197</v>
      </c>
    </row>
    <row r="29807" spans="1:2" x14ac:dyDescent="0.45">
      <c r="A29807" s="5">
        <v>10044204</v>
      </c>
      <c r="B29807" s="5" t="s">
        <v>29198</v>
      </c>
    </row>
    <row r="29808" spans="1:2" x14ac:dyDescent="0.45">
      <c r="A29808" s="5">
        <v>10023779</v>
      </c>
      <c r="B29808" s="5" t="s">
        <v>29199</v>
      </c>
    </row>
    <row r="29809" spans="1:2" x14ac:dyDescent="0.45">
      <c r="A29809" s="5">
        <v>10006137</v>
      </c>
      <c r="B29809" s="5" t="s">
        <v>29200</v>
      </c>
    </row>
    <row r="29810" spans="1:2" x14ac:dyDescent="0.45">
      <c r="A29810" s="5">
        <v>10007222</v>
      </c>
      <c r="B29810" s="5" t="s">
        <v>29201</v>
      </c>
    </row>
    <row r="29811" spans="1:2" x14ac:dyDescent="0.45">
      <c r="A29811" s="5">
        <v>10013605</v>
      </c>
      <c r="B29811" s="5" t="s">
        <v>29202</v>
      </c>
    </row>
    <row r="29812" spans="1:2" x14ac:dyDescent="0.45">
      <c r="A29812" s="5">
        <v>10044745</v>
      </c>
      <c r="B29812" s="5" t="s">
        <v>29203</v>
      </c>
    </row>
    <row r="29813" spans="1:2" x14ac:dyDescent="0.45">
      <c r="A29813" s="5">
        <v>10010167</v>
      </c>
      <c r="B29813" s="5" t="s">
        <v>29204</v>
      </c>
    </row>
    <row r="29814" spans="1:2" x14ac:dyDescent="0.45">
      <c r="A29814" s="5">
        <v>10046168</v>
      </c>
      <c r="B29814" s="5" t="s">
        <v>29205</v>
      </c>
    </row>
    <row r="29815" spans="1:2" x14ac:dyDescent="0.45">
      <c r="A29815" s="5">
        <v>10047415</v>
      </c>
      <c r="B29815" s="5" t="s">
        <v>29206</v>
      </c>
    </row>
    <row r="29816" spans="1:2" x14ac:dyDescent="0.45">
      <c r="A29816" s="5">
        <v>10047444</v>
      </c>
      <c r="B29816" s="5" t="s">
        <v>29207</v>
      </c>
    </row>
    <row r="29817" spans="1:2" x14ac:dyDescent="0.45">
      <c r="A29817" s="5">
        <v>10016381</v>
      </c>
      <c r="B29817" s="5" t="s">
        <v>29208</v>
      </c>
    </row>
    <row r="29818" spans="1:2" x14ac:dyDescent="0.45">
      <c r="A29818" s="5">
        <v>10016694</v>
      </c>
      <c r="B29818" s="5" t="s">
        <v>29209</v>
      </c>
    </row>
    <row r="29819" spans="1:2" x14ac:dyDescent="0.45">
      <c r="A29819" s="5">
        <v>10015113</v>
      </c>
      <c r="B29819" s="5" t="s">
        <v>29210</v>
      </c>
    </row>
    <row r="29820" spans="1:2" x14ac:dyDescent="0.45">
      <c r="A29820" s="5">
        <v>10035116</v>
      </c>
      <c r="B29820" s="5" t="s">
        <v>29211</v>
      </c>
    </row>
    <row r="29821" spans="1:2" x14ac:dyDescent="0.45">
      <c r="A29821" s="5">
        <v>10034637</v>
      </c>
      <c r="B29821" s="5" t="s">
        <v>29212</v>
      </c>
    </row>
    <row r="29822" spans="1:2" x14ac:dyDescent="0.45">
      <c r="A29822" s="5">
        <v>10032223</v>
      </c>
      <c r="B29822" s="5" t="s">
        <v>29213</v>
      </c>
    </row>
    <row r="29823" spans="1:2" x14ac:dyDescent="0.45">
      <c r="A29823" s="5">
        <v>10028625</v>
      </c>
      <c r="B29823" s="5" t="s">
        <v>29214</v>
      </c>
    </row>
    <row r="29824" spans="1:2" x14ac:dyDescent="0.45">
      <c r="A29824" s="5">
        <v>10020616</v>
      </c>
      <c r="B29824" s="5" t="s">
        <v>29215</v>
      </c>
    </row>
    <row r="29825" spans="1:2" x14ac:dyDescent="0.45">
      <c r="A29825" s="5">
        <v>10019991</v>
      </c>
      <c r="B29825" s="5" t="s">
        <v>29216</v>
      </c>
    </row>
    <row r="29826" spans="1:2" x14ac:dyDescent="0.45">
      <c r="A29826" s="5">
        <v>10020811</v>
      </c>
      <c r="B29826" s="5" t="s">
        <v>29217</v>
      </c>
    </row>
    <row r="29827" spans="1:2" x14ac:dyDescent="0.45">
      <c r="A29827" s="5">
        <v>10020891</v>
      </c>
      <c r="B29827" s="5" t="s">
        <v>29218</v>
      </c>
    </row>
    <row r="29828" spans="1:2" x14ac:dyDescent="0.45">
      <c r="A29828" s="5">
        <v>10020912</v>
      </c>
      <c r="B29828" s="5" t="s">
        <v>29219</v>
      </c>
    </row>
    <row r="29829" spans="1:2" x14ac:dyDescent="0.45">
      <c r="A29829" s="5">
        <v>10021017</v>
      </c>
      <c r="B29829" s="5" t="s">
        <v>29220</v>
      </c>
    </row>
    <row r="29830" spans="1:2" x14ac:dyDescent="0.45">
      <c r="A29830" s="5">
        <v>10021171</v>
      </c>
      <c r="B29830" s="5" t="s">
        <v>29221</v>
      </c>
    </row>
    <row r="29831" spans="1:2" x14ac:dyDescent="0.45">
      <c r="A29831" s="5">
        <v>10021551</v>
      </c>
      <c r="B29831" s="5" t="s">
        <v>29222</v>
      </c>
    </row>
    <row r="29832" spans="1:2" x14ac:dyDescent="0.45">
      <c r="A29832" s="5">
        <v>10001535</v>
      </c>
      <c r="B29832" s="5" t="s">
        <v>29223</v>
      </c>
    </row>
    <row r="29833" spans="1:2" x14ac:dyDescent="0.45">
      <c r="A29833" s="5">
        <v>10046811</v>
      </c>
      <c r="B29833" s="5" t="s">
        <v>29224</v>
      </c>
    </row>
    <row r="29834" spans="1:2" x14ac:dyDescent="0.45">
      <c r="A29834" s="5">
        <v>10047202</v>
      </c>
      <c r="B29834" s="5" t="s">
        <v>29225</v>
      </c>
    </row>
    <row r="29835" spans="1:2" x14ac:dyDescent="0.45">
      <c r="A29835" s="5">
        <v>10047579</v>
      </c>
      <c r="B29835" s="5" t="s">
        <v>29226</v>
      </c>
    </row>
    <row r="29836" spans="1:2" x14ac:dyDescent="0.45">
      <c r="A29836" s="5">
        <v>10047635</v>
      </c>
      <c r="B29836" s="5" t="s">
        <v>29227</v>
      </c>
    </row>
    <row r="29837" spans="1:2" x14ac:dyDescent="0.45">
      <c r="A29837" s="5">
        <v>10047681</v>
      </c>
      <c r="B29837" s="5" t="s">
        <v>29228</v>
      </c>
    </row>
    <row r="29838" spans="1:2" x14ac:dyDescent="0.45">
      <c r="A29838" s="5">
        <v>10022620</v>
      </c>
      <c r="B29838" s="5" t="s">
        <v>29229</v>
      </c>
    </row>
    <row r="29839" spans="1:2" x14ac:dyDescent="0.45">
      <c r="A29839" s="5">
        <v>10031915</v>
      </c>
      <c r="B29839" s="5" t="s">
        <v>29230</v>
      </c>
    </row>
    <row r="29840" spans="1:2" x14ac:dyDescent="0.45">
      <c r="A29840" s="5">
        <v>10032117</v>
      </c>
      <c r="B29840" s="5" t="s">
        <v>29231</v>
      </c>
    </row>
    <row r="29841" spans="1:2" x14ac:dyDescent="0.45">
      <c r="A29841" s="5">
        <v>10032131</v>
      </c>
      <c r="B29841" s="5" t="s">
        <v>29232</v>
      </c>
    </row>
    <row r="29842" spans="1:2" x14ac:dyDescent="0.45">
      <c r="A29842" s="5">
        <v>10036164</v>
      </c>
      <c r="B29842" s="5" t="s">
        <v>29233</v>
      </c>
    </row>
    <row r="29843" spans="1:2" x14ac:dyDescent="0.45">
      <c r="A29843" s="5">
        <v>10031711</v>
      </c>
      <c r="B29843" s="5" t="s">
        <v>29234</v>
      </c>
    </row>
    <row r="29844" spans="1:2" x14ac:dyDescent="0.45">
      <c r="A29844" s="5">
        <v>10030356</v>
      </c>
      <c r="B29844" s="5" t="s">
        <v>29235</v>
      </c>
    </row>
    <row r="29845" spans="1:2" x14ac:dyDescent="0.45">
      <c r="A29845" s="5">
        <v>10012487</v>
      </c>
      <c r="B29845" s="5" t="s">
        <v>29236</v>
      </c>
    </row>
    <row r="29846" spans="1:2" x14ac:dyDescent="0.45">
      <c r="A29846" s="5">
        <v>10032946</v>
      </c>
      <c r="B29846" s="5" t="s">
        <v>29237</v>
      </c>
    </row>
    <row r="29847" spans="1:2" x14ac:dyDescent="0.45">
      <c r="A29847" s="5">
        <v>10027222</v>
      </c>
      <c r="B29847" s="5" t="s">
        <v>29238</v>
      </c>
    </row>
    <row r="29848" spans="1:2" x14ac:dyDescent="0.45">
      <c r="A29848" s="5">
        <v>10004514</v>
      </c>
      <c r="B29848" s="5" t="s">
        <v>29239</v>
      </c>
    </row>
    <row r="29849" spans="1:2" x14ac:dyDescent="0.45">
      <c r="A29849" s="5">
        <v>10045453</v>
      </c>
      <c r="B29849" s="5" t="s">
        <v>29240</v>
      </c>
    </row>
    <row r="29850" spans="1:2" x14ac:dyDescent="0.45">
      <c r="A29850" s="5">
        <v>10045687</v>
      </c>
      <c r="B29850" s="5" t="s">
        <v>5719</v>
      </c>
    </row>
    <row r="29851" spans="1:2" x14ac:dyDescent="0.45">
      <c r="A29851" s="5">
        <v>10045694</v>
      </c>
      <c r="B29851" s="5" t="s">
        <v>29241</v>
      </c>
    </row>
    <row r="29852" spans="1:2" x14ac:dyDescent="0.45">
      <c r="A29852" s="5">
        <v>10045732</v>
      </c>
      <c r="B29852" s="5" t="s">
        <v>29242</v>
      </c>
    </row>
    <row r="29853" spans="1:2" x14ac:dyDescent="0.45">
      <c r="A29853" s="5">
        <v>10045809</v>
      </c>
      <c r="B29853" s="5" t="s">
        <v>29243</v>
      </c>
    </row>
    <row r="29854" spans="1:2" x14ac:dyDescent="0.45">
      <c r="A29854" s="5">
        <v>10046049</v>
      </c>
      <c r="B29854" s="5" t="s">
        <v>29244</v>
      </c>
    </row>
    <row r="29855" spans="1:2" x14ac:dyDescent="0.45">
      <c r="A29855" s="5">
        <v>10046488</v>
      </c>
      <c r="B29855" s="5" t="s">
        <v>29245</v>
      </c>
    </row>
    <row r="29856" spans="1:2" x14ac:dyDescent="0.45">
      <c r="A29856" s="5">
        <v>10022684</v>
      </c>
      <c r="B29856" s="5" t="s">
        <v>29246</v>
      </c>
    </row>
    <row r="29857" spans="1:2" x14ac:dyDescent="0.45">
      <c r="A29857" s="5">
        <v>10022698</v>
      </c>
      <c r="B29857" s="5" t="s">
        <v>29247</v>
      </c>
    </row>
    <row r="29858" spans="1:2" x14ac:dyDescent="0.45">
      <c r="A29858" s="5">
        <v>10023261</v>
      </c>
      <c r="B29858" s="5" t="s">
        <v>29248</v>
      </c>
    </row>
    <row r="29859" spans="1:2" x14ac:dyDescent="0.45">
      <c r="A29859" s="5">
        <v>10012803</v>
      </c>
      <c r="B29859" s="5" t="s">
        <v>29249</v>
      </c>
    </row>
    <row r="29860" spans="1:2" x14ac:dyDescent="0.45">
      <c r="A29860" s="5">
        <v>10002364</v>
      </c>
      <c r="B29860" s="5" t="s">
        <v>29250</v>
      </c>
    </row>
    <row r="29861" spans="1:2" x14ac:dyDescent="0.45">
      <c r="A29861" s="5">
        <v>10004296</v>
      </c>
      <c r="B29861" s="5" t="s">
        <v>29251</v>
      </c>
    </row>
    <row r="29862" spans="1:2" x14ac:dyDescent="0.45">
      <c r="A29862" s="5">
        <v>10016988</v>
      </c>
      <c r="B29862" s="5" t="s">
        <v>29252</v>
      </c>
    </row>
    <row r="29863" spans="1:2" x14ac:dyDescent="0.45">
      <c r="A29863" s="5">
        <v>10017505</v>
      </c>
      <c r="B29863" s="5" t="s">
        <v>3066</v>
      </c>
    </row>
    <row r="29864" spans="1:2" x14ac:dyDescent="0.45">
      <c r="A29864" s="5">
        <v>10018226</v>
      </c>
      <c r="B29864" s="5" t="s">
        <v>29253</v>
      </c>
    </row>
    <row r="29865" spans="1:2" x14ac:dyDescent="0.45">
      <c r="A29865" s="5">
        <v>10027983</v>
      </c>
      <c r="B29865" s="5" t="s">
        <v>29254</v>
      </c>
    </row>
    <row r="29866" spans="1:2" x14ac:dyDescent="0.45">
      <c r="A29866" s="5">
        <v>10031058</v>
      </c>
      <c r="B29866" s="5" t="s">
        <v>29255</v>
      </c>
    </row>
    <row r="29867" spans="1:2" x14ac:dyDescent="0.45">
      <c r="A29867" s="5">
        <v>10018676</v>
      </c>
      <c r="B29867" s="5" t="s">
        <v>29256</v>
      </c>
    </row>
    <row r="29868" spans="1:2" x14ac:dyDescent="0.45">
      <c r="A29868" s="5">
        <v>10034354</v>
      </c>
      <c r="B29868" s="5" t="s">
        <v>29257</v>
      </c>
    </row>
    <row r="29869" spans="1:2" x14ac:dyDescent="0.45">
      <c r="A29869" s="5">
        <v>10028715</v>
      </c>
      <c r="B29869" s="5" t="s">
        <v>29258</v>
      </c>
    </row>
    <row r="29870" spans="1:2" x14ac:dyDescent="0.45">
      <c r="A29870" s="5">
        <v>10020258</v>
      </c>
      <c r="B29870" s="5" t="s">
        <v>29259</v>
      </c>
    </row>
    <row r="29871" spans="1:2" x14ac:dyDescent="0.45">
      <c r="A29871" s="5">
        <v>10029308</v>
      </c>
      <c r="B29871" s="5" t="s">
        <v>29260</v>
      </c>
    </row>
    <row r="29872" spans="1:2" x14ac:dyDescent="0.45">
      <c r="A29872" s="5">
        <v>10040179</v>
      </c>
      <c r="B29872" s="5" t="s">
        <v>29261</v>
      </c>
    </row>
    <row r="29873" spans="1:2" x14ac:dyDescent="0.45">
      <c r="A29873" s="5">
        <v>10013413</v>
      </c>
      <c r="B29873" s="5" t="s">
        <v>29262</v>
      </c>
    </row>
    <row r="29874" spans="1:2" x14ac:dyDescent="0.45">
      <c r="A29874" s="5">
        <v>10026877</v>
      </c>
      <c r="B29874" s="5" t="s">
        <v>29263</v>
      </c>
    </row>
    <row r="29875" spans="1:2" x14ac:dyDescent="0.45">
      <c r="A29875" s="5">
        <v>10045941</v>
      </c>
      <c r="B29875" s="5" t="s">
        <v>29264</v>
      </c>
    </row>
    <row r="29876" spans="1:2" x14ac:dyDescent="0.45">
      <c r="A29876" s="5">
        <v>10045979</v>
      </c>
      <c r="B29876" s="5" t="s">
        <v>29265</v>
      </c>
    </row>
    <row r="29877" spans="1:2" x14ac:dyDescent="0.45">
      <c r="A29877" s="5">
        <v>10008086</v>
      </c>
      <c r="B29877" s="5" t="s">
        <v>29266</v>
      </c>
    </row>
    <row r="29878" spans="1:2" x14ac:dyDescent="0.45">
      <c r="A29878" s="5">
        <v>10019053</v>
      </c>
      <c r="B29878" s="5" t="s">
        <v>29267</v>
      </c>
    </row>
    <row r="29879" spans="1:2" x14ac:dyDescent="0.45">
      <c r="A29879" s="5">
        <v>10046280</v>
      </c>
      <c r="B29879" s="5" t="s">
        <v>29268</v>
      </c>
    </row>
    <row r="29880" spans="1:2" x14ac:dyDescent="0.45">
      <c r="A29880" s="5">
        <v>10031375</v>
      </c>
      <c r="B29880" s="5" t="s">
        <v>29269</v>
      </c>
    </row>
    <row r="29881" spans="1:2" x14ac:dyDescent="0.45">
      <c r="A29881" s="5">
        <v>10032354</v>
      </c>
      <c r="B29881" s="5" t="s">
        <v>14145</v>
      </c>
    </row>
    <row r="29882" spans="1:2" x14ac:dyDescent="0.45">
      <c r="A29882" s="5">
        <v>10015460</v>
      </c>
      <c r="B29882" s="5" t="s">
        <v>29270</v>
      </c>
    </row>
    <row r="29883" spans="1:2" x14ac:dyDescent="0.45">
      <c r="A29883" s="5">
        <v>10033257</v>
      </c>
      <c r="B29883" s="5" t="s">
        <v>14204</v>
      </c>
    </row>
    <row r="29884" spans="1:2" x14ac:dyDescent="0.45">
      <c r="A29884" s="5">
        <v>10033392</v>
      </c>
      <c r="B29884" s="5" t="s">
        <v>14277</v>
      </c>
    </row>
    <row r="29885" spans="1:2" x14ac:dyDescent="0.45">
      <c r="A29885" s="5">
        <v>10045475</v>
      </c>
      <c r="B29885" s="5" t="s">
        <v>29271</v>
      </c>
    </row>
    <row r="29886" spans="1:2" x14ac:dyDescent="0.45">
      <c r="A29886" s="5">
        <v>10000231</v>
      </c>
      <c r="B29886" s="5" t="s">
        <v>29272</v>
      </c>
    </row>
    <row r="29887" spans="1:2" x14ac:dyDescent="0.45">
      <c r="A29887" s="5">
        <v>10000308</v>
      </c>
      <c r="B29887" s="5" t="s">
        <v>29273</v>
      </c>
    </row>
    <row r="29888" spans="1:2" x14ac:dyDescent="0.45">
      <c r="A29888" s="5">
        <v>10000667</v>
      </c>
      <c r="B29888" s="5" t="s">
        <v>29274</v>
      </c>
    </row>
    <row r="29889" spans="1:2" x14ac:dyDescent="0.45">
      <c r="A29889" s="5">
        <v>10034283</v>
      </c>
      <c r="B29889" s="5" t="s">
        <v>29275</v>
      </c>
    </row>
    <row r="29890" spans="1:2" x14ac:dyDescent="0.45">
      <c r="A29890" s="5">
        <v>10035071</v>
      </c>
      <c r="B29890" s="5" t="s">
        <v>29276</v>
      </c>
    </row>
    <row r="29891" spans="1:2" x14ac:dyDescent="0.45">
      <c r="A29891" s="5">
        <v>10033797</v>
      </c>
      <c r="B29891" s="5" t="s">
        <v>29277</v>
      </c>
    </row>
    <row r="29892" spans="1:2" x14ac:dyDescent="0.45">
      <c r="A29892" s="5">
        <v>10007679</v>
      </c>
      <c r="B29892" s="5" t="s">
        <v>29278</v>
      </c>
    </row>
    <row r="29893" spans="1:2" x14ac:dyDescent="0.45">
      <c r="A29893" s="5">
        <v>10010377</v>
      </c>
      <c r="B29893" s="5" t="s">
        <v>29279</v>
      </c>
    </row>
    <row r="29894" spans="1:2" x14ac:dyDescent="0.45">
      <c r="A29894" s="5">
        <v>10046414</v>
      </c>
      <c r="B29894" s="5" t="s">
        <v>29280</v>
      </c>
    </row>
    <row r="29895" spans="1:2" x14ac:dyDescent="0.45">
      <c r="A29895" s="5">
        <v>10046435</v>
      </c>
      <c r="B29895" s="5" t="s">
        <v>29281</v>
      </c>
    </row>
    <row r="29896" spans="1:2" x14ac:dyDescent="0.45">
      <c r="A29896" s="5">
        <v>10046447</v>
      </c>
      <c r="B29896" s="5" t="s">
        <v>29282</v>
      </c>
    </row>
    <row r="29897" spans="1:2" x14ac:dyDescent="0.45">
      <c r="A29897" s="5">
        <v>10028616</v>
      </c>
      <c r="B29897" s="5" t="s">
        <v>29283</v>
      </c>
    </row>
    <row r="29898" spans="1:2" x14ac:dyDescent="0.45">
      <c r="A29898" s="5">
        <v>10046555</v>
      </c>
      <c r="B29898" s="5" t="s">
        <v>29284</v>
      </c>
    </row>
    <row r="29899" spans="1:2" x14ac:dyDescent="0.45">
      <c r="A29899" s="5">
        <v>10046646</v>
      </c>
      <c r="B29899" s="5" t="s">
        <v>29285</v>
      </c>
    </row>
    <row r="29900" spans="1:2" x14ac:dyDescent="0.45">
      <c r="A29900" s="5">
        <v>10015151</v>
      </c>
      <c r="B29900" s="5" t="s">
        <v>29286</v>
      </c>
    </row>
    <row r="29901" spans="1:2" x14ac:dyDescent="0.45">
      <c r="A29901" s="5">
        <v>10017251</v>
      </c>
      <c r="B29901" s="5" t="s">
        <v>29287</v>
      </c>
    </row>
    <row r="29902" spans="1:2" x14ac:dyDescent="0.45">
      <c r="A29902" s="5">
        <v>10016465</v>
      </c>
      <c r="B29902" s="5" t="s">
        <v>29288</v>
      </c>
    </row>
    <row r="29903" spans="1:2" x14ac:dyDescent="0.45">
      <c r="A29903" s="5">
        <v>10018813</v>
      </c>
      <c r="B29903" s="5" t="s">
        <v>29289</v>
      </c>
    </row>
    <row r="29904" spans="1:2" x14ac:dyDescent="0.45">
      <c r="A29904" s="5">
        <v>10001346</v>
      </c>
      <c r="B29904" s="5" t="s">
        <v>29290</v>
      </c>
    </row>
    <row r="29905" spans="1:2" x14ac:dyDescent="0.45">
      <c r="A29905" s="5">
        <v>10002314</v>
      </c>
      <c r="B29905" s="5" t="s">
        <v>29291</v>
      </c>
    </row>
    <row r="29906" spans="1:2" x14ac:dyDescent="0.45">
      <c r="A29906" s="5">
        <v>10015156</v>
      </c>
      <c r="B29906" s="5" t="s">
        <v>29292</v>
      </c>
    </row>
    <row r="29907" spans="1:2" x14ac:dyDescent="0.45">
      <c r="A29907" s="5">
        <v>10015159</v>
      </c>
      <c r="B29907" s="5" t="s">
        <v>29293</v>
      </c>
    </row>
    <row r="29908" spans="1:2" x14ac:dyDescent="0.45">
      <c r="A29908" s="5">
        <v>10015270</v>
      </c>
      <c r="B29908" s="5" t="s">
        <v>29294</v>
      </c>
    </row>
    <row r="29909" spans="1:2" x14ac:dyDescent="0.45">
      <c r="A29909" s="5">
        <v>10015905</v>
      </c>
      <c r="B29909" s="5" t="s">
        <v>29295</v>
      </c>
    </row>
    <row r="29910" spans="1:2" x14ac:dyDescent="0.45">
      <c r="A29910" s="5">
        <v>10015938</v>
      </c>
      <c r="B29910" s="5" t="s">
        <v>29296</v>
      </c>
    </row>
    <row r="29911" spans="1:2" x14ac:dyDescent="0.45">
      <c r="A29911" s="5">
        <v>10018744</v>
      </c>
      <c r="B29911" s="5" t="s">
        <v>29297</v>
      </c>
    </row>
    <row r="29912" spans="1:2" x14ac:dyDescent="0.45">
      <c r="A29912" s="5">
        <v>10018609</v>
      </c>
      <c r="B29912" s="5" t="s">
        <v>27680</v>
      </c>
    </row>
    <row r="29913" spans="1:2" x14ac:dyDescent="0.45">
      <c r="A29913" s="5">
        <v>10028359</v>
      </c>
      <c r="B29913" s="5" t="s">
        <v>29298</v>
      </c>
    </row>
    <row r="29914" spans="1:2" x14ac:dyDescent="0.45">
      <c r="A29914" s="5">
        <v>10017612</v>
      </c>
      <c r="B29914" s="5" t="s">
        <v>29299</v>
      </c>
    </row>
    <row r="29915" spans="1:2" x14ac:dyDescent="0.45">
      <c r="A29915" s="5">
        <v>10015515</v>
      </c>
      <c r="B29915" s="5" t="s">
        <v>29300</v>
      </c>
    </row>
    <row r="29916" spans="1:2" x14ac:dyDescent="0.45">
      <c r="A29916" s="5">
        <v>10003049</v>
      </c>
      <c r="B29916" s="5" t="s">
        <v>29301</v>
      </c>
    </row>
    <row r="29917" spans="1:2" x14ac:dyDescent="0.45">
      <c r="A29917" s="5">
        <v>10046513</v>
      </c>
      <c r="B29917" s="5" t="s">
        <v>29302</v>
      </c>
    </row>
    <row r="29918" spans="1:2" x14ac:dyDescent="0.45">
      <c r="A29918" s="5">
        <v>10002398</v>
      </c>
      <c r="B29918" s="5" t="s">
        <v>29303</v>
      </c>
    </row>
    <row r="29919" spans="1:2" x14ac:dyDescent="0.45">
      <c r="A29919" s="5">
        <v>10047038</v>
      </c>
      <c r="B29919" s="5" t="s">
        <v>29304</v>
      </c>
    </row>
    <row r="29920" spans="1:2" x14ac:dyDescent="0.45">
      <c r="A29920" s="5">
        <v>10047179</v>
      </c>
      <c r="B29920" s="5" t="s">
        <v>29305</v>
      </c>
    </row>
    <row r="29921" spans="1:2" x14ac:dyDescent="0.45">
      <c r="A29921" s="5">
        <v>10003618</v>
      </c>
      <c r="B29921" s="5" t="s">
        <v>29306</v>
      </c>
    </row>
    <row r="29922" spans="1:2" x14ac:dyDescent="0.45">
      <c r="A29922" s="5">
        <v>10004135</v>
      </c>
      <c r="B29922" s="5" t="s">
        <v>29307</v>
      </c>
    </row>
    <row r="29923" spans="1:2" x14ac:dyDescent="0.45">
      <c r="A29923" s="5">
        <v>10004769</v>
      </c>
      <c r="B29923" s="5" t="s">
        <v>29308</v>
      </c>
    </row>
    <row r="29924" spans="1:2" x14ac:dyDescent="0.45">
      <c r="A29924" s="5">
        <v>10005763</v>
      </c>
      <c r="B29924" s="5" t="s">
        <v>29309</v>
      </c>
    </row>
    <row r="29925" spans="1:2" x14ac:dyDescent="0.45">
      <c r="A29925" s="5">
        <v>10006179</v>
      </c>
      <c r="B29925" s="5" t="s">
        <v>29310</v>
      </c>
    </row>
    <row r="29926" spans="1:2" x14ac:dyDescent="0.45">
      <c r="A29926" s="5">
        <v>10006587</v>
      </c>
      <c r="B29926" s="5" t="s">
        <v>29311</v>
      </c>
    </row>
    <row r="29927" spans="1:2" x14ac:dyDescent="0.45">
      <c r="A29927" s="5">
        <v>10006668</v>
      </c>
      <c r="B29927" s="5" t="s">
        <v>29312</v>
      </c>
    </row>
    <row r="29928" spans="1:2" x14ac:dyDescent="0.45">
      <c r="A29928" s="5">
        <v>10008944</v>
      </c>
      <c r="B29928" s="5" t="s">
        <v>29313</v>
      </c>
    </row>
    <row r="29929" spans="1:2" x14ac:dyDescent="0.45">
      <c r="A29929" s="5">
        <v>10010913</v>
      </c>
      <c r="B29929" s="5" t="s">
        <v>29314</v>
      </c>
    </row>
    <row r="29930" spans="1:2" x14ac:dyDescent="0.45">
      <c r="A29930" s="5">
        <v>10015994</v>
      </c>
      <c r="B29930" s="5" t="s">
        <v>29315</v>
      </c>
    </row>
    <row r="29931" spans="1:2" x14ac:dyDescent="0.45">
      <c r="A29931" s="5">
        <v>10016155</v>
      </c>
      <c r="B29931" s="5" t="s">
        <v>29316</v>
      </c>
    </row>
    <row r="29932" spans="1:2" x14ac:dyDescent="0.45">
      <c r="A29932" s="5">
        <v>10016238</v>
      </c>
      <c r="B29932" s="5" t="s">
        <v>21515</v>
      </c>
    </row>
    <row r="29933" spans="1:2" x14ac:dyDescent="0.45">
      <c r="A29933" s="5">
        <v>10016538</v>
      </c>
      <c r="B29933" s="5" t="s">
        <v>29317</v>
      </c>
    </row>
    <row r="29934" spans="1:2" x14ac:dyDescent="0.45">
      <c r="A29934" s="5">
        <v>10017671</v>
      </c>
      <c r="B29934" s="5" t="s">
        <v>29318</v>
      </c>
    </row>
    <row r="29935" spans="1:2" x14ac:dyDescent="0.45">
      <c r="A29935" s="5">
        <v>10046126</v>
      </c>
      <c r="B29935" s="5" t="s">
        <v>29319</v>
      </c>
    </row>
    <row r="29936" spans="1:2" x14ac:dyDescent="0.45">
      <c r="A29936" s="5">
        <v>10045299</v>
      </c>
      <c r="B29936" s="5" t="s">
        <v>29320</v>
      </c>
    </row>
    <row r="29937" spans="1:2" x14ac:dyDescent="0.45">
      <c r="A29937" s="5">
        <v>10045450</v>
      </c>
      <c r="B29937" s="5" t="s">
        <v>29321</v>
      </c>
    </row>
    <row r="29938" spans="1:2" x14ac:dyDescent="0.45">
      <c r="A29938" s="5">
        <v>10004390</v>
      </c>
      <c r="B29938" s="5" t="s">
        <v>29322</v>
      </c>
    </row>
    <row r="29939" spans="1:2" x14ac:dyDescent="0.45">
      <c r="A29939" s="5">
        <v>10005338</v>
      </c>
      <c r="B29939" s="5" t="s">
        <v>29323</v>
      </c>
    </row>
    <row r="29940" spans="1:2" x14ac:dyDescent="0.45">
      <c r="A29940" s="5">
        <v>10033962</v>
      </c>
      <c r="B29940" s="5" t="s">
        <v>29324</v>
      </c>
    </row>
    <row r="29941" spans="1:2" x14ac:dyDescent="0.45">
      <c r="A29941" s="5">
        <v>10024980</v>
      </c>
      <c r="B29941" s="5" t="s">
        <v>29325</v>
      </c>
    </row>
    <row r="29942" spans="1:2" x14ac:dyDescent="0.45">
      <c r="A29942" s="5">
        <v>10047023</v>
      </c>
      <c r="B29942" s="5" t="s">
        <v>29326</v>
      </c>
    </row>
    <row r="29943" spans="1:2" x14ac:dyDescent="0.45">
      <c r="A29943" s="5">
        <v>10047061</v>
      </c>
      <c r="B29943" s="5" t="s">
        <v>29327</v>
      </c>
    </row>
    <row r="29944" spans="1:2" x14ac:dyDescent="0.45">
      <c r="A29944" s="5">
        <v>10047107</v>
      </c>
      <c r="B29944" s="5" t="s">
        <v>29328</v>
      </c>
    </row>
    <row r="29945" spans="1:2" x14ac:dyDescent="0.45">
      <c r="A29945" s="5">
        <v>10008728</v>
      </c>
      <c r="B29945" s="5" t="s">
        <v>29329</v>
      </c>
    </row>
    <row r="29946" spans="1:2" x14ac:dyDescent="0.45">
      <c r="A29946" s="5">
        <v>10008809</v>
      </c>
      <c r="B29946" s="5" t="s">
        <v>29330</v>
      </c>
    </row>
    <row r="29947" spans="1:2" x14ac:dyDescent="0.45">
      <c r="A29947" s="5">
        <v>10013804</v>
      </c>
      <c r="B29947" s="5" t="s">
        <v>29331</v>
      </c>
    </row>
    <row r="29948" spans="1:2" x14ac:dyDescent="0.45">
      <c r="A29948" s="5">
        <v>10045648</v>
      </c>
      <c r="B29948" s="5" t="s">
        <v>29332</v>
      </c>
    </row>
    <row r="29949" spans="1:2" x14ac:dyDescent="0.45">
      <c r="A29949" s="5">
        <v>10045655</v>
      </c>
      <c r="B29949" s="5" t="s">
        <v>29333</v>
      </c>
    </row>
    <row r="29950" spans="1:2" x14ac:dyDescent="0.45">
      <c r="A29950" s="5">
        <v>10047967</v>
      </c>
      <c r="B29950" s="5" t="s">
        <v>20371</v>
      </c>
    </row>
    <row r="29951" spans="1:2" x14ac:dyDescent="0.45">
      <c r="A29951" s="5">
        <v>10048073</v>
      </c>
      <c r="B29951" s="5" t="s">
        <v>29334</v>
      </c>
    </row>
    <row r="29952" spans="1:2" x14ac:dyDescent="0.45">
      <c r="A29952" s="5">
        <v>10048431</v>
      </c>
      <c r="B29952" s="5" t="s">
        <v>29335</v>
      </c>
    </row>
    <row r="29953" spans="1:2" x14ac:dyDescent="0.45">
      <c r="A29953" s="5">
        <v>10048438</v>
      </c>
      <c r="B29953" s="5" t="s">
        <v>29336</v>
      </c>
    </row>
    <row r="29954" spans="1:2" x14ac:dyDescent="0.45">
      <c r="A29954" s="5">
        <v>10048450</v>
      </c>
      <c r="B29954" s="5" t="s">
        <v>29337</v>
      </c>
    </row>
    <row r="29955" spans="1:2" x14ac:dyDescent="0.45">
      <c r="A29955" s="5">
        <v>10048854</v>
      </c>
      <c r="B29955" s="5" t="s">
        <v>29338</v>
      </c>
    </row>
    <row r="29956" spans="1:2" x14ac:dyDescent="0.45">
      <c r="A29956" s="5">
        <v>10048940</v>
      </c>
      <c r="B29956" s="5" t="s">
        <v>29339</v>
      </c>
    </row>
    <row r="29957" spans="1:2" x14ac:dyDescent="0.45">
      <c r="A29957" s="5">
        <v>10049284</v>
      </c>
      <c r="B29957" s="5" t="s">
        <v>29340</v>
      </c>
    </row>
    <row r="29958" spans="1:2" x14ac:dyDescent="0.45">
      <c r="A29958" s="5">
        <v>10049512</v>
      </c>
      <c r="B29958" s="5" t="s">
        <v>29341</v>
      </c>
    </row>
    <row r="29959" spans="1:2" x14ac:dyDescent="0.45">
      <c r="A29959" s="5">
        <v>10052949</v>
      </c>
      <c r="B29959" s="5" t="s">
        <v>29342</v>
      </c>
    </row>
    <row r="29960" spans="1:2" x14ac:dyDescent="0.45">
      <c r="A29960" s="5">
        <v>10053137</v>
      </c>
      <c r="B29960" s="5" t="s">
        <v>29343</v>
      </c>
    </row>
    <row r="29961" spans="1:2" x14ac:dyDescent="0.45">
      <c r="A29961" s="5">
        <v>10053240</v>
      </c>
      <c r="B29961" s="5" t="s">
        <v>29344</v>
      </c>
    </row>
    <row r="29962" spans="1:2" x14ac:dyDescent="0.45">
      <c r="A29962" s="5">
        <v>10053242</v>
      </c>
      <c r="B29962" s="5" t="s">
        <v>29345</v>
      </c>
    </row>
    <row r="29963" spans="1:2" x14ac:dyDescent="0.45">
      <c r="A29963" s="5">
        <v>10043978</v>
      </c>
      <c r="B29963" s="5" t="s">
        <v>29346</v>
      </c>
    </row>
    <row r="29964" spans="1:2" x14ac:dyDescent="0.45">
      <c r="A29964" s="5">
        <v>10054460</v>
      </c>
      <c r="B29964" s="5" t="s">
        <v>29347</v>
      </c>
    </row>
    <row r="29965" spans="1:2" x14ac:dyDescent="0.45">
      <c r="A29965" s="5">
        <v>10054471</v>
      </c>
      <c r="B29965" s="5" t="s">
        <v>29348</v>
      </c>
    </row>
    <row r="29966" spans="1:2" x14ac:dyDescent="0.45">
      <c r="A29966" s="5">
        <v>10054475</v>
      </c>
      <c r="B29966" s="5" t="s">
        <v>29349</v>
      </c>
    </row>
    <row r="29967" spans="1:2" x14ac:dyDescent="0.45">
      <c r="A29967" s="5">
        <v>10053162</v>
      </c>
      <c r="B29967" s="5" t="s">
        <v>29350</v>
      </c>
    </row>
    <row r="29968" spans="1:2" x14ac:dyDescent="0.45">
      <c r="A29968" s="5">
        <v>10053186</v>
      </c>
      <c r="B29968" s="5" t="s">
        <v>29351</v>
      </c>
    </row>
    <row r="29969" spans="1:2" x14ac:dyDescent="0.45">
      <c r="A29969" s="5">
        <v>10052539</v>
      </c>
      <c r="B29969" s="5" t="s">
        <v>29352</v>
      </c>
    </row>
    <row r="29970" spans="1:2" x14ac:dyDescent="0.45">
      <c r="A29970" s="5">
        <v>10052551</v>
      </c>
      <c r="B29970" s="5" t="s">
        <v>29353</v>
      </c>
    </row>
    <row r="29971" spans="1:2" x14ac:dyDescent="0.45">
      <c r="A29971" s="5">
        <v>10052559</v>
      </c>
      <c r="B29971" s="5" t="s">
        <v>29354</v>
      </c>
    </row>
    <row r="29972" spans="1:2" x14ac:dyDescent="0.45">
      <c r="A29972" s="5">
        <v>10052598</v>
      </c>
      <c r="B29972" s="5" t="s">
        <v>29355</v>
      </c>
    </row>
    <row r="29973" spans="1:2" x14ac:dyDescent="0.45">
      <c r="A29973" s="5">
        <v>10052828</v>
      </c>
      <c r="B29973" s="5" t="s">
        <v>29356</v>
      </c>
    </row>
    <row r="29974" spans="1:2" x14ac:dyDescent="0.45">
      <c r="A29974" s="5">
        <v>10053173</v>
      </c>
      <c r="B29974" s="5" t="s">
        <v>29357</v>
      </c>
    </row>
    <row r="29975" spans="1:2" x14ac:dyDescent="0.45">
      <c r="A29975" s="5">
        <v>10053345</v>
      </c>
      <c r="B29975" s="5" t="s">
        <v>29358</v>
      </c>
    </row>
    <row r="29976" spans="1:2" x14ac:dyDescent="0.45">
      <c r="A29976" s="5">
        <v>10053860</v>
      </c>
      <c r="B29976" s="5" t="s">
        <v>29359</v>
      </c>
    </row>
    <row r="29977" spans="1:2" x14ac:dyDescent="0.45">
      <c r="A29977" s="5">
        <v>10054241</v>
      </c>
      <c r="B29977" s="5" t="s">
        <v>29360</v>
      </c>
    </row>
    <row r="29978" spans="1:2" x14ac:dyDescent="0.45">
      <c r="A29978" s="5">
        <v>10054306</v>
      </c>
      <c r="B29978" s="5" t="s">
        <v>29361</v>
      </c>
    </row>
    <row r="29979" spans="1:2" x14ac:dyDescent="0.45">
      <c r="A29979" s="5">
        <v>10048132</v>
      </c>
      <c r="B29979" s="5" t="s">
        <v>29362</v>
      </c>
    </row>
    <row r="29980" spans="1:2" x14ac:dyDescent="0.45">
      <c r="A29980" s="5">
        <v>10049050</v>
      </c>
      <c r="B29980" s="5" t="s">
        <v>29363</v>
      </c>
    </row>
    <row r="29981" spans="1:2" x14ac:dyDescent="0.45">
      <c r="A29981" s="5">
        <v>10049222</v>
      </c>
      <c r="B29981" s="5" t="s">
        <v>29364</v>
      </c>
    </row>
    <row r="29982" spans="1:2" x14ac:dyDescent="0.45">
      <c r="A29982" s="5">
        <v>10052631</v>
      </c>
      <c r="B29982" s="5" t="s">
        <v>29365</v>
      </c>
    </row>
    <row r="29983" spans="1:2" x14ac:dyDescent="0.45">
      <c r="A29983" s="5">
        <v>10053222</v>
      </c>
      <c r="B29983" s="5" t="s">
        <v>29366</v>
      </c>
    </row>
    <row r="29984" spans="1:2" x14ac:dyDescent="0.45">
      <c r="A29984" s="5">
        <v>10054582</v>
      </c>
      <c r="B29984" s="5" t="s">
        <v>29367</v>
      </c>
    </row>
    <row r="29985" spans="1:2" x14ac:dyDescent="0.45">
      <c r="A29985" s="5">
        <v>10054604</v>
      </c>
      <c r="B29985" s="5" t="s">
        <v>29368</v>
      </c>
    </row>
    <row r="29986" spans="1:2" x14ac:dyDescent="0.45">
      <c r="A29986" s="5">
        <v>10054612</v>
      </c>
      <c r="B29986" s="5" t="s">
        <v>29369</v>
      </c>
    </row>
    <row r="29987" spans="1:2" x14ac:dyDescent="0.45">
      <c r="A29987" s="5">
        <v>10054626</v>
      </c>
      <c r="B29987" s="5" t="s">
        <v>13553</v>
      </c>
    </row>
    <row r="29988" spans="1:2" x14ac:dyDescent="0.45">
      <c r="A29988" s="5">
        <v>10054715</v>
      </c>
      <c r="B29988" s="5" t="s">
        <v>29370</v>
      </c>
    </row>
    <row r="29989" spans="1:2" x14ac:dyDescent="0.45">
      <c r="A29989" s="5">
        <v>10054729</v>
      </c>
      <c r="B29989" s="5" t="s">
        <v>29371</v>
      </c>
    </row>
    <row r="29990" spans="1:2" x14ac:dyDescent="0.45">
      <c r="A29990" s="5">
        <v>10054747</v>
      </c>
      <c r="B29990" s="5" t="s">
        <v>29372</v>
      </c>
    </row>
    <row r="29991" spans="1:2" x14ac:dyDescent="0.45">
      <c r="A29991" s="5">
        <v>10049074</v>
      </c>
      <c r="B29991" s="5" t="s">
        <v>29373</v>
      </c>
    </row>
    <row r="29992" spans="1:2" x14ac:dyDescent="0.45">
      <c r="A29992" s="5">
        <v>10049075</v>
      </c>
      <c r="B29992" s="5" t="s">
        <v>29374</v>
      </c>
    </row>
    <row r="29993" spans="1:2" x14ac:dyDescent="0.45">
      <c r="A29993" s="5">
        <v>10049125</v>
      </c>
      <c r="B29993" s="5" t="s">
        <v>29375</v>
      </c>
    </row>
    <row r="29994" spans="1:2" x14ac:dyDescent="0.45">
      <c r="A29994" s="5">
        <v>10049487</v>
      </c>
      <c r="B29994" s="5" t="s">
        <v>29376</v>
      </c>
    </row>
    <row r="29995" spans="1:2" x14ac:dyDescent="0.45">
      <c r="A29995" s="5">
        <v>10054417</v>
      </c>
      <c r="B29995" s="5" t="s">
        <v>29377</v>
      </c>
    </row>
    <row r="29996" spans="1:2" x14ac:dyDescent="0.45">
      <c r="A29996" s="5">
        <v>10054435</v>
      </c>
      <c r="B29996" s="5" t="s">
        <v>29378</v>
      </c>
    </row>
    <row r="29997" spans="1:2" x14ac:dyDescent="0.45">
      <c r="A29997" s="5">
        <v>10054450</v>
      </c>
      <c r="B29997" s="5" t="s">
        <v>29379</v>
      </c>
    </row>
    <row r="29998" spans="1:2" x14ac:dyDescent="0.45">
      <c r="A29998" s="5">
        <v>10054570</v>
      </c>
      <c r="B29998" s="5" t="s">
        <v>29380</v>
      </c>
    </row>
    <row r="29999" spans="1:2" x14ac:dyDescent="0.45">
      <c r="A29999" s="5">
        <v>10054591</v>
      </c>
      <c r="B29999" s="5" t="s">
        <v>29381</v>
      </c>
    </row>
    <row r="30000" spans="1:2" x14ac:dyDescent="0.45">
      <c r="A30000" s="5">
        <v>10048345</v>
      </c>
      <c r="B30000" s="5" t="s">
        <v>29382</v>
      </c>
    </row>
    <row r="30001" spans="1:2" x14ac:dyDescent="0.45">
      <c r="A30001" s="5">
        <v>10048636</v>
      </c>
      <c r="B30001" s="5" t="s">
        <v>29383</v>
      </c>
    </row>
    <row r="30002" spans="1:2" x14ac:dyDescent="0.45">
      <c r="A30002" s="5">
        <v>10048729</v>
      </c>
      <c r="B30002" s="5" t="s">
        <v>29384</v>
      </c>
    </row>
    <row r="30003" spans="1:2" x14ac:dyDescent="0.45">
      <c r="A30003" s="5">
        <v>10049281</v>
      </c>
      <c r="B30003" s="5" t="s">
        <v>29385</v>
      </c>
    </row>
    <row r="30004" spans="1:2" x14ac:dyDescent="0.45">
      <c r="A30004" s="5">
        <v>10049521</v>
      </c>
      <c r="B30004" s="5" t="s">
        <v>29386</v>
      </c>
    </row>
    <row r="30005" spans="1:2" x14ac:dyDescent="0.45">
      <c r="A30005" s="5">
        <v>10052711</v>
      </c>
      <c r="B30005" s="5" t="s">
        <v>29387</v>
      </c>
    </row>
    <row r="30006" spans="1:2" x14ac:dyDescent="0.45">
      <c r="A30006" s="5">
        <v>10053227</v>
      </c>
      <c r="B30006" s="5" t="s">
        <v>29388</v>
      </c>
    </row>
    <row r="30007" spans="1:2" x14ac:dyDescent="0.45">
      <c r="A30007" s="5">
        <v>10053276</v>
      </c>
      <c r="B30007" s="5" t="s">
        <v>29389</v>
      </c>
    </row>
    <row r="30008" spans="1:2" x14ac:dyDescent="0.45">
      <c r="A30008" s="5">
        <v>10054836</v>
      </c>
      <c r="B30008" s="5" t="s">
        <v>29390</v>
      </c>
    </row>
    <row r="30009" spans="1:2" x14ac:dyDescent="0.45">
      <c r="A30009" s="5">
        <v>10054854</v>
      </c>
      <c r="B30009" s="5" t="s">
        <v>29391</v>
      </c>
    </row>
    <row r="30010" spans="1:2" x14ac:dyDescent="0.45">
      <c r="A30010" s="5">
        <v>10054895</v>
      </c>
      <c r="B30010" s="5" t="s">
        <v>29392</v>
      </c>
    </row>
    <row r="30011" spans="1:2" x14ac:dyDescent="0.45">
      <c r="A30011" s="5">
        <v>10054903</v>
      </c>
      <c r="B30011" s="5" t="s">
        <v>29393</v>
      </c>
    </row>
    <row r="30012" spans="1:2" x14ac:dyDescent="0.45">
      <c r="A30012" s="5">
        <v>10054955</v>
      </c>
      <c r="B30012" s="5" t="s">
        <v>29394</v>
      </c>
    </row>
    <row r="30013" spans="1:2" x14ac:dyDescent="0.45">
      <c r="A30013" s="5">
        <v>10048639</v>
      </c>
      <c r="B30013" s="5" t="s">
        <v>10607</v>
      </c>
    </row>
    <row r="30014" spans="1:2" x14ac:dyDescent="0.45">
      <c r="A30014" s="5">
        <v>10048947</v>
      </c>
      <c r="B30014" s="5" t="s">
        <v>29395</v>
      </c>
    </row>
    <row r="30015" spans="1:2" x14ac:dyDescent="0.45">
      <c r="A30015" s="5">
        <v>10052737</v>
      </c>
      <c r="B30015" s="5" t="s">
        <v>29396</v>
      </c>
    </row>
    <row r="30016" spans="1:2" x14ac:dyDescent="0.45">
      <c r="A30016" s="5">
        <v>10052743</v>
      </c>
      <c r="B30016" s="5" t="s">
        <v>29397</v>
      </c>
    </row>
    <row r="30017" spans="1:2" x14ac:dyDescent="0.45">
      <c r="A30017" s="5">
        <v>10052845</v>
      </c>
      <c r="B30017" s="5" t="s">
        <v>29398</v>
      </c>
    </row>
    <row r="30018" spans="1:2" x14ac:dyDescent="0.45">
      <c r="A30018" s="5">
        <v>10053681</v>
      </c>
      <c r="B30018" s="5" t="s">
        <v>29399</v>
      </c>
    </row>
    <row r="30019" spans="1:2" x14ac:dyDescent="0.45">
      <c r="A30019" s="5">
        <v>10053760</v>
      </c>
      <c r="B30019" s="5" t="s">
        <v>12801</v>
      </c>
    </row>
    <row r="30020" spans="1:2" x14ac:dyDescent="0.45">
      <c r="A30020" s="5">
        <v>10054023</v>
      </c>
      <c r="B30020" s="5" t="s">
        <v>29400</v>
      </c>
    </row>
    <row r="30021" spans="1:2" x14ac:dyDescent="0.45">
      <c r="A30021" s="5">
        <v>10054548</v>
      </c>
      <c r="B30021" s="5" t="s">
        <v>29401</v>
      </c>
    </row>
    <row r="30022" spans="1:2" x14ac:dyDescent="0.45">
      <c r="A30022" s="5">
        <v>10054610</v>
      </c>
      <c r="B30022" s="5" t="s">
        <v>29402</v>
      </c>
    </row>
    <row r="30023" spans="1:2" x14ac:dyDescent="0.45">
      <c r="A30023" s="5">
        <v>10054674</v>
      </c>
      <c r="B30023" s="5" t="s">
        <v>29403</v>
      </c>
    </row>
    <row r="30024" spans="1:2" x14ac:dyDescent="0.45">
      <c r="A30024" s="5">
        <v>10054694</v>
      </c>
      <c r="B30024" s="5" t="s">
        <v>29404</v>
      </c>
    </row>
    <row r="30025" spans="1:2" x14ac:dyDescent="0.45">
      <c r="A30025" s="5">
        <v>10054709</v>
      </c>
      <c r="B30025" s="5" t="s">
        <v>29405</v>
      </c>
    </row>
    <row r="30026" spans="1:2" x14ac:dyDescent="0.45">
      <c r="A30026" s="5">
        <v>10004310</v>
      </c>
      <c r="B30026" s="5" t="s">
        <v>29406</v>
      </c>
    </row>
    <row r="30027" spans="1:2" x14ac:dyDescent="0.45">
      <c r="A30027" s="5">
        <v>10053384</v>
      </c>
      <c r="B30027" s="5" t="s">
        <v>29407</v>
      </c>
    </row>
    <row r="30028" spans="1:2" x14ac:dyDescent="0.45">
      <c r="A30028" s="5">
        <v>10053397</v>
      </c>
      <c r="B30028" s="5" t="s">
        <v>29408</v>
      </c>
    </row>
    <row r="30029" spans="1:2" x14ac:dyDescent="0.45">
      <c r="A30029" s="5">
        <v>10053403</v>
      </c>
      <c r="B30029" s="5" t="s">
        <v>29409</v>
      </c>
    </row>
    <row r="30030" spans="1:2" x14ac:dyDescent="0.45">
      <c r="A30030" s="5">
        <v>10054034</v>
      </c>
      <c r="B30030" s="5" t="s">
        <v>29410</v>
      </c>
    </row>
    <row r="30031" spans="1:2" x14ac:dyDescent="0.45">
      <c r="A30031" s="5">
        <v>10054585</v>
      </c>
      <c r="B30031" s="5" t="s">
        <v>29411</v>
      </c>
    </row>
    <row r="30032" spans="1:2" x14ac:dyDescent="0.45">
      <c r="A30032" s="5">
        <v>10054667</v>
      </c>
      <c r="B30032" s="5" t="s">
        <v>29412</v>
      </c>
    </row>
    <row r="30033" spans="1:2" x14ac:dyDescent="0.45">
      <c r="A30033" s="5">
        <v>10054708</v>
      </c>
      <c r="B30033" s="5" t="s">
        <v>29413</v>
      </c>
    </row>
    <row r="30034" spans="1:2" x14ac:dyDescent="0.45">
      <c r="A30034" s="5">
        <v>90000705</v>
      </c>
      <c r="B30034" s="5" t="s">
        <v>29414</v>
      </c>
    </row>
    <row r="30035" spans="1:2" x14ac:dyDescent="0.45">
      <c r="A30035" s="5">
        <v>90000707</v>
      </c>
      <c r="B30035" s="5" t="s">
        <v>29415</v>
      </c>
    </row>
    <row r="30036" spans="1:2" x14ac:dyDescent="0.45">
      <c r="A30036" s="5">
        <v>10052909</v>
      </c>
      <c r="B30036" s="5" t="s">
        <v>29416</v>
      </c>
    </row>
    <row r="30037" spans="1:2" x14ac:dyDescent="0.45">
      <c r="A30037" s="5">
        <v>10053838</v>
      </c>
      <c r="B30037" s="5" t="s">
        <v>29417</v>
      </c>
    </row>
    <row r="30038" spans="1:2" x14ac:dyDescent="0.45">
      <c r="A30038" s="5">
        <v>10053964</v>
      </c>
      <c r="B30038" s="5" t="s">
        <v>29418</v>
      </c>
    </row>
    <row r="30039" spans="1:2" x14ac:dyDescent="0.45">
      <c r="A30039" s="5">
        <v>10027945</v>
      </c>
      <c r="B30039" s="5" t="s">
        <v>29419</v>
      </c>
    </row>
    <row r="30040" spans="1:2" x14ac:dyDescent="0.45">
      <c r="A30040" s="5">
        <v>10054317</v>
      </c>
      <c r="B30040" s="5" t="s">
        <v>29420</v>
      </c>
    </row>
    <row r="30041" spans="1:2" x14ac:dyDescent="0.45">
      <c r="A30041" s="5">
        <v>10054318</v>
      </c>
      <c r="B30041" s="5" t="s">
        <v>29421</v>
      </c>
    </row>
    <row r="30042" spans="1:2" x14ac:dyDescent="0.45">
      <c r="A30042" s="5">
        <v>10054394</v>
      </c>
      <c r="B30042" s="5" t="s">
        <v>29422</v>
      </c>
    </row>
    <row r="30043" spans="1:2" x14ac:dyDescent="0.45">
      <c r="A30043" s="5">
        <v>10054508</v>
      </c>
      <c r="B30043" s="5" t="s">
        <v>29423</v>
      </c>
    </row>
    <row r="30044" spans="1:2" x14ac:dyDescent="0.45">
      <c r="A30044" s="5">
        <v>10054534</v>
      </c>
      <c r="B30044" s="5" t="s">
        <v>29424</v>
      </c>
    </row>
    <row r="30045" spans="1:2" x14ac:dyDescent="0.45">
      <c r="A30045" s="5">
        <v>10062977</v>
      </c>
      <c r="B30045" s="5" t="s">
        <v>29425</v>
      </c>
    </row>
    <row r="30046" spans="1:2" x14ac:dyDescent="0.45">
      <c r="A30046" s="5">
        <v>10054788</v>
      </c>
      <c r="B30046" s="5" t="s">
        <v>29426</v>
      </c>
    </row>
    <row r="30047" spans="1:2" x14ac:dyDescent="0.45">
      <c r="A30047" s="5">
        <v>10054811</v>
      </c>
      <c r="B30047" s="5" t="s">
        <v>29427</v>
      </c>
    </row>
    <row r="30048" spans="1:2" x14ac:dyDescent="0.45">
      <c r="A30048" s="5">
        <v>10054821</v>
      </c>
      <c r="B30048" s="5" t="s">
        <v>29428</v>
      </c>
    </row>
    <row r="30049" spans="1:2" x14ac:dyDescent="0.45">
      <c r="A30049" s="5">
        <v>10054901</v>
      </c>
      <c r="B30049" s="5" t="s">
        <v>29429</v>
      </c>
    </row>
    <row r="30050" spans="1:2" x14ac:dyDescent="0.45">
      <c r="A30050" s="5">
        <v>10052586</v>
      </c>
      <c r="B30050" s="5" t="s">
        <v>29430</v>
      </c>
    </row>
    <row r="30051" spans="1:2" x14ac:dyDescent="0.45">
      <c r="A30051" s="5">
        <v>10052689</v>
      </c>
      <c r="B30051" s="5" t="s">
        <v>29431</v>
      </c>
    </row>
    <row r="30052" spans="1:2" x14ac:dyDescent="0.45">
      <c r="A30052" s="5">
        <v>10052786</v>
      </c>
      <c r="B30052" s="5" t="s">
        <v>29432</v>
      </c>
    </row>
    <row r="30053" spans="1:2" x14ac:dyDescent="0.45">
      <c r="A30053" s="5">
        <v>10052988</v>
      </c>
      <c r="B30053" s="5" t="s">
        <v>29433</v>
      </c>
    </row>
    <row r="30054" spans="1:2" x14ac:dyDescent="0.45">
      <c r="A30054" s="5">
        <v>10053896</v>
      </c>
      <c r="B30054" s="5" t="s">
        <v>29434</v>
      </c>
    </row>
    <row r="30055" spans="1:2" x14ac:dyDescent="0.45">
      <c r="A30055" s="5">
        <v>10047147</v>
      </c>
      <c r="B30055" s="5" t="s">
        <v>29435</v>
      </c>
    </row>
    <row r="30056" spans="1:2" x14ac:dyDescent="0.45">
      <c r="A30056" s="5">
        <v>10044025</v>
      </c>
      <c r="B30056" s="5" t="s">
        <v>29436</v>
      </c>
    </row>
    <row r="30057" spans="1:2" x14ac:dyDescent="0.45">
      <c r="A30057" s="5">
        <v>10044058</v>
      </c>
      <c r="B30057" s="5" t="s">
        <v>29437</v>
      </c>
    </row>
    <row r="30058" spans="1:2" x14ac:dyDescent="0.45">
      <c r="A30058" s="5">
        <v>10055073</v>
      </c>
      <c r="B30058" s="5" t="s">
        <v>29438</v>
      </c>
    </row>
    <row r="30059" spans="1:2" x14ac:dyDescent="0.45">
      <c r="A30059" s="5">
        <v>10055210</v>
      </c>
      <c r="B30059" s="5" t="s">
        <v>29439</v>
      </c>
    </row>
    <row r="30060" spans="1:2" x14ac:dyDescent="0.45">
      <c r="A30060" s="5">
        <v>10055374</v>
      </c>
      <c r="B30060" s="5" t="s">
        <v>29440</v>
      </c>
    </row>
    <row r="30061" spans="1:2" x14ac:dyDescent="0.45">
      <c r="A30061" s="5">
        <v>10055434</v>
      </c>
      <c r="B30061" s="5" t="s">
        <v>29441</v>
      </c>
    </row>
    <row r="30062" spans="1:2" x14ac:dyDescent="0.45">
      <c r="A30062" s="5">
        <v>10055624</v>
      </c>
      <c r="B30062" s="5" t="s">
        <v>29442</v>
      </c>
    </row>
    <row r="30063" spans="1:2" x14ac:dyDescent="0.45">
      <c r="A30063" s="5">
        <v>10055631</v>
      </c>
      <c r="B30063" s="5" t="s">
        <v>29443</v>
      </c>
    </row>
    <row r="30064" spans="1:2" x14ac:dyDescent="0.45">
      <c r="A30064" s="5">
        <v>10055634</v>
      </c>
      <c r="B30064" s="5" t="s">
        <v>29444</v>
      </c>
    </row>
    <row r="30065" spans="1:2" x14ac:dyDescent="0.45">
      <c r="A30065" s="5">
        <v>10055658</v>
      </c>
      <c r="B30065" s="5" t="s">
        <v>29445</v>
      </c>
    </row>
    <row r="30066" spans="1:2" x14ac:dyDescent="0.45">
      <c r="A30066" s="5">
        <v>10049324</v>
      </c>
      <c r="B30066" s="5" t="s">
        <v>29446</v>
      </c>
    </row>
    <row r="30067" spans="1:2" x14ac:dyDescent="0.45">
      <c r="A30067" s="5">
        <v>10049600</v>
      </c>
      <c r="B30067" s="5" t="s">
        <v>29447</v>
      </c>
    </row>
    <row r="30068" spans="1:2" x14ac:dyDescent="0.45">
      <c r="A30068" s="5">
        <v>10049718</v>
      </c>
      <c r="B30068" s="5" t="s">
        <v>29448</v>
      </c>
    </row>
    <row r="30069" spans="1:2" x14ac:dyDescent="0.45">
      <c r="A30069" s="5">
        <v>10052726</v>
      </c>
      <c r="B30069" s="5" t="s">
        <v>29449</v>
      </c>
    </row>
    <row r="30070" spans="1:2" x14ac:dyDescent="0.45">
      <c r="A30070" s="5">
        <v>10052848</v>
      </c>
      <c r="B30070" s="5" t="s">
        <v>29450</v>
      </c>
    </row>
    <row r="30071" spans="1:2" x14ac:dyDescent="0.45">
      <c r="A30071" s="5">
        <v>10053293</v>
      </c>
      <c r="B30071" s="5" t="s">
        <v>29451</v>
      </c>
    </row>
    <row r="30072" spans="1:2" x14ac:dyDescent="0.45">
      <c r="A30072" s="5">
        <v>10054248</v>
      </c>
      <c r="B30072" s="5" t="s">
        <v>29452</v>
      </c>
    </row>
    <row r="30073" spans="1:2" x14ac:dyDescent="0.45">
      <c r="A30073" s="5">
        <v>10054986</v>
      </c>
      <c r="B30073" s="5" t="s">
        <v>29453</v>
      </c>
    </row>
    <row r="30074" spans="1:2" x14ac:dyDescent="0.45">
      <c r="A30074" s="5">
        <v>10048252</v>
      </c>
      <c r="B30074" s="5" t="s">
        <v>29454</v>
      </c>
    </row>
    <row r="30075" spans="1:2" x14ac:dyDescent="0.45">
      <c r="A30075" s="5">
        <v>10049172</v>
      </c>
      <c r="B30075" s="5" t="s">
        <v>29455</v>
      </c>
    </row>
    <row r="30076" spans="1:2" x14ac:dyDescent="0.45">
      <c r="A30076" s="5">
        <v>10053006</v>
      </c>
      <c r="B30076" s="5" t="s">
        <v>29456</v>
      </c>
    </row>
    <row r="30077" spans="1:2" x14ac:dyDescent="0.45">
      <c r="A30077" s="5">
        <v>10053018</v>
      </c>
      <c r="B30077" s="5" t="s">
        <v>29457</v>
      </c>
    </row>
    <row r="30078" spans="1:2" x14ac:dyDescent="0.45">
      <c r="A30078" s="5">
        <v>10053720</v>
      </c>
      <c r="B30078" s="5" t="s">
        <v>29458</v>
      </c>
    </row>
    <row r="30079" spans="1:2" x14ac:dyDescent="0.45">
      <c r="A30079" s="5">
        <v>10053724</v>
      </c>
      <c r="B30079" s="5" t="s">
        <v>29459</v>
      </c>
    </row>
    <row r="30080" spans="1:2" x14ac:dyDescent="0.45">
      <c r="A30080" s="5">
        <v>10054108</v>
      </c>
      <c r="B30080" s="5" t="s">
        <v>29460</v>
      </c>
    </row>
    <row r="30081" spans="1:2" x14ac:dyDescent="0.45">
      <c r="A30081" s="5">
        <v>10054186</v>
      </c>
      <c r="B30081" s="5" t="s">
        <v>29461</v>
      </c>
    </row>
    <row r="30082" spans="1:2" x14ac:dyDescent="0.45">
      <c r="A30082" s="5">
        <v>10042324</v>
      </c>
      <c r="B30082" s="5" t="s">
        <v>29462</v>
      </c>
    </row>
    <row r="30083" spans="1:2" x14ac:dyDescent="0.45">
      <c r="A30083" s="5">
        <v>10054961</v>
      </c>
      <c r="B30083" s="5" t="s">
        <v>29463</v>
      </c>
    </row>
    <row r="30084" spans="1:2" x14ac:dyDescent="0.45">
      <c r="A30084" s="5">
        <v>10055168</v>
      </c>
      <c r="B30084" s="5" t="s">
        <v>29464</v>
      </c>
    </row>
    <row r="30085" spans="1:2" x14ac:dyDescent="0.45">
      <c r="A30085" s="5">
        <v>10055285</v>
      </c>
      <c r="B30085" s="5" t="s">
        <v>29465</v>
      </c>
    </row>
    <row r="30086" spans="1:2" x14ac:dyDescent="0.45">
      <c r="A30086" s="5">
        <v>10055301</v>
      </c>
      <c r="B30086" s="5" t="s">
        <v>29466</v>
      </c>
    </row>
    <row r="30087" spans="1:2" x14ac:dyDescent="0.45">
      <c r="A30087" s="5">
        <v>10055323</v>
      </c>
      <c r="B30087" s="5" t="s">
        <v>29467</v>
      </c>
    </row>
    <row r="30088" spans="1:2" x14ac:dyDescent="0.45">
      <c r="A30088" s="5">
        <v>10055480</v>
      </c>
      <c r="B30088" s="5" t="s">
        <v>29468</v>
      </c>
    </row>
    <row r="30089" spans="1:2" x14ac:dyDescent="0.45">
      <c r="A30089" s="5">
        <v>10055483</v>
      </c>
      <c r="B30089" s="5" t="s">
        <v>29469</v>
      </c>
    </row>
    <row r="30090" spans="1:2" x14ac:dyDescent="0.45">
      <c r="A30090" s="5">
        <v>10055489</v>
      </c>
      <c r="B30090" s="5" t="s">
        <v>29470</v>
      </c>
    </row>
    <row r="30091" spans="1:2" x14ac:dyDescent="0.45">
      <c r="A30091" s="5">
        <v>10048917</v>
      </c>
      <c r="B30091" s="5" t="s">
        <v>14446</v>
      </c>
    </row>
    <row r="30092" spans="1:2" x14ac:dyDescent="0.45">
      <c r="A30092" s="5">
        <v>10049240</v>
      </c>
      <c r="B30092" s="5" t="s">
        <v>29471</v>
      </c>
    </row>
    <row r="30093" spans="1:2" x14ac:dyDescent="0.45">
      <c r="A30093" s="5">
        <v>10053516</v>
      </c>
      <c r="B30093" s="5" t="s">
        <v>29472</v>
      </c>
    </row>
    <row r="30094" spans="1:2" x14ac:dyDescent="0.45">
      <c r="A30094" s="5">
        <v>10053579</v>
      </c>
      <c r="B30094" s="5" t="s">
        <v>29473</v>
      </c>
    </row>
    <row r="30095" spans="1:2" x14ac:dyDescent="0.45">
      <c r="A30095" s="5">
        <v>10053897</v>
      </c>
      <c r="B30095" s="5" t="s">
        <v>29474</v>
      </c>
    </row>
    <row r="30096" spans="1:2" x14ac:dyDescent="0.45">
      <c r="A30096" s="5">
        <v>10053920</v>
      </c>
      <c r="B30096" s="5" t="s">
        <v>29475</v>
      </c>
    </row>
    <row r="30097" spans="1:2" x14ac:dyDescent="0.45">
      <c r="A30097" s="5">
        <v>10054051</v>
      </c>
      <c r="B30097" s="5" t="s">
        <v>29476</v>
      </c>
    </row>
    <row r="30098" spans="1:2" x14ac:dyDescent="0.45">
      <c r="A30098" s="5">
        <v>10054062</v>
      </c>
      <c r="B30098" s="5" t="s">
        <v>29477</v>
      </c>
    </row>
    <row r="30099" spans="1:2" x14ac:dyDescent="0.45">
      <c r="A30099" s="5">
        <v>10054453</v>
      </c>
      <c r="B30099" s="5" t="s">
        <v>29478</v>
      </c>
    </row>
    <row r="30100" spans="1:2" x14ac:dyDescent="0.45">
      <c r="A30100" s="5">
        <v>10054874</v>
      </c>
      <c r="B30100" s="5" t="s">
        <v>29479</v>
      </c>
    </row>
    <row r="30101" spans="1:2" x14ac:dyDescent="0.45">
      <c r="A30101" s="5">
        <v>10055076</v>
      </c>
      <c r="B30101" s="5" t="s">
        <v>29480</v>
      </c>
    </row>
    <row r="30102" spans="1:2" x14ac:dyDescent="0.45">
      <c r="A30102" s="5">
        <v>10055372</v>
      </c>
      <c r="B30102" s="5" t="s">
        <v>9902</v>
      </c>
    </row>
    <row r="30103" spans="1:2" x14ac:dyDescent="0.45">
      <c r="A30103" s="5">
        <v>10055423</v>
      </c>
      <c r="B30103" s="5" t="s">
        <v>29481</v>
      </c>
    </row>
    <row r="30104" spans="1:2" x14ac:dyDescent="0.45">
      <c r="A30104" s="5">
        <v>10052887</v>
      </c>
      <c r="B30104" s="5" t="s">
        <v>29482</v>
      </c>
    </row>
    <row r="30105" spans="1:2" x14ac:dyDescent="0.45">
      <c r="A30105" s="5">
        <v>10053028</v>
      </c>
      <c r="B30105" s="5" t="s">
        <v>29483</v>
      </c>
    </row>
    <row r="30106" spans="1:2" x14ac:dyDescent="0.45">
      <c r="A30106" s="5">
        <v>10053149</v>
      </c>
      <c r="B30106" s="5" t="s">
        <v>29484</v>
      </c>
    </row>
    <row r="30107" spans="1:2" x14ac:dyDescent="0.45">
      <c r="A30107" s="5">
        <v>10029917</v>
      </c>
      <c r="B30107" s="5" t="s">
        <v>29485</v>
      </c>
    </row>
    <row r="30108" spans="1:2" x14ac:dyDescent="0.45">
      <c r="A30108" s="5">
        <v>10054415</v>
      </c>
      <c r="B30108" s="5" t="s">
        <v>29486</v>
      </c>
    </row>
    <row r="30109" spans="1:2" x14ac:dyDescent="0.45">
      <c r="A30109" s="5">
        <v>10032986</v>
      </c>
      <c r="B30109" s="5" t="s">
        <v>29487</v>
      </c>
    </row>
    <row r="30110" spans="1:2" x14ac:dyDescent="0.45">
      <c r="A30110" s="5">
        <v>10055104</v>
      </c>
      <c r="B30110" s="5" t="s">
        <v>29488</v>
      </c>
    </row>
    <row r="30111" spans="1:2" x14ac:dyDescent="0.45">
      <c r="A30111" s="5">
        <v>10055208</v>
      </c>
      <c r="B30111" s="5" t="s">
        <v>29489</v>
      </c>
    </row>
    <row r="30112" spans="1:2" x14ac:dyDescent="0.45">
      <c r="A30112" s="5">
        <v>10055219</v>
      </c>
      <c r="B30112" s="5" t="s">
        <v>29490</v>
      </c>
    </row>
    <row r="30113" spans="1:2" x14ac:dyDescent="0.45">
      <c r="A30113" s="5">
        <v>10055238</v>
      </c>
      <c r="B30113" s="5" t="s">
        <v>29491</v>
      </c>
    </row>
    <row r="30114" spans="1:2" x14ac:dyDescent="0.45">
      <c r="A30114" s="5">
        <v>10048216</v>
      </c>
      <c r="B30114" s="5" t="s">
        <v>29492</v>
      </c>
    </row>
    <row r="30115" spans="1:2" x14ac:dyDescent="0.45">
      <c r="A30115" s="5">
        <v>10048964</v>
      </c>
      <c r="B30115" s="5" t="s">
        <v>29493</v>
      </c>
    </row>
    <row r="30116" spans="1:2" x14ac:dyDescent="0.45">
      <c r="A30116" s="5">
        <v>10048969</v>
      </c>
      <c r="B30116" s="5" t="s">
        <v>29494</v>
      </c>
    </row>
    <row r="30117" spans="1:2" x14ac:dyDescent="0.45">
      <c r="A30117" s="5">
        <v>10049064</v>
      </c>
      <c r="B30117" s="5" t="s">
        <v>29495</v>
      </c>
    </row>
    <row r="30118" spans="1:2" x14ac:dyDescent="0.45">
      <c r="A30118" s="5">
        <v>10049073</v>
      </c>
      <c r="B30118" s="5" t="s">
        <v>29496</v>
      </c>
    </row>
    <row r="30119" spans="1:2" x14ac:dyDescent="0.45">
      <c r="A30119" s="5">
        <v>10049519</v>
      </c>
      <c r="B30119" s="5" t="s">
        <v>29497</v>
      </c>
    </row>
    <row r="30120" spans="1:2" x14ac:dyDescent="0.45">
      <c r="A30120" s="5">
        <v>10054564</v>
      </c>
      <c r="B30120" s="5" t="s">
        <v>29498</v>
      </c>
    </row>
    <row r="30121" spans="1:2" x14ac:dyDescent="0.45">
      <c r="A30121" s="5">
        <v>10055220</v>
      </c>
      <c r="B30121" s="5" t="s">
        <v>29499</v>
      </c>
    </row>
    <row r="30122" spans="1:2" x14ac:dyDescent="0.45">
      <c r="A30122" s="5">
        <v>10055279</v>
      </c>
      <c r="B30122" s="5" t="s">
        <v>29500</v>
      </c>
    </row>
    <row r="30123" spans="1:2" x14ac:dyDescent="0.45">
      <c r="A30123" s="5">
        <v>10055333</v>
      </c>
      <c r="B30123" s="5" t="s">
        <v>29501</v>
      </c>
    </row>
    <row r="30124" spans="1:2" x14ac:dyDescent="0.45">
      <c r="A30124" s="5">
        <v>10055456</v>
      </c>
      <c r="B30124" s="5" t="s">
        <v>29502</v>
      </c>
    </row>
    <row r="30125" spans="1:2" x14ac:dyDescent="0.45">
      <c r="A30125" s="5">
        <v>10055523</v>
      </c>
      <c r="B30125" s="5" t="s">
        <v>29503</v>
      </c>
    </row>
    <row r="30126" spans="1:2" x14ac:dyDescent="0.45">
      <c r="A30126" s="5">
        <v>10055580</v>
      </c>
      <c r="B30126" s="5" t="s">
        <v>29504</v>
      </c>
    </row>
    <row r="30127" spans="1:2" x14ac:dyDescent="0.45">
      <c r="A30127" s="5">
        <v>10048203</v>
      </c>
      <c r="B30127" s="5" t="s">
        <v>29505</v>
      </c>
    </row>
    <row r="30128" spans="1:2" x14ac:dyDescent="0.45">
      <c r="A30128" s="5">
        <v>10048410</v>
      </c>
      <c r="B30128" s="5" t="s">
        <v>29506</v>
      </c>
    </row>
    <row r="30129" spans="1:2" x14ac:dyDescent="0.45">
      <c r="A30129" s="5">
        <v>10049160</v>
      </c>
      <c r="B30129" s="5" t="s">
        <v>29507</v>
      </c>
    </row>
    <row r="30130" spans="1:2" x14ac:dyDescent="0.45">
      <c r="A30130" s="5">
        <v>10052991</v>
      </c>
      <c r="B30130" s="5" t="s">
        <v>29508</v>
      </c>
    </row>
    <row r="30131" spans="1:2" x14ac:dyDescent="0.45">
      <c r="A30131" s="5">
        <v>10053155</v>
      </c>
      <c r="B30131" s="5" t="s">
        <v>29509</v>
      </c>
    </row>
    <row r="30132" spans="1:2" x14ac:dyDescent="0.45">
      <c r="A30132" s="5">
        <v>10053363</v>
      </c>
      <c r="B30132" s="5" t="s">
        <v>29510</v>
      </c>
    </row>
    <row r="30133" spans="1:2" x14ac:dyDescent="0.45">
      <c r="A30133" s="5">
        <v>10053368</v>
      </c>
      <c r="B30133" s="5" t="s">
        <v>10965</v>
      </c>
    </row>
    <row r="30134" spans="1:2" x14ac:dyDescent="0.45">
      <c r="A30134" s="5">
        <v>10053834</v>
      </c>
      <c r="B30134" s="5" t="s">
        <v>29511</v>
      </c>
    </row>
    <row r="30135" spans="1:2" x14ac:dyDescent="0.45">
      <c r="A30135" s="5">
        <v>10017118</v>
      </c>
      <c r="B30135" s="5" t="s">
        <v>25387</v>
      </c>
    </row>
    <row r="30136" spans="1:2" x14ac:dyDescent="0.45">
      <c r="A30136" s="5">
        <v>10054856</v>
      </c>
      <c r="B30136" s="5" t="s">
        <v>29512</v>
      </c>
    </row>
    <row r="30137" spans="1:2" x14ac:dyDescent="0.45">
      <c r="A30137" s="5">
        <v>10054984</v>
      </c>
      <c r="B30137" s="5" t="s">
        <v>29513</v>
      </c>
    </row>
    <row r="30138" spans="1:2" x14ac:dyDescent="0.45">
      <c r="A30138" s="5">
        <v>10055344</v>
      </c>
      <c r="B30138" s="5" t="s">
        <v>29514</v>
      </c>
    </row>
    <row r="30139" spans="1:2" x14ac:dyDescent="0.45">
      <c r="A30139" s="5">
        <v>10055613</v>
      </c>
      <c r="B30139" s="5" t="s">
        <v>29515</v>
      </c>
    </row>
    <row r="30140" spans="1:2" x14ac:dyDescent="0.45">
      <c r="A30140" s="5">
        <v>10048542</v>
      </c>
      <c r="B30140" s="5" t="s">
        <v>29516</v>
      </c>
    </row>
    <row r="30141" spans="1:2" x14ac:dyDescent="0.45">
      <c r="A30141" s="5">
        <v>10048701</v>
      </c>
      <c r="B30141" s="5" t="s">
        <v>29517</v>
      </c>
    </row>
    <row r="30142" spans="1:2" x14ac:dyDescent="0.45">
      <c r="A30142" s="5">
        <v>10049173</v>
      </c>
      <c r="B30142" s="5" t="s">
        <v>29518</v>
      </c>
    </row>
    <row r="30143" spans="1:2" x14ac:dyDescent="0.45">
      <c r="A30143" s="5">
        <v>10053330</v>
      </c>
      <c r="B30143" s="5" t="s">
        <v>29519</v>
      </c>
    </row>
    <row r="30144" spans="1:2" x14ac:dyDescent="0.45">
      <c r="A30144" s="5">
        <v>10054579</v>
      </c>
      <c r="B30144" s="5" t="s">
        <v>29520</v>
      </c>
    </row>
    <row r="30145" spans="1:2" x14ac:dyDescent="0.45">
      <c r="A30145" s="5">
        <v>10054739</v>
      </c>
      <c r="B30145" s="5" t="s">
        <v>29521</v>
      </c>
    </row>
    <row r="30146" spans="1:2" x14ac:dyDescent="0.45">
      <c r="A30146" s="5">
        <v>10055325</v>
      </c>
      <c r="B30146" s="5" t="s">
        <v>29522</v>
      </c>
    </row>
    <row r="30147" spans="1:2" x14ac:dyDescent="0.45">
      <c r="A30147" s="5">
        <v>10055443</v>
      </c>
      <c r="B30147" s="5" t="s">
        <v>29523</v>
      </c>
    </row>
    <row r="30148" spans="1:2" x14ac:dyDescent="0.45">
      <c r="A30148" s="5">
        <v>10053405</v>
      </c>
      <c r="B30148" s="5" t="s">
        <v>29524</v>
      </c>
    </row>
    <row r="30149" spans="1:2" x14ac:dyDescent="0.45">
      <c r="A30149" s="5">
        <v>10053872</v>
      </c>
      <c r="B30149" s="5" t="s">
        <v>29525</v>
      </c>
    </row>
    <row r="30150" spans="1:2" x14ac:dyDescent="0.45">
      <c r="A30150" s="5">
        <v>10053878</v>
      </c>
      <c r="B30150" s="5" t="s">
        <v>29526</v>
      </c>
    </row>
    <row r="30151" spans="1:2" x14ac:dyDescent="0.45">
      <c r="A30151" s="5">
        <v>10053970</v>
      </c>
      <c r="B30151" s="5" t="s">
        <v>29527</v>
      </c>
    </row>
    <row r="30152" spans="1:2" x14ac:dyDescent="0.45">
      <c r="A30152" s="5">
        <v>10053782</v>
      </c>
      <c r="B30152" s="5" t="s">
        <v>29528</v>
      </c>
    </row>
    <row r="30153" spans="1:2" x14ac:dyDescent="0.45">
      <c r="A30153" s="5">
        <v>10053914</v>
      </c>
      <c r="B30153" s="5" t="s">
        <v>29529</v>
      </c>
    </row>
    <row r="30154" spans="1:2" x14ac:dyDescent="0.45">
      <c r="A30154" s="5">
        <v>10039272</v>
      </c>
      <c r="B30154" s="5" t="s">
        <v>29530</v>
      </c>
    </row>
    <row r="30155" spans="1:2" x14ac:dyDescent="0.45">
      <c r="A30155" s="5">
        <v>10054593</v>
      </c>
      <c r="B30155" s="5" t="s">
        <v>29531</v>
      </c>
    </row>
    <row r="30156" spans="1:2" x14ac:dyDescent="0.45">
      <c r="A30156" s="5">
        <v>10048388</v>
      </c>
      <c r="B30156" s="5" t="s">
        <v>29532</v>
      </c>
    </row>
    <row r="30157" spans="1:2" x14ac:dyDescent="0.45">
      <c r="A30157" s="5">
        <v>10048563</v>
      </c>
      <c r="B30157" s="5" t="s">
        <v>29533</v>
      </c>
    </row>
    <row r="30158" spans="1:2" x14ac:dyDescent="0.45">
      <c r="A30158" s="5">
        <v>10049449</v>
      </c>
      <c r="B30158" s="5" t="s">
        <v>29534</v>
      </c>
    </row>
    <row r="30159" spans="1:2" x14ac:dyDescent="0.45">
      <c r="A30159" s="5">
        <v>10049614</v>
      </c>
      <c r="B30159" s="5" t="s">
        <v>29535</v>
      </c>
    </row>
    <row r="30160" spans="1:2" x14ac:dyDescent="0.45">
      <c r="A30160" s="5">
        <v>10052448</v>
      </c>
      <c r="B30160" s="5" t="s">
        <v>29536</v>
      </c>
    </row>
    <row r="30161" spans="1:2" x14ac:dyDescent="0.45">
      <c r="A30161" s="5">
        <v>10052497</v>
      </c>
      <c r="B30161" s="5" t="s">
        <v>29537</v>
      </c>
    </row>
    <row r="30162" spans="1:2" x14ac:dyDescent="0.45">
      <c r="A30162" s="5">
        <v>10052502</v>
      </c>
      <c r="B30162" s="5" t="s">
        <v>29538</v>
      </c>
    </row>
    <row r="30163" spans="1:2" x14ac:dyDescent="0.45">
      <c r="A30163" s="5">
        <v>10052691</v>
      </c>
      <c r="B30163" s="5" t="s">
        <v>29539</v>
      </c>
    </row>
    <row r="30164" spans="1:2" x14ac:dyDescent="0.45">
      <c r="A30164" s="5">
        <v>10052765</v>
      </c>
      <c r="B30164" s="5" t="s">
        <v>29540</v>
      </c>
    </row>
    <row r="30165" spans="1:2" x14ac:dyDescent="0.45">
      <c r="A30165" s="5">
        <v>10053106</v>
      </c>
      <c r="B30165" s="5" t="s">
        <v>29541</v>
      </c>
    </row>
    <row r="30166" spans="1:2" x14ac:dyDescent="0.45">
      <c r="A30166" s="5">
        <v>10053107</v>
      </c>
      <c r="B30166" s="5" t="s">
        <v>29542</v>
      </c>
    </row>
    <row r="30167" spans="1:2" x14ac:dyDescent="0.45">
      <c r="A30167" s="5">
        <v>10054173</v>
      </c>
      <c r="B30167" s="5" t="s">
        <v>29543</v>
      </c>
    </row>
    <row r="30168" spans="1:2" x14ac:dyDescent="0.45">
      <c r="A30168" s="5">
        <v>10054196</v>
      </c>
      <c r="B30168" s="5" t="s">
        <v>29544</v>
      </c>
    </row>
    <row r="30169" spans="1:2" x14ac:dyDescent="0.45">
      <c r="A30169" s="5">
        <v>10054757</v>
      </c>
      <c r="B30169" s="5" t="s">
        <v>29545</v>
      </c>
    </row>
    <row r="30170" spans="1:2" x14ac:dyDescent="0.45">
      <c r="A30170" s="5">
        <v>10055380</v>
      </c>
      <c r="B30170" s="5" t="s">
        <v>29546</v>
      </c>
    </row>
    <row r="30171" spans="1:2" x14ac:dyDescent="0.45">
      <c r="A30171" s="5">
        <v>10055455</v>
      </c>
      <c r="B30171" s="5" t="s">
        <v>29547</v>
      </c>
    </row>
    <row r="30172" spans="1:2" x14ac:dyDescent="0.45">
      <c r="A30172" s="5">
        <v>10055469</v>
      </c>
      <c r="B30172" s="5" t="s">
        <v>29548</v>
      </c>
    </row>
    <row r="30173" spans="1:2" x14ac:dyDescent="0.45">
      <c r="A30173" s="5">
        <v>10048383</v>
      </c>
      <c r="B30173" s="5" t="s">
        <v>29549</v>
      </c>
    </row>
    <row r="30174" spans="1:2" x14ac:dyDescent="0.45">
      <c r="A30174" s="5">
        <v>10049372</v>
      </c>
      <c r="B30174" s="5" t="s">
        <v>29550</v>
      </c>
    </row>
    <row r="30175" spans="1:2" x14ac:dyDescent="0.45">
      <c r="A30175" s="5">
        <v>10052771</v>
      </c>
      <c r="B30175" s="5" t="s">
        <v>29551</v>
      </c>
    </row>
    <row r="30176" spans="1:2" x14ac:dyDescent="0.45">
      <c r="A30176" s="5">
        <v>10053969</v>
      </c>
      <c r="B30176" s="5" t="s">
        <v>29552</v>
      </c>
    </row>
    <row r="30177" spans="1:2" x14ac:dyDescent="0.45">
      <c r="A30177" s="5">
        <v>10054345</v>
      </c>
      <c r="B30177" s="5" t="s">
        <v>29553</v>
      </c>
    </row>
    <row r="30178" spans="1:2" x14ac:dyDescent="0.45">
      <c r="A30178" s="5">
        <v>10053531</v>
      </c>
      <c r="B30178" s="5" t="s">
        <v>29554</v>
      </c>
    </row>
    <row r="30179" spans="1:2" x14ac:dyDescent="0.45">
      <c r="A30179" s="5">
        <v>10054629</v>
      </c>
      <c r="B30179" s="5" t="s">
        <v>29555</v>
      </c>
    </row>
    <row r="30180" spans="1:2" x14ac:dyDescent="0.45">
      <c r="A30180" s="5">
        <v>10055015</v>
      </c>
      <c r="B30180" s="5" t="s">
        <v>29556</v>
      </c>
    </row>
    <row r="30181" spans="1:2" x14ac:dyDescent="0.45">
      <c r="A30181" s="5">
        <v>10055475</v>
      </c>
      <c r="B30181" s="5" t="s">
        <v>29557</v>
      </c>
    </row>
    <row r="30182" spans="1:2" x14ac:dyDescent="0.45">
      <c r="A30182" s="5">
        <v>10055529</v>
      </c>
      <c r="B30182" s="5" t="s">
        <v>29558</v>
      </c>
    </row>
    <row r="30183" spans="1:2" x14ac:dyDescent="0.45">
      <c r="A30183" s="5">
        <v>10048896</v>
      </c>
      <c r="B30183" s="5" t="s">
        <v>29559</v>
      </c>
    </row>
    <row r="30184" spans="1:2" x14ac:dyDescent="0.45">
      <c r="A30184" s="5">
        <v>10049309</v>
      </c>
      <c r="B30184" s="5" t="s">
        <v>29560</v>
      </c>
    </row>
    <row r="30185" spans="1:2" x14ac:dyDescent="0.45">
      <c r="A30185" s="5">
        <v>10053047</v>
      </c>
      <c r="B30185" s="5" t="s">
        <v>29561</v>
      </c>
    </row>
    <row r="30186" spans="1:2" x14ac:dyDescent="0.45">
      <c r="A30186" s="5">
        <v>10053061</v>
      </c>
      <c r="B30186" s="5" t="s">
        <v>29562</v>
      </c>
    </row>
    <row r="30187" spans="1:2" x14ac:dyDescent="0.45">
      <c r="A30187" s="5">
        <v>10054807</v>
      </c>
      <c r="B30187" s="5" t="s">
        <v>29563</v>
      </c>
    </row>
    <row r="30188" spans="1:2" x14ac:dyDescent="0.45">
      <c r="A30188" s="5">
        <v>10055084</v>
      </c>
      <c r="B30188" s="5" t="s">
        <v>29564</v>
      </c>
    </row>
    <row r="30189" spans="1:2" x14ac:dyDescent="0.45">
      <c r="A30189" s="5">
        <v>10055228</v>
      </c>
      <c r="B30189" s="5" t="s">
        <v>29565</v>
      </c>
    </row>
    <row r="30190" spans="1:2" x14ac:dyDescent="0.45">
      <c r="A30190" s="5">
        <v>10055388</v>
      </c>
      <c r="B30190" s="5" t="s">
        <v>29566</v>
      </c>
    </row>
    <row r="30191" spans="1:2" x14ac:dyDescent="0.45">
      <c r="A30191" s="5">
        <v>10055400</v>
      </c>
      <c r="B30191" s="5" t="s">
        <v>29567</v>
      </c>
    </row>
    <row r="30192" spans="1:2" x14ac:dyDescent="0.45">
      <c r="A30192" s="5">
        <v>10035612</v>
      </c>
      <c r="B30192" s="5" t="s">
        <v>29568</v>
      </c>
    </row>
    <row r="30193" spans="1:2" x14ac:dyDescent="0.45">
      <c r="A30193" s="5">
        <v>10047991</v>
      </c>
      <c r="B30193" s="5" t="s">
        <v>29569</v>
      </c>
    </row>
    <row r="30194" spans="1:2" x14ac:dyDescent="0.45">
      <c r="A30194" s="5">
        <v>10048817</v>
      </c>
      <c r="B30194" s="5" t="s">
        <v>29570</v>
      </c>
    </row>
    <row r="30195" spans="1:2" x14ac:dyDescent="0.45">
      <c r="A30195" s="5">
        <v>10049435</v>
      </c>
      <c r="B30195" s="5" t="s">
        <v>29571</v>
      </c>
    </row>
    <row r="30196" spans="1:2" x14ac:dyDescent="0.45">
      <c r="A30196" s="5">
        <v>10049453</v>
      </c>
      <c r="B30196" s="5" t="s">
        <v>29572</v>
      </c>
    </row>
    <row r="30197" spans="1:2" x14ac:dyDescent="0.45">
      <c r="A30197" s="5">
        <v>10053271</v>
      </c>
      <c r="B30197" s="5" t="s">
        <v>29573</v>
      </c>
    </row>
    <row r="30198" spans="1:2" x14ac:dyDescent="0.45">
      <c r="A30198" s="5">
        <v>10054029</v>
      </c>
      <c r="B30198" s="5" t="s">
        <v>29574</v>
      </c>
    </row>
    <row r="30199" spans="1:2" x14ac:dyDescent="0.45">
      <c r="A30199" s="5">
        <v>10054127</v>
      </c>
      <c r="B30199" s="5" t="s">
        <v>29575</v>
      </c>
    </row>
    <row r="30200" spans="1:2" x14ac:dyDescent="0.45">
      <c r="A30200" s="5">
        <v>10054275</v>
      </c>
      <c r="B30200" s="5" t="s">
        <v>29576</v>
      </c>
    </row>
    <row r="30201" spans="1:2" x14ac:dyDescent="0.45">
      <c r="A30201" s="5">
        <v>10054406</v>
      </c>
      <c r="B30201" s="5" t="s">
        <v>29577</v>
      </c>
    </row>
    <row r="30202" spans="1:2" x14ac:dyDescent="0.45">
      <c r="A30202" s="5">
        <v>10054662</v>
      </c>
      <c r="B30202" s="5" t="s">
        <v>29578</v>
      </c>
    </row>
    <row r="30203" spans="1:2" x14ac:dyDescent="0.45">
      <c r="A30203" s="5">
        <v>10054952</v>
      </c>
      <c r="B30203" s="5" t="s">
        <v>29579</v>
      </c>
    </row>
    <row r="30204" spans="1:2" x14ac:dyDescent="0.45">
      <c r="A30204" s="5">
        <v>10054967</v>
      </c>
      <c r="B30204" s="5" t="s">
        <v>29580</v>
      </c>
    </row>
    <row r="30205" spans="1:2" x14ac:dyDescent="0.45">
      <c r="A30205" s="5">
        <v>10055498</v>
      </c>
      <c r="B30205" s="5" t="s">
        <v>29581</v>
      </c>
    </row>
    <row r="30206" spans="1:2" x14ac:dyDescent="0.45">
      <c r="A30206" s="5">
        <v>10049080</v>
      </c>
      <c r="B30206" s="5" t="s">
        <v>29582</v>
      </c>
    </row>
    <row r="30207" spans="1:2" x14ac:dyDescent="0.45">
      <c r="A30207" s="5">
        <v>10049234</v>
      </c>
      <c r="B30207" s="5" t="s">
        <v>29583</v>
      </c>
    </row>
    <row r="30208" spans="1:2" x14ac:dyDescent="0.45">
      <c r="A30208" s="5">
        <v>10053267</v>
      </c>
      <c r="B30208" s="5" t="s">
        <v>29584</v>
      </c>
    </row>
    <row r="30209" spans="1:2" x14ac:dyDescent="0.45">
      <c r="A30209" s="5">
        <v>10054025</v>
      </c>
      <c r="B30209" s="5" t="s">
        <v>29585</v>
      </c>
    </row>
    <row r="30210" spans="1:2" x14ac:dyDescent="0.45">
      <c r="A30210" s="5">
        <v>10054630</v>
      </c>
      <c r="B30210" s="5" t="s">
        <v>20430</v>
      </c>
    </row>
    <row r="30211" spans="1:2" x14ac:dyDescent="0.45">
      <c r="A30211" s="5">
        <v>10054763</v>
      </c>
      <c r="B30211" s="5" t="s">
        <v>29586</v>
      </c>
    </row>
    <row r="30212" spans="1:2" x14ac:dyDescent="0.45">
      <c r="A30212" s="5">
        <v>10055331</v>
      </c>
      <c r="B30212" s="5" t="s">
        <v>29587</v>
      </c>
    </row>
    <row r="30213" spans="1:2" x14ac:dyDescent="0.45">
      <c r="A30213" s="5">
        <v>10048078</v>
      </c>
      <c r="B30213" s="5" t="s">
        <v>29588</v>
      </c>
    </row>
    <row r="30214" spans="1:2" x14ac:dyDescent="0.45">
      <c r="A30214" s="5">
        <v>10048215</v>
      </c>
      <c r="B30214" s="5" t="s">
        <v>29589</v>
      </c>
    </row>
    <row r="30215" spans="1:2" x14ac:dyDescent="0.45">
      <c r="A30215" s="5">
        <v>10048958</v>
      </c>
      <c r="B30215" s="5" t="s">
        <v>29590</v>
      </c>
    </row>
    <row r="30216" spans="1:2" x14ac:dyDescent="0.45">
      <c r="A30216" s="5">
        <v>10048959</v>
      </c>
      <c r="B30216" s="5" t="s">
        <v>29591</v>
      </c>
    </row>
    <row r="30217" spans="1:2" x14ac:dyDescent="0.45">
      <c r="A30217" s="5">
        <v>10053218</v>
      </c>
      <c r="B30217" s="5" t="s">
        <v>29592</v>
      </c>
    </row>
    <row r="30218" spans="1:2" x14ac:dyDescent="0.45">
      <c r="A30218" s="5">
        <v>10044788</v>
      </c>
      <c r="B30218" s="5" t="s">
        <v>29593</v>
      </c>
    </row>
    <row r="30219" spans="1:2" x14ac:dyDescent="0.45">
      <c r="A30219" s="5">
        <v>10053870</v>
      </c>
      <c r="B30219" s="5" t="s">
        <v>29594</v>
      </c>
    </row>
    <row r="30220" spans="1:2" x14ac:dyDescent="0.45">
      <c r="A30220" s="5">
        <v>10053919</v>
      </c>
      <c r="B30220" s="5" t="s">
        <v>29595</v>
      </c>
    </row>
    <row r="30221" spans="1:2" x14ac:dyDescent="0.45">
      <c r="A30221" s="5">
        <v>10053930</v>
      </c>
      <c r="B30221" s="5" t="s">
        <v>29596</v>
      </c>
    </row>
    <row r="30222" spans="1:2" x14ac:dyDescent="0.45">
      <c r="A30222" s="5">
        <v>10054155</v>
      </c>
      <c r="B30222" s="5" t="s">
        <v>29597</v>
      </c>
    </row>
    <row r="30223" spans="1:2" x14ac:dyDescent="0.45">
      <c r="A30223" s="5">
        <v>10054954</v>
      </c>
      <c r="B30223" s="5" t="s">
        <v>29598</v>
      </c>
    </row>
    <row r="30224" spans="1:2" x14ac:dyDescent="0.45">
      <c r="A30224" s="5">
        <v>10055467</v>
      </c>
      <c r="B30224" s="5" t="s">
        <v>29599</v>
      </c>
    </row>
    <row r="30225" spans="1:2" x14ac:dyDescent="0.45">
      <c r="A30225" s="5">
        <v>10055511</v>
      </c>
      <c r="B30225" s="5" t="s">
        <v>29600</v>
      </c>
    </row>
    <row r="30226" spans="1:2" x14ac:dyDescent="0.45">
      <c r="A30226" s="5">
        <v>10048109</v>
      </c>
      <c r="B30226" s="5" t="s">
        <v>29601</v>
      </c>
    </row>
    <row r="30227" spans="1:2" x14ac:dyDescent="0.45">
      <c r="A30227" s="5">
        <v>10048161</v>
      </c>
      <c r="B30227" s="5" t="s">
        <v>29602</v>
      </c>
    </row>
    <row r="30228" spans="1:2" x14ac:dyDescent="0.45">
      <c r="A30228" s="5">
        <v>10055197</v>
      </c>
      <c r="B30228" s="5" t="s">
        <v>29603</v>
      </c>
    </row>
    <row r="30229" spans="1:2" x14ac:dyDescent="0.45">
      <c r="A30229" s="5">
        <v>10055314</v>
      </c>
      <c r="B30229" s="5" t="s">
        <v>29604</v>
      </c>
    </row>
    <row r="30230" spans="1:2" x14ac:dyDescent="0.45">
      <c r="A30230" s="5">
        <v>10055592</v>
      </c>
      <c r="B30230" s="5" t="s">
        <v>29605</v>
      </c>
    </row>
    <row r="30231" spans="1:2" x14ac:dyDescent="0.45">
      <c r="A30231" s="5">
        <v>10042953</v>
      </c>
      <c r="B30231" s="5" t="s">
        <v>29606</v>
      </c>
    </row>
    <row r="30232" spans="1:2" x14ac:dyDescent="0.45">
      <c r="A30232" s="5">
        <v>10048061</v>
      </c>
      <c r="B30232" s="5" t="s">
        <v>29607</v>
      </c>
    </row>
    <row r="30233" spans="1:2" x14ac:dyDescent="0.45">
      <c r="A30233" s="5">
        <v>10048334</v>
      </c>
      <c r="B30233" s="5" t="s">
        <v>29608</v>
      </c>
    </row>
    <row r="30234" spans="1:2" x14ac:dyDescent="0.45">
      <c r="A30234" s="5">
        <v>10049360</v>
      </c>
      <c r="B30234" s="5" t="s">
        <v>29609</v>
      </c>
    </row>
    <row r="30235" spans="1:2" x14ac:dyDescent="0.45">
      <c r="A30235" s="5">
        <v>10052434</v>
      </c>
      <c r="B30235" s="5" t="s">
        <v>29610</v>
      </c>
    </row>
    <row r="30236" spans="1:2" x14ac:dyDescent="0.45">
      <c r="A30236" s="5">
        <v>10052670</v>
      </c>
      <c r="B30236" s="5" t="s">
        <v>29611</v>
      </c>
    </row>
    <row r="30237" spans="1:2" x14ac:dyDescent="0.45">
      <c r="A30237" s="5">
        <v>10053880</v>
      </c>
      <c r="B30237" s="5" t="s">
        <v>29612</v>
      </c>
    </row>
    <row r="30238" spans="1:2" x14ac:dyDescent="0.45">
      <c r="A30238" s="5">
        <v>10054243</v>
      </c>
      <c r="B30238" s="5" t="s">
        <v>29613</v>
      </c>
    </row>
    <row r="30239" spans="1:2" x14ac:dyDescent="0.45">
      <c r="A30239" s="5">
        <v>10054531</v>
      </c>
      <c r="B30239" s="5" t="s">
        <v>29614</v>
      </c>
    </row>
    <row r="30240" spans="1:2" x14ac:dyDescent="0.45">
      <c r="A30240" s="5">
        <v>10055014</v>
      </c>
      <c r="B30240" s="5" t="s">
        <v>29615</v>
      </c>
    </row>
    <row r="30241" spans="1:2" x14ac:dyDescent="0.45">
      <c r="A30241" s="5">
        <v>10055413</v>
      </c>
      <c r="B30241" s="5" t="s">
        <v>29616</v>
      </c>
    </row>
    <row r="30242" spans="1:2" x14ac:dyDescent="0.45">
      <c r="A30242" s="5">
        <v>10055543</v>
      </c>
      <c r="B30242" s="5" t="s">
        <v>29617</v>
      </c>
    </row>
    <row r="30243" spans="1:2" x14ac:dyDescent="0.45">
      <c r="A30243" s="5">
        <v>10048033</v>
      </c>
      <c r="B30243" s="5" t="s">
        <v>29618</v>
      </c>
    </row>
    <row r="30244" spans="1:2" x14ac:dyDescent="0.45">
      <c r="A30244" s="5">
        <v>10052630</v>
      </c>
      <c r="B30244" s="5" t="s">
        <v>29619</v>
      </c>
    </row>
    <row r="30245" spans="1:2" x14ac:dyDescent="0.45">
      <c r="A30245" s="5">
        <v>10052687</v>
      </c>
      <c r="B30245" s="5" t="s">
        <v>29620</v>
      </c>
    </row>
    <row r="30246" spans="1:2" x14ac:dyDescent="0.45">
      <c r="A30246" s="5">
        <v>10052756</v>
      </c>
      <c r="B30246" s="5" t="s">
        <v>29621</v>
      </c>
    </row>
    <row r="30247" spans="1:2" x14ac:dyDescent="0.45">
      <c r="A30247" s="5">
        <v>10052810</v>
      </c>
      <c r="B30247" s="5" t="s">
        <v>29622</v>
      </c>
    </row>
    <row r="30248" spans="1:2" x14ac:dyDescent="0.45">
      <c r="A30248" s="5">
        <v>10053269</v>
      </c>
      <c r="B30248" s="5" t="s">
        <v>29623</v>
      </c>
    </row>
    <row r="30249" spans="1:2" x14ac:dyDescent="0.45">
      <c r="A30249" s="5">
        <v>90000736</v>
      </c>
      <c r="B30249" s="5" t="s">
        <v>29624</v>
      </c>
    </row>
    <row r="30250" spans="1:2" x14ac:dyDescent="0.45">
      <c r="A30250" s="5">
        <v>90000737</v>
      </c>
      <c r="B30250" s="5" t="s">
        <v>29625</v>
      </c>
    </row>
    <row r="30251" spans="1:2" x14ac:dyDescent="0.45">
      <c r="A30251" s="5">
        <v>10055167</v>
      </c>
      <c r="B30251" s="5" t="s">
        <v>29626</v>
      </c>
    </row>
    <row r="30252" spans="1:2" x14ac:dyDescent="0.45">
      <c r="A30252" s="5">
        <v>10055709</v>
      </c>
      <c r="B30252" s="5" t="s">
        <v>29627</v>
      </c>
    </row>
    <row r="30253" spans="1:2" x14ac:dyDescent="0.45">
      <c r="A30253" s="5">
        <v>10055746</v>
      </c>
      <c r="B30253" s="5" t="s">
        <v>29628</v>
      </c>
    </row>
    <row r="30254" spans="1:2" x14ac:dyDescent="0.45">
      <c r="A30254" s="5">
        <v>10048104</v>
      </c>
      <c r="B30254" s="5" t="s">
        <v>29629</v>
      </c>
    </row>
    <row r="30255" spans="1:2" x14ac:dyDescent="0.45">
      <c r="A30255" s="5">
        <v>10048634</v>
      </c>
      <c r="B30255" s="5" t="s">
        <v>29630</v>
      </c>
    </row>
    <row r="30256" spans="1:2" x14ac:dyDescent="0.45">
      <c r="A30256" s="5">
        <v>10049612</v>
      </c>
      <c r="B30256" s="5" t="s">
        <v>29631</v>
      </c>
    </row>
    <row r="30257" spans="1:2" x14ac:dyDescent="0.45">
      <c r="A30257" s="5">
        <v>10049672</v>
      </c>
      <c r="B30257" s="5" t="s">
        <v>29632</v>
      </c>
    </row>
    <row r="30258" spans="1:2" x14ac:dyDescent="0.45">
      <c r="A30258" s="5">
        <v>10049681</v>
      </c>
      <c r="B30258" s="5" t="s">
        <v>29633</v>
      </c>
    </row>
    <row r="30259" spans="1:2" x14ac:dyDescent="0.45">
      <c r="A30259" s="5">
        <v>10052708</v>
      </c>
      <c r="B30259" s="5" t="s">
        <v>29634</v>
      </c>
    </row>
    <row r="30260" spans="1:2" x14ac:dyDescent="0.45">
      <c r="A30260" s="5">
        <v>10053017</v>
      </c>
      <c r="B30260" s="5" t="s">
        <v>29635</v>
      </c>
    </row>
    <row r="30261" spans="1:2" x14ac:dyDescent="0.45">
      <c r="A30261" s="5">
        <v>10049377</v>
      </c>
      <c r="B30261" s="5" t="s">
        <v>29636</v>
      </c>
    </row>
    <row r="30262" spans="1:2" x14ac:dyDescent="0.45">
      <c r="A30262" s="5">
        <v>10055075</v>
      </c>
      <c r="B30262" s="5" t="s">
        <v>29637</v>
      </c>
    </row>
    <row r="30263" spans="1:2" x14ac:dyDescent="0.45">
      <c r="A30263" s="5">
        <v>10055107</v>
      </c>
      <c r="B30263" s="5" t="s">
        <v>29638</v>
      </c>
    </row>
    <row r="30264" spans="1:2" x14ac:dyDescent="0.45">
      <c r="A30264" s="5">
        <v>10055232</v>
      </c>
      <c r="B30264" s="5" t="s">
        <v>29639</v>
      </c>
    </row>
    <row r="30265" spans="1:2" x14ac:dyDescent="0.45">
      <c r="A30265" s="5">
        <v>10055289</v>
      </c>
      <c r="B30265" s="5" t="s">
        <v>29640</v>
      </c>
    </row>
    <row r="30266" spans="1:2" x14ac:dyDescent="0.45">
      <c r="A30266" s="5">
        <v>10055617</v>
      </c>
      <c r="B30266" s="5" t="s">
        <v>29641</v>
      </c>
    </row>
    <row r="30267" spans="1:2" x14ac:dyDescent="0.45">
      <c r="A30267" s="5">
        <v>10055698</v>
      </c>
      <c r="B30267" s="5" t="s">
        <v>29642</v>
      </c>
    </row>
    <row r="30268" spans="1:2" x14ac:dyDescent="0.45">
      <c r="A30268" s="5">
        <v>10055724</v>
      </c>
      <c r="B30268" s="5" t="s">
        <v>29643</v>
      </c>
    </row>
    <row r="30269" spans="1:2" x14ac:dyDescent="0.45">
      <c r="A30269" s="5">
        <v>10048655</v>
      </c>
      <c r="B30269" s="5" t="s">
        <v>29644</v>
      </c>
    </row>
    <row r="30270" spans="1:2" x14ac:dyDescent="0.45">
      <c r="A30270" s="5">
        <v>10048710</v>
      </c>
      <c r="B30270" s="5" t="s">
        <v>29645</v>
      </c>
    </row>
    <row r="30271" spans="1:2" x14ac:dyDescent="0.45">
      <c r="A30271" s="5">
        <v>10049510</v>
      </c>
      <c r="B30271" s="5" t="s">
        <v>29646</v>
      </c>
    </row>
    <row r="30272" spans="1:2" x14ac:dyDescent="0.45">
      <c r="A30272" s="5">
        <v>10049518</v>
      </c>
      <c r="B30272" s="5" t="s">
        <v>29647</v>
      </c>
    </row>
    <row r="30273" spans="1:2" x14ac:dyDescent="0.45">
      <c r="A30273" s="5">
        <v>10052507</v>
      </c>
      <c r="B30273" s="5" t="s">
        <v>29648</v>
      </c>
    </row>
    <row r="30274" spans="1:2" x14ac:dyDescent="0.45">
      <c r="A30274" s="5">
        <v>10052707</v>
      </c>
      <c r="B30274" s="5" t="s">
        <v>29649</v>
      </c>
    </row>
    <row r="30275" spans="1:2" x14ac:dyDescent="0.45">
      <c r="A30275" s="5">
        <v>10052868</v>
      </c>
      <c r="B30275" s="5" t="s">
        <v>29650</v>
      </c>
    </row>
    <row r="30276" spans="1:2" x14ac:dyDescent="0.45">
      <c r="A30276" s="5">
        <v>10054010</v>
      </c>
      <c r="B30276" s="5" t="s">
        <v>29651</v>
      </c>
    </row>
    <row r="30277" spans="1:2" x14ac:dyDescent="0.45">
      <c r="A30277" s="5">
        <v>10030741</v>
      </c>
      <c r="B30277" s="5" t="s">
        <v>29652</v>
      </c>
    </row>
    <row r="30278" spans="1:2" x14ac:dyDescent="0.45">
      <c r="A30278" s="5">
        <v>10055138</v>
      </c>
      <c r="B30278" s="5" t="s">
        <v>29653</v>
      </c>
    </row>
    <row r="30279" spans="1:2" x14ac:dyDescent="0.45">
      <c r="A30279" s="5">
        <v>10055292</v>
      </c>
      <c r="B30279" s="5" t="s">
        <v>29654</v>
      </c>
    </row>
    <row r="30280" spans="1:2" x14ac:dyDescent="0.45">
      <c r="A30280" s="5">
        <v>10055563</v>
      </c>
      <c r="B30280" s="5" t="s">
        <v>29655</v>
      </c>
    </row>
    <row r="30281" spans="1:2" x14ac:dyDescent="0.45">
      <c r="A30281" s="5">
        <v>10055570</v>
      </c>
      <c r="B30281" s="5" t="s">
        <v>29656</v>
      </c>
    </row>
    <row r="30282" spans="1:2" x14ac:dyDescent="0.45">
      <c r="A30282" s="5">
        <v>10048143</v>
      </c>
      <c r="B30282" s="5" t="s">
        <v>29657</v>
      </c>
    </row>
    <row r="30283" spans="1:2" x14ac:dyDescent="0.45">
      <c r="A30283" s="5">
        <v>10048147</v>
      </c>
      <c r="B30283" s="5" t="s">
        <v>29658</v>
      </c>
    </row>
    <row r="30284" spans="1:2" x14ac:dyDescent="0.45">
      <c r="A30284" s="5">
        <v>10048638</v>
      </c>
      <c r="B30284" s="5" t="s">
        <v>29659</v>
      </c>
    </row>
    <row r="30285" spans="1:2" x14ac:dyDescent="0.45">
      <c r="A30285" s="5">
        <v>10048844</v>
      </c>
      <c r="B30285" s="5" t="s">
        <v>29660</v>
      </c>
    </row>
    <row r="30286" spans="1:2" x14ac:dyDescent="0.45">
      <c r="A30286" s="5">
        <v>10049296</v>
      </c>
      <c r="B30286" s="5" t="s">
        <v>29661</v>
      </c>
    </row>
    <row r="30287" spans="1:2" x14ac:dyDescent="0.45">
      <c r="A30287" s="5">
        <v>10052626</v>
      </c>
      <c r="B30287" s="5" t="s">
        <v>29662</v>
      </c>
    </row>
    <row r="30288" spans="1:2" x14ac:dyDescent="0.45">
      <c r="A30288" s="5">
        <v>10054303</v>
      </c>
      <c r="B30288" s="5" t="s">
        <v>29663</v>
      </c>
    </row>
    <row r="30289" spans="1:2" x14ac:dyDescent="0.45">
      <c r="A30289" s="5">
        <v>10055679</v>
      </c>
      <c r="B30289" s="5" t="s">
        <v>29664</v>
      </c>
    </row>
    <row r="30290" spans="1:2" x14ac:dyDescent="0.45">
      <c r="A30290" s="5">
        <v>10055755</v>
      </c>
      <c r="B30290" s="5" t="s">
        <v>29665</v>
      </c>
    </row>
    <row r="30291" spans="1:2" x14ac:dyDescent="0.45">
      <c r="A30291" s="5">
        <v>10048034</v>
      </c>
      <c r="B30291" s="5" t="s">
        <v>29666</v>
      </c>
    </row>
    <row r="30292" spans="1:2" x14ac:dyDescent="0.45">
      <c r="A30292" s="5">
        <v>10048220</v>
      </c>
      <c r="B30292" s="5" t="s">
        <v>29667</v>
      </c>
    </row>
    <row r="30293" spans="1:2" x14ac:dyDescent="0.45">
      <c r="A30293" s="5">
        <v>10047400</v>
      </c>
      <c r="B30293" s="5" t="s">
        <v>29668</v>
      </c>
    </row>
    <row r="30294" spans="1:2" x14ac:dyDescent="0.45">
      <c r="A30294" s="5">
        <v>10048443</v>
      </c>
      <c r="B30294" s="5" t="s">
        <v>29669</v>
      </c>
    </row>
    <row r="30295" spans="1:2" x14ac:dyDescent="0.45">
      <c r="A30295" s="5">
        <v>10048664</v>
      </c>
      <c r="B30295" s="5" t="s">
        <v>29670</v>
      </c>
    </row>
    <row r="30296" spans="1:2" x14ac:dyDescent="0.45">
      <c r="A30296" s="5">
        <v>10049098</v>
      </c>
      <c r="B30296" s="5" t="s">
        <v>29671</v>
      </c>
    </row>
    <row r="30297" spans="1:2" x14ac:dyDescent="0.45">
      <c r="A30297" s="5">
        <v>10049350</v>
      </c>
      <c r="B30297" s="5" t="s">
        <v>29672</v>
      </c>
    </row>
    <row r="30298" spans="1:2" x14ac:dyDescent="0.45">
      <c r="A30298" s="5">
        <v>10049707</v>
      </c>
      <c r="B30298" s="5" t="s">
        <v>29673</v>
      </c>
    </row>
    <row r="30299" spans="1:2" x14ac:dyDescent="0.45">
      <c r="A30299" s="5">
        <v>10055122</v>
      </c>
      <c r="B30299" s="5" t="s">
        <v>29674</v>
      </c>
    </row>
    <row r="30300" spans="1:2" x14ac:dyDescent="0.45">
      <c r="A30300" s="5">
        <v>10055302</v>
      </c>
      <c r="B30300" s="5" t="s">
        <v>29675</v>
      </c>
    </row>
    <row r="30301" spans="1:2" x14ac:dyDescent="0.45">
      <c r="A30301" s="5">
        <v>10055320</v>
      </c>
      <c r="B30301" s="5" t="s">
        <v>29676</v>
      </c>
    </row>
    <row r="30302" spans="1:2" x14ac:dyDescent="0.45">
      <c r="A30302" s="5">
        <v>10055417</v>
      </c>
      <c r="B30302" s="5" t="s">
        <v>29677</v>
      </c>
    </row>
    <row r="30303" spans="1:2" x14ac:dyDescent="0.45">
      <c r="A30303" s="5">
        <v>10055422</v>
      </c>
      <c r="B30303" s="5" t="s">
        <v>29678</v>
      </c>
    </row>
    <row r="30304" spans="1:2" x14ac:dyDescent="0.45">
      <c r="A30304" s="5">
        <v>10055556</v>
      </c>
      <c r="B30304" s="5" t="s">
        <v>29679</v>
      </c>
    </row>
    <row r="30305" spans="1:2" x14ac:dyDescent="0.45">
      <c r="A30305" s="5">
        <v>10055701</v>
      </c>
      <c r="B30305" s="5" t="s">
        <v>29680</v>
      </c>
    </row>
    <row r="30306" spans="1:2" x14ac:dyDescent="0.45">
      <c r="A30306" s="5">
        <v>10055745</v>
      </c>
      <c r="B30306" s="5" t="s">
        <v>29681</v>
      </c>
    </row>
    <row r="30307" spans="1:2" x14ac:dyDescent="0.45">
      <c r="A30307" s="5">
        <v>10048022</v>
      </c>
      <c r="B30307" s="5" t="s">
        <v>29682</v>
      </c>
    </row>
    <row r="30308" spans="1:2" x14ac:dyDescent="0.45">
      <c r="A30308" s="5">
        <v>10047264</v>
      </c>
      <c r="B30308" s="5" t="s">
        <v>29683</v>
      </c>
    </row>
    <row r="30309" spans="1:2" x14ac:dyDescent="0.45">
      <c r="A30309" s="5">
        <v>10048936</v>
      </c>
      <c r="B30309" s="5" t="s">
        <v>10483</v>
      </c>
    </row>
    <row r="30310" spans="1:2" x14ac:dyDescent="0.45">
      <c r="A30310" s="5">
        <v>10049042</v>
      </c>
      <c r="B30310" s="5" t="s">
        <v>29684</v>
      </c>
    </row>
    <row r="30311" spans="1:2" x14ac:dyDescent="0.45">
      <c r="A30311" s="5">
        <v>10052956</v>
      </c>
      <c r="B30311" s="5" t="s">
        <v>29685</v>
      </c>
    </row>
    <row r="30312" spans="1:2" x14ac:dyDescent="0.45">
      <c r="A30312" s="5">
        <v>10052862</v>
      </c>
      <c r="B30312" s="5" t="s">
        <v>29686</v>
      </c>
    </row>
    <row r="30313" spans="1:2" x14ac:dyDescent="0.45">
      <c r="A30313" s="5">
        <v>10054132</v>
      </c>
      <c r="B30313" s="5" t="s">
        <v>29687</v>
      </c>
    </row>
    <row r="30314" spans="1:2" x14ac:dyDescent="0.45">
      <c r="A30314" s="5">
        <v>10054503</v>
      </c>
      <c r="B30314" s="5" t="s">
        <v>29688</v>
      </c>
    </row>
    <row r="30315" spans="1:2" x14ac:dyDescent="0.45">
      <c r="A30315" s="5">
        <v>10054833</v>
      </c>
      <c r="B30315" s="5" t="s">
        <v>29689</v>
      </c>
    </row>
    <row r="30316" spans="1:2" x14ac:dyDescent="0.45">
      <c r="A30316" s="5">
        <v>10055081</v>
      </c>
      <c r="B30316" s="5" t="s">
        <v>29690</v>
      </c>
    </row>
    <row r="30317" spans="1:2" x14ac:dyDescent="0.45">
      <c r="A30317" s="5">
        <v>10055307</v>
      </c>
      <c r="B30317" s="5" t="s">
        <v>29691</v>
      </c>
    </row>
    <row r="30318" spans="1:2" x14ac:dyDescent="0.45">
      <c r="A30318" s="5">
        <v>10055353</v>
      </c>
      <c r="B30318" s="5" t="s">
        <v>29692</v>
      </c>
    </row>
    <row r="30319" spans="1:2" x14ac:dyDescent="0.45">
      <c r="A30319" s="5">
        <v>10048377</v>
      </c>
      <c r="B30319" s="5" t="s">
        <v>29693</v>
      </c>
    </row>
    <row r="30320" spans="1:2" x14ac:dyDescent="0.45">
      <c r="A30320" s="5">
        <v>10048843</v>
      </c>
      <c r="B30320" s="5" t="s">
        <v>29694</v>
      </c>
    </row>
    <row r="30321" spans="1:2" x14ac:dyDescent="0.45">
      <c r="A30321" s="5">
        <v>10049207</v>
      </c>
      <c r="B30321" s="5" t="s">
        <v>29695</v>
      </c>
    </row>
    <row r="30322" spans="1:2" x14ac:dyDescent="0.45">
      <c r="A30322" s="5">
        <v>10049389</v>
      </c>
      <c r="B30322" s="5" t="s">
        <v>29696</v>
      </c>
    </row>
    <row r="30323" spans="1:2" x14ac:dyDescent="0.45">
      <c r="A30323" s="5">
        <v>10049511</v>
      </c>
      <c r="B30323" s="5" t="s">
        <v>29697</v>
      </c>
    </row>
    <row r="30324" spans="1:2" x14ac:dyDescent="0.45">
      <c r="A30324" s="5">
        <v>10049532</v>
      </c>
      <c r="B30324" s="5" t="s">
        <v>29698</v>
      </c>
    </row>
    <row r="30325" spans="1:2" x14ac:dyDescent="0.45">
      <c r="A30325" s="5">
        <v>10052486</v>
      </c>
      <c r="B30325" s="5" t="s">
        <v>29699</v>
      </c>
    </row>
    <row r="30326" spans="1:2" x14ac:dyDescent="0.45">
      <c r="A30326" s="5">
        <v>10052685</v>
      </c>
      <c r="B30326" s="5" t="s">
        <v>29700</v>
      </c>
    </row>
    <row r="30327" spans="1:2" x14ac:dyDescent="0.45">
      <c r="A30327" s="5">
        <v>10053372</v>
      </c>
      <c r="B30327" s="5" t="s">
        <v>29701</v>
      </c>
    </row>
    <row r="30328" spans="1:2" x14ac:dyDescent="0.45">
      <c r="A30328" s="5">
        <v>10053554</v>
      </c>
      <c r="B30328" s="5" t="s">
        <v>29702</v>
      </c>
    </row>
    <row r="30329" spans="1:2" x14ac:dyDescent="0.45">
      <c r="A30329" s="5">
        <v>10048270</v>
      </c>
      <c r="B30329" s="5" t="s">
        <v>29703</v>
      </c>
    </row>
    <row r="30330" spans="1:2" x14ac:dyDescent="0.45">
      <c r="A30330" s="5">
        <v>10048326</v>
      </c>
      <c r="B30330" s="5" t="s">
        <v>29704</v>
      </c>
    </row>
    <row r="30331" spans="1:2" x14ac:dyDescent="0.45">
      <c r="A30331" s="5">
        <v>10040449</v>
      </c>
      <c r="B30331" s="5" t="s">
        <v>29705</v>
      </c>
    </row>
    <row r="30332" spans="1:2" x14ac:dyDescent="0.45">
      <c r="A30332" s="5">
        <v>10048477</v>
      </c>
      <c r="B30332" s="5" t="s">
        <v>29706</v>
      </c>
    </row>
    <row r="30333" spans="1:2" x14ac:dyDescent="0.45">
      <c r="A30333" s="5">
        <v>10049218</v>
      </c>
      <c r="B30333" s="5" t="s">
        <v>29707</v>
      </c>
    </row>
    <row r="30334" spans="1:2" x14ac:dyDescent="0.45">
      <c r="A30334" s="5">
        <v>10054079</v>
      </c>
      <c r="B30334" s="5" t="s">
        <v>29708</v>
      </c>
    </row>
    <row r="30335" spans="1:2" x14ac:dyDescent="0.45">
      <c r="A30335" s="5">
        <v>10048667</v>
      </c>
      <c r="B30335" s="5" t="s">
        <v>29709</v>
      </c>
    </row>
    <row r="30336" spans="1:2" x14ac:dyDescent="0.45">
      <c r="A30336" s="5">
        <v>10049599</v>
      </c>
      <c r="B30336" s="5" t="s">
        <v>29710</v>
      </c>
    </row>
    <row r="30337" spans="1:2" x14ac:dyDescent="0.45">
      <c r="A30337" s="5">
        <v>10049644</v>
      </c>
      <c r="B30337" s="5" t="s">
        <v>29711</v>
      </c>
    </row>
    <row r="30338" spans="1:2" x14ac:dyDescent="0.45">
      <c r="A30338" s="5">
        <v>10052627</v>
      </c>
      <c r="B30338" s="5" t="s">
        <v>29712</v>
      </c>
    </row>
    <row r="30339" spans="1:2" x14ac:dyDescent="0.45">
      <c r="A30339" s="5">
        <v>10052875</v>
      </c>
      <c r="B30339" s="5" t="s">
        <v>29713</v>
      </c>
    </row>
    <row r="30340" spans="1:2" x14ac:dyDescent="0.45">
      <c r="A30340" s="5">
        <v>10049280</v>
      </c>
      <c r="B30340" s="5" t="s">
        <v>29714</v>
      </c>
    </row>
    <row r="30341" spans="1:2" x14ac:dyDescent="0.45">
      <c r="A30341" s="5">
        <v>10049040</v>
      </c>
      <c r="B30341" s="5" t="s">
        <v>29715</v>
      </c>
    </row>
    <row r="30342" spans="1:2" x14ac:dyDescent="0.45">
      <c r="A30342" s="5">
        <v>10049619</v>
      </c>
      <c r="B30342" s="5" t="s">
        <v>29716</v>
      </c>
    </row>
    <row r="30343" spans="1:2" x14ac:dyDescent="0.45">
      <c r="A30343" s="5">
        <v>10042084</v>
      </c>
      <c r="B30343" s="5" t="s">
        <v>29717</v>
      </c>
    </row>
    <row r="30344" spans="1:2" x14ac:dyDescent="0.45">
      <c r="A30344" s="5">
        <v>10054110</v>
      </c>
      <c r="B30344" s="5" t="s">
        <v>29718</v>
      </c>
    </row>
    <row r="30345" spans="1:2" x14ac:dyDescent="0.45">
      <c r="A30345" s="5">
        <v>10052654</v>
      </c>
      <c r="B30345" s="5" t="s">
        <v>29719</v>
      </c>
    </row>
    <row r="30346" spans="1:2" x14ac:dyDescent="0.45">
      <c r="A30346" s="5">
        <v>10054138</v>
      </c>
      <c r="B30346" s="5" t="s">
        <v>29720</v>
      </c>
    </row>
    <row r="30347" spans="1:2" x14ac:dyDescent="0.45">
      <c r="A30347" s="5">
        <v>10054157</v>
      </c>
      <c r="B30347" s="5" t="s">
        <v>29721</v>
      </c>
    </row>
    <row r="30348" spans="1:2" x14ac:dyDescent="0.45">
      <c r="A30348" s="5">
        <v>10054167</v>
      </c>
      <c r="B30348" s="5" t="s">
        <v>29722</v>
      </c>
    </row>
    <row r="30349" spans="1:2" x14ac:dyDescent="0.45">
      <c r="A30349" s="5">
        <v>10054184</v>
      </c>
      <c r="B30349" s="5" t="s">
        <v>29723</v>
      </c>
    </row>
    <row r="30350" spans="1:2" x14ac:dyDescent="0.45">
      <c r="A30350" s="5">
        <v>10054209</v>
      </c>
      <c r="B30350" s="5" t="s">
        <v>29724</v>
      </c>
    </row>
    <row r="30351" spans="1:2" x14ac:dyDescent="0.45">
      <c r="A30351" s="5">
        <v>10054212</v>
      </c>
      <c r="B30351" s="5" t="s">
        <v>29725</v>
      </c>
    </row>
    <row r="30352" spans="1:2" x14ac:dyDescent="0.45">
      <c r="A30352" s="5">
        <v>10048570</v>
      </c>
      <c r="B30352" s="5" t="s">
        <v>29726</v>
      </c>
    </row>
    <row r="30353" spans="1:2" x14ac:dyDescent="0.45">
      <c r="A30353" s="5">
        <v>10048771</v>
      </c>
      <c r="B30353" s="5" t="s">
        <v>29727</v>
      </c>
    </row>
    <row r="30354" spans="1:2" x14ac:dyDescent="0.45">
      <c r="A30354" s="5">
        <v>10048772</v>
      </c>
      <c r="B30354" s="5" t="s">
        <v>29728</v>
      </c>
    </row>
    <row r="30355" spans="1:2" x14ac:dyDescent="0.45">
      <c r="A30355" s="5">
        <v>10048885</v>
      </c>
      <c r="B30355" s="5" t="s">
        <v>29729</v>
      </c>
    </row>
    <row r="30356" spans="1:2" x14ac:dyDescent="0.45">
      <c r="A30356" s="5">
        <v>10049257</v>
      </c>
      <c r="B30356" s="5" t="s">
        <v>29730</v>
      </c>
    </row>
    <row r="30357" spans="1:2" x14ac:dyDescent="0.45">
      <c r="A30357" s="5">
        <v>10052651</v>
      </c>
      <c r="B30357" s="5" t="s">
        <v>29731</v>
      </c>
    </row>
    <row r="30358" spans="1:2" x14ac:dyDescent="0.45">
      <c r="A30358" s="5">
        <v>10052744</v>
      </c>
      <c r="B30358" s="5" t="s">
        <v>29732</v>
      </c>
    </row>
    <row r="30359" spans="1:2" x14ac:dyDescent="0.45">
      <c r="A30359" s="5">
        <v>10054217</v>
      </c>
      <c r="B30359" s="5" t="s">
        <v>29733</v>
      </c>
    </row>
    <row r="30360" spans="1:2" x14ac:dyDescent="0.45">
      <c r="A30360" s="5">
        <v>10054250</v>
      </c>
      <c r="B30360" s="5" t="s">
        <v>29734</v>
      </c>
    </row>
    <row r="30361" spans="1:2" x14ac:dyDescent="0.45">
      <c r="A30361" s="5">
        <v>10054276</v>
      </c>
      <c r="B30361" s="5" t="s">
        <v>29735</v>
      </c>
    </row>
    <row r="30362" spans="1:2" x14ac:dyDescent="0.45">
      <c r="A30362" s="5">
        <v>10048018</v>
      </c>
      <c r="B30362" s="5" t="s">
        <v>29736</v>
      </c>
    </row>
    <row r="30363" spans="1:2" x14ac:dyDescent="0.45">
      <c r="A30363" s="5">
        <v>10052458</v>
      </c>
      <c r="B30363" s="5" t="s">
        <v>29737</v>
      </c>
    </row>
    <row r="30364" spans="1:2" x14ac:dyDescent="0.45">
      <c r="A30364" s="5">
        <v>10052475</v>
      </c>
      <c r="B30364" s="5" t="s">
        <v>29738</v>
      </c>
    </row>
    <row r="30365" spans="1:2" x14ac:dyDescent="0.45">
      <c r="A30365" s="5">
        <v>10052480</v>
      </c>
      <c r="B30365" s="5" t="s">
        <v>29739</v>
      </c>
    </row>
    <row r="30366" spans="1:2" x14ac:dyDescent="0.45">
      <c r="A30366" s="5">
        <v>10053899</v>
      </c>
      <c r="B30366" s="5" t="s">
        <v>29740</v>
      </c>
    </row>
    <row r="30367" spans="1:2" x14ac:dyDescent="0.45">
      <c r="A30367" s="5">
        <v>10054221</v>
      </c>
      <c r="B30367" s="5" t="s">
        <v>29741</v>
      </c>
    </row>
    <row r="30368" spans="1:2" x14ac:dyDescent="0.45">
      <c r="A30368" s="5">
        <v>10054231</v>
      </c>
      <c r="B30368" s="5" t="s">
        <v>29742</v>
      </c>
    </row>
    <row r="30369" spans="1:2" x14ac:dyDescent="0.45">
      <c r="A30369" s="5">
        <v>10054239</v>
      </c>
      <c r="B30369" s="5" t="s">
        <v>29743</v>
      </c>
    </row>
    <row r="30370" spans="1:2" x14ac:dyDescent="0.45">
      <c r="A30370" s="5">
        <v>10054290</v>
      </c>
      <c r="B30370" s="5" t="s">
        <v>29744</v>
      </c>
    </row>
    <row r="30371" spans="1:2" x14ac:dyDescent="0.45">
      <c r="A30371" s="5">
        <v>10054294</v>
      </c>
      <c r="B30371" s="5" t="s">
        <v>29745</v>
      </c>
    </row>
    <row r="30372" spans="1:2" x14ac:dyDescent="0.45">
      <c r="A30372" s="5">
        <v>10053005</v>
      </c>
      <c r="B30372" s="5" t="s">
        <v>29746</v>
      </c>
    </row>
    <row r="30373" spans="1:2" x14ac:dyDescent="0.45">
      <c r="A30373" s="5">
        <v>10048567</v>
      </c>
      <c r="B30373" s="5" t="s">
        <v>29747</v>
      </c>
    </row>
    <row r="30374" spans="1:2" x14ac:dyDescent="0.45">
      <c r="A30374" s="5">
        <v>10052445</v>
      </c>
      <c r="B30374" s="5" t="s">
        <v>29748</v>
      </c>
    </row>
    <row r="30375" spans="1:2" x14ac:dyDescent="0.45">
      <c r="A30375" s="5">
        <v>10052513</v>
      </c>
      <c r="B30375" s="5" t="s">
        <v>29749</v>
      </c>
    </row>
    <row r="30376" spans="1:2" x14ac:dyDescent="0.45">
      <c r="A30376" s="5">
        <v>10052531</v>
      </c>
      <c r="B30376" s="5" t="s">
        <v>29750</v>
      </c>
    </row>
    <row r="30377" spans="1:2" x14ac:dyDescent="0.45">
      <c r="A30377" s="5">
        <v>10052544</v>
      </c>
      <c r="B30377" s="5" t="s">
        <v>29751</v>
      </c>
    </row>
    <row r="30378" spans="1:2" x14ac:dyDescent="0.45">
      <c r="A30378" s="5">
        <v>10052634</v>
      </c>
      <c r="B30378" s="5" t="s">
        <v>29752</v>
      </c>
    </row>
    <row r="30379" spans="1:2" x14ac:dyDescent="0.45">
      <c r="A30379" s="5">
        <v>10052669</v>
      </c>
      <c r="B30379" s="5" t="s">
        <v>29753</v>
      </c>
    </row>
    <row r="30380" spans="1:2" x14ac:dyDescent="0.45">
      <c r="A30380" s="5">
        <v>10048983</v>
      </c>
      <c r="B30380" s="5" t="s">
        <v>29754</v>
      </c>
    </row>
    <row r="30381" spans="1:2" x14ac:dyDescent="0.45">
      <c r="A30381" s="5">
        <v>10049255</v>
      </c>
      <c r="B30381" s="5" t="s">
        <v>29755</v>
      </c>
    </row>
    <row r="30382" spans="1:2" x14ac:dyDescent="0.45">
      <c r="A30382" s="5">
        <v>10049304</v>
      </c>
      <c r="B30382" s="5" t="s">
        <v>29756</v>
      </c>
    </row>
    <row r="30383" spans="1:2" x14ac:dyDescent="0.45">
      <c r="A30383" s="5">
        <v>10049462</v>
      </c>
      <c r="B30383" s="5" t="s">
        <v>29757</v>
      </c>
    </row>
    <row r="30384" spans="1:2" x14ac:dyDescent="0.45">
      <c r="A30384" s="5">
        <v>10053289</v>
      </c>
      <c r="B30384" s="5" t="s">
        <v>29758</v>
      </c>
    </row>
    <row r="30385" spans="1:2" x14ac:dyDescent="0.45">
      <c r="A30385" s="5">
        <v>10053690</v>
      </c>
      <c r="B30385" s="5" t="s">
        <v>29759</v>
      </c>
    </row>
    <row r="30386" spans="1:2" x14ac:dyDescent="0.45">
      <c r="A30386" s="5">
        <v>10048740</v>
      </c>
      <c r="B30386" s="5" t="s">
        <v>29760</v>
      </c>
    </row>
    <row r="30387" spans="1:2" x14ac:dyDescent="0.45">
      <c r="A30387" s="5">
        <v>10048836</v>
      </c>
      <c r="B30387" s="5" t="s">
        <v>29761</v>
      </c>
    </row>
    <row r="30388" spans="1:2" x14ac:dyDescent="0.45">
      <c r="A30388" s="5">
        <v>10049065</v>
      </c>
      <c r="B30388" s="5" t="s">
        <v>29762</v>
      </c>
    </row>
    <row r="30389" spans="1:2" x14ac:dyDescent="0.45">
      <c r="A30389" s="5">
        <v>10049322</v>
      </c>
      <c r="B30389" s="5" t="s">
        <v>29763</v>
      </c>
    </row>
    <row r="30390" spans="1:2" x14ac:dyDescent="0.45">
      <c r="A30390" s="5">
        <v>10049416</v>
      </c>
      <c r="B30390" s="5" t="s">
        <v>29764</v>
      </c>
    </row>
    <row r="30391" spans="1:2" x14ac:dyDescent="0.45">
      <c r="A30391" s="5">
        <v>10040937</v>
      </c>
      <c r="B30391" s="5" t="s">
        <v>29765</v>
      </c>
    </row>
    <row r="30392" spans="1:2" x14ac:dyDescent="0.45">
      <c r="A30392" s="5">
        <v>10052839</v>
      </c>
      <c r="B30392" s="5" t="s">
        <v>29766</v>
      </c>
    </row>
    <row r="30393" spans="1:2" x14ac:dyDescent="0.45">
      <c r="A30393" s="5">
        <v>10052854</v>
      </c>
      <c r="B30393" s="5" t="s">
        <v>29767</v>
      </c>
    </row>
    <row r="30394" spans="1:2" x14ac:dyDescent="0.45">
      <c r="A30394" s="5">
        <v>10052929</v>
      </c>
      <c r="B30394" s="5" t="s">
        <v>29768</v>
      </c>
    </row>
    <row r="30395" spans="1:2" x14ac:dyDescent="0.45">
      <c r="A30395" s="5">
        <v>10052961</v>
      </c>
      <c r="B30395" s="5" t="s">
        <v>29769</v>
      </c>
    </row>
    <row r="30396" spans="1:2" x14ac:dyDescent="0.45">
      <c r="A30396" s="5">
        <v>10052975</v>
      </c>
      <c r="B30396" s="5" t="s">
        <v>29770</v>
      </c>
    </row>
    <row r="30397" spans="1:2" x14ac:dyDescent="0.45">
      <c r="A30397" s="5">
        <v>10053157</v>
      </c>
      <c r="B30397" s="5" t="s">
        <v>29771</v>
      </c>
    </row>
    <row r="30398" spans="1:2" x14ac:dyDescent="0.45">
      <c r="A30398" s="5">
        <v>10054307</v>
      </c>
      <c r="B30398" s="5" t="s">
        <v>29772</v>
      </c>
    </row>
    <row r="30399" spans="1:2" x14ac:dyDescent="0.45">
      <c r="A30399" s="5">
        <v>10052990</v>
      </c>
      <c r="B30399" s="5" t="s">
        <v>29773</v>
      </c>
    </row>
    <row r="30400" spans="1:2" x14ac:dyDescent="0.45">
      <c r="A30400" s="5">
        <v>10054377</v>
      </c>
      <c r="B30400" s="5" t="s">
        <v>29774</v>
      </c>
    </row>
    <row r="30401" spans="1:2" x14ac:dyDescent="0.45">
      <c r="A30401" s="5">
        <v>10048886</v>
      </c>
      <c r="B30401" s="5" t="s">
        <v>29775</v>
      </c>
    </row>
    <row r="30402" spans="1:2" x14ac:dyDescent="0.45">
      <c r="A30402" s="5">
        <v>10040361</v>
      </c>
      <c r="B30402" s="5" t="s">
        <v>29776</v>
      </c>
    </row>
    <row r="30403" spans="1:2" x14ac:dyDescent="0.45">
      <c r="A30403" s="5">
        <v>10053143</v>
      </c>
      <c r="B30403" s="5" t="s">
        <v>29777</v>
      </c>
    </row>
    <row r="30404" spans="1:2" x14ac:dyDescent="0.45">
      <c r="A30404" s="5">
        <v>10053169</v>
      </c>
      <c r="B30404" s="5" t="s">
        <v>29778</v>
      </c>
    </row>
    <row r="30405" spans="1:2" x14ac:dyDescent="0.45">
      <c r="A30405" s="5">
        <v>10053175</v>
      </c>
      <c r="B30405" s="5" t="s">
        <v>29779</v>
      </c>
    </row>
    <row r="30406" spans="1:2" x14ac:dyDescent="0.45">
      <c r="A30406" s="5">
        <v>10053191</v>
      </c>
      <c r="B30406" s="5" t="s">
        <v>29780</v>
      </c>
    </row>
    <row r="30407" spans="1:2" x14ac:dyDescent="0.45">
      <c r="A30407" s="5">
        <v>10048103</v>
      </c>
      <c r="B30407" s="5" t="s">
        <v>29781</v>
      </c>
    </row>
    <row r="30408" spans="1:2" x14ac:dyDescent="0.45">
      <c r="A30408" s="5">
        <v>10049155</v>
      </c>
      <c r="B30408" s="5" t="s">
        <v>29782</v>
      </c>
    </row>
    <row r="30409" spans="1:2" x14ac:dyDescent="0.45">
      <c r="A30409" s="5">
        <v>10053615</v>
      </c>
      <c r="B30409" s="5" t="s">
        <v>29783</v>
      </c>
    </row>
    <row r="30410" spans="1:2" x14ac:dyDescent="0.45">
      <c r="A30410" s="5">
        <v>10048094</v>
      </c>
      <c r="B30410" s="5" t="s">
        <v>29784</v>
      </c>
    </row>
    <row r="30411" spans="1:2" x14ac:dyDescent="0.45">
      <c r="A30411" s="5">
        <v>10049471</v>
      </c>
      <c r="B30411" s="5" t="s">
        <v>29785</v>
      </c>
    </row>
    <row r="30412" spans="1:2" x14ac:dyDescent="0.45">
      <c r="A30412" s="5">
        <v>10052912</v>
      </c>
      <c r="B30412" s="5" t="s">
        <v>29786</v>
      </c>
    </row>
    <row r="30413" spans="1:2" x14ac:dyDescent="0.45">
      <c r="A30413" s="5">
        <v>10053231</v>
      </c>
      <c r="B30413" s="5" t="s">
        <v>29787</v>
      </c>
    </row>
    <row r="30414" spans="1:2" x14ac:dyDescent="0.45">
      <c r="A30414" s="5">
        <v>10053233</v>
      </c>
      <c r="B30414" s="5" t="s">
        <v>29788</v>
      </c>
    </row>
    <row r="30415" spans="1:2" x14ac:dyDescent="0.45">
      <c r="A30415" s="5">
        <v>10053238</v>
      </c>
      <c r="B30415" s="5" t="s">
        <v>29789</v>
      </c>
    </row>
    <row r="30416" spans="1:2" x14ac:dyDescent="0.45">
      <c r="A30416" s="5">
        <v>10053305</v>
      </c>
      <c r="B30416" s="5" t="s">
        <v>29790</v>
      </c>
    </row>
    <row r="30417" spans="1:2" x14ac:dyDescent="0.45">
      <c r="A30417" s="5">
        <v>10053387</v>
      </c>
      <c r="B30417" s="5" t="s">
        <v>29791</v>
      </c>
    </row>
    <row r="30418" spans="1:2" x14ac:dyDescent="0.45">
      <c r="A30418" s="5">
        <v>10053390</v>
      </c>
      <c r="B30418" s="5" t="s">
        <v>29792</v>
      </c>
    </row>
    <row r="30419" spans="1:2" x14ac:dyDescent="0.45">
      <c r="A30419" s="5">
        <v>10048125</v>
      </c>
      <c r="B30419" s="5" t="s">
        <v>29793</v>
      </c>
    </row>
    <row r="30420" spans="1:2" x14ac:dyDescent="0.45">
      <c r="A30420" s="5">
        <v>10048692</v>
      </c>
      <c r="B30420" s="5" t="s">
        <v>29794</v>
      </c>
    </row>
    <row r="30421" spans="1:2" x14ac:dyDescent="0.45">
      <c r="A30421" s="5">
        <v>10048888</v>
      </c>
      <c r="B30421" s="5" t="s">
        <v>29795</v>
      </c>
    </row>
    <row r="30422" spans="1:2" x14ac:dyDescent="0.45">
      <c r="A30422" s="5">
        <v>10049167</v>
      </c>
      <c r="B30422" s="5" t="s">
        <v>29796</v>
      </c>
    </row>
    <row r="30423" spans="1:2" x14ac:dyDescent="0.45">
      <c r="A30423" s="5">
        <v>10049652</v>
      </c>
      <c r="B30423" s="5" t="s">
        <v>29797</v>
      </c>
    </row>
    <row r="30424" spans="1:2" x14ac:dyDescent="0.45">
      <c r="A30424" s="5">
        <v>10053514</v>
      </c>
      <c r="B30424" s="5" t="s">
        <v>29798</v>
      </c>
    </row>
    <row r="30425" spans="1:2" x14ac:dyDescent="0.45">
      <c r="A30425" s="5">
        <v>10053542</v>
      </c>
      <c r="B30425" s="5" t="s">
        <v>29799</v>
      </c>
    </row>
    <row r="30426" spans="1:2" x14ac:dyDescent="0.45">
      <c r="A30426" s="5">
        <v>10053553</v>
      </c>
      <c r="B30426" s="5" t="s">
        <v>29800</v>
      </c>
    </row>
    <row r="30427" spans="1:2" x14ac:dyDescent="0.45">
      <c r="A30427" s="5">
        <v>10048019</v>
      </c>
      <c r="B30427" s="5" t="s">
        <v>29801</v>
      </c>
    </row>
    <row r="30428" spans="1:2" x14ac:dyDescent="0.45">
      <c r="A30428" s="5">
        <v>10049607</v>
      </c>
      <c r="B30428" s="5" t="s">
        <v>29802</v>
      </c>
    </row>
    <row r="30429" spans="1:2" x14ac:dyDescent="0.45">
      <c r="A30429" s="5">
        <v>10048224</v>
      </c>
      <c r="B30429" s="5" t="s">
        <v>29803</v>
      </c>
    </row>
    <row r="30430" spans="1:2" x14ac:dyDescent="0.45">
      <c r="A30430" s="5">
        <v>10048254</v>
      </c>
      <c r="B30430" s="5" t="s">
        <v>29804</v>
      </c>
    </row>
    <row r="30431" spans="1:2" x14ac:dyDescent="0.45">
      <c r="A30431" s="5">
        <v>10048687</v>
      </c>
      <c r="B30431" s="5" t="s">
        <v>29805</v>
      </c>
    </row>
    <row r="30432" spans="1:2" x14ac:dyDescent="0.45">
      <c r="A30432" s="5">
        <v>10049119</v>
      </c>
      <c r="B30432" s="5" t="s">
        <v>29806</v>
      </c>
    </row>
    <row r="30433" spans="1:2" x14ac:dyDescent="0.45">
      <c r="A30433" s="5">
        <v>10049333</v>
      </c>
      <c r="B30433" s="5" t="s">
        <v>29807</v>
      </c>
    </row>
    <row r="30434" spans="1:2" x14ac:dyDescent="0.45">
      <c r="A30434" s="5">
        <v>10049580</v>
      </c>
      <c r="B30434" s="5" t="s">
        <v>29808</v>
      </c>
    </row>
    <row r="30435" spans="1:2" x14ac:dyDescent="0.45">
      <c r="A30435" s="5">
        <v>10052622</v>
      </c>
      <c r="B30435" s="5" t="s">
        <v>29809</v>
      </c>
    </row>
    <row r="30436" spans="1:2" x14ac:dyDescent="0.45">
      <c r="A30436" s="5">
        <v>10052735</v>
      </c>
      <c r="B30436" s="5" t="s">
        <v>29810</v>
      </c>
    </row>
    <row r="30437" spans="1:2" x14ac:dyDescent="0.45">
      <c r="A30437" s="5">
        <v>10052800</v>
      </c>
      <c r="B30437" s="5" t="s">
        <v>29811</v>
      </c>
    </row>
    <row r="30438" spans="1:2" x14ac:dyDescent="0.45">
      <c r="A30438" s="5">
        <v>10053603</v>
      </c>
      <c r="B30438" s="5" t="s">
        <v>29812</v>
      </c>
    </row>
    <row r="30439" spans="1:2" x14ac:dyDescent="0.45">
      <c r="A30439" s="5">
        <v>10053630</v>
      </c>
      <c r="B30439" s="5" t="s">
        <v>29813</v>
      </c>
    </row>
    <row r="30440" spans="1:2" x14ac:dyDescent="0.45">
      <c r="A30440" s="5">
        <v>10048072</v>
      </c>
      <c r="B30440" s="5" t="s">
        <v>20430</v>
      </c>
    </row>
    <row r="30441" spans="1:2" x14ac:dyDescent="0.45">
      <c r="A30441" s="5">
        <v>10048688</v>
      </c>
      <c r="B30441" s="5" t="s">
        <v>29814</v>
      </c>
    </row>
    <row r="30442" spans="1:2" x14ac:dyDescent="0.45">
      <c r="A30442" s="5">
        <v>10048765</v>
      </c>
      <c r="B30442" s="5" t="s">
        <v>29815</v>
      </c>
    </row>
    <row r="30443" spans="1:2" x14ac:dyDescent="0.45">
      <c r="A30443" s="5">
        <v>10049622</v>
      </c>
      <c r="B30443" s="5" t="s">
        <v>29816</v>
      </c>
    </row>
    <row r="30444" spans="1:2" x14ac:dyDescent="0.45">
      <c r="A30444" s="5">
        <v>10048395</v>
      </c>
      <c r="B30444" s="5" t="s">
        <v>29817</v>
      </c>
    </row>
    <row r="30445" spans="1:2" x14ac:dyDescent="0.45">
      <c r="A30445" s="5">
        <v>10048867</v>
      </c>
      <c r="B30445" s="5" t="s">
        <v>29818</v>
      </c>
    </row>
    <row r="30446" spans="1:2" x14ac:dyDescent="0.45">
      <c r="A30446" s="5">
        <v>10048923</v>
      </c>
      <c r="B30446" s="5" t="s">
        <v>29819</v>
      </c>
    </row>
    <row r="30447" spans="1:2" x14ac:dyDescent="0.45">
      <c r="A30447" s="5">
        <v>10048971</v>
      </c>
      <c r="B30447" s="5" t="s">
        <v>29820</v>
      </c>
    </row>
    <row r="30448" spans="1:2" x14ac:dyDescent="0.45">
      <c r="A30448" s="5">
        <v>10049033</v>
      </c>
      <c r="B30448" s="5" t="s">
        <v>29821</v>
      </c>
    </row>
    <row r="30449" spans="1:2" x14ac:dyDescent="0.45">
      <c r="A30449" s="5">
        <v>10049643</v>
      </c>
      <c r="B30449" s="5" t="s">
        <v>29822</v>
      </c>
    </row>
    <row r="30450" spans="1:2" x14ac:dyDescent="0.45">
      <c r="A30450" s="5">
        <v>10049675</v>
      </c>
      <c r="B30450" s="5" t="s">
        <v>29823</v>
      </c>
    </row>
    <row r="30451" spans="1:2" x14ac:dyDescent="0.45">
      <c r="A30451" s="5">
        <v>10049692</v>
      </c>
      <c r="B30451" s="5" t="s">
        <v>29824</v>
      </c>
    </row>
    <row r="30452" spans="1:2" x14ac:dyDescent="0.45">
      <c r="A30452" s="5">
        <v>10049714</v>
      </c>
      <c r="B30452" s="5" t="s">
        <v>29825</v>
      </c>
    </row>
    <row r="30453" spans="1:2" x14ac:dyDescent="0.45">
      <c r="A30453" s="5">
        <v>10052814</v>
      </c>
      <c r="B30453" s="5" t="s">
        <v>29826</v>
      </c>
    </row>
    <row r="30454" spans="1:2" x14ac:dyDescent="0.45">
      <c r="A30454" s="5">
        <v>10053680</v>
      </c>
      <c r="B30454" s="5" t="s">
        <v>29827</v>
      </c>
    </row>
    <row r="30455" spans="1:2" x14ac:dyDescent="0.45">
      <c r="A30455" s="5">
        <v>10053721</v>
      </c>
      <c r="B30455" s="5" t="s">
        <v>29828</v>
      </c>
    </row>
    <row r="30456" spans="1:2" x14ac:dyDescent="0.45">
      <c r="A30456" s="5">
        <v>10053758</v>
      </c>
      <c r="B30456" s="5" t="s">
        <v>29829</v>
      </c>
    </row>
    <row r="30457" spans="1:2" x14ac:dyDescent="0.45">
      <c r="A30457" s="5">
        <v>10053779</v>
      </c>
      <c r="B30457" s="5" t="s">
        <v>29830</v>
      </c>
    </row>
    <row r="30458" spans="1:2" x14ac:dyDescent="0.45">
      <c r="A30458" s="5">
        <v>10039730</v>
      </c>
      <c r="B30458" s="5" t="s">
        <v>29831</v>
      </c>
    </row>
    <row r="30459" spans="1:2" x14ac:dyDescent="0.45">
      <c r="A30459" s="5">
        <v>10048186</v>
      </c>
      <c r="B30459" s="5" t="s">
        <v>29832</v>
      </c>
    </row>
    <row r="30460" spans="1:2" x14ac:dyDescent="0.45">
      <c r="A30460" s="5">
        <v>10048250</v>
      </c>
      <c r="B30460" s="5" t="s">
        <v>29833</v>
      </c>
    </row>
    <row r="30461" spans="1:2" x14ac:dyDescent="0.45">
      <c r="A30461" s="5">
        <v>10024293</v>
      </c>
      <c r="B30461" s="5" t="s">
        <v>29834</v>
      </c>
    </row>
    <row r="30462" spans="1:2" x14ac:dyDescent="0.45">
      <c r="A30462" s="5">
        <v>10007849</v>
      </c>
      <c r="B30462" s="5" t="s">
        <v>29835</v>
      </c>
    </row>
    <row r="30463" spans="1:2" x14ac:dyDescent="0.45">
      <c r="A30463" s="5">
        <v>10048504</v>
      </c>
      <c r="B30463" s="5" t="s">
        <v>29836</v>
      </c>
    </row>
    <row r="30464" spans="1:2" x14ac:dyDescent="0.45">
      <c r="A30464" s="5">
        <v>10052489</v>
      </c>
      <c r="B30464" s="5" t="s">
        <v>29837</v>
      </c>
    </row>
    <row r="30465" spans="1:2" x14ac:dyDescent="0.45">
      <c r="A30465" s="5">
        <v>10052602</v>
      </c>
      <c r="B30465" s="5" t="s">
        <v>29838</v>
      </c>
    </row>
    <row r="30466" spans="1:2" x14ac:dyDescent="0.45">
      <c r="A30466" s="5">
        <v>10052913</v>
      </c>
      <c r="B30466" s="5" t="s">
        <v>29839</v>
      </c>
    </row>
    <row r="30467" spans="1:2" x14ac:dyDescent="0.45">
      <c r="A30467" s="5">
        <v>10053781</v>
      </c>
      <c r="B30467" s="5" t="s">
        <v>29840</v>
      </c>
    </row>
    <row r="30468" spans="1:2" x14ac:dyDescent="0.45">
      <c r="A30468" s="5">
        <v>10053786</v>
      </c>
      <c r="B30468" s="5" t="s">
        <v>29841</v>
      </c>
    </row>
    <row r="30469" spans="1:2" x14ac:dyDescent="0.45">
      <c r="A30469" s="5">
        <v>10053789</v>
      </c>
      <c r="B30469" s="5" t="s">
        <v>29842</v>
      </c>
    </row>
    <row r="30470" spans="1:2" x14ac:dyDescent="0.45">
      <c r="A30470" s="5">
        <v>10053799</v>
      </c>
      <c r="B30470" s="5" t="s">
        <v>29843</v>
      </c>
    </row>
    <row r="30471" spans="1:2" x14ac:dyDescent="0.45">
      <c r="A30471" s="5">
        <v>10053805</v>
      </c>
      <c r="B30471" s="5" t="s">
        <v>29844</v>
      </c>
    </row>
    <row r="30472" spans="1:2" x14ac:dyDescent="0.45">
      <c r="A30472" s="5">
        <v>10053808</v>
      </c>
      <c r="B30472" s="5" t="s">
        <v>29845</v>
      </c>
    </row>
    <row r="30473" spans="1:2" x14ac:dyDescent="0.45">
      <c r="A30473" s="5">
        <v>10053823</v>
      </c>
      <c r="B30473" s="5" t="s">
        <v>29846</v>
      </c>
    </row>
    <row r="30474" spans="1:2" x14ac:dyDescent="0.45">
      <c r="A30474" s="5">
        <v>10053828</v>
      </c>
      <c r="B30474" s="5" t="s">
        <v>29847</v>
      </c>
    </row>
    <row r="30475" spans="1:2" x14ac:dyDescent="0.45">
      <c r="A30475" s="5">
        <v>10053867</v>
      </c>
      <c r="B30475" s="5" t="s">
        <v>29848</v>
      </c>
    </row>
    <row r="30476" spans="1:2" x14ac:dyDescent="0.45">
      <c r="A30476" s="5">
        <v>10053869</v>
      </c>
      <c r="B30476" s="5" t="s">
        <v>29849</v>
      </c>
    </row>
    <row r="30477" spans="1:2" x14ac:dyDescent="0.45">
      <c r="A30477" s="5">
        <v>10053895</v>
      </c>
      <c r="B30477" s="5" t="s">
        <v>29850</v>
      </c>
    </row>
    <row r="30478" spans="1:2" x14ac:dyDescent="0.45">
      <c r="A30478" s="5">
        <v>10048369</v>
      </c>
      <c r="B30478" s="5" t="s">
        <v>29851</v>
      </c>
    </row>
    <row r="30479" spans="1:2" x14ac:dyDescent="0.45">
      <c r="A30479" s="5">
        <v>10048354</v>
      </c>
      <c r="B30479" s="5" t="s">
        <v>29852</v>
      </c>
    </row>
    <row r="30480" spans="1:2" x14ac:dyDescent="0.45">
      <c r="A30480" s="5">
        <v>10048380</v>
      </c>
      <c r="B30480" s="5" t="s">
        <v>29853</v>
      </c>
    </row>
    <row r="30481" spans="1:2" x14ac:dyDescent="0.45">
      <c r="A30481" s="5">
        <v>10048838</v>
      </c>
      <c r="B30481" s="5" t="s">
        <v>29854</v>
      </c>
    </row>
    <row r="30482" spans="1:2" x14ac:dyDescent="0.45">
      <c r="A30482" s="5">
        <v>10049118</v>
      </c>
      <c r="B30482" s="5" t="s">
        <v>29855</v>
      </c>
    </row>
    <row r="30483" spans="1:2" x14ac:dyDescent="0.45">
      <c r="A30483" s="5">
        <v>10049658</v>
      </c>
      <c r="B30483" s="5" t="s">
        <v>29856</v>
      </c>
    </row>
    <row r="30484" spans="1:2" x14ac:dyDescent="0.45">
      <c r="A30484" s="5">
        <v>10049676</v>
      </c>
      <c r="B30484" s="5" t="s">
        <v>29857</v>
      </c>
    </row>
    <row r="30485" spans="1:2" x14ac:dyDescent="0.45">
      <c r="A30485" s="5">
        <v>10052758</v>
      </c>
      <c r="B30485" s="5" t="s">
        <v>29858</v>
      </c>
    </row>
    <row r="30486" spans="1:2" x14ac:dyDescent="0.45">
      <c r="A30486" s="5">
        <v>10053545</v>
      </c>
      <c r="B30486" s="5" t="s">
        <v>29859</v>
      </c>
    </row>
    <row r="30487" spans="1:2" x14ac:dyDescent="0.45">
      <c r="A30487" s="5">
        <v>10030626</v>
      </c>
      <c r="B30487" s="5" t="s">
        <v>29860</v>
      </c>
    </row>
    <row r="30488" spans="1:2" x14ac:dyDescent="0.45">
      <c r="A30488" s="5">
        <v>10053973</v>
      </c>
      <c r="B30488" s="5" t="s">
        <v>29861</v>
      </c>
    </row>
    <row r="30489" spans="1:2" x14ac:dyDescent="0.45">
      <c r="A30489" s="5">
        <v>10048192</v>
      </c>
      <c r="B30489" s="5" t="s">
        <v>29862</v>
      </c>
    </row>
    <row r="30490" spans="1:2" x14ac:dyDescent="0.45">
      <c r="A30490" s="5">
        <v>10048681</v>
      </c>
      <c r="B30490" s="5" t="s">
        <v>29863</v>
      </c>
    </row>
    <row r="30491" spans="1:2" x14ac:dyDescent="0.45">
      <c r="A30491" s="5">
        <v>10048851</v>
      </c>
      <c r="B30491" s="5" t="s">
        <v>29864</v>
      </c>
    </row>
    <row r="30492" spans="1:2" x14ac:dyDescent="0.45">
      <c r="A30492" s="5">
        <v>10049433</v>
      </c>
      <c r="B30492" s="5" t="s">
        <v>29865</v>
      </c>
    </row>
    <row r="30493" spans="1:2" x14ac:dyDescent="0.45">
      <c r="A30493" s="5">
        <v>10048847</v>
      </c>
      <c r="B30493" s="5" t="s">
        <v>29866</v>
      </c>
    </row>
    <row r="30494" spans="1:2" x14ac:dyDescent="0.45">
      <c r="A30494" s="5">
        <v>10049265</v>
      </c>
      <c r="B30494" s="5" t="s">
        <v>29867</v>
      </c>
    </row>
    <row r="30495" spans="1:2" x14ac:dyDescent="0.45">
      <c r="A30495" s="5">
        <v>10049314</v>
      </c>
      <c r="B30495" s="5" t="s">
        <v>29868</v>
      </c>
    </row>
    <row r="30496" spans="1:2" x14ac:dyDescent="0.45">
      <c r="A30496" s="5">
        <v>10053669</v>
      </c>
      <c r="B30496" s="5" t="s">
        <v>29869</v>
      </c>
    </row>
    <row r="30497" spans="1:2" x14ac:dyDescent="0.45">
      <c r="A30497" s="5">
        <v>10053994</v>
      </c>
      <c r="B30497" s="5" t="s">
        <v>19904</v>
      </c>
    </row>
    <row r="30498" spans="1:2" x14ac:dyDescent="0.45">
      <c r="A30498" s="5">
        <v>10018068</v>
      </c>
      <c r="B30498" s="5" t="s">
        <v>29870</v>
      </c>
    </row>
    <row r="30499" spans="1:2" x14ac:dyDescent="0.45">
      <c r="A30499" s="5">
        <v>10054012</v>
      </c>
      <c r="B30499" s="5" t="s">
        <v>29871</v>
      </c>
    </row>
    <row r="30500" spans="1:2" x14ac:dyDescent="0.45">
      <c r="A30500" s="5">
        <v>10054013</v>
      </c>
      <c r="B30500" s="5" t="s">
        <v>29872</v>
      </c>
    </row>
    <row r="30501" spans="1:2" x14ac:dyDescent="0.45">
      <c r="A30501" s="5">
        <v>10054041</v>
      </c>
      <c r="B30501" s="5" t="s">
        <v>29873</v>
      </c>
    </row>
    <row r="30502" spans="1:2" x14ac:dyDescent="0.45">
      <c r="A30502" s="5">
        <v>10054057</v>
      </c>
      <c r="B30502" s="5" t="s">
        <v>29874</v>
      </c>
    </row>
    <row r="30503" spans="1:2" x14ac:dyDescent="0.45">
      <c r="A30503" s="5">
        <v>10048791</v>
      </c>
      <c r="B30503" s="5" t="s">
        <v>29875</v>
      </c>
    </row>
    <row r="30504" spans="1:2" x14ac:dyDescent="0.45">
      <c r="A30504" s="5">
        <v>10049084</v>
      </c>
      <c r="B30504" s="5" t="s">
        <v>29876</v>
      </c>
    </row>
    <row r="30505" spans="1:2" x14ac:dyDescent="0.45">
      <c r="A30505" s="5">
        <v>10049326</v>
      </c>
      <c r="B30505" s="5" t="s">
        <v>29877</v>
      </c>
    </row>
    <row r="30506" spans="1:2" x14ac:dyDescent="0.45">
      <c r="A30506" s="5">
        <v>10004091</v>
      </c>
      <c r="B30506" s="5" t="s">
        <v>29878</v>
      </c>
    </row>
    <row r="30507" spans="1:2" x14ac:dyDescent="0.45">
      <c r="A30507" s="5">
        <v>10048709</v>
      </c>
      <c r="B30507" s="5" t="s">
        <v>29879</v>
      </c>
    </row>
    <row r="30508" spans="1:2" x14ac:dyDescent="0.45">
      <c r="A30508" s="5">
        <v>10049339</v>
      </c>
      <c r="B30508" s="5" t="s">
        <v>29880</v>
      </c>
    </row>
    <row r="30509" spans="1:2" x14ac:dyDescent="0.45">
      <c r="A30509" s="5">
        <v>10049340</v>
      </c>
      <c r="B30509" s="5" t="s">
        <v>29881</v>
      </c>
    </row>
    <row r="30510" spans="1:2" x14ac:dyDescent="0.45">
      <c r="A30510" s="5">
        <v>10049657</v>
      </c>
      <c r="B30510" s="5" t="s">
        <v>29882</v>
      </c>
    </row>
    <row r="30511" spans="1:2" x14ac:dyDescent="0.45">
      <c r="A30511" s="5">
        <v>10049734</v>
      </c>
      <c r="B30511" s="5" t="s">
        <v>29883</v>
      </c>
    </row>
    <row r="30512" spans="1:2" x14ac:dyDescent="0.45">
      <c r="A30512" s="5">
        <v>10056226</v>
      </c>
      <c r="B30512" s="5" t="s">
        <v>29884</v>
      </c>
    </row>
    <row r="30513" spans="1:2" x14ac:dyDescent="0.45">
      <c r="A30513" s="5">
        <v>10057341</v>
      </c>
      <c r="B30513" s="5" t="s">
        <v>29885</v>
      </c>
    </row>
    <row r="30514" spans="1:2" x14ac:dyDescent="0.45">
      <c r="A30514" s="5">
        <v>10057987</v>
      </c>
      <c r="B30514" s="5" t="s">
        <v>29886</v>
      </c>
    </row>
    <row r="30515" spans="1:2" x14ac:dyDescent="0.45">
      <c r="A30515" s="5">
        <v>10061920</v>
      </c>
      <c r="B30515" s="5" t="s">
        <v>29887</v>
      </c>
    </row>
    <row r="30516" spans="1:2" x14ac:dyDescent="0.45">
      <c r="A30516" s="5">
        <v>10061785</v>
      </c>
      <c r="B30516" s="5" t="s">
        <v>29888</v>
      </c>
    </row>
    <row r="30517" spans="1:2" x14ac:dyDescent="0.45">
      <c r="A30517" s="5">
        <v>10061867</v>
      </c>
      <c r="B30517" s="5" t="s">
        <v>29889</v>
      </c>
    </row>
    <row r="30518" spans="1:2" x14ac:dyDescent="0.45">
      <c r="A30518" s="5">
        <v>10061877</v>
      </c>
      <c r="B30518" s="5" t="s">
        <v>29890</v>
      </c>
    </row>
    <row r="30519" spans="1:2" x14ac:dyDescent="0.45">
      <c r="A30519" s="5">
        <v>10061898</v>
      </c>
      <c r="B30519" s="5" t="s">
        <v>29891</v>
      </c>
    </row>
    <row r="30520" spans="1:2" x14ac:dyDescent="0.45">
      <c r="A30520" s="5">
        <v>10061899</v>
      </c>
      <c r="B30520" s="5" t="s">
        <v>29892</v>
      </c>
    </row>
    <row r="30521" spans="1:2" x14ac:dyDescent="0.45">
      <c r="A30521" s="5">
        <v>10061955</v>
      </c>
      <c r="B30521" s="5" t="s">
        <v>29893</v>
      </c>
    </row>
    <row r="30522" spans="1:2" x14ac:dyDescent="0.45">
      <c r="A30522" s="5">
        <v>10045260</v>
      </c>
      <c r="B30522" s="5" t="s">
        <v>29894</v>
      </c>
    </row>
    <row r="30523" spans="1:2" x14ac:dyDescent="0.45">
      <c r="A30523" s="5">
        <v>10056244</v>
      </c>
      <c r="B30523" s="5" t="s">
        <v>29895</v>
      </c>
    </row>
    <row r="30524" spans="1:2" x14ac:dyDescent="0.45">
      <c r="A30524" s="5">
        <v>10057940</v>
      </c>
      <c r="B30524" s="5" t="s">
        <v>29896</v>
      </c>
    </row>
    <row r="30525" spans="1:2" x14ac:dyDescent="0.45">
      <c r="A30525" s="5">
        <v>10061634</v>
      </c>
      <c r="B30525" s="5" t="s">
        <v>29897</v>
      </c>
    </row>
    <row r="30526" spans="1:2" x14ac:dyDescent="0.45">
      <c r="A30526" s="5">
        <v>10061895</v>
      </c>
      <c r="B30526" s="5" t="s">
        <v>29898</v>
      </c>
    </row>
    <row r="30527" spans="1:2" x14ac:dyDescent="0.45">
      <c r="A30527" s="5">
        <v>10062121</v>
      </c>
      <c r="B30527" s="5" t="s">
        <v>29899</v>
      </c>
    </row>
    <row r="30528" spans="1:2" x14ac:dyDescent="0.45">
      <c r="A30528" s="5">
        <v>10062627</v>
      </c>
      <c r="B30528" s="5" t="s">
        <v>29900</v>
      </c>
    </row>
    <row r="30529" spans="1:2" x14ac:dyDescent="0.45">
      <c r="A30529" s="5">
        <v>10062630</v>
      </c>
      <c r="B30529" s="5" t="s">
        <v>29901</v>
      </c>
    </row>
    <row r="30530" spans="1:2" x14ac:dyDescent="0.45">
      <c r="A30530" s="5">
        <v>10059802</v>
      </c>
      <c r="B30530" s="5" t="s">
        <v>29902</v>
      </c>
    </row>
    <row r="30531" spans="1:2" x14ac:dyDescent="0.45">
      <c r="A30531" s="5">
        <v>10059803</v>
      </c>
      <c r="B30531" s="5" t="s">
        <v>6959</v>
      </c>
    </row>
    <row r="30532" spans="1:2" x14ac:dyDescent="0.45">
      <c r="A30532" s="5">
        <v>10059806</v>
      </c>
      <c r="B30532" s="5" t="s">
        <v>29903</v>
      </c>
    </row>
    <row r="30533" spans="1:2" x14ac:dyDescent="0.45">
      <c r="A30533" s="5">
        <v>10059833</v>
      </c>
      <c r="B30533" s="5" t="s">
        <v>29904</v>
      </c>
    </row>
    <row r="30534" spans="1:2" x14ac:dyDescent="0.45">
      <c r="A30534" s="5">
        <v>10059836</v>
      </c>
      <c r="B30534" s="5" t="s">
        <v>7379</v>
      </c>
    </row>
    <row r="30535" spans="1:2" x14ac:dyDescent="0.45">
      <c r="A30535" s="5">
        <v>10059837</v>
      </c>
      <c r="B30535" s="5" t="s">
        <v>29905</v>
      </c>
    </row>
    <row r="30536" spans="1:2" x14ac:dyDescent="0.45">
      <c r="A30536" s="5">
        <v>10056278</v>
      </c>
      <c r="B30536" s="5" t="s">
        <v>29906</v>
      </c>
    </row>
    <row r="30537" spans="1:2" x14ac:dyDescent="0.45">
      <c r="A30537" s="5">
        <v>10057974</v>
      </c>
      <c r="B30537" s="5" t="s">
        <v>29907</v>
      </c>
    </row>
    <row r="30538" spans="1:2" x14ac:dyDescent="0.45">
      <c r="A30538" s="5">
        <v>10061948</v>
      </c>
      <c r="B30538" s="5" t="s">
        <v>29908</v>
      </c>
    </row>
    <row r="30539" spans="1:2" x14ac:dyDescent="0.45">
      <c r="A30539" s="5">
        <v>10061949</v>
      </c>
      <c r="B30539" s="5" t="s">
        <v>29909</v>
      </c>
    </row>
    <row r="30540" spans="1:2" x14ac:dyDescent="0.45">
      <c r="A30540" s="5">
        <v>10061971</v>
      </c>
      <c r="B30540" s="5" t="s">
        <v>29910</v>
      </c>
    </row>
    <row r="30541" spans="1:2" x14ac:dyDescent="0.45">
      <c r="A30541" s="5">
        <v>10061975</v>
      </c>
      <c r="B30541" s="5" t="s">
        <v>29911</v>
      </c>
    </row>
    <row r="30542" spans="1:2" x14ac:dyDescent="0.45">
      <c r="A30542" s="5">
        <v>10061985</v>
      </c>
      <c r="B30542" s="5" t="s">
        <v>29912</v>
      </c>
    </row>
    <row r="30543" spans="1:2" x14ac:dyDescent="0.45">
      <c r="A30543" s="5">
        <v>10062002</v>
      </c>
      <c r="B30543" s="5" t="s">
        <v>29913</v>
      </c>
    </row>
    <row r="30544" spans="1:2" x14ac:dyDescent="0.45">
      <c r="A30544" s="5">
        <v>10062015</v>
      </c>
      <c r="B30544" s="5" t="s">
        <v>29914</v>
      </c>
    </row>
    <row r="30545" spans="1:2" x14ac:dyDescent="0.45">
      <c r="A30545" s="5">
        <v>10062024</v>
      </c>
      <c r="B30545" s="5" t="s">
        <v>29915</v>
      </c>
    </row>
    <row r="30546" spans="1:2" x14ac:dyDescent="0.45">
      <c r="A30546" s="5">
        <v>10062029</v>
      </c>
      <c r="B30546" s="5" t="s">
        <v>29916</v>
      </c>
    </row>
    <row r="30547" spans="1:2" x14ac:dyDescent="0.45">
      <c r="A30547" s="5">
        <v>10062036</v>
      </c>
      <c r="B30547" s="5" t="s">
        <v>29917</v>
      </c>
    </row>
    <row r="30548" spans="1:2" x14ac:dyDescent="0.45">
      <c r="A30548" s="5">
        <v>10056670</v>
      </c>
      <c r="B30548" s="5" t="s">
        <v>29918</v>
      </c>
    </row>
    <row r="30549" spans="1:2" x14ac:dyDescent="0.45">
      <c r="A30549" s="5">
        <v>10058069</v>
      </c>
      <c r="B30549" s="5" t="s">
        <v>29919</v>
      </c>
    </row>
    <row r="30550" spans="1:2" x14ac:dyDescent="0.45">
      <c r="A30550" s="5">
        <v>10061549</v>
      </c>
      <c r="B30550" s="5" t="s">
        <v>29920</v>
      </c>
    </row>
    <row r="30551" spans="1:2" x14ac:dyDescent="0.45">
      <c r="A30551" s="5">
        <v>10061901</v>
      </c>
      <c r="B30551" s="5" t="s">
        <v>29921</v>
      </c>
    </row>
    <row r="30552" spans="1:2" x14ac:dyDescent="0.45">
      <c r="A30552" s="5">
        <v>10061989</v>
      </c>
      <c r="B30552" s="5" t="s">
        <v>29922</v>
      </c>
    </row>
    <row r="30553" spans="1:2" x14ac:dyDescent="0.45">
      <c r="A30553" s="5">
        <v>10057977</v>
      </c>
      <c r="B30553" s="5" t="s">
        <v>29923</v>
      </c>
    </row>
    <row r="30554" spans="1:2" x14ac:dyDescent="0.45">
      <c r="A30554" s="5">
        <v>10059859</v>
      </c>
      <c r="B30554" s="5" t="s">
        <v>29924</v>
      </c>
    </row>
    <row r="30555" spans="1:2" x14ac:dyDescent="0.45">
      <c r="A30555" s="5">
        <v>10059882</v>
      </c>
      <c r="B30555" s="5" t="s">
        <v>29925</v>
      </c>
    </row>
    <row r="30556" spans="1:2" x14ac:dyDescent="0.45">
      <c r="A30556" s="5">
        <v>10059884</v>
      </c>
      <c r="B30556" s="5" t="s">
        <v>7179</v>
      </c>
    </row>
    <row r="30557" spans="1:2" x14ac:dyDescent="0.45">
      <c r="A30557" s="5">
        <v>10059888</v>
      </c>
      <c r="B30557" s="5" t="s">
        <v>29926</v>
      </c>
    </row>
    <row r="30558" spans="1:2" x14ac:dyDescent="0.45">
      <c r="A30558" s="5">
        <v>10059889</v>
      </c>
      <c r="B30558" s="5" t="s">
        <v>29927</v>
      </c>
    </row>
    <row r="30559" spans="1:2" x14ac:dyDescent="0.45">
      <c r="A30559" s="5">
        <v>10059892</v>
      </c>
      <c r="B30559" s="5" t="s">
        <v>29928</v>
      </c>
    </row>
    <row r="30560" spans="1:2" x14ac:dyDescent="0.45">
      <c r="A30560" s="5">
        <v>10059895</v>
      </c>
      <c r="B30560" s="5" t="s">
        <v>18094</v>
      </c>
    </row>
    <row r="30561" spans="1:2" x14ac:dyDescent="0.45">
      <c r="A30561" s="5">
        <v>10059918</v>
      </c>
      <c r="B30561" s="5" t="s">
        <v>28229</v>
      </c>
    </row>
    <row r="30562" spans="1:2" x14ac:dyDescent="0.45">
      <c r="A30562" s="5">
        <v>10055799</v>
      </c>
      <c r="B30562" s="5" t="s">
        <v>29929</v>
      </c>
    </row>
    <row r="30563" spans="1:2" x14ac:dyDescent="0.45">
      <c r="A30563" s="5">
        <v>10055951</v>
      </c>
      <c r="B30563" s="5" t="s">
        <v>29930</v>
      </c>
    </row>
    <row r="30564" spans="1:2" x14ac:dyDescent="0.45">
      <c r="A30564" s="5">
        <v>10056413</v>
      </c>
      <c r="B30564" s="5" t="s">
        <v>29931</v>
      </c>
    </row>
    <row r="30565" spans="1:2" x14ac:dyDescent="0.45">
      <c r="A30565" s="5">
        <v>10056831</v>
      </c>
      <c r="B30565" s="5" t="s">
        <v>29932</v>
      </c>
    </row>
    <row r="30566" spans="1:2" x14ac:dyDescent="0.45">
      <c r="A30566" s="5">
        <v>10057790</v>
      </c>
      <c r="B30566" s="5" t="s">
        <v>29933</v>
      </c>
    </row>
    <row r="30567" spans="1:2" x14ac:dyDescent="0.45">
      <c r="A30567" s="5">
        <v>10061211</v>
      </c>
      <c r="B30567" s="5" t="s">
        <v>29934</v>
      </c>
    </row>
    <row r="30568" spans="1:2" x14ac:dyDescent="0.45">
      <c r="A30568" s="5">
        <v>10061216</v>
      </c>
      <c r="B30568" s="5" t="s">
        <v>29935</v>
      </c>
    </row>
    <row r="30569" spans="1:2" x14ac:dyDescent="0.45">
      <c r="A30569" s="5">
        <v>10061347</v>
      </c>
      <c r="B30569" s="5" t="s">
        <v>29936</v>
      </c>
    </row>
    <row r="30570" spans="1:2" x14ac:dyDescent="0.45">
      <c r="A30570" s="5">
        <v>10061392</v>
      </c>
      <c r="B30570" s="5" t="s">
        <v>29937</v>
      </c>
    </row>
    <row r="30571" spans="1:2" x14ac:dyDescent="0.45">
      <c r="A30571" s="5">
        <v>10004603</v>
      </c>
      <c r="B30571" s="5" t="s">
        <v>29938</v>
      </c>
    </row>
    <row r="30572" spans="1:2" x14ac:dyDescent="0.45">
      <c r="A30572" s="5">
        <v>10062094</v>
      </c>
      <c r="B30572" s="5" t="s">
        <v>29939</v>
      </c>
    </row>
    <row r="30573" spans="1:2" x14ac:dyDescent="0.45">
      <c r="A30573" s="5">
        <v>10055989</v>
      </c>
      <c r="B30573" s="5" t="s">
        <v>29940</v>
      </c>
    </row>
    <row r="30574" spans="1:2" x14ac:dyDescent="0.45">
      <c r="A30574" s="5">
        <v>10056464</v>
      </c>
      <c r="B30574" s="5" t="s">
        <v>29941</v>
      </c>
    </row>
    <row r="30575" spans="1:2" x14ac:dyDescent="0.45">
      <c r="A30575" s="5">
        <v>10057184</v>
      </c>
      <c r="B30575" s="5" t="s">
        <v>29942</v>
      </c>
    </row>
    <row r="30576" spans="1:2" x14ac:dyDescent="0.45">
      <c r="A30576" s="5">
        <v>10057211</v>
      </c>
      <c r="B30576" s="5" t="s">
        <v>29943</v>
      </c>
    </row>
    <row r="30577" spans="1:2" x14ac:dyDescent="0.45">
      <c r="A30577" s="5">
        <v>10057609</v>
      </c>
      <c r="B30577" s="5" t="s">
        <v>29944</v>
      </c>
    </row>
    <row r="30578" spans="1:2" x14ac:dyDescent="0.45">
      <c r="A30578" s="5">
        <v>10059942</v>
      </c>
      <c r="B30578" s="5" t="s">
        <v>29945</v>
      </c>
    </row>
    <row r="30579" spans="1:2" x14ac:dyDescent="0.45">
      <c r="A30579" s="5">
        <v>10059947</v>
      </c>
      <c r="B30579" s="5" t="s">
        <v>29946</v>
      </c>
    </row>
    <row r="30580" spans="1:2" x14ac:dyDescent="0.45">
      <c r="A30580" s="5">
        <v>10059950</v>
      </c>
      <c r="B30580" s="5" t="s">
        <v>29947</v>
      </c>
    </row>
    <row r="30581" spans="1:2" x14ac:dyDescent="0.45">
      <c r="A30581" s="5">
        <v>10059951</v>
      </c>
      <c r="B30581" s="5" t="s">
        <v>29948</v>
      </c>
    </row>
    <row r="30582" spans="1:2" x14ac:dyDescent="0.45">
      <c r="A30582" s="5">
        <v>10059956</v>
      </c>
      <c r="B30582" s="5" t="s">
        <v>29949</v>
      </c>
    </row>
    <row r="30583" spans="1:2" x14ac:dyDescent="0.45">
      <c r="A30583" s="5">
        <v>10059958</v>
      </c>
      <c r="B30583" s="5" t="s">
        <v>23160</v>
      </c>
    </row>
    <row r="30584" spans="1:2" x14ac:dyDescent="0.45">
      <c r="A30584" s="5">
        <v>10059961</v>
      </c>
      <c r="B30584" s="5" t="s">
        <v>29950</v>
      </c>
    </row>
    <row r="30585" spans="1:2" x14ac:dyDescent="0.45">
      <c r="A30585" s="5">
        <v>10059974</v>
      </c>
      <c r="B30585" s="5" t="s">
        <v>29951</v>
      </c>
    </row>
    <row r="30586" spans="1:2" x14ac:dyDescent="0.45">
      <c r="A30586" s="5">
        <v>10059976</v>
      </c>
      <c r="B30586" s="5" t="s">
        <v>7721</v>
      </c>
    </row>
    <row r="30587" spans="1:2" x14ac:dyDescent="0.45">
      <c r="A30587" s="5">
        <v>10059982</v>
      </c>
      <c r="B30587" s="5" t="s">
        <v>29952</v>
      </c>
    </row>
    <row r="30588" spans="1:2" x14ac:dyDescent="0.45">
      <c r="A30588" s="5">
        <v>10059984</v>
      </c>
      <c r="B30588" s="5" t="s">
        <v>23159</v>
      </c>
    </row>
    <row r="30589" spans="1:2" x14ac:dyDescent="0.45">
      <c r="A30589" s="5">
        <v>10056525</v>
      </c>
      <c r="B30589" s="5" t="s">
        <v>29953</v>
      </c>
    </row>
    <row r="30590" spans="1:2" x14ac:dyDescent="0.45">
      <c r="A30590" s="5">
        <v>10057785</v>
      </c>
      <c r="B30590" s="5" t="s">
        <v>29954</v>
      </c>
    </row>
    <row r="30591" spans="1:2" x14ac:dyDescent="0.45">
      <c r="A30591" s="5">
        <v>10057789</v>
      </c>
      <c r="B30591" s="5" t="s">
        <v>29955</v>
      </c>
    </row>
    <row r="30592" spans="1:2" x14ac:dyDescent="0.45">
      <c r="A30592" s="5">
        <v>10057800</v>
      </c>
      <c r="B30592" s="5" t="s">
        <v>29956</v>
      </c>
    </row>
    <row r="30593" spans="1:2" x14ac:dyDescent="0.45">
      <c r="A30593" s="5">
        <v>10057802</v>
      </c>
      <c r="B30593" s="5" t="s">
        <v>29957</v>
      </c>
    </row>
    <row r="30594" spans="1:2" x14ac:dyDescent="0.45">
      <c r="A30594" s="5">
        <v>10057825</v>
      </c>
      <c r="B30594" s="5" t="s">
        <v>29958</v>
      </c>
    </row>
    <row r="30595" spans="1:2" x14ac:dyDescent="0.45">
      <c r="A30595" s="5">
        <v>10058082</v>
      </c>
      <c r="B30595" s="5" t="s">
        <v>29959</v>
      </c>
    </row>
    <row r="30596" spans="1:2" x14ac:dyDescent="0.45">
      <c r="A30596" s="5">
        <v>10061406</v>
      </c>
      <c r="B30596" s="5" t="s">
        <v>29960</v>
      </c>
    </row>
    <row r="30597" spans="1:2" x14ac:dyDescent="0.45">
      <c r="A30597" s="5">
        <v>10061420</v>
      </c>
      <c r="B30597" s="5" t="s">
        <v>29961</v>
      </c>
    </row>
    <row r="30598" spans="1:2" x14ac:dyDescent="0.45">
      <c r="A30598" s="5">
        <v>10061444</v>
      </c>
      <c r="B30598" s="5" t="s">
        <v>29962</v>
      </c>
    </row>
    <row r="30599" spans="1:2" x14ac:dyDescent="0.45">
      <c r="A30599" s="5">
        <v>10009371</v>
      </c>
      <c r="B30599" s="5" t="s">
        <v>29963</v>
      </c>
    </row>
    <row r="30600" spans="1:2" x14ac:dyDescent="0.45">
      <c r="A30600" s="5">
        <v>10062120</v>
      </c>
      <c r="B30600" s="5" t="s">
        <v>14696</v>
      </c>
    </row>
    <row r="30601" spans="1:2" x14ac:dyDescent="0.45">
      <c r="A30601" s="5">
        <v>10062124</v>
      </c>
      <c r="B30601" s="5" t="s">
        <v>29964</v>
      </c>
    </row>
    <row r="30602" spans="1:2" x14ac:dyDescent="0.45">
      <c r="A30602" s="5">
        <v>10062129</v>
      </c>
      <c r="B30602" s="5" t="s">
        <v>29965</v>
      </c>
    </row>
    <row r="30603" spans="1:2" x14ac:dyDescent="0.45">
      <c r="A30603" s="5">
        <v>10062130</v>
      </c>
      <c r="B30603" s="5" t="s">
        <v>29966</v>
      </c>
    </row>
    <row r="30604" spans="1:2" x14ac:dyDescent="0.45">
      <c r="A30604" s="5">
        <v>10062135</v>
      </c>
      <c r="B30604" s="5" t="s">
        <v>29967</v>
      </c>
    </row>
    <row r="30605" spans="1:2" x14ac:dyDescent="0.45">
      <c r="A30605" s="5">
        <v>10062141</v>
      </c>
      <c r="B30605" s="5" t="s">
        <v>29968</v>
      </c>
    </row>
    <row r="30606" spans="1:2" x14ac:dyDescent="0.45">
      <c r="A30606" s="5">
        <v>10062148</v>
      </c>
      <c r="B30606" s="5" t="s">
        <v>29969</v>
      </c>
    </row>
    <row r="30607" spans="1:2" x14ac:dyDescent="0.45">
      <c r="A30607" s="5">
        <v>10062156</v>
      </c>
      <c r="B30607" s="5" t="s">
        <v>29970</v>
      </c>
    </row>
    <row r="30608" spans="1:2" x14ac:dyDescent="0.45">
      <c r="A30608" s="5">
        <v>10062170</v>
      </c>
      <c r="B30608" s="5" t="s">
        <v>29971</v>
      </c>
    </row>
    <row r="30609" spans="1:2" x14ac:dyDescent="0.45">
      <c r="A30609" s="5">
        <v>10062100</v>
      </c>
      <c r="B30609" s="5" t="s">
        <v>29972</v>
      </c>
    </row>
    <row r="30610" spans="1:2" x14ac:dyDescent="0.45">
      <c r="A30610" s="5">
        <v>10062109</v>
      </c>
      <c r="B30610" s="5" t="s">
        <v>29973</v>
      </c>
    </row>
    <row r="30611" spans="1:2" x14ac:dyDescent="0.45">
      <c r="A30611" s="5">
        <v>10062601</v>
      </c>
      <c r="B30611" s="5" t="s">
        <v>29974</v>
      </c>
    </row>
    <row r="30612" spans="1:2" x14ac:dyDescent="0.45">
      <c r="A30612" s="5">
        <v>10062636</v>
      </c>
      <c r="B30612" s="5" t="s">
        <v>29975</v>
      </c>
    </row>
    <row r="30613" spans="1:2" x14ac:dyDescent="0.45">
      <c r="A30613" s="5">
        <v>10062637</v>
      </c>
      <c r="B30613" s="5" t="s">
        <v>29976</v>
      </c>
    </row>
    <row r="30614" spans="1:2" x14ac:dyDescent="0.45">
      <c r="A30614" s="5">
        <v>10062641</v>
      </c>
      <c r="B30614" s="5" t="s">
        <v>14930</v>
      </c>
    </row>
    <row r="30615" spans="1:2" x14ac:dyDescent="0.45">
      <c r="A30615" s="5">
        <v>10062643</v>
      </c>
      <c r="B30615" s="5" t="s">
        <v>29977</v>
      </c>
    </row>
    <row r="30616" spans="1:2" x14ac:dyDescent="0.45">
      <c r="A30616" s="5">
        <v>10062644</v>
      </c>
      <c r="B30616" s="5" t="s">
        <v>29978</v>
      </c>
    </row>
    <row r="30617" spans="1:2" x14ac:dyDescent="0.45">
      <c r="A30617" s="5">
        <v>10059995</v>
      </c>
      <c r="B30617" s="5" t="s">
        <v>29979</v>
      </c>
    </row>
    <row r="30618" spans="1:2" x14ac:dyDescent="0.45">
      <c r="A30618" s="5">
        <v>10059997</v>
      </c>
      <c r="B30618" s="5" t="s">
        <v>29980</v>
      </c>
    </row>
    <row r="30619" spans="1:2" x14ac:dyDescent="0.45">
      <c r="A30619" s="5">
        <v>10059998</v>
      </c>
      <c r="B30619" s="5" t="s">
        <v>7693</v>
      </c>
    </row>
    <row r="30620" spans="1:2" x14ac:dyDescent="0.45">
      <c r="A30620" s="5">
        <v>10060005</v>
      </c>
      <c r="B30620" s="5" t="s">
        <v>23158</v>
      </c>
    </row>
    <row r="30621" spans="1:2" x14ac:dyDescent="0.45">
      <c r="A30621" s="5">
        <v>10060006</v>
      </c>
      <c r="B30621" s="5" t="s">
        <v>29981</v>
      </c>
    </row>
    <row r="30622" spans="1:2" x14ac:dyDescent="0.45">
      <c r="A30622" s="5">
        <v>10060017</v>
      </c>
      <c r="B30622" s="5" t="s">
        <v>29982</v>
      </c>
    </row>
    <row r="30623" spans="1:2" x14ac:dyDescent="0.45">
      <c r="A30623" s="5">
        <v>10060025</v>
      </c>
      <c r="B30623" s="5" t="s">
        <v>29983</v>
      </c>
    </row>
    <row r="30624" spans="1:2" x14ac:dyDescent="0.45">
      <c r="A30624" s="5">
        <v>10060031</v>
      </c>
      <c r="B30624" s="5" t="s">
        <v>29984</v>
      </c>
    </row>
    <row r="30625" spans="1:2" x14ac:dyDescent="0.45">
      <c r="A30625" s="5">
        <v>10060049</v>
      </c>
      <c r="B30625" s="5" t="s">
        <v>29985</v>
      </c>
    </row>
    <row r="30626" spans="1:2" x14ac:dyDescent="0.45">
      <c r="A30626" s="5">
        <v>10060051</v>
      </c>
      <c r="B30626" s="5" t="s">
        <v>29986</v>
      </c>
    </row>
    <row r="30627" spans="1:2" x14ac:dyDescent="0.45">
      <c r="A30627" s="5">
        <v>10057063</v>
      </c>
      <c r="B30627" s="5" t="s">
        <v>29987</v>
      </c>
    </row>
    <row r="30628" spans="1:2" x14ac:dyDescent="0.45">
      <c r="A30628" s="5">
        <v>10061143</v>
      </c>
      <c r="B30628" s="5" t="s">
        <v>29988</v>
      </c>
    </row>
    <row r="30629" spans="1:2" x14ac:dyDescent="0.45">
      <c r="A30629" s="5">
        <v>10061283</v>
      </c>
      <c r="B30629" s="5" t="s">
        <v>29989</v>
      </c>
    </row>
    <row r="30630" spans="1:2" x14ac:dyDescent="0.45">
      <c r="A30630" s="5">
        <v>10055778</v>
      </c>
      <c r="B30630" s="5" t="s">
        <v>29990</v>
      </c>
    </row>
    <row r="30631" spans="1:2" x14ac:dyDescent="0.45">
      <c r="A30631" s="5">
        <v>10061961</v>
      </c>
      <c r="B30631" s="5" t="s">
        <v>29991</v>
      </c>
    </row>
    <row r="30632" spans="1:2" x14ac:dyDescent="0.45">
      <c r="A30632" s="5">
        <v>10062177</v>
      </c>
      <c r="B30632" s="5" t="s">
        <v>29992</v>
      </c>
    </row>
    <row r="30633" spans="1:2" x14ac:dyDescent="0.45">
      <c r="A30633" s="5">
        <v>10062182</v>
      </c>
      <c r="B30633" s="5" t="s">
        <v>29993</v>
      </c>
    </row>
    <row r="30634" spans="1:2" x14ac:dyDescent="0.45">
      <c r="A30634" s="5">
        <v>10062184</v>
      </c>
      <c r="B30634" s="5" t="s">
        <v>29994</v>
      </c>
    </row>
    <row r="30635" spans="1:2" x14ac:dyDescent="0.45">
      <c r="A30635" s="5">
        <v>10062188</v>
      </c>
      <c r="B30635" s="5" t="s">
        <v>29995</v>
      </c>
    </row>
    <row r="30636" spans="1:2" x14ac:dyDescent="0.45">
      <c r="A30636" s="5">
        <v>10062211</v>
      </c>
      <c r="B30636" s="5" t="s">
        <v>29996</v>
      </c>
    </row>
    <row r="30637" spans="1:2" x14ac:dyDescent="0.45">
      <c r="A30637" s="5">
        <v>10062212</v>
      </c>
      <c r="B30637" s="5" t="s">
        <v>29997</v>
      </c>
    </row>
    <row r="30638" spans="1:2" x14ac:dyDescent="0.45">
      <c r="A30638" s="5">
        <v>10062213</v>
      </c>
      <c r="B30638" s="5" t="s">
        <v>29998</v>
      </c>
    </row>
    <row r="30639" spans="1:2" x14ac:dyDescent="0.45">
      <c r="A30639" s="5">
        <v>10055979</v>
      </c>
      <c r="B30639" s="5" t="s">
        <v>29999</v>
      </c>
    </row>
    <row r="30640" spans="1:2" x14ac:dyDescent="0.45">
      <c r="A30640" s="5">
        <v>10056066</v>
      </c>
      <c r="B30640" s="5" t="s">
        <v>26843</v>
      </c>
    </row>
    <row r="30641" spans="1:2" x14ac:dyDescent="0.45">
      <c r="A30641" s="5">
        <v>10056076</v>
      </c>
      <c r="B30641" s="5" t="s">
        <v>30000</v>
      </c>
    </row>
    <row r="30642" spans="1:2" x14ac:dyDescent="0.45">
      <c r="A30642" s="5">
        <v>10057616</v>
      </c>
      <c r="B30642" s="5" t="s">
        <v>30001</v>
      </c>
    </row>
    <row r="30643" spans="1:2" x14ac:dyDescent="0.45">
      <c r="A30643" s="5">
        <v>10058049</v>
      </c>
      <c r="B30643" s="5" t="s">
        <v>30002</v>
      </c>
    </row>
    <row r="30644" spans="1:2" x14ac:dyDescent="0.45">
      <c r="A30644" s="5">
        <v>10058092</v>
      </c>
      <c r="B30644" s="5" t="s">
        <v>30003</v>
      </c>
    </row>
    <row r="30645" spans="1:2" x14ac:dyDescent="0.45">
      <c r="A30645" s="5">
        <v>10060077</v>
      </c>
      <c r="B30645" s="5" t="s">
        <v>30004</v>
      </c>
    </row>
    <row r="30646" spans="1:2" x14ac:dyDescent="0.45">
      <c r="A30646" s="5">
        <v>10060082</v>
      </c>
      <c r="B30646" s="5" t="s">
        <v>9857</v>
      </c>
    </row>
    <row r="30647" spans="1:2" x14ac:dyDescent="0.45">
      <c r="A30647" s="5">
        <v>10060084</v>
      </c>
      <c r="B30647" s="5" t="s">
        <v>30005</v>
      </c>
    </row>
    <row r="30648" spans="1:2" x14ac:dyDescent="0.45">
      <c r="A30648" s="5">
        <v>10060098</v>
      </c>
      <c r="B30648" s="5" t="s">
        <v>7349</v>
      </c>
    </row>
    <row r="30649" spans="1:2" x14ac:dyDescent="0.45">
      <c r="A30649" s="5">
        <v>10060116</v>
      </c>
      <c r="B30649" s="5" t="s">
        <v>30006</v>
      </c>
    </row>
    <row r="30650" spans="1:2" x14ac:dyDescent="0.45">
      <c r="A30650" s="5">
        <v>10060123</v>
      </c>
      <c r="B30650" s="5" t="s">
        <v>30007</v>
      </c>
    </row>
    <row r="30651" spans="1:2" x14ac:dyDescent="0.45">
      <c r="A30651" s="5">
        <v>10055766</v>
      </c>
      <c r="B30651" s="5" t="s">
        <v>30008</v>
      </c>
    </row>
    <row r="30652" spans="1:2" x14ac:dyDescent="0.45">
      <c r="A30652" s="5">
        <v>10057139</v>
      </c>
      <c r="B30652" s="5" t="s">
        <v>30009</v>
      </c>
    </row>
    <row r="30653" spans="1:2" x14ac:dyDescent="0.45">
      <c r="A30653" s="5">
        <v>10057793</v>
      </c>
      <c r="B30653" s="5" t="s">
        <v>30010</v>
      </c>
    </row>
    <row r="30654" spans="1:2" x14ac:dyDescent="0.45">
      <c r="A30654" s="5">
        <v>10057798</v>
      </c>
      <c r="B30654" s="5" t="s">
        <v>30011</v>
      </c>
    </row>
    <row r="30655" spans="1:2" x14ac:dyDescent="0.45">
      <c r="A30655" s="5">
        <v>10038690</v>
      </c>
      <c r="B30655" s="5" t="s">
        <v>29948</v>
      </c>
    </row>
    <row r="30656" spans="1:2" x14ac:dyDescent="0.45">
      <c r="A30656" s="5">
        <v>10061774</v>
      </c>
      <c r="B30656" s="5" t="s">
        <v>30012</v>
      </c>
    </row>
    <row r="30657" spans="1:2" x14ac:dyDescent="0.45">
      <c r="A30657" s="5">
        <v>10062054</v>
      </c>
      <c r="B30657" s="5" t="s">
        <v>30013</v>
      </c>
    </row>
    <row r="30658" spans="1:2" x14ac:dyDescent="0.45">
      <c r="A30658" s="5">
        <v>10062231</v>
      </c>
      <c r="B30658" s="5" t="s">
        <v>30014</v>
      </c>
    </row>
    <row r="30659" spans="1:2" x14ac:dyDescent="0.45">
      <c r="A30659" s="5">
        <v>10056079</v>
      </c>
      <c r="B30659" s="5" t="s">
        <v>30015</v>
      </c>
    </row>
    <row r="30660" spans="1:2" x14ac:dyDescent="0.45">
      <c r="A30660" s="5">
        <v>10056157</v>
      </c>
      <c r="B30660" s="5" t="s">
        <v>30016</v>
      </c>
    </row>
    <row r="30661" spans="1:2" x14ac:dyDescent="0.45">
      <c r="A30661" s="5">
        <v>10056728</v>
      </c>
      <c r="B30661" s="5" t="s">
        <v>30017</v>
      </c>
    </row>
    <row r="30662" spans="1:2" x14ac:dyDescent="0.45">
      <c r="A30662" s="5">
        <v>10056833</v>
      </c>
      <c r="B30662" s="5" t="s">
        <v>30018</v>
      </c>
    </row>
    <row r="30663" spans="1:2" x14ac:dyDescent="0.45">
      <c r="A30663" s="5">
        <v>10057188</v>
      </c>
      <c r="B30663" s="5" t="s">
        <v>30019</v>
      </c>
    </row>
    <row r="30664" spans="1:2" x14ac:dyDescent="0.45">
      <c r="A30664" s="5">
        <v>10057241</v>
      </c>
      <c r="B30664" s="5" t="s">
        <v>30020</v>
      </c>
    </row>
    <row r="30665" spans="1:2" x14ac:dyDescent="0.45">
      <c r="A30665" s="5">
        <v>10057406</v>
      </c>
      <c r="B30665" s="5" t="s">
        <v>30021</v>
      </c>
    </row>
    <row r="30666" spans="1:2" x14ac:dyDescent="0.45">
      <c r="A30666" s="5">
        <v>10057464</v>
      </c>
      <c r="B30666" s="5" t="s">
        <v>30022</v>
      </c>
    </row>
    <row r="30667" spans="1:2" x14ac:dyDescent="0.45">
      <c r="A30667" s="5">
        <v>10057879</v>
      </c>
      <c r="B30667" s="5" t="s">
        <v>30023</v>
      </c>
    </row>
    <row r="30668" spans="1:2" x14ac:dyDescent="0.45">
      <c r="A30668" s="5">
        <v>10060124</v>
      </c>
      <c r="B30668" s="5" t="s">
        <v>30024</v>
      </c>
    </row>
    <row r="30669" spans="1:2" x14ac:dyDescent="0.45">
      <c r="A30669" s="5">
        <v>10060130</v>
      </c>
      <c r="B30669" s="5" t="s">
        <v>30025</v>
      </c>
    </row>
    <row r="30670" spans="1:2" x14ac:dyDescent="0.45">
      <c r="A30670" s="5">
        <v>10060162</v>
      </c>
      <c r="B30670" s="5" t="s">
        <v>30026</v>
      </c>
    </row>
    <row r="30671" spans="1:2" x14ac:dyDescent="0.45">
      <c r="A30671" s="5">
        <v>10060179</v>
      </c>
      <c r="B30671" s="5" t="s">
        <v>19754</v>
      </c>
    </row>
    <row r="30672" spans="1:2" x14ac:dyDescent="0.45">
      <c r="A30672" s="5">
        <v>10056016</v>
      </c>
      <c r="B30672" s="5" t="s">
        <v>30027</v>
      </c>
    </row>
    <row r="30673" spans="1:2" x14ac:dyDescent="0.45">
      <c r="A30673" s="5">
        <v>10056030</v>
      </c>
      <c r="B30673" s="5" t="s">
        <v>30028</v>
      </c>
    </row>
    <row r="30674" spans="1:2" x14ac:dyDescent="0.45">
      <c r="A30674" s="5">
        <v>10056577</v>
      </c>
      <c r="B30674" s="5" t="s">
        <v>30029</v>
      </c>
    </row>
    <row r="30675" spans="1:2" x14ac:dyDescent="0.45">
      <c r="A30675" s="5">
        <v>10058025</v>
      </c>
      <c r="B30675" s="5" t="s">
        <v>30030</v>
      </c>
    </row>
    <row r="30676" spans="1:2" x14ac:dyDescent="0.45">
      <c r="A30676" s="5">
        <v>10062249</v>
      </c>
      <c r="B30676" s="5" t="s">
        <v>30031</v>
      </c>
    </row>
    <row r="30677" spans="1:2" x14ac:dyDescent="0.45">
      <c r="A30677" s="5">
        <v>10062252</v>
      </c>
      <c r="B30677" s="5" t="s">
        <v>30032</v>
      </c>
    </row>
    <row r="30678" spans="1:2" x14ac:dyDescent="0.45">
      <c r="A30678" s="5">
        <v>10056999</v>
      </c>
      <c r="B30678" s="5" t="s">
        <v>30033</v>
      </c>
    </row>
    <row r="30679" spans="1:2" x14ac:dyDescent="0.45">
      <c r="A30679" s="5">
        <v>10057583</v>
      </c>
      <c r="B30679" s="5" t="s">
        <v>29288</v>
      </c>
    </row>
    <row r="30680" spans="1:2" x14ac:dyDescent="0.45">
      <c r="A30680" s="5">
        <v>10060189</v>
      </c>
      <c r="B30680" s="5" t="s">
        <v>30034</v>
      </c>
    </row>
    <row r="30681" spans="1:2" x14ac:dyDescent="0.45">
      <c r="A30681" s="5">
        <v>10060197</v>
      </c>
      <c r="B30681" s="5" t="s">
        <v>30035</v>
      </c>
    </row>
    <row r="30682" spans="1:2" x14ac:dyDescent="0.45">
      <c r="A30682" s="5">
        <v>10060201</v>
      </c>
      <c r="B30682" s="5" t="s">
        <v>30036</v>
      </c>
    </row>
    <row r="30683" spans="1:2" x14ac:dyDescent="0.45">
      <c r="A30683" s="5">
        <v>10060234</v>
      </c>
      <c r="B30683" s="5" t="s">
        <v>30037</v>
      </c>
    </row>
    <row r="30684" spans="1:2" x14ac:dyDescent="0.45">
      <c r="A30684" s="5">
        <v>10060247</v>
      </c>
      <c r="B30684" s="5" t="s">
        <v>18282</v>
      </c>
    </row>
    <row r="30685" spans="1:2" x14ac:dyDescent="0.45">
      <c r="A30685" s="5">
        <v>10056253</v>
      </c>
      <c r="B30685" s="5" t="s">
        <v>30038</v>
      </c>
    </row>
    <row r="30686" spans="1:2" x14ac:dyDescent="0.45">
      <c r="A30686" s="5">
        <v>10056914</v>
      </c>
      <c r="B30686" s="5" t="s">
        <v>30039</v>
      </c>
    </row>
    <row r="30687" spans="1:2" x14ac:dyDescent="0.45">
      <c r="A30687" s="5">
        <v>10056959</v>
      </c>
      <c r="B30687" s="5" t="s">
        <v>30040</v>
      </c>
    </row>
    <row r="30688" spans="1:2" x14ac:dyDescent="0.45">
      <c r="A30688" s="5">
        <v>10061502</v>
      </c>
      <c r="B30688" s="5" t="s">
        <v>30041</v>
      </c>
    </row>
    <row r="30689" spans="1:2" x14ac:dyDescent="0.45">
      <c r="A30689" s="5">
        <v>10061557</v>
      </c>
      <c r="B30689" s="5" t="s">
        <v>30042</v>
      </c>
    </row>
    <row r="30690" spans="1:2" x14ac:dyDescent="0.45">
      <c r="A30690" s="5">
        <v>10062282</v>
      </c>
      <c r="B30690" s="5" t="s">
        <v>30043</v>
      </c>
    </row>
    <row r="30691" spans="1:2" x14ac:dyDescent="0.45">
      <c r="A30691" s="5">
        <v>10062283</v>
      </c>
      <c r="B30691" s="5" t="s">
        <v>30044</v>
      </c>
    </row>
    <row r="30692" spans="1:2" x14ac:dyDescent="0.45">
      <c r="A30692" s="5">
        <v>10062298</v>
      </c>
      <c r="B30692" s="5" t="s">
        <v>30045</v>
      </c>
    </row>
    <row r="30693" spans="1:2" x14ac:dyDescent="0.45">
      <c r="A30693" s="5">
        <v>10062299</v>
      </c>
      <c r="B30693" s="5" t="s">
        <v>850</v>
      </c>
    </row>
    <row r="30694" spans="1:2" x14ac:dyDescent="0.45">
      <c r="A30694" s="5">
        <v>10056557</v>
      </c>
      <c r="B30694" s="5" t="s">
        <v>30046</v>
      </c>
    </row>
    <row r="30695" spans="1:2" x14ac:dyDescent="0.45">
      <c r="A30695" s="5">
        <v>10056743</v>
      </c>
      <c r="B30695" s="5" t="s">
        <v>30047</v>
      </c>
    </row>
    <row r="30696" spans="1:2" x14ac:dyDescent="0.45">
      <c r="A30696" s="5">
        <v>10057118</v>
      </c>
      <c r="B30696" s="5" t="s">
        <v>30048</v>
      </c>
    </row>
    <row r="30697" spans="1:2" x14ac:dyDescent="0.45">
      <c r="A30697" s="5">
        <v>10057376</v>
      </c>
      <c r="B30697" s="5" t="s">
        <v>30049</v>
      </c>
    </row>
    <row r="30698" spans="1:2" x14ac:dyDescent="0.45">
      <c r="A30698" s="5">
        <v>10060258</v>
      </c>
      <c r="B30698" s="5" t="s">
        <v>30050</v>
      </c>
    </row>
    <row r="30699" spans="1:2" x14ac:dyDescent="0.45">
      <c r="A30699" s="5">
        <v>10060262</v>
      </c>
      <c r="B30699" s="5" t="s">
        <v>30051</v>
      </c>
    </row>
    <row r="30700" spans="1:2" x14ac:dyDescent="0.45">
      <c r="A30700" s="5">
        <v>10060265</v>
      </c>
      <c r="B30700" s="5" t="s">
        <v>30052</v>
      </c>
    </row>
    <row r="30701" spans="1:2" x14ac:dyDescent="0.45">
      <c r="A30701" s="5">
        <v>10060275</v>
      </c>
      <c r="B30701" s="5" t="s">
        <v>30053</v>
      </c>
    </row>
    <row r="30702" spans="1:2" x14ac:dyDescent="0.45">
      <c r="A30702" s="5">
        <v>10060289</v>
      </c>
      <c r="B30702" s="5" t="s">
        <v>30054</v>
      </c>
    </row>
    <row r="30703" spans="1:2" x14ac:dyDescent="0.45">
      <c r="A30703" s="5">
        <v>10060296</v>
      </c>
      <c r="B30703" s="5" t="s">
        <v>30055</v>
      </c>
    </row>
    <row r="30704" spans="1:2" x14ac:dyDescent="0.45">
      <c r="A30704" s="5">
        <v>10060306</v>
      </c>
      <c r="B30704" s="5" t="s">
        <v>30056</v>
      </c>
    </row>
    <row r="30705" spans="1:2" x14ac:dyDescent="0.45">
      <c r="A30705" s="5">
        <v>10056487</v>
      </c>
      <c r="B30705" s="5" t="s">
        <v>30057</v>
      </c>
    </row>
    <row r="30706" spans="1:2" x14ac:dyDescent="0.45">
      <c r="A30706" s="5">
        <v>10056496</v>
      </c>
      <c r="B30706" s="5" t="s">
        <v>30058</v>
      </c>
    </row>
    <row r="30707" spans="1:2" x14ac:dyDescent="0.45">
      <c r="A30707" s="5">
        <v>10057315</v>
      </c>
      <c r="B30707" s="5" t="s">
        <v>30059</v>
      </c>
    </row>
    <row r="30708" spans="1:2" x14ac:dyDescent="0.45">
      <c r="A30708" s="5">
        <v>10062076</v>
      </c>
      <c r="B30708" s="5" t="s">
        <v>30060</v>
      </c>
    </row>
    <row r="30709" spans="1:2" x14ac:dyDescent="0.45">
      <c r="A30709" s="5">
        <v>10062256</v>
      </c>
      <c r="B30709" s="5" t="s">
        <v>30061</v>
      </c>
    </row>
    <row r="30710" spans="1:2" x14ac:dyDescent="0.45">
      <c r="A30710" s="5">
        <v>10062313</v>
      </c>
      <c r="B30710" s="5" t="s">
        <v>30062</v>
      </c>
    </row>
    <row r="30711" spans="1:2" x14ac:dyDescent="0.45">
      <c r="A30711" s="5">
        <v>10062314</v>
      </c>
      <c r="B30711" s="5" t="s">
        <v>30063</v>
      </c>
    </row>
    <row r="30712" spans="1:2" x14ac:dyDescent="0.45">
      <c r="A30712" s="5">
        <v>10062323</v>
      </c>
      <c r="B30712" s="5" t="s">
        <v>30064</v>
      </c>
    </row>
    <row r="30713" spans="1:2" x14ac:dyDescent="0.45">
      <c r="A30713" s="5">
        <v>10056125</v>
      </c>
      <c r="B30713" s="5" t="s">
        <v>30065</v>
      </c>
    </row>
    <row r="30714" spans="1:2" x14ac:dyDescent="0.45">
      <c r="A30714" s="5">
        <v>10056135</v>
      </c>
      <c r="B30714" s="5" t="s">
        <v>30066</v>
      </c>
    </row>
    <row r="30715" spans="1:2" x14ac:dyDescent="0.45">
      <c r="A30715" s="5">
        <v>10056139</v>
      </c>
      <c r="B30715" s="5" t="s">
        <v>30067</v>
      </c>
    </row>
    <row r="30716" spans="1:2" x14ac:dyDescent="0.45">
      <c r="A30716" s="5">
        <v>10057383</v>
      </c>
      <c r="B30716" s="5" t="s">
        <v>30068</v>
      </c>
    </row>
    <row r="30717" spans="1:2" x14ac:dyDescent="0.45">
      <c r="A30717" s="5">
        <v>10060333</v>
      </c>
      <c r="B30717" s="5" t="s">
        <v>18141</v>
      </c>
    </row>
    <row r="30718" spans="1:2" x14ac:dyDescent="0.45">
      <c r="A30718" s="5">
        <v>10060358</v>
      </c>
      <c r="B30718" s="5" t="s">
        <v>28316</v>
      </c>
    </row>
    <row r="30719" spans="1:2" x14ac:dyDescent="0.45">
      <c r="A30719" s="5">
        <v>10056198</v>
      </c>
      <c r="B30719" s="5" t="s">
        <v>30069</v>
      </c>
    </row>
    <row r="30720" spans="1:2" x14ac:dyDescent="0.45">
      <c r="A30720" s="5">
        <v>10056916</v>
      </c>
      <c r="B30720" s="5" t="s">
        <v>11088</v>
      </c>
    </row>
    <row r="30721" spans="1:2" x14ac:dyDescent="0.45">
      <c r="A30721" s="5">
        <v>10057019</v>
      </c>
      <c r="B30721" s="5" t="s">
        <v>30070</v>
      </c>
    </row>
    <row r="30722" spans="1:2" x14ac:dyDescent="0.45">
      <c r="A30722" s="5">
        <v>10057222</v>
      </c>
      <c r="B30722" s="5" t="s">
        <v>30071</v>
      </c>
    </row>
    <row r="30723" spans="1:2" x14ac:dyDescent="0.45">
      <c r="A30723" s="5">
        <v>10057234</v>
      </c>
      <c r="B30723" s="5" t="s">
        <v>30072</v>
      </c>
    </row>
    <row r="30724" spans="1:2" x14ac:dyDescent="0.45">
      <c r="A30724" s="5">
        <v>10057422</v>
      </c>
      <c r="B30724" s="5" t="s">
        <v>30073</v>
      </c>
    </row>
    <row r="30725" spans="1:2" x14ac:dyDescent="0.45">
      <c r="A30725" s="5">
        <v>10057443</v>
      </c>
      <c r="B30725" s="5" t="s">
        <v>30074</v>
      </c>
    </row>
    <row r="30726" spans="1:2" x14ac:dyDescent="0.45">
      <c r="A30726" s="5">
        <v>10057463</v>
      </c>
      <c r="B30726" s="5" t="s">
        <v>30075</v>
      </c>
    </row>
    <row r="30727" spans="1:2" x14ac:dyDescent="0.45">
      <c r="A30727" s="5">
        <v>10061748</v>
      </c>
      <c r="B30727" s="5" t="s">
        <v>30076</v>
      </c>
    </row>
    <row r="30728" spans="1:2" x14ac:dyDescent="0.45">
      <c r="A30728" s="5">
        <v>10062328</v>
      </c>
      <c r="B30728" s="5" t="s">
        <v>30077</v>
      </c>
    </row>
    <row r="30729" spans="1:2" x14ac:dyDescent="0.45">
      <c r="A30729" s="5">
        <v>10062343</v>
      </c>
      <c r="B30729" s="5" t="s">
        <v>30078</v>
      </c>
    </row>
    <row r="30730" spans="1:2" x14ac:dyDescent="0.45">
      <c r="A30730" s="5">
        <v>10056583</v>
      </c>
      <c r="B30730" s="5" t="s">
        <v>30079</v>
      </c>
    </row>
    <row r="30731" spans="1:2" x14ac:dyDescent="0.45">
      <c r="A30731" s="5">
        <v>10006449</v>
      </c>
      <c r="B30731" s="5" t="s">
        <v>30080</v>
      </c>
    </row>
    <row r="30732" spans="1:2" x14ac:dyDescent="0.45">
      <c r="A30732" s="5">
        <v>10057484</v>
      </c>
      <c r="B30732" s="5" t="s">
        <v>30081</v>
      </c>
    </row>
    <row r="30733" spans="1:2" x14ac:dyDescent="0.45">
      <c r="A30733" s="5">
        <v>10060380</v>
      </c>
      <c r="B30733" s="5" t="s">
        <v>30082</v>
      </c>
    </row>
    <row r="30734" spans="1:2" x14ac:dyDescent="0.45">
      <c r="A30734" s="5">
        <v>10060392</v>
      </c>
      <c r="B30734" s="5" t="s">
        <v>30083</v>
      </c>
    </row>
    <row r="30735" spans="1:2" x14ac:dyDescent="0.45">
      <c r="A30735" s="5">
        <v>10060399</v>
      </c>
      <c r="B30735" s="5" t="s">
        <v>30084</v>
      </c>
    </row>
    <row r="30736" spans="1:2" x14ac:dyDescent="0.45">
      <c r="A30736" s="5">
        <v>10060411</v>
      </c>
      <c r="B30736" s="5" t="s">
        <v>30085</v>
      </c>
    </row>
    <row r="30737" spans="1:2" x14ac:dyDescent="0.45">
      <c r="A30737" s="5">
        <v>10060418</v>
      </c>
      <c r="B30737" s="5" t="s">
        <v>30086</v>
      </c>
    </row>
    <row r="30738" spans="1:2" x14ac:dyDescent="0.45">
      <c r="A30738" s="5">
        <v>10061145</v>
      </c>
      <c r="B30738" s="5" t="s">
        <v>30087</v>
      </c>
    </row>
    <row r="30739" spans="1:2" x14ac:dyDescent="0.45">
      <c r="A30739" s="5">
        <v>10061187</v>
      </c>
      <c r="B30739" s="5" t="s">
        <v>30088</v>
      </c>
    </row>
    <row r="30740" spans="1:2" x14ac:dyDescent="0.45">
      <c r="A30740" s="5">
        <v>10055813</v>
      </c>
      <c r="B30740" s="5" t="s">
        <v>30089</v>
      </c>
    </row>
    <row r="30741" spans="1:2" x14ac:dyDescent="0.45">
      <c r="A30741" s="5">
        <v>10057005</v>
      </c>
      <c r="B30741" s="5" t="s">
        <v>30090</v>
      </c>
    </row>
    <row r="30742" spans="1:2" x14ac:dyDescent="0.45">
      <c r="A30742" s="5">
        <v>10057286</v>
      </c>
      <c r="B30742" s="5" t="s">
        <v>30091</v>
      </c>
    </row>
    <row r="30743" spans="1:2" x14ac:dyDescent="0.45">
      <c r="A30743" s="5">
        <v>10057304</v>
      </c>
      <c r="B30743" s="5" t="s">
        <v>30092</v>
      </c>
    </row>
    <row r="30744" spans="1:2" x14ac:dyDescent="0.45">
      <c r="A30744" s="5">
        <v>10057437</v>
      </c>
      <c r="B30744" s="5" t="s">
        <v>10729</v>
      </c>
    </row>
    <row r="30745" spans="1:2" x14ac:dyDescent="0.45">
      <c r="A30745" s="5">
        <v>10057501</v>
      </c>
      <c r="B30745" s="5" t="s">
        <v>30093</v>
      </c>
    </row>
    <row r="30746" spans="1:2" x14ac:dyDescent="0.45">
      <c r="A30746" s="5">
        <v>10057641</v>
      </c>
      <c r="B30746" s="5" t="s">
        <v>30094</v>
      </c>
    </row>
    <row r="30747" spans="1:2" x14ac:dyDescent="0.45">
      <c r="A30747" s="5">
        <v>10057698</v>
      </c>
      <c r="B30747" s="5" t="s">
        <v>30095</v>
      </c>
    </row>
    <row r="30748" spans="1:2" x14ac:dyDescent="0.45">
      <c r="A30748" s="5">
        <v>10061766</v>
      </c>
      <c r="B30748" s="5" t="s">
        <v>30096</v>
      </c>
    </row>
    <row r="30749" spans="1:2" x14ac:dyDescent="0.45">
      <c r="A30749" s="5">
        <v>10062372</v>
      </c>
      <c r="B30749" s="5" t="s">
        <v>30097</v>
      </c>
    </row>
    <row r="30750" spans="1:2" x14ac:dyDescent="0.45">
      <c r="A30750" s="5">
        <v>10062374</v>
      </c>
      <c r="B30750" s="5" t="s">
        <v>30098</v>
      </c>
    </row>
    <row r="30751" spans="1:2" x14ac:dyDescent="0.45">
      <c r="A30751" s="5">
        <v>10062377</v>
      </c>
      <c r="B30751" s="5" t="s">
        <v>30099</v>
      </c>
    </row>
    <row r="30752" spans="1:2" x14ac:dyDescent="0.45">
      <c r="A30752" s="5">
        <v>10029676</v>
      </c>
      <c r="B30752" s="5" t="s">
        <v>30100</v>
      </c>
    </row>
    <row r="30753" spans="1:2" x14ac:dyDescent="0.45">
      <c r="A30753" s="5">
        <v>10062393</v>
      </c>
      <c r="B30753" s="5" t="s">
        <v>30101</v>
      </c>
    </row>
    <row r="30754" spans="1:2" x14ac:dyDescent="0.45">
      <c r="A30754" s="5">
        <v>10062399</v>
      </c>
      <c r="B30754" s="5" t="s">
        <v>30102</v>
      </c>
    </row>
    <row r="30755" spans="1:2" x14ac:dyDescent="0.45">
      <c r="A30755" s="5">
        <v>10062400</v>
      </c>
      <c r="B30755" s="5" t="s">
        <v>30103</v>
      </c>
    </row>
    <row r="30756" spans="1:2" x14ac:dyDescent="0.45">
      <c r="A30756" s="5">
        <v>10056248</v>
      </c>
      <c r="B30756" s="5" t="s">
        <v>30104</v>
      </c>
    </row>
    <row r="30757" spans="1:2" x14ac:dyDescent="0.45">
      <c r="A30757" s="5">
        <v>10057052</v>
      </c>
      <c r="B30757" s="5" t="s">
        <v>30105</v>
      </c>
    </row>
    <row r="30758" spans="1:2" x14ac:dyDescent="0.45">
      <c r="A30758" s="5">
        <v>10057178</v>
      </c>
      <c r="B30758" s="5" t="s">
        <v>30106</v>
      </c>
    </row>
    <row r="30759" spans="1:2" x14ac:dyDescent="0.45">
      <c r="A30759" s="5">
        <v>10057185</v>
      </c>
      <c r="B30759" s="5" t="s">
        <v>30107</v>
      </c>
    </row>
    <row r="30760" spans="1:2" x14ac:dyDescent="0.45">
      <c r="A30760" s="5">
        <v>10057189</v>
      </c>
      <c r="B30760" s="5" t="s">
        <v>30108</v>
      </c>
    </row>
    <row r="30761" spans="1:2" x14ac:dyDescent="0.45">
      <c r="A30761" s="5">
        <v>10057626</v>
      </c>
      <c r="B30761" s="5" t="s">
        <v>30109</v>
      </c>
    </row>
    <row r="30762" spans="1:2" x14ac:dyDescent="0.45">
      <c r="A30762" s="5">
        <v>10057679</v>
      </c>
      <c r="B30762" s="5" t="s">
        <v>30110</v>
      </c>
    </row>
    <row r="30763" spans="1:2" x14ac:dyDescent="0.45">
      <c r="A30763" s="5">
        <v>10057686</v>
      </c>
      <c r="B30763" s="5" t="s">
        <v>30111</v>
      </c>
    </row>
    <row r="30764" spans="1:2" x14ac:dyDescent="0.45">
      <c r="A30764" s="5">
        <v>10057766</v>
      </c>
      <c r="B30764" s="5" t="s">
        <v>30112</v>
      </c>
    </row>
    <row r="30765" spans="1:2" x14ac:dyDescent="0.45">
      <c r="A30765" s="5">
        <v>10057843</v>
      </c>
      <c r="B30765" s="5" t="s">
        <v>30113</v>
      </c>
    </row>
    <row r="30766" spans="1:2" x14ac:dyDescent="0.45">
      <c r="A30766" s="5">
        <v>10057867</v>
      </c>
      <c r="B30766" s="5" t="s">
        <v>30114</v>
      </c>
    </row>
    <row r="30767" spans="1:2" x14ac:dyDescent="0.45">
      <c r="A30767" s="5">
        <v>10057876</v>
      </c>
      <c r="B30767" s="5" t="s">
        <v>30115</v>
      </c>
    </row>
    <row r="30768" spans="1:2" x14ac:dyDescent="0.45">
      <c r="A30768" s="5">
        <v>10061314</v>
      </c>
      <c r="B30768" s="5" t="s">
        <v>30116</v>
      </c>
    </row>
    <row r="30769" spans="1:2" x14ac:dyDescent="0.45">
      <c r="A30769" s="5">
        <v>10061330</v>
      </c>
      <c r="B30769" s="5" t="s">
        <v>30117</v>
      </c>
    </row>
    <row r="30770" spans="1:2" x14ac:dyDescent="0.45">
      <c r="A30770" s="5">
        <v>10061391</v>
      </c>
      <c r="B30770" s="5" t="s">
        <v>30118</v>
      </c>
    </row>
    <row r="30771" spans="1:2" x14ac:dyDescent="0.45">
      <c r="A30771" s="5">
        <v>10061408</v>
      </c>
      <c r="B30771" s="5" t="s">
        <v>30119</v>
      </c>
    </row>
    <row r="30772" spans="1:2" x14ac:dyDescent="0.45">
      <c r="A30772" s="5">
        <v>10040492</v>
      </c>
      <c r="B30772" s="5" t="s">
        <v>30120</v>
      </c>
    </row>
    <row r="30773" spans="1:2" x14ac:dyDescent="0.45">
      <c r="A30773" s="5">
        <v>10057736</v>
      </c>
      <c r="B30773" s="5" t="s">
        <v>30121</v>
      </c>
    </row>
    <row r="30774" spans="1:2" x14ac:dyDescent="0.45">
      <c r="A30774" s="5">
        <v>10057770</v>
      </c>
      <c r="B30774" s="5" t="s">
        <v>30122</v>
      </c>
    </row>
    <row r="30775" spans="1:2" x14ac:dyDescent="0.45">
      <c r="A30775" s="5">
        <v>10057936</v>
      </c>
      <c r="B30775" s="5" t="s">
        <v>30123</v>
      </c>
    </row>
    <row r="30776" spans="1:2" x14ac:dyDescent="0.45">
      <c r="A30776" s="5">
        <v>10057944</v>
      </c>
      <c r="B30776" s="5" t="s">
        <v>30124</v>
      </c>
    </row>
    <row r="30777" spans="1:2" x14ac:dyDescent="0.45">
      <c r="A30777" s="5">
        <v>10057945</v>
      </c>
      <c r="B30777" s="5" t="s">
        <v>30125</v>
      </c>
    </row>
    <row r="30778" spans="1:2" x14ac:dyDescent="0.45">
      <c r="A30778" s="5">
        <v>10058127</v>
      </c>
      <c r="B30778" s="5" t="s">
        <v>30126</v>
      </c>
    </row>
    <row r="30779" spans="1:2" x14ac:dyDescent="0.45">
      <c r="A30779" s="5">
        <v>10061838</v>
      </c>
      <c r="B30779" s="5" t="s">
        <v>30127</v>
      </c>
    </row>
    <row r="30780" spans="1:2" x14ac:dyDescent="0.45">
      <c r="A30780" s="5">
        <v>10061979</v>
      </c>
      <c r="B30780" s="5" t="s">
        <v>30128</v>
      </c>
    </row>
    <row r="30781" spans="1:2" x14ac:dyDescent="0.45">
      <c r="A30781" s="5">
        <v>10062009</v>
      </c>
      <c r="B30781" s="5" t="s">
        <v>30129</v>
      </c>
    </row>
    <row r="30782" spans="1:2" x14ac:dyDescent="0.45">
      <c r="A30782" s="5">
        <v>10062164</v>
      </c>
      <c r="B30782" s="5" t="s">
        <v>30130</v>
      </c>
    </row>
    <row r="30783" spans="1:2" x14ac:dyDescent="0.45">
      <c r="A30783" s="5">
        <v>10062390</v>
      </c>
      <c r="B30783" s="5" t="s">
        <v>30131</v>
      </c>
    </row>
    <row r="30784" spans="1:2" x14ac:dyDescent="0.45">
      <c r="A30784" s="5">
        <v>10062419</v>
      </c>
      <c r="B30784" s="5" t="s">
        <v>30132</v>
      </c>
    </row>
    <row r="30785" spans="1:2" x14ac:dyDescent="0.45">
      <c r="A30785" s="5">
        <v>10062435</v>
      </c>
      <c r="B30785" s="5" t="s">
        <v>30133</v>
      </c>
    </row>
    <row r="30786" spans="1:2" x14ac:dyDescent="0.45">
      <c r="A30786" s="5">
        <v>10057877</v>
      </c>
      <c r="B30786" s="5" t="s">
        <v>30134</v>
      </c>
    </row>
    <row r="30787" spans="1:2" x14ac:dyDescent="0.45">
      <c r="A30787" s="5">
        <v>10057933</v>
      </c>
      <c r="B30787" s="5" t="s">
        <v>30135</v>
      </c>
    </row>
    <row r="30788" spans="1:2" x14ac:dyDescent="0.45">
      <c r="A30788" s="5">
        <v>10061465</v>
      </c>
      <c r="B30788" s="5" t="s">
        <v>30136</v>
      </c>
    </row>
    <row r="30789" spans="1:2" x14ac:dyDescent="0.45">
      <c r="A30789" s="5">
        <v>10061483</v>
      </c>
      <c r="B30789" s="5" t="s">
        <v>30137</v>
      </c>
    </row>
    <row r="30790" spans="1:2" x14ac:dyDescent="0.45">
      <c r="A30790" s="5">
        <v>10061496</v>
      </c>
      <c r="B30790" s="5" t="s">
        <v>30138</v>
      </c>
    </row>
    <row r="30791" spans="1:2" x14ac:dyDescent="0.45">
      <c r="A30791" s="5">
        <v>10061539</v>
      </c>
      <c r="B30791" s="5" t="s">
        <v>30139</v>
      </c>
    </row>
    <row r="30792" spans="1:2" x14ac:dyDescent="0.45">
      <c r="A30792" s="5">
        <v>10061550</v>
      </c>
      <c r="B30792" s="5" t="s">
        <v>30140</v>
      </c>
    </row>
    <row r="30793" spans="1:2" x14ac:dyDescent="0.45">
      <c r="A30793" s="5">
        <v>10061566</v>
      </c>
      <c r="B30793" s="5" t="s">
        <v>6031</v>
      </c>
    </row>
    <row r="30794" spans="1:2" x14ac:dyDescent="0.45">
      <c r="A30794" s="5">
        <v>10061571</v>
      </c>
      <c r="B30794" s="5" t="s">
        <v>30141</v>
      </c>
    </row>
    <row r="30795" spans="1:2" x14ac:dyDescent="0.45">
      <c r="A30795" s="5">
        <v>10007348</v>
      </c>
      <c r="B30795" s="5" t="s">
        <v>30142</v>
      </c>
    </row>
    <row r="30796" spans="1:2" x14ac:dyDescent="0.45">
      <c r="A30796" s="5">
        <v>10061582</v>
      </c>
      <c r="B30796" s="5" t="s">
        <v>30143</v>
      </c>
    </row>
    <row r="30797" spans="1:2" x14ac:dyDescent="0.45">
      <c r="A30797" s="5">
        <v>10056142</v>
      </c>
      <c r="B30797" s="5" t="s">
        <v>30144</v>
      </c>
    </row>
    <row r="30798" spans="1:2" x14ac:dyDescent="0.45">
      <c r="A30798" s="5">
        <v>10061093</v>
      </c>
      <c r="B30798" s="5" t="s">
        <v>30145</v>
      </c>
    </row>
    <row r="30799" spans="1:2" x14ac:dyDescent="0.45">
      <c r="A30799" s="5">
        <v>10061109</v>
      </c>
      <c r="B30799" s="5" t="s">
        <v>30146</v>
      </c>
    </row>
    <row r="30800" spans="1:2" x14ac:dyDescent="0.45">
      <c r="A30800" s="5">
        <v>10061986</v>
      </c>
      <c r="B30800" s="5" t="s">
        <v>30147</v>
      </c>
    </row>
    <row r="30801" spans="1:2" x14ac:dyDescent="0.45">
      <c r="A30801" s="5">
        <v>10062276</v>
      </c>
      <c r="B30801" s="5" t="s">
        <v>30148</v>
      </c>
    </row>
    <row r="30802" spans="1:2" x14ac:dyDescent="0.45">
      <c r="A30802" s="5">
        <v>10019041</v>
      </c>
      <c r="B30802" s="5" t="s">
        <v>30149</v>
      </c>
    </row>
    <row r="30803" spans="1:2" x14ac:dyDescent="0.45">
      <c r="A30803" s="5">
        <v>10062481</v>
      </c>
      <c r="B30803" s="5" t="s">
        <v>30150</v>
      </c>
    </row>
    <row r="30804" spans="1:2" x14ac:dyDescent="0.45">
      <c r="A30804" s="5">
        <v>10029218</v>
      </c>
      <c r="B30804" s="5" t="s">
        <v>30151</v>
      </c>
    </row>
    <row r="30805" spans="1:2" x14ac:dyDescent="0.45">
      <c r="A30805" s="5">
        <v>10057195</v>
      </c>
      <c r="B30805" s="5" t="s">
        <v>30152</v>
      </c>
    </row>
    <row r="30806" spans="1:2" x14ac:dyDescent="0.45">
      <c r="A30806" s="5">
        <v>10059651</v>
      </c>
      <c r="B30806" s="5" t="s">
        <v>30153</v>
      </c>
    </row>
    <row r="30807" spans="1:2" x14ac:dyDescent="0.45">
      <c r="A30807" s="5">
        <v>10059682</v>
      </c>
      <c r="B30807" s="5" t="s">
        <v>30154</v>
      </c>
    </row>
    <row r="30808" spans="1:2" x14ac:dyDescent="0.45">
      <c r="A30808" s="5">
        <v>10059686</v>
      </c>
      <c r="B30808" s="5" t="s">
        <v>30155</v>
      </c>
    </row>
    <row r="30809" spans="1:2" x14ac:dyDescent="0.45">
      <c r="A30809" s="5">
        <v>10059693</v>
      </c>
      <c r="B30809" s="5" t="s">
        <v>30156</v>
      </c>
    </row>
    <row r="30810" spans="1:2" x14ac:dyDescent="0.45">
      <c r="A30810" s="5">
        <v>10059696</v>
      </c>
      <c r="B30810" s="5" t="s">
        <v>30157</v>
      </c>
    </row>
    <row r="30811" spans="1:2" x14ac:dyDescent="0.45">
      <c r="A30811" s="5">
        <v>10061614</v>
      </c>
      <c r="B30811" s="5" t="s">
        <v>30158</v>
      </c>
    </row>
    <row r="30812" spans="1:2" x14ac:dyDescent="0.45">
      <c r="A30812" s="5">
        <v>10061624</v>
      </c>
      <c r="B30812" s="5" t="s">
        <v>30159</v>
      </c>
    </row>
    <row r="30813" spans="1:2" x14ac:dyDescent="0.45">
      <c r="A30813" s="5">
        <v>10056303</v>
      </c>
      <c r="B30813" s="5" t="s">
        <v>30160</v>
      </c>
    </row>
    <row r="30814" spans="1:2" x14ac:dyDescent="0.45">
      <c r="A30814" s="5">
        <v>10056515</v>
      </c>
      <c r="B30814" s="5" t="s">
        <v>30161</v>
      </c>
    </row>
    <row r="30815" spans="1:2" x14ac:dyDescent="0.45">
      <c r="A30815" s="5">
        <v>10056826</v>
      </c>
      <c r="B30815" s="5" t="s">
        <v>30162</v>
      </c>
    </row>
    <row r="30816" spans="1:2" x14ac:dyDescent="0.45">
      <c r="A30816" s="5">
        <v>10061221</v>
      </c>
      <c r="B30816" s="5" t="s">
        <v>30163</v>
      </c>
    </row>
    <row r="30817" spans="1:2" x14ac:dyDescent="0.45">
      <c r="A30817" s="5">
        <v>10061302</v>
      </c>
      <c r="B30817" s="5" t="s">
        <v>30164</v>
      </c>
    </row>
    <row r="30818" spans="1:2" x14ac:dyDescent="0.45">
      <c r="A30818" s="5">
        <v>10061322</v>
      </c>
      <c r="B30818" s="5" t="s">
        <v>30165</v>
      </c>
    </row>
    <row r="30819" spans="1:2" x14ac:dyDescent="0.45">
      <c r="A30819" s="5">
        <v>10061324</v>
      </c>
      <c r="B30819" s="5" t="s">
        <v>30166</v>
      </c>
    </row>
    <row r="30820" spans="1:2" x14ac:dyDescent="0.45">
      <c r="A30820" s="5">
        <v>10061340</v>
      </c>
      <c r="B30820" s="5" t="s">
        <v>30167</v>
      </c>
    </row>
    <row r="30821" spans="1:2" x14ac:dyDescent="0.45">
      <c r="A30821" s="5">
        <v>10061368</v>
      </c>
      <c r="B30821" s="5" t="s">
        <v>30168</v>
      </c>
    </row>
    <row r="30822" spans="1:2" x14ac:dyDescent="0.45">
      <c r="A30822" s="5">
        <v>10047281</v>
      </c>
      <c r="B30822" s="5" t="s">
        <v>30169</v>
      </c>
    </row>
    <row r="30823" spans="1:2" x14ac:dyDescent="0.45">
      <c r="A30823" s="5">
        <v>10040271</v>
      </c>
      <c r="B30823" s="5" t="s">
        <v>30170</v>
      </c>
    </row>
    <row r="30824" spans="1:2" x14ac:dyDescent="0.45">
      <c r="A30824" s="5">
        <v>10062501</v>
      </c>
      <c r="B30824" s="5" t="s">
        <v>30171</v>
      </c>
    </row>
    <row r="30825" spans="1:2" x14ac:dyDescent="0.45">
      <c r="A30825" s="5">
        <v>10062517</v>
      </c>
      <c r="B30825" s="5" t="s">
        <v>30172</v>
      </c>
    </row>
    <row r="30826" spans="1:2" x14ac:dyDescent="0.45">
      <c r="A30826" s="5">
        <v>10062518</v>
      </c>
      <c r="B30826" s="5" t="s">
        <v>30173</v>
      </c>
    </row>
    <row r="30827" spans="1:2" x14ac:dyDescent="0.45">
      <c r="A30827" s="5">
        <v>10062538</v>
      </c>
      <c r="B30827" s="5" t="s">
        <v>30174</v>
      </c>
    </row>
    <row r="30828" spans="1:2" x14ac:dyDescent="0.45">
      <c r="A30828" s="5">
        <v>10059712</v>
      </c>
      <c r="B30828" s="5" t="s">
        <v>7503</v>
      </c>
    </row>
    <row r="30829" spans="1:2" x14ac:dyDescent="0.45">
      <c r="A30829" s="5">
        <v>10059713</v>
      </c>
      <c r="B30829" s="5" t="s">
        <v>7849</v>
      </c>
    </row>
    <row r="30830" spans="1:2" x14ac:dyDescent="0.45">
      <c r="A30830" s="5">
        <v>10059726</v>
      </c>
      <c r="B30830" s="5" t="s">
        <v>27912</v>
      </c>
    </row>
    <row r="30831" spans="1:2" x14ac:dyDescent="0.45">
      <c r="A30831" s="5">
        <v>10059740</v>
      </c>
      <c r="B30831" s="5" t="s">
        <v>30175</v>
      </c>
    </row>
    <row r="30832" spans="1:2" x14ac:dyDescent="0.45">
      <c r="A30832" s="5">
        <v>10059748</v>
      </c>
      <c r="B30832" s="5" t="s">
        <v>17826</v>
      </c>
    </row>
    <row r="30833" spans="1:2" x14ac:dyDescent="0.45">
      <c r="A30833" s="5">
        <v>10059752</v>
      </c>
      <c r="B30833" s="5" t="s">
        <v>30176</v>
      </c>
    </row>
    <row r="30834" spans="1:2" x14ac:dyDescent="0.45">
      <c r="A30834" s="5">
        <v>10055911</v>
      </c>
      <c r="B30834" s="5" t="s">
        <v>30177</v>
      </c>
    </row>
    <row r="30835" spans="1:2" x14ac:dyDescent="0.45">
      <c r="A30835" s="5">
        <v>10061403</v>
      </c>
      <c r="B30835" s="5" t="s">
        <v>30178</v>
      </c>
    </row>
    <row r="30836" spans="1:2" x14ac:dyDescent="0.45">
      <c r="A30836" s="5">
        <v>10061579</v>
      </c>
      <c r="B30836" s="5" t="s">
        <v>30179</v>
      </c>
    </row>
    <row r="30837" spans="1:2" x14ac:dyDescent="0.45">
      <c r="A30837" s="5">
        <v>10061595</v>
      </c>
      <c r="B30837" s="5" t="s">
        <v>30180</v>
      </c>
    </row>
    <row r="30838" spans="1:2" x14ac:dyDescent="0.45">
      <c r="A30838" s="5">
        <v>10061609</v>
      </c>
      <c r="B30838" s="5" t="s">
        <v>30181</v>
      </c>
    </row>
    <row r="30839" spans="1:2" x14ac:dyDescent="0.45">
      <c r="A30839" s="5">
        <v>10061996</v>
      </c>
      <c r="B30839" s="5" t="s">
        <v>30182</v>
      </c>
    </row>
    <row r="30840" spans="1:2" x14ac:dyDescent="0.45">
      <c r="A30840" s="5">
        <v>10062209</v>
      </c>
      <c r="B30840" s="5" t="s">
        <v>30183</v>
      </c>
    </row>
    <row r="30841" spans="1:2" x14ac:dyDescent="0.45">
      <c r="A30841" s="5">
        <v>10048156</v>
      </c>
      <c r="B30841" s="5" t="s">
        <v>30184</v>
      </c>
    </row>
    <row r="30842" spans="1:2" x14ac:dyDescent="0.45">
      <c r="A30842" s="5">
        <v>10062557</v>
      </c>
      <c r="B30842" s="5" t="s">
        <v>30185</v>
      </c>
    </row>
    <row r="30843" spans="1:2" x14ac:dyDescent="0.45">
      <c r="A30843" s="5">
        <v>10062559</v>
      </c>
      <c r="B30843" s="5" t="s">
        <v>30186</v>
      </c>
    </row>
    <row r="30844" spans="1:2" x14ac:dyDescent="0.45">
      <c r="A30844" s="5">
        <v>10005981</v>
      </c>
      <c r="B30844" s="5" t="s">
        <v>30187</v>
      </c>
    </row>
    <row r="30845" spans="1:2" x14ac:dyDescent="0.45">
      <c r="A30845" s="5">
        <v>10024075</v>
      </c>
      <c r="B30845" s="5" t="s">
        <v>30188</v>
      </c>
    </row>
    <row r="30846" spans="1:2" x14ac:dyDescent="0.45">
      <c r="A30846" s="5">
        <v>10062561</v>
      </c>
      <c r="B30846" s="5" t="s">
        <v>30189</v>
      </c>
    </row>
    <row r="30847" spans="1:2" x14ac:dyDescent="0.45">
      <c r="A30847" s="5">
        <v>10062572</v>
      </c>
      <c r="B30847" s="5" t="s">
        <v>30190</v>
      </c>
    </row>
    <row r="30848" spans="1:2" x14ac:dyDescent="0.45">
      <c r="A30848" s="5">
        <v>10055836</v>
      </c>
      <c r="B30848" s="5" t="s">
        <v>30191</v>
      </c>
    </row>
    <row r="30849" spans="1:2" x14ac:dyDescent="0.45">
      <c r="A30849" s="5">
        <v>10055845</v>
      </c>
      <c r="B30849" s="5" t="s">
        <v>30192</v>
      </c>
    </row>
    <row r="30850" spans="1:2" x14ac:dyDescent="0.45">
      <c r="A30850" s="5">
        <v>10055953</v>
      </c>
      <c r="B30850" s="5" t="s">
        <v>30193</v>
      </c>
    </row>
    <row r="30851" spans="1:2" x14ac:dyDescent="0.45">
      <c r="A30851" s="5">
        <v>10056536</v>
      </c>
      <c r="B30851" s="5" t="s">
        <v>30194</v>
      </c>
    </row>
    <row r="30852" spans="1:2" x14ac:dyDescent="0.45">
      <c r="A30852" s="5">
        <v>10059764</v>
      </c>
      <c r="B30852" s="5" t="s">
        <v>30195</v>
      </c>
    </row>
    <row r="30853" spans="1:2" x14ac:dyDescent="0.45">
      <c r="A30853" s="5">
        <v>10059773</v>
      </c>
      <c r="B30853" s="5" t="s">
        <v>7871</v>
      </c>
    </row>
    <row r="30854" spans="1:2" x14ac:dyDescent="0.45">
      <c r="A30854" s="5">
        <v>10059778</v>
      </c>
      <c r="B30854" s="5" t="s">
        <v>30196</v>
      </c>
    </row>
    <row r="30855" spans="1:2" x14ac:dyDescent="0.45">
      <c r="A30855" s="5">
        <v>10059782</v>
      </c>
      <c r="B30855" s="5" t="s">
        <v>30197</v>
      </c>
    </row>
    <row r="30856" spans="1:2" x14ac:dyDescent="0.45">
      <c r="A30856" s="5">
        <v>10059786</v>
      </c>
      <c r="B30856" s="5" t="s">
        <v>30198</v>
      </c>
    </row>
    <row r="30857" spans="1:2" x14ac:dyDescent="0.45">
      <c r="A30857" s="5">
        <v>10061796</v>
      </c>
      <c r="B30857" s="5" t="s">
        <v>30199</v>
      </c>
    </row>
    <row r="30858" spans="1:2" x14ac:dyDescent="0.45">
      <c r="A30858" s="5">
        <v>10061844</v>
      </c>
      <c r="B30858" s="5" t="s">
        <v>30200</v>
      </c>
    </row>
    <row r="30859" spans="1:2" x14ac:dyDescent="0.45">
      <c r="A30859" s="5">
        <v>10061856</v>
      </c>
      <c r="B30859" s="5" t="s">
        <v>30201</v>
      </c>
    </row>
    <row r="30860" spans="1:2" x14ac:dyDescent="0.45">
      <c r="A30860" s="5">
        <v>10061866</v>
      </c>
      <c r="B30860" s="5" t="s">
        <v>30202</v>
      </c>
    </row>
    <row r="30861" spans="1:2" x14ac:dyDescent="0.45">
      <c r="A30861" s="5">
        <v>10061876</v>
      </c>
      <c r="B30861" s="5" t="s">
        <v>30203</v>
      </c>
    </row>
    <row r="30862" spans="1:2" x14ac:dyDescent="0.45">
      <c r="A30862" s="5">
        <v>10061885</v>
      </c>
      <c r="B30862" s="5" t="s">
        <v>30204</v>
      </c>
    </row>
    <row r="30863" spans="1:2" x14ac:dyDescent="0.45">
      <c r="A30863" s="5">
        <v>10038654</v>
      </c>
      <c r="B30863" s="5" t="s">
        <v>19845</v>
      </c>
    </row>
    <row r="30864" spans="1:2" x14ac:dyDescent="0.45">
      <c r="A30864" s="5">
        <v>10058087</v>
      </c>
      <c r="B30864" s="5" t="s">
        <v>30205</v>
      </c>
    </row>
    <row r="30865" spans="1:2" x14ac:dyDescent="0.45">
      <c r="A30865" s="5">
        <v>10061339</v>
      </c>
      <c r="B30865" s="5" t="s">
        <v>30206</v>
      </c>
    </row>
    <row r="30866" spans="1:2" x14ac:dyDescent="0.45">
      <c r="A30866" s="5">
        <v>10061646</v>
      </c>
      <c r="B30866" s="5" t="s">
        <v>30207</v>
      </c>
    </row>
    <row r="30867" spans="1:2" x14ac:dyDescent="0.45">
      <c r="A30867" s="5">
        <v>10061660</v>
      </c>
      <c r="B30867" s="5" t="s">
        <v>30208</v>
      </c>
    </row>
    <row r="30868" spans="1:2" x14ac:dyDescent="0.45">
      <c r="A30868" s="5">
        <v>10061665</v>
      </c>
      <c r="B30868" s="5" t="s">
        <v>30209</v>
      </c>
    </row>
    <row r="30869" spans="1:2" x14ac:dyDescent="0.45">
      <c r="A30869" s="5">
        <v>10061676</v>
      </c>
      <c r="B30869" s="5" t="s">
        <v>30210</v>
      </c>
    </row>
    <row r="30870" spans="1:2" x14ac:dyDescent="0.45">
      <c r="A30870" s="5">
        <v>10061851</v>
      </c>
      <c r="B30870" s="5" t="s">
        <v>30211</v>
      </c>
    </row>
    <row r="30871" spans="1:2" x14ac:dyDescent="0.45">
      <c r="A30871" s="5">
        <v>10061896</v>
      </c>
      <c r="B30871" s="5" t="s">
        <v>30212</v>
      </c>
    </row>
    <row r="30872" spans="1:2" x14ac:dyDescent="0.45">
      <c r="A30872" s="5">
        <v>10061900</v>
      </c>
      <c r="B30872" s="5" t="s">
        <v>30213</v>
      </c>
    </row>
    <row r="30873" spans="1:2" x14ac:dyDescent="0.45">
      <c r="A30873" s="5">
        <v>10062206</v>
      </c>
      <c r="B30873" s="5" t="s">
        <v>30214</v>
      </c>
    </row>
    <row r="30874" spans="1:2" x14ac:dyDescent="0.45">
      <c r="A30874" s="5">
        <v>10062583</v>
      </c>
      <c r="B30874" s="5" t="s">
        <v>30215</v>
      </c>
    </row>
    <row r="30875" spans="1:2" x14ac:dyDescent="0.45">
      <c r="A30875" s="5">
        <v>10062605</v>
      </c>
      <c r="B30875" s="5" t="s">
        <v>30216</v>
      </c>
    </row>
    <row r="30876" spans="1:2" x14ac:dyDescent="0.45">
      <c r="A30876" s="5">
        <v>10062610</v>
      </c>
      <c r="B30876" s="5" t="s">
        <v>30217</v>
      </c>
    </row>
    <row r="30877" spans="1:2" x14ac:dyDescent="0.45">
      <c r="A30877" s="5">
        <v>10062613</v>
      </c>
      <c r="B30877" s="5" t="s">
        <v>30218</v>
      </c>
    </row>
    <row r="30878" spans="1:2" x14ac:dyDescent="0.45">
      <c r="A30878" s="5">
        <v>10062622</v>
      </c>
      <c r="B30878" s="5" t="s">
        <v>30219</v>
      </c>
    </row>
    <row r="30879" spans="1:2" x14ac:dyDescent="0.45">
      <c r="A30879" s="5">
        <v>10059464</v>
      </c>
      <c r="B30879" s="5" t="s">
        <v>30220</v>
      </c>
    </row>
    <row r="30880" spans="1:2" x14ac:dyDescent="0.45">
      <c r="A30880" s="5">
        <v>10059468</v>
      </c>
      <c r="B30880" s="5" t="s">
        <v>30221</v>
      </c>
    </row>
    <row r="30881" spans="1:2" x14ac:dyDescent="0.45">
      <c r="A30881" s="5">
        <v>10059478</v>
      </c>
      <c r="B30881" s="5" t="s">
        <v>30222</v>
      </c>
    </row>
    <row r="30882" spans="1:2" x14ac:dyDescent="0.45">
      <c r="A30882" s="5">
        <v>10059503</v>
      </c>
      <c r="B30882" s="5" t="s">
        <v>6364</v>
      </c>
    </row>
    <row r="30883" spans="1:2" x14ac:dyDescent="0.45">
      <c r="A30883" s="5">
        <v>10059514</v>
      </c>
      <c r="B30883" s="5" t="s">
        <v>30223</v>
      </c>
    </row>
    <row r="30884" spans="1:2" x14ac:dyDescent="0.45">
      <c r="A30884" s="5">
        <v>10055828</v>
      </c>
      <c r="B30884" s="5" t="s">
        <v>30224</v>
      </c>
    </row>
    <row r="30885" spans="1:2" x14ac:dyDescent="0.45">
      <c r="A30885" s="5">
        <v>10055933</v>
      </c>
      <c r="B30885" s="5" t="s">
        <v>30225</v>
      </c>
    </row>
    <row r="30886" spans="1:2" x14ac:dyDescent="0.45">
      <c r="A30886" s="5">
        <v>10056049</v>
      </c>
      <c r="B30886" s="5" t="s">
        <v>30226</v>
      </c>
    </row>
    <row r="30887" spans="1:2" x14ac:dyDescent="0.45">
      <c r="A30887" s="5">
        <v>10036807</v>
      </c>
      <c r="B30887" s="5" t="s">
        <v>30227</v>
      </c>
    </row>
    <row r="30888" spans="1:2" x14ac:dyDescent="0.45">
      <c r="A30888" s="5">
        <v>10057980</v>
      </c>
      <c r="B30888" s="5" t="s">
        <v>30228</v>
      </c>
    </row>
    <row r="30889" spans="1:2" x14ac:dyDescent="0.45">
      <c r="A30889" s="5">
        <v>10047070</v>
      </c>
      <c r="B30889" s="5" t="s">
        <v>30229</v>
      </c>
    </row>
    <row r="30890" spans="1:2" x14ac:dyDescent="0.45">
      <c r="A30890" s="5">
        <v>10061445</v>
      </c>
      <c r="B30890" s="5" t="s">
        <v>30230</v>
      </c>
    </row>
    <row r="30891" spans="1:2" x14ac:dyDescent="0.45">
      <c r="A30891" s="5">
        <v>10061447</v>
      </c>
      <c r="B30891" s="5" t="s">
        <v>30231</v>
      </c>
    </row>
    <row r="30892" spans="1:2" x14ac:dyDescent="0.45">
      <c r="A30892" s="5">
        <v>10061457</v>
      </c>
      <c r="B30892" s="5" t="s">
        <v>30232</v>
      </c>
    </row>
    <row r="30893" spans="1:2" x14ac:dyDescent="0.45">
      <c r="A30893" s="5">
        <v>10061466</v>
      </c>
      <c r="B30893" s="5" t="s">
        <v>30233</v>
      </c>
    </row>
    <row r="30894" spans="1:2" x14ac:dyDescent="0.45">
      <c r="A30894" s="5">
        <v>10061470</v>
      </c>
      <c r="B30894" s="5" t="s">
        <v>30234</v>
      </c>
    </row>
    <row r="30895" spans="1:2" x14ac:dyDescent="0.45">
      <c r="A30895" s="5">
        <v>10058028</v>
      </c>
      <c r="B30895" s="5" t="s">
        <v>30235</v>
      </c>
    </row>
    <row r="30896" spans="1:2" x14ac:dyDescent="0.45">
      <c r="A30896" s="5">
        <v>10058037</v>
      </c>
      <c r="B30896" s="5" t="s">
        <v>30236</v>
      </c>
    </row>
    <row r="30897" spans="1:2" x14ac:dyDescent="0.45">
      <c r="A30897" s="5">
        <v>10058043</v>
      </c>
      <c r="B30897" s="5" t="s">
        <v>30237</v>
      </c>
    </row>
    <row r="30898" spans="1:2" x14ac:dyDescent="0.45">
      <c r="A30898" s="5">
        <v>10058046</v>
      </c>
      <c r="B30898" s="5" t="s">
        <v>30238</v>
      </c>
    </row>
    <row r="30899" spans="1:2" x14ac:dyDescent="0.45">
      <c r="A30899" s="5">
        <v>10058051</v>
      </c>
      <c r="B30899" s="5" t="s">
        <v>30239</v>
      </c>
    </row>
    <row r="30900" spans="1:2" x14ac:dyDescent="0.45">
      <c r="A30900" s="5">
        <v>10058054</v>
      </c>
      <c r="B30900" s="5" t="s">
        <v>30240</v>
      </c>
    </row>
    <row r="30901" spans="1:2" x14ac:dyDescent="0.45">
      <c r="A30901" s="5">
        <v>10058072</v>
      </c>
      <c r="B30901" s="5" t="s">
        <v>30241</v>
      </c>
    </row>
    <row r="30902" spans="1:2" x14ac:dyDescent="0.45">
      <c r="A30902" s="5">
        <v>10055967</v>
      </c>
      <c r="B30902" s="5" t="s">
        <v>30242</v>
      </c>
    </row>
    <row r="30903" spans="1:2" x14ac:dyDescent="0.45">
      <c r="A30903" s="5">
        <v>10056317</v>
      </c>
      <c r="B30903" s="5" t="s">
        <v>30243</v>
      </c>
    </row>
    <row r="30904" spans="1:2" x14ac:dyDescent="0.45">
      <c r="A30904" s="5">
        <v>10057512</v>
      </c>
      <c r="B30904" s="5" t="s">
        <v>30244</v>
      </c>
    </row>
    <row r="30905" spans="1:2" x14ac:dyDescent="0.45">
      <c r="A30905" s="5">
        <v>10059174</v>
      </c>
      <c r="B30905" s="5" t="s">
        <v>30245</v>
      </c>
    </row>
    <row r="30906" spans="1:2" x14ac:dyDescent="0.45">
      <c r="A30906" s="5">
        <v>10059178</v>
      </c>
      <c r="B30906" s="5" t="s">
        <v>22972</v>
      </c>
    </row>
    <row r="30907" spans="1:2" x14ac:dyDescent="0.45">
      <c r="A30907" s="5">
        <v>10059182</v>
      </c>
      <c r="B30907" s="5" t="s">
        <v>6658</v>
      </c>
    </row>
    <row r="30908" spans="1:2" x14ac:dyDescent="0.45">
      <c r="A30908" s="5">
        <v>10059185</v>
      </c>
      <c r="B30908" s="5" t="s">
        <v>17901</v>
      </c>
    </row>
    <row r="30909" spans="1:2" x14ac:dyDescent="0.45">
      <c r="A30909" s="5">
        <v>10059190</v>
      </c>
      <c r="B30909" s="5" t="s">
        <v>30246</v>
      </c>
    </row>
    <row r="30910" spans="1:2" x14ac:dyDescent="0.45">
      <c r="A30910" s="5">
        <v>10059195</v>
      </c>
      <c r="B30910" s="5" t="s">
        <v>17870</v>
      </c>
    </row>
    <row r="30911" spans="1:2" x14ac:dyDescent="0.45">
      <c r="A30911" s="5">
        <v>10059199</v>
      </c>
      <c r="B30911" s="5" t="s">
        <v>6582</v>
      </c>
    </row>
    <row r="30912" spans="1:2" x14ac:dyDescent="0.45">
      <c r="A30912" s="5">
        <v>10059204</v>
      </c>
      <c r="B30912" s="5" t="s">
        <v>30247</v>
      </c>
    </row>
    <row r="30913" spans="1:2" x14ac:dyDescent="0.45">
      <c r="A30913" s="5">
        <v>10059206</v>
      </c>
      <c r="B30913" s="5" t="s">
        <v>6933</v>
      </c>
    </row>
    <row r="30914" spans="1:2" x14ac:dyDescent="0.45">
      <c r="A30914" s="5">
        <v>10059533</v>
      </c>
      <c r="B30914" s="5" t="s">
        <v>27940</v>
      </c>
    </row>
    <row r="30915" spans="1:2" x14ac:dyDescent="0.45">
      <c r="A30915" s="5">
        <v>10059535</v>
      </c>
      <c r="B30915" s="5" t="s">
        <v>27722</v>
      </c>
    </row>
    <row r="30916" spans="1:2" x14ac:dyDescent="0.45">
      <c r="A30916" s="5">
        <v>10059553</v>
      </c>
      <c r="B30916" s="5" t="s">
        <v>30248</v>
      </c>
    </row>
    <row r="30917" spans="1:2" x14ac:dyDescent="0.45">
      <c r="A30917" s="5">
        <v>10059554</v>
      </c>
      <c r="B30917" s="5" t="s">
        <v>27908</v>
      </c>
    </row>
    <row r="30918" spans="1:2" x14ac:dyDescent="0.45">
      <c r="A30918" s="5">
        <v>10059559</v>
      </c>
      <c r="B30918" s="5" t="s">
        <v>30249</v>
      </c>
    </row>
    <row r="30919" spans="1:2" x14ac:dyDescent="0.45">
      <c r="A30919" s="5">
        <v>10059567</v>
      </c>
      <c r="B30919" s="5" t="s">
        <v>30250</v>
      </c>
    </row>
    <row r="30920" spans="1:2" x14ac:dyDescent="0.45">
      <c r="A30920" s="5">
        <v>10059573</v>
      </c>
      <c r="B30920" s="5" t="s">
        <v>30251</v>
      </c>
    </row>
    <row r="30921" spans="1:2" x14ac:dyDescent="0.45">
      <c r="A30921" s="5">
        <v>10059575</v>
      </c>
      <c r="B30921" s="5" t="s">
        <v>30252</v>
      </c>
    </row>
    <row r="30922" spans="1:2" x14ac:dyDescent="0.45">
      <c r="A30922" s="5">
        <v>10059576</v>
      </c>
      <c r="B30922" s="5" t="s">
        <v>30253</v>
      </c>
    </row>
    <row r="30923" spans="1:2" x14ac:dyDescent="0.45">
      <c r="A30923" s="5">
        <v>10059587</v>
      </c>
      <c r="B30923" s="5" t="s">
        <v>30254</v>
      </c>
    </row>
    <row r="30924" spans="1:2" x14ac:dyDescent="0.45">
      <c r="A30924" s="5">
        <v>10059591</v>
      </c>
      <c r="B30924" s="5" t="s">
        <v>30255</v>
      </c>
    </row>
    <row r="30925" spans="1:2" x14ac:dyDescent="0.45">
      <c r="A30925" s="5">
        <v>10056362</v>
      </c>
      <c r="B30925" s="5" t="s">
        <v>30256</v>
      </c>
    </row>
    <row r="30926" spans="1:2" x14ac:dyDescent="0.45">
      <c r="A30926" s="5">
        <v>10057860</v>
      </c>
      <c r="B30926" s="5" t="s">
        <v>30257</v>
      </c>
    </row>
    <row r="30927" spans="1:2" x14ac:dyDescent="0.45">
      <c r="A30927" s="5">
        <v>10058115</v>
      </c>
      <c r="B30927" s="5" t="s">
        <v>30258</v>
      </c>
    </row>
    <row r="30928" spans="1:2" x14ac:dyDescent="0.45">
      <c r="A30928" s="5">
        <v>10061479</v>
      </c>
      <c r="B30928" s="5" t="s">
        <v>30259</v>
      </c>
    </row>
    <row r="30929" spans="1:2" x14ac:dyDescent="0.45">
      <c r="A30929" s="5">
        <v>10061494</v>
      </c>
      <c r="B30929" s="5" t="s">
        <v>30260</v>
      </c>
    </row>
    <row r="30930" spans="1:2" x14ac:dyDescent="0.45">
      <c r="A30930" s="5">
        <v>10058146</v>
      </c>
      <c r="B30930" s="5" t="s">
        <v>30261</v>
      </c>
    </row>
    <row r="30931" spans="1:2" x14ac:dyDescent="0.45">
      <c r="A30931" s="5">
        <v>10058147</v>
      </c>
      <c r="B30931" s="5" t="s">
        <v>30262</v>
      </c>
    </row>
    <row r="30932" spans="1:2" x14ac:dyDescent="0.45">
      <c r="A30932" s="5">
        <v>10058151</v>
      </c>
      <c r="B30932" s="5" t="s">
        <v>30263</v>
      </c>
    </row>
    <row r="30933" spans="1:2" x14ac:dyDescent="0.45">
      <c r="A30933" s="5">
        <v>10058152</v>
      </c>
      <c r="B30933" s="5" t="s">
        <v>30264</v>
      </c>
    </row>
    <row r="30934" spans="1:2" x14ac:dyDescent="0.45">
      <c r="A30934" s="5">
        <v>10058194</v>
      </c>
      <c r="B30934" s="5" t="s">
        <v>30265</v>
      </c>
    </row>
    <row r="30935" spans="1:2" x14ac:dyDescent="0.45">
      <c r="A30935" s="5">
        <v>10056259</v>
      </c>
      <c r="B30935" s="5" t="s">
        <v>30266</v>
      </c>
    </row>
    <row r="30936" spans="1:2" x14ac:dyDescent="0.45">
      <c r="A30936" s="5">
        <v>10056352</v>
      </c>
      <c r="B30936" s="5" t="s">
        <v>30267</v>
      </c>
    </row>
    <row r="30937" spans="1:2" x14ac:dyDescent="0.45">
      <c r="A30937" s="5">
        <v>10057218</v>
      </c>
      <c r="B30937" s="5" t="s">
        <v>30268</v>
      </c>
    </row>
    <row r="30938" spans="1:2" x14ac:dyDescent="0.45">
      <c r="A30938" s="5">
        <v>10057965</v>
      </c>
      <c r="B30938" s="5" t="s">
        <v>30269</v>
      </c>
    </row>
    <row r="30939" spans="1:2" x14ac:dyDescent="0.45">
      <c r="A30939" s="5">
        <v>10059212</v>
      </c>
      <c r="B30939" s="5" t="s">
        <v>30270</v>
      </c>
    </row>
    <row r="30940" spans="1:2" x14ac:dyDescent="0.45">
      <c r="A30940" s="5">
        <v>10059218</v>
      </c>
      <c r="B30940" s="5" t="s">
        <v>11132</v>
      </c>
    </row>
    <row r="30941" spans="1:2" x14ac:dyDescent="0.45">
      <c r="A30941" s="5">
        <v>10059220</v>
      </c>
      <c r="B30941" s="5" t="s">
        <v>6334</v>
      </c>
    </row>
    <row r="30942" spans="1:2" x14ac:dyDescent="0.45">
      <c r="A30942" s="5">
        <v>10059224</v>
      </c>
      <c r="B30942" s="5" t="s">
        <v>30271</v>
      </c>
    </row>
    <row r="30943" spans="1:2" x14ac:dyDescent="0.45">
      <c r="A30943" s="5">
        <v>10059228</v>
      </c>
      <c r="B30943" s="5" t="s">
        <v>30272</v>
      </c>
    </row>
    <row r="30944" spans="1:2" x14ac:dyDescent="0.45">
      <c r="A30944" s="5">
        <v>10059232</v>
      </c>
      <c r="B30944" s="5" t="s">
        <v>30273</v>
      </c>
    </row>
    <row r="30945" spans="1:2" x14ac:dyDescent="0.45">
      <c r="A30945" s="5">
        <v>10059234</v>
      </c>
      <c r="B30945" s="5" t="s">
        <v>22932</v>
      </c>
    </row>
    <row r="30946" spans="1:2" x14ac:dyDescent="0.45">
      <c r="A30946" s="5">
        <v>10059603</v>
      </c>
      <c r="B30946" s="5" t="s">
        <v>30274</v>
      </c>
    </row>
    <row r="30947" spans="1:2" x14ac:dyDescent="0.45">
      <c r="A30947" s="5">
        <v>10059615</v>
      </c>
      <c r="B30947" s="5" t="s">
        <v>30275</v>
      </c>
    </row>
    <row r="30948" spans="1:2" x14ac:dyDescent="0.45">
      <c r="A30948" s="5">
        <v>10059636</v>
      </c>
      <c r="B30948" s="5" t="s">
        <v>30276</v>
      </c>
    </row>
    <row r="30949" spans="1:2" x14ac:dyDescent="0.45">
      <c r="A30949" s="5">
        <v>10059641</v>
      </c>
      <c r="B30949" s="5" t="s">
        <v>30277</v>
      </c>
    </row>
    <row r="30950" spans="1:2" x14ac:dyDescent="0.45">
      <c r="A30950" s="5">
        <v>10059648</v>
      </c>
      <c r="B30950" s="5" t="s">
        <v>30278</v>
      </c>
    </row>
    <row r="30951" spans="1:2" x14ac:dyDescent="0.45">
      <c r="A30951" s="5">
        <v>10055874</v>
      </c>
      <c r="B30951" s="5" t="s">
        <v>30279</v>
      </c>
    </row>
    <row r="30952" spans="1:2" x14ac:dyDescent="0.45">
      <c r="A30952" s="5">
        <v>10058213</v>
      </c>
      <c r="B30952" s="5" t="s">
        <v>30280</v>
      </c>
    </row>
    <row r="30953" spans="1:2" x14ac:dyDescent="0.45">
      <c r="A30953" s="5">
        <v>10058214</v>
      </c>
      <c r="B30953" s="5" t="s">
        <v>30281</v>
      </c>
    </row>
    <row r="30954" spans="1:2" x14ac:dyDescent="0.45">
      <c r="A30954" s="5">
        <v>10058221</v>
      </c>
      <c r="B30954" s="5" t="s">
        <v>30282</v>
      </c>
    </row>
    <row r="30955" spans="1:2" x14ac:dyDescent="0.45">
      <c r="A30955" s="5">
        <v>10058227</v>
      </c>
      <c r="B30955" s="5" t="s">
        <v>30283</v>
      </c>
    </row>
    <row r="30956" spans="1:2" x14ac:dyDescent="0.45">
      <c r="A30956" s="5">
        <v>10058245</v>
      </c>
      <c r="B30956" s="5" t="s">
        <v>23846</v>
      </c>
    </row>
    <row r="30957" spans="1:2" x14ac:dyDescent="0.45">
      <c r="A30957" s="5">
        <v>10058249</v>
      </c>
      <c r="B30957" s="5" t="s">
        <v>22850</v>
      </c>
    </row>
    <row r="30958" spans="1:2" x14ac:dyDescent="0.45">
      <c r="A30958" s="5">
        <v>10058254</v>
      </c>
      <c r="B30958" s="5" t="s">
        <v>30284</v>
      </c>
    </row>
    <row r="30959" spans="1:2" x14ac:dyDescent="0.45">
      <c r="A30959" s="5">
        <v>10058258</v>
      </c>
      <c r="B30959" s="5" t="s">
        <v>4627</v>
      </c>
    </row>
    <row r="30960" spans="1:2" x14ac:dyDescent="0.45">
      <c r="A30960" s="5">
        <v>10058261</v>
      </c>
      <c r="B30960" s="5" t="s">
        <v>30285</v>
      </c>
    </row>
    <row r="30961" spans="1:2" x14ac:dyDescent="0.45">
      <c r="A30961" s="5">
        <v>10058265</v>
      </c>
      <c r="B30961" s="5" t="s">
        <v>30286</v>
      </c>
    </row>
    <row r="30962" spans="1:2" x14ac:dyDescent="0.45">
      <c r="A30962" s="5">
        <v>10058269</v>
      </c>
      <c r="B30962" s="5" t="s">
        <v>30287</v>
      </c>
    </row>
    <row r="30963" spans="1:2" x14ac:dyDescent="0.45">
      <c r="A30963" s="5">
        <v>10058277</v>
      </c>
      <c r="B30963" s="5" t="s">
        <v>27930</v>
      </c>
    </row>
    <row r="30964" spans="1:2" x14ac:dyDescent="0.45">
      <c r="A30964" s="5">
        <v>10030373</v>
      </c>
      <c r="B30964" s="5" t="s">
        <v>30288</v>
      </c>
    </row>
    <row r="30965" spans="1:2" x14ac:dyDescent="0.45">
      <c r="A30965" s="5">
        <v>10056992</v>
      </c>
      <c r="B30965" s="5" t="s">
        <v>30289</v>
      </c>
    </row>
    <row r="30966" spans="1:2" x14ac:dyDescent="0.45">
      <c r="A30966" s="5">
        <v>10057008</v>
      </c>
      <c r="B30966" s="5" t="s">
        <v>30290</v>
      </c>
    </row>
    <row r="30967" spans="1:2" x14ac:dyDescent="0.45">
      <c r="A30967" s="5">
        <v>10059238</v>
      </c>
      <c r="B30967" s="5" t="s">
        <v>30291</v>
      </c>
    </row>
    <row r="30968" spans="1:2" x14ac:dyDescent="0.45">
      <c r="A30968" s="5">
        <v>10059246</v>
      </c>
      <c r="B30968" s="5" t="s">
        <v>30292</v>
      </c>
    </row>
    <row r="30969" spans="1:2" x14ac:dyDescent="0.45">
      <c r="A30969" s="5">
        <v>10059249</v>
      </c>
      <c r="B30969" s="5" t="s">
        <v>30293</v>
      </c>
    </row>
    <row r="30970" spans="1:2" x14ac:dyDescent="0.45">
      <c r="A30970" s="5">
        <v>10059258</v>
      </c>
      <c r="B30970" s="5" t="s">
        <v>30294</v>
      </c>
    </row>
    <row r="30971" spans="1:2" x14ac:dyDescent="0.45">
      <c r="A30971" s="5">
        <v>10060427</v>
      </c>
      <c r="B30971" s="5" t="s">
        <v>30295</v>
      </c>
    </row>
    <row r="30972" spans="1:2" x14ac:dyDescent="0.45">
      <c r="A30972" s="5">
        <v>10060429</v>
      </c>
      <c r="B30972" s="5" t="s">
        <v>30296</v>
      </c>
    </row>
    <row r="30973" spans="1:2" x14ac:dyDescent="0.45">
      <c r="A30973" s="5">
        <v>10060443</v>
      </c>
      <c r="B30973" s="5" t="s">
        <v>30297</v>
      </c>
    </row>
    <row r="30974" spans="1:2" x14ac:dyDescent="0.45">
      <c r="A30974" s="5">
        <v>10060444</v>
      </c>
      <c r="B30974" s="5" t="s">
        <v>30298</v>
      </c>
    </row>
    <row r="30975" spans="1:2" x14ac:dyDescent="0.45">
      <c r="A30975" s="5">
        <v>10060464</v>
      </c>
      <c r="B30975" s="5" t="s">
        <v>30299</v>
      </c>
    </row>
    <row r="30976" spans="1:2" x14ac:dyDescent="0.45">
      <c r="A30976" s="5">
        <v>10060465</v>
      </c>
      <c r="B30976" s="5" t="s">
        <v>30300</v>
      </c>
    </row>
    <row r="30977" spans="1:2" x14ac:dyDescent="0.45">
      <c r="A30977" s="5">
        <v>10060472</v>
      </c>
      <c r="B30977" s="5" t="s">
        <v>30301</v>
      </c>
    </row>
    <row r="30978" spans="1:2" x14ac:dyDescent="0.45">
      <c r="A30978" s="5">
        <v>10060475</v>
      </c>
      <c r="B30978" s="5" t="s">
        <v>30302</v>
      </c>
    </row>
    <row r="30979" spans="1:2" x14ac:dyDescent="0.45">
      <c r="A30979" s="5">
        <v>10060476</v>
      </c>
      <c r="B30979" s="5" t="s">
        <v>30303</v>
      </c>
    </row>
    <row r="30980" spans="1:2" x14ac:dyDescent="0.45">
      <c r="A30980" s="5">
        <v>10058282</v>
      </c>
      <c r="B30980" s="5" t="s">
        <v>5296</v>
      </c>
    </row>
    <row r="30981" spans="1:2" x14ac:dyDescent="0.45">
      <c r="A30981" s="5">
        <v>10058291</v>
      </c>
      <c r="B30981" s="5" t="s">
        <v>27967</v>
      </c>
    </row>
    <row r="30982" spans="1:2" x14ac:dyDescent="0.45">
      <c r="A30982" s="5">
        <v>10058301</v>
      </c>
      <c r="B30982" s="5" t="s">
        <v>30304</v>
      </c>
    </row>
    <row r="30983" spans="1:2" x14ac:dyDescent="0.45">
      <c r="A30983" s="5">
        <v>10058328</v>
      </c>
      <c r="B30983" s="5" t="s">
        <v>30305</v>
      </c>
    </row>
    <row r="30984" spans="1:2" x14ac:dyDescent="0.45">
      <c r="A30984" s="5">
        <v>10058329</v>
      </c>
      <c r="B30984" s="5" t="s">
        <v>30306</v>
      </c>
    </row>
    <row r="30985" spans="1:2" x14ac:dyDescent="0.45">
      <c r="A30985" s="5">
        <v>10058331</v>
      </c>
      <c r="B30985" s="5" t="s">
        <v>30307</v>
      </c>
    </row>
    <row r="30986" spans="1:2" x14ac:dyDescent="0.45">
      <c r="A30986" s="5">
        <v>10058335</v>
      </c>
      <c r="B30986" s="5" t="s">
        <v>30308</v>
      </c>
    </row>
    <row r="30987" spans="1:2" x14ac:dyDescent="0.45">
      <c r="A30987" s="5">
        <v>10055791</v>
      </c>
      <c r="B30987" s="5" t="s">
        <v>30309</v>
      </c>
    </row>
    <row r="30988" spans="1:2" x14ac:dyDescent="0.45">
      <c r="A30988" s="5">
        <v>10055801</v>
      </c>
      <c r="B30988" s="5" t="s">
        <v>30310</v>
      </c>
    </row>
    <row r="30989" spans="1:2" x14ac:dyDescent="0.45">
      <c r="A30989" s="5">
        <v>10056022</v>
      </c>
      <c r="B30989" s="5" t="s">
        <v>30311</v>
      </c>
    </row>
    <row r="30990" spans="1:2" x14ac:dyDescent="0.45">
      <c r="A30990" s="5">
        <v>10056023</v>
      </c>
      <c r="B30990" s="5" t="s">
        <v>30312</v>
      </c>
    </row>
    <row r="30991" spans="1:2" x14ac:dyDescent="0.45">
      <c r="A30991" s="5">
        <v>10056122</v>
      </c>
      <c r="B30991" s="5" t="s">
        <v>30313</v>
      </c>
    </row>
    <row r="30992" spans="1:2" x14ac:dyDescent="0.45">
      <c r="A30992" s="5">
        <v>10056310</v>
      </c>
      <c r="B30992" s="5" t="s">
        <v>30314</v>
      </c>
    </row>
    <row r="30993" spans="1:2" x14ac:dyDescent="0.45">
      <c r="A30993" s="5">
        <v>10057135</v>
      </c>
      <c r="B30993" s="5" t="s">
        <v>19940</v>
      </c>
    </row>
    <row r="30994" spans="1:2" x14ac:dyDescent="0.45">
      <c r="A30994" s="5">
        <v>10057199</v>
      </c>
      <c r="B30994" s="5" t="s">
        <v>30315</v>
      </c>
    </row>
    <row r="30995" spans="1:2" x14ac:dyDescent="0.45">
      <c r="A30995" s="5">
        <v>10057259</v>
      </c>
      <c r="B30995" s="5" t="s">
        <v>30316</v>
      </c>
    </row>
    <row r="30996" spans="1:2" x14ac:dyDescent="0.45">
      <c r="A30996" s="5">
        <v>10057261</v>
      </c>
      <c r="B30996" s="5" t="s">
        <v>30317</v>
      </c>
    </row>
    <row r="30997" spans="1:2" x14ac:dyDescent="0.45">
      <c r="A30997" s="5">
        <v>10060490</v>
      </c>
      <c r="B30997" s="5" t="s">
        <v>30318</v>
      </c>
    </row>
    <row r="30998" spans="1:2" x14ac:dyDescent="0.45">
      <c r="A30998" s="5">
        <v>10060491</v>
      </c>
      <c r="B30998" s="5" t="s">
        <v>23042</v>
      </c>
    </row>
    <row r="30999" spans="1:2" x14ac:dyDescent="0.45">
      <c r="A30999" s="5">
        <v>10060494</v>
      </c>
      <c r="B30999" s="5" t="s">
        <v>30319</v>
      </c>
    </row>
    <row r="31000" spans="1:2" x14ac:dyDescent="0.45">
      <c r="A31000" s="5">
        <v>10060497</v>
      </c>
      <c r="B31000" s="5" t="s">
        <v>23064</v>
      </c>
    </row>
    <row r="31001" spans="1:2" x14ac:dyDescent="0.45">
      <c r="A31001" s="5">
        <v>10060525</v>
      </c>
      <c r="B31001" s="5" t="s">
        <v>30320</v>
      </c>
    </row>
    <row r="31002" spans="1:2" x14ac:dyDescent="0.45">
      <c r="A31002" s="5">
        <v>10060541</v>
      </c>
      <c r="B31002" s="5" t="s">
        <v>30321</v>
      </c>
    </row>
    <row r="31003" spans="1:2" x14ac:dyDescent="0.45">
      <c r="A31003" s="5">
        <v>10060544</v>
      </c>
      <c r="B31003" s="5" t="s">
        <v>30322</v>
      </c>
    </row>
    <row r="31004" spans="1:2" x14ac:dyDescent="0.45">
      <c r="A31004" s="5">
        <v>10060550</v>
      </c>
      <c r="B31004" s="5" t="s">
        <v>8758</v>
      </c>
    </row>
    <row r="31005" spans="1:2" x14ac:dyDescent="0.45">
      <c r="A31005" s="5">
        <v>10056033</v>
      </c>
      <c r="B31005" s="5" t="s">
        <v>30323</v>
      </c>
    </row>
    <row r="31006" spans="1:2" x14ac:dyDescent="0.45">
      <c r="A31006" s="5">
        <v>10058354</v>
      </c>
      <c r="B31006" s="5" t="s">
        <v>30324</v>
      </c>
    </row>
    <row r="31007" spans="1:2" x14ac:dyDescent="0.45">
      <c r="A31007" s="5">
        <v>10058357</v>
      </c>
      <c r="B31007" s="5" t="s">
        <v>30325</v>
      </c>
    </row>
    <row r="31008" spans="1:2" x14ac:dyDescent="0.45">
      <c r="A31008" s="5">
        <v>10058368</v>
      </c>
      <c r="B31008" s="5" t="s">
        <v>5341</v>
      </c>
    </row>
    <row r="31009" spans="1:2" x14ac:dyDescent="0.45">
      <c r="A31009" s="5">
        <v>10058373</v>
      </c>
      <c r="B31009" s="5" t="s">
        <v>30326</v>
      </c>
    </row>
    <row r="31010" spans="1:2" x14ac:dyDescent="0.45">
      <c r="A31010" s="5">
        <v>10058379</v>
      </c>
      <c r="B31010" s="5" t="s">
        <v>30327</v>
      </c>
    </row>
    <row r="31011" spans="1:2" x14ac:dyDescent="0.45">
      <c r="A31011" s="5">
        <v>10058388</v>
      </c>
      <c r="B31011" s="5" t="s">
        <v>5740</v>
      </c>
    </row>
    <row r="31012" spans="1:2" x14ac:dyDescent="0.45">
      <c r="A31012" s="5">
        <v>10058390</v>
      </c>
      <c r="B31012" s="5" t="s">
        <v>30328</v>
      </c>
    </row>
    <row r="31013" spans="1:2" x14ac:dyDescent="0.45">
      <c r="A31013" s="5">
        <v>10058392</v>
      </c>
      <c r="B31013" s="5" t="s">
        <v>30329</v>
      </c>
    </row>
    <row r="31014" spans="1:2" x14ac:dyDescent="0.45">
      <c r="A31014" s="5">
        <v>10058396</v>
      </c>
      <c r="B31014" s="5" t="s">
        <v>30330</v>
      </c>
    </row>
    <row r="31015" spans="1:2" x14ac:dyDescent="0.45">
      <c r="A31015" s="5">
        <v>10058412</v>
      </c>
      <c r="B31015" s="5" t="s">
        <v>27960</v>
      </c>
    </row>
    <row r="31016" spans="1:2" x14ac:dyDescent="0.45">
      <c r="A31016" s="5">
        <v>10056187</v>
      </c>
      <c r="B31016" s="5" t="s">
        <v>30331</v>
      </c>
    </row>
    <row r="31017" spans="1:2" x14ac:dyDescent="0.45">
      <c r="A31017" s="5">
        <v>10056790</v>
      </c>
      <c r="B31017" s="5" t="s">
        <v>30332</v>
      </c>
    </row>
    <row r="31018" spans="1:2" x14ac:dyDescent="0.45">
      <c r="A31018" s="5">
        <v>10056792</v>
      </c>
      <c r="B31018" s="5" t="s">
        <v>30333</v>
      </c>
    </row>
    <row r="31019" spans="1:2" x14ac:dyDescent="0.45">
      <c r="A31019" s="5">
        <v>10057069</v>
      </c>
      <c r="B31019" s="5" t="s">
        <v>30334</v>
      </c>
    </row>
    <row r="31020" spans="1:2" x14ac:dyDescent="0.45">
      <c r="A31020" s="5">
        <v>10060555</v>
      </c>
      <c r="B31020" s="5" t="s">
        <v>30335</v>
      </c>
    </row>
    <row r="31021" spans="1:2" x14ac:dyDescent="0.45">
      <c r="A31021" s="5">
        <v>10060561</v>
      </c>
      <c r="B31021" s="5" t="s">
        <v>30336</v>
      </c>
    </row>
    <row r="31022" spans="1:2" x14ac:dyDescent="0.45">
      <c r="A31022" s="5">
        <v>10060564</v>
      </c>
      <c r="B31022" s="5" t="s">
        <v>30337</v>
      </c>
    </row>
    <row r="31023" spans="1:2" x14ac:dyDescent="0.45">
      <c r="A31023" s="5">
        <v>10060582</v>
      </c>
      <c r="B31023" s="5" t="s">
        <v>18289</v>
      </c>
    </row>
    <row r="31024" spans="1:2" x14ac:dyDescent="0.45">
      <c r="A31024" s="5">
        <v>10056028</v>
      </c>
      <c r="B31024" s="5" t="s">
        <v>30338</v>
      </c>
    </row>
    <row r="31025" spans="1:2" x14ac:dyDescent="0.45">
      <c r="A31025" s="5">
        <v>10056106</v>
      </c>
      <c r="B31025" s="5" t="s">
        <v>30339</v>
      </c>
    </row>
    <row r="31026" spans="1:2" x14ac:dyDescent="0.45">
      <c r="A31026" s="5">
        <v>10056134</v>
      </c>
      <c r="B31026" s="5" t="s">
        <v>30340</v>
      </c>
    </row>
    <row r="31027" spans="1:2" x14ac:dyDescent="0.45">
      <c r="A31027" s="5">
        <v>10056152</v>
      </c>
      <c r="B31027" s="5" t="s">
        <v>30341</v>
      </c>
    </row>
    <row r="31028" spans="1:2" x14ac:dyDescent="0.45">
      <c r="A31028" s="5">
        <v>10058424</v>
      </c>
      <c r="B31028" s="5" t="s">
        <v>30342</v>
      </c>
    </row>
    <row r="31029" spans="1:2" x14ac:dyDescent="0.45">
      <c r="A31029" s="5">
        <v>10058425</v>
      </c>
      <c r="B31029" s="5" t="s">
        <v>30343</v>
      </c>
    </row>
    <row r="31030" spans="1:2" x14ac:dyDescent="0.45">
      <c r="A31030" s="5">
        <v>10058445</v>
      </c>
      <c r="B31030" s="5" t="s">
        <v>30344</v>
      </c>
    </row>
    <row r="31031" spans="1:2" x14ac:dyDescent="0.45">
      <c r="A31031" s="5">
        <v>10058450</v>
      </c>
      <c r="B31031" s="5" t="s">
        <v>22898</v>
      </c>
    </row>
    <row r="31032" spans="1:2" x14ac:dyDescent="0.45">
      <c r="A31032" s="5">
        <v>10058452</v>
      </c>
      <c r="B31032" s="5" t="s">
        <v>30345</v>
      </c>
    </row>
    <row r="31033" spans="1:2" x14ac:dyDescent="0.45">
      <c r="A31033" s="5">
        <v>10058454</v>
      </c>
      <c r="B31033" s="5" t="s">
        <v>30346</v>
      </c>
    </row>
    <row r="31034" spans="1:2" x14ac:dyDescent="0.45">
      <c r="A31034" s="5">
        <v>10058460</v>
      </c>
      <c r="B31034" s="5" t="s">
        <v>30347</v>
      </c>
    </row>
    <row r="31035" spans="1:2" x14ac:dyDescent="0.45">
      <c r="A31035" s="5">
        <v>10058479</v>
      </c>
      <c r="B31035" s="5" t="s">
        <v>30348</v>
      </c>
    </row>
    <row r="31036" spans="1:2" x14ac:dyDescent="0.45">
      <c r="A31036" s="5">
        <v>10056091</v>
      </c>
      <c r="B31036" s="5" t="s">
        <v>30349</v>
      </c>
    </row>
    <row r="31037" spans="1:2" x14ac:dyDescent="0.45">
      <c r="A31037" s="5">
        <v>10056104</v>
      </c>
      <c r="B31037" s="5" t="s">
        <v>30350</v>
      </c>
    </row>
    <row r="31038" spans="1:2" x14ac:dyDescent="0.45">
      <c r="A31038" s="5">
        <v>10056164</v>
      </c>
      <c r="B31038" s="5" t="s">
        <v>30351</v>
      </c>
    </row>
    <row r="31039" spans="1:2" x14ac:dyDescent="0.45">
      <c r="A31039" s="5">
        <v>10056943</v>
      </c>
      <c r="B31039" s="5" t="s">
        <v>30352</v>
      </c>
    </row>
    <row r="31040" spans="1:2" x14ac:dyDescent="0.45">
      <c r="A31040" s="5">
        <v>10057327</v>
      </c>
      <c r="B31040" s="5" t="s">
        <v>30353</v>
      </c>
    </row>
    <row r="31041" spans="1:2" x14ac:dyDescent="0.45">
      <c r="A31041" s="5">
        <v>10057396</v>
      </c>
      <c r="B31041" s="5" t="s">
        <v>30354</v>
      </c>
    </row>
    <row r="31042" spans="1:2" x14ac:dyDescent="0.45">
      <c r="A31042" s="5">
        <v>10060625</v>
      </c>
      <c r="B31042" s="5" t="s">
        <v>30355</v>
      </c>
    </row>
    <row r="31043" spans="1:2" x14ac:dyDescent="0.45">
      <c r="A31043" s="5">
        <v>10060628</v>
      </c>
      <c r="B31043" s="5" t="s">
        <v>9400</v>
      </c>
    </row>
    <row r="31044" spans="1:2" x14ac:dyDescent="0.45">
      <c r="A31044" s="5">
        <v>10060639</v>
      </c>
      <c r="B31044" s="5" t="s">
        <v>30356</v>
      </c>
    </row>
    <row r="31045" spans="1:2" x14ac:dyDescent="0.45">
      <c r="A31045" s="5">
        <v>10060647</v>
      </c>
      <c r="B31045" s="5" t="s">
        <v>30357</v>
      </c>
    </row>
    <row r="31046" spans="1:2" x14ac:dyDescent="0.45">
      <c r="A31046" s="5">
        <v>10060655</v>
      </c>
      <c r="B31046" s="5" t="s">
        <v>9251</v>
      </c>
    </row>
    <row r="31047" spans="1:2" x14ac:dyDescent="0.45">
      <c r="A31047" s="5">
        <v>10060660</v>
      </c>
      <c r="B31047" s="5" t="s">
        <v>28661</v>
      </c>
    </row>
    <row r="31048" spans="1:2" x14ac:dyDescent="0.45">
      <c r="A31048" s="5">
        <v>10060669</v>
      </c>
      <c r="B31048" s="5" t="s">
        <v>18540</v>
      </c>
    </row>
    <row r="31049" spans="1:2" x14ac:dyDescent="0.45">
      <c r="A31049" s="5">
        <v>10060673</v>
      </c>
      <c r="B31049" s="5" t="s">
        <v>30358</v>
      </c>
    </row>
    <row r="31050" spans="1:2" x14ac:dyDescent="0.45">
      <c r="A31050" s="5">
        <v>10060677</v>
      </c>
      <c r="B31050" s="5" t="s">
        <v>30359</v>
      </c>
    </row>
    <row r="31051" spans="1:2" x14ac:dyDescent="0.45">
      <c r="A31051" s="5">
        <v>10056353</v>
      </c>
      <c r="B31051" s="5" t="s">
        <v>30360</v>
      </c>
    </row>
    <row r="31052" spans="1:2" x14ac:dyDescent="0.45">
      <c r="A31052" s="5">
        <v>10056372</v>
      </c>
      <c r="B31052" s="5" t="s">
        <v>30361</v>
      </c>
    </row>
    <row r="31053" spans="1:2" x14ac:dyDescent="0.45">
      <c r="A31053" s="5">
        <v>10056379</v>
      </c>
      <c r="B31053" s="5" t="s">
        <v>30362</v>
      </c>
    </row>
    <row r="31054" spans="1:2" x14ac:dyDescent="0.45">
      <c r="A31054" s="5">
        <v>10058497</v>
      </c>
      <c r="B31054" s="5" t="s">
        <v>30363</v>
      </c>
    </row>
    <row r="31055" spans="1:2" x14ac:dyDescent="0.45">
      <c r="A31055" s="5">
        <v>10058508</v>
      </c>
      <c r="B31055" s="5" t="s">
        <v>27791</v>
      </c>
    </row>
    <row r="31056" spans="1:2" x14ac:dyDescent="0.45">
      <c r="A31056" s="5">
        <v>10058516</v>
      </c>
      <c r="B31056" s="5" t="s">
        <v>30364</v>
      </c>
    </row>
    <row r="31057" spans="1:2" x14ac:dyDescent="0.45">
      <c r="A31057" s="5">
        <v>10058536</v>
      </c>
      <c r="B31057" s="5" t="s">
        <v>27510</v>
      </c>
    </row>
    <row r="31058" spans="1:2" x14ac:dyDescent="0.45">
      <c r="A31058" s="5">
        <v>10056017</v>
      </c>
      <c r="B31058" s="5" t="s">
        <v>30365</v>
      </c>
    </row>
    <row r="31059" spans="1:2" x14ac:dyDescent="0.45">
      <c r="A31059" s="5">
        <v>10056676</v>
      </c>
      <c r="B31059" s="5" t="s">
        <v>30366</v>
      </c>
    </row>
    <row r="31060" spans="1:2" x14ac:dyDescent="0.45">
      <c r="A31060" s="5">
        <v>10056924</v>
      </c>
      <c r="B31060" s="5" t="s">
        <v>30367</v>
      </c>
    </row>
    <row r="31061" spans="1:2" x14ac:dyDescent="0.45">
      <c r="A31061" s="5">
        <v>10056925</v>
      </c>
      <c r="B31061" s="5" t="s">
        <v>30368</v>
      </c>
    </row>
    <row r="31062" spans="1:2" x14ac:dyDescent="0.45">
      <c r="A31062" s="5">
        <v>10057183</v>
      </c>
      <c r="B31062" s="5" t="s">
        <v>30369</v>
      </c>
    </row>
    <row r="31063" spans="1:2" x14ac:dyDescent="0.45">
      <c r="A31063" s="5">
        <v>10057496</v>
      </c>
      <c r="B31063" s="5" t="s">
        <v>30370</v>
      </c>
    </row>
    <row r="31064" spans="1:2" x14ac:dyDescent="0.45">
      <c r="A31064" s="5">
        <v>10060696</v>
      </c>
      <c r="B31064" s="5" t="s">
        <v>30371</v>
      </c>
    </row>
    <row r="31065" spans="1:2" x14ac:dyDescent="0.45">
      <c r="A31065" s="5">
        <v>10060712</v>
      </c>
      <c r="B31065" s="5" t="s">
        <v>30372</v>
      </c>
    </row>
    <row r="31066" spans="1:2" x14ac:dyDescent="0.45">
      <c r="A31066" s="5">
        <v>10060717</v>
      </c>
      <c r="B31066" s="5" t="s">
        <v>30373</v>
      </c>
    </row>
    <row r="31067" spans="1:2" x14ac:dyDescent="0.45">
      <c r="A31067" s="5">
        <v>10060718</v>
      </c>
      <c r="B31067" s="5" t="s">
        <v>30374</v>
      </c>
    </row>
    <row r="31068" spans="1:2" x14ac:dyDescent="0.45">
      <c r="A31068" s="5">
        <v>10060723</v>
      </c>
      <c r="B31068" s="5" t="s">
        <v>30375</v>
      </c>
    </row>
    <row r="31069" spans="1:2" x14ac:dyDescent="0.45">
      <c r="A31069" s="5">
        <v>10060725</v>
      </c>
      <c r="B31069" s="5" t="s">
        <v>30376</v>
      </c>
    </row>
    <row r="31070" spans="1:2" x14ac:dyDescent="0.45">
      <c r="A31070" s="5">
        <v>10060730</v>
      </c>
      <c r="B31070" s="5" t="s">
        <v>30377</v>
      </c>
    </row>
    <row r="31071" spans="1:2" x14ac:dyDescent="0.45">
      <c r="A31071" s="5">
        <v>10060744</v>
      </c>
      <c r="B31071" s="5" t="s">
        <v>9620</v>
      </c>
    </row>
    <row r="31072" spans="1:2" x14ac:dyDescent="0.45">
      <c r="A31072" s="5">
        <v>10060750</v>
      </c>
      <c r="B31072" s="5" t="s">
        <v>30378</v>
      </c>
    </row>
    <row r="31073" spans="1:2" x14ac:dyDescent="0.45">
      <c r="A31073" s="5">
        <v>10056143</v>
      </c>
      <c r="B31073" s="5" t="s">
        <v>30379</v>
      </c>
    </row>
    <row r="31074" spans="1:2" x14ac:dyDescent="0.45">
      <c r="A31074" s="5">
        <v>10056475</v>
      </c>
      <c r="B31074" s="5" t="s">
        <v>30380</v>
      </c>
    </row>
    <row r="31075" spans="1:2" x14ac:dyDescent="0.45">
      <c r="A31075" s="5">
        <v>10056488</v>
      </c>
      <c r="B31075" s="5" t="s">
        <v>30381</v>
      </c>
    </row>
    <row r="31076" spans="1:2" x14ac:dyDescent="0.45">
      <c r="A31076" s="5">
        <v>10056519</v>
      </c>
      <c r="B31076" s="5" t="s">
        <v>30382</v>
      </c>
    </row>
    <row r="31077" spans="1:2" x14ac:dyDescent="0.45">
      <c r="A31077" s="5">
        <v>10056552</v>
      </c>
      <c r="B31077" s="5" t="s">
        <v>30383</v>
      </c>
    </row>
    <row r="31078" spans="1:2" x14ac:dyDescent="0.45">
      <c r="A31078" s="5">
        <v>10056643</v>
      </c>
      <c r="B31078" s="5" t="s">
        <v>30384</v>
      </c>
    </row>
    <row r="31079" spans="1:2" x14ac:dyDescent="0.45">
      <c r="A31079" s="5">
        <v>10056730</v>
      </c>
      <c r="B31079" s="5" t="s">
        <v>30385</v>
      </c>
    </row>
    <row r="31080" spans="1:2" x14ac:dyDescent="0.45">
      <c r="A31080" s="5">
        <v>10058562</v>
      </c>
      <c r="B31080" s="5" t="s">
        <v>30386</v>
      </c>
    </row>
    <row r="31081" spans="1:2" x14ac:dyDescent="0.45">
      <c r="A31081" s="5">
        <v>10058565</v>
      </c>
      <c r="B31081" s="5" t="s">
        <v>6329</v>
      </c>
    </row>
    <row r="31082" spans="1:2" x14ac:dyDescent="0.45">
      <c r="A31082" s="5">
        <v>10058573</v>
      </c>
      <c r="B31082" s="5" t="s">
        <v>30387</v>
      </c>
    </row>
    <row r="31083" spans="1:2" x14ac:dyDescent="0.45">
      <c r="A31083" s="5">
        <v>10058582</v>
      </c>
      <c r="B31083" s="5" t="s">
        <v>30388</v>
      </c>
    </row>
    <row r="31084" spans="1:2" x14ac:dyDescent="0.45">
      <c r="A31084" s="5">
        <v>10058586</v>
      </c>
      <c r="B31084" s="5" t="s">
        <v>30389</v>
      </c>
    </row>
    <row r="31085" spans="1:2" x14ac:dyDescent="0.45">
      <c r="A31085" s="5">
        <v>10058592</v>
      </c>
      <c r="B31085" s="5" t="s">
        <v>30390</v>
      </c>
    </row>
    <row r="31086" spans="1:2" x14ac:dyDescent="0.45">
      <c r="A31086" s="5">
        <v>10058595</v>
      </c>
      <c r="B31086" s="5" t="s">
        <v>30391</v>
      </c>
    </row>
    <row r="31087" spans="1:2" x14ac:dyDescent="0.45">
      <c r="A31087" s="5">
        <v>10058597</v>
      </c>
      <c r="B31087" s="5" t="s">
        <v>30392</v>
      </c>
    </row>
    <row r="31088" spans="1:2" x14ac:dyDescent="0.45">
      <c r="A31088" s="5">
        <v>10058603</v>
      </c>
      <c r="B31088" s="5" t="s">
        <v>30393</v>
      </c>
    </row>
    <row r="31089" spans="1:2" x14ac:dyDescent="0.45">
      <c r="A31089" s="5">
        <v>10058606</v>
      </c>
      <c r="B31089" s="5" t="s">
        <v>30394</v>
      </c>
    </row>
    <row r="31090" spans="1:2" x14ac:dyDescent="0.45">
      <c r="A31090" s="5">
        <v>10058612</v>
      </c>
      <c r="B31090" s="5" t="s">
        <v>17752</v>
      </c>
    </row>
    <row r="31091" spans="1:2" x14ac:dyDescent="0.45">
      <c r="A31091" s="5">
        <v>10056587</v>
      </c>
      <c r="B31091" s="5" t="s">
        <v>30395</v>
      </c>
    </row>
    <row r="31092" spans="1:2" x14ac:dyDescent="0.45">
      <c r="A31092" s="5">
        <v>10056639</v>
      </c>
      <c r="B31092" s="5" t="s">
        <v>30396</v>
      </c>
    </row>
    <row r="31093" spans="1:2" x14ac:dyDescent="0.45">
      <c r="A31093" s="5">
        <v>10056692</v>
      </c>
      <c r="B31093" s="5" t="s">
        <v>30397</v>
      </c>
    </row>
    <row r="31094" spans="1:2" x14ac:dyDescent="0.45">
      <c r="A31094" s="5">
        <v>10056784</v>
      </c>
      <c r="B31094" s="5" t="s">
        <v>30398</v>
      </c>
    </row>
    <row r="31095" spans="1:2" x14ac:dyDescent="0.45">
      <c r="A31095" s="5">
        <v>10056796</v>
      </c>
      <c r="B31095" s="5" t="s">
        <v>30399</v>
      </c>
    </row>
    <row r="31096" spans="1:2" x14ac:dyDescent="0.45">
      <c r="A31096" s="5">
        <v>10057313</v>
      </c>
      <c r="B31096" s="5" t="s">
        <v>30400</v>
      </c>
    </row>
    <row r="31097" spans="1:2" x14ac:dyDescent="0.45">
      <c r="A31097" s="5">
        <v>10046331</v>
      </c>
      <c r="B31097" s="5" t="s">
        <v>30401</v>
      </c>
    </row>
    <row r="31098" spans="1:2" x14ac:dyDescent="0.45">
      <c r="A31098" s="5">
        <v>10060767</v>
      </c>
      <c r="B31098" s="5" t="s">
        <v>30402</v>
      </c>
    </row>
    <row r="31099" spans="1:2" x14ac:dyDescent="0.45">
      <c r="A31099" s="5">
        <v>10060778</v>
      </c>
      <c r="B31099" s="5" t="s">
        <v>9082</v>
      </c>
    </row>
    <row r="31100" spans="1:2" x14ac:dyDescent="0.45">
      <c r="A31100" s="5">
        <v>10060789</v>
      </c>
      <c r="B31100" s="5" t="s">
        <v>9369</v>
      </c>
    </row>
    <row r="31101" spans="1:2" x14ac:dyDescent="0.45">
      <c r="A31101" s="5">
        <v>10060791</v>
      </c>
      <c r="B31101" s="5" t="s">
        <v>30403</v>
      </c>
    </row>
    <row r="31102" spans="1:2" x14ac:dyDescent="0.45">
      <c r="A31102" s="5">
        <v>10060793</v>
      </c>
      <c r="B31102" s="5" t="s">
        <v>9081</v>
      </c>
    </row>
    <row r="31103" spans="1:2" x14ac:dyDescent="0.45">
      <c r="A31103" s="5">
        <v>10060794</v>
      </c>
      <c r="B31103" s="5" t="s">
        <v>30404</v>
      </c>
    </row>
    <row r="31104" spans="1:2" x14ac:dyDescent="0.45">
      <c r="A31104" s="5">
        <v>10060807</v>
      </c>
      <c r="B31104" s="5" t="s">
        <v>30405</v>
      </c>
    </row>
    <row r="31105" spans="1:2" x14ac:dyDescent="0.45">
      <c r="A31105" s="5">
        <v>10060814</v>
      </c>
      <c r="B31105" s="5" t="s">
        <v>30406</v>
      </c>
    </row>
    <row r="31106" spans="1:2" x14ac:dyDescent="0.45">
      <c r="A31106" s="5">
        <v>10056768</v>
      </c>
      <c r="B31106" s="5" t="s">
        <v>30407</v>
      </c>
    </row>
    <row r="31107" spans="1:2" x14ac:dyDescent="0.45">
      <c r="A31107" s="5">
        <v>10056776</v>
      </c>
      <c r="B31107" s="5" t="s">
        <v>30408</v>
      </c>
    </row>
    <row r="31108" spans="1:2" x14ac:dyDescent="0.45">
      <c r="A31108" s="5">
        <v>10056798</v>
      </c>
      <c r="B31108" s="5" t="s">
        <v>30409</v>
      </c>
    </row>
    <row r="31109" spans="1:2" x14ac:dyDescent="0.45">
      <c r="A31109" s="5">
        <v>10056804</v>
      </c>
      <c r="B31109" s="5" t="s">
        <v>30410</v>
      </c>
    </row>
    <row r="31110" spans="1:2" x14ac:dyDescent="0.45">
      <c r="A31110" s="5">
        <v>10056805</v>
      </c>
      <c r="B31110" s="5" t="s">
        <v>30411</v>
      </c>
    </row>
    <row r="31111" spans="1:2" x14ac:dyDescent="0.45">
      <c r="A31111" s="5">
        <v>10056806</v>
      </c>
      <c r="B31111" s="5" t="s">
        <v>30412</v>
      </c>
    </row>
    <row r="31112" spans="1:2" x14ac:dyDescent="0.45">
      <c r="A31112" s="5">
        <v>10056840</v>
      </c>
      <c r="B31112" s="5" t="s">
        <v>30413</v>
      </c>
    </row>
    <row r="31113" spans="1:2" x14ac:dyDescent="0.45">
      <c r="A31113" s="5">
        <v>10056852</v>
      </c>
      <c r="B31113" s="5" t="s">
        <v>30414</v>
      </c>
    </row>
    <row r="31114" spans="1:2" x14ac:dyDescent="0.45">
      <c r="A31114" s="5">
        <v>10056866</v>
      </c>
      <c r="B31114" s="5" t="s">
        <v>30415</v>
      </c>
    </row>
    <row r="31115" spans="1:2" x14ac:dyDescent="0.45">
      <c r="A31115" s="5">
        <v>10056915</v>
      </c>
      <c r="B31115" s="5" t="s">
        <v>30416</v>
      </c>
    </row>
    <row r="31116" spans="1:2" x14ac:dyDescent="0.45">
      <c r="A31116" s="5">
        <v>10056934</v>
      </c>
      <c r="B31116" s="5" t="s">
        <v>30417</v>
      </c>
    </row>
    <row r="31117" spans="1:2" x14ac:dyDescent="0.45">
      <c r="A31117" s="5">
        <v>10056937</v>
      </c>
      <c r="B31117" s="5" t="s">
        <v>30418</v>
      </c>
    </row>
    <row r="31118" spans="1:2" x14ac:dyDescent="0.45">
      <c r="A31118" s="5">
        <v>10058625</v>
      </c>
      <c r="B31118" s="5" t="s">
        <v>30419</v>
      </c>
    </row>
    <row r="31119" spans="1:2" x14ac:dyDescent="0.45">
      <c r="A31119" s="5">
        <v>10058631</v>
      </c>
      <c r="B31119" s="5" t="s">
        <v>30420</v>
      </c>
    </row>
    <row r="31120" spans="1:2" x14ac:dyDescent="0.45">
      <c r="A31120" s="5">
        <v>10058663</v>
      </c>
      <c r="B31120" s="5" t="s">
        <v>30421</v>
      </c>
    </row>
    <row r="31121" spans="1:2" x14ac:dyDescent="0.45">
      <c r="A31121" s="5">
        <v>10058669</v>
      </c>
      <c r="B31121" s="5" t="s">
        <v>30422</v>
      </c>
    </row>
    <row r="31122" spans="1:2" x14ac:dyDescent="0.45">
      <c r="A31122" s="5">
        <v>10056838</v>
      </c>
      <c r="B31122" s="5" t="s">
        <v>30423</v>
      </c>
    </row>
    <row r="31123" spans="1:2" x14ac:dyDescent="0.45">
      <c r="A31123" s="5">
        <v>10056862</v>
      </c>
      <c r="B31123" s="5" t="s">
        <v>30424</v>
      </c>
    </row>
    <row r="31124" spans="1:2" x14ac:dyDescent="0.45">
      <c r="A31124" s="5">
        <v>10057162</v>
      </c>
      <c r="B31124" s="5" t="s">
        <v>30425</v>
      </c>
    </row>
    <row r="31125" spans="1:2" x14ac:dyDescent="0.45">
      <c r="A31125" s="5">
        <v>10057206</v>
      </c>
      <c r="B31125" s="5" t="s">
        <v>30426</v>
      </c>
    </row>
    <row r="31126" spans="1:2" x14ac:dyDescent="0.45">
      <c r="A31126" s="5">
        <v>10057345</v>
      </c>
      <c r="B31126" s="5" t="s">
        <v>30427</v>
      </c>
    </row>
    <row r="31127" spans="1:2" x14ac:dyDescent="0.45">
      <c r="A31127" s="5">
        <v>10057369</v>
      </c>
      <c r="B31127" s="5" t="s">
        <v>30428</v>
      </c>
    </row>
    <row r="31128" spans="1:2" x14ac:dyDescent="0.45">
      <c r="A31128" s="5">
        <v>10060824</v>
      </c>
      <c r="B31128" s="5" t="s">
        <v>30429</v>
      </c>
    </row>
    <row r="31129" spans="1:2" x14ac:dyDescent="0.45">
      <c r="A31129" s="5">
        <v>10060826</v>
      </c>
      <c r="B31129" s="5" t="s">
        <v>30430</v>
      </c>
    </row>
    <row r="31130" spans="1:2" x14ac:dyDescent="0.45">
      <c r="A31130" s="5">
        <v>10060828</v>
      </c>
      <c r="B31130" s="5" t="s">
        <v>30431</v>
      </c>
    </row>
    <row r="31131" spans="1:2" x14ac:dyDescent="0.45">
      <c r="A31131" s="5">
        <v>10060847</v>
      </c>
      <c r="B31131" s="5" t="s">
        <v>9450</v>
      </c>
    </row>
    <row r="31132" spans="1:2" x14ac:dyDescent="0.45">
      <c r="A31132" s="5">
        <v>10060867</v>
      </c>
      <c r="B31132" s="5" t="s">
        <v>30432</v>
      </c>
    </row>
    <row r="31133" spans="1:2" x14ac:dyDescent="0.45">
      <c r="A31133" s="5">
        <v>10060869</v>
      </c>
      <c r="B31133" s="5" t="s">
        <v>30433</v>
      </c>
    </row>
    <row r="31134" spans="1:2" x14ac:dyDescent="0.45">
      <c r="A31134" s="5">
        <v>10060871</v>
      </c>
      <c r="B31134" s="5" t="s">
        <v>30434</v>
      </c>
    </row>
    <row r="31135" spans="1:2" x14ac:dyDescent="0.45">
      <c r="A31135" s="5">
        <v>10060877</v>
      </c>
      <c r="B31135" s="5" t="s">
        <v>30435</v>
      </c>
    </row>
    <row r="31136" spans="1:2" x14ac:dyDescent="0.45">
      <c r="A31136" s="5">
        <v>10060878</v>
      </c>
      <c r="B31136" s="5" t="s">
        <v>30436</v>
      </c>
    </row>
    <row r="31137" spans="1:2" x14ac:dyDescent="0.45">
      <c r="A31137" s="5">
        <v>10060884</v>
      </c>
      <c r="B31137" s="5" t="s">
        <v>30437</v>
      </c>
    </row>
    <row r="31138" spans="1:2" x14ac:dyDescent="0.45">
      <c r="A31138" s="5">
        <v>10056733</v>
      </c>
      <c r="B31138" s="5" t="s">
        <v>30438</v>
      </c>
    </row>
    <row r="31139" spans="1:2" x14ac:dyDescent="0.45">
      <c r="A31139" s="5">
        <v>10057088</v>
      </c>
      <c r="B31139" s="5" t="s">
        <v>30439</v>
      </c>
    </row>
    <row r="31140" spans="1:2" x14ac:dyDescent="0.45">
      <c r="A31140" s="5">
        <v>10057122</v>
      </c>
      <c r="B31140" s="5" t="s">
        <v>30440</v>
      </c>
    </row>
    <row r="31141" spans="1:2" x14ac:dyDescent="0.45">
      <c r="A31141" s="5">
        <v>10058688</v>
      </c>
      <c r="B31141" s="5" t="s">
        <v>30441</v>
      </c>
    </row>
    <row r="31142" spans="1:2" x14ac:dyDescent="0.45">
      <c r="A31142" s="5">
        <v>10058693</v>
      </c>
      <c r="B31142" s="5" t="s">
        <v>30442</v>
      </c>
    </row>
    <row r="31143" spans="1:2" x14ac:dyDescent="0.45">
      <c r="A31143" s="5">
        <v>10058697</v>
      </c>
      <c r="B31143" s="5" t="s">
        <v>30443</v>
      </c>
    </row>
    <row r="31144" spans="1:2" x14ac:dyDescent="0.45">
      <c r="A31144" s="5">
        <v>10058698</v>
      </c>
      <c r="B31144" s="5" t="s">
        <v>6681</v>
      </c>
    </row>
    <row r="31145" spans="1:2" x14ac:dyDescent="0.45">
      <c r="A31145" s="5">
        <v>10058701</v>
      </c>
      <c r="B31145" s="5" t="s">
        <v>30444</v>
      </c>
    </row>
    <row r="31146" spans="1:2" x14ac:dyDescent="0.45">
      <c r="A31146" s="5">
        <v>10058709</v>
      </c>
      <c r="B31146" s="5" t="s">
        <v>6634</v>
      </c>
    </row>
    <row r="31147" spans="1:2" x14ac:dyDescent="0.45">
      <c r="A31147" s="5">
        <v>10058727</v>
      </c>
      <c r="B31147" s="5" t="s">
        <v>30445</v>
      </c>
    </row>
    <row r="31148" spans="1:2" x14ac:dyDescent="0.45">
      <c r="A31148" s="5">
        <v>10058731</v>
      </c>
      <c r="B31148" s="5" t="s">
        <v>6182</v>
      </c>
    </row>
    <row r="31149" spans="1:2" x14ac:dyDescent="0.45">
      <c r="A31149" s="5">
        <v>10058739</v>
      </c>
      <c r="B31149" s="5" t="s">
        <v>30446</v>
      </c>
    </row>
    <row r="31150" spans="1:2" x14ac:dyDescent="0.45">
      <c r="A31150" s="5">
        <v>10056110</v>
      </c>
      <c r="B31150" s="5" t="s">
        <v>30447</v>
      </c>
    </row>
    <row r="31151" spans="1:2" x14ac:dyDescent="0.45">
      <c r="A31151" s="5">
        <v>10056111</v>
      </c>
      <c r="B31151" s="5" t="s">
        <v>30448</v>
      </c>
    </row>
    <row r="31152" spans="1:2" x14ac:dyDescent="0.45">
      <c r="A31152" s="5">
        <v>10056217</v>
      </c>
      <c r="B31152" s="5" t="s">
        <v>30449</v>
      </c>
    </row>
    <row r="31153" spans="1:2" x14ac:dyDescent="0.45">
      <c r="A31153" s="5">
        <v>10057520</v>
      </c>
      <c r="B31153" s="5" t="s">
        <v>30450</v>
      </c>
    </row>
    <row r="31154" spans="1:2" x14ac:dyDescent="0.45">
      <c r="A31154" s="5">
        <v>10057541</v>
      </c>
      <c r="B31154" s="5" t="s">
        <v>30451</v>
      </c>
    </row>
    <row r="31155" spans="1:2" x14ac:dyDescent="0.45">
      <c r="A31155" s="5">
        <v>10060890</v>
      </c>
      <c r="B31155" s="5" t="s">
        <v>30452</v>
      </c>
    </row>
    <row r="31156" spans="1:2" x14ac:dyDescent="0.45">
      <c r="A31156" s="5">
        <v>10060903</v>
      </c>
      <c r="B31156" s="5" t="s">
        <v>30453</v>
      </c>
    </row>
    <row r="31157" spans="1:2" x14ac:dyDescent="0.45">
      <c r="A31157" s="5">
        <v>10060922</v>
      </c>
      <c r="B31157" s="5" t="s">
        <v>10688</v>
      </c>
    </row>
    <row r="31158" spans="1:2" x14ac:dyDescent="0.45">
      <c r="A31158" s="5">
        <v>10060935</v>
      </c>
      <c r="B31158" s="5" t="s">
        <v>30454</v>
      </c>
    </row>
    <row r="31159" spans="1:2" x14ac:dyDescent="0.45">
      <c r="A31159" s="5">
        <v>10060938</v>
      </c>
      <c r="B31159" s="5" t="s">
        <v>30455</v>
      </c>
    </row>
    <row r="31160" spans="1:2" x14ac:dyDescent="0.45">
      <c r="A31160" s="5">
        <v>10060945</v>
      </c>
      <c r="B31160" s="5" t="s">
        <v>30456</v>
      </c>
    </row>
    <row r="31161" spans="1:2" x14ac:dyDescent="0.45">
      <c r="A31161" s="5">
        <v>10060953</v>
      </c>
      <c r="B31161" s="5" t="s">
        <v>30457</v>
      </c>
    </row>
    <row r="31162" spans="1:2" x14ac:dyDescent="0.45">
      <c r="A31162" s="5">
        <v>10057022</v>
      </c>
      <c r="B31162" s="5" t="s">
        <v>30458</v>
      </c>
    </row>
    <row r="31163" spans="1:2" x14ac:dyDescent="0.45">
      <c r="A31163" s="5">
        <v>10057131</v>
      </c>
      <c r="B31163" s="5" t="s">
        <v>30459</v>
      </c>
    </row>
    <row r="31164" spans="1:2" x14ac:dyDescent="0.45">
      <c r="A31164" s="5">
        <v>10057168</v>
      </c>
      <c r="B31164" s="5" t="s">
        <v>30460</v>
      </c>
    </row>
    <row r="31165" spans="1:2" x14ac:dyDescent="0.45">
      <c r="A31165" s="5">
        <v>10057170</v>
      </c>
      <c r="B31165" s="5" t="s">
        <v>30461</v>
      </c>
    </row>
    <row r="31166" spans="1:2" x14ac:dyDescent="0.45">
      <c r="A31166" s="5">
        <v>10057203</v>
      </c>
      <c r="B31166" s="5" t="s">
        <v>30462</v>
      </c>
    </row>
    <row r="31167" spans="1:2" x14ac:dyDescent="0.45">
      <c r="A31167" s="5">
        <v>10057204</v>
      </c>
      <c r="B31167" s="5" t="s">
        <v>30463</v>
      </c>
    </row>
    <row r="31168" spans="1:2" x14ac:dyDescent="0.45">
      <c r="A31168" s="5">
        <v>10057229</v>
      </c>
      <c r="B31168" s="5" t="s">
        <v>30464</v>
      </c>
    </row>
    <row r="31169" spans="1:2" x14ac:dyDescent="0.45">
      <c r="A31169" s="5">
        <v>10058761</v>
      </c>
      <c r="B31169" s="5" t="s">
        <v>30465</v>
      </c>
    </row>
    <row r="31170" spans="1:2" x14ac:dyDescent="0.45">
      <c r="A31170" s="5">
        <v>10058766</v>
      </c>
      <c r="B31170" s="5" t="s">
        <v>30466</v>
      </c>
    </row>
    <row r="31171" spans="1:2" x14ac:dyDescent="0.45">
      <c r="A31171" s="5">
        <v>10058779</v>
      </c>
      <c r="B31171" s="5" t="s">
        <v>30467</v>
      </c>
    </row>
    <row r="31172" spans="1:2" x14ac:dyDescent="0.45">
      <c r="A31172" s="5">
        <v>10058783</v>
      </c>
      <c r="B31172" s="5" t="s">
        <v>30468</v>
      </c>
    </row>
    <row r="31173" spans="1:2" x14ac:dyDescent="0.45">
      <c r="A31173" s="5">
        <v>10058797</v>
      </c>
      <c r="B31173" s="5" t="s">
        <v>30469</v>
      </c>
    </row>
    <row r="31174" spans="1:2" x14ac:dyDescent="0.45">
      <c r="A31174" s="5">
        <v>10058798</v>
      </c>
      <c r="B31174" s="5" t="s">
        <v>6546</v>
      </c>
    </row>
    <row r="31175" spans="1:2" x14ac:dyDescent="0.45">
      <c r="A31175" s="5">
        <v>10058806</v>
      </c>
      <c r="B31175" s="5" t="s">
        <v>30470</v>
      </c>
    </row>
    <row r="31176" spans="1:2" x14ac:dyDescent="0.45">
      <c r="A31176" s="5">
        <v>10057883</v>
      </c>
      <c r="B31176" s="5" t="s">
        <v>30471</v>
      </c>
    </row>
    <row r="31177" spans="1:2" x14ac:dyDescent="0.45">
      <c r="A31177" s="5">
        <v>10057919</v>
      </c>
      <c r="B31177" s="5" t="s">
        <v>30472</v>
      </c>
    </row>
    <row r="31178" spans="1:2" x14ac:dyDescent="0.45">
      <c r="A31178" s="5">
        <v>10057925</v>
      </c>
      <c r="B31178" s="5" t="s">
        <v>30473</v>
      </c>
    </row>
    <row r="31179" spans="1:2" x14ac:dyDescent="0.45">
      <c r="A31179" s="5">
        <v>10057935</v>
      </c>
      <c r="B31179" s="5" t="s">
        <v>30474</v>
      </c>
    </row>
    <row r="31180" spans="1:2" x14ac:dyDescent="0.45">
      <c r="A31180" s="5">
        <v>10058020</v>
      </c>
      <c r="B31180" s="5" t="s">
        <v>30475</v>
      </c>
    </row>
    <row r="31181" spans="1:2" x14ac:dyDescent="0.45">
      <c r="A31181" s="5">
        <v>10058109</v>
      </c>
      <c r="B31181" s="5" t="s">
        <v>30476</v>
      </c>
    </row>
    <row r="31182" spans="1:2" x14ac:dyDescent="0.45">
      <c r="A31182" s="5">
        <v>10059262</v>
      </c>
      <c r="B31182" s="5" t="s">
        <v>30477</v>
      </c>
    </row>
    <row r="31183" spans="1:2" x14ac:dyDescent="0.45">
      <c r="A31183" s="5">
        <v>10059267</v>
      </c>
      <c r="B31183" s="5" t="s">
        <v>30478</v>
      </c>
    </row>
    <row r="31184" spans="1:2" x14ac:dyDescent="0.45">
      <c r="A31184" s="5">
        <v>10060955</v>
      </c>
      <c r="B31184" s="5" t="s">
        <v>30479</v>
      </c>
    </row>
    <row r="31185" spans="1:2" x14ac:dyDescent="0.45">
      <c r="A31185" s="5">
        <v>10060996</v>
      </c>
      <c r="B31185" s="5" t="s">
        <v>30480</v>
      </c>
    </row>
    <row r="31186" spans="1:2" x14ac:dyDescent="0.45">
      <c r="A31186" s="5">
        <v>10061003</v>
      </c>
      <c r="B31186" s="5" t="s">
        <v>30481</v>
      </c>
    </row>
    <row r="31187" spans="1:2" x14ac:dyDescent="0.45">
      <c r="A31187" s="5">
        <v>10061007</v>
      </c>
      <c r="B31187" s="5" t="s">
        <v>30482</v>
      </c>
    </row>
    <row r="31188" spans="1:2" x14ac:dyDescent="0.45">
      <c r="A31188" s="5">
        <v>10056043</v>
      </c>
      <c r="B31188" s="5" t="s">
        <v>30483</v>
      </c>
    </row>
    <row r="31189" spans="1:2" x14ac:dyDescent="0.45">
      <c r="A31189" s="5">
        <v>10057319</v>
      </c>
      <c r="B31189" s="5" t="s">
        <v>30484</v>
      </c>
    </row>
    <row r="31190" spans="1:2" x14ac:dyDescent="0.45">
      <c r="A31190" s="5">
        <v>10057328</v>
      </c>
      <c r="B31190" s="5" t="s">
        <v>30485</v>
      </c>
    </row>
    <row r="31191" spans="1:2" x14ac:dyDescent="0.45">
      <c r="A31191" s="5">
        <v>10057333</v>
      </c>
      <c r="B31191" s="5" t="s">
        <v>30486</v>
      </c>
    </row>
    <row r="31192" spans="1:2" x14ac:dyDescent="0.45">
      <c r="A31192" s="5">
        <v>10057338</v>
      </c>
      <c r="B31192" s="5" t="s">
        <v>30487</v>
      </c>
    </row>
    <row r="31193" spans="1:2" x14ac:dyDescent="0.45">
      <c r="A31193" s="5">
        <v>10057339</v>
      </c>
      <c r="B31193" s="5" t="s">
        <v>30488</v>
      </c>
    </row>
    <row r="31194" spans="1:2" x14ac:dyDescent="0.45">
      <c r="A31194" s="5">
        <v>10057349</v>
      </c>
      <c r="B31194" s="5" t="s">
        <v>30489</v>
      </c>
    </row>
    <row r="31195" spans="1:2" x14ac:dyDescent="0.45">
      <c r="A31195" s="5">
        <v>10057366</v>
      </c>
      <c r="B31195" s="5" t="s">
        <v>30490</v>
      </c>
    </row>
    <row r="31196" spans="1:2" x14ac:dyDescent="0.45">
      <c r="A31196" s="5">
        <v>10058859</v>
      </c>
      <c r="B31196" s="5" t="s">
        <v>30491</v>
      </c>
    </row>
    <row r="31197" spans="1:2" x14ac:dyDescent="0.45">
      <c r="A31197" s="5">
        <v>10058863</v>
      </c>
      <c r="B31197" s="5" t="s">
        <v>30492</v>
      </c>
    </row>
    <row r="31198" spans="1:2" x14ac:dyDescent="0.45">
      <c r="A31198" s="5">
        <v>10058888</v>
      </c>
      <c r="B31198" s="5" t="s">
        <v>27541</v>
      </c>
    </row>
    <row r="31199" spans="1:2" x14ac:dyDescent="0.45">
      <c r="A31199" s="5">
        <v>10055795</v>
      </c>
      <c r="B31199" s="5" t="s">
        <v>30493</v>
      </c>
    </row>
    <row r="31200" spans="1:2" x14ac:dyDescent="0.45">
      <c r="A31200" s="5">
        <v>10056467</v>
      </c>
      <c r="B31200" s="5" t="s">
        <v>30494</v>
      </c>
    </row>
    <row r="31201" spans="1:2" x14ac:dyDescent="0.45">
      <c r="A31201" s="5">
        <v>10057152</v>
      </c>
      <c r="B31201" s="5" t="s">
        <v>30495</v>
      </c>
    </row>
    <row r="31202" spans="1:2" x14ac:dyDescent="0.45">
      <c r="A31202" s="5">
        <v>10057449</v>
      </c>
      <c r="B31202" s="5" t="s">
        <v>30496</v>
      </c>
    </row>
    <row r="31203" spans="1:2" x14ac:dyDescent="0.45">
      <c r="A31203" s="5">
        <v>10057951</v>
      </c>
      <c r="B31203" s="5" t="s">
        <v>30497</v>
      </c>
    </row>
    <row r="31204" spans="1:2" x14ac:dyDescent="0.45">
      <c r="A31204" s="5">
        <v>10057954</v>
      </c>
      <c r="B31204" s="5" t="s">
        <v>30498</v>
      </c>
    </row>
    <row r="31205" spans="1:2" x14ac:dyDescent="0.45">
      <c r="A31205" s="5">
        <v>10059295</v>
      </c>
      <c r="B31205" s="5" t="s">
        <v>27745</v>
      </c>
    </row>
    <row r="31206" spans="1:2" x14ac:dyDescent="0.45">
      <c r="A31206" s="5">
        <v>10059300</v>
      </c>
      <c r="B31206" s="5" t="s">
        <v>30499</v>
      </c>
    </row>
    <row r="31207" spans="1:2" x14ac:dyDescent="0.45">
      <c r="A31207" s="5">
        <v>10061019</v>
      </c>
      <c r="B31207" s="5" t="s">
        <v>30500</v>
      </c>
    </row>
    <row r="31208" spans="1:2" x14ac:dyDescent="0.45">
      <c r="A31208" s="5">
        <v>10061025</v>
      </c>
      <c r="B31208" s="5" t="s">
        <v>30501</v>
      </c>
    </row>
    <row r="31209" spans="1:2" x14ac:dyDescent="0.45">
      <c r="A31209" s="5">
        <v>10061027</v>
      </c>
      <c r="B31209" s="5" t="s">
        <v>30502</v>
      </c>
    </row>
    <row r="31210" spans="1:2" x14ac:dyDescent="0.45">
      <c r="A31210" s="5">
        <v>10061040</v>
      </c>
      <c r="B31210" s="5" t="s">
        <v>30503</v>
      </c>
    </row>
    <row r="31211" spans="1:2" x14ac:dyDescent="0.45">
      <c r="A31211" s="5">
        <v>10061046</v>
      </c>
      <c r="B31211" s="5" t="s">
        <v>30504</v>
      </c>
    </row>
    <row r="31212" spans="1:2" x14ac:dyDescent="0.45">
      <c r="A31212" s="5">
        <v>10061063</v>
      </c>
      <c r="B31212" s="5" t="s">
        <v>30505</v>
      </c>
    </row>
    <row r="31213" spans="1:2" x14ac:dyDescent="0.45">
      <c r="A31213" s="5">
        <v>10056123</v>
      </c>
      <c r="B31213" s="5" t="s">
        <v>30506</v>
      </c>
    </row>
    <row r="31214" spans="1:2" x14ac:dyDescent="0.45">
      <c r="A31214" s="5">
        <v>10056265</v>
      </c>
      <c r="B31214" s="5" t="s">
        <v>30507</v>
      </c>
    </row>
    <row r="31215" spans="1:2" x14ac:dyDescent="0.45">
      <c r="A31215" s="5">
        <v>10057451</v>
      </c>
      <c r="B31215" s="5" t="s">
        <v>30508</v>
      </c>
    </row>
    <row r="31216" spans="1:2" x14ac:dyDescent="0.45">
      <c r="A31216" s="5">
        <v>10057548</v>
      </c>
      <c r="B31216" s="5" t="s">
        <v>30509</v>
      </c>
    </row>
    <row r="31217" spans="1:2" x14ac:dyDescent="0.45">
      <c r="A31217" s="5">
        <v>10057554</v>
      </c>
      <c r="B31217" s="5" t="s">
        <v>30510</v>
      </c>
    </row>
    <row r="31218" spans="1:2" x14ac:dyDescent="0.45">
      <c r="A31218" s="5">
        <v>10058893</v>
      </c>
      <c r="B31218" s="5" t="s">
        <v>30511</v>
      </c>
    </row>
    <row r="31219" spans="1:2" x14ac:dyDescent="0.45">
      <c r="A31219" s="5">
        <v>10058907</v>
      </c>
      <c r="B31219" s="5" t="s">
        <v>30512</v>
      </c>
    </row>
    <row r="31220" spans="1:2" x14ac:dyDescent="0.45">
      <c r="A31220" s="5">
        <v>10058919</v>
      </c>
      <c r="B31220" s="5" t="s">
        <v>30513</v>
      </c>
    </row>
    <row r="31221" spans="1:2" x14ac:dyDescent="0.45">
      <c r="A31221" s="5">
        <v>10058921</v>
      </c>
      <c r="B31221" s="5" t="s">
        <v>30514</v>
      </c>
    </row>
    <row r="31222" spans="1:2" x14ac:dyDescent="0.45">
      <c r="A31222" s="5">
        <v>10058922</v>
      </c>
      <c r="B31222" s="5" t="s">
        <v>30515</v>
      </c>
    </row>
    <row r="31223" spans="1:2" x14ac:dyDescent="0.45">
      <c r="A31223" s="5">
        <v>10058923</v>
      </c>
      <c r="B31223" s="5" t="s">
        <v>30516</v>
      </c>
    </row>
    <row r="31224" spans="1:2" x14ac:dyDescent="0.45">
      <c r="A31224" s="5">
        <v>10058928</v>
      </c>
      <c r="B31224" s="5" t="s">
        <v>6320</v>
      </c>
    </row>
    <row r="31225" spans="1:2" x14ac:dyDescent="0.45">
      <c r="A31225" s="5">
        <v>10058934</v>
      </c>
      <c r="B31225" s="5" t="s">
        <v>30517</v>
      </c>
    </row>
    <row r="31226" spans="1:2" x14ac:dyDescent="0.45">
      <c r="A31226" s="5">
        <v>10058937</v>
      </c>
      <c r="B31226" s="5" t="s">
        <v>17903</v>
      </c>
    </row>
    <row r="31227" spans="1:2" x14ac:dyDescent="0.45">
      <c r="A31227" s="5">
        <v>10058939</v>
      </c>
      <c r="B31227" s="5" t="s">
        <v>30518</v>
      </c>
    </row>
    <row r="31228" spans="1:2" x14ac:dyDescent="0.45">
      <c r="A31228" s="5">
        <v>10058948</v>
      </c>
      <c r="B31228" s="5" t="s">
        <v>27584</v>
      </c>
    </row>
    <row r="31229" spans="1:2" x14ac:dyDescent="0.45">
      <c r="A31229" s="5">
        <v>10058957</v>
      </c>
      <c r="B31229" s="5" t="s">
        <v>30519</v>
      </c>
    </row>
    <row r="31230" spans="1:2" x14ac:dyDescent="0.45">
      <c r="A31230" s="5">
        <v>10056967</v>
      </c>
      <c r="B31230" s="5" t="s">
        <v>30520</v>
      </c>
    </row>
    <row r="31231" spans="1:2" x14ac:dyDescent="0.45">
      <c r="A31231" s="5">
        <v>10059319</v>
      </c>
      <c r="B31231" s="5" t="s">
        <v>22688</v>
      </c>
    </row>
    <row r="31232" spans="1:2" x14ac:dyDescent="0.45">
      <c r="A31232" s="5">
        <v>10059339</v>
      </c>
      <c r="B31232" s="5" t="s">
        <v>30521</v>
      </c>
    </row>
    <row r="31233" spans="1:2" x14ac:dyDescent="0.45">
      <c r="A31233" s="5">
        <v>10059341</v>
      </c>
      <c r="B31233" s="5" t="s">
        <v>6077</v>
      </c>
    </row>
    <row r="31234" spans="1:2" x14ac:dyDescent="0.45">
      <c r="A31234" s="5">
        <v>10008289</v>
      </c>
      <c r="B31234" s="5" t="s">
        <v>30522</v>
      </c>
    </row>
    <row r="31235" spans="1:2" x14ac:dyDescent="0.45">
      <c r="A31235" s="5">
        <v>10061111</v>
      </c>
      <c r="B31235" s="5" t="s">
        <v>30523</v>
      </c>
    </row>
    <row r="31236" spans="1:2" x14ac:dyDescent="0.45">
      <c r="A31236" s="5">
        <v>10061123</v>
      </c>
      <c r="B31236" s="5" t="s">
        <v>30524</v>
      </c>
    </row>
    <row r="31237" spans="1:2" x14ac:dyDescent="0.45">
      <c r="A31237" s="5">
        <v>10061142</v>
      </c>
      <c r="B31237" s="5" t="s">
        <v>30525</v>
      </c>
    </row>
    <row r="31238" spans="1:2" x14ac:dyDescent="0.45">
      <c r="A31238" s="5">
        <v>10061152</v>
      </c>
      <c r="B31238" s="5" t="s">
        <v>30526</v>
      </c>
    </row>
    <row r="31239" spans="1:2" x14ac:dyDescent="0.45">
      <c r="A31239" s="5">
        <v>10061154</v>
      </c>
      <c r="B31239" s="5" t="s">
        <v>30527</v>
      </c>
    </row>
    <row r="31240" spans="1:2" x14ac:dyDescent="0.45">
      <c r="A31240" s="5">
        <v>10055811</v>
      </c>
      <c r="B31240" s="5" t="s">
        <v>30528</v>
      </c>
    </row>
    <row r="31241" spans="1:2" x14ac:dyDescent="0.45">
      <c r="A31241" s="5">
        <v>10056341</v>
      </c>
      <c r="B31241" s="5" t="s">
        <v>30529</v>
      </c>
    </row>
    <row r="31242" spans="1:2" x14ac:dyDescent="0.45">
      <c r="A31242" s="5">
        <v>10056394</v>
      </c>
      <c r="B31242" s="5" t="s">
        <v>30530</v>
      </c>
    </row>
    <row r="31243" spans="1:2" x14ac:dyDescent="0.45">
      <c r="A31243" s="5">
        <v>10056463</v>
      </c>
      <c r="B31243" s="5" t="s">
        <v>30531</v>
      </c>
    </row>
    <row r="31244" spans="1:2" x14ac:dyDescent="0.45">
      <c r="A31244" s="5">
        <v>10057559</v>
      </c>
      <c r="B31244" s="5" t="s">
        <v>30532</v>
      </c>
    </row>
    <row r="31245" spans="1:2" x14ac:dyDescent="0.45">
      <c r="A31245" s="5">
        <v>10058964</v>
      </c>
      <c r="B31245" s="5" t="s">
        <v>30533</v>
      </c>
    </row>
    <row r="31246" spans="1:2" x14ac:dyDescent="0.45">
      <c r="A31246" s="5">
        <v>10058976</v>
      </c>
      <c r="B31246" s="5" t="s">
        <v>30534</v>
      </c>
    </row>
    <row r="31247" spans="1:2" x14ac:dyDescent="0.45">
      <c r="A31247" s="5">
        <v>10058981</v>
      </c>
      <c r="B31247" s="5" t="s">
        <v>30535</v>
      </c>
    </row>
    <row r="31248" spans="1:2" x14ac:dyDescent="0.45">
      <c r="A31248" s="5">
        <v>10058985</v>
      </c>
      <c r="B31248" s="5" t="s">
        <v>30536</v>
      </c>
    </row>
    <row r="31249" spans="1:2" x14ac:dyDescent="0.45">
      <c r="A31249" s="5">
        <v>10058989</v>
      </c>
      <c r="B31249" s="5" t="s">
        <v>30537</v>
      </c>
    </row>
    <row r="31250" spans="1:2" x14ac:dyDescent="0.45">
      <c r="A31250" s="5">
        <v>10058992</v>
      </c>
      <c r="B31250" s="5" t="s">
        <v>30538</v>
      </c>
    </row>
    <row r="31251" spans="1:2" x14ac:dyDescent="0.45">
      <c r="A31251" s="5">
        <v>10058999</v>
      </c>
      <c r="B31251" s="5" t="s">
        <v>30539</v>
      </c>
    </row>
    <row r="31252" spans="1:2" x14ac:dyDescent="0.45">
      <c r="A31252" s="5">
        <v>10059007</v>
      </c>
      <c r="B31252" s="5" t="s">
        <v>30540</v>
      </c>
    </row>
    <row r="31253" spans="1:2" x14ac:dyDescent="0.45">
      <c r="A31253" s="5">
        <v>10059012</v>
      </c>
      <c r="B31253" s="5" t="s">
        <v>6092</v>
      </c>
    </row>
    <row r="31254" spans="1:2" x14ac:dyDescent="0.45">
      <c r="A31254" s="5">
        <v>10059014</v>
      </c>
      <c r="B31254" s="5" t="s">
        <v>30541</v>
      </c>
    </row>
    <row r="31255" spans="1:2" x14ac:dyDescent="0.45">
      <c r="A31255" s="5">
        <v>10059027</v>
      </c>
      <c r="B31255" s="5" t="s">
        <v>30542</v>
      </c>
    </row>
    <row r="31256" spans="1:2" x14ac:dyDescent="0.45">
      <c r="A31256" s="5">
        <v>10056057</v>
      </c>
      <c r="B31256" s="5" t="s">
        <v>30543</v>
      </c>
    </row>
    <row r="31257" spans="1:2" x14ac:dyDescent="0.45">
      <c r="A31257" s="5">
        <v>10056097</v>
      </c>
      <c r="B31257" s="5" t="s">
        <v>30544</v>
      </c>
    </row>
    <row r="31258" spans="1:2" x14ac:dyDescent="0.45">
      <c r="A31258" s="5">
        <v>10056133</v>
      </c>
      <c r="B31258" s="5" t="s">
        <v>30545</v>
      </c>
    </row>
    <row r="31259" spans="1:2" x14ac:dyDescent="0.45">
      <c r="A31259" s="5">
        <v>10057978</v>
      </c>
      <c r="B31259" s="5" t="s">
        <v>30546</v>
      </c>
    </row>
    <row r="31260" spans="1:2" x14ac:dyDescent="0.45">
      <c r="A31260" s="5">
        <v>10057995</v>
      </c>
      <c r="B31260" s="5" t="s">
        <v>30547</v>
      </c>
    </row>
    <row r="31261" spans="1:2" x14ac:dyDescent="0.45">
      <c r="A31261" s="5">
        <v>10058016</v>
      </c>
      <c r="B31261" s="5" t="s">
        <v>30548</v>
      </c>
    </row>
    <row r="31262" spans="1:2" x14ac:dyDescent="0.45">
      <c r="A31262" s="5">
        <v>10058017</v>
      </c>
      <c r="B31262" s="5" t="s">
        <v>30549</v>
      </c>
    </row>
    <row r="31263" spans="1:2" x14ac:dyDescent="0.45">
      <c r="A31263" s="5">
        <v>10059345</v>
      </c>
      <c r="B31263" s="5" t="s">
        <v>30550</v>
      </c>
    </row>
    <row r="31264" spans="1:2" x14ac:dyDescent="0.45">
      <c r="A31264" s="5">
        <v>10059356</v>
      </c>
      <c r="B31264" s="5" t="s">
        <v>27573</v>
      </c>
    </row>
    <row r="31265" spans="1:2" x14ac:dyDescent="0.45">
      <c r="A31265" s="5">
        <v>10059362</v>
      </c>
      <c r="B31265" s="5" t="s">
        <v>30551</v>
      </c>
    </row>
    <row r="31266" spans="1:2" x14ac:dyDescent="0.45">
      <c r="A31266" s="5">
        <v>10061183</v>
      </c>
      <c r="B31266" s="5" t="s">
        <v>30552</v>
      </c>
    </row>
    <row r="31267" spans="1:2" x14ac:dyDescent="0.45">
      <c r="A31267" s="5">
        <v>10061208</v>
      </c>
      <c r="B31267" s="5" t="s">
        <v>7851</v>
      </c>
    </row>
    <row r="31268" spans="1:2" x14ac:dyDescent="0.45">
      <c r="A31268" s="5">
        <v>10061209</v>
      </c>
      <c r="B31268" s="5" t="s">
        <v>30553</v>
      </c>
    </row>
    <row r="31269" spans="1:2" x14ac:dyDescent="0.45">
      <c r="A31269" s="5">
        <v>10061235</v>
      </c>
      <c r="B31269" s="5" t="s">
        <v>30554</v>
      </c>
    </row>
    <row r="31270" spans="1:2" x14ac:dyDescent="0.45">
      <c r="A31270" s="5">
        <v>10061249</v>
      </c>
      <c r="B31270" s="5" t="s">
        <v>30555</v>
      </c>
    </row>
    <row r="31271" spans="1:2" x14ac:dyDescent="0.45">
      <c r="A31271" s="5">
        <v>10061258</v>
      </c>
      <c r="B31271" s="5" t="s">
        <v>30556</v>
      </c>
    </row>
    <row r="31272" spans="1:2" x14ac:dyDescent="0.45">
      <c r="A31272" s="5">
        <v>10061284</v>
      </c>
      <c r="B31272" s="5" t="s">
        <v>30557</v>
      </c>
    </row>
    <row r="31273" spans="1:2" x14ac:dyDescent="0.45">
      <c r="A31273" s="5">
        <v>10061288</v>
      </c>
      <c r="B31273" s="5" t="s">
        <v>30558</v>
      </c>
    </row>
    <row r="31274" spans="1:2" x14ac:dyDescent="0.45">
      <c r="A31274" s="5">
        <v>10061303</v>
      </c>
      <c r="B31274" s="5" t="s">
        <v>30559</v>
      </c>
    </row>
    <row r="31275" spans="1:2" x14ac:dyDescent="0.45">
      <c r="A31275" s="5">
        <v>10056691</v>
      </c>
      <c r="B31275" s="5" t="s">
        <v>30560</v>
      </c>
    </row>
    <row r="31276" spans="1:2" x14ac:dyDescent="0.45">
      <c r="A31276" s="5">
        <v>10057642</v>
      </c>
      <c r="B31276" s="5" t="s">
        <v>30561</v>
      </c>
    </row>
    <row r="31277" spans="1:2" x14ac:dyDescent="0.45">
      <c r="A31277" s="5">
        <v>10057668</v>
      </c>
      <c r="B31277" s="5" t="s">
        <v>30562</v>
      </c>
    </row>
    <row r="31278" spans="1:2" x14ac:dyDescent="0.45">
      <c r="A31278" s="5">
        <v>10057681</v>
      </c>
      <c r="B31278" s="5" t="s">
        <v>30563</v>
      </c>
    </row>
    <row r="31279" spans="1:2" x14ac:dyDescent="0.45">
      <c r="A31279" s="5">
        <v>10057763</v>
      </c>
      <c r="B31279" s="5" t="s">
        <v>30564</v>
      </c>
    </row>
    <row r="31280" spans="1:2" x14ac:dyDescent="0.45">
      <c r="A31280" s="5">
        <v>10059038</v>
      </c>
      <c r="B31280" s="5" t="s">
        <v>30565</v>
      </c>
    </row>
    <row r="31281" spans="1:2" x14ac:dyDescent="0.45">
      <c r="A31281" s="5">
        <v>10059047</v>
      </c>
      <c r="B31281" s="5" t="s">
        <v>30566</v>
      </c>
    </row>
    <row r="31282" spans="1:2" x14ac:dyDescent="0.45">
      <c r="A31282" s="5">
        <v>10059051</v>
      </c>
      <c r="B31282" s="5" t="s">
        <v>30567</v>
      </c>
    </row>
    <row r="31283" spans="1:2" x14ac:dyDescent="0.45">
      <c r="A31283" s="5">
        <v>10055942</v>
      </c>
      <c r="B31283" s="5" t="s">
        <v>30568</v>
      </c>
    </row>
    <row r="31284" spans="1:2" x14ac:dyDescent="0.45">
      <c r="A31284" s="5">
        <v>10055971</v>
      </c>
      <c r="B31284" s="5" t="s">
        <v>30569</v>
      </c>
    </row>
    <row r="31285" spans="1:2" x14ac:dyDescent="0.45">
      <c r="A31285" s="5">
        <v>10057233</v>
      </c>
      <c r="B31285" s="5" t="s">
        <v>30570</v>
      </c>
    </row>
    <row r="31286" spans="1:2" x14ac:dyDescent="0.45">
      <c r="A31286" s="5">
        <v>10059381</v>
      </c>
      <c r="B31286" s="5" t="s">
        <v>30571</v>
      </c>
    </row>
    <row r="31287" spans="1:2" x14ac:dyDescent="0.45">
      <c r="A31287" s="5">
        <v>10059386</v>
      </c>
      <c r="B31287" s="5" t="s">
        <v>30572</v>
      </c>
    </row>
    <row r="31288" spans="1:2" x14ac:dyDescent="0.45">
      <c r="A31288" s="5">
        <v>10059392</v>
      </c>
      <c r="B31288" s="5" t="s">
        <v>6722</v>
      </c>
    </row>
    <row r="31289" spans="1:2" x14ac:dyDescent="0.45">
      <c r="A31289" s="5">
        <v>10059399</v>
      </c>
      <c r="B31289" s="5" t="s">
        <v>30573</v>
      </c>
    </row>
    <row r="31290" spans="1:2" x14ac:dyDescent="0.45">
      <c r="A31290" s="5">
        <v>10059401</v>
      </c>
      <c r="B31290" s="5" t="s">
        <v>6776</v>
      </c>
    </row>
    <row r="31291" spans="1:2" x14ac:dyDescent="0.45">
      <c r="A31291" s="5">
        <v>10059411</v>
      </c>
      <c r="B31291" s="5" t="s">
        <v>30574</v>
      </c>
    </row>
    <row r="31292" spans="1:2" x14ac:dyDescent="0.45">
      <c r="A31292" s="5">
        <v>10061327</v>
      </c>
      <c r="B31292" s="5" t="s">
        <v>30575</v>
      </c>
    </row>
    <row r="31293" spans="1:2" x14ac:dyDescent="0.45">
      <c r="A31293" s="5">
        <v>10061338</v>
      </c>
      <c r="B31293" s="5" t="s">
        <v>30576</v>
      </c>
    </row>
    <row r="31294" spans="1:2" x14ac:dyDescent="0.45">
      <c r="A31294" s="5">
        <v>10061362</v>
      </c>
      <c r="B31294" s="5" t="s">
        <v>30577</v>
      </c>
    </row>
    <row r="31295" spans="1:2" x14ac:dyDescent="0.45">
      <c r="A31295" s="5">
        <v>10061363</v>
      </c>
      <c r="B31295" s="5" t="s">
        <v>30578</v>
      </c>
    </row>
    <row r="31296" spans="1:2" x14ac:dyDescent="0.45">
      <c r="A31296" s="5">
        <v>10061402</v>
      </c>
      <c r="B31296" s="5" t="s">
        <v>30579</v>
      </c>
    </row>
    <row r="31297" spans="1:2" x14ac:dyDescent="0.45">
      <c r="A31297" s="5">
        <v>10061413</v>
      </c>
      <c r="B31297" s="5" t="s">
        <v>30580</v>
      </c>
    </row>
    <row r="31298" spans="1:2" x14ac:dyDescent="0.45">
      <c r="A31298" s="5">
        <v>10056229</v>
      </c>
      <c r="B31298" s="5" t="s">
        <v>30581</v>
      </c>
    </row>
    <row r="31299" spans="1:2" x14ac:dyDescent="0.45">
      <c r="A31299" s="5">
        <v>10057597</v>
      </c>
      <c r="B31299" s="5" t="s">
        <v>30582</v>
      </c>
    </row>
    <row r="31300" spans="1:2" x14ac:dyDescent="0.45">
      <c r="A31300" s="5">
        <v>10057754</v>
      </c>
      <c r="B31300" s="5" t="s">
        <v>30583</v>
      </c>
    </row>
    <row r="31301" spans="1:2" x14ac:dyDescent="0.45">
      <c r="A31301" s="5">
        <v>10057872</v>
      </c>
      <c r="B31301" s="5" t="s">
        <v>30584</v>
      </c>
    </row>
    <row r="31302" spans="1:2" x14ac:dyDescent="0.45">
      <c r="A31302" s="5">
        <v>10057889</v>
      </c>
      <c r="B31302" s="5" t="s">
        <v>30585</v>
      </c>
    </row>
    <row r="31303" spans="1:2" x14ac:dyDescent="0.45">
      <c r="A31303" s="5">
        <v>10057915</v>
      </c>
      <c r="B31303" s="5" t="s">
        <v>30586</v>
      </c>
    </row>
    <row r="31304" spans="1:2" x14ac:dyDescent="0.45">
      <c r="A31304" s="5">
        <v>10059101</v>
      </c>
      <c r="B31304" s="5" t="s">
        <v>30587</v>
      </c>
    </row>
    <row r="31305" spans="1:2" x14ac:dyDescent="0.45">
      <c r="A31305" s="5">
        <v>10059102</v>
      </c>
      <c r="B31305" s="5" t="s">
        <v>30588</v>
      </c>
    </row>
    <row r="31306" spans="1:2" x14ac:dyDescent="0.45">
      <c r="A31306" s="5">
        <v>10059105</v>
      </c>
      <c r="B31306" s="5" t="s">
        <v>6123</v>
      </c>
    </row>
    <row r="31307" spans="1:2" x14ac:dyDescent="0.45">
      <c r="A31307" s="5">
        <v>10059106</v>
      </c>
      <c r="B31307" s="5" t="s">
        <v>30589</v>
      </c>
    </row>
    <row r="31308" spans="1:2" x14ac:dyDescent="0.45">
      <c r="A31308" s="5">
        <v>10059110</v>
      </c>
      <c r="B31308" s="5" t="s">
        <v>30590</v>
      </c>
    </row>
    <row r="31309" spans="1:2" x14ac:dyDescent="0.45">
      <c r="A31309" s="5">
        <v>10059128</v>
      </c>
      <c r="B31309" s="5" t="s">
        <v>30591</v>
      </c>
    </row>
    <row r="31310" spans="1:2" x14ac:dyDescent="0.45">
      <c r="A31310" s="5">
        <v>10059141</v>
      </c>
      <c r="B31310" s="5" t="s">
        <v>30592</v>
      </c>
    </row>
    <row r="31311" spans="1:2" x14ac:dyDescent="0.45">
      <c r="A31311" s="5">
        <v>10059148</v>
      </c>
      <c r="B31311" s="5" t="s">
        <v>6498</v>
      </c>
    </row>
    <row r="31312" spans="1:2" x14ac:dyDescent="0.45">
      <c r="A31312" s="5">
        <v>10055895</v>
      </c>
      <c r="B31312" s="5" t="s">
        <v>30593</v>
      </c>
    </row>
    <row r="31313" spans="1:2" x14ac:dyDescent="0.45">
      <c r="A31313" s="5">
        <v>10057356</v>
      </c>
      <c r="B31313" s="5" t="s">
        <v>30594</v>
      </c>
    </row>
    <row r="31314" spans="1:2" x14ac:dyDescent="0.45">
      <c r="A31314" s="5">
        <v>10057462</v>
      </c>
      <c r="B31314" s="5" t="s">
        <v>30595</v>
      </c>
    </row>
    <row r="31315" spans="1:2" x14ac:dyDescent="0.45">
      <c r="A31315" s="5">
        <v>10059423</v>
      </c>
      <c r="B31315" s="5" t="s">
        <v>30596</v>
      </c>
    </row>
    <row r="31316" spans="1:2" x14ac:dyDescent="0.45">
      <c r="A31316" s="5">
        <v>10059429</v>
      </c>
      <c r="B31316" s="5" t="s">
        <v>30597</v>
      </c>
    </row>
    <row r="31317" spans="1:2" x14ac:dyDescent="0.45">
      <c r="A31317" s="5">
        <v>10059441</v>
      </c>
      <c r="B31317" s="5" t="s">
        <v>30598</v>
      </c>
    </row>
    <row r="31318" spans="1:2" x14ac:dyDescent="0.45">
      <c r="A31318" s="5">
        <v>10059448</v>
      </c>
      <c r="B31318" s="5" t="s">
        <v>27726</v>
      </c>
    </row>
    <row r="31319" spans="1:2" x14ac:dyDescent="0.45">
      <c r="A31319" s="5">
        <v>10059456</v>
      </c>
      <c r="B31319" s="5" t="s">
        <v>30599</v>
      </c>
    </row>
    <row r="31320" spans="1:2" x14ac:dyDescent="0.45">
      <c r="A31320" s="5">
        <v>10059457</v>
      </c>
      <c r="B31320" s="5" t="s">
        <v>30600</v>
      </c>
    </row>
    <row r="31321" spans="1:2" x14ac:dyDescent="0.45">
      <c r="A31321" s="5">
        <v>10064764</v>
      </c>
      <c r="B31321" s="5" t="s">
        <v>30601</v>
      </c>
    </row>
    <row r="31322" spans="1:2" x14ac:dyDescent="0.45">
      <c r="A31322" s="5">
        <v>10066086</v>
      </c>
      <c r="B31322" s="5" t="s">
        <v>30602</v>
      </c>
    </row>
    <row r="31323" spans="1:2" x14ac:dyDescent="0.45">
      <c r="A31323" s="5">
        <v>10066652</v>
      </c>
      <c r="B31323" s="5" t="s">
        <v>30603</v>
      </c>
    </row>
    <row r="31324" spans="1:2" x14ac:dyDescent="0.45">
      <c r="A31324" s="5">
        <v>10065674</v>
      </c>
      <c r="B31324" s="5" t="s">
        <v>30604</v>
      </c>
    </row>
    <row r="31325" spans="1:2" x14ac:dyDescent="0.45">
      <c r="A31325" s="5">
        <v>10065752</v>
      </c>
      <c r="B31325" s="5" t="s">
        <v>30605</v>
      </c>
    </row>
    <row r="31326" spans="1:2" x14ac:dyDescent="0.45">
      <c r="A31326" s="5">
        <v>10065788</v>
      </c>
      <c r="B31326" s="5" t="s">
        <v>30606</v>
      </c>
    </row>
    <row r="31327" spans="1:2" x14ac:dyDescent="0.45">
      <c r="A31327" s="5">
        <v>10065802</v>
      </c>
      <c r="B31327" s="5" t="s">
        <v>30607</v>
      </c>
    </row>
    <row r="31328" spans="1:2" x14ac:dyDescent="0.45">
      <c r="A31328" s="5">
        <v>10065838</v>
      </c>
      <c r="B31328" s="5" t="s">
        <v>30608</v>
      </c>
    </row>
    <row r="31329" spans="1:2" x14ac:dyDescent="0.45">
      <c r="A31329" s="5">
        <v>10065861</v>
      </c>
      <c r="B31329" s="5" t="s">
        <v>30609</v>
      </c>
    </row>
    <row r="31330" spans="1:2" x14ac:dyDescent="0.45">
      <c r="A31330" s="5">
        <v>10065867</v>
      </c>
      <c r="B31330" s="5" t="s">
        <v>30610</v>
      </c>
    </row>
    <row r="31331" spans="1:2" x14ac:dyDescent="0.45">
      <c r="A31331" s="5">
        <v>10065887</v>
      </c>
      <c r="B31331" s="5" t="s">
        <v>30611</v>
      </c>
    </row>
    <row r="31332" spans="1:2" x14ac:dyDescent="0.45">
      <c r="A31332" s="5">
        <v>10064760</v>
      </c>
      <c r="B31332" s="5" t="s">
        <v>30612</v>
      </c>
    </row>
    <row r="31333" spans="1:2" x14ac:dyDescent="0.45">
      <c r="A31333" s="5">
        <v>10064785</v>
      </c>
      <c r="B31333" s="5" t="s">
        <v>30613</v>
      </c>
    </row>
    <row r="31334" spans="1:2" x14ac:dyDescent="0.45">
      <c r="A31334" s="5">
        <v>10065564</v>
      </c>
      <c r="B31334" s="5" t="s">
        <v>30614</v>
      </c>
    </row>
    <row r="31335" spans="1:2" x14ac:dyDescent="0.45">
      <c r="A31335" s="5">
        <v>10065776</v>
      </c>
      <c r="B31335" s="5" t="s">
        <v>30615</v>
      </c>
    </row>
    <row r="31336" spans="1:2" x14ac:dyDescent="0.45">
      <c r="A31336" s="5">
        <v>10065778</v>
      </c>
      <c r="B31336" s="5" t="s">
        <v>30616</v>
      </c>
    </row>
    <row r="31337" spans="1:2" x14ac:dyDescent="0.45">
      <c r="A31337" s="5">
        <v>10065815</v>
      </c>
      <c r="B31337" s="5" t="s">
        <v>30617</v>
      </c>
    </row>
    <row r="31338" spans="1:2" x14ac:dyDescent="0.45">
      <c r="A31338" s="5">
        <v>10065820</v>
      </c>
      <c r="B31338" s="5" t="s">
        <v>30618</v>
      </c>
    </row>
    <row r="31339" spans="1:2" x14ac:dyDescent="0.45">
      <c r="A31339" s="5">
        <v>10065844</v>
      </c>
      <c r="B31339" s="5" t="s">
        <v>30619</v>
      </c>
    </row>
    <row r="31340" spans="1:2" x14ac:dyDescent="0.45">
      <c r="A31340" s="5">
        <v>10063165</v>
      </c>
      <c r="B31340" s="5" t="s">
        <v>30620</v>
      </c>
    </row>
    <row r="31341" spans="1:2" x14ac:dyDescent="0.45">
      <c r="A31341" s="5">
        <v>10063879</v>
      </c>
      <c r="B31341" s="5" t="s">
        <v>30621</v>
      </c>
    </row>
    <row r="31342" spans="1:2" x14ac:dyDescent="0.45">
      <c r="A31342" s="5">
        <v>10064574</v>
      </c>
      <c r="B31342" s="5" t="s">
        <v>30622</v>
      </c>
    </row>
    <row r="31343" spans="1:2" x14ac:dyDescent="0.45">
      <c r="A31343" s="5">
        <v>10065354</v>
      </c>
      <c r="B31343" s="5" t="s">
        <v>30623</v>
      </c>
    </row>
    <row r="31344" spans="1:2" x14ac:dyDescent="0.45">
      <c r="A31344" s="5">
        <v>10066502</v>
      </c>
      <c r="B31344" s="5" t="s">
        <v>30624</v>
      </c>
    </row>
    <row r="31345" spans="1:2" x14ac:dyDescent="0.45">
      <c r="A31345" s="5">
        <v>10065927</v>
      </c>
      <c r="B31345" s="5" t="s">
        <v>30625</v>
      </c>
    </row>
    <row r="31346" spans="1:2" x14ac:dyDescent="0.45">
      <c r="A31346" s="5">
        <v>10065971</v>
      </c>
      <c r="B31346" s="5" t="s">
        <v>30626</v>
      </c>
    </row>
    <row r="31347" spans="1:2" x14ac:dyDescent="0.45">
      <c r="A31347" s="5">
        <v>10065980</v>
      </c>
      <c r="B31347" s="5" t="s">
        <v>30627</v>
      </c>
    </row>
    <row r="31348" spans="1:2" x14ac:dyDescent="0.45">
      <c r="A31348" s="5">
        <v>10066004</v>
      </c>
      <c r="B31348" s="5" t="s">
        <v>30628</v>
      </c>
    </row>
    <row r="31349" spans="1:2" x14ac:dyDescent="0.45">
      <c r="A31349" s="5">
        <v>10066067</v>
      </c>
      <c r="B31349" s="5" t="s">
        <v>30629</v>
      </c>
    </row>
    <row r="31350" spans="1:2" x14ac:dyDescent="0.45">
      <c r="A31350" s="5">
        <v>10066080</v>
      </c>
      <c r="B31350" s="5" t="s">
        <v>30630</v>
      </c>
    </row>
    <row r="31351" spans="1:2" x14ac:dyDescent="0.45">
      <c r="A31351" s="5">
        <v>10066084</v>
      </c>
      <c r="B31351" s="5" t="s">
        <v>30631</v>
      </c>
    </row>
    <row r="31352" spans="1:2" x14ac:dyDescent="0.45">
      <c r="A31352" s="5">
        <v>10066108</v>
      </c>
      <c r="B31352" s="5" t="s">
        <v>30632</v>
      </c>
    </row>
    <row r="31353" spans="1:2" x14ac:dyDescent="0.45">
      <c r="A31353" s="5">
        <v>10066179</v>
      </c>
      <c r="B31353" s="5" t="s">
        <v>30633</v>
      </c>
    </row>
    <row r="31354" spans="1:2" x14ac:dyDescent="0.45">
      <c r="A31354" s="5">
        <v>10062919</v>
      </c>
      <c r="B31354" s="5" t="s">
        <v>30634</v>
      </c>
    </row>
    <row r="31355" spans="1:2" x14ac:dyDescent="0.45">
      <c r="A31355" s="5">
        <v>10063106</v>
      </c>
      <c r="B31355" s="5" t="s">
        <v>30635</v>
      </c>
    </row>
    <row r="31356" spans="1:2" x14ac:dyDescent="0.45">
      <c r="A31356" s="5">
        <v>10067002</v>
      </c>
      <c r="B31356" s="5" t="s">
        <v>30636</v>
      </c>
    </row>
    <row r="31357" spans="1:2" x14ac:dyDescent="0.45">
      <c r="A31357" s="5">
        <v>10065878</v>
      </c>
      <c r="B31357" s="5" t="s">
        <v>30637</v>
      </c>
    </row>
    <row r="31358" spans="1:2" x14ac:dyDescent="0.45">
      <c r="A31358" s="5">
        <v>10065891</v>
      </c>
      <c r="B31358" s="5" t="s">
        <v>30638</v>
      </c>
    </row>
    <row r="31359" spans="1:2" x14ac:dyDescent="0.45">
      <c r="A31359" s="5">
        <v>10065950</v>
      </c>
      <c r="B31359" s="5" t="s">
        <v>30639</v>
      </c>
    </row>
    <row r="31360" spans="1:2" x14ac:dyDescent="0.45">
      <c r="A31360" s="5">
        <v>10065969</v>
      </c>
      <c r="B31360" s="5" t="s">
        <v>30640</v>
      </c>
    </row>
    <row r="31361" spans="1:2" x14ac:dyDescent="0.45">
      <c r="A31361" s="5">
        <v>10065977</v>
      </c>
      <c r="B31361" s="5" t="s">
        <v>30641</v>
      </c>
    </row>
    <row r="31362" spans="1:2" x14ac:dyDescent="0.45">
      <c r="A31362" s="5">
        <v>10066003</v>
      </c>
      <c r="B31362" s="5" t="s">
        <v>30642</v>
      </c>
    </row>
    <row r="31363" spans="1:2" x14ac:dyDescent="0.45">
      <c r="A31363" s="5">
        <v>10063875</v>
      </c>
      <c r="B31363" s="5" t="s">
        <v>30643</v>
      </c>
    </row>
    <row r="31364" spans="1:2" x14ac:dyDescent="0.45">
      <c r="A31364" s="5">
        <v>10065738</v>
      </c>
      <c r="B31364" s="5" t="s">
        <v>30644</v>
      </c>
    </row>
    <row r="31365" spans="1:2" x14ac:dyDescent="0.45">
      <c r="A31365" s="5">
        <v>10066390</v>
      </c>
      <c r="B31365" s="5" t="s">
        <v>30645</v>
      </c>
    </row>
    <row r="31366" spans="1:2" x14ac:dyDescent="0.45">
      <c r="A31366" s="5">
        <v>10066244</v>
      </c>
      <c r="B31366" s="5" t="s">
        <v>30646</v>
      </c>
    </row>
    <row r="31367" spans="1:2" x14ac:dyDescent="0.45">
      <c r="A31367" s="5">
        <v>10066296</v>
      </c>
      <c r="B31367" s="5" t="s">
        <v>16081</v>
      </c>
    </row>
    <row r="31368" spans="1:2" x14ac:dyDescent="0.45">
      <c r="A31368" s="5">
        <v>10066306</v>
      </c>
      <c r="B31368" s="5" t="s">
        <v>30647</v>
      </c>
    </row>
    <row r="31369" spans="1:2" x14ac:dyDescent="0.45">
      <c r="A31369" s="5">
        <v>10066317</v>
      </c>
      <c r="B31369" s="5" t="s">
        <v>30648</v>
      </c>
    </row>
    <row r="31370" spans="1:2" x14ac:dyDescent="0.45">
      <c r="A31370" s="5">
        <v>10066330</v>
      </c>
      <c r="B31370" s="5" t="s">
        <v>30649</v>
      </c>
    </row>
    <row r="31371" spans="1:2" x14ac:dyDescent="0.45">
      <c r="A31371" s="5">
        <v>10066403</v>
      </c>
      <c r="B31371" s="5" t="s">
        <v>30650</v>
      </c>
    </row>
    <row r="31372" spans="1:2" x14ac:dyDescent="0.45">
      <c r="A31372" s="5">
        <v>10062750</v>
      </c>
      <c r="B31372" s="5" t="s">
        <v>30651</v>
      </c>
    </row>
    <row r="31373" spans="1:2" x14ac:dyDescent="0.45">
      <c r="A31373" s="5">
        <v>10062958</v>
      </c>
      <c r="B31373" s="5" t="s">
        <v>30652</v>
      </c>
    </row>
    <row r="31374" spans="1:2" x14ac:dyDescent="0.45">
      <c r="A31374" s="5">
        <v>10063212</v>
      </c>
      <c r="B31374" s="5" t="s">
        <v>30653</v>
      </c>
    </row>
    <row r="31375" spans="1:2" x14ac:dyDescent="0.45">
      <c r="A31375" s="5">
        <v>10063847</v>
      </c>
      <c r="B31375" s="5" t="s">
        <v>30654</v>
      </c>
    </row>
    <row r="31376" spans="1:2" x14ac:dyDescent="0.45">
      <c r="A31376" s="5">
        <v>10064061</v>
      </c>
      <c r="B31376" s="5" t="s">
        <v>30655</v>
      </c>
    </row>
    <row r="31377" spans="1:2" x14ac:dyDescent="0.45">
      <c r="A31377" s="5">
        <v>10064504</v>
      </c>
      <c r="B31377" s="5" t="s">
        <v>30656</v>
      </c>
    </row>
    <row r="31378" spans="1:2" x14ac:dyDescent="0.45">
      <c r="A31378" s="5">
        <v>10064977</v>
      </c>
      <c r="B31378" s="5" t="s">
        <v>30657</v>
      </c>
    </row>
    <row r="31379" spans="1:2" x14ac:dyDescent="0.45">
      <c r="A31379" s="5">
        <v>10065243</v>
      </c>
      <c r="B31379" s="5" t="s">
        <v>30658</v>
      </c>
    </row>
    <row r="31380" spans="1:2" x14ac:dyDescent="0.45">
      <c r="A31380" s="5">
        <v>10065780</v>
      </c>
      <c r="B31380" s="5" t="s">
        <v>30659</v>
      </c>
    </row>
    <row r="31381" spans="1:2" x14ac:dyDescent="0.45">
      <c r="A31381" s="5">
        <v>10066283</v>
      </c>
      <c r="B31381" s="5" t="s">
        <v>30660</v>
      </c>
    </row>
    <row r="31382" spans="1:2" x14ac:dyDescent="0.45">
      <c r="A31382" s="5">
        <v>10066293</v>
      </c>
      <c r="B31382" s="5" t="s">
        <v>30661</v>
      </c>
    </row>
    <row r="31383" spans="1:2" x14ac:dyDescent="0.45">
      <c r="A31383" s="5">
        <v>10066315</v>
      </c>
      <c r="B31383" s="5" t="s">
        <v>30662</v>
      </c>
    </row>
    <row r="31384" spans="1:2" x14ac:dyDescent="0.45">
      <c r="A31384" s="5">
        <v>10066341</v>
      </c>
      <c r="B31384" s="5" t="s">
        <v>30663</v>
      </c>
    </row>
    <row r="31385" spans="1:2" x14ac:dyDescent="0.45">
      <c r="A31385" s="5">
        <v>10066371</v>
      </c>
      <c r="B31385" s="5" t="s">
        <v>30664</v>
      </c>
    </row>
    <row r="31386" spans="1:2" x14ac:dyDescent="0.45">
      <c r="A31386" s="5">
        <v>10066372</v>
      </c>
      <c r="B31386" s="5" t="s">
        <v>30665</v>
      </c>
    </row>
    <row r="31387" spans="1:2" x14ac:dyDescent="0.45">
      <c r="A31387" s="5">
        <v>10066444</v>
      </c>
      <c r="B31387" s="5" t="s">
        <v>30666</v>
      </c>
    </row>
    <row r="31388" spans="1:2" x14ac:dyDescent="0.45">
      <c r="A31388" s="5">
        <v>10066457</v>
      </c>
      <c r="B31388" s="5" t="s">
        <v>30667</v>
      </c>
    </row>
    <row r="31389" spans="1:2" x14ac:dyDescent="0.45">
      <c r="A31389" s="5">
        <v>10066475</v>
      </c>
      <c r="B31389" s="5" t="s">
        <v>30668</v>
      </c>
    </row>
    <row r="31390" spans="1:2" x14ac:dyDescent="0.45">
      <c r="A31390" s="5">
        <v>10063453</v>
      </c>
      <c r="B31390" s="5" t="s">
        <v>30669</v>
      </c>
    </row>
    <row r="31391" spans="1:2" x14ac:dyDescent="0.45">
      <c r="A31391" s="5">
        <v>10063737</v>
      </c>
      <c r="B31391" s="5" t="s">
        <v>30670</v>
      </c>
    </row>
    <row r="31392" spans="1:2" x14ac:dyDescent="0.45">
      <c r="A31392" s="5">
        <v>10064773</v>
      </c>
      <c r="B31392" s="5" t="s">
        <v>30671</v>
      </c>
    </row>
    <row r="31393" spans="1:2" x14ac:dyDescent="0.45">
      <c r="A31393" s="5">
        <v>10065332</v>
      </c>
      <c r="B31393" s="5" t="s">
        <v>30672</v>
      </c>
    </row>
    <row r="31394" spans="1:2" x14ac:dyDescent="0.45">
      <c r="A31394" s="5">
        <v>10065914</v>
      </c>
      <c r="B31394" s="5" t="s">
        <v>30673</v>
      </c>
    </row>
    <row r="31395" spans="1:2" x14ac:dyDescent="0.45">
      <c r="A31395" s="5">
        <v>10065925</v>
      </c>
      <c r="B31395" s="5" t="s">
        <v>30674</v>
      </c>
    </row>
    <row r="31396" spans="1:2" x14ac:dyDescent="0.45">
      <c r="A31396" s="5">
        <v>10066010</v>
      </c>
      <c r="B31396" s="5" t="s">
        <v>30675</v>
      </c>
    </row>
    <row r="31397" spans="1:2" x14ac:dyDescent="0.45">
      <c r="A31397" s="5">
        <v>10066474</v>
      </c>
      <c r="B31397" s="5" t="s">
        <v>30676</v>
      </c>
    </row>
    <row r="31398" spans="1:2" x14ac:dyDescent="0.45">
      <c r="A31398" s="5">
        <v>10066482</v>
      </c>
      <c r="B31398" s="5" t="s">
        <v>30677</v>
      </c>
    </row>
    <row r="31399" spans="1:2" x14ac:dyDescent="0.45">
      <c r="A31399" s="5">
        <v>10066495</v>
      </c>
      <c r="B31399" s="5" t="s">
        <v>30678</v>
      </c>
    </row>
    <row r="31400" spans="1:2" x14ac:dyDescent="0.45">
      <c r="A31400" s="5">
        <v>10066496</v>
      </c>
      <c r="B31400" s="5" t="s">
        <v>30679</v>
      </c>
    </row>
    <row r="31401" spans="1:2" x14ac:dyDescent="0.45">
      <c r="A31401" s="5">
        <v>10066516</v>
      </c>
      <c r="B31401" s="5" t="s">
        <v>30680</v>
      </c>
    </row>
    <row r="31402" spans="1:2" x14ac:dyDescent="0.45">
      <c r="A31402" s="5">
        <v>10066529</v>
      </c>
      <c r="B31402" s="5" t="s">
        <v>30681</v>
      </c>
    </row>
    <row r="31403" spans="1:2" x14ac:dyDescent="0.45">
      <c r="A31403" s="5">
        <v>10066613</v>
      </c>
      <c r="B31403" s="5" t="s">
        <v>30682</v>
      </c>
    </row>
    <row r="31404" spans="1:2" x14ac:dyDescent="0.45">
      <c r="A31404" s="5">
        <v>10020768</v>
      </c>
      <c r="B31404" s="5" t="s">
        <v>30683</v>
      </c>
    </row>
    <row r="31405" spans="1:2" x14ac:dyDescent="0.45">
      <c r="A31405" s="5">
        <v>10066484</v>
      </c>
      <c r="B31405" s="5" t="s">
        <v>30684</v>
      </c>
    </row>
    <row r="31406" spans="1:2" x14ac:dyDescent="0.45">
      <c r="A31406" s="5">
        <v>10066505</v>
      </c>
      <c r="B31406" s="5" t="s">
        <v>30685</v>
      </c>
    </row>
    <row r="31407" spans="1:2" x14ac:dyDescent="0.45">
      <c r="A31407" s="5">
        <v>10066508</v>
      </c>
      <c r="B31407" s="5" t="s">
        <v>30686</v>
      </c>
    </row>
    <row r="31408" spans="1:2" x14ac:dyDescent="0.45">
      <c r="A31408" s="5">
        <v>10028356</v>
      </c>
      <c r="B31408" s="5" t="s">
        <v>30687</v>
      </c>
    </row>
    <row r="31409" spans="1:2" x14ac:dyDescent="0.45">
      <c r="A31409" s="5">
        <v>10066603</v>
      </c>
      <c r="B31409" s="5" t="s">
        <v>30688</v>
      </c>
    </row>
    <row r="31410" spans="1:2" x14ac:dyDescent="0.45">
      <c r="A31410" s="5">
        <v>10062704</v>
      </c>
      <c r="B31410" s="5" t="s">
        <v>30689</v>
      </c>
    </row>
    <row r="31411" spans="1:2" x14ac:dyDescent="0.45">
      <c r="A31411" s="5">
        <v>10063347</v>
      </c>
      <c r="B31411" s="5" t="s">
        <v>30690</v>
      </c>
    </row>
    <row r="31412" spans="1:2" x14ac:dyDescent="0.45">
      <c r="A31412" s="5">
        <v>10063909</v>
      </c>
      <c r="B31412" s="5" t="s">
        <v>30691</v>
      </c>
    </row>
    <row r="31413" spans="1:2" x14ac:dyDescent="0.45">
      <c r="A31413" s="5">
        <v>10064041</v>
      </c>
      <c r="B31413" s="5" t="s">
        <v>30692</v>
      </c>
    </row>
    <row r="31414" spans="1:2" x14ac:dyDescent="0.45">
      <c r="A31414" s="5">
        <v>10064119</v>
      </c>
      <c r="B31414" s="5" t="s">
        <v>30693</v>
      </c>
    </row>
    <row r="31415" spans="1:2" x14ac:dyDescent="0.45">
      <c r="A31415" s="5">
        <v>10064214</v>
      </c>
      <c r="B31415" s="5" t="s">
        <v>30694</v>
      </c>
    </row>
    <row r="31416" spans="1:2" x14ac:dyDescent="0.45">
      <c r="A31416" s="5">
        <v>10064605</v>
      </c>
      <c r="B31416" s="5" t="s">
        <v>30695</v>
      </c>
    </row>
    <row r="31417" spans="1:2" x14ac:dyDescent="0.45">
      <c r="A31417" s="5">
        <v>10064606</v>
      </c>
      <c r="B31417" s="5" t="s">
        <v>30696</v>
      </c>
    </row>
    <row r="31418" spans="1:2" x14ac:dyDescent="0.45">
      <c r="A31418" s="5">
        <v>10040887</v>
      </c>
      <c r="B31418" s="5" t="s">
        <v>30697</v>
      </c>
    </row>
    <row r="31419" spans="1:2" x14ac:dyDescent="0.45">
      <c r="A31419" s="5">
        <v>10065353</v>
      </c>
      <c r="B31419" s="5" t="s">
        <v>30698</v>
      </c>
    </row>
    <row r="31420" spans="1:2" x14ac:dyDescent="0.45">
      <c r="A31420" s="5">
        <v>10066750</v>
      </c>
      <c r="B31420" s="5" t="s">
        <v>30699</v>
      </c>
    </row>
    <row r="31421" spans="1:2" x14ac:dyDescent="0.45">
      <c r="A31421" s="5">
        <v>10066830</v>
      </c>
      <c r="B31421" s="5" t="s">
        <v>30700</v>
      </c>
    </row>
    <row r="31422" spans="1:2" x14ac:dyDescent="0.45">
      <c r="A31422" s="5">
        <v>10066853</v>
      </c>
      <c r="B31422" s="5" t="s">
        <v>30701</v>
      </c>
    </row>
    <row r="31423" spans="1:2" x14ac:dyDescent="0.45">
      <c r="A31423" s="5">
        <v>10063670</v>
      </c>
      <c r="B31423" s="5" t="s">
        <v>30702</v>
      </c>
    </row>
    <row r="31424" spans="1:2" x14ac:dyDescent="0.45">
      <c r="A31424" s="5">
        <v>10063692</v>
      </c>
      <c r="B31424" s="5" t="s">
        <v>4318</v>
      </c>
    </row>
    <row r="31425" spans="1:2" x14ac:dyDescent="0.45">
      <c r="A31425" s="5">
        <v>10063796</v>
      </c>
      <c r="B31425" s="5" t="s">
        <v>30703</v>
      </c>
    </row>
    <row r="31426" spans="1:2" x14ac:dyDescent="0.45">
      <c r="A31426" s="5">
        <v>10064132</v>
      </c>
      <c r="B31426" s="5" t="s">
        <v>30704</v>
      </c>
    </row>
    <row r="31427" spans="1:2" x14ac:dyDescent="0.45">
      <c r="A31427" s="5">
        <v>10064543</v>
      </c>
      <c r="B31427" s="5" t="s">
        <v>30705</v>
      </c>
    </row>
    <row r="31428" spans="1:2" x14ac:dyDescent="0.45">
      <c r="A31428" s="5">
        <v>10064718</v>
      </c>
      <c r="B31428" s="5" t="s">
        <v>30706</v>
      </c>
    </row>
    <row r="31429" spans="1:2" x14ac:dyDescent="0.45">
      <c r="A31429" s="5">
        <v>10065376</v>
      </c>
      <c r="B31429" s="5" t="s">
        <v>30707</v>
      </c>
    </row>
    <row r="31430" spans="1:2" x14ac:dyDescent="0.45">
      <c r="A31430" s="5">
        <v>10066724</v>
      </c>
      <c r="B31430" s="5" t="s">
        <v>30708</v>
      </c>
    </row>
    <row r="31431" spans="1:2" x14ac:dyDescent="0.45">
      <c r="A31431" s="5">
        <v>10066730</v>
      </c>
      <c r="B31431" s="5" t="s">
        <v>30709</v>
      </c>
    </row>
    <row r="31432" spans="1:2" x14ac:dyDescent="0.45">
      <c r="A31432" s="5">
        <v>10066826</v>
      </c>
      <c r="B31432" s="5" t="s">
        <v>30710</v>
      </c>
    </row>
    <row r="31433" spans="1:2" x14ac:dyDescent="0.45">
      <c r="A31433" s="5">
        <v>10066926</v>
      </c>
      <c r="B31433" s="5" t="s">
        <v>30711</v>
      </c>
    </row>
    <row r="31434" spans="1:2" x14ac:dyDescent="0.45">
      <c r="A31434" s="5">
        <v>10066934</v>
      </c>
      <c r="B31434" s="5" t="s">
        <v>30712</v>
      </c>
    </row>
    <row r="31435" spans="1:2" x14ac:dyDescent="0.45">
      <c r="A31435" s="5">
        <v>10066935</v>
      </c>
      <c r="B31435" s="5" t="s">
        <v>30713</v>
      </c>
    </row>
    <row r="31436" spans="1:2" x14ac:dyDescent="0.45">
      <c r="A31436" s="5">
        <v>10066991</v>
      </c>
      <c r="B31436" s="5" t="s">
        <v>30714</v>
      </c>
    </row>
    <row r="31437" spans="1:2" x14ac:dyDescent="0.45">
      <c r="A31437" s="5">
        <v>10067004</v>
      </c>
      <c r="B31437" s="5" t="s">
        <v>30715</v>
      </c>
    </row>
    <row r="31438" spans="1:2" x14ac:dyDescent="0.45">
      <c r="A31438" s="5">
        <v>10062737</v>
      </c>
      <c r="B31438" s="5" t="s">
        <v>30716</v>
      </c>
    </row>
    <row r="31439" spans="1:2" x14ac:dyDescent="0.45">
      <c r="A31439" s="5">
        <v>10063706</v>
      </c>
      <c r="B31439" s="5" t="s">
        <v>30717</v>
      </c>
    </row>
    <row r="31440" spans="1:2" x14ac:dyDescent="0.45">
      <c r="A31440" s="5">
        <v>10063944</v>
      </c>
      <c r="B31440" s="5" t="s">
        <v>30718</v>
      </c>
    </row>
    <row r="31441" spans="1:2" x14ac:dyDescent="0.45">
      <c r="A31441" s="5">
        <v>10064101</v>
      </c>
      <c r="B31441" s="5" t="s">
        <v>30719</v>
      </c>
    </row>
    <row r="31442" spans="1:2" x14ac:dyDescent="0.45">
      <c r="A31442" s="5">
        <v>10064663</v>
      </c>
      <c r="B31442" s="5" t="s">
        <v>30720</v>
      </c>
    </row>
    <row r="31443" spans="1:2" x14ac:dyDescent="0.45">
      <c r="A31443" s="5">
        <v>10066889</v>
      </c>
      <c r="B31443" s="5" t="s">
        <v>30721</v>
      </c>
    </row>
    <row r="31444" spans="1:2" x14ac:dyDescent="0.45">
      <c r="A31444" s="5">
        <v>10066986</v>
      </c>
      <c r="B31444" s="5" t="s">
        <v>30722</v>
      </c>
    </row>
    <row r="31445" spans="1:2" x14ac:dyDescent="0.45">
      <c r="A31445" s="5">
        <v>10066988</v>
      </c>
      <c r="B31445" s="5" t="s">
        <v>30723</v>
      </c>
    </row>
    <row r="31446" spans="1:2" x14ac:dyDescent="0.45">
      <c r="A31446" s="5">
        <v>10067037</v>
      </c>
      <c r="B31446" s="5" t="s">
        <v>30724</v>
      </c>
    </row>
    <row r="31447" spans="1:2" x14ac:dyDescent="0.45">
      <c r="A31447" s="5">
        <v>10067047</v>
      </c>
      <c r="B31447" s="5" t="s">
        <v>30725</v>
      </c>
    </row>
    <row r="31448" spans="1:2" x14ac:dyDescent="0.45">
      <c r="A31448" s="5">
        <v>10067073</v>
      </c>
      <c r="B31448" s="5" t="s">
        <v>26896</v>
      </c>
    </row>
    <row r="31449" spans="1:2" x14ac:dyDescent="0.45">
      <c r="A31449" s="5">
        <v>10067078</v>
      </c>
      <c r="B31449" s="5" t="s">
        <v>30726</v>
      </c>
    </row>
    <row r="31450" spans="1:2" x14ac:dyDescent="0.45">
      <c r="A31450" s="5">
        <v>10067087</v>
      </c>
      <c r="B31450" s="5" t="s">
        <v>30727</v>
      </c>
    </row>
    <row r="31451" spans="1:2" x14ac:dyDescent="0.45">
      <c r="A31451" s="5">
        <v>10067098</v>
      </c>
      <c r="B31451" s="5" t="s">
        <v>30728</v>
      </c>
    </row>
    <row r="31452" spans="1:2" x14ac:dyDescent="0.45">
      <c r="A31452" s="5">
        <v>10067117</v>
      </c>
      <c r="B31452" s="5" t="s">
        <v>30729</v>
      </c>
    </row>
    <row r="31453" spans="1:2" x14ac:dyDescent="0.45">
      <c r="A31453" s="5">
        <v>10062832</v>
      </c>
      <c r="B31453" s="5" t="s">
        <v>30730</v>
      </c>
    </row>
    <row r="31454" spans="1:2" x14ac:dyDescent="0.45">
      <c r="A31454" s="5">
        <v>10062970</v>
      </c>
      <c r="B31454" s="5" t="s">
        <v>30731</v>
      </c>
    </row>
    <row r="31455" spans="1:2" x14ac:dyDescent="0.45">
      <c r="A31455" s="5">
        <v>10063532</v>
      </c>
      <c r="B31455" s="5" t="s">
        <v>30732</v>
      </c>
    </row>
    <row r="31456" spans="1:2" x14ac:dyDescent="0.45">
      <c r="A31456" s="5">
        <v>10063812</v>
      </c>
      <c r="B31456" s="5" t="s">
        <v>30733</v>
      </c>
    </row>
    <row r="31457" spans="1:2" x14ac:dyDescent="0.45">
      <c r="A31457" s="5">
        <v>10063842</v>
      </c>
      <c r="B31457" s="5" t="s">
        <v>30734</v>
      </c>
    </row>
    <row r="31458" spans="1:2" x14ac:dyDescent="0.45">
      <c r="A31458" s="5">
        <v>10063844</v>
      </c>
      <c r="B31458" s="5" t="s">
        <v>30735</v>
      </c>
    </row>
    <row r="31459" spans="1:2" x14ac:dyDescent="0.45">
      <c r="A31459" s="5">
        <v>10064079</v>
      </c>
      <c r="B31459" s="5" t="s">
        <v>30736</v>
      </c>
    </row>
    <row r="31460" spans="1:2" x14ac:dyDescent="0.45">
      <c r="A31460" s="5">
        <v>10067044</v>
      </c>
      <c r="B31460" s="5" t="s">
        <v>30737</v>
      </c>
    </row>
    <row r="31461" spans="1:2" x14ac:dyDescent="0.45">
      <c r="A31461" s="5">
        <v>10067088</v>
      </c>
      <c r="B31461" s="5" t="s">
        <v>30738</v>
      </c>
    </row>
    <row r="31462" spans="1:2" x14ac:dyDescent="0.45">
      <c r="A31462" s="5">
        <v>10036679</v>
      </c>
      <c r="B31462" s="5" t="s">
        <v>30739</v>
      </c>
    </row>
    <row r="31463" spans="1:2" x14ac:dyDescent="0.45">
      <c r="A31463" s="5">
        <v>10067127</v>
      </c>
      <c r="B31463" s="5" t="s">
        <v>30740</v>
      </c>
    </row>
    <row r="31464" spans="1:2" x14ac:dyDescent="0.45">
      <c r="A31464" s="5">
        <v>10062747</v>
      </c>
      <c r="B31464" s="5" t="s">
        <v>30741</v>
      </c>
    </row>
    <row r="31465" spans="1:2" x14ac:dyDescent="0.45">
      <c r="A31465" s="5">
        <v>10062786</v>
      </c>
      <c r="B31465" s="5" t="s">
        <v>30742</v>
      </c>
    </row>
    <row r="31466" spans="1:2" x14ac:dyDescent="0.45">
      <c r="A31466" s="5">
        <v>10062818</v>
      </c>
      <c r="B31466" s="5" t="s">
        <v>30743</v>
      </c>
    </row>
    <row r="31467" spans="1:2" x14ac:dyDescent="0.45">
      <c r="A31467" s="5">
        <v>10064758</v>
      </c>
      <c r="B31467" s="5" t="s">
        <v>30744</v>
      </c>
    </row>
    <row r="31468" spans="1:2" x14ac:dyDescent="0.45">
      <c r="A31468" s="5">
        <v>10065425</v>
      </c>
      <c r="B31468" s="5" t="s">
        <v>30745</v>
      </c>
    </row>
    <row r="31469" spans="1:2" x14ac:dyDescent="0.45">
      <c r="A31469" s="5">
        <v>10065429</v>
      </c>
      <c r="B31469" s="5" t="s">
        <v>30746</v>
      </c>
    </row>
    <row r="31470" spans="1:2" x14ac:dyDescent="0.45">
      <c r="A31470" s="5">
        <v>10067155</v>
      </c>
      <c r="B31470" s="5" t="s">
        <v>30747</v>
      </c>
    </row>
    <row r="31471" spans="1:2" x14ac:dyDescent="0.45">
      <c r="A31471" s="5">
        <v>10067158</v>
      </c>
      <c r="B31471" s="5" t="s">
        <v>30748</v>
      </c>
    </row>
    <row r="31472" spans="1:2" x14ac:dyDescent="0.45">
      <c r="A31472" s="5">
        <v>10062834</v>
      </c>
      <c r="B31472" s="5" t="s">
        <v>30749</v>
      </c>
    </row>
    <row r="31473" spans="1:2" x14ac:dyDescent="0.45">
      <c r="A31473" s="5">
        <v>10063119</v>
      </c>
      <c r="B31473" s="5" t="s">
        <v>30750</v>
      </c>
    </row>
    <row r="31474" spans="1:2" x14ac:dyDescent="0.45">
      <c r="A31474" s="5">
        <v>10063393</v>
      </c>
      <c r="B31474" s="5" t="s">
        <v>30751</v>
      </c>
    </row>
    <row r="31475" spans="1:2" x14ac:dyDescent="0.45">
      <c r="A31475" s="5">
        <v>10063937</v>
      </c>
      <c r="B31475" s="5" t="s">
        <v>30752</v>
      </c>
    </row>
    <row r="31476" spans="1:2" x14ac:dyDescent="0.45">
      <c r="A31476" s="5">
        <v>10064231</v>
      </c>
      <c r="B31476" s="5" t="s">
        <v>30753</v>
      </c>
    </row>
    <row r="31477" spans="1:2" x14ac:dyDescent="0.45">
      <c r="A31477" s="5">
        <v>10064255</v>
      </c>
      <c r="B31477" s="5" t="s">
        <v>30754</v>
      </c>
    </row>
    <row r="31478" spans="1:2" x14ac:dyDescent="0.45">
      <c r="A31478" s="5">
        <v>10064260</v>
      </c>
      <c r="B31478" s="5" t="s">
        <v>30755</v>
      </c>
    </row>
    <row r="31479" spans="1:2" x14ac:dyDescent="0.45">
      <c r="A31479" s="5">
        <v>10064299</v>
      </c>
      <c r="B31479" s="5" t="s">
        <v>30756</v>
      </c>
    </row>
    <row r="31480" spans="1:2" x14ac:dyDescent="0.45">
      <c r="A31480" s="5">
        <v>10064302</v>
      </c>
      <c r="B31480" s="5" t="s">
        <v>30757</v>
      </c>
    </row>
    <row r="31481" spans="1:2" x14ac:dyDescent="0.45">
      <c r="A31481" s="5">
        <v>10049547</v>
      </c>
      <c r="B31481" s="5" t="s">
        <v>30758</v>
      </c>
    </row>
    <row r="31482" spans="1:2" x14ac:dyDescent="0.45">
      <c r="A31482" s="5">
        <v>10062674</v>
      </c>
      <c r="B31482" s="5" t="s">
        <v>30759</v>
      </c>
    </row>
    <row r="31483" spans="1:2" x14ac:dyDescent="0.45">
      <c r="A31483" s="5">
        <v>10062908</v>
      </c>
      <c r="B31483" s="5" t="s">
        <v>30760</v>
      </c>
    </row>
    <row r="31484" spans="1:2" x14ac:dyDescent="0.45">
      <c r="A31484" s="5">
        <v>10062985</v>
      </c>
      <c r="B31484" s="5" t="s">
        <v>30761</v>
      </c>
    </row>
    <row r="31485" spans="1:2" x14ac:dyDescent="0.45">
      <c r="A31485" s="5">
        <v>10063011</v>
      </c>
      <c r="B31485" s="5" t="s">
        <v>30762</v>
      </c>
    </row>
    <row r="31486" spans="1:2" x14ac:dyDescent="0.45">
      <c r="A31486" s="5">
        <v>10063170</v>
      </c>
      <c r="B31486" s="5" t="s">
        <v>30763</v>
      </c>
    </row>
    <row r="31487" spans="1:2" x14ac:dyDescent="0.45">
      <c r="A31487" s="5">
        <v>10004736</v>
      </c>
      <c r="B31487" s="5" t="s">
        <v>30764</v>
      </c>
    </row>
    <row r="31488" spans="1:2" x14ac:dyDescent="0.45">
      <c r="A31488" s="5">
        <v>10063946</v>
      </c>
      <c r="B31488" s="5" t="s">
        <v>30765</v>
      </c>
    </row>
    <row r="31489" spans="1:2" x14ac:dyDescent="0.45">
      <c r="A31489" s="5">
        <v>10063985</v>
      </c>
      <c r="B31489" s="5" t="s">
        <v>2491</v>
      </c>
    </row>
    <row r="31490" spans="1:2" x14ac:dyDescent="0.45">
      <c r="A31490" s="5">
        <v>10064000</v>
      </c>
      <c r="B31490" s="5" t="s">
        <v>30766</v>
      </c>
    </row>
    <row r="31491" spans="1:2" x14ac:dyDescent="0.45">
      <c r="A31491" s="5">
        <v>10064239</v>
      </c>
      <c r="B31491" s="5" t="s">
        <v>30767</v>
      </c>
    </row>
    <row r="31492" spans="1:2" x14ac:dyDescent="0.45">
      <c r="A31492" s="5">
        <v>10062963</v>
      </c>
      <c r="B31492" s="5" t="s">
        <v>30768</v>
      </c>
    </row>
    <row r="31493" spans="1:2" x14ac:dyDescent="0.45">
      <c r="A31493" s="5">
        <v>10062769</v>
      </c>
      <c r="B31493" s="5" t="s">
        <v>30769</v>
      </c>
    </row>
    <row r="31494" spans="1:2" x14ac:dyDescent="0.45">
      <c r="A31494" s="5">
        <v>10062861</v>
      </c>
      <c r="B31494" s="5" t="s">
        <v>30770</v>
      </c>
    </row>
    <row r="31495" spans="1:2" x14ac:dyDescent="0.45">
      <c r="A31495" s="5">
        <v>10063171</v>
      </c>
      <c r="B31495" s="5" t="s">
        <v>30771</v>
      </c>
    </row>
    <row r="31496" spans="1:2" x14ac:dyDescent="0.45">
      <c r="A31496" s="5">
        <v>10063629</v>
      </c>
      <c r="B31496" s="5" t="s">
        <v>30772</v>
      </c>
    </row>
    <row r="31497" spans="1:2" x14ac:dyDescent="0.45">
      <c r="A31497" s="5">
        <v>10064140</v>
      </c>
      <c r="B31497" s="5" t="s">
        <v>30773</v>
      </c>
    </row>
    <row r="31498" spans="1:2" x14ac:dyDescent="0.45">
      <c r="A31498" s="5">
        <v>10064505</v>
      </c>
      <c r="B31498" s="5" t="s">
        <v>30774</v>
      </c>
    </row>
    <row r="31499" spans="1:2" x14ac:dyDescent="0.45">
      <c r="A31499" s="5">
        <v>10064593</v>
      </c>
      <c r="B31499" s="5" t="s">
        <v>30775</v>
      </c>
    </row>
    <row r="31500" spans="1:2" x14ac:dyDescent="0.45">
      <c r="A31500" s="5">
        <v>10064136</v>
      </c>
      <c r="B31500" s="5" t="s">
        <v>30776</v>
      </c>
    </row>
    <row r="31501" spans="1:2" x14ac:dyDescent="0.45">
      <c r="A31501" s="5">
        <v>10066427</v>
      </c>
      <c r="B31501" s="5" t="s">
        <v>30777</v>
      </c>
    </row>
    <row r="31502" spans="1:2" x14ac:dyDescent="0.45">
      <c r="A31502" s="5">
        <v>10062962</v>
      </c>
      <c r="B31502" s="5" t="s">
        <v>30778</v>
      </c>
    </row>
    <row r="31503" spans="1:2" x14ac:dyDescent="0.45">
      <c r="A31503" s="5">
        <v>10063029</v>
      </c>
      <c r="B31503" s="5" t="s">
        <v>30779</v>
      </c>
    </row>
    <row r="31504" spans="1:2" x14ac:dyDescent="0.45">
      <c r="A31504" s="5">
        <v>10063180</v>
      </c>
      <c r="B31504" s="5" t="s">
        <v>30780</v>
      </c>
    </row>
    <row r="31505" spans="1:2" x14ac:dyDescent="0.45">
      <c r="A31505" s="5">
        <v>10063278</v>
      </c>
      <c r="B31505" s="5" t="s">
        <v>30781</v>
      </c>
    </row>
    <row r="31506" spans="1:2" x14ac:dyDescent="0.45">
      <c r="A31506" s="5">
        <v>10063504</v>
      </c>
      <c r="B31506" s="5" t="s">
        <v>30782</v>
      </c>
    </row>
    <row r="31507" spans="1:2" x14ac:dyDescent="0.45">
      <c r="A31507" s="5">
        <v>10063523</v>
      </c>
      <c r="B31507" s="5" t="s">
        <v>30783</v>
      </c>
    </row>
    <row r="31508" spans="1:2" x14ac:dyDescent="0.45">
      <c r="A31508" s="5">
        <v>10064242</v>
      </c>
      <c r="B31508" s="5" t="s">
        <v>30784</v>
      </c>
    </row>
    <row r="31509" spans="1:2" x14ac:dyDescent="0.45">
      <c r="A31509" s="5">
        <v>10064252</v>
      </c>
      <c r="B31509" s="5" t="s">
        <v>30785</v>
      </c>
    </row>
    <row r="31510" spans="1:2" x14ac:dyDescent="0.45">
      <c r="A31510" s="5">
        <v>10064274</v>
      </c>
      <c r="B31510" s="5" t="s">
        <v>30786</v>
      </c>
    </row>
    <row r="31511" spans="1:2" x14ac:dyDescent="0.45">
      <c r="A31511" s="5">
        <v>10063092</v>
      </c>
      <c r="B31511" s="5" t="s">
        <v>11045</v>
      </c>
    </row>
    <row r="31512" spans="1:2" x14ac:dyDescent="0.45">
      <c r="A31512" s="5">
        <v>10063108</v>
      </c>
      <c r="B31512" s="5" t="s">
        <v>30787</v>
      </c>
    </row>
    <row r="31513" spans="1:2" x14ac:dyDescent="0.45">
      <c r="A31513" s="5">
        <v>10063114</v>
      </c>
      <c r="B31513" s="5" t="s">
        <v>30788</v>
      </c>
    </row>
    <row r="31514" spans="1:2" x14ac:dyDescent="0.45">
      <c r="A31514" s="5">
        <v>10063201</v>
      </c>
      <c r="B31514" s="5" t="s">
        <v>30789</v>
      </c>
    </row>
    <row r="31515" spans="1:2" x14ac:dyDescent="0.45">
      <c r="A31515" s="5">
        <v>10063558</v>
      </c>
      <c r="B31515" s="5" t="s">
        <v>30790</v>
      </c>
    </row>
    <row r="31516" spans="1:2" x14ac:dyDescent="0.45">
      <c r="A31516" s="5">
        <v>10063561</v>
      </c>
      <c r="B31516" s="5" t="s">
        <v>30791</v>
      </c>
    </row>
    <row r="31517" spans="1:2" x14ac:dyDescent="0.45">
      <c r="A31517" s="5">
        <v>10063638</v>
      </c>
      <c r="B31517" s="5" t="s">
        <v>30792</v>
      </c>
    </row>
    <row r="31518" spans="1:2" x14ac:dyDescent="0.45">
      <c r="A31518" s="5">
        <v>10064288</v>
      </c>
      <c r="B31518" s="5" t="s">
        <v>30793</v>
      </c>
    </row>
    <row r="31519" spans="1:2" x14ac:dyDescent="0.45">
      <c r="A31519" s="5">
        <v>10064675</v>
      </c>
      <c r="B31519" s="5" t="s">
        <v>30794</v>
      </c>
    </row>
    <row r="31520" spans="1:2" x14ac:dyDescent="0.45">
      <c r="A31520" s="5">
        <v>10064682</v>
      </c>
      <c r="B31520" s="5" t="s">
        <v>30795</v>
      </c>
    </row>
    <row r="31521" spans="1:2" x14ac:dyDescent="0.45">
      <c r="A31521" s="5">
        <v>10062778</v>
      </c>
      <c r="B31521" s="5" t="s">
        <v>30796</v>
      </c>
    </row>
    <row r="31522" spans="1:2" x14ac:dyDescent="0.45">
      <c r="A31522" s="5">
        <v>10062957</v>
      </c>
      <c r="B31522" s="5" t="s">
        <v>30797</v>
      </c>
    </row>
    <row r="31523" spans="1:2" x14ac:dyDescent="0.45">
      <c r="A31523" s="5">
        <v>10063109</v>
      </c>
      <c r="B31523" s="5" t="s">
        <v>30798</v>
      </c>
    </row>
    <row r="31524" spans="1:2" x14ac:dyDescent="0.45">
      <c r="A31524" s="5">
        <v>10063227</v>
      </c>
      <c r="B31524" s="5" t="s">
        <v>30799</v>
      </c>
    </row>
    <row r="31525" spans="1:2" x14ac:dyDescent="0.45">
      <c r="A31525" s="5">
        <v>10063535</v>
      </c>
      <c r="B31525" s="5" t="s">
        <v>30800</v>
      </c>
    </row>
    <row r="31526" spans="1:2" x14ac:dyDescent="0.45">
      <c r="A31526" s="5">
        <v>10064297</v>
      </c>
      <c r="B31526" s="5" t="s">
        <v>30801</v>
      </c>
    </row>
    <row r="31527" spans="1:2" x14ac:dyDescent="0.45">
      <c r="A31527" s="5">
        <v>10064310</v>
      </c>
      <c r="B31527" s="5" t="s">
        <v>30802</v>
      </c>
    </row>
    <row r="31528" spans="1:2" x14ac:dyDescent="0.45">
      <c r="A31528" s="5">
        <v>10063040</v>
      </c>
      <c r="B31528" s="5" t="s">
        <v>30803</v>
      </c>
    </row>
    <row r="31529" spans="1:2" x14ac:dyDescent="0.45">
      <c r="A31529" s="5">
        <v>10063081</v>
      </c>
      <c r="B31529" s="5" t="s">
        <v>30804</v>
      </c>
    </row>
    <row r="31530" spans="1:2" x14ac:dyDescent="0.45">
      <c r="A31530" s="5">
        <v>10063271</v>
      </c>
      <c r="B31530" s="5" t="s">
        <v>30805</v>
      </c>
    </row>
    <row r="31531" spans="1:2" x14ac:dyDescent="0.45">
      <c r="A31531" s="5">
        <v>10063281</v>
      </c>
      <c r="B31531" s="5" t="s">
        <v>30806</v>
      </c>
    </row>
    <row r="31532" spans="1:2" x14ac:dyDescent="0.45">
      <c r="A31532" s="5">
        <v>10063581</v>
      </c>
      <c r="B31532" s="5" t="s">
        <v>30807</v>
      </c>
    </row>
    <row r="31533" spans="1:2" x14ac:dyDescent="0.45">
      <c r="A31533" s="5">
        <v>10063806</v>
      </c>
      <c r="B31533" s="5" t="s">
        <v>30808</v>
      </c>
    </row>
    <row r="31534" spans="1:2" x14ac:dyDescent="0.45">
      <c r="A31534" s="5">
        <v>10063188</v>
      </c>
      <c r="B31534" s="5" t="s">
        <v>30809</v>
      </c>
    </row>
    <row r="31535" spans="1:2" x14ac:dyDescent="0.45">
      <c r="A31535" s="5">
        <v>10063497</v>
      </c>
      <c r="B31535" s="5" t="s">
        <v>30810</v>
      </c>
    </row>
    <row r="31536" spans="1:2" x14ac:dyDescent="0.45">
      <c r="A31536" s="5">
        <v>10002076</v>
      </c>
      <c r="B31536" s="5" t="s">
        <v>30811</v>
      </c>
    </row>
    <row r="31537" spans="1:2" x14ac:dyDescent="0.45">
      <c r="A31537" s="5">
        <v>10063976</v>
      </c>
      <c r="B31537" s="5" t="s">
        <v>30812</v>
      </c>
    </row>
    <row r="31538" spans="1:2" x14ac:dyDescent="0.45">
      <c r="A31538" s="5">
        <v>10038532</v>
      </c>
      <c r="B31538" s="5" t="s">
        <v>30813</v>
      </c>
    </row>
    <row r="31539" spans="1:2" x14ac:dyDescent="0.45">
      <c r="A31539" s="5">
        <v>10064356</v>
      </c>
      <c r="B31539" s="5" t="s">
        <v>30814</v>
      </c>
    </row>
    <row r="31540" spans="1:2" x14ac:dyDescent="0.45">
      <c r="A31540" s="5">
        <v>10064357</v>
      </c>
      <c r="B31540" s="5" t="s">
        <v>30815</v>
      </c>
    </row>
    <row r="31541" spans="1:2" x14ac:dyDescent="0.45">
      <c r="A31541" s="5">
        <v>10063642</v>
      </c>
      <c r="B31541" s="5" t="s">
        <v>30816</v>
      </c>
    </row>
    <row r="31542" spans="1:2" x14ac:dyDescent="0.45">
      <c r="A31542" s="5">
        <v>10063652</v>
      </c>
      <c r="B31542" s="5" t="s">
        <v>30817</v>
      </c>
    </row>
    <row r="31543" spans="1:2" x14ac:dyDescent="0.45">
      <c r="A31543" s="5">
        <v>10064679</v>
      </c>
      <c r="B31543" s="5" t="s">
        <v>30818</v>
      </c>
    </row>
    <row r="31544" spans="1:2" x14ac:dyDescent="0.45">
      <c r="A31544" s="5">
        <v>10064693</v>
      </c>
      <c r="B31544" s="5" t="s">
        <v>30819</v>
      </c>
    </row>
    <row r="31545" spans="1:2" x14ac:dyDescent="0.45">
      <c r="A31545" s="5">
        <v>10064774</v>
      </c>
      <c r="B31545" s="5" t="s">
        <v>30820</v>
      </c>
    </row>
    <row r="31546" spans="1:2" x14ac:dyDescent="0.45">
      <c r="A31546" s="5">
        <v>10062964</v>
      </c>
      <c r="B31546" s="5" t="s">
        <v>30821</v>
      </c>
    </row>
    <row r="31547" spans="1:2" x14ac:dyDescent="0.45">
      <c r="A31547" s="5">
        <v>10063432</v>
      </c>
      <c r="B31547" s="5" t="s">
        <v>30822</v>
      </c>
    </row>
    <row r="31548" spans="1:2" x14ac:dyDescent="0.45">
      <c r="A31548" s="5">
        <v>10064467</v>
      </c>
      <c r="B31548" s="5" t="s">
        <v>30823</v>
      </c>
    </row>
    <row r="31549" spans="1:2" x14ac:dyDescent="0.45">
      <c r="A31549" s="5">
        <v>10033640</v>
      </c>
      <c r="B31549" s="5" t="s">
        <v>30824</v>
      </c>
    </row>
    <row r="31550" spans="1:2" x14ac:dyDescent="0.45">
      <c r="A31550" s="5">
        <v>10064665</v>
      </c>
      <c r="B31550" s="5" t="s">
        <v>30825</v>
      </c>
    </row>
    <row r="31551" spans="1:2" x14ac:dyDescent="0.45">
      <c r="A31551" s="5">
        <v>10064797</v>
      </c>
      <c r="B31551" s="5" t="s">
        <v>26317</v>
      </c>
    </row>
    <row r="31552" spans="1:2" x14ac:dyDescent="0.45">
      <c r="A31552" s="5">
        <v>10064817</v>
      </c>
      <c r="B31552" s="5" t="s">
        <v>30826</v>
      </c>
    </row>
    <row r="31553" spans="1:2" x14ac:dyDescent="0.45">
      <c r="A31553" s="5">
        <v>10064828</v>
      </c>
      <c r="B31553" s="5" t="s">
        <v>30827</v>
      </c>
    </row>
    <row r="31554" spans="1:2" x14ac:dyDescent="0.45">
      <c r="A31554" s="5">
        <v>10062904</v>
      </c>
      <c r="B31554" s="5" t="s">
        <v>30828</v>
      </c>
    </row>
    <row r="31555" spans="1:2" x14ac:dyDescent="0.45">
      <c r="A31555" s="5">
        <v>10063794</v>
      </c>
      <c r="B31555" s="5" t="s">
        <v>30829</v>
      </c>
    </row>
    <row r="31556" spans="1:2" x14ac:dyDescent="0.45">
      <c r="A31556" s="5">
        <v>10064261</v>
      </c>
      <c r="B31556" s="5" t="s">
        <v>30830</v>
      </c>
    </row>
    <row r="31557" spans="1:2" x14ac:dyDescent="0.45">
      <c r="A31557" s="5">
        <v>10064272</v>
      </c>
      <c r="B31557" s="5" t="s">
        <v>30831</v>
      </c>
    </row>
    <row r="31558" spans="1:2" x14ac:dyDescent="0.45">
      <c r="A31558" s="5">
        <v>10064845</v>
      </c>
      <c r="B31558" s="5" t="s">
        <v>30832</v>
      </c>
    </row>
    <row r="31559" spans="1:2" x14ac:dyDescent="0.45">
      <c r="A31559" s="5">
        <v>10064880</v>
      </c>
      <c r="B31559" s="5" t="s">
        <v>30833</v>
      </c>
    </row>
    <row r="31560" spans="1:2" x14ac:dyDescent="0.45">
      <c r="A31560" s="5">
        <v>10064962</v>
      </c>
      <c r="B31560" s="5" t="s">
        <v>30834</v>
      </c>
    </row>
    <row r="31561" spans="1:2" x14ac:dyDescent="0.45">
      <c r="A31561" s="5">
        <v>10062980</v>
      </c>
      <c r="B31561" s="5" t="s">
        <v>30835</v>
      </c>
    </row>
    <row r="31562" spans="1:2" x14ac:dyDescent="0.45">
      <c r="A31562" s="5">
        <v>10063228</v>
      </c>
      <c r="B31562" s="5" t="s">
        <v>30836</v>
      </c>
    </row>
    <row r="31563" spans="1:2" x14ac:dyDescent="0.45">
      <c r="A31563" s="5">
        <v>10064129</v>
      </c>
      <c r="B31563" s="5" t="s">
        <v>30837</v>
      </c>
    </row>
    <row r="31564" spans="1:2" x14ac:dyDescent="0.45">
      <c r="A31564" s="5">
        <v>10064833</v>
      </c>
      <c r="B31564" s="5" t="s">
        <v>30838</v>
      </c>
    </row>
    <row r="31565" spans="1:2" x14ac:dyDescent="0.45">
      <c r="A31565" s="5">
        <v>10064903</v>
      </c>
      <c r="B31565" s="5" t="s">
        <v>30839</v>
      </c>
    </row>
    <row r="31566" spans="1:2" x14ac:dyDescent="0.45">
      <c r="A31566" s="5">
        <v>10064950</v>
      </c>
      <c r="B31566" s="5" t="s">
        <v>30840</v>
      </c>
    </row>
    <row r="31567" spans="1:2" x14ac:dyDescent="0.45">
      <c r="A31567" s="5">
        <v>10064959</v>
      </c>
      <c r="B31567" s="5" t="s">
        <v>30841</v>
      </c>
    </row>
    <row r="31568" spans="1:2" x14ac:dyDescent="0.45">
      <c r="A31568" s="5">
        <v>10064972</v>
      </c>
      <c r="B31568" s="5" t="s">
        <v>30842</v>
      </c>
    </row>
    <row r="31569" spans="1:2" x14ac:dyDescent="0.45">
      <c r="A31569" s="5">
        <v>10065107</v>
      </c>
      <c r="B31569" s="5" t="s">
        <v>30843</v>
      </c>
    </row>
    <row r="31570" spans="1:2" x14ac:dyDescent="0.45">
      <c r="A31570" s="5">
        <v>10062717</v>
      </c>
      <c r="B31570" s="5" t="s">
        <v>30844</v>
      </c>
    </row>
    <row r="31571" spans="1:2" x14ac:dyDescent="0.45">
      <c r="A31571" s="5">
        <v>10063811</v>
      </c>
      <c r="B31571" s="5" t="s">
        <v>30845</v>
      </c>
    </row>
    <row r="31572" spans="1:2" x14ac:dyDescent="0.45">
      <c r="A31572" s="5">
        <v>10065060</v>
      </c>
      <c r="B31572" s="5" t="s">
        <v>30846</v>
      </c>
    </row>
    <row r="31573" spans="1:2" x14ac:dyDescent="0.45">
      <c r="A31573" s="5">
        <v>10065121</v>
      </c>
      <c r="B31573" s="5" t="s">
        <v>30847</v>
      </c>
    </row>
    <row r="31574" spans="1:2" x14ac:dyDescent="0.45">
      <c r="A31574" s="5">
        <v>10065123</v>
      </c>
      <c r="B31574" s="5" t="s">
        <v>30848</v>
      </c>
    </row>
    <row r="31575" spans="1:2" x14ac:dyDescent="0.45">
      <c r="A31575" s="5">
        <v>10065135</v>
      </c>
      <c r="B31575" s="5" t="s">
        <v>30849</v>
      </c>
    </row>
    <row r="31576" spans="1:2" x14ac:dyDescent="0.45">
      <c r="A31576" s="5">
        <v>10065136</v>
      </c>
      <c r="B31576" s="5" t="s">
        <v>30850</v>
      </c>
    </row>
    <row r="31577" spans="1:2" x14ac:dyDescent="0.45">
      <c r="A31577" s="5">
        <v>10065279</v>
      </c>
      <c r="B31577" s="5" t="s">
        <v>30851</v>
      </c>
    </row>
    <row r="31578" spans="1:2" x14ac:dyDescent="0.45">
      <c r="A31578" s="5">
        <v>10065280</v>
      </c>
      <c r="B31578" s="5" t="s">
        <v>30852</v>
      </c>
    </row>
    <row r="31579" spans="1:2" x14ac:dyDescent="0.45">
      <c r="A31579" s="5">
        <v>10010245</v>
      </c>
      <c r="B31579" s="5" t="s">
        <v>30853</v>
      </c>
    </row>
    <row r="31580" spans="1:2" x14ac:dyDescent="0.45">
      <c r="A31580" s="5">
        <v>10063781</v>
      </c>
      <c r="B31580" s="5" t="s">
        <v>30854</v>
      </c>
    </row>
    <row r="31581" spans="1:2" x14ac:dyDescent="0.45">
      <c r="A31581" s="5">
        <v>10064459</v>
      </c>
      <c r="B31581" s="5" t="s">
        <v>30855</v>
      </c>
    </row>
    <row r="31582" spans="1:2" x14ac:dyDescent="0.45">
      <c r="A31582" s="5">
        <v>10065229</v>
      </c>
      <c r="B31582" s="5" t="s">
        <v>30856</v>
      </c>
    </row>
    <row r="31583" spans="1:2" x14ac:dyDescent="0.45">
      <c r="A31583" s="5">
        <v>10065286</v>
      </c>
      <c r="B31583" s="5" t="s">
        <v>30857</v>
      </c>
    </row>
    <row r="31584" spans="1:2" x14ac:dyDescent="0.45">
      <c r="A31584" s="5">
        <v>10065316</v>
      </c>
      <c r="B31584" s="5" t="s">
        <v>30858</v>
      </c>
    </row>
    <row r="31585" spans="1:2" x14ac:dyDescent="0.45">
      <c r="A31585" s="5">
        <v>10065325</v>
      </c>
      <c r="B31585" s="5" t="s">
        <v>30859</v>
      </c>
    </row>
    <row r="31586" spans="1:2" x14ac:dyDescent="0.45">
      <c r="A31586" s="5">
        <v>10063265</v>
      </c>
      <c r="B31586" s="5" t="s">
        <v>30860</v>
      </c>
    </row>
    <row r="31587" spans="1:2" x14ac:dyDescent="0.45">
      <c r="A31587" s="5">
        <v>10063336</v>
      </c>
      <c r="B31587" s="5" t="s">
        <v>30861</v>
      </c>
    </row>
    <row r="31588" spans="1:2" x14ac:dyDescent="0.45">
      <c r="A31588" s="5">
        <v>10063359</v>
      </c>
      <c r="B31588" s="5" t="s">
        <v>30862</v>
      </c>
    </row>
    <row r="31589" spans="1:2" x14ac:dyDescent="0.45">
      <c r="A31589" s="5">
        <v>10063921</v>
      </c>
      <c r="B31589" s="5" t="s">
        <v>30863</v>
      </c>
    </row>
    <row r="31590" spans="1:2" x14ac:dyDescent="0.45">
      <c r="A31590" s="5">
        <v>10065392</v>
      </c>
      <c r="B31590" s="5" t="s">
        <v>30864</v>
      </c>
    </row>
    <row r="31591" spans="1:2" x14ac:dyDescent="0.45">
      <c r="A31591" s="5">
        <v>10065475</v>
      </c>
      <c r="B31591" s="5" t="s">
        <v>30865</v>
      </c>
    </row>
    <row r="31592" spans="1:2" x14ac:dyDescent="0.45">
      <c r="A31592" s="5">
        <v>10063648</v>
      </c>
      <c r="B31592" s="5" t="s">
        <v>30866</v>
      </c>
    </row>
    <row r="31593" spans="1:2" x14ac:dyDescent="0.45">
      <c r="A31593" s="5">
        <v>10063665</v>
      </c>
      <c r="B31593" s="5" t="s">
        <v>30867</v>
      </c>
    </row>
    <row r="31594" spans="1:2" x14ac:dyDescent="0.45">
      <c r="A31594" s="5">
        <v>10063920</v>
      </c>
      <c r="B31594" s="5" t="s">
        <v>30868</v>
      </c>
    </row>
    <row r="31595" spans="1:2" x14ac:dyDescent="0.45">
      <c r="A31595" s="5">
        <v>10065326</v>
      </c>
      <c r="B31595" s="5" t="s">
        <v>30869</v>
      </c>
    </row>
    <row r="31596" spans="1:2" x14ac:dyDescent="0.45">
      <c r="A31596" s="5">
        <v>10065360</v>
      </c>
      <c r="B31596" s="5" t="s">
        <v>30870</v>
      </c>
    </row>
    <row r="31597" spans="1:2" x14ac:dyDescent="0.45">
      <c r="A31597" s="5">
        <v>10065450</v>
      </c>
      <c r="B31597" s="5" t="s">
        <v>30871</v>
      </c>
    </row>
    <row r="31598" spans="1:2" x14ac:dyDescent="0.45">
      <c r="A31598" s="5">
        <v>10065468</v>
      </c>
      <c r="B31598" s="5" t="s">
        <v>30872</v>
      </c>
    </row>
    <row r="31599" spans="1:2" x14ac:dyDescent="0.45">
      <c r="A31599" s="5">
        <v>10063055</v>
      </c>
      <c r="B31599" s="5" t="s">
        <v>30873</v>
      </c>
    </row>
    <row r="31600" spans="1:2" x14ac:dyDescent="0.45">
      <c r="A31600" s="5">
        <v>10065572</v>
      </c>
      <c r="B31600" s="5" t="s">
        <v>30874</v>
      </c>
    </row>
    <row r="31601" spans="1:2" x14ac:dyDescent="0.45">
      <c r="A31601" s="5">
        <v>10063431</v>
      </c>
      <c r="B31601" s="5" t="s">
        <v>30875</v>
      </c>
    </row>
    <row r="31602" spans="1:2" x14ac:dyDescent="0.45">
      <c r="A31602" s="5">
        <v>10065633</v>
      </c>
      <c r="B31602" s="5" t="s">
        <v>30876</v>
      </c>
    </row>
    <row r="31603" spans="1:2" x14ac:dyDescent="0.45">
      <c r="A31603" s="5">
        <v>10066140</v>
      </c>
      <c r="B31603" s="5" t="s">
        <v>30877</v>
      </c>
    </row>
    <row r="31604" spans="1:2" x14ac:dyDescent="0.45">
      <c r="A31604" s="5">
        <v>10066154</v>
      </c>
      <c r="B31604" s="5" t="s">
        <v>30878</v>
      </c>
    </row>
    <row r="31605" spans="1:2" x14ac:dyDescent="0.45">
      <c r="A31605" s="5">
        <v>10066165</v>
      </c>
      <c r="B31605" s="5" t="s">
        <v>30879</v>
      </c>
    </row>
    <row r="31606" spans="1:2" x14ac:dyDescent="0.45">
      <c r="A31606" s="5">
        <v>10066183</v>
      </c>
      <c r="B31606" s="5" t="s">
        <v>30880</v>
      </c>
    </row>
    <row r="31607" spans="1:2" x14ac:dyDescent="0.45">
      <c r="A31607" s="5">
        <v>10066205</v>
      </c>
      <c r="B31607" s="5" t="s">
        <v>30881</v>
      </c>
    </row>
    <row r="31608" spans="1:2" x14ac:dyDescent="0.45">
      <c r="A31608" s="5">
        <v>10066231</v>
      </c>
      <c r="B31608" s="5" t="s">
        <v>30882</v>
      </c>
    </row>
    <row r="31609" spans="1:2" x14ac:dyDescent="0.45">
      <c r="A31609" s="5">
        <v>10066272</v>
      </c>
      <c r="B31609" s="5" t="s">
        <v>30883</v>
      </c>
    </row>
    <row r="31610" spans="1:2" x14ac:dyDescent="0.45">
      <c r="A31610" s="5">
        <v>10066324</v>
      </c>
      <c r="B31610" s="5" t="s">
        <v>30884</v>
      </c>
    </row>
    <row r="31611" spans="1:2" x14ac:dyDescent="0.45">
      <c r="A31611" s="5">
        <v>10066364</v>
      </c>
      <c r="B31611" s="5" t="s">
        <v>30885</v>
      </c>
    </row>
    <row r="31612" spans="1:2" x14ac:dyDescent="0.45">
      <c r="A31612" s="5">
        <v>10066365</v>
      </c>
      <c r="B31612" s="5" t="s">
        <v>30886</v>
      </c>
    </row>
    <row r="31613" spans="1:2" x14ac:dyDescent="0.45">
      <c r="A31613" s="5">
        <v>10063017</v>
      </c>
      <c r="B31613" s="5" t="s">
        <v>30887</v>
      </c>
    </row>
    <row r="31614" spans="1:2" x14ac:dyDescent="0.45">
      <c r="A31614" s="5">
        <v>10063635</v>
      </c>
      <c r="B31614" s="5" t="s">
        <v>30888</v>
      </c>
    </row>
    <row r="31615" spans="1:2" x14ac:dyDescent="0.45">
      <c r="A31615" s="5">
        <v>10064448</v>
      </c>
      <c r="B31615" s="5" t="s">
        <v>30889</v>
      </c>
    </row>
    <row r="31616" spans="1:2" x14ac:dyDescent="0.45">
      <c r="A31616" s="5">
        <v>10066018</v>
      </c>
      <c r="B31616" s="5" t="s">
        <v>30890</v>
      </c>
    </row>
    <row r="31617" spans="1:2" x14ac:dyDescent="0.45">
      <c r="A31617" s="5">
        <v>10066055</v>
      </c>
      <c r="B31617" s="5" t="s">
        <v>30891</v>
      </c>
    </row>
    <row r="31618" spans="1:2" x14ac:dyDescent="0.45">
      <c r="A31618" s="5">
        <v>10066126</v>
      </c>
      <c r="B31618" s="5" t="s">
        <v>30892</v>
      </c>
    </row>
    <row r="31619" spans="1:2" x14ac:dyDescent="0.45">
      <c r="A31619" s="5">
        <v>10066213</v>
      </c>
      <c r="B31619" s="5" t="s">
        <v>30893</v>
      </c>
    </row>
    <row r="31620" spans="1:2" x14ac:dyDescent="0.45">
      <c r="A31620" s="5">
        <v>10066236</v>
      </c>
      <c r="B31620" s="5" t="s">
        <v>30894</v>
      </c>
    </row>
    <row r="31621" spans="1:2" x14ac:dyDescent="0.45">
      <c r="A31621" s="5">
        <v>10066263</v>
      </c>
      <c r="B31621" s="5" t="s">
        <v>30895</v>
      </c>
    </row>
    <row r="31622" spans="1:2" x14ac:dyDescent="0.45">
      <c r="A31622" s="5">
        <v>10063244</v>
      </c>
      <c r="B31622" s="5" t="s">
        <v>30896</v>
      </c>
    </row>
    <row r="31623" spans="1:2" x14ac:dyDescent="0.45">
      <c r="A31623" s="5">
        <v>10063901</v>
      </c>
      <c r="B31623" s="5" t="s">
        <v>30897</v>
      </c>
    </row>
    <row r="31624" spans="1:2" x14ac:dyDescent="0.45">
      <c r="A31624" s="5">
        <v>10064172</v>
      </c>
      <c r="B31624" s="5" t="s">
        <v>30898</v>
      </c>
    </row>
    <row r="31625" spans="1:2" x14ac:dyDescent="0.45">
      <c r="A31625" s="5">
        <v>10064185</v>
      </c>
      <c r="B31625" s="5" t="s">
        <v>30417</v>
      </c>
    </row>
    <row r="31626" spans="1:2" x14ac:dyDescent="0.45">
      <c r="A31626" s="5">
        <v>10065030</v>
      </c>
      <c r="B31626" s="5" t="s">
        <v>30899</v>
      </c>
    </row>
    <row r="31627" spans="1:2" x14ac:dyDescent="0.45">
      <c r="A31627" s="5">
        <v>10066380</v>
      </c>
      <c r="B31627" s="5" t="s">
        <v>30900</v>
      </c>
    </row>
    <row r="31628" spans="1:2" x14ac:dyDescent="0.45">
      <c r="A31628" s="5">
        <v>10066432</v>
      </c>
      <c r="B31628" s="5" t="s">
        <v>30901</v>
      </c>
    </row>
    <row r="31629" spans="1:2" x14ac:dyDescent="0.45">
      <c r="A31629" s="5">
        <v>10066440</v>
      </c>
      <c r="B31629" s="5" t="s">
        <v>30902</v>
      </c>
    </row>
    <row r="31630" spans="1:2" x14ac:dyDescent="0.45">
      <c r="A31630" s="5">
        <v>10066535</v>
      </c>
      <c r="B31630" s="5" t="s">
        <v>30903</v>
      </c>
    </row>
    <row r="31631" spans="1:2" x14ac:dyDescent="0.45">
      <c r="A31631" s="5">
        <v>10066544</v>
      </c>
      <c r="B31631" s="5" t="s">
        <v>30904</v>
      </c>
    </row>
    <row r="31632" spans="1:2" x14ac:dyDescent="0.45">
      <c r="A31632" s="5">
        <v>10066595</v>
      </c>
      <c r="B31632" s="5" t="s">
        <v>30905</v>
      </c>
    </row>
    <row r="31633" spans="1:2" x14ac:dyDescent="0.45">
      <c r="A31633" s="5">
        <v>10062874</v>
      </c>
      <c r="B31633" s="5" t="s">
        <v>30906</v>
      </c>
    </row>
    <row r="31634" spans="1:2" x14ac:dyDescent="0.45">
      <c r="A31634" s="5">
        <v>10063557</v>
      </c>
      <c r="B31634" s="5" t="s">
        <v>30907</v>
      </c>
    </row>
    <row r="31635" spans="1:2" x14ac:dyDescent="0.45">
      <c r="A31635" s="5">
        <v>10064326</v>
      </c>
      <c r="B31635" s="5" t="s">
        <v>30908</v>
      </c>
    </row>
    <row r="31636" spans="1:2" x14ac:dyDescent="0.45">
      <c r="A31636" s="5">
        <v>10065724</v>
      </c>
      <c r="B31636" s="5" t="s">
        <v>30909</v>
      </c>
    </row>
    <row r="31637" spans="1:2" x14ac:dyDescent="0.45">
      <c r="A31637" s="5">
        <v>10066388</v>
      </c>
      <c r="B31637" s="5" t="s">
        <v>30910</v>
      </c>
    </row>
    <row r="31638" spans="1:2" x14ac:dyDescent="0.45">
      <c r="A31638" s="5">
        <v>10066405</v>
      </c>
      <c r="B31638" s="5" t="s">
        <v>6031</v>
      </c>
    </row>
    <row r="31639" spans="1:2" x14ac:dyDescent="0.45">
      <c r="A31639" s="5">
        <v>10066434</v>
      </c>
      <c r="B31639" s="5" t="s">
        <v>30911</v>
      </c>
    </row>
    <row r="31640" spans="1:2" x14ac:dyDescent="0.45">
      <c r="A31640" s="5">
        <v>10066441</v>
      </c>
      <c r="B31640" s="5" t="s">
        <v>30912</v>
      </c>
    </row>
    <row r="31641" spans="1:2" x14ac:dyDescent="0.45">
      <c r="A31641" s="5">
        <v>10066442</v>
      </c>
      <c r="B31641" s="5" t="s">
        <v>30913</v>
      </c>
    </row>
    <row r="31642" spans="1:2" x14ac:dyDescent="0.45">
      <c r="A31642" s="5">
        <v>10066449</v>
      </c>
      <c r="B31642" s="5" t="s">
        <v>30914</v>
      </c>
    </row>
    <row r="31643" spans="1:2" x14ac:dyDescent="0.45">
      <c r="A31643" s="5">
        <v>10066479</v>
      </c>
      <c r="B31643" s="5" t="s">
        <v>30915</v>
      </c>
    </row>
    <row r="31644" spans="1:2" x14ac:dyDescent="0.45">
      <c r="A31644" s="5">
        <v>10066515</v>
      </c>
      <c r="B31644" s="5" t="s">
        <v>30916</v>
      </c>
    </row>
    <row r="31645" spans="1:2" x14ac:dyDescent="0.45">
      <c r="A31645" s="5">
        <v>10048160</v>
      </c>
      <c r="B31645" s="5" t="s">
        <v>30917</v>
      </c>
    </row>
    <row r="31646" spans="1:2" x14ac:dyDescent="0.45">
      <c r="A31646" s="5">
        <v>10066530</v>
      </c>
      <c r="B31646" s="5" t="s">
        <v>30918</v>
      </c>
    </row>
    <row r="31647" spans="1:2" x14ac:dyDescent="0.45">
      <c r="A31647" s="5">
        <v>10066534</v>
      </c>
      <c r="B31647" s="5" t="s">
        <v>30919</v>
      </c>
    </row>
    <row r="31648" spans="1:2" x14ac:dyDescent="0.45">
      <c r="A31648" s="5">
        <v>10063264</v>
      </c>
      <c r="B31648" s="5" t="s">
        <v>30920</v>
      </c>
    </row>
    <row r="31649" spans="1:2" x14ac:dyDescent="0.45">
      <c r="A31649" s="5">
        <v>10064508</v>
      </c>
      <c r="B31649" s="5" t="s">
        <v>30921</v>
      </c>
    </row>
    <row r="31650" spans="1:2" x14ac:dyDescent="0.45">
      <c r="A31650" s="5">
        <v>10065131</v>
      </c>
      <c r="B31650" s="5" t="s">
        <v>30922</v>
      </c>
    </row>
    <row r="31651" spans="1:2" x14ac:dyDescent="0.45">
      <c r="A31651" s="5">
        <v>10066227</v>
      </c>
      <c r="B31651" s="5" t="s">
        <v>30923</v>
      </c>
    </row>
    <row r="31652" spans="1:2" x14ac:dyDescent="0.45">
      <c r="A31652" s="5">
        <v>10066501</v>
      </c>
      <c r="B31652" s="5" t="s">
        <v>30924</v>
      </c>
    </row>
    <row r="31653" spans="1:2" x14ac:dyDescent="0.45">
      <c r="A31653" s="5">
        <v>10066834</v>
      </c>
      <c r="B31653" s="5" t="s">
        <v>1231</v>
      </c>
    </row>
    <row r="31654" spans="1:2" x14ac:dyDescent="0.45">
      <c r="A31654" s="5">
        <v>10066754</v>
      </c>
      <c r="B31654" s="5" t="s">
        <v>30925</v>
      </c>
    </row>
    <row r="31655" spans="1:2" x14ac:dyDescent="0.45">
      <c r="A31655" s="5">
        <v>10066760</v>
      </c>
      <c r="B31655" s="5" t="s">
        <v>30926</v>
      </c>
    </row>
    <row r="31656" spans="1:2" x14ac:dyDescent="0.45">
      <c r="A31656" s="5">
        <v>10066783</v>
      </c>
      <c r="B31656" s="5" t="s">
        <v>30927</v>
      </c>
    </row>
    <row r="31657" spans="1:2" x14ac:dyDescent="0.45">
      <c r="A31657" s="5">
        <v>10066822</v>
      </c>
      <c r="B31657" s="5" t="s">
        <v>30928</v>
      </c>
    </row>
    <row r="31658" spans="1:2" x14ac:dyDescent="0.45">
      <c r="A31658" s="5">
        <v>10066892</v>
      </c>
      <c r="B31658" s="5" t="s">
        <v>30929</v>
      </c>
    </row>
    <row r="31659" spans="1:2" x14ac:dyDescent="0.45">
      <c r="A31659" s="5">
        <v>10066909</v>
      </c>
      <c r="B31659" s="5" t="s">
        <v>30930</v>
      </c>
    </row>
    <row r="31660" spans="1:2" x14ac:dyDescent="0.45">
      <c r="A31660" s="5">
        <v>10066927</v>
      </c>
      <c r="B31660" s="5" t="s">
        <v>30931</v>
      </c>
    </row>
    <row r="31661" spans="1:2" x14ac:dyDescent="0.45">
      <c r="A31661" s="5">
        <v>10003093</v>
      </c>
      <c r="B31661" s="5" t="s">
        <v>30932</v>
      </c>
    </row>
    <row r="31662" spans="1:2" x14ac:dyDescent="0.45">
      <c r="A31662" s="5">
        <v>10067028</v>
      </c>
      <c r="B31662" s="5" t="s">
        <v>30933</v>
      </c>
    </row>
    <row r="31663" spans="1:2" x14ac:dyDescent="0.45">
      <c r="A31663" s="5">
        <v>10063912</v>
      </c>
      <c r="B31663" s="5" t="s">
        <v>30934</v>
      </c>
    </row>
    <row r="31664" spans="1:2" x14ac:dyDescent="0.45">
      <c r="A31664" s="5">
        <v>10065462</v>
      </c>
      <c r="B31664" s="5" t="s">
        <v>30935</v>
      </c>
    </row>
    <row r="31665" spans="1:2" x14ac:dyDescent="0.45">
      <c r="A31665" s="5">
        <v>10066111</v>
      </c>
      <c r="B31665" s="5" t="s">
        <v>30936</v>
      </c>
    </row>
    <row r="31666" spans="1:2" x14ac:dyDescent="0.45">
      <c r="A31666" s="5">
        <v>10066131</v>
      </c>
      <c r="B31666" s="5" t="s">
        <v>30937</v>
      </c>
    </row>
    <row r="31667" spans="1:2" x14ac:dyDescent="0.45">
      <c r="A31667" s="5">
        <v>10066376</v>
      </c>
      <c r="B31667" s="5" t="s">
        <v>30938</v>
      </c>
    </row>
    <row r="31668" spans="1:2" x14ac:dyDescent="0.45">
      <c r="A31668" s="5">
        <v>10066574</v>
      </c>
      <c r="B31668" s="5" t="s">
        <v>30939</v>
      </c>
    </row>
    <row r="31669" spans="1:2" x14ac:dyDescent="0.45">
      <c r="A31669" s="5">
        <v>10066582</v>
      </c>
      <c r="B31669" s="5" t="s">
        <v>30940</v>
      </c>
    </row>
    <row r="31670" spans="1:2" x14ac:dyDescent="0.45">
      <c r="A31670" s="5">
        <v>10045909</v>
      </c>
      <c r="B31670" s="5" t="s">
        <v>30941</v>
      </c>
    </row>
    <row r="31671" spans="1:2" x14ac:dyDescent="0.45">
      <c r="A31671" s="5">
        <v>10066630</v>
      </c>
      <c r="B31671" s="5" t="s">
        <v>30942</v>
      </c>
    </row>
    <row r="31672" spans="1:2" x14ac:dyDescent="0.45">
      <c r="A31672" s="5">
        <v>10066642</v>
      </c>
      <c r="B31672" s="5" t="s">
        <v>30943</v>
      </c>
    </row>
    <row r="31673" spans="1:2" x14ac:dyDescent="0.45">
      <c r="A31673" s="5">
        <v>10066646</v>
      </c>
      <c r="B31673" s="5" t="s">
        <v>30944</v>
      </c>
    </row>
    <row r="31674" spans="1:2" x14ac:dyDescent="0.45">
      <c r="A31674" s="5">
        <v>10066659</v>
      </c>
      <c r="B31674" s="5" t="s">
        <v>30945</v>
      </c>
    </row>
    <row r="31675" spans="1:2" x14ac:dyDescent="0.45">
      <c r="A31675" s="5">
        <v>10066741</v>
      </c>
      <c r="B31675" s="5" t="s">
        <v>30946</v>
      </c>
    </row>
    <row r="31676" spans="1:2" x14ac:dyDescent="0.45">
      <c r="A31676" s="5">
        <v>10066749</v>
      </c>
      <c r="B31676" s="5" t="s">
        <v>30947</v>
      </c>
    </row>
    <row r="31677" spans="1:2" x14ac:dyDescent="0.45">
      <c r="A31677" s="5">
        <v>10063132</v>
      </c>
      <c r="B31677" s="5" t="s">
        <v>30948</v>
      </c>
    </row>
    <row r="31678" spans="1:2" x14ac:dyDescent="0.45">
      <c r="A31678" s="5">
        <v>10063224</v>
      </c>
      <c r="B31678" s="5" t="s">
        <v>30949</v>
      </c>
    </row>
    <row r="31679" spans="1:2" x14ac:dyDescent="0.45">
      <c r="A31679" s="5">
        <v>10063672</v>
      </c>
      <c r="B31679" s="5" t="s">
        <v>30950</v>
      </c>
    </row>
    <row r="31680" spans="1:2" x14ac:dyDescent="0.45">
      <c r="A31680" s="5">
        <v>10064008</v>
      </c>
      <c r="B31680" s="5" t="s">
        <v>30951</v>
      </c>
    </row>
    <row r="31681" spans="1:2" x14ac:dyDescent="0.45">
      <c r="A31681" s="5">
        <v>10064706</v>
      </c>
      <c r="B31681" s="5" t="s">
        <v>30952</v>
      </c>
    </row>
    <row r="31682" spans="1:2" x14ac:dyDescent="0.45">
      <c r="A31682" s="5">
        <v>10065593</v>
      </c>
      <c r="B31682" s="5" t="s">
        <v>30953</v>
      </c>
    </row>
    <row r="31683" spans="1:2" x14ac:dyDescent="0.45">
      <c r="A31683" s="5">
        <v>10063786</v>
      </c>
      <c r="B31683" s="5" t="s">
        <v>30954</v>
      </c>
    </row>
    <row r="31684" spans="1:2" x14ac:dyDescent="0.45">
      <c r="A31684" s="5">
        <v>10063970</v>
      </c>
      <c r="B31684" s="5" t="s">
        <v>30955</v>
      </c>
    </row>
    <row r="31685" spans="1:2" x14ac:dyDescent="0.45">
      <c r="A31685" s="5">
        <v>10064519</v>
      </c>
      <c r="B31685" s="5" t="s">
        <v>30956</v>
      </c>
    </row>
    <row r="31686" spans="1:2" x14ac:dyDescent="0.45">
      <c r="A31686" s="5">
        <v>10065719</v>
      </c>
      <c r="B31686" s="5" t="s">
        <v>30957</v>
      </c>
    </row>
    <row r="31687" spans="1:2" x14ac:dyDescent="0.45">
      <c r="A31687" s="5">
        <v>10065733</v>
      </c>
      <c r="B31687" s="5" t="s">
        <v>30958</v>
      </c>
    </row>
    <row r="31688" spans="1:2" x14ac:dyDescent="0.45">
      <c r="A31688" s="5">
        <v>10065817</v>
      </c>
      <c r="B31688" s="5" t="s">
        <v>30959</v>
      </c>
    </row>
    <row r="31689" spans="1:2" x14ac:dyDescent="0.45">
      <c r="A31689" s="5">
        <v>10066382</v>
      </c>
      <c r="B31689" s="5" t="s">
        <v>18375</v>
      </c>
    </row>
    <row r="31690" spans="1:2" x14ac:dyDescent="0.45">
      <c r="A31690" s="5">
        <v>10066384</v>
      </c>
      <c r="B31690" s="5" t="s">
        <v>30960</v>
      </c>
    </row>
    <row r="31691" spans="1:2" x14ac:dyDescent="0.45">
      <c r="A31691" s="5">
        <v>10066385</v>
      </c>
      <c r="B31691" s="5" t="s">
        <v>30961</v>
      </c>
    </row>
    <row r="31692" spans="1:2" x14ac:dyDescent="0.45">
      <c r="A31692" s="5">
        <v>10066395</v>
      </c>
      <c r="B31692" s="5" t="s">
        <v>30962</v>
      </c>
    </row>
    <row r="31693" spans="1:2" x14ac:dyDescent="0.45">
      <c r="A31693" s="5">
        <v>10066806</v>
      </c>
      <c r="B31693" s="5" t="s">
        <v>30963</v>
      </c>
    </row>
    <row r="31694" spans="1:2" x14ac:dyDescent="0.45">
      <c r="A31694" s="5">
        <v>10066836</v>
      </c>
      <c r="B31694" s="5" t="s">
        <v>30964</v>
      </c>
    </row>
    <row r="31695" spans="1:2" x14ac:dyDescent="0.45">
      <c r="A31695" s="5">
        <v>10066837</v>
      </c>
      <c r="B31695" s="5" t="s">
        <v>30965</v>
      </c>
    </row>
    <row r="31696" spans="1:2" x14ac:dyDescent="0.45">
      <c r="A31696" s="5">
        <v>10066842</v>
      </c>
      <c r="B31696" s="5" t="s">
        <v>30966</v>
      </c>
    </row>
    <row r="31697" spans="1:2" x14ac:dyDescent="0.45">
      <c r="A31697" s="5">
        <v>10066868</v>
      </c>
      <c r="B31697" s="5" t="s">
        <v>30967</v>
      </c>
    </row>
    <row r="31698" spans="1:2" x14ac:dyDescent="0.45">
      <c r="A31698" s="5">
        <v>10066878</v>
      </c>
      <c r="B31698" s="5" t="s">
        <v>30968</v>
      </c>
    </row>
    <row r="31699" spans="1:2" x14ac:dyDescent="0.45">
      <c r="A31699" s="5">
        <v>10066898</v>
      </c>
      <c r="B31699" s="5" t="s">
        <v>30969</v>
      </c>
    </row>
    <row r="31700" spans="1:2" x14ac:dyDescent="0.45">
      <c r="A31700" s="5">
        <v>10066908</v>
      </c>
      <c r="B31700" s="5" t="s">
        <v>30970</v>
      </c>
    </row>
    <row r="31701" spans="1:2" x14ac:dyDescent="0.45">
      <c r="A31701" s="5">
        <v>10066931</v>
      </c>
      <c r="B31701" s="5" t="s">
        <v>30971</v>
      </c>
    </row>
    <row r="31702" spans="1:2" x14ac:dyDescent="0.45">
      <c r="A31702" s="5">
        <v>10066945</v>
      </c>
      <c r="B31702" s="5" t="s">
        <v>30972</v>
      </c>
    </row>
    <row r="31703" spans="1:2" x14ac:dyDescent="0.45">
      <c r="A31703" s="5">
        <v>10066971</v>
      </c>
      <c r="B31703" s="5" t="s">
        <v>30973</v>
      </c>
    </row>
    <row r="31704" spans="1:2" x14ac:dyDescent="0.45">
      <c r="A31704" s="5">
        <v>10066977</v>
      </c>
      <c r="B31704" s="5" t="s">
        <v>30974</v>
      </c>
    </row>
    <row r="31705" spans="1:2" x14ac:dyDescent="0.45">
      <c r="A31705" s="5">
        <v>10067018</v>
      </c>
      <c r="B31705" s="5" t="s">
        <v>30975</v>
      </c>
    </row>
    <row r="31706" spans="1:2" x14ac:dyDescent="0.45">
      <c r="A31706" s="5">
        <v>10033536</v>
      </c>
      <c r="B31706" s="5" t="s">
        <v>30976</v>
      </c>
    </row>
    <row r="31707" spans="1:2" x14ac:dyDescent="0.45">
      <c r="A31707" s="5">
        <v>10062866</v>
      </c>
      <c r="B31707" s="5" t="s">
        <v>30977</v>
      </c>
    </row>
    <row r="31708" spans="1:2" x14ac:dyDescent="0.45">
      <c r="A31708" s="5">
        <v>10063782</v>
      </c>
      <c r="B31708" s="5" t="s">
        <v>30978</v>
      </c>
    </row>
    <row r="31709" spans="1:2" x14ac:dyDescent="0.45">
      <c r="A31709" s="5">
        <v>10064772</v>
      </c>
      <c r="B31709" s="5" t="s">
        <v>30979</v>
      </c>
    </row>
    <row r="31710" spans="1:2" x14ac:dyDescent="0.45">
      <c r="A31710" s="5">
        <v>10064826</v>
      </c>
      <c r="B31710" s="5" t="s">
        <v>30980</v>
      </c>
    </row>
    <row r="31711" spans="1:2" x14ac:dyDescent="0.45">
      <c r="A31711" s="5">
        <v>10064847</v>
      </c>
      <c r="B31711" s="5" t="s">
        <v>30981</v>
      </c>
    </row>
    <row r="31712" spans="1:2" x14ac:dyDescent="0.45">
      <c r="A31712" s="5">
        <v>10064852</v>
      </c>
      <c r="B31712" s="5" t="s">
        <v>30982</v>
      </c>
    </row>
    <row r="31713" spans="1:2" x14ac:dyDescent="0.45">
      <c r="A31713" s="5">
        <v>10062688</v>
      </c>
      <c r="B31713" s="5" t="s">
        <v>30983</v>
      </c>
    </row>
    <row r="31714" spans="1:2" x14ac:dyDescent="0.45">
      <c r="A31714" s="5">
        <v>10064203</v>
      </c>
      <c r="B31714" s="5" t="s">
        <v>30984</v>
      </c>
    </row>
    <row r="31715" spans="1:2" x14ac:dyDescent="0.45">
      <c r="A31715" s="5">
        <v>10067036</v>
      </c>
      <c r="B31715" s="5" t="s">
        <v>30985</v>
      </c>
    </row>
    <row r="31716" spans="1:2" x14ac:dyDescent="0.45">
      <c r="A31716" s="5">
        <v>10067054</v>
      </c>
      <c r="B31716" s="5" t="s">
        <v>30986</v>
      </c>
    </row>
    <row r="31717" spans="1:2" x14ac:dyDescent="0.45">
      <c r="A31717" s="5">
        <v>10067081</v>
      </c>
      <c r="B31717" s="5" t="s">
        <v>30987</v>
      </c>
    </row>
    <row r="31718" spans="1:2" x14ac:dyDescent="0.45">
      <c r="A31718" s="5">
        <v>10067101</v>
      </c>
      <c r="B31718" s="5" t="s">
        <v>30988</v>
      </c>
    </row>
    <row r="31719" spans="1:2" x14ac:dyDescent="0.45">
      <c r="A31719" s="5">
        <v>10067113</v>
      </c>
      <c r="B31719" s="5" t="s">
        <v>30989</v>
      </c>
    </row>
    <row r="31720" spans="1:2" x14ac:dyDescent="0.45">
      <c r="A31720" s="5">
        <v>10067145</v>
      </c>
      <c r="B31720" s="5" t="s">
        <v>30990</v>
      </c>
    </row>
    <row r="31721" spans="1:2" x14ac:dyDescent="0.45">
      <c r="A31721" s="5">
        <v>10062781</v>
      </c>
      <c r="B31721" s="5" t="s">
        <v>30991</v>
      </c>
    </row>
    <row r="31722" spans="1:2" x14ac:dyDescent="0.45">
      <c r="A31722" s="5">
        <v>10062812</v>
      </c>
      <c r="B31722" s="5" t="s">
        <v>30992</v>
      </c>
    </row>
    <row r="31723" spans="1:2" x14ac:dyDescent="0.45">
      <c r="A31723" s="5">
        <v>10063935</v>
      </c>
      <c r="B31723" s="5" t="s">
        <v>30993</v>
      </c>
    </row>
    <row r="31724" spans="1:2" x14ac:dyDescent="0.45">
      <c r="A31724" s="5">
        <v>10063951</v>
      </c>
      <c r="B31724" s="5" t="s">
        <v>30994</v>
      </c>
    </row>
    <row r="31725" spans="1:2" x14ac:dyDescent="0.45">
      <c r="A31725" s="5">
        <v>10063953</v>
      </c>
      <c r="B31725" s="5" t="s">
        <v>30995</v>
      </c>
    </row>
    <row r="31726" spans="1:2" x14ac:dyDescent="0.45">
      <c r="A31726" s="5">
        <v>10063965</v>
      </c>
      <c r="B31726" s="5" t="s">
        <v>30996</v>
      </c>
    </row>
    <row r="31727" spans="1:2" x14ac:dyDescent="0.45">
      <c r="A31727" s="5">
        <v>10064555</v>
      </c>
      <c r="B31727" s="5" t="s">
        <v>30997</v>
      </c>
    </row>
    <row r="31728" spans="1:2" x14ac:dyDescent="0.45">
      <c r="A31728" s="5">
        <v>10063589</v>
      </c>
      <c r="B31728" s="5" t="s">
        <v>30998</v>
      </c>
    </row>
    <row r="31729" spans="1:2" x14ac:dyDescent="0.45">
      <c r="A31729" s="5">
        <v>10064039</v>
      </c>
      <c r="B31729" s="5" t="s">
        <v>30999</v>
      </c>
    </row>
    <row r="31730" spans="1:2" x14ac:dyDescent="0.45">
      <c r="A31730" s="5">
        <v>10064060</v>
      </c>
      <c r="B31730" s="5" t="s">
        <v>31000</v>
      </c>
    </row>
    <row r="31731" spans="1:2" x14ac:dyDescent="0.45">
      <c r="A31731" s="5">
        <v>10064091</v>
      </c>
      <c r="B31731" s="5" t="s">
        <v>31001</v>
      </c>
    </row>
    <row r="31732" spans="1:2" x14ac:dyDescent="0.45">
      <c r="A31732" s="5">
        <v>10023139</v>
      </c>
      <c r="B31732" s="5" t="s">
        <v>31002</v>
      </c>
    </row>
    <row r="31733" spans="1:2" x14ac:dyDescent="0.45">
      <c r="A31733" s="5">
        <v>10064222</v>
      </c>
      <c r="B31733" s="5" t="s">
        <v>31003</v>
      </c>
    </row>
    <row r="31734" spans="1:2" x14ac:dyDescent="0.45">
      <c r="A31734" s="5">
        <v>10064985</v>
      </c>
      <c r="B31734" s="5" t="s">
        <v>31004</v>
      </c>
    </row>
    <row r="31735" spans="1:2" x14ac:dyDescent="0.45">
      <c r="A31735" s="5">
        <v>10062894</v>
      </c>
      <c r="B31735" s="5" t="s">
        <v>31005</v>
      </c>
    </row>
    <row r="31736" spans="1:2" x14ac:dyDescent="0.45">
      <c r="A31736" s="5">
        <v>10063204</v>
      </c>
      <c r="B31736" s="5" t="s">
        <v>31006</v>
      </c>
    </row>
    <row r="31737" spans="1:2" x14ac:dyDescent="0.45">
      <c r="A31737" s="5">
        <v>10063387</v>
      </c>
      <c r="B31737" s="5" t="s">
        <v>31007</v>
      </c>
    </row>
    <row r="31738" spans="1:2" x14ac:dyDescent="0.45">
      <c r="A31738" s="5">
        <v>10064004</v>
      </c>
      <c r="B31738" s="5" t="s">
        <v>31008</v>
      </c>
    </row>
    <row r="31739" spans="1:2" x14ac:dyDescent="0.45">
      <c r="A31739" s="5">
        <v>10064109</v>
      </c>
      <c r="B31739" s="5" t="s">
        <v>31009</v>
      </c>
    </row>
    <row r="31740" spans="1:2" x14ac:dyDescent="0.45">
      <c r="A31740" s="5">
        <v>10064312</v>
      </c>
      <c r="B31740" s="5" t="s">
        <v>31010</v>
      </c>
    </row>
    <row r="31741" spans="1:2" x14ac:dyDescent="0.45">
      <c r="A31741" s="5">
        <v>10064319</v>
      </c>
      <c r="B31741" s="5" t="s">
        <v>31011</v>
      </c>
    </row>
    <row r="31742" spans="1:2" x14ac:dyDescent="0.45">
      <c r="A31742" s="5">
        <v>10063063</v>
      </c>
      <c r="B31742" s="5" t="s">
        <v>16435</v>
      </c>
    </row>
    <row r="31743" spans="1:2" x14ac:dyDescent="0.45">
      <c r="A31743" s="5">
        <v>10063095</v>
      </c>
      <c r="B31743" s="5" t="s">
        <v>31012</v>
      </c>
    </row>
    <row r="31744" spans="1:2" x14ac:dyDescent="0.45">
      <c r="A31744" s="5">
        <v>10063295</v>
      </c>
      <c r="B31744" s="5" t="s">
        <v>31013</v>
      </c>
    </row>
    <row r="31745" spans="1:2" x14ac:dyDescent="0.45">
      <c r="A31745" s="5">
        <v>10064352</v>
      </c>
      <c r="B31745" s="5" t="s">
        <v>31014</v>
      </c>
    </row>
    <row r="31746" spans="1:2" x14ac:dyDescent="0.45">
      <c r="A31746" s="5">
        <v>10064591</v>
      </c>
      <c r="B31746" s="5" t="s">
        <v>31015</v>
      </c>
    </row>
    <row r="31747" spans="1:2" x14ac:dyDescent="0.45">
      <c r="A31747" s="5">
        <v>10062960</v>
      </c>
      <c r="B31747" s="5" t="s">
        <v>31016</v>
      </c>
    </row>
    <row r="31748" spans="1:2" x14ac:dyDescent="0.45">
      <c r="A31748" s="5">
        <v>10063588</v>
      </c>
      <c r="B31748" s="5" t="s">
        <v>31017</v>
      </c>
    </row>
    <row r="31749" spans="1:2" x14ac:dyDescent="0.45">
      <c r="A31749" s="5">
        <v>10064644</v>
      </c>
      <c r="B31749" s="5" t="s">
        <v>31018</v>
      </c>
    </row>
    <row r="31750" spans="1:2" x14ac:dyDescent="0.45">
      <c r="A31750" s="5">
        <v>10064849</v>
      </c>
      <c r="B31750" s="5" t="s">
        <v>31019</v>
      </c>
    </row>
    <row r="31751" spans="1:2" x14ac:dyDescent="0.45">
      <c r="A31751" s="5">
        <v>10063255</v>
      </c>
      <c r="B31751" s="5" t="s">
        <v>31020</v>
      </c>
    </row>
    <row r="31752" spans="1:2" x14ac:dyDescent="0.45">
      <c r="A31752" s="5">
        <v>10063419</v>
      </c>
      <c r="B31752" s="5" t="s">
        <v>6031</v>
      </c>
    </row>
    <row r="31753" spans="1:2" x14ac:dyDescent="0.45">
      <c r="A31753" s="5">
        <v>10063454</v>
      </c>
      <c r="B31753" s="5" t="s">
        <v>31021</v>
      </c>
    </row>
    <row r="31754" spans="1:2" x14ac:dyDescent="0.45">
      <c r="A31754" s="5">
        <v>10063490</v>
      </c>
      <c r="B31754" s="5" t="s">
        <v>31022</v>
      </c>
    </row>
    <row r="31755" spans="1:2" x14ac:dyDescent="0.45">
      <c r="A31755" s="5">
        <v>10063585</v>
      </c>
      <c r="B31755" s="5" t="s">
        <v>31023</v>
      </c>
    </row>
    <row r="31756" spans="1:2" x14ac:dyDescent="0.45">
      <c r="A31756" s="5">
        <v>10064178</v>
      </c>
      <c r="B31756" s="5" t="s">
        <v>31024</v>
      </c>
    </row>
    <row r="31757" spans="1:2" x14ac:dyDescent="0.45">
      <c r="A31757" s="5">
        <v>10064409</v>
      </c>
      <c r="B31757" s="5" t="s">
        <v>31025</v>
      </c>
    </row>
    <row r="31758" spans="1:2" x14ac:dyDescent="0.45">
      <c r="A31758" s="5">
        <v>10066755</v>
      </c>
      <c r="B31758" s="5" t="s">
        <v>31026</v>
      </c>
    </row>
    <row r="31759" spans="1:2" x14ac:dyDescent="0.45">
      <c r="A31759" s="5">
        <v>10062676</v>
      </c>
      <c r="B31759" s="5" t="s">
        <v>31027</v>
      </c>
    </row>
    <row r="31760" spans="1:2" x14ac:dyDescent="0.45">
      <c r="A31760" s="5">
        <v>10062687</v>
      </c>
      <c r="B31760" s="5" t="s">
        <v>31028</v>
      </c>
    </row>
    <row r="31761" spans="1:2" x14ac:dyDescent="0.45">
      <c r="A31761" s="5">
        <v>10062718</v>
      </c>
      <c r="B31761" s="5" t="s">
        <v>31029</v>
      </c>
    </row>
    <row r="31762" spans="1:2" x14ac:dyDescent="0.45">
      <c r="A31762" s="5">
        <v>10062876</v>
      </c>
      <c r="B31762" s="5" t="s">
        <v>31030</v>
      </c>
    </row>
    <row r="31763" spans="1:2" x14ac:dyDescent="0.45">
      <c r="A31763" s="5">
        <v>10063087</v>
      </c>
      <c r="B31763" s="5" t="s">
        <v>31031</v>
      </c>
    </row>
    <row r="31764" spans="1:2" x14ac:dyDescent="0.45">
      <c r="A31764" s="5">
        <v>10063420</v>
      </c>
      <c r="B31764" s="5" t="s">
        <v>31032</v>
      </c>
    </row>
    <row r="31765" spans="1:2" x14ac:dyDescent="0.45">
      <c r="A31765" s="5">
        <v>10063586</v>
      </c>
      <c r="B31765" s="5" t="s">
        <v>31033</v>
      </c>
    </row>
    <row r="31766" spans="1:2" x14ac:dyDescent="0.45">
      <c r="A31766" s="5">
        <v>10064050</v>
      </c>
      <c r="B31766" s="5" t="s">
        <v>31034</v>
      </c>
    </row>
    <row r="31767" spans="1:2" x14ac:dyDescent="0.45">
      <c r="A31767" s="5">
        <v>10062702</v>
      </c>
      <c r="B31767" s="5" t="s">
        <v>31035</v>
      </c>
    </row>
    <row r="31768" spans="1:2" x14ac:dyDescent="0.45">
      <c r="A31768" s="5">
        <v>10062948</v>
      </c>
      <c r="B31768" s="5" t="s">
        <v>31036</v>
      </c>
    </row>
    <row r="31769" spans="1:2" x14ac:dyDescent="0.45">
      <c r="A31769" s="5">
        <v>10063007</v>
      </c>
      <c r="B31769" s="5" t="s">
        <v>31037</v>
      </c>
    </row>
    <row r="31770" spans="1:2" x14ac:dyDescent="0.45">
      <c r="A31770" s="5">
        <v>10063241</v>
      </c>
      <c r="B31770" s="5" t="s">
        <v>31038</v>
      </c>
    </row>
    <row r="31771" spans="1:2" x14ac:dyDescent="0.45">
      <c r="A31771" s="5">
        <v>10063450</v>
      </c>
      <c r="B31771" s="5" t="s">
        <v>31039</v>
      </c>
    </row>
    <row r="31772" spans="1:2" x14ac:dyDescent="0.45">
      <c r="A31772" s="5">
        <v>10063548</v>
      </c>
      <c r="B31772" s="5" t="s">
        <v>31040</v>
      </c>
    </row>
    <row r="31773" spans="1:2" x14ac:dyDescent="0.45">
      <c r="A31773" s="5">
        <v>10063570</v>
      </c>
      <c r="B31773" s="5" t="s">
        <v>31041</v>
      </c>
    </row>
    <row r="31774" spans="1:2" x14ac:dyDescent="0.45">
      <c r="A31774" s="5">
        <v>10064236</v>
      </c>
      <c r="B31774" s="5" t="s">
        <v>31042</v>
      </c>
    </row>
    <row r="31775" spans="1:2" x14ac:dyDescent="0.45">
      <c r="A31775" s="5">
        <v>10064248</v>
      </c>
      <c r="B31775" s="5" t="s">
        <v>31043</v>
      </c>
    </row>
    <row r="31776" spans="1:2" x14ac:dyDescent="0.45">
      <c r="A31776" s="5">
        <v>10063323</v>
      </c>
      <c r="B31776" s="5" t="s">
        <v>31044</v>
      </c>
    </row>
    <row r="31777" spans="1:2" x14ac:dyDescent="0.45">
      <c r="A31777" s="5">
        <v>10063378</v>
      </c>
      <c r="B31777" s="5" t="s">
        <v>31045</v>
      </c>
    </row>
    <row r="31778" spans="1:2" x14ac:dyDescent="0.45">
      <c r="A31778" s="5">
        <v>10063402</v>
      </c>
      <c r="B31778" s="5" t="s">
        <v>10539</v>
      </c>
    </row>
    <row r="31779" spans="1:2" x14ac:dyDescent="0.45">
      <c r="A31779" s="5">
        <v>10064615</v>
      </c>
      <c r="B31779" s="5" t="s">
        <v>31046</v>
      </c>
    </row>
    <row r="31780" spans="1:2" x14ac:dyDescent="0.45">
      <c r="A31780" s="5">
        <v>10064778</v>
      </c>
      <c r="B31780" s="5" t="s">
        <v>31047</v>
      </c>
    </row>
    <row r="31781" spans="1:2" x14ac:dyDescent="0.45">
      <c r="A31781" s="5">
        <v>10062871</v>
      </c>
      <c r="B31781" s="5" t="s">
        <v>31048</v>
      </c>
    </row>
    <row r="31782" spans="1:2" x14ac:dyDescent="0.45">
      <c r="A31782" s="5">
        <v>10063000</v>
      </c>
      <c r="B31782" s="5" t="s">
        <v>31049</v>
      </c>
    </row>
    <row r="31783" spans="1:2" x14ac:dyDescent="0.45">
      <c r="A31783" s="5">
        <v>10063062</v>
      </c>
      <c r="B31783" s="5" t="s">
        <v>31050</v>
      </c>
    </row>
    <row r="31784" spans="1:2" x14ac:dyDescent="0.45">
      <c r="A31784" s="5">
        <v>10063351</v>
      </c>
      <c r="B31784" s="5" t="s">
        <v>31051</v>
      </c>
    </row>
    <row r="31785" spans="1:2" x14ac:dyDescent="0.45">
      <c r="A31785" s="5">
        <v>10064152</v>
      </c>
      <c r="B31785" s="5" t="s">
        <v>31052</v>
      </c>
    </row>
    <row r="31786" spans="1:2" x14ac:dyDescent="0.45">
      <c r="A31786" s="5">
        <v>10064343</v>
      </c>
      <c r="B31786" s="5" t="s">
        <v>31053</v>
      </c>
    </row>
    <row r="31787" spans="1:2" x14ac:dyDescent="0.45">
      <c r="A31787" s="5">
        <v>10064437</v>
      </c>
      <c r="B31787" s="5" t="s">
        <v>31054</v>
      </c>
    </row>
    <row r="31788" spans="1:2" x14ac:dyDescent="0.45">
      <c r="A31788" s="5">
        <v>10064741</v>
      </c>
      <c r="B31788" s="5" t="s">
        <v>31055</v>
      </c>
    </row>
    <row r="31789" spans="1:2" x14ac:dyDescent="0.45">
      <c r="A31789" s="5">
        <v>10062858</v>
      </c>
      <c r="B31789" s="5" t="s">
        <v>31056</v>
      </c>
    </row>
    <row r="31790" spans="1:2" x14ac:dyDescent="0.45">
      <c r="A31790" s="5">
        <v>10062933</v>
      </c>
      <c r="B31790" s="5" t="s">
        <v>31057</v>
      </c>
    </row>
    <row r="31791" spans="1:2" x14ac:dyDescent="0.45">
      <c r="A31791" s="5">
        <v>10063277</v>
      </c>
      <c r="B31791" s="5" t="s">
        <v>31058</v>
      </c>
    </row>
    <row r="31792" spans="1:2" x14ac:dyDescent="0.45">
      <c r="A31792" s="5">
        <v>10063317</v>
      </c>
      <c r="B31792" s="5" t="s">
        <v>31059</v>
      </c>
    </row>
    <row r="31793" spans="1:2" x14ac:dyDescent="0.45">
      <c r="A31793" s="5">
        <v>10063319</v>
      </c>
      <c r="B31793" s="5" t="s">
        <v>31060</v>
      </c>
    </row>
    <row r="31794" spans="1:2" x14ac:dyDescent="0.45">
      <c r="A31794" s="5">
        <v>10063332</v>
      </c>
      <c r="B31794" s="5" t="s">
        <v>31061</v>
      </c>
    </row>
    <row r="31795" spans="1:2" x14ac:dyDescent="0.45">
      <c r="A31795" s="5">
        <v>10063339</v>
      </c>
      <c r="B31795" s="5" t="s">
        <v>31062</v>
      </c>
    </row>
    <row r="31796" spans="1:2" x14ac:dyDescent="0.45">
      <c r="A31796" s="5">
        <v>10063422</v>
      </c>
      <c r="B31796" s="5" t="s">
        <v>31063</v>
      </c>
    </row>
    <row r="31797" spans="1:2" x14ac:dyDescent="0.45">
      <c r="A31797" s="5">
        <v>10064449</v>
      </c>
      <c r="B31797" s="5" t="s">
        <v>31064</v>
      </c>
    </row>
    <row r="31798" spans="1:2" x14ac:dyDescent="0.45">
      <c r="A31798" s="5">
        <v>10064888</v>
      </c>
      <c r="B31798" s="5" t="s">
        <v>31065</v>
      </c>
    </row>
    <row r="31799" spans="1:2" x14ac:dyDescent="0.45">
      <c r="A31799" s="5">
        <v>10064934</v>
      </c>
      <c r="B31799" s="5" t="s">
        <v>31066</v>
      </c>
    </row>
    <row r="31800" spans="1:2" x14ac:dyDescent="0.45">
      <c r="A31800" s="5">
        <v>10064987</v>
      </c>
      <c r="B31800" s="5" t="s">
        <v>31067</v>
      </c>
    </row>
    <row r="31801" spans="1:2" x14ac:dyDescent="0.45">
      <c r="A31801" s="5">
        <v>10065013</v>
      </c>
      <c r="B31801" s="5" t="s">
        <v>31068</v>
      </c>
    </row>
    <row r="31802" spans="1:2" x14ac:dyDescent="0.45">
      <c r="A31802" s="5">
        <v>10065020</v>
      </c>
      <c r="B31802" s="5" t="s">
        <v>31069</v>
      </c>
    </row>
    <row r="31803" spans="1:2" x14ac:dyDescent="0.45">
      <c r="A31803" s="5">
        <v>10065022</v>
      </c>
      <c r="B31803" s="5" t="s">
        <v>31070</v>
      </c>
    </row>
    <row r="31804" spans="1:2" x14ac:dyDescent="0.45">
      <c r="A31804" s="5">
        <v>10065098</v>
      </c>
      <c r="B31804" s="5" t="s">
        <v>31071</v>
      </c>
    </row>
    <row r="31805" spans="1:2" x14ac:dyDescent="0.45">
      <c r="A31805" s="5">
        <v>10065106</v>
      </c>
      <c r="B31805" s="5" t="s">
        <v>31072</v>
      </c>
    </row>
    <row r="31806" spans="1:2" x14ac:dyDescent="0.45">
      <c r="A31806" s="5">
        <v>10065108</v>
      </c>
      <c r="B31806" s="5" t="s">
        <v>31073</v>
      </c>
    </row>
    <row r="31807" spans="1:2" x14ac:dyDescent="0.45">
      <c r="A31807" s="5">
        <v>10065125</v>
      </c>
      <c r="B31807" s="5" t="s">
        <v>31074</v>
      </c>
    </row>
    <row r="31808" spans="1:2" x14ac:dyDescent="0.45">
      <c r="A31808" s="5">
        <v>10065139</v>
      </c>
      <c r="B31808" s="5" t="s">
        <v>18168</v>
      </c>
    </row>
    <row r="31809" spans="1:2" x14ac:dyDescent="0.45">
      <c r="A31809" s="5">
        <v>10064473</v>
      </c>
      <c r="B31809" s="5" t="s">
        <v>31075</v>
      </c>
    </row>
    <row r="31810" spans="1:2" x14ac:dyDescent="0.45">
      <c r="A31810" s="5">
        <v>10064932</v>
      </c>
      <c r="B31810" s="5" t="s">
        <v>31076</v>
      </c>
    </row>
    <row r="31811" spans="1:2" x14ac:dyDescent="0.45">
      <c r="A31811" s="5">
        <v>10065109</v>
      </c>
      <c r="B31811" s="5" t="s">
        <v>447</v>
      </c>
    </row>
    <row r="31812" spans="1:2" x14ac:dyDescent="0.45">
      <c r="A31812" s="5">
        <v>10067111</v>
      </c>
      <c r="B31812" s="5" t="s">
        <v>31077</v>
      </c>
    </row>
    <row r="31813" spans="1:2" x14ac:dyDescent="0.45">
      <c r="A31813" s="5">
        <v>10063655</v>
      </c>
      <c r="B31813" s="5" t="s">
        <v>31078</v>
      </c>
    </row>
    <row r="31814" spans="1:2" x14ac:dyDescent="0.45">
      <c r="A31814" s="5">
        <v>10064522</v>
      </c>
      <c r="B31814" s="5" t="s">
        <v>31079</v>
      </c>
    </row>
    <row r="31815" spans="1:2" x14ac:dyDescent="0.45">
      <c r="A31815" s="5">
        <v>10064954</v>
      </c>
      <c r="B31815" s="5" t="s">
        <v>31080</v>
      </c>
    </row>
    <row r="31816" spans="1:2" x14ac:dyDescent="0.45">
      <c r="A31816" s="5">
        <v>10065117</v>
      </c>
      <c r="B31816" s="5" t="s">
        <v>31081</v>
      </c>
    </row>
    <row r="31817" spans="1:2" x14ac:dyDescent="0.45">
      <c r="A31817" s="5">
        <v>10065176</v>
      </c>
      <c r="B31817" s="5" t="s">
        <v>31082</v>
      </c>
    </row>
    <row r="31818" spans="1:2" x14ac:dyDescent="0.45">
      <c r="A31818" s="5">
        <v>10065224</v>
      </c>
      <c r="B31818" s="5" t="s">
        <v>31083</v>
      </c>
    </row>
    <row r="31819" spans="1:2" x14ac:dyDescent="0.45">
      <c r="A31819" s="5">
        <v>10065227</v>
      </c>
      <c r="B31819" s="5" t="s">
        <v>31084</v>
      </c>
    </row>
    <row r="31820" spans="1:2" x14ac:dyDescent="0.45">
      <c r="A31820" s="5">
        <v>10065263</v>
      </c>
      <c r="B31820" s="5" t="s">
        <v>31085</v>
      </c>
    </row>
    <row r="31821" spans="1:2" x14ac:dyDescent="0.45">
      <c r="A31821" s="5">
        <v>10065264</v>
      </c>
      <c r="B31821" s="5" t="s">
        <v>31086</v>
      </c>
    </row>
    <row r="31822" spans="1:2" x14ac:dyDescent="0.45">
      <c r="A31822" s="5">
        <v>10065287</v>
      </c>
      <c r="B31822" s="5" t="s">
        <v>31087</v>
      </c>
    </row>
    <row r="31823" spans="1:2" x14ac:dyDescent="0.45">
      <c r="A31823" s="5">
        <v>10065309</v>
      </c>
      <c r="B31823" s="5" t="s">
        <v>31088</v>
      </c>
    </row>
    <row r="31824" spans="1:2" x14ac:dyDescent="0.45">
      <c r="A31824" s="5">
        <v>10065318</v>
      </c>
      <c r="B31824" s="5" t="s">
        <v>31089</v>
      </c>
    </row>
    <row r="31825" spans="1:2" x14ac:dyDescent="0.45">
      <c r="A31825" s="5">
        <v>10064458</v>
      </c>
      <c r="B31825" s="5" t="s">
        <v>31090</v>
      </c>
    </row>
    <row r="31826" spans="1:2" x14ac:dyDescent="0.45">
      <c r="A31826" s="5">
        <v>10064503</v>
      </c>
      <c r="B31826" s="5" t="s">
        <v>31091</v>
      </c>
    </row>
    <row r="31827" spans="1:2" x14ac:dyDescent="0.45">
      <c r="A31827" s="5">
        <v>10065134</v>
      </c>
      <c r="B31827" s="5" t="s">
        <v>31092</v>
      </c>
    </row>
    <row r="31828" spans="1:2" x14ac:dyDescent="0.45">
      <c r="A31828" s="5">
        <v>10065249</v>
      </c>
      <c r="B31828" s="5" t="s">
        <v>31093</v>
      </c>
    </row>
    <row r="31829" spans="1:2" x14ac:dyDescent="0.45">
      <c r="A31829" s="5">
        <v>10065269</v>
      </c>
      <c r="B31829" s="5" t="s">
        <v>31094</v>
      </c>
    </row>
    <row r="31830" spans="1:2" x14ac:dyDescent="0.45">
      <c r="A31830" s="5">
        <v>10065308</v>
      </c>
      <c r="B31830" s="5" t="s">
        <v>31095</v>
      </c>
    </row>
    <row r="31831" spans="1:2" x14ac:dyDescent="0.45">
      <c r="A31831" s="5">
        <v>10065314</v>
      </c>
      <c r="B31831" s="5" t="s">
        <v>31096</v>
      </c>
    </row>
    <row r="31832" spans="1:2" x14ac:dyDescent="0.45">
      <c r="A31832" s="5">
        <v>10064108</v>
      </c>
      <c r="B31832" s="5" t="s">
        <v>31097</v>
      </c>
    </row>
    <row r="31833" spans="1:2" x14ac:dyDescent="0.45">
      <c r="A31833" s="5">
        <v>10064417</v>
      </c>
      <c r="B31833" s="5" t="s">
        <v>31098</v>
      </c>
    </row>
    <row r="31834" spans="1:2" x14ac:dyDescent="0.45">
      <c r="A31834" s="5">
        <v>10065443</v>
      </c>
      <c r="B31834" s="5" t="s">
        <v>31099</v>
      </c>
    </row>
    <row r="31835" spans="1:2" x14ac:dyDescent="0.45">
      <c r="A31835" s="5">
        <v>10065464</v>
      </c>
      <c r="B31835" s="5" t="s">
        <v>31100</v>
      </c>
    </row>
    <row r="31836" spans="1:2" x14ac:dyDescent="0.45">
      <c r="A31836" s="5">
        <v>10067140</v>
      </c>
      <c r="B31836" s="5" t="s">
        <v>31101</v>
      </c>
    </row>
    <row r="31837" spans="1:2" x14ac:dyDescent="0.45">
      <c r="A31837" s="5">
        <v>10064246</v>
      </c>
      <c r="B31837" s="5" t="s">
        <v>31102</v>
      </c>
    </row>
    <row r="31838" spans="1:2" x14ac:dyDescent="0.45">
      <c r="A31838" s="5">
        <v>10064273</v>
      </c>
      <c r="B31838" s="5" t="s">
        <v>31103</v>
      </c>
    </row>
    <row r="31839" spans="1:2" x14ac:dyDescent="0.45">
      <c r="A31839" s="5">
        <v>10064277</v>
      </c>
      <c r="B31839" s="5" t="s">
        <v>31104</v>
      </c>
    </row>
    <row r="31840" spans="1:2" x14ac:dyDescent="0.45">
      <c r="A31840" s="5">
        <v>10065402</v>
      </c>
      <c r="B31840" s="5" t="s">
        <v>31105</v>
      </c>
    </row>
    <row r="31841" spans="1:2" x14ac:dyDescent="0.45">
      <c r="A31841" s="5">
        <v>10065451</v>
      </c>
      <c r="B31841" s="5" t="s">
        <v>31106</v>
      </c>
    </row>
    <row r="31842" spans="1:2" x14ac:dyDescent="0.45">
      <c r="A31842" s="5">
        <v>10065479</v>
      </c>
      <c r="B31842" s="5" t="s">
        <v>31107</v>
      </c>
    </row>
    <row r="31843" spans="1:2" x14ac:dyDescent="0.45">
      <c r="A31843" s="5">
        <v>10063825</v>
      </c>
      <c r="B31843" s="5" t="s">
        <v>31108</v>
      </c>
    </row>
    <row r="31844" spans="1:2" x14ac:dyDescent="0.45">
      <c r="A31844" s="5">
        <v>10064035</v>
      </c>
      <c r="B31844" s="5" t="s">
        <v>31109</v>
      </c>
    </row>
    <row r="31845" spans="1:2" x14ac:dyDescent="0.45">
      <c r="A31845" s="5">
        <v>10065570</v>
      </c>
      <c r="B31845" s="5" t="s">
        <v>31110</v>
      </c>
    </row>
    <row r="31846" spans="1:2" x14ac:dyDescent="0.45">
      <c r="A31846" s="5">
        <v>10065600</v>
      </c>
      <c r="B31846" s="5" t="s">
        <v>31111</v>
      </c>
    </row>
    <row r="31847" spans="1:2" x14ac:dyDescent="0.45">
      <c r="A31847" s="5">
        <v>10065607</v>
      </c>
      <c r="B31847" s="5" t="s">
        <v>31112</v>
      </c>
    </row>
    <row r="31848" spans="1:2" x14ac:dyDescent="0.45">
      <c r="A31848" s="5">
        <v>10065616</v>
      </c>
      <c r="B31848" s="5" t="s">
        <v>31113</v>
      </c>
    </row>
    <row r="31849" spans="1:2" x14ac:dyDescent="0.45">
      <c r="A31849" s="5">
        <v>10065638</v>
      </c>
      <c r="B31849" s="5" t="s">
        <v>31114</v>
      </c>
    </row>
    <row r="31850" spans="1:2" x14ac:dyDescent="0.45">
      <c r="A31850" s="5">
        <v>10065639</v>
      </c>
      <c r="B31850" s="5" t="s">
        <v>31115</v>
      </c>
    </row>
    <row r="31851" spans="1:2" x14ac:dyDescent="0.45">
      <c r="A31851" s="5">
        <v>10063679</v>
      </c>
      <c r="B31851" s="5" t="s">
        <v>31116</v>
      </c>
    </row>
    <row r="31852" spans="1:2" x14ac:dyDescent="0.45">
      <c r="A31852" s="5">
        <v>10065542</v>
      </c>
      <c r="B31852" s="5" t="s">
        <v>31117</v>
      </c>
    </row>
    <row r="31853" spans="1:2" x14ac:dyDescent="0.45">
      <c r="A31853" s="5">
        <v>10065549</v>
      </c>
      <c r="B31853" s="5" t="s">
        <v>31118</v>
      </c>
    </row>
    <row r="31854" spans="1:2" x14ac:dyDescent="0.45">
      <c r="A31854" s="5">
        <v>10065552</v>
      </c>
      <c r="B31854" s="5" t="s">
        <v>31119</v>
      </c>
    </row>
    <row r="31855" spans="1:2" x14ac:dyDescent="0.45">
      <c r="A31855" s="5">
        <v>10065558</v>
      </c>
      <c r="B31855" s="5" t="s">
        <v>1539</v>
      </c>
    </row>
    <row r="31856" spans="1:2" x14ac:dyDescent="0.45">
      <c r="A31856" s="5">
        <v>10065582</v>
      </c>
      <c r="B31856" s="5" t="s">
        <v>31120</v>
      </c>
    </row>
    <row r="31857" spans="1:2" x14ac:dyDescent="0.45">
      <c r="A31857" s="5">
        <v>10066786</v>
      </c>
      <c r="B31857" s="5" t="s">
        <v>31121</v>
      </c>
    </row>
    <row r="31858" spans="1:2" x14ac:dyDescent="0.45">
      <c r="A31858" s="5">
        <v>10067163</v>
      </c>
      <c r="B31858" s="5" t="s">
        <v>31122</v>
      </c>
    </row>
    <row r="31859" spans="1:2" x14ac:dyDescent="0.45">
      <c r="A31859" s="5">
        <v>10062799</v>
      </c>
      <c r="B31859" s="5" t="s">
        <v>31123</v>
      </c>
    </row>
    <row r="31860" spans="1:2" x14ac:dyDescent="0.45">
      <c r="A31860" s="5">
        <v>10063608</v>
      </c>
      <c r="B31860" s="5" t="s">
        <v>31124</v>
      </c>
    </row>
    <row r="31861" spans="1:2" x14ac:dyDescent="0.45">
      <c r="A31861" s="5">
        <v>10065708</v>
      </c>
      <c r="B31861" s="5" t="s">
        <v>31125</v>
      </c>
    </row>
    <row r="31862" spans="1:2" x14ac:dyDescent="0.45">
      <c r="A31862" s="5">
        <v>10065770</v>
      </c>
      <c r="B31862" s="5" t="s">
        <v>31126</v>
      </c>
    </row>
    <row r="31863" spans="1:2" x14ac:dyDescent="0.45">
      <c r="A31863" s="5">
        <v>10065909</v>
      </c>
      <c r="B31863" s="5" t="s">
        <v>31127</v>
      </c>
    </row>
    <row r="31864" spans="1:2" x14ac:dyDescent="0.45">
      <c r="A31864" s="5">
        <v>10065532</v>
      </c>
      <c r="B31864" s="5" t="s">
        <v>31128</v>
      </c>
    </row>
    <row r="31865" spans="1:2" x14ac:dyDescent="0.45">
      <c r="A31865" s="5">
        <v>10065723</v>
      </c>
      <c r="B31865" s="5" t="s">
        <v>31129</v>
      </c>
    </row>
    <row r="31866" spans="1:2" x14ac:dyDescent="0.45">
      <c r="A31866" s="5">
        <v>10065793</v>
      </c>
      <c r="B31866" s="5" t="s">
        <v>31130</v>
      </c>
    </row>
    <row r="31867" spans="1:2" x14ac:dyDescent="0.45">
      <c r="A31867" s="5">
        <v>10065923</v>
      </c>
      <c r="B31867" s="5" t="s">
        <v>31131</v>
      </c>
    </row>
    <row r="31868" spans="1:2" x14ac:dyDescent="0.45">
      <c r="A31868" s="5">
        <v>10065939</v>
      </c>
      <c r="B31868" s="5" t="s">
        <v>31132</v>
      </c>
    </row>
    <row r="31869" spans="1:2" x14ac:dyDescent="0.45">
      <c r="A31869" s="5">
        <v>10065956</v>
      </c>
      <c r="B31869" s="5" t="s">
        <v>9788</v>
      </c>
    </row>
    <row r="31870" spans="1:2" x14ac:dyDescent="0.45">
      <c r="A31870" s="5">
        <v>10066491</v>
      </c>
      <c r="B31870" s="5" t="s">
        <v>31133</v>
      </c>
    </row>
    <row r="31871" spans="1:2" x14ac:dyDescent="0.45">
      <c r="A31871" s="5">
        <v>10066500</v>
      </c>
      <c r="B31871" s="5" t="s">
        <v>31134</v>
      </c>
    </row>
    <row r="31872" spans="1:2" x14ac:dyDescent="0.45">
      <c r="A31872" s="5">
        <v>10066579</v>
      </c>
      <c r="B31872" s="5" t="s">
        <v>31135</v>
      </c>
    </row>
    <row r="31873" spans="1:2" x14ac:dyDescent="0.45">
      <c r="A31873" s="5">
        <v>10066919</v>
      </c>
      <c r="B31873" s="5" t="s">
        <v>31136</v>
      </c>
    </row>
    <row r="31874" spans="1:2" x14ac:dyDescent="0.45">
      <c r="A31874" s="5">
        <v>10064531</v>
      </c>
      <c r="B31874" s="5" t="s">
        <v>31137</v>
      </c>
    </row>
    <row r="31875" spans="1:2" x14ac:dyDescent="0.45">
      <c r="A31875" s="5">
        <v>10065955</v>
      </c>
      <c r="B31875" s="5" t="s">
        <v>31138</v>
      </c>
    </row>
    <row r="31876" spans="1:2" x14ac:dyDescent="0.45">
      <c r="A31876" s="5">
        <v>10065960</v>
      </c>
      <c r="B31876" s="5" t="s">
        <v>31139</v>
      </c>
    </row>
    <row r="31877" spans="1:2" x14ac:dyDescent="0.45">
      <c r="A31877" s="5">
        <v>10065985</v>
      </c>
      <c r="B31877" s="5" t="s">
        <v>31140</v>
      </c>
    </row>
    <row r="31878" spans="1:2" x14ac:dyDescent="0.45">
      <c r="A31878" s="5">
        <v>10066020</v>
      </c>
      <c r="B31878" s="5" t="s">
        <v>31141</v>
      </c>
    </row>
    <row r="31879" spans="1:2" x14ac:dyDescent="0.45">
      <c r="A31879" s="5">
        <v>10066038</v>
      </c>
      <c r="B31879" s="5" t="s">
        <v>31142</v>
      </c>
    </row>
    <row r="31880" spans="1:2" x14ac:dyDescent="0.45">
      <c r="A31880" s="5">
        <v>10000926</v>
      </c>
      <c r="B31880" s="5" t="s">
        <v>31143</v>
      </c>
    </row>
    <row r="31881" spans="1:2" x14ac:dyDescent="0.45">
      <c r="A31881" s="5">
        <v>10000957</v>
      </c>
      <c r="B31881" s="5" t="s">
        <v>31144</v>
      </c>
    </row>
    <row r="31882" spans="1:2" x14ac:dyDescent="0.45">
      <c r="A31882" s="5">
        <v>10000984</v>
      </c>
      <c r="B31882" s="5" t="s">
        <v>31145</v>
      </c>
    </row>
    <row r="31883" spans="1:2" x14ac:dyDescent="0.45">
      <c r="A31883" s="5">
        <v>10001886</v>
      </c>
      <c r="B31883" s="5" t="s">
        <v>31146</v>
      </c>
    </row>
    <row r="31884" spans="1:2" x14ac:dyDescent="0.45">
      <c r="A31884" s="5">
        <v>10001901</v>
      </c>
      <c r="B31884" s="5" t="s">
        <v>31147</v>
      </c>
    </row>
    <row r="31885" spans="1:2" x14ac:dyDescent="0.45">
      <c r="A31885" s="5">
        <v>10001904</v>
      </c>
      <c r="B31885" s="5" t="s">
        <v>31148</v>
      </c>
    </row>
    <row r="31886" spans="1:2" x14ac:dyDescent="0.45">
      <c r="A31886" s="5">
        <v>10002715</v>
      </c>
      <c r="B31886" s="5" t="s">
        <v>31149</v>
      </c>
    </row>
    <row r="31887" spans="1:2" x14ac:dyDescent="0.45">
      <c r="A31887" s="5">
        <v>10002722</v>
      </c>
      <c r="B31887" s="5" t="s">
        <v>31150</v>
      </c>
    </row>
    <row r="31888" spans="1:2" x14ac:dyDescent="0.45">
      <c r="A31888" s="5">
        <v>10000873</v>
      </c>
      <c r="B31888" s="5" t="s">
        <v>31151</v>
      </c>
    </row>
    <row r="31889" spans="1:2" x14ac:dyDescent="0.45">
      <c r="A31889" s="5">
        <v>10000908</v>
      </c>
      <c r="B31889" s="5" t="s">
        <v>31152</v>
      </c>
    </row>
    <row r="31890" spans="1:2" x14ac:dyDescent="0.45">
      <c r="A31890" s="5">
        <v>10000918</v>
      </c>
      <c r="B31890" s="5" t="s">
        <v>31153</v>
      </c>
    </row>
    <row r="31891" spans="1:2" x14ac:dyDescent="0.45">
      <c r="A31891" s="5">
        <v>10003815</v>
      </c>
      <c r="B31891" s="5" t="s">
        <v>31154</v>
      </c>
    </row>
    <row r="31892" spans="1:2" x14ac:dyDescent="0.45">
      <c r="A31892" s="5">
        <v>10003827</v>
      </c>
      <c r="B31892" s="5" t="s">
        <v>31155</v>
      </c>
    </row>
    <row r="31893" spans="1:2" x14ac:dyDescent="0.45">
      <c r="A31893" s="5">
        <v>10003838</v>
      </c>
      <c r="B31893" s="5" t="s">
        <v>31156</v>
      </c>
    </row>
    <row r="31894" spans="1:2" x14ac:dyDescent="0.45">
      <c r="A31894" s="5">
        <v>10003850</v>
      </c>
      <c r="B31894" s="5" t="s">
        <v>31157</v>
      </c>
    </row>
    <row r="31895" spans="1:2" x14ac:dyDescent="0.45">
      <c r="A31895" s="5">
        <v>10003861</v>
      </c>
      <c r="B31895" s="5" t="s">
        <v>31158</v>
      </c>
    </row>
    <row r="31896" spans="1:2" x14ac:dyDescent="0.45">
      <c r="A31896" s="5">
        <v>10003876</v>
      </c>
      <c r="B31896" s="5" t="s">
        <v>31159</v>
      </c>
    </row>
    <row r="31897" spans="1:2" x14ac:dyDescent="0.45">
      <c r="A31897" s="5">
        <v>10002786</v>
      </c>
      <c r="B31897" s="5" t="s">
        <v>31160</v>
      </c>
    </row>
    <row r="31898" spans="1:2" x14ac:dyDescent="0.45">
      <c r="A31898" s="5">
        <v>10002854</v>
      </c>
      <c r="B31898" s="5" t="s">
        <v>31161</v>
      </c>
    </row>
    <row r="31899" spans="1:2" x14ac:dyDescent="0.45">
      <c r="A31899" s="5">
        <v>10003724</v>
      </c>
      <c r="B31899" s="5" t="s">
        <v>31162</v>
      </c>
    </row>
    <row r="31900" spans="1:2" x14ac:dyDescent="0.45">
      <c r="A31900" s="5">
        <v>10003746</v>
      </c>
      <c r="B31900" s="5" t="s">
        <v>31163</v>
      </c>
    </row>
    <row r="31901" spans="1:2" x14ac:dyDescent="0.45">
      <c r="A31901" s="5">
        <v>10001007</v>
      </c>
      <c r="B31901" s="5" t="s">
        <v>31164</v>
      </c>
    </row>
    <row r="31902" spans="1:2" x14ac:dyDescent="0.45">
      <c r="A31902" s="5">
        <v>10001027</v>
      </c>
      <c r="B31902" s="5" t="s">
        <v>31165</v>
      </c>
    </row>
    <row r="31903" spans="1:2" x14ac:dyDescent="0.45">
      <c r="A31903" s="5">
        <v>10001039</v>
      </c>
      <c r="B31903" s="5" t="s">
        <v>31166</v>
      </c>
    </row>
    <row r="31904" spans="1:2" x14ac:dyDescent="0.45">
      <c r="A31904" s="5">
        <v>10001040</v>
      </c>
      <c r="B31904" s="5" t="s">
        <v>31167</v>
      </c>
    </row>
    <row r="31905" spans="1:2" x14ac:dyDescent="0.45">
      <c r="A31905" s="5">
        <v>10001051</v>
      </c>
      <c r="B31905" s="5" t="s">
        <v>31168</v>
      </c>
    </row>
    <row r="31906" spans="1:2" x14ac:dyDescent="0.45">
      <c r="A31906" s="5">
        <v>10001078</v>
      </c>
      <c r="B31906" s="5" t="s">
        <v>31169</v>
      </c>
    </row>
    <row r="31907" spans="1:2" x14ac:dyDescent="0.45">
      <c r="A31907" s="5">
        <v>10003893</v>
      </c>
      <c r="B31907" s="5" t="s">
        <v>31170</v>
      </c>
    </row>
    <row r="31908" spans="1:2" x14ac:dyDescent="0.45">
      <c r="A31908" s="5">
        <v>10003896</v>
      </c>
      <c r="B31908" s="5" t="s">
        <v>31171</v>
      </c>
    </row>
    <row r="31909" spans="1:2" x14ac:dyDescent="0.45">
      <c r="A31909" s="5">
        <v>10003904</v>
      </c>
      <c r="B31909" s="5" t="s">
        <v>31172</v>
      </c>
    </row>
    <row r="31910" spans="1:2" x14ac:dyDescent="0.45">
      <c r="A31910" s="5">
        <v>10003916</v>
      </c>
      <c r="B31910" s="5" t="s">
        <v>31173</v>
      </c>
    </row>
    <row r="31911" spans="1:2" x14ac:dyDescent="0.45">
      <c r="A31911" s="5">
        <v>10003931</v>
      </c>
      <c r="B31911" s="5" t="s">
        <v>31174</v>
      </c>
    </row>
    <row r="31912" spans="1:2" x14ac:dyDescent="0.45">
      <c r="A31912" s="5">
        <v>10003958</v>
      </c>
      <c r="B31912" s="5" t="s">
        <v>31175</v>
      </c>
    </row>
    <row r="31913" spans="1:2" x14ac:dyDescent="0.45">
      <c r="A31913" s="5">
        <v>10003970</v>
      </c>
      <c r="B31913" s="5" t="s">
        <v>31176</v>
      </c>
    </row>
    <row r="31914" spans="1:2" x14ac:dyDescent="0.45">
      <c r="A31914" s="5">
        <v>10003975</v>
      </c>
      <c r="B31914" s="5" t="s">
        <v>31177</v>
      </c>
    </row>
    <row r="31915" spans="1:2" x14ac:dyDescent="0.45">
      <c r="A31915" s="5">
        <v>10003986</v>
      </c>
      <c r="B31915" s="5" t="s">
        <v>31178</v>
      </c>
    </row>
    <row r="31916" spans="1:2" x14ac:dyDescent="0.45">
      <c r="A31916" s="5">
        <v>10004006</v>
      </c>
      <c r="B31916" s="5" t="s">
        <v>31179</v>
      </c>
    </row>
    <row r="31917" spans="1:2" x14ac:dyDescent="0.45">
      <c r="A31917" s="5">
        <v>10004014</v>
      </c>
      <c r="B31917" s="5" t="s">
        <v>31180</v>
      </c>
    </row>
    <row r="31918" spans="1:2" x14ac:dyDescent="0.45">
      <c r="A31918" s="5">
        <v>10004028</v>
      </c>
      <c r="B31918" s="5" t="s">
        <v>31181</v>
      </c>
    </row>
    <row r="31919" spans="1:2" x14ac:dyDescent="0.45">
      <c r="A31919" s="5">
        <v>10004046</v>
      </c>
      <c r="B31919" s="5" t="s">
        <v>31182</v>
      </c>
    </row>
    <row r="31920" spans="1:2" x14ac:dyDescent="0.45">
      <c r="A31920" s="5">
        <v>10004070</v>
      </c>
      <c r="B31920" s="5" t="s">
        <v>31183</v>
      </c>
    </row>
    <row r="31921" spans="1:2" x14ac:dyDescent="0.45">
      <c r="A31921" s="5">
        <v>10004089</v>
      </c>
      <c r="B31921" s="5" t="s">
        <v>31184</v>
      </c>
    </row>
    <row r="31922" spans="1:2" x14ac:dyDescent="0.45">
      <c r="A31922" s="5">
        <v>10004111</v>
      </c>
      <c r="B31922" s="5" t="s">
        <v>31185</v>
      </c>
    </row>
    <row r="31923" spans="1:2" x14ac:dyDescent="0.45">
      <c r="A31923" s="5">
        <v>10004143</v>
      </c>
      <c r="B31923" s="5" t="s">
        <v>31186</v>
      </c>
    </row>
    <row r="31924" spans="1:2" x14ac:dyDescent="0.45">
      <c r="A31924" s="5">
        <v>10004177</v>
      </c>
      <c r="B31924" s="5" t="s">
        <v>31187</v>
      </c>
    </row>
    <row r="31925" spans="1:2" x14ac:dyDescent="0.45">
      <c r="A31925" s="5">
        <v>10004185</v>
      </c>
      <c r="B31925" s="5" t="s">
        <v>31188</v>
      </c>
    </row>
    <row r="31926" spans="1:2" x14ac:dyDescent="0.45">
      <c r="A31926" s="5">
        <v>10004227</v>
      </c>
      <c r="B31926" s="5" t="s">
        <v>31189</v>
      </c>
    </row>
    <row r="31927" spans="1:2" x14ac:dyDescent="0.45">
      <c r="A31927" s="5">
        <v>10004237</v>
      </c>
      <c r="B31927" s="5" t="s">
        <v>31190</v>
      </c>
    </row>
    <row r="31928" spans="1:2" x14ac:dyDescent="0.45">
      <c r="A31928" s="5">
        <v>10004249</v>
      </c>
      <c r="B31928" s="5" t="s">
        <v>1336</v>
      </c>
    </row>
    <row r="31929" spans="1:2" x14ac:dyDescent="0.45">
      <c r="A31929" s="5">
        <v>10004250</v>
      </c>
      <c r="B31929" s="5" t="s">
        <v>31191</v>
      </c>
    </row>
    <row r="31930" spans="1:2" x14ac:dyDescent="0.45">
      <c r="A31930" s="5">
        <v>10004259</v>
      </c>
      <c r="B31930" s="5" t="s">
        <v>31192</v>
      </c>
    </row>
    <row r="31931" spans="1:2" x14ac:dyDescent="0.45">
      <c r="A31931" s="5">
        <v>10004320</v>
      </c>
      <c r="B31931" s="5" t="s">
        <v>31193</v>
      </c>
    </row>
    <row r="31932" spans="1:2" x14ac:dyDescent="0.45">
      <c r="A31932" s="5">
        <v>10004327</v>
      </c>
      <c r="B31932" s="5" t="s">
        <v>31194</v>
      </c>
    </row>
    <row r="31933" spans="1:2" x14ac:dyDescent="0.45">
      <c r="A31933" s="5">
        <v>10004328</v>
      </c>
      <c r="B31933" s="5" t="s">
        <v>31195</v>
      </c>
    </row>
    <row r="31934" spans="1:2" x14ac:dyDescent="0.45">
      <c r="A31934" s="5">
        <v>10004332</v>
      </c>
      <c r="B31934" s="5" t="s">
        <v>31196</v>
      </c>
    </row>
    <row r="31935" spans="1:2" x14ac:dyDescent="0.45">
      <c r="A31935" s="5">
        <v>10004346</v>
      </c>
      <c r="B31935" s="5" t="s">
        <v>31197</v>
      </c>
    </row>
    <row r="31936" spans="1:2" x14ac:dyDescent="0.45">
      <c r="A31936" s="5">
        <v>10004364</v>
      </c>
      <c r="B31936" s="5" t="s">
        <v>31198</v>
      </c>
    </row>
    <row r="31937" spans="1:2" x14ac:dyDescent="0.45">
      <c r="A31937" s="5">
        <v>10004369</v>
      </c>
      <c r="B31937" s="5" t="s">
        <v>31199</v>
      </c>
    </row>
    <row r="31938" spans="1:2" x14ac:dyDescent="0.45">
      <c r="A31938" s="5">
        <v>10004406</v>
      </c>
      <c r="B31938" s="5" t="s">
        <v>31200</v>
      </c>
    </row>
    <row r="31939" spans="1:2" x14ac:dyDescent="0.45">
      <c r="A31939" s="5">
        <v>10004420</v>
      </c>
      <c r="B31939" s="5" t="s">
        <v>31201</v>
      </c>
    </row>
    <row r="31940" spans="1:2" x14ac:dyDescent="0.45">
      <c r="A31940" s="5">
        <v>10004590</v>
      </c>
      <c r="B31940" s="5" t="s">
        <v>31202</v>
      </c>
    </row>
    <row r="31941" spans="1:2" x14ac:dyDescent="0.45">
      <c r="A31941" s="5">
        <v>10004608</v>
      </c>
      <c r="B31941" s="5" t="s">
        <v>31203</v>
      </c>
    </row>
    <row r="31942" spans="1:2" x14ac:dyDescent="0.45">
      <c r="A31942" s="5">
        <v>10004629</v>
      </c>
      <c r="B31942" s="5" t="s">
        <v>31204</v>
      </c>
    </row>
    <row r="31943" spans="1:2" x14ac:dyDescent="0.45">
      <c r="A31943" s="5">
        <v>10004429</v>
      </c>
      <c r="B31943" s="5" t="s">
        <v>3100</v>
      </c>
    </row>
    <row r="31944" spans="1:2" x14ac:dyDescent="0.45">
      <c r="A31944" s="5">
        <v>10004434</v>
      </c>
      <c r="B31944" s="5" t="s">
        <v>31205</v>
      </c>
    </row>
    <row r="31945" spans="1:2" x14ac:dyDescent="0.45">
      <c r="A31945" s="5">
        <v>10004438</v>
      </c>
      <c r="B31945" s="5" t="s">
        <v>31206</v>
      </c>
    </row>
    <row r="31946" spans="1:2" x14ac:dyDescent="0.45">
      <c r="A31946" s="5">
        <v>10004451</v>
      </c>
      <c r="B31946" s="5" t="s">
        <v>31207</v>
      </c>
    </row>
    <row r="31947" spans="1:2" x14ac:dyDescent="0.45">
      <c r="A31947" s="5">
        <v>10004463</v>
      </c>
      <c r="B31947" s="5" t="s">
        <v>31208</v>
      </c>
    </row>
    <row r="31948" spans="1:2" x14ac:dyDescent="0.45">
      <c r="A31948" s="5">
        <v>10004502</v>
      </c>
      <c r="B31948" s="5" t="s">
        <v>31209</v>
      </c>
    </row>
    <row r="31949" spans="1:2" x14ac:dyDescent="0.45">
      <c r="A31949" s="5">
        <v>10004521</v>
      </c>
      <c r="B31949" s="5" t="s">
        <v>31210</v>
      </c>
    </row>
    <row r="31950" spans="1:2" x14ac:dyDescent="0.45">
      <c r="A31950" s="5">
        <v>10004542</v>
      </c>
      <c r="B31950" s="5" t="s">
        <v>31211</v>
      </c>
    </row>
    <row r="31951" spans="1:2" x14ac:dyDescent="0.45">
      <c r="A31951" s="5">
        <v>10004567</v>
      </c>
      <c r="B31951" s="5" t="s">
        <v>31212</v>
      </c>
    </row>
    <row r="31952" spans="1:2" x14ac:dyDescent="0.45">
      <c r="A31952" s="5">
        <v>10004579</v>
      </c>
      <c r="B31952" s="5" t="s">
        <v>31213</v>
      </c>
    </row>
    <row r="31953" spans="1:2" x14ac:dyDescent="0.45">
      <c r="A31953" s="5">
        <v>10000014</v>
      </c>
      <c r="B31953" s="5" t="s">
        <v>31214</v>
      </c>
    </row>
    <row r="31954" spans="1:2" x14ac:dyDescent="0.45">
      <c r="A31954" s="5">
        <v>10000030</v>
      </c>
      <c r="B31954" s="5" t="s">
        <v>31215</v>
      </c>
    </row>
    <row r="31955" spans="1:2" x14ac:dyDescent="0.45">
      <c r="A31955" s="5">
        <v>10000041</v>
      </c>
      <c r="B31955" s="5" t="s">
        <v>31216</v>
      </c>
    </row>
    <row r="31956" spans="1:2" x14ac:dyDescent="0.45">
      <c r="A31956" s="5">
        <v>10001145</v>
      </c>
      <c r="B31956" s="5" t="s">
        <v>31217</v>
      </c>
    </row>
    <row r="31957" spans="1:2" x14ac:dyDescent="0.45">
      <c r="A31957" s="5">
        <v>10001148</v>
      </c>
      <c r="B31957" s="5" t="s">
        <v>31218</v>
      </c>
    </row>
    <row r="31958" spans="1:2" x14ac:dyDescent="0.45">
      <c r="A31958" s="5">
        <v>10001156</v>
      </c>
      <c r="B31958" s="5" t="s">
        <v>31219</v>
      </c>
    </row>
    <row r="31959" spans="1:2" x14ac:dyDescent="0.45">
      <c r="A31959" s="5">
        <v>10001938</v>
      </c>
      <c r="B31959" s="5" t="s">
        <v>31220</v>
      </c>
    </row>
    <row r="31960" spans="1:2" x14ac:dyDescent="0.45">
      <c r="A31960" s="5">
        <v>10001944</v>
      </c>
      <c r="B31960" s="5" t="s">
        <v>31221</v>
      </c>
    </row>
    <row r="31961" spans="1:2" x14ac:dyDescent="0.45">
      <c r="A31961" s="5">
        <v>10001945</v>
      </c>
      <c r="B31961" s="5" t="s">
        <v>31222</v>
      </c>
    </row>
    <row r="31962" spans="1:2" x14ac:dyDescent="0.45">
      <c r="A31962" s="5">
        <v>10002865</v>
      </c>
      <c r="B31962" s="5" t="s">
        <v>31223</v>
      </c>
    </row>
    <row r="31963" spans="1:2" x14ac:dyDescent="0.45">
      <c r="A31963" s="5">
        <v>10000081</v>
      </c>
      <c r="B31963" s="5" t="s">
        <v>31224</v>
      </c>
    </row>
    <row r="31964" spans="1:2" x14ac:dyDescent="0.45">
      <c r="A31964" s="5">
        <v>10000082</v>
      </c>
      <c r="B31964" s="5" t="s">
        <v>31225</v>
      </c>
    </row>
    <row r="31965" spans="1:2" x14ac:dyDescent="0.45">
      <c r="A31965" s="5">
        <v>10000090</v>
      </c>
      <c r="B31965" s="5" t="s">
        <v>31226</v>
      </c>
    </row>
    <row r="31966" spans="1:2" x14ac:dyDescent="0.45">
      <c r="A31966" s="5">
        <v>10000098</v>
      </c>
      <c r="B31966" s="5" t="s">
        <v>31227</v>
      </c>
    </row>
    <row r="31967" spans="1:2" x14ac:dyDescent="0.45">
      <c r="A31967" s="5">
        <v>10000100</v>
      </c>
      <c r="B31967" s="5" t="s">
        <v>31228</v>
      </c>
    </row>
    <row r="31968" spans="1:2" x14ac:dyDescent="0.45">
      <c r="A31968" s="5">
        <v>10000110</v>
      </c>
      <c r="B31968" s="5" t="s">
        <v>31229</v>
      </c>
    </row>
    <row r="31969" spans="1:2" x14ac:dyDescent="0.45">
      <c r="A31969" s="5">
        <v>10000113</v>
      </c>
      <c r="B31969" s="5" t="s">
        <v>31230</v>
      </c>
    </row>
    <row r="31970" spans="1:2" x14ac:dyDescent="0.45">
      <c r="A31970" s="5">
        <v>10000137</v>
      </c>
      <c r="B31970" s="5" t="s">
        <v>31231</v>
      </c>
    </row>
    <row r="31971" spans="1:2" x14ac:dyDescent="0.45">
      <c r="A31971" s="5">
        <v>10000142</v>
      </c>
      <c r="B31971" s="5" t="s">
        <v>31232</v>
      </c>
    </row>
    <row r="31972" spans="1:2" x14ac:dyDescent="0.45">
      <c r="A31972" s="5">
        <v>10001160</v>
      </c>
      <c r="B31972" s="5" t="s">
        <v>28719</v>
      </c>
    </row>
    <row r="31973" spans="1:2" x14ac:dyDescent="0.45">
      <c r="A31973" s="5">
        <v>10001219</v>
      </c>
      <c r="B31973" s="5" t="s">
        <v>31233</v>
      </c>
    </row>
    <row r="31974" spans="1:2" x14ac:dyDescent="0.45">
      <c r="A31974" s="5">
        <v>10002008</v>
      </c>
      <c r="B31974" s="5" t="s">
        <v>31234</v>
      </c>
    </row>
    <row r="31975" spans="1:2" x14ac:dyDescent="0.45">
      <c r="A31975" s="5">
        <v>10002011</v>
      </c>
      <c r="B31975" s="5" t="s">
        <v>31235</v>
      </c>
    </row>
    <row r="31976" spans="1:2" x14ac:dyDescent="0.45">
      <c r="A31976" s="5">
        <v>10002050</v>
      </c>
      <c r="B31976" s="5" t="s">
        <v>31236</v>
      </c>
    </row>
    <row r="31977" spans="1:2" x14ac:dyDescent="0.45">
      <c r="A31977" s="5">
        <v>10002061</v>
      </c>
      <c r="B31977" s="5" t="s">
        <v>31237</v>
      </c>
    </row>
    <row r="31978" spans="1:2" x14ac:dyDescent="0.45">
      <c r="A31978" s="5">
        <v>10002079</v>
      </c>
      <c r="B31978" s="5" t="s">
        <v>31238</v>
      </c>
    </row>
    <row r="31979" spans="1:2" x14ac:dyDescent="0.45">
      <c r="A31979" s="5">
        <v>10002082</v>
      </c>
      <c r="B31979" s="5" t="s">
        <v>31239</v>
      </c>
    </row>
    <row r="31980" spans="1:2" x14ac:dyDescent="0.45">
      <c r="A31980" s="5">
        <v>10002085</v>
      </c>
      <c r="B31980" s="5" t="s">
        <v>31240</v>
      </c>
    </row>
    <row r="31981" spans="1:2" x14ac:dyDescent="0.45">
      <c r="A31981" s="5">
        <v>10003014</v>
      </c>
      <c r="B31981" s="5" t="s">
        <v>31241</v>
      </c>
    </row>
    <row r="31982" spans="1:2" x14ac:dyDescent="0.45">
      <c r="A31982" s="5">
        <v>10000155</v>
      </c>
      <c r="B31982" s="5" t="s">
        <v>31242</v>
      </c>
    </row>
    <row r="31983" spans="1:2" x14ac:dyDescent="0.45">
      <c r="A31983" s="5">
        <v>10000157</v>
      </c>
      <c r="B31983" s="5" t="s">
        <v>31243</v>
      </c>
    </row>
    <row r="31984" spans="1:2" x14ac:dyDescent="0.45">
      <c r="A31984" s="5">
        <v>10000179</v>
      </c>
      <c r="B31984" s="5" t="s">
        <v>31244</v>
      </c>
    </row>
    <row r="31985" spans="1:2" x14ac:dyDescent="0.45">
      <c r="A31985" s="5">
        <v>10000187</v>
      </c>
      <c r="B31985" s="5" t="s">
        <v>31245</v>
      </c>
    </row>
    <row r="31986" spans="1:2" x14ac:dyDescent="0.45">
      <c r="A31986" s="5">
        <v>10000197</v>
      </c>
      <c r="B31986" s="5" t="s">
        <v>31246</v>
      </c>
    </row>
    <row r="31987" spans="1:2" x14ac:dyDescent="0.45">
      <c r="A31987" s="5">
        <v>10000202</v>
      </c>
      <c r="B31987" s="5" t="s">
        <v>31247</v>
      </c>
    </row>
    <row r="31988" spans="1:2" x14ac:dyDescent="0.45">
      <c r="A31988" s="5">
        <v>10000215</v>
      </c>
      <c r="B31988" s="5" t="s">
        <v>31248</v>
      </c>
    </row>
    <row r="31989" spans="1:2" x14ac:dyDescent="0.45">
      <c r="A31989" s="5">
        <v>10001256</v>
      </c>
      <c r="B31989" s="5" t="s">
        <v>31249</v>
      </c>
    </row>
    <row r="31990" spans="1:2" x14ac:dyDescent="0.45">
      <c r="A31990" s="5">
        <v>10001257</v>
      </c>
      <c r="B31990" s="5" t="s">
        <v>31250</v>
      </c>
    </row>
    <row r="31991" spans="1:2" x14ac:dyDescent="0.45">
      <c r="A31991" s="5">
        <v>10002086</v>
      </c>
      <c r="B31991" s="5" t="s">
        <v>31251</v>
      </c>
    </row>
    <row r="31992" spans="1:2" x14ac:dyDescent="0.45">
      <c r="A31992" s="5">
        <v>10002125</v>
      </c>
      <c r="B31992" s="5" t="s">
        <v>31252</v>
      </c>
    </row>
    <row r="31993" spans="1:2" x14ac:dyDescent="0.45">
      <c r="A31993" s="5">
        <v>10003017</v>
      </c>
      <c r="B31993" s="5" t="s">
        <v>31253</v>
      </c>
    </row>
    <row r="31994" spans="1:2" x14ac:dyDescent="0.45">
      <c r="A31994" s="5">
        <v>10003023</v>
      </c>
      <c r="B31994" s="5" t="s">
        <v>31254</v>
      </c>
    </row>
    <row r="31995" spans="1:2" x14ac:dyDescent="0.45">
      <c r="A31995" s="5">
        <v>10003047</v>
      </c>
      <c r="B31995" s="5" t="s">
        <v>31255</v>
      </c>
    </row>
    <row r="31996" spans="1:2" x14ac:dyDescent="0.45">
      <c r="A31996" s="5">
        <v>10003064</v>
      </c>
      <c r="B31996" s="5" t="s">
        <v>31256</v>
      </c>
    </row>
    <row r="31997" spans="1:2" x14ac:dyDescent="0.45">
      <c r="A31997" s="5">
        <v>10003088</v>
      </c>
      <c r="B31997" s="5" t="s">
        <v>31257</v>
      </c>
    </row>
    <row r="31998" spans="1:2" x14ac:dyDescent="0.45">
      <c r="A31998" s="5">
        <v>10000305</v>
      </c>
      <c r="B31998" s="5" t="s">
        <v>31258</v>
      </c>
    </row>
    <row r="31999" spans="1:2" x14ac:dyDescent="0.45">
      <c r="A31999" s="5">
        <v>10000314</v>
      </c>
      <c r="B31999" s="5" t="s">
        <v>31259</v>
      </c>
    </row>
    <row r="32000" spans="1:2" x14ac:dyDescent="0.45">
      <c r="A32000" s="5">
        <v>10000338</v>
      </c>
      <c r="B32000" s="5" t="s">
        <v>31260</v>
      </c>
    </row>
    <row r="32001" spans="1:2" x14ac:dyDescent="0.45">
      <c r="A32001" s="5">
        <v>10000340</v>
      </c>
      <c r="B32001" s="5" t="s">
        <v>31261</v>
      </c>
    </row>
    <row r="32002" spans="1:2" x14ac:dyDescent="0.45">
      <c r="A32002" s="5">
        <v>10001328</v>
      </c>
      <c r="B32002" s="5" t="s">
        <v>31262</v>
      </c>
    </row>
    <row r="32003" spans="1:2" x14ac:dyDescent="0.45">
      <c r="A32003" s="5">
        <v>10001333</v>
      </c>
      <c r="B32003" s="5" t="s">
        <v>31263</v>
      </c>
    </row>
    <row r="32004" spans="1:2" x14ac:dyDescent="0.45">
      <c r="A32004" s="5">
        <v>10001350</v>
      </c>
      <c r="B32004" s="5" t="s">
        <v>31264</v>
      </c>
    </row>
    <row r="32005" spans="1:2" x14ac:dyDescent="0.45">
      <c r="A32005" s="5">
        <v>10002175</v>
      </c>
      <c r="B32005" s="5" t="s">
        <v>31265</v>
      </c>
    </row>
    <row r="32006" spans="1:2" x14ac:dyDescent="0.45">
      <c r="A32006" s="5">
        <v>10002183</v>
      </c>
      <c r="B32006" s="5" t="s">
        <v>31266</v>
      </c>
    </row>
    <row r="32007" spans="1:2" x14ac:dyDescent="0.45">
      <c r="A32007" s="5">
        <v>10002207</v>
      </c>
      <c r="B32007" s="5" t="s">
        <v>31267</v>
      </c>
    </row>
    <row r="32008" spans="1:2" x14ac:dyDescent="0.45">
      <c r="A32008" s="5">
        <v>10002210</v>
      </c>
      <c r="B32008" s="5" t="s">
        <v>31268</v>
      </c>
    </row>
    <row r="32009" spans="1:2" x14ac:dyDescent="0.45">
      <c r="A32009" s="5">
        <v>10002231</v>
      </c>
      <c r="B32009" s="5" t="s">
        <v>31269</v>
      </c>
    </row>
    <row r="32010" spans="1:2" x14ac:dyDescent="0.45">
      <c r="A32010" s="5">
        <v>10002236</v>
      </c>
      <c r="B32010" s="5" t="s">
        <v>31270</v>
      </c>
    </row>
    <row r="32011" spans="1:2" x14ac:dyDescent="0.45">
      <c r="A32011" s="5">
        <v>10003152</v>
      </c>
      <c r="B32011" s="5" t="s">
        <v>31271</v>
      </c>
    </row>
    <row r="32012" spans="1:2" x14ac:dyDescent="0.45">
      <c r="A32012" s="5">
        <v>10000247</v>
      </c>
      <c r="B32012" s="5" t="s">
        <v>31272</v>
      </c>
    </row>
    <row r="32013" spans="1:2" x14ac:dyDescent="0.45">
      <c r="A32013" s="5">
        <v>10000268</v>
      </c>
      <c r="B32013" s="5" t="s">
        <v>31273</v>
      </c>
    </row>
    <row r="32014" spans="1:2" x14ac:dyDescent="0.45">
      <c r="A32014" s="5">
        <v>10000276</v>
      </c>
      <c r="B32014" s="5" t="s">
        <v>31274</v>
      </c>
    </row>
    <row r="32015" spans="1:2" x14ac:dyDescent="0.45">
      <c r="A32015" s="5">
        <v>10001404</v>
      </c>
      <c r="B32015" s="5" t="s">
        <v>31275</v>
      </c>
    </row>
    <row r="32016" spans="1:2" x14ac:dyDescent="0.45">
      <c r="A32016" s="5">
        <v>10001406</v>
      </c>
      <c r="B32016" s="5" t="s">
        <v>31276</v>
      </c>
    </row>
    <row r="32017" spans="1:2" x14ac:dyDescent="0.45">
      <c r="A32017" s="5">
        <v>10001412</v>
      </c>
      <c r="B32017" s="5" t="s">
        <v>31277</v>
      </c>
    </row>
    <row r="32018" spans="1:2" x14ac:dyDescent="0.45">
      <c r="A32018" s="5">
        <v>10001423</v>
      </c>
      <c r="B32018" s="5" t="s">
        <v>31278</v>
      </c>
    </row>
    <row r="32019" spans="1:2" x14ac:dyDescent="0.45">
      <c r="A32019" s="5">
        <v>10002260</v>
      </c>
      <c r="B32019" s="5" t="s">
        <v>31279</v>
      </c>
    </row>
    <row r="32020" spans="1:2" x14ac:dyDescent="0.45">
      <c r="A32020" s="5">
        <v>10002293</v>
      </c>
      <c r="B32020" s="5" t="s">
        <v>31280</v>
      </c>
    </row>
    <row r="32021" spans="1:2" x14ac:dyDescent="0.45">
      <c r="A32021" s="5">
        <v>10002309</v>
      </c>
      <c r="B32021" s="5" t="s">
        <v>31281</v>
      </c>
    </row>
    <row r="32022" spans="1:2" x14ac:dyDescent="0.45">
      <c r="A32022" s="5">
        <v>10003196</v>
      </c>
      <c r="B32022" s="5" t="s">
        <v>31282</v>
      </c>
    </row>
    <row r="32023" spans="1:2" x14ac:dyDescent="0.45">
      <c r="A32023" s="5">
        <v>10003206</v>
      </c>
      <c r="B32023" s="5" t="s">
        <v>31283</v>
      </c>
    </row>
    <row r="32024" spans="1:2" x14ac:dyDescent="0.45">
      <c r="A32024" s="5">
        <v>10003210</v>
      </c>
      <c r="B32024" s="5" t="s">
        <v>31284</v>
      </c>
    </row>
    <row r="32025" spans="1:2" x14ac:dyDescent="0.45">
      <c r="A32025" s="5">
        <v>10003222</v>
      </c>
      <c r="B32025" s="5" t="s">
        <v>31285</v>
      </c>
    </row>
    <row r="32026" spans="1:2" x14ac:dyDescent="0.45">
      <c r="A32026" s="5">
        <v>10003228</v>
      </c>
      <c r="B32026" s="5" t="s">
        <v>31286</v>
      </c>
    </row>
    <row r="32027" spans="1:2" x14ac:dyDescent="0.45">
      <c r="A32027" s="5">
        <v>10003239</v>
      </c>
      <c r="B32027" s="5" t="s">
        <v>31287</v>
      </c>
    </row>
    <row r="32028" spans="1:2" x14ac:dyDescent="0.45">
      <c r="A32028" s="5">
        <v>10000395</v>
      </c>
      <c r="B32028" s="5" t="s">
        <v>31288</v>
      </c>
    </row>
    <row r="32029" spans="1:2" x14ac:dyDescent="0.45">
      <c r="A32029" s="5">
        <v>10000426</v>
      </c>
      <c r="B32029" s="5" t="s">
        <v>31289</v>
      </c>
    </row>
    <row r="32030" spans="1:2" x14ac:dyDescent="0.45">
      <c r="A32030" s="5">
        <v>10001465</v>
      </c>
      <c r="B32030" s="5" t="s">
        <v>31290</v>
      </c>
    </row>
    <row r="32031" spans="1:2" x14ac:dyDescent="0.45">
      <c r="A32031" s="5">
        <v>10001498</v>
      </c>
      <c r="B32031" s="5" t="s">
        <v>31291</v>
      </c>
    </row>
    <row r="32032" spans="1:2" x14ac:dyDescent="0.45">
      <c r="A32032" s="5">
        <v>10001543</v>
      </c>
      <c r="B32032" s="5" t="s">
        <v>31292</v>
      </c>
    </row>
    <row r="32033" spans="1:2" x14ac:dyDescent="0.45">
      <c r="A32033" s="5">
        <v>10002327</v>
      </c>
      <c r="B32033" s="5" t="s">
        <v>31293</v>
      </c>
    </row>
    <row r="32034" spans="1:2" x14ac:dyDescent="0.45">
      <c r="A32034" s="5">
        <v>10002378</v>
      </c>
      <c r="B32034" s="5" t="s">
        <v>31294</v>
      </c>
    </row>
    <row r="32035" spans="1:2" x14ac:dyDescent="0.45">
      <c r="A32035" s="5">
        <v>10002387</v>
      </c>
      <c r="B32035" s="5" t="s">
        <v>31295</v>
      </c>
    </row>
    <row r="32036" spans="1:2" x14ac:dyDescent="0.45">
      <c r="A32036" s="5">
        <v>10002389</v>
      </c>
      <c r="B32036" s="5" t="s">
        <v>31296</v>
      </c>
    </row>
    <row r="32037" spans="1:2" x14ac:dyDescent="0.45">
      <c r="A32037" s="5">
        <v>10003280</v>
      </c>
      <c r="B32037" s="5" t="s">
        <v>31297</v>
      </c>
    </row>
    <row r="32038" spans="1:2" x14ac:dyDescent="0.45">
      <c r="A32038" s="5">
        <v>10003281</v>
      </c>
      <c r="B32038" s="5" t="s">
        <v>31298</v>
      </c>
    </row>
    <row r="32039" spans="1:2" x14ac:dyDescent="0.45">
      <c r="A32039" s="5">
        <v>10003284</v>
      </c>
      <c r="B32039" s="5" t="s">
        <v>31299</v>
      </c>
    </row>
    <row r="32040" spans="1:2" x14ac:dyDescent="0.45">
      <c r="A32040" s="5">
        <v>10003299</v>
      </c>
      <c r="B32040" s="5" t="s">
        <v>31300</v>
      </c>
    </row>
    <row r="32041" spans="1:2" x14ac:dyDescent="0.45">
      <c r="A32041" s="5">
        <v>10000483</v>
      </c>
      <c r="B32041" s="5" t="s">
        <v>31301</v>
      </c>
    </row>
    <row r="32042" spans="1:2" x14ac:dyDescent="0.45">
      <c r="A32042" s="5">
        <v>10000498</v>
      </c>
      <c r="B32042" s="5" t="s">
        <v>31302</v>
      </c>
    </row>
    <row r="32043" spans="1:2" x14ac:dyDescent="0.45">
      <c r="A32043" s="5">
        <v>10000501</v>
      </c>
      <c r="B32043" s="5" t="s">
        <v>31303</v>
      </c>
    </row>
    <row r="32044" spans="1:2" x14ac:dyDescent="0.45">
      <c r="A32044" s="5">
        <v>10000519</v>
      </c>
      <c r="B32044" s="5" t="s">
        <v>31304</v>
      </c>
    </row>
    <row r="32045" spans="1:2" x14ac:dyDescent="0.45">
      <c r="A32045" s="5">
        <v>10000521</v>
      </c>
      <c r="B32045" s="5" t="s">
        <v>31305</v>
      </c>
    </row>
    <row r="32046" spans="1:2" x14ac:dyDescent="0.45">
      <c r="A32046" s="5">
        <v>10001584</v>
      </c>
      <c r="B32046" s="5" t="s">
        <v>31306</v>
      </c>
    </row>
    <row r="32047" spans="1:2" x14ac:dyDescent="0.45">
      <c r="A32047" s="5">
        <v>10001591</v>
      </c>
      <c r="B32047" s="5" t="s">
        <v>31307</v>
      </c>
    </row>
    <row r="32048" spans="1:2" x14ac:dyDescent="0.45">
      <c r="A32048" s="5">
        <v>10001605</v>
      </c>
      <c r="B32048" s="5" t="s">
        <v>31308</v>
      </c>
    </row>
    <row r="32049" spans="1:2" x14ac:dyDescent="0.45">
      <c r="A32049" s="5">
        <v>10001610</v>
      </c>
      <c r="B32049" s="5" t="s">
        <v>31309</v>
      </c>
    </row>
    <row r="32050" spans="1:2" x14ac:dyDescent="0.45">
      <c r="A32050" s="5">
        <v>10002396</v>
      </c>
      <c r="B32050" s="5" t="s">
        <v>31310</v>
      </c>
    </row>
    <row r="32051" spans="1:2" x14ac:dyDescent="0.45">
      <c r="A32051" s="5">
        <v>10002409</v>
      </c>
      <c r="B32051" s="5" t="s">
        <v>31311</v>
      </c>
    </row>
    <row r="32052" spans="1:2" x14ac:dyDescent="0.45">
      <c r="A32052" s="5">
        <v>10002432</v>
      </c>
      <c r="B32052" s="5" t="s">
        <v>31312</v>
      </c>
    </row>
    <row r="32053" spans="1:2" x14ac:dyDescent="0.45">
      <c r="A32053" s="5">
        <v>10002434</v>
      </c>
      <c r="B32053" s="5" t="s">
        <v>31313</v>
      </c>
    </row>
    <row r="32054" spans="1:2" x14ac:dyDescent="0.45">
      <c r="A32054" s="5">
        <v>10002464</v>
      </c>
      <c r="B32054" s="5" t="s">
        <v>31314</v>
      </c>
    </row>
    <row r="32055" spans="1:2" x14ac:dyDescent="0.45">
      <c r="A32055" s="5">
        <v>10003345</v>
      </c>
      <c r="B32055" s="5" t="s">
        <v>31315</v>
      </c>
    </row>
    <row r="32056" spans="1:2" x14ac:dyDescent="0.45">
      <c r="A32056" s="5">
        <v>10003385</v>
      </c>
      <c r="B32056" s="5" t="s">
        <v>31316</v>
      </c>
    </row>
    <row r="32057" spans="1:2" x14ac:dyDescent="0.45">
      <c r="A32057" s="5">
        <v>10000617</v>
      </c>
      <c r="B32057" s="5" t="s">
        <v>31317</v>
      </c>
    </row>
    <row r="32058" spans="1:2" x14ac:dyDescent="0.45">
      <c r="A32058" s="5">
        <v>10000622</v>
      </c>
      <c r="B32058" s="5" t="s">
        <v>31318</v>
      </c>
    </row>
    <row r="32059" spans="1:2" x14ac:dyDescent="0.45">
      <c r="A32059" s="5">
        <v>10000646</v>
      </c>
      <c r="B32059" s="5" t="s">
        <v>31319</v>
      </c>
    </row>
    <row r="32060" spans="1:2" x14ac:dyDescent="0.45">
      <c r="A32060" s="5">
        <v>10000651</v>
      </c>
      <c r="B32060" s="5" t="s">
        <v>31320</v>
      </c>
    </row>
    <row r="32061" spans="1:2" x14ac:dyDescent="0.45">
      <c r="A32061" s="5">
        <v>10000652</v>
      </c>
      <c r="B32061" s="5" t="s">
        <v>31321</v>
      </c>
    </row>
    <row r="32062" spans="1:2" x14ac:dyDescent="0.45">
      <c r="A32062" s="5">
        <v>10000680</v>
      </c>
      <c r="B32062" s="5" t="s">
        <v>31322</v>
      </c>
    </row>
    <row r="32063" spans="1:2" x14ac:dyDescent="0.45">
      <c r="A32063" s="5">
        <v>10000687</v>
      </c>
      <c r="B32063" s="5" t="s">
        <v>31323</v>
      </c>
    </row>
    <row r="32064" spans="1:2" x14ac:dyDescent="0.45">
      <c r="A32064" s="5">
        <v>10001640</v>
      </c>
      <c r="B32064" s="5" t="s">
        <v>31324</v>
      </c>
    </row>
    <row r="32065" spans="1:2" x14ac:dyDescent="0.45">
      <c r="A32065" s="5">
        <v>10001674</v>
      </c>
      <c r="B32065" s="5" t="s">
        <v>31325</v>
      </c>
    </row>
    <row r="32066" spans="1:2" x14ac:dyDescent="0.45">
      <c r="A32066" s="5">
        <v>10001683</v>
      </c>
      <c r="B32066" s="5" t="s">
        <v>15079</v>
      </c>
    </row>
    <row r="32067" spans="1:2" x14ac:dyDescent="0.45">
      <c r="A32067" s="5">
        <v>10002492</v>
      </c>
      <c r="B32067" s="5" t="s">
        <v>31326</v>
      </c>
    </row>
    <row r="32068" spans="1:2" x14ac:dyDescent="0.45">
      <c r="A32068" s="5">
        <v>10002520</v>
      </c>
      <c r="B32068" s="5" t="s">
        <v>31327</v>
      </c>
    </row>
    <row r="32069" spans="1:2" x14ac:dyDescent="0.45">
      <c r="A32069" s="5">
        <v>10002529</v>
      </c>
      <c r="B32069" s="5" t="s">
        <v>31328</v>
      </c>
    </row>
    <row r="32070" spans="1:2" x14ac:dyDescent="0.45">
      <c r="A32070" s="5">
        <v>10002536</v>
      </c>
      <c r="B32070" s="5" t="s">
        <v>31329</v>
      </c>
    </row>
    <row r="32071" spans="1:2" x14ac:dyDescent="0.45">
      <c r="A32071" s="5">
        <v>10002537</v>
      </c>
      <c r="B32071" s="5" t="s">
        <v>31330</v>
      </c>
    </row>
    <row r="32072" spans="1:2" x14ac:dyDescent="0.45">
      <c r="A32072" s="5">
        <v>10003417</v>
      </c>
      <c r="B32072" s="5" t="s">
        <v>31331</v>
      </c>
    </row>
    <row r="32073" spans="1:2" x14ac:dyDescent="0.45">
      <c r="A32073" s="5">
        <v>10003432</v>
      </c>
      <c r="B32073" s="5" t="s">
        <v>31332</v>
      </c>
    </row>
    <row r="32074" spans="1:2" x14ac:dyDescent="0.45">
      <c r="A32074" s="5">
        <v>10003453</v>
      </c>
      <c r="B32074" s="5" t="s">
        <v>31333</v>
      </c>
    </row>
    <row r="32075" spans="1:2" x14ac:dyDescent="0.45">
      <c r="A32075" s="5">
        <v>10003458</v>
      </c>
      <c r="B32075" s="5" t="s">
        <v>31334</v>
      </c>
    </row>
    <row r="32076" spans="1:2" x14ac:dyDescent="0.45">
      <c r="A32076" s="5">
        <v>10003465</v>
      </c>
      <c r="B32076" s="5" t="s">
        <v>31335</v>
      </c>
    </row>
    <row r="32077" spans="1:2" x14ac:dyDescent="0.45">
      <c r="A32077" s="5">
        <v>10000529</v>
      </c>
      <c r="B32077" s="5" t="s">
        <v>31336</v>
      </c>
    </row>
    <row r="32078" spans="1:2" x14ac:dyDescent="0.45">
      <c r="A32078" s="5">
        <v>10001703</v>
      </c>
      <c r="B32078" s="5" t="s">
        <v>31337</v>
      </c>
    </row>
    <row r="32079" spans="1:2" x14ac:dyDescent="0.45">
      <c r="A32079" s="5">
        <v>10001705</v>
      </c>
      <c r="B32079" s="5" t="s">
        <v>15097</v>
      </c>
    </row>
    <row r="32080" spans="1:2" x14ac:dyDescent="0.45">
      <c r="A32080" s="5">
        <v>10001710</v>
      </c>
      <c r="B32080" s="5" t="s">
        <v>31338</v>
      </c>
    </row>
    <row r="32081" spans="1:2" x14ac:dyDescent="0.45">
      <c r="A32081" s="5">
        <v>10001733</v>
      </c>
      <c r="B32081" s="5" t="s">
        <v>31339</v>
      </c>
    </row>
    <row r="32082" spans="1:2" x14ac:dyDescent="0.45">
      <c r="A32082" s="5">
        <v>10002558</v>
      </c>
      <c r="B32082" s="5" t="s">
        <v>31340</v>
      </c>
    </row>
    <row r="32083" spans="1:2" x14ac:dyDescent="0.45">
      <c r="A32083" s="5">
        <v>10002577</v>
      </c>
      <c r="B32083" s="5" t="s">
        <v>31341</v>
      </c>
    </row>
    <row r="32084" spans="1:2" x14ac:dyDescent="0.45">
      <c r="A32084" s="5">
        <v>10002578</v>
      </c>
      <c r="B32084" s="5" t="s">
        <v>31342</v>
      </c>
    </row>
    <row r="32085" spans="1:2" x14ac:dyDescent="0.45">
      <c r="A32085" s="5">
        <v>10003485</v>
      </c>
      <c r="B32085" s="5" t="s">
        <v>31343</v>
      </c>
    </row>
    <row r="32086" spans="1:2" x14ac:dyDescent="0.45">
      <c r="A32086" s="5">
        <v>10003491</v>
      </c>
      <c r="B32086" s="5" t="s">
        <v>31344</v>
      </c>
    </row>
    <row r="32087" spans="1:2" x14ac:dyDescent="0.45">
      <c r="A32087" s="5">
        <v>10003525</v>
      </c>
      <c r="B32087" s="5" t="s">
        <v>31345</v>
      </c>
    </row>
    <row r="32088" spans="1:2" x14ac:dyDescent="0.45">
      <c r="A32088" s="5">
        <v>10000712</v>
      </c>
      <c r="B32088" s="5" t="s">
        <v>31346</v>
      </c>
    </row>
    <row r="32089" spans="1:2" x14ac:dyDescent="0.45">
      <c r="A32089" s="5">
        <v>10000720</v>
      </c>
      <c r="B32089" s="5" t="s">
        <v>31347</v>
      </c>
    </row>
    <row r="32090" spans="1:2" x14ac:dyDescent="0.45">
      <c r="A32090" s="5">
        <v>10000726</v>
      </c>
      <c r="B32090" s="5" t="s">
        <v>31348</v>
      </c>
    </row>
    <row r="32091" spans="1:2" x14ac:dyDescent="0.45">
      <c r="A32091" s="5">
        <v>10001787</v>
      </c>
      <c r="B32091" s="5" t="s">
        <v>31349</v>
      </c>
    </row>
    <row r="32092" spans="1:2" x14ac:dyDescent="0.45">
      <c r="A32092" s="5">
        <v>10001792</v>
      </c>
      <c r="B32092" s="5" t="s">
        <v>31350</v>
      </c>
    </row>
    <row r="32093" spans="1:2" x14ac:dyDescent="0.45">
      <c r="A32093" s="5">
        <v>10001810</v>
      </c>
      <c r="B32093" s="5" t="s">
        <v>31351</v>
      </c>
    </row>
    <row r="32094" spans="1:2" x14ac:dyDescent="0.45">
      <c r="A32094" s="5">
        <v>10001818</v>
      </c>
      <c r="B32094" s="5" t="s">
        <v>31352</v>
      </c>
    </row>
    <row r="32095" spans="1:2" x14ac:dyDescent="0.45">
      <c r="A32095" s="5">
        <v>10002636</v>
      </c>
      <c r="B32095" s="5" t="s">
        <v>31353</v>
      </c>
    </row>
    <row r="32096" spans="1:2" x14ac:dyDescent="0.45">
      <c r="A32096" s="5">
        <v>10002653</v>
      </c>
      <c r="B32096" s="5" t="s">
        <v>31354</v>
      </c>
    </row>
    <row r="32097" spans="1:2" x14ac:dyDescent="0.45">
      <c r="A32097" s="5">
        <v>10002655</v>
      </c>
      <c r="B32097" s="5" t="s">
        <v>31355</v>
      </c>
    </row>
    <row r="32098" spans="1:2" x14ac:dyDescent="0.45">
      <c r="A32098" s="5">
        <v>10002692</v>
      </c>
      <c r="B32098" s="5" t="s">
        <v>31356</v>
      </c>
    </row>
    <row r="32099" spans="1:2" x14ac:dyDescent="0.45">
      <c r="A32099" s="5">
        <v>10002698</v>
      </c>
      <c r="B32099" s="5" t="s">
        <v>31357</v>
      </c>
    </row>
    <row r="32100" spans="1:2" x14ac:dyDescent="0.45">
      <c r="A32100" s="5">
        <v>10003564</v>
      </c>
      <c r="B32100" s="5" t="s">
        <v>31358</v>
      </c>
    </row>
    <row r="32101" spans="1:2" x14ac:dyDescent="0.45">
      <c r="A32101" s="5">
        <v>10003577</v>
      </c>
      <c r="B32101" s="5" t="s">
        <v>31359</v>
      </c>
    </row>
    <row r="32102" spans="1:2" x14ac:dyDescent="0.45">
      <c r="A32102" s="5">
        <v>10003605</v>
      </c>
      <c r="B32102" s="5" t="s">
        <v>31360</v>
      </c>
    </row>
    <row r="32103" spans="1:2" x14ac:dyDescent="0.45">
      <c r="A32103" s="5">
        <v>10003625</v>
      </c>
      <c r="B32103" s="5" t="s">
        <v>31361</v>
      </c>
    </row>
    <row r="32104" spans="1:2" x14ac:dyDescent="0.45">
      <c r="A32104" s="5">
        <v>10003634</v>
      </c>
      <c r="B32104" s="5" t="s">
        <v>31362</v>
      </c>
    </row>
    <row r="32105" spans="1:2" x14ac:dyDescent="0.45">
      <c r="A32105" s="5">
        <v>10003636</v>
      </c>
      <c r="B32105" s="5" t="s">
        <v>31363</v>
      </c>
    </row>
    <row r="32106" spans="1:2" x14ac:dyDescent="0.45">
      <c r="A32106" s="5">
        <v>10000789</v>
      </c>
      <c r="B32106" s="5" t="s">
        <v>31364</v>
      </c>
    </row>
    <row r="32107" spans="1:2" x14ac:dyDescent="0.45">
      <c r="A32107" s="5">
        <v>10000790</v>
      </c>
      <c r="B32107" s="5" t="s">
        <v>31365</v>
      </c>
    </row>
    <row r="32108" spans="1:2" x14ac:dyDescent="0.45">
      <c r="A32108" s="5">
        <v>10000795</v>
      </c>
      <c r="B32108" s="5" t="s">
        <v>31366</v>
      </c>
    </row>
    <row r="32109" spans="1:2" x14ac:dyDescent="0.45">
      <c r="A32109" s="5">
        <v>10000802</v>
      </c>
      <c r="B32109" s="5" t="s">
        <v>31367</v>
      </c>
    </row>
    <row r="32110" spans="1:2" x14ac:dyDescent="0.45">
      <c r="A32110" s="5">
        <v>10000808</v>
      </c>
      <c r="B32110" s="5" t="s">
        <v>31368</v>
      </c>
    </row>
    <row r="32111" spans="1:2" x14ac:dyDescent="0.45">
      <c r="A32111" s="5">
        <v>10000809</v>
      </c>
      <c r="B32111" s="5" t="s">
        <v>31369</v>
      </c>
    </row>
    <row r="32112" spans="1:2" x14ac:dyDescent="0.45">
      <c r="A32112" s="5">
        <v>10000840</v>
      </c>
      <c r="B32112" s="5" t="s">
        <v>31370</v>
      </c>
    </row>
    <row r="32113" spans="1:2" x14ac:dyDescent="0.45">
      <c r="A32113" s="5">
        <v>10005703</v>
      </c>
      <c r="B32113" s="5" t="s">
        <v>31371</v>
      </c>
    </row>
    <row r="32114" spans="1:2" x14ac:dyDescent="0.45">
      <c r="A32114" s="5">
        <v>10005721</v>
      </c>
      <c r="B32114" s="5" t="s">
        <v>31372</v>
      </c>
    </row>
    <row r="32115" spans="1:2" x14ac:dyDescent="0.45">
      <c r="A32115" s="5">
        <v>10005726</v>
      </c>
      <c r="B32115" s="5" t="s">
        <v>31373</v>
      </c>
    </row>
    <row r="32116" spans="1:2" x14ac:dyDescent="0.45">
      <c r="A32116" s="5">
        <v>10006713</v>
      </c>
      <c r="B32116" s="5" t="s">
        <v>31374</v>
      </c>
    </row>
    <row r="32117" spans="1:2" x14ac:dyDescent="0.45">
      <c r="A32117" s="5">
        <v>10006718</v>
      </c>
      <c r="B32117" s="5" t="s">
        <v>31375</v>
      </c>
    </row>
    <row r="32118" spans="1:2" x14ac:dyDescent="0.45">
      <c r="A32118" s="5">
        <v>10006733</v>
      </c>
      <c r="B32118" s="5" t="s">
        <v>31376</v>
      </c>
    </row>
    <row r="32119" spans="1:2" x14ac:dyDescent="0.45">
      <c r="A32119" s="5">
        <v>10007726</v>
      </c>
      <c r="B32119" s="5" t="s">
        <v>31377</v>
      </c>
    </row>
    <row r="32120" spans="1:2" x14ac:dyDescent="0.45">
      <c r="A32120" s="5">
        <v>10007727</v>
      </c>
      <c r="B32120" s="5" t="s">
        <v>31378</v>
      </c>
    </row>
    <row r="32121" spans="1:2" x14ac:dyDescent="0.45">
      <c r="A32121" s="5">
        <v>10007728</v>
      </c>
      <c r="B32121" s="5" t="s">
        <v>31379</v>
      </c>
    </row>
    <row r="32122" spans="1:2" x14ac:dyDescent="0.45">
      <c r="A32122" s="5">
        <v>10007751</v>
      </c>
      <c r="B32122" s="5" t="s">
        <v>31380</v>
      </c>
    </row>
    <row r="32123" spans="1:2" x14ac:dyDescent="0.45">
      <c r="A32123" s="5">
        <v>10007752</v>
      </c>
      <c r="B32123" s="5" t="s">
        <v>31381</v>
      </c>
    </row>
    <row r="32124" spans="1:2" x14ac:dyDescent="0.45">
      <c r="A32124" s="5">
        <v>10007760</v>
      </c>
      <c r="B32124" s="5" t="s">
        <v>31382</v>
      </c>
    </row>
    <row r="32125" spans="1:2" x14ac:dyDescent="0.45">
      <c r="A32125" s="5">
        <v>10007774</v>
      </c>
      <c r="B32125" s="5" t="s">
        <v>31383</v>
      </c>
    </row>
    <row r="32126" spans="1:2" x14ac:dyDescent="0.45">
      <c r="A32126" s="5">
        <v>10007783</v>
      </c>
      <c r="B32126" s="5" t="s">
        <v>31384</v>
      </c>
    </row>
    <row r="32127" spans="1:2" x14ac:dyDescent="0.45">
      <c r="A32127" s="5">
        <v>10008798</v>
      </c>
      <c r="B32127" s="5" t="s">
        <v>31385</v>
      </c>
    </row>
    <row r="32128" spans="1:2" x14ac:dyDescent="0.45">
      <c r="A32128" s="5">
        <v>10008822</v>
      </c>
      <c r="B32128" s="5" t="s">
        <v>31386</v>
      </c>
    </row>
    <row r="32129" spans="1:2" x14ac:dyDescent="0.45">
      <c r="A32129" s="5">
        <v>10008862</v>
      </c>
      <c r="B32129" s="5" t="s">
        <v>31387</v>
      </c>
    </row>
    <row r="32130" spans="1:2" x14ac:dyDescent="0.45">
      <c r="A32130" s="5">
        <v>10008867</v>
      </c>
      <c r="B32130" s="5" t="s">
        <v>31388</v>
      </c>
    </row>
    <row r="32131" spans="1:2" x14ac:dyDescent="0.45">
      <c r="A32131" s="5">
        <v>10005590</v>
      </c>
      <c r="B32131" s="5" t="s">
        <v>31389</v>
      </c>
    </row>
    <row r="32132" spans="1:2" x14ac:dyDescent="0.45">
      <c r="A32132" s="5">
        <v>10005595</v>
      </c>
      <c r="B32132" s="5" t="s">
        <v>31390</v>
      </c>
    </row>
    <row r="32133" spans="1:2" x14ac:dyDescent="0.45">
      <c r="A32133" s="5">
        <v>10005601</v>
      </c>
      <c r="B32133" s="5" t="s">
        <v>31391</v>
      </c>
    </row>
    <row r="32134" spans="1:2" x14ac:dyDescent="0.45">
      <c r="A32134" s="5">
        <v>10005611</v>
      </c>
      <c r="B32134" s="5" t="s">
        <v>31392</v>
      </c>
    </row>
    <row r="32135" spans="1:2" x14ac:dyDescent="0.45">
      <c r="A32135" s="5">
        <v>10006820</v>
      </c>
      <c r="B32135" s="5" t="s">
        <v>31393</v>
      </c>
    </row>
    <row r="32136" spans="1:2" x14ac:dyDescent="0.45">
      <c r="A32136" s="5">
        <v>10006834</v>
      </c>
      <c r="B32136" s="5" t="s">
        <v>31394</v>
      </c>
    </row>
    <row r="32137" spans="1:2" x14ac:dyDescent="0.45">
      <c r="A32137" s="5">
        <v>10007818</v>
      </c>
      <c r="B32137" s="5" t="s">
        <v>31395</v>
      </c>
    </row>
    <row r="32138" spans="1:2" x14ac:dyDescent="0.45">
      <c r="A32138" s="5">
        <v>10007847</v>
      </c>
      <c r="B32138" s="5" t="s">
        <v>31396</v>
      </c>
    </row>
    <row r="32139" spans="1:2" x14ac:dyDescent="0.45">
      <c r="A32139" s="5">
        <v>10008904</v>
      </c>
      <c r="B32139" s="5" t="s">
        <v>31397</v>
      </c>
    </row>
    <row r="32140" spans="1:2" x14ac:dyDescent="0.45">
      <c r="A32140" s="5">
        <v>10008908</v>
      </c>
      <c r="B32140" s="5" t="s">
        <v>31398</v>
      </c>
    </row>
    <row r="32141" spans="1:2" x14ac:dyDescent="0.45">
      <c r="A32141" s="5">
        <v>10008919</v>
      </c>
      <c r="B32141" s="5" t="s">
        <v>31399</v>
      </c>
    </row>
    <row r="32142" spans="1:2" x14ac:dyDescent="0.45">
      <c r="A32142" s="5">
        <v>10005759</v>
      </c>
      <c r="B32142" s="5" t="s">
        <v>31400</v>
      </c>
    </row>
    <row r="32143" spans="1:2" x14ac:dyDescent="0.45">
      <c r="A32143" s="5">
        <v>10005762</v>
      </c>
      <c r="B32143" s="5" t="s">
        <v>31401</v>
      </c>
    </row>
    <row r="32144" spans="1:2" x14ac:dyDescent="0.45">
      <c r="A32144" s="5">
        <v>10005781</v>
      </c>
      <c r="B32144" s="5" t="s">
        <v>31402</v>
      </c>
    </row>
    <row r="32145" spans="1:2" x14ac:dyDescent="0.45">
      <c r="A32145" s="5">
        <v>10005790</v>
      </c>
      <c r="B32145" s="5" t="s">
        <v>31403</v>
      </c>
    </row>
    <row r="32146" spans="1:2" x14ac:dyDescent="0.45">
      <c r="A32146" s="5">
        <v>10005798</v>
      </c>
      <c r="B32146" s="5" t="s">
        <v>31404</v>
      </c>
    </row>
    <row r="32147" spans="1:2" x14ac:dyDescent="0.45">
      <c r="A32147" s="5">
        <v>10008965</v>
      </c>
      <c r="B32147" s="5" t="s">
        <v>31405</v>
      </c>
    </row>
    <row r="32148" spans="1:2" x14ac:dyDescent="0.45">
      <c r="A32148" s="5">
        <v>10009000</v>
      </c>
      <c r="B32148" s="5" t="s">
        <v>31406</v>
      </c>
    </row>
    <row r="32149" spans="1:2" x14ac:dyDescent="0.45">
      <c r="A32149" s="5">
        <v>10009010</v>
      </c>
      <c r="B32149" s="5" t="s">
        <v>31407</v>
      </c>
    </row>
    <row r="32150" spans="1:2" x14ac:dyDescent="0.45">
      <c r="A32150" s="5">
        <v>10009036</v>
      </c>
      <c r="B32150" s="5" t="s">
        <v>31408</v>
      </c>
    </row>
    <row r="32151" spans="1:2" x14ac:dyDescent="0.45">
      <c r="A32151" s="5">
        <v>10009069</v>
      </c>
      <c r="B32151" s="5" t="s">
        <v>31409</v>
      </c>
    </row>
    <row r="32152" spans="1:2" x14ac:dyDescent="0.45">
      <c r="A32152" s="5">
        <v>10009074</v>
      </c>
      <c r="B32152" s="5" t="s">
        <v>31410</v>
      </c>
    </row>
    <row r="32153" spans="1:2" x14ac:dyDescent="0.45">
      <c r="A32153" s="5">
        <v>10009093</v>
      </c>
      <c r="B32153" s="5" t="s">
        <v>31411</v>
      </c>
    </row>
    <row r="32154" spans="1:2" x14ac:dyDescent="0.45">
      <c r="A32154" s="5">
        <v>10009122</v>
      </c>
      <c r="B32154" s="5" t="s">
        <v>31412</v>
      </c>
    </row>
    <row r="32155" spans="1:2" x14ac:dyDescent="0.45">
      <c r="A32155" s="5">
        <v>10009139</v>
      </c>
      <c r="B32155" s="5" t="s">
        <v>31413</v>
      </c>
    </row>
    <row r="32156" spans="1:2" x14ac:dyDescent="0.45">
      <c r="A32156" s="5">
        <v>10009141</v>
      </c>
      <c r="B32156" s="5" t="s">
        <v>31414</v>
      </c>
    </row>
    <row r="32157" spans="1:2" x14ac:dyDescent="0.45">
      <c r="A32157" s="5">
        <v>10009142</v>
      </c>
      <c r="B32157" s="5" t="s">
        <v>31415</v>
      </c>
    </row>
    <row r="32158" spans="1:2" x14ac:dyDescent="0.45">
      <c r="A32158" s="5">
        <v>10009157</v>
      </c>
      <c r="B32158" s="5" t="s">
        <v>31416</v>
      </c>
    </row>
    <row r="32159" spans="1:2" x14ac:dyDescent="0.45">
      <c r="A32159" s="5">
        <v>10009205</v>
      </c>
      <c r="B32159" s="5" t="s">
        <v>31417</v>
      </c>
    </row>
    <row r="32160" spans="1:2" x14ac:dyDescent="0.45">
      <c r="A32160" s="5">
        <v>10009206</v>
      </c>
      <c r="B32160" s="5" t="s">
        <v>31418</v>
      </c>
    </row>
    <row r="32161" spans="1:2" x14ac:dyDescent="0.45">
      <c r="A32161" s="5">
        <v>10009238</v>
      </c>
      <c r="B32161" s="5" t="s">
        <v>31419</v>
      </c>
    </row>
    <row r="32162" spans="1:2" x14ac:dyDescent="0.45">
      <c r="A32162" s="5">
        <v>10009270</v>
      </c>
      <c r="B32162" s="5" t="s">
        <v>31420</v>
      </c>
    </row>
    <row r="32163" spans="1:2" x14ac:dyDescent="0.45">
      <c r="A32163" s="5">
        <v>10009290</v>
      </c>
      <c r="B32163" s="5" t="s">
        <v>31421</v>
      </c>
    </row>
    <row r="32164" spans="1:2" x14ac:dyDescent="0.45">
      <c r="A32164" s="5">
        <v>10009299</v>
      </c>
      <c r="B32164" s="5" t="s">
        <v>31422</v>
      </c>
    </row>
    <row r="32165" spans="1:2" x14ac:dyDescent="0.45">
      <c r="A32165" s="5">
        <v>10009301</v>
      </c>
      <c r="B32165" s="5" t="s">
        <v>31423</v>
      </c>
    </row>
    <row r="32166" spans="1:2" x14ac:dyDescent="0.45">
      <c r="A32166" s="5">
        <v>10009302</v>
      </c>
      <c r="B32166" s="5" t="s">
        <v>31424</v>
      </c>
    </row>
    <row r="32167" spans="1:2" x14ac:dyDescent="0.45">
      <c r="A32167" s="5">
        <v>10009307</v>
      </c>
      <c r="B32167" s="5" t="s">
        <v>31425</v>
      </c>
    </row>
    <row r="32168" spans="1:2" x14ac:dyDescent="0.45">
      <c r="A32168" s="5">
        <v>10009311</v>
      </c>
      <c r="B32168" s="5" t="s">
        <v>31426</v>
      </c>
    </row>
    <row r="32169" spans="1:2" x14ac:dyDescent="0.45">
      <c r="A32169" s="5">
        <v>10009313</v>
      </c>
      <c r="B32169" s="5" t="s">
        <v>31427</v>
      </c>
    </row>
    <row r="32170" spans="1:2" x14ac:dyDescent="0.45">
      <c r="A32170" s="5">
        <v>10009317</v>
      </c>
      <c r="B32170" s="5" t="s">
        <v>31428</v>
      </c>
    </row>
    <row r="32171" spans="1:2" x14ac:dyDescent="0.45">
      <c r="A32171" s="5">
        <v>10009318</v>
      </c>
      <c r="B32171" s="5" t="s">
        <v>31429</v>
      </c>
    </row>
    <row r="32172" spans="1:2" x14ac:dyDescent="0.45">
      <c r="A32172" s="5">
        <v>10009329</v>
      </c>
      <c r="B32172" s="5" t="s">
        <v>31430</v>
      </c>
    </row>
    <row r="32173" spans="1:2" x14ac:dyDescent="0.45">
      <c r="A32173" s="5">
        <v>10009373</v>
      </c>
      <c r="B32173" s="5" t="s">
        <v>31431</v>
      </c>
    </row>
    <row r="32174" spans="1:2" x14ac:dyDescent="0.45">
      <c r="A32174" s="5">
        <v>10009376</v>
      </c>
      <c r="B32174" s="5" t="s">
        <v>31432</v>
      </c>
    </row>
    <row r="32175" spans="1:2" x14ac:dyDescent="0.45">
      <c r="A32175" s="5">
        <v>10009378</v>
      </c>
      <c r="B32175" s="5" t="s">
        <v>31433</v>
      </c>
    </row>
    <row r="32176" spans="1:2" x14ac:dyDescent="0.45">
      <c r="A32176" s="5">
        <v>10009583</v>
      </c>
      <c r="B32176" s="5" t="s">
        <v>31434</v>
      </c>
    </row>
    <row r="32177" spans="1:2" x14ac:dyDescent="0.45">
      <c r="A32177" s="5">
        <v>10009590</v>
      </c>
      <c r="B32177" s="5" t="s">
        <v>31435</v>
      </c>
    </row>
    <row r="32178" spans="1:2" x14ac:dyDescent="0.45">
      <c r="A32178" s="5">
        <v>10009595</v>
      </c>
      <c r="B32178" s="5" t="s">
        <v>31436</v>
      </c>
    </row>
    <row r="32179" spans="1:2" x14ac:dyDescent="0.45">
      <c r="A32179" s="5">
        <v>10009624</v>
      </c>
      <c r="B32179" s="5" t="s">
        <v>31437</v>
      </c>
    </row>
    <row r="32180" spans="1:2" x14ac:dyDescent="0.45">
      <c r="A32180" s="5">
        <v>10009625</v>
      </c>
      <c r="B32180" s="5" t="s">
        <v>31438</v>
      </c>
    </row>
    <row r="32181" spans="1:2" x14ac:dyDescent="0.45">
      <c r="A32181" s="5">
        <v>10009633</v>
      </c>
      <c r="B32181" s="5" t="s">
        <v>31439</v>
      </c>
    </row>
    <row r="32182" spans="1:2" x14ac:dyDescent="0.45">
      <c r="A32182" s="5">
        <v>10009644</v>
      </c>
      <c r="B32182" s="5" t="s">
        <v>31440</v>
      </c>
    </row>
    <row r="32183" spans="1:2" x14ac:dyDescent="0.45">
      <c r="A32183" s="5">
        <v>10009647</v>
      </c>
      <c r="B32183" s="5" t="s">
        <v>31441</v>
      </c>
    </row>
    <row r="32184" spans="1:2" x14ac:dyDescent="0.45">
      <c r="A32184" s="5">
        <v>10009664</v>
      </c>
      <c r="B32184" s="5" t="s">
        <v>31442</v>
      </c>
    </row>
    <row r="32185" spans="1:2" x14ac:dyDescent="0.45">
      <c r="A32185" s="5">
        <v>10009671</v>
      </c>
      <c r="B32185" s="5" t="s">
        <v>31443</v>
      </c>
    </row>
    <row r="32186" spans="1:2" x14ac:dyDescent="0.45">
      <c r="A32186" s="5">
        <v>10009693</v>
      </c>
      <c r="B32186" s="5" t="s">
        <v>31444</v>
      </c>
    </row>
    <row r="32187" spans="1:2" x14ac:dyDescent="0.45">
      <c r="A32187" s="5">
        <v>10009723</v>
      </c>
      <c r="B32187" s="5" t="s">
        <v>31445</v>
      </c>
    </row>
    <row r="32188" spans="1:2" x14ac:dyDescent="0.45">
      <c r="A32188" s="5">
        <v>10009418</v>
      </c>
      <c r="B32188" s="5" t="s">
        <v>31446</v>
      </c>
    </row>
    <row r="32189" spans="1:2" x14ac:dyDescent="0.45">
      <c r="A32189" s="5">
        <v>10009423</v>
      </c>
      <c r="B32189" s="5" t="s">
        <v>31447</v>
      </c>
    </row>
    <row r="32190" spans="1:2" x14ac:dyDescent="0.45">
      <c r="A32190" s="5">
        <v>10009469</v>
      </c>
      <c r="B32190" s="5" t="s">
        <v>31448</v>
      </c>
    </row>
    <row r="32191" spans="1:2" x14ac:dyDescent="0.45">
      <c r="A32191" s="5">
        <v>10009488</v>
      </c>
      <c r="B32191" s="5" t="s">
        <v>31449</v>
      </c>
    </row>
    <row r="32192" spans="1:2" x14ac:dyDescent="0.45">
      <c r="A32192" s="5">
        <v>10009489</v>
      </c>
      <c r="B32192" s="5" t="s">
        <v>31450</v>
      </c>
    </row>
    <row r="32193" spans="1:2" x14ac:dyDescent="0.45">
      <c r="A32193" s="5">
        <v>10009540</v>
      </c>
      <c r="B32193" s="5" t="s">
        <v>31451</v>
      </c>
    </row>
    <row r="32194" spans="1:2" x14ac:dyDescent="0.45">
      <c r="A32194" s="5">
        <v>10009541</v>
      </c>
      <c r="B32194" s="5" t="s">
        <v>31452</v>
      </c>
    </row>
    <row r="32195" spans="1:2" x14ac:dyDescent="0.45">
      <c r="A32195" s="5">
        <v>10004669</v>
      </c>
      <c r="B32195" s="5" t="s">
        <v>31453</v>
      </c>
    </row>
    <row r="32196" spans="1:2" x14ac:dyDescent="0.45">
      <c r="A32196" s="5">
        <v>10004679</v>
      </c>
      <c r="B32196" s="5" t="s">
        <v>31454</v>
      </c>
    </row>
    <row r="32197" spans="1:2" x14ac:dyDescent="0.45">
      <c r="A32197" s="5">
        <v>10004680</v>
      </c>
      <c r="B32197" s="5" t="s">
        <v>31455</v>
      </c>
    </row>
    <row r="32198" spans="1:2" x14ac:dyDescent="0.45">
      <c r="A32198" s="5">
        <v>10004696</v>
      </c>
      <c r="B32198" s="5" t="s">
        <v>31456</v>
      </c>
    </row>
    <row r="32199" spans="1:2" x14ac:dyDescent="0.45">
      <c r="A32199" s="5">
        <v>10004714</v>
      </c>
      <c r="B32199" s="5" t="s">
        <v>31457</v>
      </c>
    </row>
    <row r="32200" spans="1:2" x14ac:dyDescent="0.45">
      <c r="A32200" s="5">
        <v>10004715</v>
      </c>
      <c r="B32200" s="5" t="s">
        <v>31458</v>
      </c>
    </row>
    <row r="32201" spans="1:2" x14ac:dyDescent="0.45">
      <c r="A32201" s="5">
        <v>10004720</v>
      </c>
      <c r="B32201" s="5" t="s">
        <v>31459</v>
      </c>
    </row>
    <row r="32202" spans="1:2" x14ac:dyDescent="0.45">
      <c r="A32202" s="5">
        <v>10004727</v>
      </c>
      <c r="B32202" s="5" t="s">
        <v>31460</v>
      </c>
    </row>
    <row r="32203" spans="1:2" x14ac:dyDescent="0.45">
      <c r="A32203" s="5">
        <v>10005848</v>
      </c>
      <c r="B32203" s="5" t="s">
        <v>31461</v>
      </c>
    </row>
    <row r="32204" spans="1:2" x14ac:dyDescent="0.45">
      <c r="A32204" s="5">
        <v>10005881</v>
      </c>
      <c r="B32204" s="5" t="s">
        <v>31462</v>
      </c>
    </row>
    <row r="32205" spans="1:2" x14ac:dyDescent="0.45">
      <c r="A32205" s="5">
        <v>10005886</v>
      </c>
      <c r="B32205" s="5" t="s">
        <v>31463</v>
      </c>
    </row>
    <row r="32206" spans="1:2" x14ac:dyDescent="0.45">
      <c r="A32206" s="5">
        <v>10005894</v>
      </c>
      <c r="B32206" s="5" t="s">
        <v>31464</v>
      </c>
    </row>
    <row r="32207" spans="1:2" x14ac:dyDescent="0.45">
      <c r="A32207" s="5">
        <v>10006878</v>
      </c>
      <c r="B32207" s="5" t="s">
        <v>31465</v>
      </c>
    </row>
    <row r="32208" spans="1:2" x14ac:dyDescent="0.45">
      <c r="A32208" s="5">
        <v>10007896</v>
      </c>
      <c r="B32208" s="5" t="s">
        <v>31466</v>
      </c>
    </row>
    <row r="32209" spans="1:2" x14ac:dyDescent="0.45">
      <c r="A32209" s="5">
        <v>10007911</v>
      </c>
      <c r="B32209" s="5" t="s">
        <v>31467</v>
      </c>
    </row>
    <row r="32210" spans="1:2" x14ac:dyDescent="0.45">
      <c r="A32210" s="5">
        <v>10007935</v>
      </c>
      <c r="B32210" s="5" t="s">
        <v>31468</v>
      </c>
    </row>
    <row r="32211" spans="1:2" x14ac:dyDescent="0.45">
      <c r="A32211" s="5">
        <v>10007938</v>
      </c>
      <c r="B32211" s="5" t="s">
        <v>31469</v>
      </c>
    </row>
    <row r="32212" spans="1:2" x14ac:dyDescent="0.45">
      <c r="A32212" s="5">
        <v>10007950</v>
      </c>
      <c r="B32212" s="5" t="s">
        <v>31470</v>
      </c>
    </row>
    <row r="32213" spans="1:2" x14ac:dyDescent="0.45">
      <c r="A32213" s="5">
        <v>10004762</v>
      </c>
      <c r="B32213" s="5" t="s">
        <v>31471</v>
      </c>
    </row>
    <row r="32214" spans="1:2" x14ac:dyDescent="0.45">
      <c r="A32214" s="5">
        <v>10004806</v>
      </c>
      <c r="B32214" s="5" t="s">
        <v>31472</v>
      </c>
    </row>
    <row r="32215" spans="1:2" x14ac:dyDescent="0.45">
      <c r="A32215" s="5">
        <v>10005922</v>
      </c>
      <c r="B32215" s="5" t="s">
        <v>31473</v>
      </c>
    </row>
    <row r="32216" spans="1:2" x14ac:dyDescent="0.45">
      <c r="A32216" s="5">
        <v>10005939</v>
      </c>
      <c r="B32216" s="5" t="s">
        <v>31474</v>
      </c>
    </row>
    <row r="32217" spans="1:2" x14ac:dyDescent="0.45">
      <c r="A32217" s="5">
        <v>10005952</v>
      </c>
      <c r="B32217" s="5" t="s">
        <v>31475</v>
      </c>
    </row>
    <row r="32218" spans="1:2" x14ac:dyDescent="0.45">
      <c r="A32218" s="5">
        <v>10005963</v>
      </c>
      <c r="B32218" s="5" t="s">
        <v>31476</v>
      </c>
    </row>
    <row r="32219" spans="1:2" x14ac:dyDescent="0.45">
      <c r="A32219" s="5">
        <v>10005972</v>
      </c>
      <c r="B32219" s="5" t="s">
        <v>31477</v>
      </c>
    </row>
    <row r="32220" spans="1:2" x14ac:dyDescent="0.45">
      <c r="A32220" s="5">
        <v>10006970</v>
      </c>
      <c r="B32220" s="5" t="s">
        <v>31478</v>
      </c>
    </row>
    <row r="32221" spans="1:2" x14ac:dyDescent="0.45">
      <c r="A32221" s="5">
        <v>10006985</v>
      </c>
      <c r="B32221" s="5" t="s">
        <v>31479</v>
      </c>
    </row>
    <row r="32222" spans="1:2" x14ac:dyDescent="0.45">
      <c r="A32222" s="5">
        <v>10007971</v>
      </c>
      <c r="B32222" s="5" t="s">
        <v>31480</v>
      </c>
    </row>
    <row r="32223" spans="1:2" x14ac:dyDescent="0.45">
      <c r="A32223" s="5">
        <v>10004827</v>
      </c>
      <c r="B32223" s="5" t="s">
        <v>31481</v>
      </c>
    </row>
    <row r="32224" spans="1:2" x14ac:dyDescent="0.45">
      <c r="A32224" s="5">
        <v>10004836</v>
      </c>
      <c r="B32224" s="5" t="s">
        <v>31482</v>
      </c>
    </row>
    <row r="32225" spans="1:2" x14ac:dyDescent="0.45">
      <c r="A32225" s="5">
        <v>10004851</v>
      </c>
      <c r="B32225" s="5" t="s">
        <v>31483</v>
      </c>
    </row>
    <row r="32226" spans="1:2" x14ac:dyDescent="0.45">
      <c r="A32226" s="5">
        <v>10004866</v>
      </c>
      <c r="B32226" s="5" t="s">
        <v>31484</v>
      </c>
    </row>
    <row r="32227" spans="1:2" x14ac:dyDescent="0.45">
      <c r="A32227" s="5">
        <v>10006005</v>
      </c>
      <c r="B32227" s="5" t="s">
        <v>31485</v>
      </c>
    </row>
    <row r="32228" spans="1:2" x14ac:dyDescent="0.45">
      <c r="A32228" s="5">
        <v>10007008</v>
      </c>
      <c r="B32228" s="5" t="s">
        <v>31486</v>
      </c>
    </row>
    <row r="32229" spans="1:2" x14ac:dyDescent="0.45">
      <c r="A32229" s="5">
        <v>10007015</v>
      </c>
      <c r="B32229" s="5" t="s">
        <v>31487</v>
      </c>
    </row>
    <row r="32230" spans="1:2" x14ac:dyDescent="0.45">
      <c r="A32230" s="5">
        <v>10007020</v>
      </c>
      <c r="B32230" s="5" t="s">
        <v>31488</v>
      </c>
    </row>
    <row r="32231" spans="1:2" x14ac:dyDescent="0.45">
      <c r="A32231" s="5">
        <v>10007034</v>
      </c>
      <c r="B32231" s="5" t="s">
        <v>31489</v>
      </c>
    </row>
    <row r="32232" spans="1:2" x14ac:dyDescent="0.45">
      <c r="A32232" s="5">
        <v>10007040</v>
      </c>
      <c r="B32232" s="5" t="s">
        <v>31490</v>
      </c>
    </row>
    <row r="32233" spans="1:2" x14ac:dyDescent="0.45">
      <c r="A32233" s="5">
        <v>10008074</v>
      </c>
      <c r="B32233" s="5" t="s">
        <v>31491</v>
      </c>
    </row>
    <row r="32234" spans="1:2" x14ac:dyDescent="0.45">
      <c r="A32234" s="5">
        <v>10008094</v>
      </c>
      <c r="B32234" s="5" t="s">
        <v>31492</v>
      </c>
    </row>
    <row r="32235" spans="1:2" x14ac:dyDescent="0.45">
      <c r="A32235" s="5">
        <v>10008095</v>
      </c>
      <c r="B32235" s="5" t="s">
        <v>31493</v>
      </c>
    </row>
    <row r="32236" spans="1:2" x14ac:dyDescent="0.45">
      <c r="A32236" s="5">
        <v>10008122</v>
      </c>
      <c r="B32236" s="5" t="s">
        <v>31494</v>
      </c>
    </row>
    <row r="32237" spans="1:2" x14ac:dyDescent="0.45">
      <c r="A32237" s="5">
        <v>10008125</v>
      </c>
      <c r="B32237" s="5" t="s">
        <v>31495</v>
      </c>
    </row>
    <row r="32238" spans="1:2" x14ac:dyDescent="0.45">
      <c r="A32238" s="5">
        <v>10004903</v>
      </c>
      <c r="B32238" s="5" t="s">
        <v>31496</v>
      </c>
    </row>
    <row r="32239" spans="1:2" x14ac:dyDescent="0.45">
      <c r="A32239" s="5">
        <v>10004922</v>
      </c>
      <c r="B32239" s="5" t="s">
        <v>31497</v>
      </c>
    </row>
    <row r="32240" spans="1:2" x14ac:dyDescent="0.45">
      <c r="A32240" s="5">
        <v>10004938</v>
      </c>
      <c r="B32240" s="5" t="s">
        <v>31498</v>
      </c>
    </row>
    <row r="32241" spans="1:2" x14ac:dyDescent="0.45">
      <c r="A32241" s="5">
        <v>10004946</v>
      </c>
      <c r="B32241" s="5" t="s">
        <v>31499</v>
      </c>
    </row>
    <row r="32242" spans="1:2" x14ac:dyDescent="0.45">
      <c r="A32242" s="5">
        <v>10004956</v>
      </c>
      <c r="B32242" s="5" t="s">
        <v>31500</v>
      </c>
    </row>
    <row r="32243" spans="1:2" x14ac:dyDescent="0.45">
      <c r="A32243" s="5">
        <v>10004963</v>
      </c>
      <c r="B32243" s="5" t="s">
        <v>31501</v>
      </c>
    </row>
    <row r="32244" spans="1:2" x14ac:dyDescent="0.45">
      <c r="A32244" s="5">
        <v>10006055</v>
      </c>
      <c r="B32244" s="5" t="s">
        <v>31502</v>
      </c>
    </row>
    <row r="32245" spans="1:2" x14ac:dyDescent="0.45">
      <c r="A32245" s="5">
        <v>10006066</v>
      </c>
      <c r="B32245" s="5" t="s">
        <v>31503</v>
      </c>
    </row>
    <row r="32246" spans="1:2" x14ac:dyDescent="0.45">
      <c r="A32246" s="5">
        <v>10006089</v>
      </c>
      <c r="B32246" s="5" t="s">
        <v>31504</v>
      </c>
    </row>
    <row r="32247" spans="1:2" x14ac:dyDescent="0.45">
      <c r="A32247" s="5">
        <v>10006115</v>
      </c>
      <c r="B32247" s="5" t="s">
        <v>31505</v>
      </c>
    </row>
    <row r="32248" spans="1:2" x14ac:dyDescent="0.45">
      <c r="A32248" s="5">
        <v>10006124</v>
      </c>
      <c r="B32248" s="5" t="s">
        <v>14659</v>
      </c>
    </row>
    <row r="32249" spans="1:2" x14ac:dyDescent="0.45">
      <c r="A32249" s="5">
        <v>10006126</v>
      </c>
      <c r="B32249" s="5" t="s">
        <v>31506</v>
      </c>
    </row>
    <row r="32250" spans="1:2" x14ac:dyDescent="0.45">
      <c r="A32250" s="5">
        <v>10007085</v>
      </c>
      <c r="B32250" s="5" t="s">
        <v>31507</v>
      </c>
    </row>
    <row r="32251" spans="1:2" x14ac:dyDescent="0.45">
      <c r="A32251" s="5">
        <v>10007123</v>
      </c>
      <c r="B32251" s="5" t="s">
        <v>31508</v>
      </c>
    </row>
    <row r="32252" spans="1:2" x14ac:dyDescent="0.45">
      <c r="A32252" s="5">
        <v>10007132</v>
      </c>
      <c r="B32252" s="5" t="s">
        <v>31509</v>
      </c>
    </row>
    <row r="32253" spans="1:2" x14ac:dyDescent="0.45">
      <c r="A32253" s="5">
        <v>10007145</v>
      </c>
      <c r="B32253" s="5" t="s">
        <v>31510</v>
      </c>
    </row>
    <row r="32254" spans="1:2" x14ac:dyDescent="0.45">
      <c r="A32254" s="5">
        <v>10007152</v>
      </c>
      <c r="B32254" s="5" t="s">
        <v>31511</v>
      </c>
    </row>
    <row r="32255" spans="1:2" x14ac:dyDescent="0.45">
      <c r="A32255" s="5">
        <v>10008129</v>
      </c>
      <c r="B32255" s="5" t="s">
        <v>31512</v>
      </c>
    </row>
    <row r="32256" spans="1:2" x14ac:dyDescent="0.45">
      <c r="A32256" s="5">
        <v>10008132</v>
      </c>
      <c r="B32256" s="5" t="s">
        <v>31513</v>
      </c>
    </row>
    <row r="32257" spans="1:2" x14ac:dyDescent="0.45">
      <c r="A32257" s="5">
        <v>10008146</v>
      </c>
      <c r="B32257" s="5" t="s">
        <v>31514</v>
      </c>
    </row>
    <row r="32258" spans="1:2" x14ac:dyDescent="0.45">
      <c r="A32258" s="5">
        <v>10008150</v>
      </c>
      <c r="B32258" s="5" t="s">
        <v>31515</v>
      </c>
    </row>
    <row r="32259" spans="1:2" x14ac:dyDescent="0.45">
      <c r="A32259" s="5">
        <v>10008153</v>
      </c>
      <c r="B32259" s="5" t="s">
        <v>31516</v>
      </c>
    </row>
    <row r="32260" spans="1:2" x14ac:dyDescent="0.45">
      <c r="A32260" s="5">
        <v>10008158</v>
      </c>
      <c r="B32260" s="5" t="s">
        <v>31517</v>
      </c>
    </row>
    <row r="32261" spans="1:2" x14ac:dyDescent="0.45">
      <c r="A32261" s="5">
        <v>10008164</v>
      </c>
      <c r="B32261" s="5" t="s">
        <v>31518</v>
      </c>
    </row>
    <row r="32262" spans="1:2" x14ac:dyDescent="0.45">
      <c r="A32262" s="5">
        <v>10008169</v>
      </c>
      <c r="B32262" s="5" t="s">
        <v>31519</v>
      </c>
    </row>
    <row r="32263" spans="1:2" x14ac:dyDescent="0.45">
      <c r="A32263" s="5">
        <v>10008179</v>
      </c>
      <c r="B32263" s="5" t="s">
        <v>31520</v>
      </c>
    </row>
    <row r="32264" spans="1:2" x14ac:dyDescent="0.45">
      <c r="A32264" s="5">
        <v>10005082</v>
      </c>
      <c r="B32264" s="5" t="s">
        <v>31521</v>
      </c>
    </row>
    <row r="32265" spans="1:2" x14ac:dyDescent="0.45">
      <c r="A32265" s="5">
        <v>10005088</v>
      </c>
      <c r="B32265" s="5" t="s">
        <v>31522</v>
      </c>
    </row>
    <row r="32266" spans="1:2" x14ac:dyDescent="0.45">
      <c r="A32266" s="5">
        <v>10005109</v>
      </c>
      <c r="B32266" s="5" t="s">
        <v>31523</v>
      </c>
    </row>
    <row r="32267" spans="1:2" x14ac:dyDescent="0.45">
      <c r="A32267" s="5">
        <v>10006143</v>
      </c>
      <c r="B32267" s="5" t="s">
        <v>31524</v>
      </c>
    </row>
    <row r="32268" spans="1:2" x14ac:dyDescent="0.45">
      <c r="A32268" s="5">
        <v>10006158</v>
      </c>
      <c r="B32268" s="5" t="s">
        <v>31525</v>
      </c>
    </row>
    <row r="32269" spans="1:2" x14ac:dyDescent="0.45">
      <c r="A32269" s="5">
        <v>10006163</v>
      </c>
      <c r="B32269" s="5" t="s">
        <v>31526</v>
      </c>
    </row>
    <row r="32270" spans="1:2" x14ac:dyDescent="0.45">
      <c r="A32270" s="5">
        <v>10006169</v>
      </c>
      <c r="B32270" s="5" t="s">
        <v>31527</v>
      </c>
    </row>
    <row r="32271" spans="1:2" x14ac:dyDescent="0.45">
      <c r="A32271" s="5">
        <v>10006176</v>
      </c>
      <c r="B32271" s="5" t="s">
        <v>31528</v>
      </c>
    </row>
    <row r="32272" spans="1:2" x14ac:dyDescent="0.45">
      <c r="A32272" s="5">
        <v>10006189</v>
      </c>
      <c r="B32272" s="5" t="s">
        <v>31529</v>
      </c>
    </row>
    <row r="32273" spans="1:2" x14ac:dyDescent="0.45">
      <c r="A32273" s="5">
        <v>10007161</v>
      </c>
      <c r="B32273" s="5" t="s">
        <v>31530</v>
      </c>
    </row>
    <row r="32274" spans="1:2" x14ac:dyDescent="0.45">
      <c r="A32274" s="5">
        <v>10007175</v>
      </c>
      <c r="B32274" s="5" t="s">
        <v>31531</v>
      </c>
    </row>
    <row r="32275" spans="1:2" x14ac:dyDescent="0.45">
      <c r="A32275" s="5">
        <v>10007196</v>
      </c>
      <c r="B32275" s="5" t="s">
        <v>31532</v>
      </c>
    </row>
    <row r="32276" spans="1:2" x14ac:dyDescent="0.45">
      <c r="A32276" s="5">
        <v>10007208</v>
      </c>
      <c r="B32276" s="5" t="s">
        <v>31533</v>
      </c>
    </row>
    <row r="32277" spans="1:2" x14ac:dyDescent="0.45">
      <c r="A32277" s="5">
        <v>10007213</v>
      </c>
      <c r="B32277" s="5" t="s">
        <v>31534</v>
      </c>
    </row>
    <row r="32278" spans="1:2" x14ac:dyDescent="0.45">
      <c r="A32278" s="5">
        <v>10008216</v>
      </c>
      <c r="B32278" s="5" t="s">
        <v>31535</v>
      </c>
    </row>
    <row r="32279" spans="1:2" x14ac:dyDescent="0.45">
      <c r="A32279" s="5">
        <v>10008253</v>
      </c>
      <c r="B32279" s="5" t="s">
        <v>31536</v>
      </c>
    </row>
    <row r="32280" spans="1:2" x14ac:dyDescent="0.45">
      <c r="A32280" s="5">
        <v>10008273</v>
      </c>
      <c r="B32280" s="5" t="s">
        <v>31537</v>
      </c>
    </row>
    <row r="32281" spans="1:2" x14ac:dyDescent="0.45">
      <c r="A32281" s="5">
        <v>10008276</v>
      </c>
      <c r="B32281" s="5" t="s">
        <v>31538</v>
      </c>
    </row>
    <row r="32282" spans="1:2" x14ac:dyDescent="0.45">
      <c r="A32282" s="5">
        <v>10008278</v>
      </c>
      <c r="B32282" s="5" t="s">
        <v>31539</v>
      </c>
    </row>
    <row r="32283" spans="1:2" x14ac:dyDescent="0.45">
      <c r="A32283" s="5">
        <v>10008287</v>
      </c>
      <c r="B32283" s="5" t="s">
        <v>31540</v>
      </c>
    </row>
    <row r="32284" spans="1:2" x14ac:dyDescent="0.45">
      <c r="A32284" s="5">
        <v>10005010</v>
      </c>
      <c r="B32284" s="5" t="s">
        <v>31541</v>
      </c>
    </row>
    <row r="32285" spans="1:2" x14ac:dyDescent="0.45">
      <c r="A32285" s="5">
        <v>10005027</v>
      </c>
      <c r="B32285" s="5" t="s">
        <v>31542</v>
      </c>
    </row>
    <row r="32286" spans="1:2" x14ac:dyDescent="0.45">
      <c r="A32286" s="5">
        <v>10006236</v>
      </c>
      <c r="B32286" s="5" t="s">
        <v>3306</v>
      </c>
    </row>
    <row r="32287" spans="1:2" x14ac:dyDescent="0.45">
      <c r="A32287" s="5">
        <v>10006245</v>
      </c>
      <c r="B32287" s="5" t="s">
        <v>31543</v>
      </c>
    </row>
    <row r="32288" spans="1:2" x14ac:dyDescent="0.45">
      <c r="A32288" s="5">
        <v>10006255</v>
      </c>
      <c r="B32288" s="5" t="s">
        <v>31544</v>
      </c>
    </row>
    <row r="32289" spans="1:2" x14ac:dyDescent="0.45">
      <c r="A32289" s="5">
        <v>10006272</v>
      </c>
      <c r="B32289" s="5" t="s">
        <v>31545</v>
      </c>
    </row>
    <row r="32290" spans="1:2" x14ac:dyDescent="0.45">
      <c r="A32290" s="5">
        <v>10007258</v>
      </c>
      <c r="B32290" s="5" t="s">
        <v>31546</v>
      </c>
    </row>
    <row r="32291" spans="1:2" x14ac:dyDescent="0.45">
      <c r="A32291" s="5">
        <v>10007262</v>
      </c>
      <c r="B32291" s="5" t="s">
        <v>31547</v>
      </c>
    </row>
    <row r="32292" spans="1:2" x14ac:dyDescent="0.45">
      <c r="A32292" s="5">
        <v>10008307</v>
      </c>
      <c r="B32292" s="5" t="s">
        <v>31548</v>
      </c>
    </row>
    <row r="32293" spans="1:2" x14ac:dyDescent="0.45">
      <c r="A32293" s="5">
        <v>10008312</v>
      </c>
      <c r="B32293" s="5" t="s">
        <v>31549</v>
      </c>
    </row>
    <row r="32294" spans="1:2" x14ac:dyDescent="0.45">
      <c r="A32294" s="5">
        <v>10008313</v>
      </c>
      <c r="B32294" s="5" t="s">
        <v>1852</v>
      </c>
    </row>
    <row r="32295" spans="1:2" x14ac:dyDescent="0.45">
      <c r="A32295" s="5">
        <v>10008319</v>
      </c>
      <c r="B32295" s="5" t="s">
        <v>31550</v>
      </c>
    </row>
    <row r="32296" spans="1:2" x14ac:dyDescent="0.45">
      <c r="A32296" s="5">
        <v>10005125</v>
      </c>
      <c r="B32296" s="5" t="s">
        <v>31551</v>
      </c>
    </row>
    <row r="32297" spans="1:2" x14ac:dyDescent="0.45">
      <c r="A32297" s="5">
        <v>10005126</v>
      </c>
      <c r="B32297" s="5" t="s">
        <v>31552</v>
      </c>
    </row>
    <row r="32298" spans="1:2" x14ac:dyDescent="0.45">
      <c r="A32298" s="5">
        <v>10005150</v>
      </c>
      <c r="B32298" s="5" t="s">
        <v>31553</v>
      </c>
    </row>
    <row r="32299" spans="1:2" x14ac:dyDescent="0.45">
      <c r="A32299" s="5">
        <v>10005159</v>
      </c>
      <c r="B32299" s="5" t="s">
        <v>31554</v>
      </c>
    </row>
    <row r="32300" spans="1:2" x14ac:dyDescent="0.45">
      <c r="A32300" s="5">
        <v>10005169</v>
      </c>
      <c r="B32300" s="5" t="s">
        <v>31555</v>
      </c>
    </row>
    <row r="32301" spans="1:2" x14ac:dyDescent="0.45">
      <c r="A32301" s="5">
        <v>10005193</v>
      </c>
      <c r="B32301" s="5" t="s">
        <v>31556</v>
      </c>
    </row>
    <row r="32302" spans="1:2" x14ac:dyDescent="0.45">
      <c r="A32302" s="5">
        <v>10006289</v>
      </c>
      <c r="B32302" s="5" t="s">
        <v>31557</v>
      </c>
    </row>
    <row r="32303" spans="1:2" x14ac:dyDescent="0.45">
      <c r="A32303" s="5">
        <v>10006336</v>
      </c>
      <c r="B32303" s="5" t="s">
        <v>31558</v>
      </c>
    </row>
    <row r="32304" spans="1:2" x14ac:dyDescent="0.45">
      <c r="A32304" s="5">
        <v>10006358</v>
      </c>
      <c r="B32304" s="5" t="s">
        <v>31559</v>
      </c>
    </row>
    <row r="32305" spans="1:2" x14ac:dyDescent="0.45">
      <c r="A32305" s="5">
        <v>10007356</v>
      </c>
      <c r="B32305" s="5" t="s">
        <v>31560</v>
      </c>
    </row>
    <row r="32306" spans="1:2" x14ac:dyDescent="0.45">
      <c r="A32306" s="5">
        <v>10007365</v>
      </c>
      <c r="B32306" s="5" t="s">
        <v>31561</v>
      </c>
    </row>
    <row r="32307" spans="1:2" x14ac:dyDescent="0.45">
      <c r="A32307" s="5">
        <v>10008379</v>
      </c>
      <c r="B32307" s="5" t="s">
        <v>31562</v>
      </c>
    </row>
    <row r="32308" spans="1:2" x14ac:dyDescent="0.45">
      <c r="A32308" s="5">
        <v>10008415</v>
      </c>
      <c r="B32308" s="5" t="s">
        <v>31563</v>
      </c>
    </row>
    <row r="32309" spans="1:2" x14ac:dyDescent="0.45">
      <c r="A32309" s="5">
        <v>10008416</v>
      </c>
      <c r="B32309" s="5" t="s">
        <v>31564</v>
      </c>
    </row>
    <row r="32310" spans="1:2" x14ac:dyDescent="0.45">
      <c r="A32310" s="5">
        <v>10008428</v>
      </c>
      <c r="B32310" s="5" t="s">
        <v>31565</v>
      </c>
    </row>
    <row r="32311" spans="1:2" x14ac:dyDescent="0.45">
      <c r="A32311" s="5">
        <v>10005199</v>
      </c>
      <c r="B32311" s="5" t="s">
        <v>31566</v>
      </c>
    </row>
    <row r="32312" spans="1:2" x14ac:dyDescent="0.45">
      <c r="A32312" s="5">
        <v>10005215</v>
      </c>
      <c r="B32312" s="5" t="s">
        <v>31567</v>
      </c>
    </row>
    <row r="32313" spans="1:2" x14ac:dyDescent="0.45">
      <c r="A32313" s="5">
        <v>10005221</v>
      </c>
      <c r="B32313" s="5" t="s">
        <v>31568</v>
      </c>
    </row>
    <row r="32314" spans="1:2" x14ac:dyDescent="0.45">
      <c r="A32314" s="5">
        <v>10005241</v>
      </c>
      <c r="B32314" s="5" t="s">
        <v>31569</v>
      </c>
    </row>
    <row r="32315" spans="1:2" x14ac:dyDescent="0.45">
      <c r="A32315" s="5">
        <v>10005243</v>
      </c>
      <c r="B32315" s="5" t="s">
        <v>31570</v>
      </c>
    </row>
    <row r="32316" spans="1:2" x14ac:dyDescent="0.45">
      <c r="A32316" s="5">
        <v>10005260</v>
      </c>
      <c r="B32316" s="5" t="s">
        <v>31571</v>
      </c>
    </row>
    <row r="32317" spans="1:2" x14ac:dyDescent="0.45">
      <c r="A32317" s="5">
        <v>10005261</v>
      </c>
      <c r="B32317" s="5" t="s">
        <v>31572</v>
      </c>
    </row>
    <row r="32318" spans="1:2" x14ac:dyDescent="0.45">
      <c r="A32318" s="5">
        <v>10006365</v>
      </c>
      <c r="B32318" s="5" t="s">
        <v>31573</v>
      </c>
    </row>
    <row r="32319" spans="1:2" x14ac:dyDescent="0.45">
      <c r="A32319" s="5">
        <v>10006391</v>
      </c>
      <c r="B32319" s="5" t="s">
        <v>31574</v>
      </c>
    </row>
    <row r="32320" spans="1:2" x14ac:dyDescent="0.45">
      <c r="A32320" s="5">
        <v>10006403</v>
      </c>
      <c r="B32320" s="5" t="s">
        <v>31575</v>
      </c>
    </row>
    <row r="32321" spans="1:2" x14ac:dyDescent="0.45">
      <c r="A32321" s="5">
        <v>10006413</v>
      </c>
      <c r="B32321" s="5" t="s">
        <v>31576</v>
      </c>
    </row>
    <row r="32322" spans="1:2" x14ac:dyDescent="0.45">
      <c r="A32322" s="5">
        <v>10006434</v>
      </c>
      <c r="B32322" s="5" t="s">
        <v>31577</v>
      </c>
    </row>
    <row r="32323" spans="1:2" x14ac:dyDescent="0.45">
      <c r="A32323" s="5">
        <v>10007401</v>
      </c>
      <c r="B32323" s="5" t="s">
        <v>31578</v>
      </c>
    </row>
    <row r="32324" spans="1:2" x14ac:dyDescent="0.45">
      <c r="A32324" s="5">
        <v>10007427</v>
      </c>
      <c r="B32324" s="5" t="s">
        <v>31579</v>
      </c>
    </row>
    <row r="32325" spans="1:2" x14ac:dyDescent="0.45">
      <c r="A32325" s="5">
        <v>10007434</v>
      </c>
      <c r="B32325" s="5" t="s">
        <v>31580</v>
      </c>
    </row>
    <row r="32326" spans="1:2" x14ac:dyDescent="0.45">
      <c r="A32326" s="5">
        <v>10007449</v>
      </c>
      <c r="B32326" s="5" t="s">
        <v>31581</v>
      </c>
    </row>
    <row r="32327" spans="1:2" x14ac:dyDescent="0.45">
      <c r="A32327" s="5">
        <v>10007464</v>
      </c>
      <c r="B32327" s="5" t="s">
        <v>31582</v>
      </c>
    </row>
    <row r="32328" spans="1:2" x14ac:dyDescent="0.45">
      <c r="A32328" s="5">
        <v>10008455</v>
      </c>
      <c r="B32328" s="5" t="s">
        <v>31583</v>
      </c>
    </row>
    <row r="32329" spans="1:2" x14ac:dyDescent="0.45">
      <c r="A32329" s="5">
        <v>10008456</v>
      </c>
      <c r="B32329" s="5" t="s">
        <v>1266</v>
      </c>
    </row>
    <row r="32330" spans="1:2" x14ac:dyDescent="0.45">
      <c r="A32330" s="5">
        <v>10008469</v>
      </c>
      <c r="B32330" s="5" t="s">
        <v>31584</v>
      </c>
    </row>
    <row r="32331" spans="1:2" x14ac:dyDescent="0.45">
      <c r="A32331" s="5">
        <v>10008472</v>
      </c>
      <c r="B32331" s="5" t="s">
        <v>31585</v>
      </c>
    </row>
    <row r="32332" spans="1:2" x14ac:dyDescent="0.45">
      <c r="A32332" s="5">
        <v>10008510</v>
      </c>
      <c r="B32332" s="5" t="s">
        <v>31586</v>
      </c>
    </row>
    <row r="32333" spans="1:2" x14ac:dyDescent="0.45">
      <c r="A32333" s="5">
        <v>10008515</v>
      </c>
      <c r="B32333" s="5" t="s">
        <v>31587</v>
      </c>
    </row>
    <row r="32334" spans="1:2" x14ac:dyDescent="0.45">
      <c r="A32334" s="5">
        <v>10008530</v>
      </c>
      <c r="B32334" s="5" t="s">
        <v>31588</v>
      </c>
    </row>
    <row r="32335" spans="1:2" x14ac:dyDescent="0.45">
      <c r="A32335" s="5">
        <v>10008534</v>
      </c>
      <c r="B32335" s="5" t="s">
        <v>31589</v>
      </c>
    </row>
    <row r="32336" spans="1:2" x14ac:dyDescent="0.45">
      <c r="A32336" s="5">
        <v>10008536</v>
      </c>
      <c r="B32336" s="5" t="s">
        <v>31590</v>
      </c>
    </row>
    <row r="32337" spans="1:2" x14ac:dyDescent="0.45">
      <c r="A32337" s="5">
        <v>10005292</v>
      </c>
      <c r="B32337" s="5" t="s">
        <v>31591</v>
      </c>
    </row>
    <row r="32338" spans="1:2" x14ac:dyDescent="0.45">
      <c r="A32338" s="5">
        <v>10005319</v>
      </c>
      <c r="B32338" s="5" t="s">
        <v>31592</v>
      </c>
    </row>
    <row r="32339" spans="1:2" x14ac:dyDescent="0.45">
      <c r="A32339" s="5">
        <v>10005335</v>
      </c>
      <c r="B32339" s="5" t="s">
        <v>31593</v>
      </c>
    </row>
    <row r="32340" spans="1:2" x14ac:dyDescent="0.45">
      <c r="A32340" s="5">
        <v>10006464</v>
      </c>
      <c r="B32340" s="5" t="s">
        <v>31594</v>
      </c>
    </row>
    <row r="32341" spans="1:2" x14ac:dyDescent="0.45">
      <c r="A32341" s="5">
        <v>10006467</v>
      </c>
      <c r="B32341" s="5" t="s">
        <v>31595</v>
      </c>
    </row>
    <row r="32342" spans="1:2" x14ac:dyDescent="0.45">
      <c r="A32342" s="5">
        <v>10006468</v>
      </c>
      <c r="B32342" s="5" t="s">
        <v>31596</v>
      </c>
    </row>
    <row r="32343" spans="1:2" x14ac:dyDescent="0.45">
      <c r="A32343" s="5">
        <v>10006470</v>
      </c>
      <c r="B32343" s="5" t="s">
        <v>31597</v>
      </c>
    </row>
    <row r="32344" spans="1:2" x14ac:dyDescent="0.45">
      <c r="A32344" s="5">
        <v>10006475</v>
      </c>
      <c r="B32344" s="5" t="s">
        <v>31598</v>
      </c>
    </row>
    <row r="32345" spans="1:2" x14ac:dyDescent="0.45">
      <c r="A32345" s="5">
        <v>10006488</v>
      </c>
      <c r="B32345" s="5" t="s">
        <v>31599</v>
      </c>
    </row>
    <row r="32346" spans="1:2" x14ac:dyDescent="0.45">
      <c r="A32346" s="5">
        <v>10006490</v>
      </c>
      <c r="B32346" s="5" t="s">
        <v>31600</v>
      </c>
    </row>
    <row r="32347" spans="1:2" x14ac:dyDescent="0.45">
      <c r="A32347" s="5">
        <v>10006491</v>
      </c>
      <c r="B32347" s="5" t="s">
        <v>31601</v>
      </c>
    </row>
    <row r="32348" spans="1:2" x14ac:dyDescent="0.45">
      <c r="A32348" s="5">
        <v>10006496</v>
      </c>
      <c r="B32348" s="5" t="s">
        <v>31602</v>
      </c>
    </row>
    <row r="32349" spans="1:2" x14ac:dyDescent="0.45">
      <c r="A32349" s="5">
        <v>10006499</v>
      </c>
      <c r="B32349" s="5" t="s">
        <v>31603</v>
      </c>
    </row>
    <row r="32350" spans="1:2" x14ac:dyDescent="0.45">
      <c r="A32350" s="5">
        <v>10006506</v>
      </c>
      <c r="B32350" s="5" t="s">
        <v>31604</v>
      </c>
    </row>
    <row r="32351" spans="1:2" x14ac:dyDescent="0.45">
      <c r="A32351" s="5">
        <v>10007480</v>
      </c>
      <c r="B32351" s="5" t="s">
        <v>31605</v>
      </c>
    </row>
    <row r="32352" spans="1:2" x14ac:dyDescent="0.45">
      <c r="A32352" s="5">
        <v>10007514</v>
      </c>
      <c r="B32352" s="5" t="s">
        <v>31606</v>
      </c>
    </row>
    <row r="32353" spans="1:2" x14ac:dyDescent="0.45">
      <c r="A32353" s="5">
        <v>10007518</v>
      </c>
      <c r="B32353" s="5" t="s">
        <v>31607</v>
      </c>
    </row>
    <row r="32354" spans="1:2" x14ac:dyDescent="0.45">
      <c r="A32354" s="5">
        <v>10007521</v>
      </c>
      <c r="B32354" s="5" t="s">
        <v>31608</v>
      </c>
    </row>
    <row r="32355" spans="1:2" x14ac:dyDescent="0.45">
      <c r="A32355" s="5">
        <v>10007550</v>
      </c>
      <c r="B32355" s="5" t="s">
        <v>31609</v>
      </c>
    </row>
    <row r="32356" spans="1:2" x14ac:dyDescent="0.45">
      <c r="A32356" s="5">
        <v>10008562</v>
      </c>
      <c r="B32356" s="5" t="s">
        <v>31610</v>
      </c>
    </row>
    <row r="32357" spans="1:2" x14ac:dyDescent="0.45">
      <c r="A32357" s="5">
        <v>10008582</v>
      </c>
      <c r="B32357" s="5" t="s">
        <v>31611</v>
      </c>
    </row>
    <row r="32358" spans="1:2" x14ac:dyDescent="0.45">
      <c r="A32358" s="5">
        <v>10008594</v>
      </c>
      <c r="B32358" s="5" t="s">
        <v>31612</v>
      </c>
    </row>
    <row r="32359" spans="1:2" x14ac:dyDescent="0.45">
      <c r="A32359" s="5">
        <v>10008599</v>
      </c>
      <c r="B32359" s="5" t="s">
        <v>31613</v>
      </c>
    </row>
    <row r="32360" spans="1:2" x14ac:dyDescent="0.45">
      <c r="A32360" s="5">
        <v>10008600</v>
      </c>
      <c r="B32360" s="5" t="s">
        <v>31614</v>
      </c>
    </row>
    <row r="32361" spans="1:2" x14ac:dyDescent="0.45">
      <c r="A32361" s="5">
        <v>10008607</v>
      </c>
      <c r="B32361" s="5" t="s">
        <v>31615</v>
      </c>
    </row>
    <row r="32362" spans="1:2" x14ac:dyDescent="0.45">
      <c r="A32362" s="5">
        <v>10005353</v>
      </c>
      <c r="B32362" s="5" t="s">
        <v>31616</v>
      </c>
    </row>
    <row r="32363" spans="1:2" x14ac:dyDescent="0.45">
      <c r="A32363" s="5">
        <v>10006548</v>
      </c>
      <c r="B32363" s="5" t="s">
        <v>31617</v>
      </c>
    </row>
    <row r="32364" spans="1:2" x14ac:dyDescent="0.45">
      <c r="A32364" s="5">
        <v>10006549</v>
      </c>
      <c r="B32364" s="5" t="s">
        <v>31618</v>
      </c>
    </row>
    <row r="32365" spans="1:2" x14ac:dyDescent="0.45">
      <c r="A32365" s="5">
        <v>10006559</v>
      </c>
      <c r="B32365" s="5" t="s">
        <v>31619</v>
      </c>
    </row>
    <row r="32366" spans="1:2" x14ac:dyDescent="0.45">
      <c r="A32366" s="5">
        <v>10006574</v>
      </c>
      <c r="B32366" s="5" t="s">
        <v>31620</v>
      </c>
    </row>
    <row r="32367" spans="1:2" x14ac:dyDescent="0.45">
      <c r="A32367" s="5">
        <v>10007567</v>
      </c>
      <c r="B32367" s="5" t="s">
        <v>31621</v>
      </c>
    </row>
    <row r="32368" spans="1:2" x14ac:dyDescent="0.45">
      <c r="A32368" s="5">
        <v>10007604</v>
      </c>
      <c r="B32368" s="5" t="s">
        <v>31622</v>
      </c>
    </row>
    <row r="32369" spans="1:2" x14ac:dyDescent="0.45">
      <c r="A32369" s="5">
        <v>10007616</v>
      </c>
      <c r="B32369" s="5" t="s">
        <v>31623</v>
      </c>
    </row>
    <row r="32370" spans="1:2" x14ac:dyDescent="0.45">
      <c r="A32370" s="5">
        <v>10007620</v>
      </c>
      <c r="B32370" s="5" t="s">
        <v>31624</v>
      </c>
    </row>
    <row r="32371" spans="1:2" x14ac:dyDescent="0.45">
      <c r="A32371" s="5">
        <v>10008641</v>
      </c>
      <c r="B32371" s="5" t="s">
        <v>31625</v>
      </c>
    </row>
    <row r="32372" spans="1:2" x14ac:dyDescent="0.45">
      <c r="A32372" s="5">
        <v>10008644</v>
      </c>
      <c r="B32372" s="5" t="s">
        <v>31626</v>
      </c>
    </row>
    <row r="32373" spans="1:2" x14ac:dyDescent="0.45">
      <c r="A32373" s="5">
        <v>10008645</v>
      </c>
      <c r="B32373" s="5" t="s">
        <v>31627</v>
      </c>
    </row>
    <row r="32374" spans="1:2" x14ac:dyDescent="0.45">
      <c r="A32374" s="5">
        <v>10008692</v>
      </c>
      <c r="B32374" s="5" t="s">
        <v>31628</v>
      </c>
    </row>
    <row r="32375" spans="1:2" x14ac:dyDescent="0.45">
      <c r="A32375" s="5">
        <v>10005440</v>
      </c>
      <c r="B32375" s="5" t="s">
        <v>31629</v>
      </c>
    </row>
    <row r="32376" spans="1:2" x14ac:dyDescent="0.45">
      <c r="A32376" s="5">
        <v>10005462</v>
      </c>
      <c r="B32376" s="5" t="s">
        <v>31630</v>
      </c>
    </row>
    <row r="32377" spans="1:2" x14ac:dyDescent="0.45">
      <c r="A32377" s="5">
        <v>10005469</v>
      </c>
      <c r="B32377" s="5" t="s">
        <v>31631</v>
      </c>
    </row>
    <row r="32378" spans="1:2" x14ac:dyDescent="0.45">
      <c r="A32378" s="5">
        <v>10005484</v>
      </c>
      <c r="B32378" s="5" t="s">
        <v>31632</v>
      </c>
    </row>
    <row r="32379" spans="1:2" x14ac:dyDescent="0.45">
      <c r="A32379" s="5">
        <v>10005491</v>
      </c>
      <c r="B32379" s="5" t="s">
        <v>31633</v>
      </c>
    </row>
    <row r="32380" spans="1:2" x14ac:dyDescent="0.45">
      <c r="A32380" s="5">
        <v>10005499</v>
      </c>
      <c r="B32380" s="5" t="s">
        <v>31634</v>
      </c>
    </row>
    <row r="32381" spans="1:2" x14ac:dyDescent="0.45">
      <c r="A32381" s="5">
        <v>10005504</v>
      </c>
      <c r="B32381" s="5" t="s">
        <v>31635</v>
      </c>
    </row>
    <row r="32382" spans="1:2" x14ac:dyDescent="0.45">
      <c r="A32382" s="5">
        <v>10005505</v>
      </c>
      <c r="B32382" s="5" t="s">
        <v>31636</v>
      </c>
    </row>
    <row r="32383" spans="1:2" x14ac:dyDescent="0.45">
      <c r="A32383" s="5">
        <v>10006655</v>
      </c>
      <c r="B32383" s="5" t="s">
        <v>31637</v>
      </c>
    </row>
    <row r="32384" spans="1:2" x14ac:dyDescent="0.45">
      <c r="A32384" s="5">
        <v>10006663</v>
      </c>
      <c r="B32384" s="5" t="s">
        <v>31638</v>
      </c>
    </row>
    <row r="32385" spans="1:2" x14ac:dyDescent="0.45">
      <c r="A32385" s="5">
        <v>10007651</v>
      </c>
      <c r="B32385" s="5" t="s">
        <v>31639</v>
      </c>
    </row>
    <row r="32386" spans="1:2" x14ac:dyDescent="0.45">
      <c r="A32386" s="5">
        <v>10007668</v>
      </c>
      <c r="B32386" s="5" t="s">
        <v>31640</v>
      </c>
    </row>
    <row r="32387" spans="1:2" x14ac:dyDescent="0.45">
      <c r="A32387" s="5">
        <v>10007686</v>
      </c>
      <c r="B32387" s="5" t="s">
        <v>31641</v>
      </c>
    </row>
    <row r="32388" spans="1:2" x14ac:dyDescent="0.45">
      <c r="A32388" s="5">
        <v>10007688</v>
      </c>
      <c r="B32388" s="5" t="s">
        <v>31642</v>
      </c>
    </row>
    <row r="32389" spans="1:2" x14ac:dyDescent="0.45">
      <c r="A32389" s="5">
        <v>10008722</v>
      </c>
      <c r="B32389" s="5" t="s">
        <v>31643</v>
      </c>
    </row>
    <row r="32390" spans="1:2" x14ac:dyDescent="0.45">
      <c r="A32390" s="5">
        <v>10008734</v>
      </c>
      <c r="B32390" s="5" t="s">
        <v>31644</v>
      </c>
    </row>
    <row r="32391" spans="1:2" x14ac:dyDescent="0.45">
      <c r="A32391" s="5">
        <v>10008737</v>
      </c>
      <c r="B32391" s="5" t="s">
        <v>31645</v>
      </c>
    </row>
    <row r="32392" spans="1:2" x14ac:dyDescent="0.45">
      <c r="A32392" s="5">
        <v>10008747</v>
      </c>
      <c r="B32392" s="5" t="s">
        <v>31646</v>
      </c>
    </row>
    <row r="32393" spans="1:2" x14ac:dyDescent="0.45">
      <c r="A32393" s="5">
        <v>10008749</v>
      </c>
      <c r="B32393" s="5" t="s">
        <v>31647</v>
      </c>
    </row>
    <row r="32394" spans="1:2" x14ac:dyDescent="0.45">
      <c r="A32394" s="5">
        <v>10008752</v>
      </c>
      <c r="B32394" s="5" t="s">
        <v>31648</v>
      </c>
    </row>
    <row r="32395" spans="1:2" x14ac:dyDescent="0.45">
      <c r="A32395" s="5">
        <v>10008769</v>
      </c>
      <c r="B32395" s="5" t="s">
        <v>31649</v>
      </c>
    </row>
    <row r="32396" spans="1:2" x14ac:dyDescent="0.45">
      <c r="A32396" s="5">
        <v>10008777</v>
      </c>
      <c r="B32396" s="5" t="s">
        <v>31650</v>
      </c>
    </row>
    <row r="32397" spans="1:2" x14ac:dyDescent="0.45">
      <c r="A32397" s="5">
        <v>10005536</v>
      </c>
      <c r="B32397" s="5" t="s">
        <v>31651</v>
      </c>
    </row>
    <row r="32398" spans="1:2" x14ac:dyDescent="0.45">
      <c r="A32398" s="5">
        <v>10005562</v>
      </c>
      <c r="B32398" s="5" t="s">
        <v>31652</v>
      </c>
    </row>
    <row r="32399" spans="1:2" x14ac:dyDescent="0.45">
      <c r="A32399" s="5">
        <v>10005575</v>
      </c>
      <c r="B32399" s="5" t="s">
        <v>31653</v>
      </c>
    </row>
    <row r="32400" spans="1:2" x14ac:dyDescent="0.45">
      <c r="A32400" s="5">
        <v>10010628</v>
      </c>
      <c r="B32400" s="5" t="s">
        <v>31654</v>
      </c>
    </row>
    <row r="32401" spans="1:2" x14ac:dyDescent="0.45">
      <c r="A32401" s="5">
        <v>10010637</v>
      </c>
      <c r="B32401" s="5" t="s">
        <v>31655</v>
      </c>
    </row>
    <row r="32402" spans="1:2" x14ac:dyDescent="0.45">
      <c r="A32402" s="5">
        <v>10010646</v>
      </c>
      <c r="B32402" s="5" t="s">
        <v>31656</v>
      </c>
    </row>
    <row r="32403" spans="1:2" x14ac:dyDescent="0.45">
      <c r="A32403" s="5">
        <v>10010652</v>
      </c>
      <c r="B32403" s="5" t="s">
        <v>31657</v>
      </c>
    </row>
    <row r="32404" spans="1:2" x14ac:dyDescent="0.45">
      <c r="A32404" s="5">
        <v>10010659</v>
      </c>
      <c r="B32404" s="5" t="s">
        <v>31658</v>
      </c>
    </row>
    <row r="32405" spans="1:2" x14ac:dyDescent="0.45">
      <c r="A32405" s="5">
        <v>10010674</v>
      </c>
      <c r="B32405" s="5" t="s">
        <v>31659</v>
      </c>
    </row>
    <row r="32406" spans="1:2" x14ac:dyDescent="0.45">
      <c r="A32406" s="5">
        <v>10010680</v>
      </c>
      <c r="B32406" s="5" t="s">
        <v>31660</v>
      </c>
    </row>
    <row r="32407" spans="1:2" x14ac:dyDescent="0.45">
      <c r="A32407" s="5">
        <v>10010687</v>
      </c>
      <c r="B32407" s="5" t="s">
        <v>31661</v>
      </c>
    </row>
    <row r="32408" spans="1:2" x14ac:dyDescent="0.45">
      <c r="A32408" s="5">
        <v>10010691</v>
      </c>
      <c r="B32408" s="5" t="s">
        <v>31662</v>
      </c>
    </row>
    <row r="32409" spans="1:2" x14ac:dyDescent="0.45">
      <c r="A32409" s="5">
        <v>10011768</v>
      </c>
      <c r="B32409" s="5" t="s">
        <v>31663</v>
      </c>
    </row>
    <row r="32410" spans="1:2" x14ac:dyDescent="0.45">
      <c r="A32410" s="5">
        <v>10012110</v>
      </c>
      <c r="B32410" s="5" t="s">
        <v>31664</v>
      </c>
    </row>
    <row r="32411" spans="1:2" x14ac:dyDescent="0.45">
      <c r="A32411" s="5">
        <v>10012122</v>
      </c>
      <c r="B32411" s="5" t="s">
        <v>31665</v>
      </c>
    </row>
    <row r="32412" spans="1:2" x14ac:dyDescent="0.45">
      <c r="A32412" s="5">
        <v>10013954</v>
      </c>
      <c r="B32412" s="5" t="s">
        <v>31666</v>
      </c>
    </row>
    <row r="32413" spans="1:2" x14ac:dyDescent="0.45">
      <c r="A32413" s="5">
        <v>10014008</v>
      </c>
      <c r="B32413" s="5" t="s">
        <v>31667</v>
      </c>
    </row>
    <row r="32414" spans="1:2" x14ac:dyDescent="0.45">
      <c r="A32414" s="5">
        <v>10015599</v>
      </c>
      <c r="B32414" s="5" t="s">
        <v>31668</v>
      </c>
    </row>
    <row r="32415" spans="1:2" x14ac:dyDescent="0.45">
      <c r="A32415" s="5">
        <v>10015609</v>
      </c>
      <c r="B32415" s="5" t="s">
        <v>31669</v>
      </c>
    </row>
    <row r="32416" spans="1:2" x14ac:dyDescent="0.45">
      <c r="A32416" s="5">
        <v>10015621</v>
      </c>
      <c r="B32416" s="5" t="s">
        <v>31670</v>
      </c>
    </row>
    <row r="32417" spans="1:2" x14ac:dyDescent="0.45">
      <c r="A32417" s="5">
        <v>10015625</v>
      </c>
      <c r="B32417" s="5" t="s">
        <v>31671</v>
      </c>
    </row>
    <row r="32418" spans="1:2" x14ac:dyDescent="0.45">
      <c r="A32418" s="5">
        <v>10015631</v>
      </c>
      <c r="B32418" s="5" t="s">
        <v>31672</v>
      </c>
    </row>
    <row r="32419" spans="1:2" x14ac:dyDescent="0.45">
      <c r="A32419" s="5">
        <v>10015661</v>
      </c>
      <c r="B32419" s="5" t="s">
        <v>31673</v>
      </c>
    </row>
    <row r="32420" spans="1:2" x14ac:dyDescent="0.45">
      <c r="A32420" s="5">
        <v>10015679</v>
      </c>
      <c r="B32420" s="5" t="s">
        <v>31674</v>
      </c>
    </row>
    <row r="32421" spans="1:2" x14ac:dyDescent="0.45">
      <c r="A32421" s="5">
        <v>10010613</v>
      </c>
      <c r="B32421" s="5" t="s">
        <v>31675</v>
      </c>
    </row>
    <row r="32422" spans="1:2" x14ac:dyDescent="0.45">
      <c r="A32422" s="5">
        <v>10014209</v>
      </c>
      <c r="B32422" s="5" t="s">
        <v>31676</v>
      </c>
    </row>
    <row r="32423" spans="1:2" x14ac:dyDescent="0.45">
      <c r="A32423" s="5">
        <v>10014778</v>
      </c>
      <c r="B32423" s="5" t="s">
        <v>31677</v>
      </c>
    </row>
    <row r="32424" spans="1:2" x14ac:dyDescent="0.45">
      <c r="A32424" s="5">
        <v>10014794</v>
      </c>
      <c r="B32424" s="5" t="s">
        <v>31678</v>
      </c>
    </row>
    <row r="32425" spans="1:2" x14ac:dyDescent="0.45">
      <c r="A32425" s="5">
        <v>10015730</v>
      </c>
      <c r="B32425" s="5" t="s">
        <v>3169</v>
      </c>
    </row>
    <row r="32426" spans="1:2" x14ac:dyDescent="0.45">
      <c r="A32426" s="5">
        <v>10015740</v>
      </c>
      <c r="B32426" s="5" t="s">
        <v>31679</v>
      </c>
    </row>
    <row r="32427" spans="1:2" x14ac:dyDescent="0.45">
      <c r="A32427" s="5">
        <v>10015744</v>
      </c>
      <c r="B32427" s="5" t="s">
        <v>31680</v>
      </c>
    </row>
    <row r="32428" spans="1:2" x14ac:dyDescent="0.45">
      <c r="A32428" s="5">
        <v>10015751</v>
      </c>
      <c r="B32428" s="5" t="s">
        <v>31681</v>
      </c>
    </row>
    <row r="32429" spans="1:2" x14ac:dyDescent="0.45">
      <c r="A32429" s="5">
        <v>10015755</v>
      </c>
      <c r="B32429" s="5" t="s">
        <v>31682</v>
      </c>
    </row>
    <row r="32430" spans="1:2" x14ac:dyDescent="0.45">
      <c r="A32430" s="5">
        <v>10010703</v>
      </c>
      <c r="B32430" s="5" t="s">
        <v>31683</v>
      </c>
    </row>
    <row r="32431" spans="1:2" x14ac:dyDescent="0.45">
      <c r="A32431" s="5">
        <v>10010725</v>
      </c>
      <c r="B32431" s="5" t="s">
        <v>31684</v>
      </c>
    </row>
    <row r="32432" spans="1:2" x14ac:dyDescent="0.45">
      <c r="A32432" s="5">
        <v>10010728</v>
      </c>
      <c r="B32432" s="5" t="s">
        <v>31685</v>
      </c>
    </row>
    <row r="32433" spans="1:2" x14ac:dyDescent="0.45">
      <c r="A32433" s="5">
        <v>10010737</v>
      </c>
      <c r="B32433" s="5" t="s">
        <v>31686</v>
      </c>
    </row>
    <row r="32434" spans="1:2" x14ac:dyDescent="0.45">
      <c r="A32434" s="5">
        <v>10010749</v>
      </c>
      <c r="B32434" s="5" t="s">
        <v>31687</v>
      </c>
    </row>
    <row r="32435" spans="1:2" x14ac:dyDescent="0.45">
      <c r="A32435" s="5">
        <v>10014865</v>
      </c>
      <c r="B32435" s="5" t="s">
        <v>31688</v>
      </c>
    </row>
    <row r="32436" spans="1:2" x14ac:dyDescent="0.45">
      <c r="A32436" s="5">
        <v>10014870</v>
      </c>
      <c r="B32436" s="5" t="s">
        <v>31689</v>
      </c>
    </row>
    <row r="32437" spans="1:2" x14ac:dyDescent="0.45">
      <c r="A32437" s="5">
        <v>10014883</v>
      </c>
      <c r="B32437" s="5" t="s">
        <v>31690</v>
      </c>
    </row>
    <row r="32438" spans="1:2" x14ac:dyDescent="0.45">
      <c r="A32438" s="5">
        <v>10014907</v>
      </c>
      <c r="B32438" s="5" t="s">
        <v>31691</v>
      </c>
    </row>
    <row r="32439" spans="1:2" x14ac:dyDescent="0.45">
      <c r="A32439" s="5">
        <v>10015016</v>
      </c>
      <c r="B32439" s="5" t="s">
        <v>5525</v>
      </c>
    </row>
    <row r="32440" spans="1:2" x14ac:dyDescent="0.45">
      <c r="A32440" s="5">
        <v>10015018</v>
      </c>
      <c r="B32440" s="5" t="s">
        <v>31692</v>
      </c>
    </row>
    <row r="32441" spans="1:2" x14ac:dyDescent="0.45">
      <c r="A32441" s="5">
        <v>10015035</v>
      </c>
      <c r="B32441" s="5" t="s">
        <v>31693</v>
      </c>
    </row>
    <row r="32442" spans="1:2" x14ac:dyDescent="0.45">
      <c r="A32442" s="5">
        <v>10015089</v>
      </c>
      <c r="B32442" s="5" t="s">
        <v>31694</v>
      </c>
    </row>
    <row r="32443" spans="1:2" x14ac:dyDescent="0.45">
      <c r="A32443" s="5">
        <v>10015781</v>
      </c>
      <c r="B32443" s="5" t="s">
        <v>31695</v>
      </c>
    </row>
    <row r="32444" spans="1:2" x14ac:dyDescent="0.45">
      <c r="A32444" s="5">
        <v>10015791</v>
      </c>
      <c r="B32444" s="5" t="s">
        <v>31696</v>
      </c>
    </row>
    <row r="32445" spans="1:2" x14ac:dyDescent="0.45">
      <c r="A32445" s="5">
        <v>10015812</v>
      </c>
      <c r="B32445" s="5" t="s">
        <v>31697</v>
      </c>
    </row>
    <row r="32446" spans="1:2" x14ac:dyDescent="0.45">
      <c r="A32446" s="5">
        <v>10015815</v>
      </c>
      <c r="B32446" s="5" t="s">
        <v>31698</v>
      </c>
    </row>
    <row r="32447" spans="1:2" x14ac:dyDescent="0.45">
      <c r="A32447" s="5">
        <v>10015829</v>
      </c>
      <c r="B32447" s="5" t="s">
        <v>31699</v>
      </c>
    </row>
    <row r="32448" spans="1:2" x14ac:dyDescent="0.45">
      <c r="A32448" s="5">
        <v>10013201</v>
      </c>
      <c r="B32448" s="5" t="s">
        <v>31700</v>
      </c>
    </row>
    <row r="32449" spans="1:2" x14ac:dyDescent="0.45">
      <c r="A32449" s="5">
        <v>10013512</v>
      </c>
      <c r="B32449" s="5" t="s">
        <v>31701</v>
      </c>
    </row>
    <row r="32450" spans="1:2" x14ac:dyDescent="0.45">
      <c r="A32450" s="5">
        <v>10014923</v>
      </c>
      <c r="B32450" s="5" t="s">
        <v>31702</v>
      </c>
    </row>
    <row r="32451" spans="1:2" x14ac:dyDescent="0.45">
      <c r="A32451" s="5">
        <v>10014933</v>
      </c>
      <c r="B32451" s="5" t="s">
        <v>31703</v>
      </c>
    </row>
    <row r="32452" spans="1:2" x14ac:dyDescent="0.45">
      <c r="A32452" s="5">
        <v>10014942</v>
      </c>
      <c r="B32452" s="5" t="s">
        <v>31704</v>
      </c>
    </row>
    <row r="32453" spans="1:2" x14ac:dyDescent="0.45">
      <c r="A32453" s="5">
        <v>10014970</v>
      </c>
      <c r="B32453" s="5" t="s">
        <v>31705</v>
      </c>
    </row>
    <row r="32454" spans="1:2" x14ac:dyDescent="0.45">
      <c r="A32454" s="5">
        <v>10014987</v>
      </c>
      <c r="B32454" s="5" t="s">
        <v>31706</v>
      </c>
    </row>
    <row r="32455" spans="1:2" x14ac:dyDescent="0.45">
      <c r="A32455" s="5">
        <v>10014996</v>
      </c>
      <c r="B32455" s="5" t="s">
        <v>31707</v>
      </c>
    </row>
    <row r="32456" spans="1:2" x14ac:dyDescent="0.45">
      <c r="A32456" s="5">
        <v>10015003</v>
      </c>
      <c r="B32456" s="5" t="s">
        <v>31708</v>
      </c>
    </row>
    <row r="32457" spans="1:2" x14ac:dyDescent="0.45">
      <c r="A32457" s="5">
        <v>10015005</v>
      </c>
      <c r="B32457" s="5" t="s">
        <v>31709</v>
      </c>
    </row>
    <row r="32458" spans="1:2" x14ac:dyDescent="0.45">
      <c r="A32458" s="5">
        <v>10015091</v>
      </c>
      <c r="B32458" s="5" t="s">
        <v>31710</v>
      </c>
    </row>
    <row r="32459" spans="1:2" x14ac:dyDescent="0.45">
      <c r="A32459" s="5">
        <v>10015131</v>
      </c>
      <c r="B32459" s="5" t="s">
        <v>31711</v>
      </c>
    </row>
    <row r="32460" spans="1:2" x14ac:dyDescent="0.45">
      <c r="A32460" s="5">
        <v>10015140</v>
      </c>
      <c r="B32460" s="5" t="s">
        <v>31712</v>
      </c>
    </row>
    <row r="32461" spans="1:2" x14ac:dyDescent="0.45">
      <c r="A32461" s="5">
        <v>10015142</v>
      </c>
      <c r="B32461" s="5" t="s">
        <v>31713</v>
      </c>
    </row>
    <row r="32462" spans="1:2" x14ac:dyDescent="0.45">
      <c r="A32462" s="5">
        <v>10012783</v>
      </c>
      <c r="B32462" s="5" t="s">
        <v>31714</v>
      </c>
    </row>
    <row r="32463" spans="1:2" x14ac:dyDescent="0.45">
      <c r="A32463" s="5">
        <v>10015863</v>
      </c>
      <c r="B32463" s="5" t="s">
        <v>31715</v>
      </c>
    </row>
    <row r="32464" spans="1:2" x14ac:dyDescent="0.45">
      <c r="A32464" s="5">
        <v>10015873</v>
      </c>
      <c r="B32464" s="5" t="s">
        <v>31716</v>
      </c>
    </row>
    <row r="32465" spans="1:2" x14ac:dyDescent="0.45">
      <c r="A32465" s="5">
        <v>10015874</v>
      </c>
      <c r="B32465" s="5" t="s">
        <v>31717</v>
      </c>
    </row>
    <row r="32466" spans="1:2" x14ac:dyDescent="0.45">
      <c r="A32466" s="5">
        <v>10012795</v>
      </c>
      <c r="B32466" s="5" t="s">
        <v>31718</v>
      </c>
    </row>
    <row r="32467" spans="1:2" x14ac:dyDescent="0.45">
      <c r="A32467" s="5">
        <v>10012824</v>
      </c>
      <c r="B32467" s="5" t="s">
        <v>31719</v>
      </c>
    </row>
    <row r="32468" spans="1:2" x14ac:dyDescent="0.45">
      <c r="A32468" s="5">
        <v>10013601</v>
      </c>
      <c r="B32468" s="5" t="s">
        <v>31720</v>
      </c>
    </row>
    <row r="32469" spans="1:2" x14ac:dyDescent="0.45">
      <c r="A32469" s="5">
        <v>10014836</v>
      </c>
      <c r="B32469" s="5" t="s">
        <v>31721</v>
      </c>
    </row>
    <row r="32470" spans="1:2" x14ac:dyDescent="0.45">
      <c r="A32470" s="5">
        <v>10012480</v>
      </c>
      <c r="B32470" s="5" t="s">
        <v>31722</v>
      </c>
    </row>
    <row r="32471" spans="1:2" x14ac:dyDescent="0.45">
      <c r="A32471" s="5">
        <v>10013110</v>
      </c>
      <c r="B32471" s="5" t="s">
        <v>31723</v>
      </c>
    </row>
    <row r="32472" spans="1:2" x14ac:dyDescent="0.45">
      <c r="A32472" s="5">
        <v>10009744</v>
      </c>
      <c r="B32472" s="5" t="s">
        <v>31724</v>
      </c>
    </row>
    <row r="32473" spans="1:2" x14ac:dyDescent="0.45">
      <c r="A32473" s="5">
        <v>10009763</v>
      </c>
      <c r="B32473" s="5" t="s">
        <v>31725</v>
      </c>
    </row>
    <row r="32474" spans="1:2" x14ac:dyDescent="0.45">
      <c r="A32474" s="5">
        <v>10009782</v>
      </c>
      <c r="B32474" s="5" t="s">
        <v>31726</v>
      </c>
    </row>
    <row r="32475" spans="1:2" x14ac:dyDescent="0.45">
      <c r="A32475" s="5">
        <v>10009796</v>
      </c>
      <c r="B32475" s="5" t="s">
        <v>31727</v>
      </c>
    </row>
    <row r="32476" spans="1:2" x14ac:dyDescent="0.45">
      <c r="A32476" s="5">
        <v>10010771</v>
      </c>
      <c r="B32476" s="5" t="s">
        <v>31728</v>
      </c>
    </row>
    <row r="32477" spans="1:2" x14ac:dyDescent="0.45">
      <c r="A32477" s="5">
        <v>10010824</v>
      </c>
      <c r="B32477" s="5" t="s">
        <v>31729</v>
      </c>
    </row>
    <row r="32478" spans="1:2" x14ac:dyDescent="0.45">
      <c r="A32478" s="5">
        <v>10010837</v>
      </c>
      <c r="B32478" s="5" t="s">
        <v>31730</v>
      </c>
    </row>
    <row r="32479" spans="1:2" x14ac:dyDescent="0.45">
      <c r="A32479" s="5">
        <v>10012286</v>
      </c>
      <c r="B32479" s="5" t="s">
        <v>31731</v>
      </c>
    </row>
    <row r="32480" spans="1:2" x14ac:dyDescent="0.45">
      <c r="A32480" s="5">
        <v>10015194</v>
      </c>
      <c r="B32480" s="5" t="s">
        <v>22538</v>
      </c>
    </row>
    <row r="32481" spans="1:2" x14ac:dyDescent="0.45">
      <c r="A32481" s="5">
        <v>10015211</v>
      </c>
      <c r="B32481" s="5" t="s">
        <v>31732</v>
      </c>
    </row>
    <row r="32482" spans="1:2" x14ac:dyDescent="0.45">
      <c r="A32482" s="5">
        <v>10009799</v>
      </c>
      <c r="B32482" s="5" t="s">
        <v>31733</v>
      </c>
    </row>
    <row r="32483" spans="1:2" x14ac:dyDescent="0.45">
      <c r="A32483" s="5">
        <v>10009814</v>
      </c>
      <c r="B32483" s="5" t="s">
        <v>31734</v>
      </c>
    </row>
    <row r="32484" spans="1:2" x14ac:dyDescent="0.45">
      <c r="A32484" s="5">
        <v>10009819</v>
      </c>
      <c r="B32484" s="5" t="s">
        <v>31735</v>
      </c>
    </row>
    <row r="32485" spans="1:2" x14ac:dyDescent="0.45">
      <c r="A32485" s="5">
        <v>10009837</v>
      </c>
      <c r="B32485" s="5" t="s">
        <v>31736</v>
      </c>
    </row>
    <row r="32486" spans="1:2" x14ac:dyDescent="0.45">
      <c r="A32486" s="5">
        <v>10010906</v>
      </c>
      <c r="B32486" s="5" t="s">
        <v>31737</v>
      </c>
    </row>
    <row r="32487" spans="1:2" x14ac:dyDescent="0.45">
      <c r="A32487" s="5">
        <v>10012346</v>
      </c>
      <c r="B32487" s="5" t="s">
        <v>31738</v>
      </c>
    </row>
    <row r="32488" spans="1:2" x14ac:dyDescent="0.45">
      <c r="A32488" s="5">
        <v>10012898</v>
      </c>
      <c r="B32488" s="5" t="s">
        <v>31739</v>
      </c>
    </row>
    <row r="32489" spans="1:2" x14ac:dyDescent="0.45">
      <c r="A32489" s="5">
        <v>10009884</v>
      </c>
      <c r="B32489" s="5" t="s">
        <v>31740</v>
      </c>
    </row>
    <row r="32490" spans="1:2" x14ac:dyDescent="0.45">
      <c r="A32490" s="5">
        <v>10009898</v>
      </c>
      <c r="B32490" s="5" t="s">
        <v>31741</v>
      </c>
    </row>
    <row r="32491" spans="1:2" x14ac:dyDescent="0.45">
      <c r="A32491" s="5">
        <v>10009903</v>
      </c>
      <c r="B32491" s="5" t="s">
        <v>31742</v>
      </c>
    </row>
    <row r="32492" spans="1:2" x14ac:dyDescent="0.45">
      <c r="A32492" s="5">
        <v>10009909</v>
      </c>
      <c r="B32492" s="5" t="s">
        <v>31743</v>
      </c>
    </row>
    <row r="32493" spans="1:2" x14ac:dyDescent="0.45">
      <c r="A32493" s="5">
        <v>10009922</v>
      </c>
      <c r="B32493" s="5" t="s">
        <v>31744</v>
      </c>
    </row>
    <row r="32494" spans="1:2" x14ac:dyDescent="0.45">
      <c r="A32494" s="5">
        <v>10009927</v>
      </c>
      <c r="B32494" s="5" t="s">
        <v>31745</v>
      </c>
    </row>
    <row r="32495" spans="1:2" x14ac:dyDescent="0.45">
      <c r="A32495" s="5">
        <v>10009947</v>
      </c>
      <c r="B32495" s="5" t="s">
        <v>31746</v>
      </c>
    </row>
    <row r="32496" spans="1:2" x14ac:dyDescent="0.45">
      <c r="A32496" s="5">
        <v>10010917</v>
      </c>
      <c r="B32496" s="5" t="s">
        <v>31747</v>
      </c>
    </row>
    <row r="32497" spans="1:2" x14ac:dyDescent="0.45">
      <c r="A32497" s="5">
        <v>10010919</v>
      </c>
      <c r="B32497" s="5" t="s">
        <v>31748</v>
      </c>
    </row>
    <row r="32498" spans="1:2" x14ac:dyDescent="0.45">
      <c r="A32498" s="5">
        <v>10010947</v>
      </c>
      <c r="B32498" s="5" t="s">
        <v>31749</v>
      </c>
    </row>
    <row r="32499" spans="1:2" x14ac:dyDescent="0.45">
      <c r="A32499" s="5">
        <v>10010960</v>
      </c>
      <c r="B32499" s="5" t="s">
        <v>31750</v>
      </c>
    </row>
    <row r="32500" spans="1:2" x14ac:dyDescent="0.45">
      <c r="A32500" s="5">
        <v>10010985</v>
      </c>
      <c r="B32500" s="5" t="s">
        <v>31751</v>
      </c>
    </row>
    <row r="32501" spans="1:2" x14ac:dyDescent="0.45">
      <c r="A32501" s="5">
        <v>10010986</v>
      </c>
      <c r="B32501" s="5" t="s">
        <v>31752</v>
      </c>
    </row>
    <row r="32502" spans="1:2" x14ac:dyDescent="0.45">
      <c r="A32502" s="5">
        <v>10012412</v>
      </c>
      <c r="B32502" s="5" t="s">
        <v>31753</v>
      </c>
    </row>
    <row r="32503" spans="1:2" x14ac:dyDescent="0.45">
      <c r="A32503" s="5">
        <v>10012442</v>
      </c>
      <c r="B32503" s="5" t="s">
        <v>31754</v>
      </c>
    </row>
    <row r="32504" spans="1:2" x14ac:dyDescent="0.45">
      <c r="A32504" s="5">
        <v>10012447</v>
      </c>
      <c r="B32504" s="5" t="s">
        <v>31755</v>
      </c>
    </row>
    <row r="32505" spans="1:2" x14ac:dyDescent="0.45">
      <c r="A32505" s="5">
        <v>10012477</v>
      </c>
      <c r="B32505" s="5" t="s">
        <v>31756</v>
      </c>
    </row>
    <row r="32506" spans="1:2" x14ac:dyDescent="0.45">
      <c r="A32506" s="5">
        <v>10012939</v>
      </c>
      <c r="B32506" s="5" t="s">
        <v>31757</v>
      </c>
    </row>
    <row r="32507" spans="1:2" x14ac:dyDescent="0.45">
      <c r="A32507" s="5">
        <v>10012946</v>
      </c>
      <c r="B32507" s="5" t="s">
        <v>31758</v>
      </c>
    </row>
    <row r="32508" spans="1:2" x14ac:dyDescent="0.45">
      <c r="A32508" s="5">
        <v>10012949</v>
      </c>
      <c r="B32508" s="5" t="s">
        <v>31759</v>
      </c>
    </row>
    <row r="32509" spans="1:2" x14ac:dyDescent="0.45">
      <c r="A32509" s="5">
        <v>10012962</v>
      </c>
      <c r="B32509" s="5" t="s">
        <v>31760</v>
      </c>
    </row>
    <row r="32510" spans="1:2" x14ac:dyDescent="0.45">
      <c r="A32510" s="5">
        <v>10012963</v>
      </c>
      <c r="B32510" s="5" t="s">
        <v>31761</v>
      </c>
    </row>
    <row r="32511" spans="1:2" x14ac:dyDescent="0.45">
      <c r="A32511" s="5">
        <v>10010041</v>
      </c>
      <c r="B32511" s="5" t="s">
        <v>31762</v>
      </c>
    </row>
    <row r="32512" spans="1:2" x14ac:dyDescent="0.45">
      <c r="A32512" s="5">
        <v>10010052</v>
      </c>
      <c r="B32512" s="5" t="s">
        <v>31763</v>
      </c>
    </row>
    <row r="32513" spans="1:2" x14ac:dyDescent="0.45">
      <c r="A32513" s="5">
        <v>10010061</v>
      </c>
      <c r="B32513" s="5" t="s">
        <v>31764</v>
      </c>
    </row>
    <row r="32514" spans="1:2" x14ac:dyDescent="0.45">
      <c r="A32514" s="5">
        <v>10010079</v>
      </c>
      <c r="B32514" s="5" t="s">
        <v>31765</v>
      </c>
    </row>
    <row r="32515" spans="1:2" x14ac:dyDescent="0.45">
      <c r="A32515" s="5">
        <v>10010082</v>
      </c>
      <c r="B32515" s="5" t="s">
        <v>31766</v>
      </c>
    </row>
    <row r="32516" spans="1:2" x14ac:dyDescent="0.45">
      <c r="A32516" s="5">
        <v>10011022</v>
      </c>
      <c r="B32516" s="5" t="s">
        <v>31767</v>
      </c>
    </row>
    <row r="32517" spans="1:2" x14ac:dyDescent="0.45">
      <c r="A32517" s="5">
        <v>10011024</v>
      </c>
      <c r="B32517" s="5" t="s">
        <v>31768</v>
      </c>
    </row>
    <row r="32518" spans="1:2" x14ac:dyDescent="0.45">
      <c r="A32518" s="5">
        <v>10011044</v>
      </c>
      <c r="B32518" s="5" t="s">
        <v>31769</v>
      </c>
    </row>
    <row r="32519" spans="1:2" x14ac:dyDescent="0.45">
      <c r="A32519" s="5">
        <v>10011047</v>
      </c>
      <c r="B32519" s="5" t="s">
        <v>31770</v>
      </c>
    </row>
    <row r="32520" spans="1:2" x14ac:dyDescent="0.45">
      <c r="A32520" s="5">
        <v>10011052</v>
      </c>
      <c r="B32520" s="5" t="s">
        <v>31771</v>
      </c>
    </row>
    <row r="32521" spans="1:2" x14ac:dyDescent="0.45">
      <c r="A32521" s="5">
        <v>10011070</v>
      </c>
      <c r="B32521" s="5" t="s">
        <v>31772</v>
      </c>
    </row>
    <row r="32522" spans="1:2" x14ac:dyDescent="0.45">
      <c r="A32522" s="5">
        <v>10011072</v>
      </c>
      <c r="B32522" s="5" t="s">
        <v>31773</v>
      </c>
    </row>
    <row r="32523" spans="1:2" x14ac:dyDescent="0.45">
      <c r="A32523" s="5">
        <v>10013141</v>
      </c>
      <c r="B32523" s="5" t="s">
        <v>31774</v>
      </c>
    </row>
    <row r="32524" spans="1:2" x14ac:dyDescent="0.45">
      <c r="A32524" s="5">
        <v>10013186</v>
      </c>
      <c r="B32524" s="5" t="s">
        <v>31775</v>
      </c>
    </row>
    <row r="32525" spans="1:2" x14ac:dyDescent="0.45">
      <c r="A32525" s="5">
        <v>10013188</v>
      </c>
      <c r="B32525" s="5" t="s">
        <v>31776</v>
      </c>
    </row>
    <row r="32526" spans="1:2" x14ac:dyDescent="0.45">
      <c r="A32526" s="5">
        <v>10013193</v>
      </c>
      <c r="B32526" s="5" t="s">
        <v>31777</v>
      </c>
    </row>
    <row r="32527" spans="1:2" x14ac:dyDescent="0.45">
      <c r="A32527" s="5">
        <v>10013598</v>
      </c>
      <c r="B32527" s="5" t="s">
        <v>31778</v>
      </c>
    </row>
    <row r="32528" spans="1:2" x14ac:dyDescent="0.45">
      <c r="A32528" s="5">
        <v>10014031</v>
      </c>
      <c r="B32528" s="5" t="s">
        <v>31779</v>
      </c>
    </row>
    <row r="32529" spans="1:2" x14ac:dyDescent="0.45">
      <c r="A32529" s="5">
        <v>10014041</v>
      </c>
      <c r="B32529" s="5" t="s">
        <v>31780</v>
      </c>
    </row>
    <row r="32530" spans="1:2" x14ac:dyDescent="0.45">
      <c r="A32530" s="5">
        <v>10014052</v>
      </c>
      <c r="B32530" s="5" t="s">
        <v>31781</v>
      </c>
    </row>
    <row r="32531" spans="1:2" x14ac:dyDescent="0.45">
      <c r="A32531" s="5">
        <v>10014054</v>
      </c>
      <c r="B32531" s="5" t="s">
        <v>31782</v>
      </c>
    </row>
    <row r="32532" spans="1:2" x14ac:dyDescent="0.45">
      <c r="A32532" s="5">
        <v>10014063</v>
      </c>
      <c r="B32532" s="5" t="s">
        <v>16863</v>
      </c>
    </row>
    <row r="32533" spans="1:2" x14ac:dyDescent="0.45">
      <c r="A32533" s="5">
        <v>10009994</v>
      </c>
      <c r="B32533" s="5" t="s">
        <v>31783</v>
      </c>
    </row>
    <row r="32534" spans="1:2" x14ac:dyDescent="0.45">
      <c r="A32534" s="5">
        <v>10009997</v>
      </c>
      <c r="B32534" s="5" t="s">
        <v>31784</v>
      </c>
    </row>
    <row r="32535" spans="1:2" x14ac:dyDescent="0.45">
      <c r="A32535" s="5">
        <v>10010005</v>
      </c>
      <c r="B32535" s="5" t="s">
        <v>31785</v>
      </c>
    </row>
    <row r="32536" spans="1:2" x14ac:dyDescent="0.45">
      <c r="A32536" s="5">
        <v>10011088</v>
      </c>
      <c r="B32536" s="5" t="s">
        <v>31786</v>
      </c>
    </row>
    <row r="32537" spans="1:2" x14ac:dyDescent="0.45">
      <c r="A32537" s="5">
        <v>10011096</v>
      </c>
      <c r="B32537" s="5" t="s">
        <v>31787</v>
      </c>
    </row>
    <row r="32538" spans="1:2" x14ac:dyDescent="0.45">
      <c r="A32538" s="5">
        <v>10011098</v>
      </c>
      <c r="B32538" s="5" t="s">
        <v>31788</v>
      </c>
    </row>
    <row r="32539" spans="1:2" x14ac:dyDescent="0.45">
      <c r="A32539" s="5">
        <v>10011111</v>
      </c>
      <c r="B32539" s="5" t="s">
        <v>31789</v>
      </c>
    </row>
    <row r="32540" spans="1:2" x14ac:dyDescent="0.45">
      <c r="A32540" s="5">
        <v>10011124</v>
      </c>
      <c r="B32540" s="5" t="s">
        <v>31790</v>
      </c>
    </row>
    <row r="32541" spans="1:2" x14ac:dyDescent="0.45">
      <c r="A32541" s="5">
        <v>10012524</v>
      </c>
      <c r="B32541" s="5" t="s">
        <v>31791</v>
      </c>
    </row>
    <row r="32542" spans="1:2" x14ac:dyDescent="0.45">
      <c r="A32542" s="5">
        <v>10012534</v>
      </c>
      <c r="B32542" s="5" t="s">
        <v>31792</v>
      </c>
    </row>
    <row r="32543" spans="1:2" x14ac:dyDescent="0.45">
      <c r="A32543" s="5">
        <v>10012549</v>
      </c>
      <c r="B32543" s="5" t="s">
        <v>31793</v>
      </c>
    </row>
    <row r="32544" spans="1:2" x14ac:dyDescent="0.45">
      <c r="A32544" s="5">
        <v>10012561</v>
      </c>
      <c r="B32544" s="5" t="s">
        <v>31794</v>
      </c>
    </row>
    <row r="32545" spans="1:2" x14ac:dyDescent="0.45">
      <c r="A32545" s="5">
        <v>10014080</v>
      </c>
      <c r="B32545" s="5" t="s">
        <v>31795</v>
      </c>
    </row>
    <row r="32546" spans="1:2" x14ac:dyDescent="0.45">
      <c r="A32546" s="5">
        <v>10010099</v>
      </c>
      <c r="B32546" s="5" t="s">
        <v>31796</v>
      </c>
    </row>
    <row r="32547" spans="1:2" x14ac:dyDescent="0.45">
      <c r="A32547" s="5">
        <v>10010103</v>
      </c>
      <c r="B32547" s="5" t="s">
        <v>31797</v>
      </c>
    </row>
    <row r="32548" spans="1:2" x14ac:dyDescent="0.45">
      <c r="A32548" s="5">
        <v>10010112</v>
      </c>
      <c r="B32548" s="5" t="s">
        <v>31798</v>
      </c>
    </row>
    <row r="32549" spans="1:2" x14ac:dyDescent="0.45">
      <c r="A32549" s="5">
        <v>10010117</v>
      </c>
      <c r="B32549" s="5" t="s">
        <v>31799</v>
      </c>
    </row>
    <row r="32550" spans="1:2" x14ac:dyDescent="0.45">
      <c r="A32550" s="5">
        <v>10010131</v>
      </c>
      <c r="B32550" s="5" t="s">
        <v>31800</v>
      </c>
    </row>
    <row r="32551" spans="1:2" x14ac:dyDescent="0.45">
      <c r="A32551" s="5">
        <v>10010147</v>
      </c>
      <c r="B32551" s="5" t="s">
        <v>31801</v>
      </c>
    </row>
    <row r="32552" spans="1:2" x14ac:dyDescent="0.45">
      <c r="A32552" s="5">
        <v>10011165</v>
      </c>
      <c r="B32552" s="5" t="s">
        <v>31802</v>
      </c>
    </row>
    <row r="32553" spans="1:2" x14ac:dyDescent="0.45">
      <c r="A32553" s="5">
        <v>10013267</v>
      </c>
      <c r="B32553" s="5" t="s">
        <v>31803</v>
      </c>
    </row>
    <row r="32554" spans="1:2" x14ac:dyDescent="0.45">
      <c r="A32554" s="5">
        <v>10013313</v>
      </c>
      <c r="B32554" s="5" t="s">
        <v>31804</v>
      </c>
    </row>
    <row r="32555" spans="1:2" x14ac:dyDescent="0.45">
      <c r="A32555" s="5">
        <v>10013318</v>
      </c>
      <c r="B32555" s="5" t="s">
        <v>31805</v>
      </c>
    </row>
    <row r="32556" spans="1:2" x14ac:dyDescent="0.45">
      <c r="A32556" s="5">
        <v>10013337</v>
      </c>
      <c r="B32556" s="5" t="s">
        <v>31806</v>
      </c>
    </row>
    <row r="32557" spans="1:2" x14ac:dyDescent="0.45">
      <c r="A32557" s="5">
        <v>10013338</v>
      </c>
      <c r="B32557" s="5" t="s">
        <v>31807</v>
      </c>
    </row>
    <row r="32558" spans="1:2" x14ac:dyDescent="0.45">
      <c r="A32558" s="5">
        <v>10014090</v>
      </c>
      <c r="B32558" s="5" t="s">
        <v>31808</v>
      </c>
    </row>
    <row r="32559" spans="1:2" x14ac:dyDescent="0.45">
      <c r="A32559" s="5">
        <v>10014091</v>
      </c>
      <c r="B32559" s="5" t="s">
        <v>31809</v>
      </c>
    </row>
    <row r="32560" spans="1:2" x14ac:dyDescent="0.45">
      <c r="A32560" s="5">
        <v>10014098</v>
      </c>
      <c r="B32560" s="5" t="s">
        <v>31810</v>
      </c>
    </row>
    <row r="32561" spans="1:2" x14ac:dyDescent="0.45">
      <c r="A32561" s="5">
        <v>10014114</v>
      </c>
      <c r="B32561" s="5" t="s">
        <v>31811</v>
      </c>
    </row>
    <row r="32562" spans="1:2" x14ac:dyDescent="0.45">
      <c r="A32562" s="5">
        <v>10014184</v>
      </c>
      <c r="B32562" s="5" t="s">
        <v>31812</v>
      </c>
    </row>
    <row r="32563" spans="1:2" x14ac:dyDescent="0.45">
      <c r="A32563" s="5">
        <v>10014194</v>
      </c>
      <c r="B32563" s="5" t="s">
        <v>31813</v>
      </c>
    </row>
    <row r="32564" spans="1:2" x14ac:dyDescent="0.45">
      <c r="A32564" s="5">
        <v>10014220</v>
      </c>
      <c r="B32564" s="5" t="s">
        <v>31814</v>
      </c>
    </row>
    <row r="32565" spans="1:2" x14ac:dyDescent="0.45">
      <c r="A32565" s="5">
        <v>10015229</v>
      </c>
      <c r="B32565" s="5" t="s">
        <v>31815</v>
      </c>
    </row>
    <row r="32566" spans="1:2" x14ac:dyDescent="0.45">
      <c r="A32566" s="5">
        <v>10015245</v>
      </c>
      <c r="B32566" s="5" t="s">
        <v>31816</v>
      </c>
    </row>
    <row r="32567" spans="1:2" x14ac:dyDescent="0.45">
      <c r="A32567" s="5">
        <v>10010177</v>
      </c>
      <c r="B32567" s="5" t="s">
        <v>31817</v>
      </c>
    </row>
    <row r="32568" spans="1:2" x14ac:dyDescent="0.45">
      <c r="A32568" s="5">
        <v>10010191</v>
      </c>
      <c r="B32568" s="5" t="s">
        <v>31818</v>
      </c>
    </row>
    <row r="32569" spans="1:2" x14ac:dyDescent="0.45">
      <c r="A32569" s="5">
        <v>10010238</v>
      </c>
      <c r="B32569" s="5" t="s">
        <v>31819</v>
      </c>
    </row>
    <row r="32570" spans="1:2" x14ac:dyDescent="0.45">
      <c r="A32570" s="5">
        <v>10011240</v>
      </c>
      <c r="B32570" s="5" t="s">
        <v>31820</v>
      </c>
    </row>
    <row r="32571" spans="1:2" x14ac:dyDescent="0.45">
      <c r="A32571" s="5">
        <v>10011312</v>
      </c>
      <c r="B32571" s="5" t="s">
        <v>31821</v>
      </c>
    </row>
    <row r="32572" spans="1:2" x14ac:dyDescent="0.45">
      <c r="A32572" s="5">
        <v>10013351</v>
      </c>
      <c r="B32572" s="5" t="s">
        <v>2671</v>
      </c>
    </row>
    <row r="32573" spans="1:2" x14ac:dyDescent="0.45">
      <c r="A32573" s="5">
        <v>10013357</v>
      </c>
      <c r="B32573" s="5" t="s">
        <v>31822</v>
      </c>
    </row>
    <row r="32574" spans="1:2" x14ac:dyDescent="0.45">
      <c r="A32574" s="5">
        <v>10013360</v>
      </c>
      <c r="B32574" s="5" t="s">
        <v>31823</v>
      </c>
    </row>
    <row r="32575" spans="1:2" x14ac:dyDescent="0.45">
      <c r="A32575" s="5">
        <v>10013378</v>
      </c>
      <c r="B32575" s="5" t="s">
        <v>31824</v>
      </c>
    </row>
    <row r="32576" spans="1:2" x14ac:dyDescent="0.45">
      <c r="A32576" s="5">
        <v>10013420</v>
      </c>
      <c r="B32576" s="5" t="s">
        <v>31825</v>
      </c>
    </row>
    <row r="32577" spans="1:2" x14ac:dyDescent="0.45">
      <c r="A32577" s="5">
        <v>10015257</v>
      </c>
      <c r="B32577" s="5" t="s">
        <v>31826</v>
      </c>
    </row>
    <row r="32578" spans="1:2" x14ac:dyDescent="0.45">
      <c r="A32578" s="5">
        <v>10015261</v>
      </c>
      <c r="B32578" s="5" t="s">
        <v>31827</v>
      </c>
    </row>
    <row r="32579" spans="1:2" x14ac:dyDescent="0.45">
      <c r="A32579" s="5">
        <v>10015279</v>
      </c>
      <c r="B32579" s="5" t="s">
        <v>26058</v>
      </c>
    </row>
    <row r="32580" spans="1:2" x14ac:dyDescent="0.45">
      <c r="A32580" s="5">
        <v>10015286</v>
      </c>
      <c r="B32580" s="5" t="s">
        <v>31828</v>
      </c>
    </row>
    <row r="32581" spans="1:2" x14ac:dyDescent="0.45">
      <c r="A32581" s="5">
        <v>10015288</v>
      </c>
      <c r="B32581" s="5" t="s">
        <v>31829</v>
      </c>
    </row>
    <row r="32582" spans="1:2" x14ac:dyDescent="0.45">
      <c r="A32582" s="5">
        <v>10015293</v>
      </c>
      <c r="B32582" s="5" t="s">
        <v>31830</v>
      </c>
    </row>
    <row r="32583" spans="1:2" x14ac:dyDescent="0.45">
      <c r="A32583" s="5">
        <v>10015329</v>
      </c>
      <c r="B32583" s="5" t="s">
        <v>31831</v>
      </c>
    </row>
    <row r="32584" spans="1:2" x14ac:dyDescent="0.45">
      <c r="A32584" s="5">
        <v>10015331</v>
      </c>
      <c r="B32584" s="5" t="s">
        <v>31832</v>
      </c>
    </row>
    <row r="32585" spans="1:2" x14ac:dyDescent="0.45">
      <c r="A32585" s="5">
        <v>10010324</v>
      </c>
      <c r="B32585" s="5" t="s">
        <v>31833</v>
      </c>
    </row>
    <row r="32586" spans="1:2" x14ac:dyDescent="0.45">
      <c r="A32586" s="5">
        <v>10010327</v>
      </c>
      <c r="B32586" s="5" t="s">
        <v>31834</v>
      </c>
    </row>
    <row r="32587" spans="1:2" x14ac:dyDescent="0.45">
      <c r="A32587" s="5">
        <v>10010348</v>
      </c>
      <c r="B32587" s="5" t="s">
        <v>31835</v>
      </c>
    </row>
    <row r="32588" spans="1:2" x14ac:dyDescent="0.45">
      <c r="A32588" s="5">
        <v>10010354</v>
      </c>
      <c r="B32588" s="5" t="s">
        <v>31836</v>
      </c>
    </row>
    <row r="32589" spans="1:2" x14ac:dyDescent="0.45">
      <c r="A32589" s="5">
        <v>10010368</v>
      </c>
      <c r="B32589" s="5" t="s">
        <v>31837</v>
      </c>
    </row>
    <row r="32590" spans="1:2" x14ac:dyDescent="0.45">
      <c r="A32590" s="5">
        <v>10010392</v>
      </c>
      <c r="B32590" s="5" t="s">
        <v>31838</v>
      </c>
    </row>
    <row r="32591" spans="1:2" x14ac:dyDescent="0.45">
      <c r="A32591" s="5">
        <v>10011865</v>
      </c>
      <c r="B32591" s="5" t="s">
        <v>31839</v>
      </c>
    </row>
    <row r="32592" spans="1:2" x14ac:dyDescent="0.45">
      <c r="A32592" s="5">
        <v>10011868</v>
      </c>
      <c r="B32592" s="5" t="s">
        <v>31840</v>
      </c>
    </row>
    <row r="32593" spans="1:2" x14ac:dyDescent="0.45">
      <c r="A32593" s="5">
        <v>10011885</v>
      </c>
      <c r="B32593" s="5" t="s">
        <v>31841</v>
      </c>
    </row>
    <row r="32594" spans="1:2" x14ac:dyDescent="0.45">
      <c r="A32594" s="5">
        <v>10011930</v>
      </c>
      <c r="B32594" s="5" t="s">
        <v>31842</v>
      </c>
    </row>
    <row r="32595" spans="1:2" x14ac:dyDescent="0.45">
      <c r="A32595" s="5">
        <v>10013429</v>
      </c>
      <c r="B32595" s="5" t="s">
        <v>31843</v>
      </c>
    </row>
    <row r="32596" spans="1:2" x14ac:dyDescent="0.45">
      <c r="A32596" s="5">
        <v>10013435</v>
      </c>
      <c r="B32596" s="5" t="s">
        <v>31844</v>
      </c>
    </row>
    <row r="32597" spans="1:2" x14ac:dyDescent="0.45">
      <c r="A32597" s="5">
        <v>10013567</v>
      </c>
      <c r="B32597" s="5" t="s">
        <v>31845</v>
      </c>
    </row>
    <row r="32598" spans="1:2" x14ac:dyDescent="0.45">
      <c r="A32598" s="5">
        <v>10013574</v>
      </c>
      <c r="B32598" s="5" t="s">
        <v>31846</v>
      </c>
    </row>
    <row r="32599" spans="1:2" x14ac:dyDescent="0.45">
      <c r="A32599" s="5">
        <v>10013575</v>
      </c>
      <c r="B32599" s="5" t="s">
        <v>31847</v>
      </c>
    </row>
    <row r="32600" spans="1:2" x14ac:dyDescent="0.45">
      <c r="A32600" s="5">
        <v>10015363</v>
      </c>
      <c r="B32600" s="5" t="s">
        <v>31848</v>
      </c>
    </row>
    <row r="32601" spans="1:2" x14ac:dyDescent="0.45">
      <c r="A32601" s="5">
        <v>10015372</v>
      </c>
      <c r="B32601" s="5" t="s">
        <v>31849</v>
      </c>
    </row>
    <row r="32602" spans="1:2" x14ac:dyDescent="0.45">
      <c r="A32602" s="5">
        <v>10015412</v>
      </c>
      <c r="B32602" s="5" t="s">
        <v>31850</v>
      </c>
    </row>
    <row r="32603" spans="1:2" x14ac:dyDescent="0.45">
      <c r="A32603" s="5">
        <v>10015416</v>
      </c>
      <c r="B32603" s="5" t="s">
        <v>31851</v>
      </c>
    </row>
    <row r="32604" spans="1:2" x14ac:dyDescent="0.45">
      <c r="A32604" s="5">
        <v>10015421</v>
      </c>
      <c r="B32604" s="5" t="s">
        <v>31852</v>
      </c>
    </row>
    <row r="32605" spans="1:2" x14ac:dyDescent="0.45">
      <c r="A32605" s="5">
        <v>10010248</v>
      </c>
      <c r="B32605" s="5" t="s">
        <v>31853</v>
      </c>
    </row>
    <row r="32606" spans="1:2" x14ac:dyDescent="0.45">
      <c r="A32606" s="5">
        <v>10010272</v>
      </c>
      <c r="B32606" s="5" t="s">
        <v>31854</v>
      </c>
    </row>
    <row r="32607" spans="1:2" x14ac:dyDescent="0.45">
      <c r="A32607" s="5">
        <v>10010280</v>
      </c>
      <c r="B32607" s="5" t="s">
        <v>31855</v>
      </c>
    </row>
    <row r="32608" spans="1:2" x14ac:dyDescent="0.45">
      <c r="A32608" s="5">
        <v>10010310</v>
      </c>
      <c r="B32608" s="5" t="s">
        <v>31856</v>
      </c>
    </row>
    <row r="32609" spans="1:2" x14ac:dyDescent="0.45">
      <c r="A32609" s="5">
        <v>10010315</v>
      </c>
      <c r="B32609" s="5" t="s">
        <v>31857</v>
      </c>
    </row>
    <row r="32610" spans="1:2" x14ac:dyDescent="0.45">
      <c r="A32610" s="5">
        <v>10011941</v>
      </c>
      <c r="B32610" s="5" t="s">
        <v>31858</v>
      </c>
    </row>
    <row r="32611" spans="1:2" x14ac:dyDescent="0.45">
      <c r="A32611" s="5">
        <v>10011954</v>
      </c>
      <c r="B32611" s="5" t="s">
        <v>31859</v>
      </c>
    </row>
    <row r="32612" spans="1:2" x14ac:dyDescent="0.45">
      <c r="A32612" s="5">
        <v>10011989</v>
      </c>
      <c r="B32612" s="5" t="s">
        <v>31860</v>
      </c>
    </row>
    <row r="32613" spans="1:2" x14ac:dyDescent="0.45">
      <c r="A32613" s="5">
        <v>10015446</v>
      </c>
      <c r="B32613" s="5" t="s">
        <v>31861</v>
      </c>
    </row>
    <row r="32614" spans="1:2" x14ac:dyDescent="0.45">
      <c r="A32614" s="5">
        <v>10015459</v>
      </c>
      <c r="B32614" s="5" t="s">
        <v>31862</v>
      </c>
    </row>
    <row r="32615" spans="1:2" x14ac:dyDescent="0.45">
      <c r="A32615" s="5">
        <v>10015472</v>
      </c>
      <c r="B32615" s="5" t="s">
        <v>31863</v>
      </c>
    </row>
    <row r="32616" spans="1:2" x14ac:dyDescent="0.45">
      <c r="A32616" s="5">
        <v>10010397</v>
      </c>
      <c r="B32616" s="5" t="s">
        <v>31864</v>
      </c>
    </row>
    <row r="32617" spans="1:2" x14ac:dyDescent="0.45">
      <c r="A32617" s="5">
        <v>10010451</v>
      </c>
      <c r="B32617" s="5" t="s">
        <v>31865</v>
      </c>
    </row>
    <row r="32618" spans="1:2" x14ac:dyDescent="0.45">
      <c r="A32618" s="5">
        <v>10012036</v>
      </c>
      <c r="B32618" s="5" t="s">
        <v>31866</v>
      </c>
    </row>
    <row r="32619" spans="1:2" x14ac:dyDescent="0.45">
      <c r="A32619" s="5">
        <v>10011777</v>
      </c>
      <c r="B32619" s="5" t="s">
        <v>31867</v>
      </c>
    </row>
    <row r="32620" spans="1:2" x14ac:dyDescent="0.45">
      <c r="A32620" s="5">
        <v>10011792</v>
      </c>
      <c r="B32620" s="5" t="s">
        <v>31868</v>
      </c>
    </row>
    <row r="32621" spans="1:2" x14ac:dyDescent="0.45">
      <c r="A32621" s="5">
        <v>10011797</v>
      </c>
      <c r="B32621" s="5" t="s">
        <v>31869</v>
      </c>
    </row>
    <row r="32622" spans="1:2" x14ac:dyDescent="0.45">
      <c r="A32622" s="5">
        <v>10011812</v>
      </c>
      <c r="B32622" s="5" t="s">
        <v>31870</v>
      </c>
    </row>
    <row r="32623" spans="1:2" x14ac:dyDescent="0.45">
      <c r="A32623" s="5">
        <v>10011835</v>
      </c>
      <c r="B32623" s="5" t="s">
        <v>31871</v>
      </c>
    </row>
    <row r="32624" spans="1:2" x14ac:dyDescent="0.45">
      <c r="A32624" s="5">
        <v>10013813</v>
      </c>
      <c r="B32624" s="5" t="s">
        <v>31872</v>
      </c>
    </row>
    <row r="32625" spans="1:2" x14ac:dyDescent="0.45">
      <c r="A32625" s="5">
        <v>10013826</v>
      </c>
      <c r="B32625" s="5" t="s">
        <v>31873</v>
      </c>
    </row>
    <row r="32626" spans="1:2" x14ac:dyDescent="0.45">
      <c r="A32626" s="5">
        <v>10015524</v>
      </c>
      <c r="B32626" s="5" t="s">
        <v>4177</v>
      </c>
    </row>
    <row r="32627" spans="1:2" x14ac:dyDescent="0.45">
      <c r="A32627" s="5">
        <v>10015538</v>
      </c>
      <c r="B32627" s="5" t="s">
        <v>31874</v>
      </c>
    </row>
    <row r="32628" spans="1:2" x14ac:dyDescent="0.45">
      <c r="A32628" s="5">
        <v>10015570</v>
      </c>
      <c r="B32628" s="5" t="s">
        <v>31875</v>
      </c>
    </row>
    <row r="32629" spans="1:2" x14ac:dyDescent="0.45">
      <c r="A32629" s="5">
        <v>10015578</v>
      </c>
      <c r="B32629" s="5" t="s">
        <v>31876</v>
      </c>
    </row>
    <row r="32630" spans="1:2" x14ac:dyDescent="0.45">
      <c r="A32630" s="5">
        <v>10015581</v>
      </c>
      <c r="B32630" s="5" t="s">
        <v>31877</v>
      </c>
    </row>
    <row r="32631" spans="1:2" x14ac:dyDescent="0.45">
      <c r="A32631" s="5">
        <v>10010479</v>
      </c>
      <c r="B32631" s="5" t="s">
        <v>31878</v>
      </c>
    </row>
    <row r="32632" spans="1:2" x14ac:dyDescent="0.45">
      <c r="A32632" s="5">
        <v>10010487</v>
      </c>
      <c r="B32632" s="5" t="s">
        <v>31879</v>
      </c>
    </row>
    <row r="32633" spans="1:2" x14ac:dyDescent="0.45">
      <c r="A32633" s="5">
        <v>10010492</v>
      </c>
      <c r="B32633" s="5" t="s">
        <v>31880</v>
      </c>
    </row>
    <row r="32634" spans="1:2" x14ac:dyDescent="0.45">
      <c r="A32634" s="5">
        <v>10010509</v>
      </c>
      <c r="B32634" s="5" t="s">
        <v>31881</v>
      </c>
    </row>
    <row r="32635" spans="1:2" x14ac:dyDescent="0.45">
      <c r="A32635" s="5">
        <v>10010539</v>
      </c>
      <c r="B32635" s="5" t="s">
        <v>31882</v>
      </c>
    </row>
    <row r="32636" spans="1:2" x14ac:dyDescent="0.45">
      <c r="A32636" s="5">
        <v>10011854</v>
      </c>
      <c r="B32636" s="5" t="s">
        <v>31883</v>
      </c>
    </row>
    <row r="32637" spans="1:2" x14ac:dyDescent="0.45">
      <c r="A32637" s="5">
        <v>10011714</v>
      </c>
      <c r="B32637" s="5" t="s">
        <v>31884</v>
      </c>
    </row>
    <row r="32638" spans="1:2" x14ac:dyDescent="0.45">
      <c r="A32638" s="5">
        <v>10011718</v>
      </c>
      <c r="B32638" s="5" t="s">
        <v>31885</v>
      </c>
    </row>
    <row r="32639" spans="1:2" x14ac:dyDescent="0.45">
      <c r="A32639" s="5">
        <v>10011724</v>
      </c>
      <c r="B32639" s="5" t="s">
        <v>31886</v>
      </c>
    </row>
    <row r="32640" spans="1:2" x14ac:dyDescent="0.45">
      <c r="A32640" s="5">
        <v>10011734</v>
      </c>
      <c r="B32640" s="5" t="s">
        <v>31887</v>
      </c>
    </row>
    <row r="32641" spans="1:2" x14ac:dyDescent="0.45">
      <c r="A32641" s="5">
        <v>10013839</v>
      </c>
      <c r="B32641" s="5" t="s">
        <v>31888</v>
      </c>
    </row>
    <row r="32642" spans="1:2" x14ac:dyDescent="0.45">
      <c r="A32642" s="5">
        <v>10013853</v>
      </c>
      <c r="B32642" s="5" t="s">
        <v>31889</v>
      </c>
    </row>
    <row r="32643" spans="1:2" x14ac:dyDescent="0.45">
      <c r="A32643" s="5">
        <v>10013871</v>
      </c>
      <c r="B32643" s="5" t="s">
        <v>31890</v>
      </c>
    </row>
    <row r="32644" spans="1:2" x14ac:dyDescent="0.45">
      <c r="A32644" s="5">
        <v>10013889</v>
      </c>
      <c r="B32644" s="5" t="s">
        <v>31891</v>
      </c>
    </row>
    <row r="32645" spans="1:2" x14ac:dyDescent="0.45">
      <c r="A32645" s="5">
        <v>10013891</v>
      </c>
      <c r="B32645" s="5" t="s">
        <v>31892</v>
      </c>
    </row>
    <row r="32646" spans="1:2" x14ac:dyDescent="0.45">
      <c r="A32646" s="5">
        <v>10013899</v>
      </c>
      <c r="B32646" s="5" t="s">
        <v>31893</v>
      </c>
    </row>
    <row r="32647" spans="1:2" x14ac:dyDescent="0.45">
      <c r="A32647" s="5">
        <v>10013907</v>
      </c>
      <c r="B32647" s="5" t="s">
        <v>31894</v>
      </c>
    </row>
    <row r="32648" spans="1:2" x14ac:dyDescent="0.45">
      <c r="A32648" s="5">
        <v>10013912</v>
      </c>
      <c r="B32648" s="5" t="s">
        <v>31895</v>
      </c>
    </row>
    <row r="32649" spans="1:2" x14ac:dyDescent="0.45">
      <c r="A32649" s="5">
        <v>10017668</v>
      </c>
      <c r="B32649" s="5" t="s">
        <v>31896</v>
      </c>
    </row>
    <row r="32650" spans="1:2" x14ac:dyDescent="0.45">
      <c r="A32650" s="5">
        <v>10017678</v>
      </c>
      <c r="B32650" s="5" t="s">
        <v>3072</v>
      </c>
    </row>
    <row r="32651" spans="1:2" x14ac:dyDescent="0.45">
      <c r="A32651" s="5">
        <v>10017698</v>
      </c>
      <c r="B32651" s="5" t="s">
        <v>3155</v>
      </c>
    </row>
    <row r="32652" spans="1:2" x14ac:dyDescent="0.45">
      <c r="A32652" s="5">
        <v>10017716</v>
      </c>
      <c r="B32652" s="5" t="s">
        <v>31897</v>
      </c>
    </row>
    <row r="32653" spans="1:2" x14ac:dyDescent="0.45">
      <c r="A32653" s="5">
        <v>10017719</v>
      </c>
      <c r="B32653" s="5" t="s">
        <v>31898</v>
      </c>
    </row>
    <row r="32654" spans="1:2" x14ac:dyDescent="0.45">
      <c r="A32654" s="5">
        <v>10018846</v>
      </c>
      <c r="B32654" s="5" t="s">
        <v>31899</v>
      </c>
    </row>
    <row r="32655" spans="1:2" x14ac:dyDescent="0.45">
      <c r="A32655" s="5">
        <v>10018885</v>
      </c>
      <c r="B32655" s="5" t="s">
        <v>12535</v>
      </c>
    </row>
    <row r="32656" spans="1:2" x14ac:dyDescent="0.45">
      <c r="A32656" s="5">
        <v>10018890</v>
      </c>
      <c r="B32656" s="5" t="s">
        <v>31900</v>
      </c>
    </row>
    <row r="32657" spans="1:2" x14ac:dyDescent="0.45">
      <c r="A32657" s="5">
        <v>10019836</v>
      </c>
      <c r="B32657" s="5" t="s">
        <v>31901</v>
      </c>
    </row>
    <row r="32658" spans="1:2" x14ac:dyDescent="0.45">
      <c r="A32658" s="5">
        <v>10017809</v>
      </c>
      <c r="B32658" s="5" t="s">
        <v>31902</v>
      </c>
    </row>
    <row r="32659" spans="1:2" x14ac:dyDescent="0.45">
      <c r="A32659" s="5">
        <v>10017823</v>
      </c>
      <c r="B32659" s="5" t="s">
        <v>2922</v>
      </c>
    </row>
    <row r="32660" spans="1:2" x14ac:dyDescent="0.45">
      <c r="A32660" s="5">
        <v>10017839</v>
      </c>
      <c r="B32660" s="5" t="s">
        <v>31903</v>
      </c>
    </row>
    <row r="32661" spans="1:2" x14ac:dyDescent="0.45">
      <c r="A32661" s="5">
        <v>10017851</v>
      </c>
      <c r="B32661" s="5" t="s">
        <v>31904</v>
      </c>
    </row>
    <row r="32662" spans="1:2" x14ac:dyDescent="0.45">
      <c r="A32662" s="5">
        <v>10017853</v>
      </c>
      <c r="B32662" s="5" t="s">
        <v>31905</v>
      </c>
    </row>
    <row r="32663" spans="1:2" x14ac:dyDescent="0.45">
      <c r="A32663" s="5">
        <v>10017855</v>
      </c>
      <c r="B32663" s="5" t="s">
        <v>31906</v>
      </c>
    </row>
    <row r="32664" spans="1:2" x14ac:dyDescent="0.45">
      <c r="A32664" s="5">
        <v>10017857</v>
      </c>
      <c r="B32664" s="5" t="s">
        <v>31907</v>
      </c>
    </row>
    <row r="32665" spans="1:2" x14ac:dyDescent="0.45">
      <c r="A32665" s="5">
        <v>10017862</v>
      </c>
      <c r="B32665" s="5" t="s">
        <v>31908</v>
      </c>
    </row>
    <row r="32666" spans="1:2" x14ac:dyDescent="0.45">
      <c r="A32666" s="5">
        <v>10017866</v>
      </c>
      <c r="B32666" s="5" t="s">
        <v>31909</v>
      </c>
    </row>
    <row r="32667" spans="1:2" x14ac:dyDescent="0.45">
      <c r="A32667" s="5">
        <v>10018983</v>
      </c>
      <c r="B32667" s="5" t="s">
        <v>31910</v>
      </c>
    </row>
    <row r="32668" spans="1:2" x14ac:dyDescent="0.45">
      <c r="A32668" s="5">
        <v>10019106</v>
      </c>
      <c r="B32668" s="5" t="s">
        <v>31911</v>
      </c>
    </row>
    <row r="32669" spans="1:2" x14ac:dyDescent="0.45">
      <c r="A32669" s="5">
        <v>10017903</v>
      </c>
      <c r="B32669" s="5" t="s">
        <v>31912</v>
      </c>
    </row>
    <row r="32670" spans="1:2" x14ac:dyDescent="0.45">
      <c r="A32670" s="5">
        <v>10017906</v>
      </c>
      <c r="B32670" s="5" t="s">
        <v>31913</v>
      </c>
    </row>
    <row r="32671" spans="1:2" x14ac:dyDescent="0.45">
      <c r="A32671" s="5">
        <v>10017934</v>
      </c>
      <c r="B32671" s="5" t="s">
        <v>31914</v>
      </c>
    </row>
    <row r="32672" spans="1:2" x14ac:dyDescent="0.45">
      <c r="A32672" s="5">
        <v>10017942</v>
      </c>
      <c r="B32672" s="5" t="s">
        <v>31915</v>
      </c>
    </row>
    <row r="32673" spans="1:2" x14ac:dyDescent="0.45">
      <c r="A32673" s="5">
        <v>10019132</v>
      </c>
      <c r="B32673" s="5" t="s">
        <v>31916</v>
      </c>
    </row>
    <row r="32674" spans="1:2" x14ac:dyDescent="0.45">
      <c r="A32674" s="5">
        <v>10019255</v>
      </c>
      <c r="B32674" s="5" t="s">
        <v>31917</v>
      </c>
    </row>
    <row r="32675" spans="1:2" x14ac:dyDescent="0.45">
      <c r="A32675" s="5">
        <v>10019276</v>
      </c>
      <c r="B32675" s="5" t="s">
        <v>31918</v>
      </c>
    </row>
    <row r="32676" spans="1:2" x14ac:dyDescent="0.45">
      <c r="A32676" s="5">
        <v>10019293</v>
      </c>
      <c r="B32676" s="5" t="s">
        <v>31919</v>
      </c>
    </row>
    <row r="32677" spans="1:2" x14ac:dyDescent="0.45">
      <c r="A32677" s="5">
        <v>10017985</v>
      </c>
      <c r="B32677" s="5" t="s">
        <v>31920</v>
      </c>
    </row>
    <row r="32678" spans="1:2" x14ac:dyDescent="0.45">
      <c r="A32678" s="5">
        <v>10017987</v>
      </c>
      <c r="B32678" s="5" t="s">
        <v>31921</v>
      </c>
    </row>
    <row r="32679" spans="1:2" x14ac:dyDescent="0.45">
      <c r="A32679" s="5">
        <v>10017998</v>
      </c>
      <c r="B32679" s="5" t="s">
        <v>31922</v>
      </c>
    </row>
    <row r="32680" spans="1:2" x14ac:dyDescent="0.45">
      <c r="A32680" s="5">
        <v>10018003</v>
      </c>
      <c r="B32680" s="5" t="s">
        <v>31923</v>
      </c>
    </row>
    <row r="32681" spans="1:2" x14ac:dyDescent="0.45">
      <c r="A32681" s="5">
        <v>10018004</v>
      </c>
      <c r="B32681" s="5" t="s">
        <v>31924</v>
      </c>
    </row>
    <row r="32682" spans="1:2" x14ac:dyDescent="0.45">
      <c r="A32682" s="5">
        <v>10018015</v>
      </c>
      <c r="B32682" s="5" t="s">
        <v>31925</v>
      </c>
    </row>
    <row r="32683" spans="1:2" x14ac:dyDescent="0.45">
      <c r="A32683" s="5">
        <v>10018021</v>
      </c>
      <c r="B32683" s="5" t="s">
        <v>31926</v>
      </c>
    </row>
    <row r="32684" spans="1:2" x14ac:dyDescent="0.45">
      <c r="A32684" s="5">
        <v>10018023</v>
      </c>
      <c r="B32684" s="5" t="s">
        <v>31927</v>
      </c>
    </row>
    <row r="32685" spans="1:2" x14ac:dyDescent="0.45">
      <c r="A32685" s="5">
        <v>10018049</v>
      </c>
      <c r="B32685" s="5" t="s">
        <v>31928</v>
      </c>
    </row>
    <row r="32686" spans="1:2" x14ac:dyDescent="0.45">
      <c r="A32686" s="5">
        <v>10018053</v>
      </c>
      <c r="B32686" s="5" t="s">
        <v>31929</v>
      </c>
    </row>
    <row r="32687" spans="1:2" x14ac:dyDescent="0.45">
      <c r="A32687" s="5">
        <v>10018063</v>
      </c>
      <c r="B32687" s="5" t="s">
        <v>31930</v>
      </c>
    </row>
    <row r="32688" spans="1:2" x14ac:dyDescent="0.45">
      <c r="A32688" s="5">
        <v>10016134</v>
      </c>
      <c r="B32688" s="5" t="s">
        <v>31931</v>
      </c>
    </row>
    <row r="32689" spans="1:2" x14ac:dyDescent="0.45">
      <c r="A32689" s="5">
        <v>10018081</v>
      </c>
      <c r="B32689" s="5" t="s">
        <v>31932</v>
      </c>
    </row>
    <row r="32690" spans="1:2" x14ac:dyDescent="0.45">
      <c r="A32690" s="5">
        <v>10018085</v>
      </c>
      <c r="B32690" s="5" t="s">
        <v>31933</v>
      </c>
    </row>
    <row r="32691" spans="1:2" x14ac:dyDescent="0.45">
      <c r="A32691" s="5">
        <v>10018097</v>
      </c>
      <c r="B32691" s="5" t="s">
        <v>31934</v>
      </c>
    </row>
    <row r="32692" spans="1:2" x14ac:dyDescent="0.45">
      <c r="A32692" s="5">
        <v>10018138</v>
      </c>
      <c r="B32692" s="5" t="s">
        <v>26925</v>
      </c>
    </row>
    <row r="32693" spans="1:2" x14ac:dyDescent="0.45">
      <c r="A32693" s="5">
        <v>10018973</v>
      </c>
      <c r="B32693" s="5" t="s">
        <v>31935</v>
      </c>
    </row>
    <row r="32694" spans="1:2" x14ac:dyDescent="0.45">
      <c r="A32694" s="5">
        <v>10019070</v>
      </c>
      <c r="B32694" s="5" t="s">
        <v>31936</v>
      </c>
    </row>
    <row r="32695" spans="1:2" x14ac:dyDescent="0.45">
      <c r="A32695" s="5">
        <v>10018154</v>
      </c>
      <c r="B32695" s="5" t="s">
        <v>31937</v>
      </c>
    </row>
    <row r="32696" spans="1:2" x14ac:dyDescent="0.45">
      <c r="A32696" s="5">
        <v>10018155</v>
      </c>
      <c r="B32696" s="5" t="s">
        <v>31938</v>
      </c>
    </row>
    <row r="32697" spans="1:2" x14ac:dyDescent="0.45">
      <c r="A32697" s="5">
        <v>10018324</v>
      </c>
      <c r="B32697" s="5" t="s">
        <v>31939</v>
      </c>
    </row>
    <row r="32698" spans="1:2" x14ac:dyDescent="0.45">
      <c r="A32698" s="5">
        <v>10018963</v>
      </c>
      <c r="B32698" s="5" t="s">
        <v>31940</v>
      </c>
    </row>
    <row r="32699" spans="1:2" x14ac:dyDescent="0.45">
      <c r="A32699" s="5">
        <v>10019148</v>
      </c>
      <c r="B32699" s="5" t="s">
        <v>31941</v>
      </c>
    </row>
    <row r="32700" spans="1:2" x14ac:dyDescent="0.45">
      <c r="A32700" s="5">
        <v>10019295</v>
      </c>
      <c r="B32700" s="5" t="s">
        <v>31942</v>
      </c>
    </row>
    <row r="32701" spans="1:2" x14ac:dyDescent="0.45">
      <c r="A32701" s="5">
        <v>10017054</v>
      </c>
      <c r="B32701" s="5" t="s">
        <v>31943</v>
      </c>
    </row>
    <row r="32702" spans="1:2" x14ac:dyDescent="0.45">
      <c r="A32702" s="5">
        <v>10016368</v>
      </c>
      <c r="B32702" s="5" t="s">
        <v>31944</v>
      </c>
    </row>
    <row r="32703" spans="1:2" x14ac:dyDescent="0.45">
      <c r="A32703" s="5">
        <v>10016764</v>
      </c>
      <c r="B32703" s="5" t="s">
        <v>30870</v>
      </c>
    </row>
    <row r="32704" spans="1:2" x14ac:dyDescent="0.45">
      <c r="A32704" s="5">
        <v>10016801</v>
      </c>
      <c r="B32704" s="5" t="s">
        <v>31945</v>
      </c>
    </row>
    <row r="32705" spans="1:2" x14ac:dyDescent="0.45">
      <c r="A32705" s="5">
        <v>10015912</v>
      </c>
      <c r="B32705" s="5" t="s">
        <v>31946</v>
      </c>
    </row>
    <row r="32706" spans="1:2" x14ac:dyDescent="0.45">
      <c r="A32706" s="5">
        <v>10015916</v>
      </c>
      <c r="B32706" s="5" t="s">
        <v>31947</v>
      </c>
    </row>
    <row r="32707" spans="1:2" x14ac:dyDescent="0.45">
      <c r="A32707" s="5">
        <v>10015925</v>
      </c>
      <c r="B32707" s="5" t="s">
        <v>31948</v>
      </c>
    </row>
    <row r="32708" spans="1:2" x14ac:dyDescent="0.45">
      <c r="A32708" s="5">
        <v>10015934</v>
      </c>
      <c r="B32708" s="5" t="s">
        <v>31949</v>
      </c>
    </row>
    <row r="32709" spans="1:2" x14ac:dyDescent="0.45">
      <c r="A32709" s="5">
        <v>10015957</v>
      </c>
      <c r="B32709" s="5" t="s">
        <v>3283</v>
      </c>
    </row>
    <row r="32710" spans="1:2" x14ac:dyDescent="0.45">
      <c r="A32710" s="5">
        <v>10015962</v>
      </c>
      <c r="B32710" s="5" t="s">
        <v>31950</v>
      </c>
    </row>
    <row r="32711" spans="1:2" x14ac:dyDescent="0.45">
      <c r="A32711" s="5">
        <v>10018267</v>
      </c>
      <c r="B32711" s="5" t="s">
        <v>31951</v>
      </c>
    </row>
    <row r="32712" spans="1:2" x14ac:dyDescent="0.45">
      <c r="A32712" s="5">
        <v>10019156</v>
      </c>
      <c r="B32712" s="5" t="s">
        <v>31952</v>
      </c>
    </row>
    <row r="32713" spans="1:2" x14ac:dyDescent="0.45">
      <c r="A32713" s="5">
        <v>10019390</v>
      </c>
      <c r="B32713" s="5" t="s">
        <v>31953</v>
      </c>
    </row>
    <row r="32714" spans="1:2" x14ac:dyDescent="0.45">
      <c r="A32714" s="5">
        <v>10019409</v>
      </c>
      <c r="B32714" s="5" t="s">
        <v>31954</v>
      </c>
    </row>
    <row r="32715" spans="1:2" x14ac:dyDescent="0.45">
      <c r="A32715" s="5">
        <v>10019422</v>
      </c>
      <c r="B32715" s="5" t="s">
        <v>31955</v>
      </c>
    </row>
    <row r="32716" spans="1:2" x14ac:dyDescent="0.45">
      <c r="A32716" s="5">
        <v>10019568</v>
      </c>
      <c r="B32716" s="5" t="s">
        <v>31956</v>
      </c>
    </row>
    <row r="32717" spans="1:2" x14ac:dyDescent="0.45">
      <c r="A32717" s="5">
        <v>10019642</v>
      </c>
      <c r="B32717" s="5" t="s">
        <v>31957</v>
      </c>
    </row>
    <row r="32718" spans="1:2" x14ac:dyDescent="0.45">
      <c r="A32718" s="5">
        <v>10017151</v>
      </c>
      <c r="B32718" s="5" t="s">
        <v>31958</v>
      </c>
    </row>
    <row r="32719" spans="1:2" x14ac:dyDescent="0.45">
      <c r="A32719" s="5">
        <v>10017157</v>
      </c>
      <c r="B32719" s="5" t="s">
        <v>31959</v>
      </c>
    </row>
    <row r="32720" spans="1:2" x14ac:dyDescent="0.45">
      <c r="A32720" s="5">
        <v>10017170</v>
      </c>
      <c r="B32720" s="5" t="s">
        <v>31960</v>
      </c>
    </row>
    <row r="32721" spans="1:2" x14ac:dyDescent="0.45">
      <c r="A32721" s="5">
        <v>10016827</v>
      </c>
      <c r="B32721" s="5" t="s">
        <v>31961</v>
      </c>
    </row>
    <row r="32722" spans="1:2" x14ac:dyDescent="0.45">
      <c r="A32722" s="5">
        <v>10016863</v>
      </c>
      <c r="B32722" s="5" t="s">
        <v>31962</v>
      </c>
    </row>
    <row r="32723" spans="1:2" x14ac:dyDescent="0.45">
      <c r="A32723" s="5">
        <v>10016011</v>
      </c>
      <c r="B32723" s="5" t="s">
        <v>31963</v>
      </c>
    </row>
    <row r="32724" spans="1:2" x14ac:dyDescent="0.45">
      <c r="A32724" s="5">
        <v>10016025</v>
      </c>
      <c r="B32724" s="5" t="s">
        <v>31964</v>
      </c>
    </row>
    <row r="32725" spans="1:2" x14ac:dyDescent="0.45">
      <c r="A32725" s="5">
        <v>10016038</v>
      </c>
      <c r="B32725" s="5" t="s">
        <v>31965</v>
      </c>
    </row>
    <row r="32726" spans="1:2" x14ac:dyDescent="0.45">
      <c r="A32726" s="5">
        <v>10016040</v>
      </c>
      <c r="B32726" s="5" t="s">
        <v>31966</v>
      </c>
    </row>
    <row r="32727" spans="1:2" x14ac:dyDescent="0.45">
      <c r="A32727" s="5">
        <v>10019199</v>
      </c>
      <c r="B32727" s="5" t="s">
        <v>31967</v>
      </c>
    </row>
    <row r="32728" spans="1:2" x14ac:dyDescent="0.45">
      <c r="A32728" s="5">
        <v>10016429</v>
      </c>
      <c r="B32728" s="5" t="s">
        <v>31968</v>
      </c>
    </row>
    <row r="32729" spans="1:2" x14ac:dyDescent="0.45">
      <c r="A32729" s="5">
        <v>10016446</v>
      </c>
      <c r="B32729" s="5" t="s">
        <v>31969</v>
      </c>
    </row>
    <row r="32730" spans="1:2" x14ac:dyDescent="0.45">
      <c r="A32730" s="5">
        <v>10016911</v>
      </c>
      <c r="B32730" s="5" t="s">
        <v>31970</v>
      </c>
    </row>
    <row r="32731" spans="1:2" x14ac:dyDescent="0.45">
      <c r="A32731" s="5">
        <v>10016921</v>
      </c>
      <c r="B32731" s="5" t="s">
        <v>31971</v>
      </c>
    </row>
    <row r="32732" spans="1:2" x14ac:dyDescent="0.45">
      <c r="A32732" s="5">
        <v>10016944</v>
      </c>
      <c r="B32732" s="5" t="s">
        <v>31972</v>
      </c>
    </row>
    <row r="32733" spans="1:2" x14ac:dyDescent="0.45">
      <c r="A32733" s="5">
        <v>10016950</v>
      </c>
      <c r="B32733" s="5" t="s">
        <v>31973</v>
      </c>
    </row>
    <row r="32734" spans="1:2" x14ac:dyDescent="0.45">
      <c r="A32734" s="5">
        <v>10016959</v>
      </c>
      <c r="B32734" s="5" t="s">
        <v>31974</v>
      </c>
    </row>
    <row r="32735" spans="1:2" x14ac:dyDescent="0.45">
      <c r="A32735" s="5">
        <v>10016076</v>
      </c>
      <c r="B32735" s="5" t="s">
        <v>31975</v>
      </c>
    </row>
    <row r="32736" spans="1:2" x14ac:dyDescent="0.45">
      <c r="A32736" s="5">
        <v>10016080</v>
      </c>
      <c r="B32736" s="5" t="s">
        <v>31976</v>
      </c>
    </row>
    <row r="32737" spans="1:2" x14ac:dyDescent="0.45">
      <c r="A32737" s="5">
        <v>10016082</v>
      </c>
      <c r="B32737" s="5" t="s">
        <v>31977</v>
      </c>
    </row>
    <row r="32738" spans="1:2" x14ac:dyDescent="0.45">
      <c r="A32738" s="5">
        <v>10016102</v>
      </c>
      <c r="B32738" s="5" t="s">
        <v>31978</v>
      </c>
    </row>
    <row r="32739" spans="1:2" x14ac:dyDescent="0.45">
      <c r="A32739" s="5">
        <v>10016103</v>
      </c>
      <c r="B32739" s="5" t="s">
        <v>31979</v>
      </c>
    </row>
    <row r="32740" spans="1:2" x14ac:dyDescent="0.45">
      <c r="A32740" s="5">
        <v>10016511</v>
      </c>
      <c r="B32740" s="5" t="s">
        <v>31980</v>
      </c>
    </row>
    <row r="32741" spans="1:2" x14ac:dyDescent="0.45">
      <c r="A32741" s="5">
        <v>10016526</v>
      </c>
      <c r="B32741" s="5" t="s">
        <v>31981</v>
      </c>
    </row>
    <row r="32742" spans="1:2" x14ac:dyDescent="0.45">
      <c r="A32742" s="5">
        <v>10016535</v>
      </c>
      <c r="B32742" s="5" t="s">
        <v>31982</v>
      </c>
    </row>
    <row r="32743" spans="1:2" x14ac:dyDescent="0.45">
      <c r="A32743" s="5">
        <v>10016561</v>
      </c>
      <c r="B32743" s="5" t="s">
        <v>31983</v>
      </c>
    </row>
    <row r="32744" spans="1:2" x14ac:dyDescent="0.45">
      <c r="A32744" s="5">
        <v>10016566</v>
      </c>
      <c r="B32744" s="5" t="s">
        <v>31984</v>
      </c>
    </row>
    <row r="32745" spans="1:2" x14ac:dyDescent="0.45">
      <c r="A32745" s="5">
        <v>10016581</v>
      </c>
      <c r="B32745" s="5" t="s">
        <v>31985</v>
      </c>
    </row>
    <row r="32746" spans="1:2" x14ac:dyDescent="0.45">
      <c r="A32746" s="5">
        <v>10016591</v>
      </c>
      <c r="B32746" s="5" t="s">
        <v>31986</v>
      </c>
    </row>
    <row r="32747" spans="1:2" x14ac:dyDescent="0.45">
      <c r="A32747" s="5">
        <v>10017035</v>
      </c>
      <c r="B32747" s="5" t="s">
        <v>31987</v>
      </c>
    </row>
    <row r="32748" spans="1:2" x14ac:dyDescent="0.45">
      <c r="A32748" s="5">
        <v>10017742</v>
      </c>
      <c r="B32748" s="5" t="s">
        <v>31988</v>
      </c>
    </row>
    <row r="32749" spans="1:2" x14ac:dyDescent="0.45">
      <c r="A32749" s="5">
        <v>10017756</v>
      </c>
      <c r="B32749" s="5" t="s">
        <v>31989</v>
      </c>
    </row>
    <row r="32750" spans="1:2" x14ac:dyDescent="0.45">
      <c r="A32750" s="5">
        <v>10017760</v>
      </c>
      <c r="B32750" s="5" t="s">
        <v>31990</v>
      </c>
    </row>
    <row r="32751" spans="1:2" x14ac:dyDescent="0.45">
      <c r="A32751" s="5">
        <v>10017777</v>
      </c>
      <c r="B32751" s="5" t="s">
        <v>1517</v>
      </c>
    </row>
    <row r="32752" spans="1:2" x14ac:dyDescent="0.45">
      <c r="A32752" s="5">
        <v>10016161</v>
      </c>
      <c r="B32752" s="5" t="s">
        <v>31991</v>
      </c>
    </row>
    <row r="32753" spans="1:2" x14ac:dyDescent="0.45">
      <c r="A32753" s="5">
        <v>10016166</v>
      </c>
      <c r="B32753" s="5" t="s">
        <v>31992</v>
      </c>
    </row>
    <row r="32754" spans="1:2" x14ac:dyDescent="0.45">
      <c r="A32754" s="5">
        <v>10016170</v>
      </c>
      <c r="B32754" s="5" t="s">
        <v>31993</v>
      </c>
    </row>
    <row r="32755" spans="1:2" x14ac:dyDescent="0.45">
      <c r="A32755" s="5">
        <v>10016173</v>
      </c>
      <c r="B32755" s="5" t="s">
        <v>31994</v>
      </c>
    </row>
    <row r="32756" spans="1:2" x14ac:dyDescent="0.45">
      <c r="A32756" s="5">
        <v>10016174</v>
      </c>
      <c r="B32756" s="5" t="s">
        <v>31995</v>
      </c>
    </row>
    <row r="32757" spans="1:2" x14ac:dyDescent="0.45">
      <c r="A32757" s="5">
        <v>10016208</v>
      </c>
      <c r="B32757" s="5" t="s">
        <v>31996</v>
      </c>
    </row>
    <row r="32758" spans="1:2" x14ac:dyDescent="0.45">
      <c r="A32758" s="5">
        <v>10016222</v>
      </c>
      <c r="B32758" s="5" t="s">
        <v>31997</v>
      </c>
    </row>
    <row r="32759" spans="1:2" x14ac:dyDescent="0.45">
      <c r="A32759" s="5">
        <v>10016228</v>
      </c>
      <c r="B32759" s="5" t="s">
        <v>31998</v>
      </c>
    </row>
    <row r="32760" spans="1:2" x14ac:dyDescent="0.45">
      <c r="A32760" s="5">
        <v>10016600</v>
      </c>
      <c r="B32760" s="5" t="s">
        <v>31999</v>
      </c>
    </row>
    <row r="32761" spans="1:2" x14ac:dyDescent="0.45">
      <c r="A32761" s="5">
        <v>10016627</v>
      </c>
      <c r="B32761" s="5" t="s">
        <v>32000</v>
      </c>
    </row>
    <row r="32762" spans="1:2" x14ac:dyDescent="0.45">
      <c r="A32762" s="5">
        <v>10016637</v>
      </c>
      <c r="B32762" s="5" t="s">
        <v>32001</v>
      </c>
    </row>
    <row r="32763" spans="1:2" x14ac:dyDescent="0.45">
      <c r="A32763" s="5">
        <v>10017787</v>
      </c>
      <c r="B32763" s="5" t="s">
        <v>32002</v>
      </c>
    </row>
    <row r="32764" spans="1:2" x14ac:dyDescent="0.45">
      <c r="A32764" s="5">
        <v>10016276</v>
      </c>
      <c r="B32764" s="5" t="s">
        <v>4350</v>
      </c>
    </row>
    <row r="32765" spans="1:2" x14ac:dyDescent="0.45">
      <c r="A32765" s="5">
        <v>10016296</v>
      </c>
      <c r="B32765" s="5" t="s">
        <v>26971</v>
      </c>
    </row>
    <row r="32766" spans="1:2" x14ac:dyDescent="0.45">
      <c r="A32766" s="5">
        <v>10016303</v>
      </c>
      <c r="B32766" s="5" t="s">
        <v>32003</v>
      </c>
    </row>
    <row r="32767" spans="1:2" x14ac:dyDescent="0.45">
      <c r="A32767" s="5">
        <v>10016311</v>
      </c>
      <c r="B32767" s="5" t="s">
        <v>32004</v>
      </c>
    </row>
    <row r="32768" spans="1:2" x14ac:dyDescent="0.45">
      <c r="A32768" s="5">
        <v>10016327</v>
      </c>
      <c r="B32768" s="5" t="s">
        <v>32005</v>
      </c>
    </row>
    <row r="32769" spans="1:2" x14ac:dyDescent="0.45">
      <c r="A32769" s="5">
        <v>10016697</v>
      </c>
      <c r="B32769" s="5" t="s">
        <v>32006</v>
      </c>
    </row>
    <row r="32770" spans="1:2" x14ac:dyDescent="0.45">
      <c r="A32770" s="5">
        <v>10017212</v>
      </c>
      <c r="B32770" s="5" t="s">
        <v>32007</v>
      </c>
    </row>
    <row r="32771" spans="1:2" x14ac:dyDescent="0.45">
      <c r="A32771" s="5">
        <v>10018448</v>
      </c>
      <c r="B32771" s="5" t="s">
        <v>32008</v>
      </c>
    </row>
    <row r="32772" spans="1:2" x14ac:dyDescent="0.45">
      <c r="A32772" s="5">
        <v>10018450</v>
      </c>
      <c r="B32772" s="5" t="s">
        <v>32009</v>
      </c>
    </row>
    <row r="32773" spans="1:2" x14ac:dyDescent="0.45">
      <c r="A32773" s="5">
        <v>10018462</v>
      </c>
      <c r="B32773" s="5" t="s">
        <v>32010</v>
      </c>
    </row>
    <row r="32774" spans="1:2" x14ac:dyDescent="0.45">
      <c r="A32774" s="5">
        <v>10018468</v>
      </c>
      <c r="B32774" s="5" t="s">
        <v>32011</v>
      </c>
    </row>
    <row r="32775" spans="1:2" x14ac:dyDescent="0.45">
      <c r="A32775" s="5">
        <v>10018472</v>
      </c>
      <c r="B32775" s="5" t="s">
        <v>32012</v>
      </c>
    </row>
    <row r="32776" spans="1:2" x14ac:dyDescent="0.45">
      <c r="A32776" s="5">
        <v>10018478</v>
      </c>
      <c r="B32776" s="5" t="s">
        <v>32013</v>
      </c>
    </row>
    <row r="32777" spans="1:2" x14ac:dyDescent="0.45">
      <c r="A32777" s="5">
        <v>10018480</v>
      </c>
      <c r="B32777" s="5" t="s">
        <v>32014</v>
      </c>
    </row>
    <row r="32778" spans="1:2" x14ac:dyDescent="0.45">
      <c r="A32778" s="5">
        <v>10016342</v>
      </c>
      <c r="B32778" s="5" t="s">
        <v>32015</v>
      </c>
    </row>
    <row r="32779" spans="1:2" x14ac:dyDescent="0.45">
      <c r="A32779" s="5">
        <v>10016343</v>
      </c>
      <c r="B32779" s="5" t="s">
        <v>32016</v>
      </c>
    </row>
    <row r="32780" spans="1:2" x14ac:dyDescent="0.45">
      <c r="A32780" s="5">
        <v>10016377</v>
      </c>
      <c r="B32780" s="5" t="s">
        <v>32017</v>
      </c>
    </row>
    <row r="32781" spans="1:2" x14ac:dyDescent="0.45">
      <c r="A32781" s="5">
        <v>10018162</v>
      </c>
      <c r="B32781" s="5" t="s">
        <v>32018</v>
      </c>
    </row>
    <row r="32782" spans="1:2" x14ac:dyDescent="0.45">
      <c r="A32782" s="5">
        <v>10018194</v>
      </c>
      <c r="B32782" s="5" t="s">
        <v>32019</v>
      </c>
    </row>
    <row r="32783" spans="1:2" x14ac:dyDescent="0.45">
      <c r="A32783" s="5">
        <v>10017238</v>
      </c>
      <c r="B32783" s="5" t="s">
        <v>32020</v>
      </c>
    </row>
    <row r="32784" spans="1:2" x14ac:dyDescent="0.45">
      <c r="A32784" s="5">
        <v>10017252</v>
      </c>
      <c r="B32784" s="5" t="s">
        <v>32021</v>
      </c>
    </row>
    <row r="32785" spans="1:2" x14ac:dyDescent="0.45">
      <c r="A32785" s="5">
        <v>10018489</v>
      </c>
      <c r="B32785" s="5" t="s">
        <v>32022</v>
      </c>
    </row>
    <row r="32786" spans="1:2" x14ac:dyDescent="0.45">
      <c r="A32786" s="5">
        <v>10018499</v>
      </c>
      <c r="B32786" s="5" t="s">
        <v>32023</v>
      </c>
    </row>
    <row r="32787" spans="1:2" x14ac:dyDescent="0.45">
      <c r="A32787" s="5">
        <v>10018500</v>
      </c>
      <c r="B32787" s="5" t="s">
        <v>32024</v>
      </c>
    </row>
    <row r="32788" spans="1:2" x14ac:dyDescent="0.45">
      <c r="A32788" s="5">
        <v>10018532</v>
      </c>
      <c r="B32788" s="5" t="s">
        <v>32025</v>
      </c>
    </row>
    <row r="32789" spans="1:2" x14ac:dyDescent="0.45">
      <c r="A32789" s="5">
        <v>10018208</v>
      </c>
      <c r="B32789" s="5" t="s">
        <v>32026</v>
      </c>
    </row>
    <row r="32790" spans="1:2" x14ac:dyDescent="0.45">
      <c r="A32790" s="5">
        <v>10019065</v>
      </c>
      <c r="B32790" s="5" t="s">
        <v>32027</v>
      </c>
    </row>
    <row r="32791" spans="1:2" x14ac:dyDescent="0.45">
      <c r="A32791" s="5">
        <v>10017333</v>
      </c>
      <c r="B32791" s="5" t="s">
        <v>32028</v>
      </c>
    </row>
    <row r="32792" spans="1:2" x14ac:dyDescent="0.45">
      <c r="A32792" s="5">
        <v>10017363</v>
      </c>
      <c r="B32792" s="5" t="s">
        <v>32029</v>
      </c>
    </row>
    <row r="32793" spans="1:2" x14ac:dyDescent="0.45">
      <c r="A32793" s="5">
        <v>10018600</v>
      </c>
      <c r="B32793" s="5" t="s">
        <v>32030</v>
      </c>
    </row>
    <row r="32794" spans="1:2" x14ac:dyDescent="0.45">
      <c r="A32794" s="5">
        <v>10018621</v>
      </c>
      <c r="B32794" s="5" t="s">
        <v>32031</v>
      </c>
    </row>
    <row r="32795" spans="1:2" x14ac:dyDescent="0.45">
      <c r="A32795" s="5">
        <v>10018638</v>
      </c>
      <c r="B32795" s="5" t="s">
        <v>32032</v>
      </c>
    </row>
    <row r="32796" spans="1:2" x14ac:dyDescent="0.45">
      <c r="A32796" s="5">
        <v>10019216</v>
      </c>
      <c r="B32796" s="5" t="s">
        <v>32033</v>
      </c>
    </row>
    <row r="32797" spans="1:2" x14ac:dyDescent="0.45">
      <c r="A32797" s="5">
        <v>10019472</v>
      </c>
      <c r="B32797" s="5" t="s">
        <v>32034</v>
      </c>
    </row>
    <row r="32798" spans="1:2" x14ac:dyDescent="0.45">
      <c r="A32798" s="5">
        <v>10017446</v>
      </c>
      <c r="B32798" s="5" t="s">
        <v>32035</v>
      </c>
    </row>
    <row r="32799" spans="1:2" x14ac:dyDescent="0.45">
      <c r="A32799" s="5">
        <v>10017453</v>
      </c>
      <c r="B32799" s="5" t="s">
        <v>32036</v>
      </c>
    </row>
    <row r="32800" spans="1:2" x14ac:dyDescent="0.45">
      <c r="A32800" s="5">
        <v>10017454</v>
      </c>
      <c r="B32800" s="5" t="s">
        <v>32037</v>
      </c>
    </row>
    <row r="32801" spans="1:2" x14ac:dyDescent="0.45">
      <c r="A32801" s="5">
        <v>10017455</v>
      </c>
      <c r="B32801" s="5" t="s">
        <v>32038</v>
      </c>
    </row>
    <row r="32802" spans="1:2" x14ac:dyDescent="0.45">
      <c r="A32802" s="5">
        <v>10017465</v>
      </c>
      <c r="B32802" s="5" t="s">
        <v>32039</v>
      </c>
    </row>
    <row r="32803" spans="1:2" x14ac:dyDescent="0.45">
      <c r="A32803" s="5">
        <v>10017478</v>
      </c>
      <c r="B32803" s="5" t="s">
        <v>32040</v>
      </c>
    </row>
    <row r="32804" spans="1:2" x14ac:dyDescent="0.45">
      <c r="A32804" s="5">
        <v>10017486</v>
      </c>
      <c r="B32804" s="5" t="s">
        <v>32041</v>
      </c>
    </row>
    <row r="32805" spans="1:2" x14ac:dyDescent="0.45">
      <c r="A32805" s="5">
        <v>10018665</v>
      </c>
      <c r="B32805" s="5" t="s">
        <v>32042</v>
      </c>
    </row>
    <row r="32806" spans="1:2" x14ac:dyDescent="0.45">
      <c r="A32806" s="5">
        <v>10018675</v>
      </c>
      <c r="B32806" s="5" t="s">
        <v>32043</v>
      </c>
    </row>
    <row r="32807" spans="1:2" x14ac:dyDescent="0.45">
      <c r="A32807" s="5">
        <v>10018677</v>
      </c>
      <c r="B32807" s="5" t="s">
        <v>32044</v>
      </c>
    </row>
    <row r="32808" spans="1:2" x14ac:dyDescent="0.45">
      <c r="A32808" s="5">
        <v>10018707</v>
      </c>
      <c r="B32808" s="5" t="s">
        <v>32045</v>
      </c>
    </row>
    <row r="32809" spans="1:2" x14ac:dyDescent="0.45">
      <c r="A32809" s="5">
        <v>10018730</v>
      </c>
      <c r="B32809" s="5" t="s">
        <v>32046</v>
      </c>
    </row>
    <row r="32810" spans="1:2" x14ac:dyDescent="0.45">
      <c r="A32810" s="5">
        <v>10018738</v>
      </c>
      <c r="B32810" s="5" t="s">
        <v>32047</v>
      </c>
    </row>
    <row r="32811" spans="1:2" x14ac:dyDescent="0.45">
      <c r="A32811" s="5">
        <v>10019509</v>
      </c>
      <c r="B32811" s="5" t="s">
        <v>32048</v>
      </c>
    </row>
    <row r="32812" spans="1:2" x14ac:dyDescent="0.45">
      <c r="A32812" s="5">
        <v>10019520</v>
      </c>
      <c r="B32812" s="5" t="s">
        <v>32049</v>
      </c>
    </row>
    <row r="32813" spans="1:2" x14ac:dyDescent="0.45">
      <c r="A32813" s="5">
        <v>10019583</v>
      </c>
      <c r="B32813" s="5" t="s">
        <v>32050</v>
      </c>
    </row>
    <row r="32814" spans="1:2" x14ac:dyDescent="0.45">
      <c r="A32814" s="5">
        <v>10017492</v>
      </c>
      <c r="B32814" s="5" t="s">
        <v>32051</v>
      </c>
    </row>
    <row r="32815" spans="1:2" x14ac:dyDescent="0.45">
      <c r="A32815" s="5">
        <v>10017495</v>
      </c>
      <c r="B32815" s="5" t="s">
        <v>32052</v>
      </c>
    </row>
    <row r="32816" spans="1:2" x14ac:dyDescent="0.45">
      <c r="A32816" s="5">
        <v>10017498</v>
      </c>
      <c r="B32816" s="5" t="s">
        <v>32053</v>
      </c>
    </row>
    <row r="32817" spans="1:2" x14ac:dyDescent="0.45">
      <c r="A32817" s="5">
        <v>10017499</v>
      </c>
      <c r="B32817" s="5" t="s">
        <v>32054</v>
      </c>
    </row>
    <row r="32818" spans="1:2" x14ac:dyDescent="0.45">
      <c r="A32818" s="5">
        <v>10017511</v>
      </c>
      <c r="B32818" s="5" t="s">
        <v>32055</v>
      </c>
    </row>
    <row r="32819" spans="1:2" x14ac:dyDescent="0.45">
      <c r="A32819" s="5">
        <v>10017531</v>
      </c>
      <c r="B32819" s="5" t="s">
        <v>32056</v>
      </c>
    </row>
    <row r="32820" spans="1:2" x14ac:dyDescent="0.45">
      <c r="A32820" s="5">
        <v>10017544</v>
      </c>
      <c r="B32820" s="5" t="s">
        <v>32057</v>
      </c>
    </row>
    <row r="32821" spans="1:2" x14ac:dyDescent="0.45">
      <c r="A32821" s="5">
        <v>10017565</v>
      </c>
      <c r="B32821" s="5" t="s">
        <v>32058</v>
      </c>
    </row>
    <row r="32822" spans="1:2" x14ac:dyDescent="0.45">
      <c r="A32822" s="5">
        <v>10018797</v>
      </c>
      <c r="B32822" s="5" t="s">
        <v>32059</v>
      </c>
    </row>
    <row r="32823" spans="1:2" x14ac:dyDescent="0.45">
      <c r="A32823" s="5">
        <v>10018799</v>
      </c>
      <c r="B32823" s="5" t="s">
        <v>32060</v>
      </c>
    </row>
    <row r="32824" spans="1:2" x14ac:dyDescent="0.45">
      <c r="A32824" s="5">
        <v>10019699</v>
      </c>
      <c r="B32824" s="5" t="s">
        <v>32061</v>
      </c>
    </row>
    <row r="32825" spans="1:2" x14ac:dyDescent="0.45">
      <c r="A32825" s="5">
        <v>10019731</v>
      </c>
      <c r="B32825" s="5" t="s">
        <v>32062</v>
      </c>
    </row>
    <row r="32826" spans="1:2" x14ac:dyDescent="0.45">
      <c r="A32826" s="5">
        <v>10019757</v>
      </c>
      <c r="B32826" s="5" t="s">
        <v>32063</v>
      </c>
    </row>
    <row r="32827" spans="1:2" x14ac:dyDescent="0.45">
      <c r="A32827" s="5">
        <v>10017578</v>
      </c>
      <c r="B32827" s="5" t="s">
        <v>32064</v>
      </c>
    </row>
    <row r="32828" spans="1:2" x14ac:dyDescent="0.45">
      <c r="A32828" s="5">
        <v>10017586</v>
      </c>
      <c r="B32828" s="5" t="s">
        <v>32065</v>
      </c>
    </row>
    <row r="32829" spans="1:2" x14ac:dyDescent="0.45">
      <c r="A32829" s="5">
        <v>10017622</v>
      </c>
      <c r="B32829" s="5" t="s">
        <v>32066</v>
      </c>
    </row>
    <row r="32830" spans="1:2" x14ac:dyDescent="0.45">
      <c r="A32830" s="5">
        <v>10017638</v>
      </c>
      <c r="B32830" s="5" t="s">
        <v>3199</v>
      </c>
    </row>
    <row r="32831" spans="1:2" x14ac:dyDescent="0.45">
      <c r="A32831" s="5">
        <v>10019847</v>
      </c>
      <c r="B32831" s="5" t="s">
        <v>32067</v>
      </c>
    </row>
    <row r="32832" spans="1:2" x14ac:dyDescent="0.45">
      <c r="A32832" s="5">
        <v>10019892</v>
      </c>
      <c r="B32832" s="5" t="s">
        <v>32068</v>
      </c>
    </row>
    <row r="32833" spans="1:2" x14ac:dyDescent="0.45">
      <c r="A32833" s="5">
        <v>10019915</v>
      </c>
      <c r="B32833" s="5" t="s">
        <v>32069</v>
      </c>
    </row>
    <row r="32834" spans="1:2" x14ac:dyDescent="0.45">
      <c r="A32834" s="5">
        <v>10022558</v>
      </c>
      <c r="B32834" s="5" t="s">
        <v>32070</v>
      </c>
    </row>
    <row r="32835" spans="1:2" x14ac:dyDescent="0.45">
      <c r="A32835" s="5">
        <v>10022579</v>
      </c>
      <c r="B32835" s="5" t="s">
        <v>32071</v>
      </c>
    </row>
    <row r="32836" spans="1:2" x14ac:dyDescent="0.45">
      <c r="A32836" s="5">
        <v>10022642</v>
      </c>
      <c r="B32836" s="5" t="s">
        <v>32072</v>
      </c>
    </row>
    <row r="32837" spans="1:2" x14ac:dyDescent="0.45">
      <c r="A32837" s="5">
        <v>10022661</v>
      </c>
      <c r="B32837" s="5" t="s">
        <v>32073</v>
      </c>
    </row>
    <row r="32838" spans="1:2" x14ac:dyDescent="0.45">
      <c r="A32838" s="5">
        <v>10022664</v>
      </c>
      <c r="B32838" s="5" t="s">
        <v>32074</v>
      </c>
    </row>
    <row r="32839" spans="1:2" x14ac:dyDescent="0.45">
      <c r="A32839" s="5">
        <v>10022665</v>
      </c>
      <c r="B32839" s="5" t="s">
        <v>32075</v>
      </c>
    </row>
    <row r="32840" spans="1:2" x14ac:dyDescent="0.45">
      <c r="A32840" s="5">
        <v>10023040</v>
      </c>
      <c r="B32840" s="5" t="s">
        <v>32076</v>
      </c>
    </row>
    <row r="32841" spans="1:2" x14ac:dyDescent="0.45">
      <c r="A32841" s="5">
        <v>10023047</v>
      </c>
      <c r="B32841" s="5" t="s">
        <v>32077</v>
      </c>
    </row>
    <row r="32842" spans="1:2" x14ac:dyDescent="0.45">
      <c r="A32842" s="5">
        <v>10023522</v>
      </c>
      <c r="B32842" s="5" t="s">
        <v>32078</v>
      </c>
    </row>
    <row r="32843" spans="1:2" x14ac:dyDescent="0.45">
      <c r="A32843" s="5">
        <v>10023545</v>
      </c>
      <c r="B32843" s="5" t="s">
        <v>32079</v>
      </c>
    </row>
    <row r="32844" spans="1:2" x14ac:dyDescent="0.45">
      <c r="A32844" s="5">
        <v>10023611</v>
      </c>
      <c r="B32844" s="5" t="s">
        <v>32080</v>
      </c>
    </row>
    <row r="32845" spans="1:2" x14ac:dyDescent="0.45">
      <c r="A32845" s="5">
        <v>10022784</v>
      </c>
      <c r="B32845" s="5" t="s">
        <v>32081</v>
      </c>
    </row>
    <row r="32846" spans="1:2" x14ac:dyDescent="0.45">
      <c r="A32846" s="5">
        <v>10023285</v>
      </c>
      <c r="B32846" s="5" t="s">
        <v>32082</v>
      </c>
    </row>
    <row r="32847" spans="1:2" x14ac:dyDescent="0.45">
      <c r="A32847" s="5">
        <v>10023344</v>
      </c>
      <c r="B32847" s="5" t="s">
        <v>32083</v>
      </c>
    </row>
    <row r="32848" spans="1:2" x14ac:dyDescent="0.45">
      <c r="A32848" s="5">
        <v>10023420</v>
      </c>
      <c r="B32848" s="5" t="s">
        <v>32084</v>
      </c>
    </row>
    <row r="32849" spans="1:2" x14ac:dyDescent="0.45">
      <c r="A32849" s="5">
        <v>10023422</v>
      </c>
      <c r="B32849" s="5" t="s">
        <v>32085</v>
      </c>
    </row>
    <row r="32850" spans="1:2" x14ac:dyDescent="0.45">
      <c r="A32850" s="5">
        <v>10023417</v>
      </c>
      <c r="B32850" s="5" t="s">
        <v>32086</v>
      </c>
    </row>
    <row r="32851" spans="1:2" x14ac:dyDescent="0.45">
      <c r="A32851" s="5">
        <v>10023531</v>
      </c>
      <c r="B32851" s="5" t="s">
        <v>32087</v>
      </c>
    </row>
    <row r="32852" spans="1:2" x14ac:dyDescent="0.45">
      <c r="A32852" s="5">
        <v>10023592</v>
      </c>
      <c r="B32852" s="5" t="s">
        <v>32088</v>
      </c>
    </row>
    <row r="32853" spans="1:2" x14ac:dyDescent="0.45">
      <c r="A32853" s="5">
        <v>10023594</v>
      </c>
      <c r="B32853" s="5" t="s">
        <v>32089</v>
      </c>
    </row>
    <row r="32854" spans="1:2" x14ac:dyDescent="0.45">
      <c r="A32854" s="5">
        <v>10023595</v>
      </c>
      <c r="B32854" s="5" t="s">
        <v>32090</v>
      </c>
    </row>
    <row r="32855" spans="1:2" x14ac:dyDescent="0.45">
      <c r="A32855" s="5">
        <v>10020758</v>
      </c>
      <c r="B32855" s="5" t="s">
        <v>32091</v>
      </c>
    </row>
    <row r="32856" spans="1:2" x14ac:dyDescent="0.45">
      <c r="A32856" s="5">
        <v>10020780</v>
      </c>
      <c r="B32856" s="5" t="s">
        <v>32092</v>
      </c>
    </row>
    <row r="32857" spans="1:2" x14ac:dyDescent="0.45">
      <c r="A32857" s="5">
        <v>10020800</v>
      </c>
      <c r="B32857" s="5" t="s">
        <v>32093</v>
      </c>
    </row>
    <row r="32858" spans="1:2" x14ac:dyDescent="0.45">
      <c r="A32858" s="5">
        <v>10019989</v>
      </c>
      <c r="B32858" s="5" t="s">
        <v>32094</v>
      </c>
    </row>
    <row r="32859" spans="1:2" x14ac:dyDescent="0.45">
      <c r="A32859" s="5">
        <v>10020031</v>
      </c>
      <c r="B32859" s="5" t="s">
        <v>32095</v>
      </c>
    </row>
    <row r="32860" spans="1:2" x14ac:dyDescent="0.45">
      <c r="A32860" s="5">
        <v>10022708</v>
      </c>
      <c r="B32860" s="5" t="s">
        <v>32096</v>
      </c>
    </row>
    <row r="32861" spans="1:2" x14ac:dyDescent="0.45">
      <c r="A32861" s="5">
        <v>10022711</v>
      </c>
      <c r="B32861" s="5" t="s">
        <v>32097</v>
      </c>
    </row>
    <row r="32862" spans="1:2" x14ac:dyDescent="0.45">
      <c r="A32862" s="5">
        <v>10022799</v>
      </c>
      <c r="B32862" s="5" t="s">
        <v>32098</v>
      </c>
    </row>
    <row r="32863" spans="1:2" x14ac:dyDescent="0.45">
      <c r="A32863" s="5">
        <v>10023074</v>
      </c>
      <c r="B32863" s="5" t="s">
        <v>32099</v>
      </c>
    </row>
    <row r="32864" spans="1:2" x14ac:dyDescent="0.45">
      <c r="A32864" s="5">
        <v>10020098</v>
      </c>
      <c r="B32864" s="5" t="s">
        <v>32100</v>
      </c>
    </row>
    <row r="32865" spans="1:2" x14ac:dyDescent="0.45">
      <c r="A32865" s="5">
        <v>10020976</v>
      </c>
      <c r="B32865" s="5" t="s">
        <v>32101</v>
      </c>
    </row>
    <row r="32866" spans="1:2" x14ac:dyDescent="0.45">
      <c r="A32866" s="5">
        <v>10021003</v>
      </c>
      <c r="B32866" s="5" t="s">
        <v>32102</v>
      </c>
    </row>
    <row r="32867" spans="1:2" x14ac:dyDescent="0.45">
      <c r="A32867" s="5">
        <v>10021044</v>
      </c>
      <c r="B32867" s="5" t="s">
        <v>32103</v>
      </c>
    </row>
    <row r="32868" spans="1:2" x14ac:dyDescent="0.45">
      <c r="A32868" s="5">
        <v>10020229</v>
      </c>
      <c r="B32868" s="5" t="s">
        <v>32104</v>
      </c>
    </row>
    <row r="32869" spans="1:2" x14ac:dyDescent="0.45">
      <c r="A32869" s="5">
        <v>10020262</v>
      </c>
      <c r="B32869" s="5" t="s">
        <v>32105</v>
      </c>
    </row>
    <row r="32870" spans="1:2" x14ac:dyDescent="0.45">
      <c r="A32870" s="5">
        <v>10020021</v>
      </c>
      <c r="B32870" s="5" t="s">
        <v>32106</v>
      </c>
    </row>
    <row r="32871" spans="1:2" x14ac:dyDescent="0.45">
      <c r="A32871" s="5">
        <v>10020411</v>
      </c>
      <c r="B32871" s="5" t="s">
        <v>32107</v>
      </c>
    </row>
    <row r="32872" spans="1:2" x14ac:dyDescent="0.45">
      <c r="A32872" s="5">
        <v>10020413</v>
      </c>
      <c r="B32872" s="5" t="s">
        <v>32108</v>
      </c>
    </row>
    <row r="32873" spans="1:2" x14ac:dyDescent="0.45">
      <c r="A32873" s="5">
        <v>10020211</v>
      </c>
      <c r="B32873" s="5" t="s">
        <v>32109</v>
      </c>
    </row>
    <row r="32874" spans="1:2" x14ac:dyDescent="0.45">
      <c r="A32874" s="5">
        <v>10020218</v>
      </c>
      <c r="B32874" s="5" t="s">
        <v>32110</v>
      </c>
    </row>
    <row r="32875" spans="1:2" x14ac:dyDescent="0.45">
      <c r="A32875" s="5">
        <v>10020040</v>
      </c>
      <c r="B32875" s="5" t="s">
        <v>32111</v>
      </c>
    </row>
    <row r="32876" spans="1:2" x14ac:dyDescent="0.45">
      <c r="A32876" s="5">
        <v>10020112</v>
      </c>
      <c r="B32876" s="5" t="s">
        <v>32112</v>
      </c>
    </row>
    <row r="32877" spans="1:2" x14ac:dyDescent="0.45">
      <c r="A32877" s="5">
        <v>10020577</v>
      </c>
      <c r="B32877" s="5" t="s">
        <v>32113</v>
      </c>
    </row>
    <row r="32878" spans="1:2" x14ac:dyDescent="0.45">
      <c r="A32878" s="5">
        <v>10020604</v>
      </c>
      <c r="B32878" s="5" t="s">
        <v>32114</v>
      </c>
    </row>
    <row r="32879" spans="1:2" x14ac:dyDescent="0.45">
      <c r="A32879" s="5">
        <v>10020607</v>
      </c>
      <c r="B32879" s="5" t="s">
        <v>32115</v>
      </c>
    </row>
    <row r="32880" spans="1:2" x14ac:dyDescent="0.45">
      <c r="A32880" s="5">
        <v>10020938</v>
      </c>
      <c r="B32880" s="5" t="s">
        <v>32116</v>
      </c>
    </row>
    <row r="32881" spans="1:2" x14ac:dyDescent="0.45">
      <c r="A32881" s="5">
        <v>10020969</v>
      </c>
      <c r="B32881" s="5" t="s">
        <v>32117</v>
      </c>
    </row>
    <row r="32882" spans="1:2" x14ac:dyDescent="0.45">
      <c r="A32882" s="5">
        <v>10021075</v>
      </c>
      <c r="B32882" s="5" t="s">
        <v>32118</v>
      </c>
    </row>
    <row r="32883" spans="1:2" x14ac:dyDescent="0.45">
      <c r="A32883" s="5">
        <v>10020297</v>
      </c>
      <c r="B32883" s="5" t="s">
        <v>32119</v>
      </c>
    </row>
    <row r="32884" spans="1:2" x14ac:dyDescent="0.45">
      <c r="A32884" s="5">
        <v>10020321</v>
      </c>
      <c r="B32884" s="5" t="s">
        <v>32120</v>
      </c>
    </row>
    <row r="32885" spans="1:2" x14ac:dyDescent="0.45">
      <c r="A32885" s="5">
        <v>10020340</v>
      </c>
      <c r="B32885" s="5" t="s">
        <v>32121</v>
      </c>
    </row>
    <row r="32886" spans="1:2" x14ac:dyDescent="0.45">
      <c r="A32886" s="5">
        <v>10020565</v>
      </c>
      <c r="B32886" s="5" t="s">
        <v>32122</v>
      </c>
    </row>
    <row r="32887" spans="1:2" x14ac:dyDescent="0.45">
      <c r="A32887" s="5">
        <v>10020567</v>
      </c>
      <c r="B32887" s="5" t="s">
        <v>32123</v>
      </c>
    </row>
    <row r="32888" spans="1:2" x14ac:dyDescent="0.45">
      <c r="A32888" s="5">
        <v>10020509</v>
      </c>
      <c r="B32888" s="5" t="s">
        <v>32124</v>
      </c>
    </row>
    <row r="32889" spans="1:2" x14ac:dyDescent="0.45">
      <c r="A32889" s="5">
        <v>10020752</v>
      </c>
      <c r="B32889" s="5" t="s">
        <v>32125</v>
      </c>
    </row>
    <row r="32890" spans="1:2" x14ac:dyDescent="0.45">
      <c r="A32890" s="5">
        <v>10021086</v>
      </c>
      <c r="B32890" s="5" t="s">
        <v>32126</v>
      </c>
    </row>
    <row r="32891" spans="1:2" x14ac:dyDescent="0.45">
      <c r="A32891" s="5">
        <v>10021383</v>
      </c>
      <c r="B32891" s="5" t="s">
        <v>32127</v>
      </c>
    </row>
    <row r="32892" spans="1:2" x14ac:dyDescent="0.45">
      <c r="A32892" s="5">
        <v>10021384</v>
      </c>
      <c r="B32892" s="5" t="s">
        <v>32128</v>
      </c>
    </row>
    <row r="32893" spans="1:2" x14ac:dyDescent="0.45">
      <c r="A32893" s="5">
        <v>10020670</v>
      </c>
      <c r="B32893" s="5" t="s">
        <v>32129</v>
      </c>
    </row>
    <row r="32894" spans="1:2" x14ac:dyDescent="0.45">
      <c r="A32894" s="5">
        <v>10020671</v>
      </c>
      <c r="B32894" s="5" t="s">
        <v>32130</v>
      </c>
    </row>
    <row r="32895" spans="1:2" x14ac:dyDescent="0.45">
      <c r="A32895" s="5">
        <v>10020675</v>
      </c>
      <c r="B32895" s="5" t="s">
        <v>32131</v>
      </c>
    </row>
    <row r="32896" spans="1:2" x14ac:dyDescent="0.45">
      <c r="A32896" s="5">
        <v>10020676</v>
      </c>
      <c r="B32896" s="5" t="s">
        <v>32132</v>
      </c>
    </row>
    <row r="32897" spans="1:2" x14ac:dyDescent="0.45">
      <c r="A32897" s="5">
        <v>10020680</v>
      </c>
      <c r="B32897" s="5" t="s">
        <v>32133</v>
      </c>
    </row>
    <row r="32898" spans="1:2" x14ac:dyDescent="0.45">
      <c r="A32898" s="5">
        <v>10020375</v>
      </c>
      <c r="B32898" s="5" t="s">
        <v>32134</v>
      </c>
    </row>
    <row r="32899" spans="1:2" x14ac:dyDescent="0.45">
      <c r="A32899" s="5">
        <v>10020707</v>
      </c>
      <c r="B32899" s="5" t="s">
        <v>32135</v>
      </c>
    </row>
    <row r="32900" spans="1:2" x14ac:dyDescent="0.45">
      <c r="A32900" s="5">
        <v>10020838</v>
      </c>
      <c r="B32900" s="5" t="s">
        <v>32136</v>
      </c>
    </row>
    <row r="32901" spans="1:2" x14ac:dyDescent="0.45">
      <c r="A32901" s="5">
        <v>10020742</v>
      </c>
      <c r="B32901" s="5" t="s">
        <v>32137</v>
      </c>
    </row>
    <row r="32902" spans="1:2" x14ac:dyDescent="0.45">
      <c r="A32902" s="5">
        <v>10020755</v>
      </c>
      <c r="B32902" s="5" t="s">
        <v>32138</v>
      </c>
    </row>
    <row r="32903" spans="1:2" x14ac:dyDescent="0.45">
      <c r="A32903" s="5">
        <v>10020907</v>
      </c>
      <c r="B32903" s="5" t="s">
        <v>32139</v>
      </c>
    </row>
    <row r="32904" spans="1:2" x14ac:dyDescent="0.45">
      <c r="A32904" s="5">
        <v>10021013</v>
      </c>
      <c r="B32904" s="5" t="s">
        <v>32140</v>
      </c>
    </row>
    <row r="32905" spans="1:2" x14ac:dyDescent="0.45">
      <c r="A32905" s="5">
        <v>10021968</v>
      </c>
      <c r="B32905" s="5" t="s">
        <v>32141</v>
      </c>
    </row>
    <row r="32906" spans="1:2" x14ac:dyDescent="0.45">
      <c r="A32906" s="5">
        <v>10021225</v>
      </c>
      <c r="B32906" s="5" t="s">
        <v>32142</v>
      </c>
    </row>
    <row r="32907" spans="1:2" x14ac:dyDescent="0.45">
      <c r="A32907" s="5">
        <v>10021231</v>
      </c>
      <c r="B32907" s="5" t="s">
        <v>32143</v>
      </c>
    </row>
    <row r="32908" spans="1:2" x14ac:dyDescent="0.45">
      <c r="A32908" s="5">
        <v>10021072</v>
      </c>
      <c r="B32908" s="5" t="s">
        <v>32144</v>
      </c>
    </row>
    <row r="32909" spans="1:2" x14ac:dyDescent="0.45">
      <c r="A32909" s="5">
        <v>10021108</v>
      </c>
      <c r="B32909" s="5" t="s">
        <v>32145</v>
      </c>
    </row>
    <row r="32910" spans="1:2" x14ac:dyDescent="0.45">
      <c r="A32910" s="5">
        <v>10021024</v>
      </c>
      <c r="B32910" s="5" t="s">
        <v>32146</v>
      </c>
    </row>
    <row r="32911" spans="1:2" x14ac:dyDescent="0.45">
      <c r="A32911" s="5">
        <v>10021049</v>
      </c>
      <c r="B32911" s="5" t="s">
        <v>32147</v>
      </c>
    </row>
    <row r="32912" spans="1:2" x14ac:dyDescent="0.45">
      <c r="A32912" s="5">
        <v>10021144</v>
      </c>
      <c r="B32912" s="5" t="s">
        <v>32148</v>
      </c>
    </row>
    <row r="32913" spans="1:2" x14ac:dyDescent="0.45">
      <c r="A32913" s="5">
        <v>10021319</v>
      </c>
      <c r="B32913" s="5" t="s">
        <v>32149</v>
      </c>
    </row>
    <row r="32914" spans="1:2" x14ac:dyDescent="0.45">
      <c r="A32914" s="5">
        <v>10021995</v>
      </c>
      <c r="B32914" s="5" t="s">
        <v>32150</v>
      </c>
    </row>
    <row r="32915" spans="1:2" x14ac:dyDescent="0.45">
      <c r="A32915" s="5">
        <v>10022019</v>
      </c>
      <c r="B32915" s="5" t="s">
        <v>32151</v>
      </c>
    </row>
    <row r="32916" spans="1:2" x14ac:dyDescent="0.45">
      <c r="A32916" s="5">
        <v>10022024</v>
      </c>
      <c r="B32916" s="5" t="s">
        <v>32152</v>
      </c>
    </row>
    <row r="32917" spans="1:2" x14ac:dyDescent="0.45">
      <c r="A32917" s="5">
        <v>10022054</v>
      </c>
      <c r="B32917" s="5" t="s">
        <v>32153</v>
      </c>
    </row>
    <row r="32918" spans="1:2" x14ac:dyDescent="0.45">
      <c r="A32918" s="5">
        <v>10021301</v>
      </c>
      <c r="B32918" s="5" t="s">
        <v>32154</v>
      </c>
    </row>
    <row r="32919" spans="1:2" x14ac:dyDescent="0.45">
      <c r="A32919" s="5">
        <v>10021367</v>
      </c>
      <c r="B32919" s="5" t="s">
        <v>32155</v>
      </c>
    </row>
    <row r="32920" spans="1:2" x14ac:dyDescent="0.45">
      <c r="A32920" s="5">
        <v>10021411</v>
      </c>
      <c r="B32920" s="5" t="s">
        <v>32156</v>
      </c>
    </row>
    <row r="32921" spans="1:2" x14ac:dyDescent="0.45">
      <c r="A32921" s="5">
        <v>10021427</v>
      </c>
      <c r="B32921" s="5" t="s">
        <v>32157</v>
      </c>
    </row>
    <row r="32922" spans="1:2" x14ac:dyDescent="0.45">
      <c r="A32922" s="5">
        <v>10021485</v>
      </c>
      <c r="B32922" s="5" t="s">
        <v>32158</v>
      </c>
    </row>
    <row r="32923" spans="1:2" x14ac:dyDescent="0.45">
      <c r="A32923" s="5">
        <v>10021195</v>
      </c>
      <c r="B32923" s="5" t="s">
        <v>32159</v>
      </c>
    </row>
    <row r="32924" spans="1:2" x14ac:dyDescent="0.45">
      <c r="A32924" s="5">
        <v>10021207</v>
      </c>
      <c r="B32924" s="5" t="s">
        <v>32160</v>
      </c>
    </row>
    <row r="32925" spans="1:2" x14ac:dyDescent="0.45">
      <c r="A32925" s="5">
        <v>10021278</v>
      </c>
      <c r="B32925" s="5" t="s">
        <v>32161</v>
      </c>
    </row>
    <row r="32926" spans="1:2" x14ac:dyDescent="0.45">
      <c r="A32926" s="5">
        <v>10021478</v>
      </c>
      <c r="B32926" s="5" t="s">
        <v>32162</v>
      </c>
    </row>
    <row r="32927" spans="1:2" x14ac:dyDescent="0.45">
      <c r="A32927" s="5">
        <v>10021576</v>
      </c>
      <c r="B32927" s="5" t="s">
        <v>32163</v>
      </c>
    </row>
    <row r="32928" spans="1:2" x14ac:dyDescent="0.45">
      <c r="A32928" s="5">
        <v>10022157</v>
      </c>
      <c r="B32928" s="5" t="s">
        <v>32164</v>
      </c>
    </row>
    <row r="32929" spans="1:2" x14ac:dyDescent="0.45">
      <c r="A32929" s="5">
        <v>10022846</v>
      </c>
      <c r="B32929" s="5" t="s">
        <v>32165</v>
      </c>
    </row>
    <row r="32930" spans="1:2" x14ac:dyDescent="0.45">
      <c r="A32930" s="5">
        <v>10022847</v>
      </c>
      <c r="B32930" s="5" t="s">
        <v>32166</v>
      </c>
    </row>
    <row r="32931" spans="1:2" x14ac:dyDescent="0.45">
      <c r="A32931" s="5">
        <v>10021517</v>
      </c>
      <c r="B32931" s="5" t="s">
        <v>32167</v>
      </c>
    </row>
    <row r="32932" spans="1:2" x14ac:dyDescent="0.45">
      <c r="A32932" s="5">
        <v>10021578</v>
      </c>
      <c r="B32932" s="5" t="s">
        <v>32168</v>
      </c>
    </row>
    <row r="32933" spans="1:2" x14ac:dyDescent="0.45">
      <c r="A32933" s="5">
        <v>10021598</v>
      </c>
      <c r="B32933" s="5" t="s">
        <v>32169</v>
      </c>
    </row>
    <row r="32934" spans="1:2" x14ac:dyDescent="0.45">
      <c r="A32934" s="5">
        <v>10021602</v>
      </c>
      <c r="B32934" s="5" t="s">
        <v>32170</v>
      </c>
    </row>
    <row r="32935" spans="1:2" x14ac:dyDescent="0.45">
      <c r="A32935" s="5">
        <v>10021481</v>
      </c>
      <c r="B32935" s="5" t="s">
        <v>32171</v>
      </c>
    </row>
    <row r="32936" spans="1:2" x14ac:dyDescent="0.45">
      <c r="A32936" s="5">
        <v>10021603</v>
      </c>
      <c r="B32936" s="5" t="s">
        <v>32172</v>
      </c>
    </row>
    <row r="32937" spans="1:2" x14ac:dyDescent="0.45">
      <c r="A32937" s="5">
        <v>10021662</v>
      </c>
      <c r="B32937" s="5" t="s">
        <v>32173</v>
      </c>
    </row>
    <row r="32938" spans="1:2" x14ac:dyDescent="0.45">
      <c r="A32938" s="5">
        <v>10021745</v>
      </c>
      <c r="B32938" s="5" t="s">
        <v>32174</v>
      </c>
    </row>
    <row r="32939" spans="1:2" x14ac:dyDescent="0.45">
      <c r="A32939" s="5">
        <v>10021865</v>
      </c>
      <c r="B32939" s="5" t="s">
        <v>32175</v>
      </c>
    </row>
    <row r="32940" spans="1:2" x14ac:dyDescent="0.45">
      <c r="A32940" s="5">
        <v>10021891</v>
      </c>
      <c r="B32940" s="5" t="s">
        <v>32176</v>
      </c>
    </row>
    <row r="32941" spans="1:2" x14ac:dyDescent="0.45">
      <c r="A32941" s="5">
        <v>10022065</v>
      </c>
      <c r="B32941" s="5" t="s">
        <v>32177</v>
      </c>
    </row>
    <row r="32942" spans="1:2" x14ac:dyDescent="0.45">
      <c r="A32942" s="5">
        <v>10022894</v>
      </c>
      <c r="B32942" s="5" t="s">
        <v>32178</v>
      </c>
    </row>
    <row r="32943" spans="1:2" x14ac:dyDescent="0.45">
      <c r="A32943" s="5">
        <v>10022938</v>
      </c>
      <c r="B32943" s="5" t="s">
        <v>32179</v>
      </c>
    </row>
    <row r="32944" spans="1:2" x14ac:dyDescent="0.45">
      <c r="A32944" s="5">
        <v>10022990</v>
      </c>
      <c r="B32944" s="5" t="s">
        <v>32180</v>
      </c>
    </row>
    <row r="32945" spans="1:2" x14ac:dyDescent="0.45">
      <c r="A32945" s="5">
        <v>10021724</v>
      </c>
      <c r="B32945" s="5" t="s">
        <v>32181</v>
      </c>
    </row>
    <row r="32946" spans="1:2" x14ac:dyDescent="0.45">
      <c r="A32946" s="5">
        <v>10021752</v>
      </c>
      <c r="B32946" s="5" t="s">
        <v>32182</v>
      </c>
    </row>
    <row r="32947" spans="1:2" x14ac:dyDescent="0.45">
      <c r="A32947" s="5">
        <v>10021832</v>
      </c>
      <c r="B32947" s="5" t="s">
        <v>32183</v>
      </c>
    </row>
    <row r="32948" spans="1:2" x14ac:dyDescent="0.45">
      <c r="A32948" s="5">
        <v>10021845</v>
      </c>
      <c r="B32948" s="5" t="s">
        <v>32184</v>
      </c>
    </row>
    <row r="32949" spans="1:2" x14ac:dyDescent="0.45">
      <c r="A32949" s="5">
        <v>10021846</v>
      </c>
      <c r="B32949" s="5" t="s">
        <v>32185</v>
      </c>
    </row>
    <row r="32950" spans="1:2" x14ac:dyDescent="0.45">
      <c r="A32950" s="5">
        <v>10021849</v>
      </c>
      <c r="B32950" s="5" t="s">
        <v>32186</v>
      </c>
    </row>
    <row r="32951" spans="1:2" x14ac:dyDescent="0.45">
      <c r="A32951" s="5">
        <v>10021870</v>
      </c>
      <c r="B32951" s="5" t="s">
        <v>32187</v>
      </c>
    </row>
    <row r="32952" spans="1:2" x14ac:dyDescent="0.45">
      <c r="A32952" s="5">
        <v>10021682</v>
      </c>
      <c r="B32952" s="5" t="s">
        <v>32188</v>
      </c>
    </row>
    <row r="32953" spans="1:2" x14ac:dyDescent="0.45">
      <c r="A32953" s="5">
        <v>10021692</v>
      </c>
      <c r="B32953" s="5" t="s">
        <v>32189</v>
      </c>
    </row>
    <row r="32954" spans="1:2" x14ac:dyDescent="0.45">
      <c r="A32954" s="5">
        <v>10021838</v>
      </c>
      <c r="B32954" s="5" t="s">
        <v>32190</v>
      </c>
    </row>
    <row r="32955" spans="1:2" x14ac:dyDescent="0.45">
      <c r="A32955" s="5">
        <v>10022137</v>
      </c>
      <c r="B32955" s="5" t="s">
        <v>32191</v>
      </c>
    </row>
    <row r="32956" spans="1:2" x14ac:dyDescent="0.45">
      <c r="A32956" s="5">
        <v>10022186</v>
      </c>
      <c r="B32956" s="5" t="s">
        <v>32192</v>
      </c>
    </row>
    <row r="32957" spans="1:2" x14ac:dyDescent="0.45">
      <c r="A32957" s="5">
        <v>10022226</v>
      </c>
      <c r="B32957" s="5" t="s">
        <v>32193</v>
      </c>
    </row>
    <row r="32958" spans="1:2" x14ac:dyDescent="0.45">
      <c r="A32958" s="5">
        <v>10022250</v>
      </c>
      <c r="B32958" s="5" t="s">
        <v>32194</v>
      </c>
    </row>
    <row r="32959" spans="1:2" x14ac:dyDescent="0.45">
      <c r="A32959" s="5">
        <v>10022272</v>
      </c>
      <c r="B32959" s="5" t="s">
        <v>32195</v>
      </c>
    </row>
    <row r="32960" spans="1:2" x14ac:dyDescent="0.45">
      <c r="A32960" s="5">
        <v>10023002</v>
      </c>
      <c r="B32960" s="5" t="s">
        <v>32196</v>
      </c>
    </row>
    <row r="32961" spans="1:2" x14ac:dyDescent="0.45">
      <c r="A32961" s="5">
        <v>10023008</v>
      </c>
      <c r="B32961" s="5" t="s">
        <v>32197</v>
      </c>
    </row>
    <row r="32962" spans="1:2" x14ac:dyDescent="0.45">
      <c r="A32962" s="5">
        <v>10023010</v>
      </c>
      <c r="B32962" s="5" t="s">
        <v>20031</v>
      </c>
    </row>
    <row r="32963" spans="1:2" x14ac:dyDescent="0.45">
      <c r="A32963" s="5">
        <v>10023073</v>
      </c>
      <c r="B32963" s="5" t="s">
        <v>32198</v>
      </c>
    </row>
    <row r="32964" spans="1:2" x14ac:dyDescent="0.45">
      <c r="A32964" s="5">
        <v>10023216</v>
      </c>
      <c r="B32964" s="5" t="s">
        <v>32199</v>
      </c>
    </row>
    <row r="32965" spans="1:2" x14ac:dyDescent="0.45">
      <c r="A32965" s="5">
        <v>10022066</v>
      </c>
      <c r="B32965" s="5" t="s">
        <v>32200</v>
      </c>
    </row>
    <row r="32966" spans="1:2" x14ac:dyDescent="0.45">
      <c r="A32966" s="5">
        <v>10022100</v>
      </c>
      <c r="B32966" s="5" t="s">
        <v>32201</v>
      </c>
    </row>
    <row r="32967" spans="1:2" x14ac:dyDescent="0.45">
      <c r="A32967" s="5">
        <v>10022119</v>
      </c>
      <c r="B32967" s="5" t="s">
        <v>32202</v>
      </c>
    </row>
    <row r="32968" spans="1:2" x14ac:dyDescent="0.45">
      <c r="A32968" s="5">
        <v>10022221</v>
      </c>
      <c r="B32968" s="5" t="s">
        <v>32203</v>
      </c>
    </row>
    <row r="32969" spans="1:2" x14ac:dyDescent="0.45">
      <c r="A32969" s="5">
        <v>10022096</v>
      </c>
      <c r="B32969" s="5" t="s">
        <v>32204</v>
      </c>
    </row>
    <row r="32970" spans="1:2" x14ac:dyDescent="0.45">
      <c r="A32970" s="5">
        <v>10022097</v>
      </c>
      <c r="B32970" s="5" t="s">
        <v>32205</v>
      </c>
    </row>
    <row r="32971" spans="1:2" x14ac:dyDescent="0.45">
      <c r="A32971" s="5">
        <v>10022168</v>
      </c>
      <c r="B32971" s="5" t="s">
        <v>32206</v>
      </c>
    </row>
    <row r="32972" spans="1:2" x14ac:dyDescent="0.45">
      <c r="A32972" s="5">
        <v>10022177</v>
      </c>
      <c r="B32972" s="5" t="s">
        <v>32207</v>
      </c>
    </row>
    <row r="32973" spans="1:2" x14ac:dyDescent="0.45">
      <c r="A32973" s="5">
        <v>10022218</v>
      </c>
      <c r="B32973" s="5" t="s">
        <v>32208</v>
      </c>
    </row>
    <row r="32974" spans="1:2" x14ac:dyDescent="0.45">
      <c r="A32974" s="5">
        <v>10022431</v>
      </c>
      <c r="B32974" s="5" t="s">
        <v>32209</v>
      </c>
    </row>
    <row r="32975" spans="1:2" x14ac:dyDescent="0.45">
      <c r="A32975" s="5">
        <v>10022436</v>
      </c>
      <c r="B32975" s="5" t="s">
        <v>32210</v>
      </c>
    </row>
    <row r="32976" spans="1:2" x14ac:dyDescent="0.45">
      <c r="A32976" s="5">
        <v>10022596</v>
      </c>
      <c r="B32976" s="5" t="s">
        <v>32211</v>
      </c>
    </row>
    <row r="32977" spans="1:2" x14ac:dyDescent="0.45">
      <c r="A32977" s="5">
        <v>10022639</v>
      </c>
      <c r="B32977" s="5" t="s">
        <v>32212</v>
      </c>
    </row>
    <row r="32978" spans="1:2" x14ac:dyDescent="0.45">
      <c r="A32978" s="5">
        <v>10022657</v>
      </c>
      <c r="B32978" s="5" t="s">
        <v>32213</v>
      </c>
    </row>
    <row r="32979" spans="1:2" x14ac:dyDescent="0.45">
      <c r="A32979" s="5">
        <v>10022662</v>
      </c>
      <c r="B32979" s="5" t="s">
        <v>32214</v>
      </c>
    </row>
    <row r="32980" spans="1:2" x14ac:dyDescent="0.45">
      <c r="A32980" s="5">
        <v>10022819</v>
      </c>
      <c r="B32980" s="5" t="s">
        <v>32215</v>
      </c>
    </row>
    <row r="32981" spans="1:2" x14ac:dyDescent="0.45">
      <c r="A32981" s="5">
        <v>10023029</v>
      </c>
      <c r="B32981" s="5" t="s">
        <v>32216</v>
      </c>
    </row>
    <row r="32982" spans="1:2" x14ac:dyDescent="0.45">
      <c r="A32982" s="5">
        <v>10023444</v>
      </c>
      <c r="B32982" s="5" t="s">
        <v>32217</v>
      </c>
    </row>
    <row r="32983" spans="1:2" x14ac:dyDescent="0.45">
      <c r="A32983" s="5">
        <v>10023562</v>
      </c>
      <c r="B32983" s="5" t="s">
        <v>32218</v>
      </c>
    </row>
    <row r="32984" spans="1:2" x14ac:dyDescent="0.45">
      <c r="A32984" s="5">
        <v>10023564</v>
      </c>
      <c r="B32984" s="5" t="s">
        <v>32219</v>
      </c>
    </row>
    <row r="32985" spans="1:2" x14ac:dyDescent="0.45">
      <c r="A32985" s="5">
        <v>10022260</v>
      </c>
      <c r="B32985" s="5" t="s">
        <v>32220</v>
      </c>
    </row>
    <row r="32986" spans="1:2" x14ac:dyDescent="0.45">
      <c r="A32986" s="5">
        <v>10022368</v>
      </c>
      <c r="B32986" s="5" t="s">
        <v>32221</v>
      </c>
    </row>
    <row r="32987" spans="1:2" x14ac:dyDescent="0.45">
      <c r="A32987" s="5">
        <v>10022391</v>
      </c>
      <c r="B32987" s="5" t="s">
        <v>32222</v>
      </c>
    </row>
    <row r="32988" spans="1:2" x14ac:dyDescent="0.45">
      <c r="A32988" s="5">
        <v>10022490</v>
      </c>
      <c r="B32988" s="5" t="s">
        <v>32223</v>
      </c>
    </row>
    <row r="32989" spans="1:2" x14ac:dyDescent="0.45">
      <c r="A32989" s="5">
        <v>10022520</v>
      </c>
      <c r="B32989" s="5" t="s">
        <v>32224</v>
      </c>
    </row>
    <row r="32990" spans="1:2" x14ac:dyDescent="0.45">
      <c r="A32990" s="5">
        <v>10022545</v>
      </c>
      <c r="B32990" s="5" t="s">
        <v>32225</v>
      </c>
    </row>
    <row r="32991" spans="1:2" x14ac:dyDescent="0.45">
      <c r="A32991" s="5">
        <v>10023173</v>
      </c>
      <c r="B32991" s="5" t="s">
        <v>32226</v>
      </c>
    </row>
    <row r="32992" spans="1:2" x14ac:dyDescent="0.45">
      <c r="A32992" s="5">
        <v>10023320</v>
      </c>
      <c r="B32992" s="5" t="s">
        <v>32227</v>
      </c>
    </row>
    <row r="32993" spans="1:2" x14ac:dyDescent="0.45">
      <c r="A32993" s="5">
        <v>10023345</v>
      </c>
      <c r="B32993" s="5" t="s">
        <v>32228</v>
      </c>
    </row>
    <row r="32994" spans="1:2" x14ac:dyDescent="0.45">
      <c r="A32994" s="5">
        <v>10023347</v>
      </c>
      <c r="B32994" s="5" t="s">
        <v>32229</v>
      </c>
    </row>
    <row r="32995" spans="1:2" x14ac:dyDescent="0.45">
      <c r="A32995" s="5">
        <v>10022415</v>
      </c>
      <c r="B32995" s="5" t="s">
        <v>32230</v>
      </c>
    </row>
    <row r="32996" spans="1:2" x14ac:dyDescent="0.45">
      <c r="A32996" s="5">
        <v>10022434</v>
      </c>
      <c r="B32996" s="5" t="s">
        <v>32231</v>
      </c>
    </row>
    <row r="32997" spans="1:2" x14ac:dyDescent="0.45">
      <c r="A32997" s="5">
        <v>10022437</v>
      </c>
      <c r="B32997" s="5" t="s">
        <v>32232</v>
      </c>
    </row>
    <row r="32998" spans="1:2" x14ac:dyDescent="0.45">
      <c r="A32998" s="5">
        <v>10022461</v>
      </c>
      <c r="B32998" s="5" t="s">
        <v>32233</v>
      </c>
    </row>
    <row r="32999" spans="1:2" x14ac:dyDescent="0.45">
      <c r="A32999" s="5">
        <v>10022482</v>
      </c>
      <c r="B32999" s="5" t="s">
        <v>32234</v>
      </c>
    </row>
    <row r="33000" spans="1:2" x14ac:dyDescent="0.45">
      <c r="A33000" s="5">
        <v>10022514</v>
      </c>
      <c r="B33000" s="5" t="s">
        <v>32235</v>
      </c>
    </row>
    <row r="33001" spans="1:2" x14ac:dyDescent="0.45">
      <c r="A33001" s="5">
        <v>10022541</v>
      </c>
      <c r="B33001" s="5" t="s">
        <v>32236</v>
      </c>
    </row>
    <row r="33002" spans="1:2" x14ac:dyDescent="0.45">
      <c r="A33002" s="5">
        <v>10022688</v>
      </c>
      <c r="B33002" s="5" t="s">
        <v>32237</v>
      </c>
    </row>
    <row r="33003" spans="1:2" x14ac:dyDescent="0.45">
      <c r="A33003" s="5">
        <v>10022717</v>
      </c>
      <c r="B33003" s="5" t="s">
        <v>32238</v>
      </c>
    </row>
    <row r="33004" spans="1:2" x14ac:dyDescent="0.45">
      <c r="A33004" s="5">
        <v>10022796</v>
      </c>
      <c r="B33004" s="5" t="s">
        <v>32239</v>
      </c>
    </row>
    <row r="33005" spans="1:2" x14ac:dyDescent="0.45">
      <c r="A33005" s="5">
        <v>10023434</v>
      </c>
      <c r="B33005" s="5" t="s">
        <v>32240</v>
      </c>
    </row>
    <row r="33006" spans="1:2" x14ac:dyDescent="0.45">
      <c r="A33006" s="5">
        <v>10023468</v>
      </c>
      <c r="B33006" s="5" t="s">
        <v>32241</v>
      </c>
    </row>
    <row r="33007" spans="1:2" x14ac:dyDescent="0.45">
      <c r="A33007" s="5">
        <v>10046531</v>
      </c>
      <c r="B33007" s="5" t="s">
        <v>32242</v>
      </c>
    </row>
    <row r="33008" spans="1:2" x14ac:dyDescent="0.45">
      <c r="A33008" s="5">
        <v>10046540</v>
      </c>
      <c r="B33008" s="5" t="s">
        <v>32243</v>
      </c>
    </row>
    <row r="33009" spans="1:2" x14ac:dyDescent="0.45">
      <c r="A33009" s="5">
        <v>10046547</v>
      </c>
      <c r="B33009" s="5" t="s">
        <v>32244</v>
      </c>
    </row>
    <row r="33010" spans="1:2" x14ac:dyDescent="0.45">
      <c r="A33010" s="5">
        <v>10022462</v>
      </c>
      <c r="B33010" s="5" t="s">
        <v>32245</v>
      </c>
    </row>
    <row r="33011" spans="1:2" x14ac:dyDescent="0.45">
      <c r="A33011" s="5">
        <v>10046550</v>
      </c>
      <c r="B33011" s="5" t="s">
        <v>32246</v>
      </c>
    </row>
    <row r="33012" spans="1:2" x14ac:dyDescent="0.45">
      <c r="A33012" s="5">
        <v>10023672</v>
      </c>
      <c r="B33012" s="5" t="s">
        <v>32247</v>
      </c>
    </row>
    <row r="33013" spans="1:2" x14ac:dyDescent="0.45">
      <c r="A33013" s="5">
        <v>10024052</v>
      </c>
      <c r="B33013" s="5" t="s">
        <v>32248</v>
      </c>
    </row>
    <row r="33014" spans="1:2" x14ac:dyDescent="0.45">
      <c r="A33014" s="5">
        <v>10024054</v>
      </c>
      <c r="B33014" s="5" t="s">
        <v>32249</v>
      </c>
    </row>
    <row r="33015" spans="1:2" x14ac:dyDescent="0.45">
      <c r="A33015" s="5">
        <v>10024145</v>
      </c>
      <c r="B33015" s="5" t="s">
        <v>32250</v>
      </c>
    </row>
    <row r="33016" spans="1:2" x14ac:dyDescent="0.45">
      <c r="A33016" s="5">
        <v>10024405</v>
      </c>
      <c r="B33016" s="5" t="s">
        <v>32251</v>
      </c>
    </row>
    <row r="33017" spans="1:2" x14ac:dyDescent="0.45">
      <c r="A33017" s="5">
        <v>10024436</v>
      </c>
      <c r="B33017" s="5" t="s">
        <v>32252</v>
      </c>
    </row>
    <row r="33018" spans="1:2" x14ac:dyDescent="0.45">
      <c r="A33018" s="5">
        <v>10024485</v>
      </c>
      <c r="B33018" s="5" t="s">
        <v>32253</v>
      </c>
    </row>
    <row r="33019" spans="1:2" x14ac:dyDescent="0.45">
      <c r="A33019" s="5">
        <v>10024544</v>
      </c>
      <c r="B33019" s="5" t="s">
        <v>32254</v>
      </c>
    </row>
    <row r="33020" spans="1:2" x14ac:dyDescent="0.45">
      <c r="A33020" s="5">
        <v>10024555</v>
      </c>
      <c r="B33020" s="5" t="s">
        <v>32255</v>
      </c>
    </row>
    <row r="33021" spans="1:2" x14ac:dyDescent="0.45">
      <c r="A33021" s="5">
        <v>10024596</v>
      </c>
      <c r="B33021" s="5" t="s">
        <v>32256</v>
      </c>
    </row>
    <row r="33022" spans="1:2" x14ac:dyDescent="0.45">
      <c r="A33022" s="5">
        <v>10024597</v>
      </c>
      <c r="B33022" s="5" t="s">
        <v>32257</v>
      </c>
    </row>
    <row r="33023" spans="1:2" x14ac:dyDescent="0.45">
      <c r="A33023" s="5">
        <v>10024599</v>
      </c>
      <c r="B33023" s="5" t="s">
        <v>32258</v>
      </c>
    </row>
    <row r="33024" spans="1:2" x14ac:dyDescent="0.45">
      <c r="A33024" s="5">
        <v>10023761</v>
      </c>
      <c r="B33024" s="5" t="s">
        <v>32259</v>
      </c>
    </row>
    <row r="33025" spans="1:2" x14ac:dyDescent="0.45">
      <c r="A33025" s="5">
        <v>10023785</v>
      </c>
      <c r="B33025" s="5" t="s">
        <v>32260</v>
      </c>
    </row>
    <row r="33026" spans="1:2" x14ac:dyDescent="0.45">
      <c r="A33026" s="5">
        <v>10024121</v>
      </c>
      <c r="B33026" s="5" t="s">
        <v>32261</v>
      </c>
    </row>
    <row r="33027" spans="1:2" x14ac:dyDescent="0.45">
      <c r="A33027" s="5">
        <v>10024138</v>
      </c>
      <c r="B33027" s="5" t="s">
        <v>32262</v>
      </c>
    </row>
    <row r="33028" spans="1:2" x14ac:dyDescent="0.45">
      <c r="A33028" s="5">
        <v>10024189</v>
      </c>
      <c r="B33028" s="5" t="s">
        <v>32263</v>
      </c>
    </row>
    <row r="33029" spans="1:2" x14ac:dyDescent="0.45">
      <c r="A33029" s="5">
        <v>10024254</v>
      </c>
      <c r="B33029" s="5" t="s">
        <v>32264</v>
      </c>
    </row>
    <row r="33030" spans="1:2" x14ac:dyDescent="0.45">
      <c r="A33030" s="5">
        <v>10024300</v>
      </c>
      <c r="B33030" s="5" t="s">
        <v>32265</v>
      </c>
    </row>
    <row r="33031" spans="1:2" x14ac:dyDescent="0.45">
      <c r="A33031" s="5">
        <v>10024311</v>
      </c>
      <c r="B33031" s="5" t="s">
        <v>32266</v>
      </c>
    </row>
    <row r="33032" spans="1:2" x14ac:dyDescent="0.45">
      <c r="A33032" s="5">
        <v>10024343</v>
      </c>
      <c r="B33032" s="5" t="s">
        <v>32267</v>
      </c>
    </row>
    <row r="33033" spans="1:2" x14ac:dyDescent="0.45">
      <c r="A33033" s="5">
        <v>10024463</v>
      </c>
      <c r="B33033" s="5" t="s">
        <v>32268</v>
      </c>
    </row>
    <row r="33034" spans="1:2" x14ac:dyDescent="0.45">
      <c r="A33034" s="5">
        <v>10024513</v>
      </c>
      <c r="B33034" s="5" t="s">
        <v>32269</v>
      </c>
    </row>
    <row r="33035" spans="1:2" x14ac:dyDescent="0.45">
      <c r="A33035" s="5">
        <v>10023773</v>
      </c>
      <c r="B33035" s="5" t="s">
        <v>32270</v>
      </c>
    </row>
    <row r="33036" spans="1:2" x14ac:dyDescent="0.45">
      <c r="A33036" s="5">
        <v>10023793</v>
      </c>
      <c r="B33036" s="5" t="s">
        <v>32271</v>
      </c>
    </row>
    <row r="33037" spans="1:2" x14ac:dyDescent="0.45">
      <c r="A33037" s="5">
        <v>10023926</v>
      </c>
      <c r="B33037" s="5" t="s">
        <v>32272</v>
      </c>
    </row>
    <row r="33038" spans="1:2" x14ac:dyDescent="0.45">
      <c r="A33038" s="5">
        <v>10024076</v>
      </c>
      <c r="B33038" s="5" t="s">
        <v>32273</v>
      </c>
    </row>
    <row r="33039" spans="1:2" x14ac:dyDescent="0.45">
      <c r="A33039" s="5">
        <v>10024197</v>
      </c>
      <c r="B33039" s="5" t="s">
        <v>32274</v>
      </c>
    </row>
    <row r="33040" spans="1:2" x14ac:dyDescent="0.45">
      <c r="A33040" s="5">
        <v>10024114</v>
      </c>
      <c r="B33040" s="5" t="s">
        <v>32275</v>
      </c>
    </row>
    <row r="33041" spans="1:2" x14ac:dyDescent="0.45">
      <c r="A33041" s="5">
        <v>10024240</v>
      </c>
      <c r="B33041" s="5" t="s">
        <v>32276</v>
      </c>
    </row>
    <row r="33042" spans="1:2" x14ac:dyDescent="0.45">
      <c r="A33042" s="5">
        <v>10028276</v>
      </c>
      <c r="B33042" s="5" t="s">
        <v>32277</v>
      </c>
    </row>
    <row r="33043" spans="1:2" x14ac:dyDescent="0.45">
      <c r="A33043" s="5">
        <v>10028277</v>
      </c>
      <c r="B33043" s="5" t="s">
        <v>32278</v>
      </c>
    </row>
    <row r="33044" spans="1:2" x14ac:dyDescent="0.45">
      <c r="A33044" s="5">
        <v>10028436</v>
      </c>
      <c r="B33044" s="5" t="s">
        <v>32279</v>
      </c>
    </row>
    <row r="33045" spans="1:2" x14ac:dyDescent="0.45">
      <c r="A33045" s="5">
        <v>10028537</v>
      </c>
      <c r="B33045" s="5" t="s">
        <v>32280</v>
      </c>
    </row>
    <row r="33046" spans="1:2" x14ac:dyDescent="0.45">
      <c r="A33046" s="5">
        <v>10028539</v>
      </c>
      <c r="B33046" s="5" t="s">
        <v>32281</v>
      </c>
    </row>
    <row r="33047" spans="1:2" x14ac:dyDescent="0.45">
      <c r="A33047" s="5">
        <v>10025954</v>
      </c>
      <c r="B33047" s="5" t="s">
        <v>32282</v>
      </c>
    </row>
    <row r="33048" spans="1:2" x14ac:dyDescent="0.45">
      <c r="A33048" s="5">
        <v>10028056</v>
      </c>
      <c r="B33048" s="5" t="s">
        <v>32283</v>
      </c>
    </row>
    <row r="33049" spans="1:2" x14ac:dyDescent="0.45">
      <c r="A33049" s="5">
        <v>10029222</v>
      </c>
      <c r="B33049" s="5" t="s">
        <v>32284</v>
      </c>
    </row>
    <row r="33050" spans="1:2" x14ac:dyDescent="0.45">
      <c r="A33050" s="5">
        <v>10024889</v>
      </c>
      <c r="B33050" s="5" t="s">
        <v>32285</v>
      </c>
    </row>
    <row r="33051" spans="1:2" x14ac:dyDescent="0.45">
      <c r="A33051" s="5">
        <v>10026479</v>
      </c>
      <c r="B33051" s="5" t="s">
        <v>32286</v>
      </c>
    </row>
    <row r="33052" spans="1:2" x14ac:dyDescent="0.45">
      <c r="A33052" s="5">
        <v>10028146</v>
      </c>
      <c r="B33052" s="5" t="s">
        <v>32287</v>
      </c>
    </row>
    <row r="33053" spans="1:2" x14ac:dyDescent="0.45">
      <c r="A33053" s="5">
        <v>10028613</v>
      </c>
      <c r="B33053" s="5" t="s">
        <v>32288</v>
      </c>
    </row>
    <row r="33054" spans="1:2" x14ac:dyDescent="0.45">
      <c r="A33054" s="5">
        <v>10028633</v>
      </c>
      <c r="B33054" s="5" t="s">
        <v>32289</v>
      </c>
    </row>
    <row r="33055" spans="1:2" x14ac:dyDescent="0.45">
      <c r="A33055" s="5">
        <v>10029053</v>
      </c>
      <c r="B33055" s="5" t="s">
        <v>32290</v>
      </c>
    </row>
    <row r="33056" spans="1:2" x14ac:dyDescent="0.45">
      <c r="A33056" s="5">
        <v>10029097</v>
      </c>
      <c r="B33056" s="5" t="s">
        <v>32291</v>
      </c>
    </row>
    <row r="33057" spans="1:2" x14ac:dyDescent="0.45">
      <c r="A33057" s="5">
        <v>10029117</v>
      </c>
      <c r="B33057" s="5" t="s">
        <v>32292</v>
      </c>
    </row>
    <row r="33058" spans="1:2" x14ac:dyDescent="0.45">
      <c r="A33058" s="5">
        <v>10029120</v>
      </c>
      <c r="B33058" s="5" t="s">
        <v>32293</v>
      </c>
    </row>
    <row r="33059" spans="1:2" x14ac:dyDescent="0.45">
      <c r="A33059" s="5">
        <v>10029125</v>
      </c>
      <c r="B33059" s="5" t="s">
        <v>32294</v>
      </c>
    </row>
    <row r="33060" spans="1:2" x14ac:dyDescent="0.45">
      <c r="A33060" s="5">
        <v>10023866</v>
      </c>
      <c r="B33060" s="5" t="s">
        <v>32295</v>
      </c>
    </row>
    <row r="33061" spans="1:2" x14ac:dyDescent="0.45">
      <c r="A33061" s="5">
        <v>10024037</v>
      </c>
      <c r="B33061" s="5" t="s">
        <v>32296</v>
      </c>
    </row>
    <row r="33062" spans="1:2" x14ac:dyDescent="0.45">
      <c r="A33062" s="5">
        <v>10026320</v>
      </c>
      <c r="B33062" s="5" t="s">
        <v>32297</v>
      </c>
    </row>
    <row r="33063" spans="1:2" x14ac:dyDescent="0.45">
      <c r="A33063" s="5">
        <v>10027101</v>
      </c>
      <c r="B33063" s="5" t="s">
        <v>32298</v>
      </c>
    </row>
    <row r="33064" spans="1:2" x14ac:dyDescent="0.45">
      <c r="A33064" s="5">
        <v>10027898</v>
      </c>
      <c r="B33064" s="5" t="s">
        <v>32299</v>
      </c>
    </row>
    <row r="33065" spans="1:2" x14ac:dyDescent="0.45">
      <c r="A33065" s="5">
        <v>10026004</v>
      </c>
      <c r="B33065" s="5" t="s">
        <v>32300</v>
      </c>
    </row>
    <row r="33066" spans="1:2" x14ac:dyDescent="0.45">
      <c r="A33066" s="5">
        <v>10024475</v>
      </c>
      <c r="B33066" s="5" t="s">
        <v>32301</v>
      </c>
    </row>
    <row r="33067" spans="1:2" x14ac:dyDescent="0.45">
      <c r="A33067" s="5">
        <v>10024901</v>
      </c>
      <c r="B33067" s="5" t="s">
        <v>32302</v>
      </c>
    </row>
    <row r="33068" spans="1:2" x14ac:dyDescent="0.45">
      <c r="A33068" s="5">
        <v>10028091</v>
      </c>
      <c r="B33068" s="5" t="s">
        <v>32303</v>
      </c>
    </row>
    <row r="33069" spans="1:2" x14ac:dyDescent="0.45">
      <c r="A33069" s="5">
        <v>10028922</v>
      </c>
      <c r="B33069" s="5" t="s">
        <v>32304</v>
      </c>
    </row>
    <row r="33070" spans="1:2" x14ac:dyDescent="0.45">
      <c r="A33070" s="5">
        <v>10028924</v>
      </c>
      <c r="B33070" s="5" t="s">
        <v>32305</v>
      </c>
    </row>
    <row r="33071" spans="1:2" x14ac:dyDescent="0.45">
      <c r="A33071" s="5">
        <v>10027455</v>
      </c>
      <c r="B33071" s="5" t="s">
        <v>32306</v>
      </c>
    </row>
    <row r="33072" spans="1:2" x14ac:dyDescent="0.45">
      <c r="A33072" s="5">
        <v>10027513</v>
      </c>
      <c r="B33072" s="5" t="s">
        <v>32307</v>
      </c>
    </row>
    <row r="33073" spans="1:2" x14ac:dyDescent="0.45">
      <c r="A33073" s="5">
        <v>10029220</v>
      </c>
      <c r="B33073" s="5" t="s">
        <v>32308</v>
      </c>
    </row>
    <row r="33074" spans="1:2" x14ac:dyDescent="0.45">
      <c r="A33074" s="5">
        <v>10029247</v>
      </c>
      <c r="B33074" s="5" t="s">
        <v>32309</v>
      </c>
    </row>
    <row r="33075" spans="1:2" x14ac:dyDescent="0.45">
      <c r="A33075" s="5">
        <v>10024906</v>
      </c>
      <c r="B33075" s="5" t="s">
        <v>32310</v>
      </c>
    </row>
    <row r="33076" spans="1:2" x14ac:dyDescent="0.45">
      <c r="A33076" s="5">
        <v>10026043</v>
      </c>
      <c r="B33076" s="5" t="s">
        <v>32311</v>
      </c>
    </row>
    <row r="33077" spans="1:2" x14ac:dyDescent="0.45">
      <c r="A33077" s="5">
        <v>10028018</v>
      </c>
      <c r="B33077" s="5" t="s">
        <v>32312</v>
      </c>
    </row>
    <row r="33078" spans="1:2" x14ac:dyDescent="0.45">
      <c r="A33078" s="5">
        <v>10027646</v>
      </c>
      <c r="B33078" s="5" t="s">
        <v>32313</v>
      </c>
    </row>
    <row r="33079" spans="1:2" x14ac:dyDescent="0.45">
      <c r="A33079" s="5">
        <v>10028319</v>
      </c>
      <c r="B33079" s="5" t="s">
        <v>32314</v>
      </c>
    </row>
    <row r="33080" spans="1:2" x14ac:dyDescent="0.45">
      <c r="A33080" s="5">
        <v>10024390</v>
      </c>
      <c r="B33080" s="5" t="s">
        <v>32315</v>
      </c>
    </row>
    <row r="33081" spans="1:2" x14ac:dyDescent="0.45">
      <c r="A33081" s="5">
        <v>10028964</v>
      </c>
      <c r="B33081" s="5" t="s">
        <v>32316</v>
      </c>
    </row>
    <row r="33082" spans="1:2" x14ac:dyDescent="0.45">
      <c r="A33082" s="5">
        <v>10026023</v>
      </c>
      <c r="B33082" s="5" t="s">
        <v>32317</v>
      </c>
    </row>
    <row r="33083" spans="1:2" x14ac:dyDescent="0.45">
      <c r="A33083" s="5">
        <v>10028907</v>
      </c>
      <c r="B33083" s="5" t="s">
        <v>32318</v>
      </c>
    </row>
    <row r="33084" spans="1:2" x14ac:dyDescent="0.45">
      <c r="A33084" s="5">
        <v>10024608</v>
      </c>
      <c r="B33084" s="5" t="s">
        <v>32319</v>
      </c>
    </row>
    <row r="33085" spans="1:2" x14ac:dyDescent="0.45">
      <c r="A33085" s="5">
        <v>10026578</v>
      </c>
      <c r="B33085" s="5" t="s">
        <v>32320</v>
      </c>
    </row>
    <row r="33086" spans="1:2" x14ac:dyDescent="0.45">
      <c r="A33086" s="5">
        <v>10028131</v>
      </c>
      <c r="B33086" s="5" t="s">
        <v>32321</v>
      </c>
    </row>
    <row r="33087" spans="1:2" x14ac:dyDescent="0.45">
      <c r="A33087" s="5">
        <v>10028176</v>
      </c>
      <c r="B33087" s="5" t="s">
        <v>32322</v>
      </c>
    </row>
    <row r="33088" spans="1:2" x14ac:dyDescent="0.45">
      <c r="A33088" s="5">
        <v>10024647</v>
      </c>
      <c r="B33088" s="5" t="s">
        <v>32323</v>
      </c>
    </row>
    <row r="33089" spans="1:2" x14ac:dyDescent="0.45">
      <c r="A33089" s="5">
        <v>10025712</v>
      </c>
      <c r="B33089" s="5" t="s">
        <v>32324</v>
      </c>
    </row>
    <row r="33090" spans="1:2" x14ac:dyDescent="0.45">
      <c r="A33090" s="5">
        <v>10025964</v>
      </c>
      <c r="B33090" s="5" t="s">
        <v>32325</v>
      </c>
    </row>
    <row r="33091" spans="1:2" x14ac:dyDescent="0.45">
      <c r="A33091" s="5">
        <v>10027676</v>
      </c>
      <c r="B33091" s="5" t="s">
        <v>32326</v>
      </c>
    </row>
    <row r="33092" spans="1:2" x14ac:dyDescent="0.45">
      <c r="A33092" s="5">
        <v>10028487</v>
      </c>
      <c r="B33092" s="5" t="s">
        <v>32327</v>
      </c>
    </row>
    <row r="33093" spans="1:2" x14ac:dyDescent="0.45">
      <c r="A33093" s="5">
        <v>10028505</v>
      </c>
      <c r="B33093" s="5" t="s">
        <v>32328</v>
      </c>
    </row>
    <row r="33094" spans="1:2" x14ac:dyDescent="0.45">
      <c r="A33094" s="5">
        <v>10028762</v>
      </c>
      <c r="B33094" s="5" t="s">
        <v>32329</v>
      </c>
    </row>
    <row r="33095" spans="1:2" x14ac:dyDescent="0.45">
      <c r="A33095" s="5">
        <v>10028777</v>
      </c>
      <c r="B33095" s="5" t="s">
        <v>32330</v>
      </c>
    </row>
    <row r="33096" spans="1:2" x14ac:dyDescent="0.45">
      <c r="A33096" s="5">
        <v>10023862</v>
      </c>
      <c r="B33096" s="5" t="s">
        <v>32331</v>
      </c>
    </row>
    <row r="33097" spans="1:2" x14ac:dyDescent="0.45">
      <c r="A33097" s="5">
        <v>10024150</v>
      </c>
      <c r="B33097" s="5" t="s">
        <v>32332</v>
      </c>
    </row>
    <row r="33098" spans="1:2" x14ac:dyDescent="0.45">
      <c r="A33098" s="5">
        <v>10024264</v>
      </c>
      <c r="B33098" s="5" t="s">
        <v>32333</v>
      </c>
    </row>
    <row r="33099" spans="1:2" x14ac:dyDescent="0.45">
      <c r="A33099" s="5">
        <v>10024309</v>
      </c>
      <c r="B33099" s="5" t="s">
        <v>32334</v>
      </c>
    </row>
    <row r="33100" spans="1:2" x14ac:dyDescent="0.45">
      <c r="A33100" s="5">
        <v>10025936</v>
      </c>
      <c r="B33100" s="5" t="s">
        <v>32335</v>
      </c>
    </row>
    <row r="33101" spans="1:2" x14ac:dyDescent="0.45">
      <c r="A33101" s="5">
        <v>10025093</v>
      </c>
      <c r="B33101" s="5" t="s">
        <v>32336</v>
      </c>
    </row>
    <row r="33102" spans="1:2" x14ac:dyDescent="0.45">
      <c r="A33102" s="5">
        <v>10025167</v>
      </c>
      <c r="B33102" s="5" t="s">
        <v>32337</v>
      </c>
    </row>
    <row r="33103" spans="1:2" x14ac:dyDescent="0.45">
      <c r="A33103" s="5">
        <v>10029107</v>
      </c>
      <c r="B33103" s="5" t="s">
        <v>32338</v>
      </c>
    </row>
    <row r="33104" spans="1:2" x14ac:dyDescent="0.45">
      <c r="A33104" s="5">
        <v>10029282</v>
      </c>
      <c r="B33104" s="5" t="s">
        <v>32339</v>
      </c>
    </row>
    <row r="33105" spans="1:2" x14ac:dyDescent="0.45">
      <c r="A33105" s="5">
        <v>10024620</v>
      </c>
      <c r="B33105" s="5" t="s">
        <v>32340</v>
      </c>
    </row>
    <row r="33106" spans="1:2" x14ac:dyDescent="0.45">
      <c r="A33106" s="5">
        <v>10025842</v>
      </c>
      <c r="B33106" s="5" t="s">
        <v>32341</v>
      </c>
    </row>
    <row r="33107" spans="1:2" x14ac:dyDescent="0.45">
      <c r="A33107" s="5">
        <v>10025262</v>
      </c>
      <c r="B33107" s="5" t="s">
        <v>32342</v>
      </c>
    </row>
    <row r="33108" spans="1:2" x14ac:dyDescent="0.45">
      <c r="A33108" s="5">
        <v>10027831</v>
      </c>
      <c r="B33108" s="5" t="s">
        <v>32343</v>
      </c>
    </row>
    <row r="33109" spans="1:2" x14ac:dyDescent="0.45">
      <c r="A33109" s="5">
        <v>10027834</v>
      </c>
      <c r="B33109" s="5" t="s">
        <v>32344</v>
      </c>
    </row>
    <row r="33110" spans="1:2" x14ac:dyDescent="0.45">
      <c r="A33110" s="5">
        <v>10027878</v>
      </c>
      <c r="B33110" s="5" t="s">
        <v>32345</v>
      </c>
    </row>
    <row r="33111" spans="1:2" x14ac:dyDescent="0.45">
      <c r="A33111" s="5">
        <v>10028623</v>
      </c>
      <c r="B33111" s="5" t="s">
        <v>32346</v>
      </c>
    </row>
    <row r="33112" spans="1:2" x14ac:dyDescent="0.45">
      <c r="A33112" s="5">
        <v>10023929</v>
      </c>
      <c r="B33112" s="5" t="s">
        <v>32347</v>
      </c>
    </row>
    <row r="33113" spans="1:2" x14ac:dyDescent="0.45">
      <c r="A33113" s="5">
        <v>10025950</v>
      </c>
      <c r="B33113" s="5" t="s">
        <v>32348</v>
      </c>
    </row>
    <row r="33114" spans="1:2" x14ac:dyDescent="0.45">
      <c r="A33114" s="5">
        <v>10027144</v>
      </c>
      <c r="B33114" s="5" t="s">
        <v>32349</v>
      </c>
    </row>
    <row r="33115" spans="1:2" x14ac:dyDescent="0.45">
      <c r="A33115" s="5">
        <v>10027417</v>
      </c>
      <c r="B33115" s="5" t="s">
        <v>32350</v>
      </c>
    </row>
    <row r="33116" spans="1:2" x14ac:dyDescent="0.45">
      <c r="A33116" s="5">
        <v>10027535</v>
      </c>
      <c r="B33116" s="5" t="s">
        <v>32351</v>
      </c>
    </row>
    <row r="33117" spans="1:2" x14ac:dyDescent="0.45">
      <c r="A33117" s="5">
        <v>10027539</v>
      </c>
      <c r="B33117" s="5" t="s">
        <v>32352</v>
      </c>
    </row>
    <row r="33118" spans="1:2" x14ac:dyDescent="0.45">
      <c r="A33118" s="5">
        <v>10027686</v>
      </c>
      <c r="B33118" s="5" t="s">
        <v>32353</v>
      </c>
    </row>
    <row r="33119" spans="1:2" x14ac:dyDescent="0.45">
      <c r="A33119" s="5">
        <v>10028109</v>
      </c>
      <c r="B33119" s="5" t="s">
        <v>32354</v>
      </c>
    </row>
    <row r="33120" spans="1:2" x14ac:dyDescent="0.45">
      <c r="A33120" s="5">
        <v>10024194</v>
      </c>
      <c r="B33120" s="5" t="s">
        <v>32355</v>
      </c>
    </row>
    <row r="33121" spans="1:2" x14ac:dyDescent="0.45">
      <c r="A33121" s="5">
        <v>10025360</v>
      </c>
      <c r="B33121" s="5" t="s">
        <v>32356</v>
      </c>
    </row>
    <row r="33122" spans="1:2" x14ac:dyDescent="0.45">
      <c r="A33122" s="5">
        <v>10026701</v>
      </c>
      <c r="B33122" s="5" t="s">
        <v>32357</v>
      </c>
    </row>
    <row r="33123" spans="1:2" x14ac:dyDescent="0.45">
      <c r="A33123" s="5">
        <v>10027028</v>
      </c>
      <c r="B33123" s="5" t="s">
        <v>32358</v>
      </c>
    </row>
    <row r="33124" spans="1:2" x14ac:dyDescent="0.45">
      <c r="A33124" s="5">
        <v>10024776</v>
      </c>
      <c r="B33124" s="5" t="s">
        <v>13819</v>
      </c>
    </row>
    <row r="33125" spans="1:2" x14ac:dyDescent="0.45">
      <c r="A33125" s="5">
        <v>10025919</v>
      </c>
      <c r="B33125" s="5" t="s">
        <v>32359</v>
      </c>
    </row>
    <row r="33126" spans="1:2" x14ac:dyDescent="0.45">
      <c r="A33126" s="5">
        <v>10026106</v>
      </c>
      <c r="B33126" s="5" t="s">
        <v>32360</v>
      </c>
    </row>
    <row r="33127" spans="1:2" x14ac:dyDescent="0.45">
      <c r="A33127" s="5">
        <v>10026425</v>
      </c>
      <c r="B33127" s="5" t="s">
        <v>32361</v>
      </c>
    </row>
    <row r="33128" spans="1:2" x14ac:dyDescent="0.45">
      <c r="A33128" s="5">
        <v>10026661</v>
      </c>
      <c r="B33128" s="5" t="s">
        <v>32362</v>
      </c>
    </row>
    <row r="33129" spans="1:2" x14ac:dyDescent="0.45">
      <c r="A33129" s="5">
        <v>10027401</v>
      </c>
      <c r="B33129" s="5" t="s">
        <v>6896</v>
      </c>
    </row>
    <row r="33130" spans="1:2" x14ac:dyDescent="0.45">
      <c r="A33130" s="5">
        <v>10024922</v>
      </c>
      <c r="B33130" s="5" t="s">
        <v>32363</v>
      </c>
    </row>
    <row r="33131" spans="1:2" x14ac:dyDescent="0.45">
      <c r="A33131" s="5">
        <v>10025014</v>
      </c>
      <c r="B33131" s="5" t="s">
        <v>32364</v>
      </c>
    </row>
    <row r="33132" spans="1:2" x14ac:dyDescent="0.45">
      <c r="A33132" s="5">
        <v>10027736</v>
      </c>
      <c r="B33132" s="5" t="s">
        <v>32365</v>
      </c>
    </row>
    <row r="33133" spans="1:2" x14ac:dyDescent="0.45">
      <c r="A33133" s="5">
        <v>10024112</v>
      </c>
      <c r="B33133" s="5" t="s">
        <v>32366</v>
      </c>
    </row>
    <row r="33134" spans="1:2" x14ac:dyDescent="0.45">
      <c r="A33134" s="5">
        <v>10024151</v>
      </c>
      <c r="B33134" s="5" t="s">
        <v>25276</v>
      </c>
    </row>
    <row r="33135" spans="1:2" x14ac:dyDescent="0.45">
      <c r="A33135" s="5">
        <v>10024926</v>
      </c>
      <c r="B33135" s="5" t="s">
        <v>32367</v>
      </c>
    </row>
    <row r="33136" spans="1:2" x14ac:dyDescent="0.45">
      <c r="A33136" s="5">
        <v>10025008</v>
      </c>
      <c r="B33136" s="5" t="s">
        <v>32368</v>
      </c>
    </row>
    <row r="33137" spans="1:2" x14ac:dyDescent="0.45">
      <c r="A33137" s="5">
        <v>10025134</v>
      </c>
      <c r="B33137" s="5" t="s">
        <v>32369</v>
      </c>
    </row>
    <row r="33138" spans="1:2" x14ac:dyDescent="0.45">
      <c r="A33138" s="5">
        <v>10026491</v>
      </c>
      <c r="B33138" s="5" t="s">
        <v>32370</v>
      </c>
    </row>
    <row r="33139" spans="1:2" x14ac:dyDescent="0.45">
      <c r="A33139" s="5">
        <v>10026631</v>
      </c>
      <c r="B33139" s="5" t="s">
        <v>32371</v>
      </c>
    </row>
    <row r="33140" spans="1:2" x14ac:dyDescent="0.45">
      <c r="A33140" s="5">
        <v>10026669</v>
      </c>
      <c r="B33140" s="5" t="s">
        <v>32372</v>
      </c>
    </row>
    <row r="33141" spans="1:2" x14ac:dyDescent="0.45">
      <c r="A33141" s="5">
        <v>10023972</v>
      </c>
      <c r="B33141" s="5" t="s">
        <v>32373</v>
      </c>
    </row>
    <row r="33142" spans="1:2" x14ac:dyDescent="0.45">
      <c r="A33142" s="5">
        <v>10024635</v>
      </c>
      <c r="B33142" s="5" t="s">
        <v>32374</v>
      </c>
    </row>
    <row r="33143" spans="1:2" x14ac:dyDescent="0.45">
      <c r="A33143" s="5">
        <v>10025831</v>
      </c>
      <c r="B33143" s="5" t="s">
        <v>32375</v>
      </c>
    </row>
    <row r="33144" spans="1:2" x14ac:dyDescent="0.45">
      <c r="A33144" s="5">
        <v>10025869</v>
      </c>
      <c r="B33144" s="5" t="s">
        <v>32376</v>
      </c>
    </row>
    <row r="33145" spans="1:2" x14ac:dyDescent="0.45">
      <c r="A33145" s="5">
        <v>10026424</v>
      </c>
      <c r="B33145" s="5" t="s">
        <v>32377</v>
      </c>
    </row>
    <row r="33146" spans="1:2" x14ac:dyDescent="0.45">
      <c r="A33146" s="5">
        <v>10024979</v>
      </c>
      <c r="B33146" s="5" t="s">
        <v>32378</v>
      </c>
    </row>
    <row r="33147" spans="1:2" x14ac:dyDescent="0.45">
      <c r="A33147" s="5">
        <v>10025270</v>
      </c>
      <c r="B33147" s="5" t="s">
        <v>32379</v>
      </c>
    </row>
    <row r="33148" spans="1:2" x14ac:dyDescent="0.45">
      <c r="A33148" s="5">
        <v>10025902</v>
      </c>
      <c r="B33148" s="5" t="s">
        <v>32380</v>
      </c>
    </row>
    <row r="33149" spans="1:2" x14ac:dyDescent="0.45">
      <c r="A33149" s="5">
        <v>10026555</v>
      </c>
      <c r="B33149" s="5" t="s">
        <v>32381</v>
      </c>
    </row>
    <row r="33150" spans="1:2" x14ac:dyDescent="0.45">
      <c r="A33150" s="5">
        <v>10026983</v>
      </c>
      <c r="B33150" s="5" t="s">
        <v>32382</v>
      </c>
    </row>
    <row r="33151" spans="1:2" x14ac:dyDescent="0.45">
      <c r="A33151" s="5">
        <v>10027031</v>
      </c>
      <c r="B33151" s="5" t="s">
        <v>32383</v>
      </c>
    </row>
    <row r="33152" spans="1:2" x14ac:dyDescent="0.45">
      <c r="A33152" s="5">
        <v>10027145</v>
      </c>
      <c r="B33152" s="5" t="s">
        <v>32384</v>
      </c>
    </row>
    <row r="33153" spans="1:2" x14ac:dyDescent="0.45">
      <c r="A33153" s="5">
        <v>10024107</v>
      </c>
      <c r="B33153" s="5" t="s">
        <v>32385</v>
      </c>
    </row>
    <row r="33154" spans="1:2" x14ac:dyDescent="0.45">
      <c r="A33154" s="5">
        <v>10024159</v>
      </c>
      <c r="B33154" s="5" t="s">
        <v>32386</v>
      </c>
    </row>
    <row r="33155" spans="1:2" x14ac:dyDescent="0.45">
      <c r="A33155" s="5">
        <v>10025157</v>
      </c>
      <c r="B33155" s="5" t="s">
        <v>32387</v>
      </c>
    </row>
    <row r="33156" spans="1:2" x14ac:dyDescent="0.45">
      <c r="A33156" s="5">
        <v>10026037</v>
      </c>
      <c r="B33156" s="5" t="s">
        <v>32388</v>
      </c>
    </row>
    <row r="33157" spans="1:2" x14ac:dyDescent="0.45">
      <c r="A33157" s="5">
        <v>10026293</v>
      </c>
      <c r="B33157" s="5" t="s">
        <v>32389</v>
      </c>
    </row>
    <row r="33158" spans="1:2" x14ac:dyDescent="0.45">
      <c r="A33158" s="5">
        <v>10026217</v>
      </c>
      <c r="B33158" s="5" t="s">
        <v>32390</v>
      </c>
    </row>
    <row r="33159" spans="1:2" x14ac:dyDescent="0.45">
      <c r="A33159" s="5">
        <v>10026482</v>
      </c>
      <c r="B33159" s="5" t="s">
        <v>32391</v>
      </c>
    </row>
    <row r="33160" spans="1:2" x14ac:dyDescent="0.45">
      <c r="A33160" s="5">
        <v>10026747</v>
      </c>
      <c r="B33160" s="5" t="s">
        <v>32392</v>
      </c>
    </row>
    <row r="33161" spans="1:2" x14ac:dyDescent="0.45">
      <c r="A33161" s="5">
        <v>10026751</v>
      </c>
      <c r="B33161" s="5" t="s">
        <v>32393</v>
      </c>
    </row>
    <row r="33162" spans="1:2" x14ac:dyDescent="0.45">
      <c r="A33162" s="5">
        <v>10026754</v>
      </c>
      <c r="B33162" s="5" t="s">
        <v>32394</v>
      </c>
    </row>
    <row r="33163" spans="1:2" x14ac:dyDescent="0.45">
      <c r="A33163" s="5">
        <v>10024547</v>
      </c>
      <c r="B33163" s="5" t="s">
        <v>32395</v>
      </c>
    </row>
    <row r="33164" spans="1:2" x14ac:dyDescent="0.45">
      <c r="A33164" s="5">
        <v>10024636</v>
      </c>
      <c r="B33164" s="5" t="s">
        <v>32396</v>
      </c>
    </row>
    <row r="33165" spans="1:2" x14ac:dyDescent="0.45">
      <c r="A33165" s="5">
        <v>10025759</v>
      </c>
      <c r="B33165" s="5" t="s">
        <v>32397</v>
      </c>
    </row>
    <row r="33166" spans="1:2" x14ac:dyDescent="0.45">
      <c r="A33166" s="5">
        <v>10026332</v>
      </c>
      <c r="B33166" s="5" t="s">
        <v>32398</v>
      </c>
    </row>
    <row r="33167" spans="1:2" x14ac:dyDescent="0.45">
      <c r="A33167" s="5">
        <v>10026409</v>
      </c>
      <c r="B33167" s="5" t="s">
        <v>32399</v>
      </c>
    </row>
    <row r="33168" spans="1:2" x14ac:dyDescent="0.45">
      <c r="A33168" s="5">
        <v>10026519</v>
      </c>
      <c r="B33168" s="5" t="s">
        <v>32400</v>
      </c>
    </row>
    <row r="33169" spans="1:2" x14ac:dyDescent="0.45">
      <c r="A33169" s="5">
        <v>10027114</v>
      </c>
      <c r="B33169" s="5" t="s">
        <v>32401</v>
      </c>
    </row>
    <row r="33170" spans="1:2" x14ac:dyDescent="0.45">
      <c r="A33170" s="5">
        <v>10025325</v>
      </c>
      <c r="B33170" s="5" t="s">
        <v>32402</v>
      </c>
    </row>
    <row r="33171" spans="1:2" x14ac:dyDescent="0.45">
      <c r="A33171" s="5">
        <v>10025962</v>
      </c>
      <c r="B33171" s="5" t="s">
        <v>32403</v>
      </c>
    </row>
    <row r="33172" spans="1:2" x14ac:dyDescent="0.45">
      <c r="A33172" s="5">
        <v>10027350</v>
      </c>
      <c r="B33172" s="5" t="s">
        <v>32404</v>
      </c>
    </row>
    <row r="33173" spans="1:2" x14ac:dyDescent="0.45">
      <c r="A33173" s="5">
        <v>10027859</v>
      </c>
      <c r="B33173" s="5" t="s">
        <v>32405</v>
      </c>
    </row>
    <row r="33174" spans="1:2" x14ac:dyDescent="0.45">
      <c r="A33174" s="5">
        <v>10027967</v>
      </c>
      <c r="B33174" s="5" t="s">
        <v>32406</v>
      </c>
    </row>
    <row r="33175" spans="1:2" x14ac:dyDescent="0.45">
      <c r="A33175" s="5">
        <v>10024457</v>
      </c>
      <c r="B33175" s="5" t="s">
        <v>32407</v>
      </c>
    </row>
    <row r="33176" spans="1:2" x14ac:dyDescent="0.45">
      <c r="A33176" s="5">
        <v>10025020</v>
      </c>
      <c r="B33176" s="5" t="s">
        <v>32408</v>
      </c>
    </row>
    <row r="33177" spans="1:2" x14ac:dyDescent="0.45">
      <c r="A33177" s="5">
        <v>10025183</v>
      </c>
      <c r="B33177" s="5" t="s">
        <v>32409</v>
      </c>
    </row>
    <row r="33178" spans="1:2" x14ac:dyDescent="0.45">
      <c r="A33178" s="5">
        <v>10025427</v>
      </c>
      <c r="B33178" s="5" t="s">
        <v>32410</v>
      </c>
    </row>
    <row r="33179" spans="1:2" x14ac:dyDescent="0.45">
      <c r="A33179" s="5">
        <v>10025780</v>
      </c>
      <c r="B33179" s="5" t="s">
        <v>32411</v>
      </c>
    </row>
    <row r="33180" spans="1:2" x14ac:dyDescent="0.45">
      <c r="A33180" s="5">
        <v>10025811</v>
      </c>
      <c r="B33180" s="5" t="s">
        <v>32412</v>
      </c>
    </row>
    <row r="33181" spans="1:2" x14ac:dyDescent="0.45">
      <c r="A33181" s="5">
        <v>10026623</v>
      </c>
      <c r="B33181" s="5" t="s">
        <v>32413</v>
      </c>
    </row>
    <row r="33182" spans="1:2" x14ac:dyDescent="0.45">
      <c r="A33182" s="5">
        <v>10024890</v>
      </c>
      <c r="B33182" s="5" t="s">
        <v>32414</v>
      </c>
    </row>
    <row r="33183" spans="1:2" x14ac:dyDescent="0.45">
      <c r="A33183" s="5">
        <v>10025039</v>
      </c>
      <c r="B33183" s="5" t="s">
        <v>32415</v>
      </c>
    </row>
    <row r="33184" spans="1:2" x14ac:dyDescent="0.45">
      <c r="A33184" s="5">
        <v>10025358</v>
      </c>
      <c r="B33184" s="5" t="s">
        <v>32416</v>
      </c>
    </row>
    <row r="33185" spans="1:2" x14ac:dyDescent="0.45">
      <c r="A33185" s="5">
        <v>10026760</v>
      </c>
      <c r="B33185" s="5" t="s">
        <v>32417</v>
      </c>
    </row>
    <row r="33186" spans="1:2" x14ac:dyDescent="0.45">
      <c r="A33186" s="5">
        <v>10026764</v>
      </c>
      <c r="B33186" s="5" t="s">
        <v>32418</v>
      </c>
    </row>
    <row r="33187" spans="1:2" x14ac:dyDescent="0.45">
      <c r="A33187" s="5">
        <v>10026768</v>
      </c>
      <c r="B33187" s="5" t="s">
        <v>32419</v>
      </c>
    </row>
    <row r="33188" spans="1:2" x14ac:dyDescent="0.45">
      <c r="A33188" s="5">
        <v>10024038</v>
      </c>
      <c r="B33188" s="5" t="s">
        <v>32420</v>
      </c>
    </row>
    <row r="33189" spans="1:2" x14ac:dyDescent="0.45">
      <c r="A33189" s="5">
        <v>10024287</v>
      </c>
      <c r="B33189" s="5" t="s">
        <v>32421</v>
      </c>
    </row>
    <row r="33190" spans="1:2" x14ac:dyDescent="0.45">
      <c r="A33190" s="5">
        <v>10024931</v>
      </c>
      <c r="B33190" s="5" t="s">
        <v>32422</v>
      </c>
    </row>
    <row r="33191" spans="1:2" x14ac:dyDescent="0.45">
      <c r="A33191" s="5">
        <v>10025751</v>
      </c>
      <c r="B33191" s="5" t="s">
        <v>32423</v>
      </c>
    </row>
    <row r="33192" spans="1:2" x14ac:dyDescent="0.45">
      <c r="A33192" s="5">
        <v>10026590</v>
      </c>
      <c r="B33192" s="5" t="s">
        <v>32424</v>
      </c>
    </row>
    <row r="33193" spans="1:2" x14ac:dyDescent="0.45">
      <c r="A33193" s="5">
        <v>10024972</v>
      </c>
      <c r="B33193" s="5" t="s">
        <v>32425</v>
      </c>
    </row>
    <row r="33194" spans="1:2" x14ac:dyDescent="0.45">
      <c r="A33194" s="5">
        <v>10026694</v>
      </c>
      <c r="B33194" s="5" t="s">
        <v>32426</v>
      </c>
    </row>
    <row r="33195" spans="1:2" x14ac:dyDescent="0.45">
      <c r="A33195" s="5">
        <v>10026960</v>
      </c>
      <c r="B33195" s="5" t="s">
        <v>32427</v>
      </c>
    </row>
    <row r="33196" spans="1:2" x14ac:dyDescent="0.45">
      <c r="A33196" s="5">
        <v>10027247</v>
      </c>
      <c r="B33196" s="5" t="s">
        <v>32428</v>
      </c>
    </row>
    <row r="33197" spans="1:2" x14ac:dyDescent="0.45">
      <c r="A33197" s="5">
        <v>10027701</v>
      </c>
      <c r="B33197" s="5" t="s">
        <v>32429</v>
      </c>
    </row>
    <row r="33198" spans="1:2" x14ac:dyDescent="0.45">
      <c r="A33198" s="5">
        <v>10027368</v>
      </c>
      <c r="B33198" s="5" t="s">
        <v>32430</v>
      </c>
    </row>
    <row r="33199" spans="1:2" x14ac:dyDescent="0.45">
      <c r="A33199" s="5">
        <v>10026461</v>
      </c>
      <c r="B33199" s="5" t="s">
        <v>32431</v>
      </c>
    </row>
    <row r="33200" spans="1:2" x14ac:dyDescent="0.45">
      <c r="A33200" s="5">
        <v>10026548</v>
      </c>
      <c r="B33200" s="5" t="s">
        <v>32432</v>
      </c>
    </row>
    <row r="33201" spans="1:2" x14ac:dyDescent="0.45">
      <c r="A33201" s="5">
        <v>10026810</v>
      </c>
      <c r="B33201" s="5" t="s">
        <v>32433</v>
      </c>
    </row>
    <row r="33202" spans="1:2" x14ac:dyDescent="0.45">
      <c r="A33202" s="5">
        <v>10026811</v>
      </c>
      <c r="B33202" s="5" t="s">
        <v>32434</v>
      </c>
    </row>
    <row r="33203" spans="1:2" x14ac:dyDescent="0.45">
      <c r="A33203" s="5">
        <v>10026813</v>
      </c>
      <c r="B33203" s="5" t="s">
        <v>32435</v>
      </c>
    </row>
    <row r="33204" spans="1:2" x14ac:dyDescent="0.45">
      <c r="A33204" s="5">
        <v>10026827</v>
      </c>
      <c r="B33204" s="5" t="s">
        <v>32436</v>
      </c>
    </row>
    <row r="33205" spans="1:2" x14ac:dyDescent="0.45">
      <c r="A33205" s="5">
        <v>10024228</v>
      </c>
      <c r="B33205" s="5" t="s">
        <v>32437</v>
      </c>
    </row>
    <row r="33206" spans="1:2" x14ac:dyDescent="0.45">
      <c r="A33206" s="5">
        <v>10025002</v>
      </c>
      <c r="B33206" s="5" t="s">
        <v>32438</v>
      </c>
    </row>
    <row r="33207" spans="1:2" x14ac:dyDescent="0.45">
      <c r="A33207" s="5">
        <v>10027151</v>
      </c>
      <c r="B33207" s="5" t="s">
        <v>32439</v>
      </c>
    </row>
    <row r="33208" spans="1:2" x14ac:dyDescent="0.45">
      <c r="A33208" s="5">
        <v>10024920</v>
      </c>
      <c r="B33208" s="5" t="s">
        <v>32440</v>
      </c>
    </row>
    <row r="33209" spans="1:2" x14ac:dyDescent="0.45">
      <c r="A33209" s="5">
        <v>10026092</v>
      </c>
      <c r="B33209" s="5" t="s">
        <v>32441</v>
      </c>
    </row>
    <row r="33210" spans="1:2" x14ac:dyDescent="0.45">
      <c r="A33210" s="5">
        <v>10027985</v>
      </c>
      <c r="B33210" s="5" t="s">
        <v>32442</v>
      </c>
    </row>
    <row r="33211" spans="1:2" x14ac:dyDescent="0.45">
      <c r="A33211" s="5">
        <v>10028346</v>
      </c>
      <c r="B33211" s="5" t="s">
        <v>32443</v>
      </c>
    </row>
    <row r="33212" spans="1:2" x14ac:dyDescent="0.45">
      <c r="A33212" s="5">
        <v>10024396</v>
      </c>
      <c r="B33212" s="5" t="s">
        <v>32444</v>
      </c>
    </row>
    <row r="33213" spans="1:2" x14ac:dyDescent="0.45">
      <c r="A33213" s="5">
        <v>10024741</v>
      </c>
      <c r="B33213" s="5" t="s">
        <v>32445</v>
      </c>
    </row>
    <row r="33214" spans="1:2" x14ac:dyDescent="0.45">
      <c r="A33214" s="5">
        <v>10026971</v>
      </c>
      <c r="B33214" s="5" t="s">
        <v>32446</v>
      </c>
    </row>
    <row r="33215" spans="1:2" x14ac:dyDescent="0.45">
      <c r="A33215" s="5">
        <v>10027517</v>
      </c>
      <c r="B33215" s="5" t="s">
        <v>25277</v>
      </c>
    </row>
    <row r="33216" spans="1:2" x14ac:dyDescent="0.45">
      <c r="A33216" s="5">
        <v>10027635</v>
      </c>
      <c r="B33216" s="5" t="s">
        <v>32447</v>
      </c>
    </row>
    <row r="33217" spans="1:2" x14ac:dyDescent="0.45">
      <c r="A33217" s="5">
        <v>10027639</v>
      </c>
      <c r="B33217" s="5" t="s">
        <v>32448</v>
      </c>
    </row>
    <row r="33218" spans="1:2" x14ac:dyDescent="0.45">
      <c r="A33218" s="5">
        <v>10027669</v>
      </c>
      <c r="B33218" s="5" t="s">
        <v>32449</v>
      </c>
    </row>
    <row r="33219" spans="1:2" x14ac:dyDescent="0.45">
      <c r="A33219" s="5">
        <v>10025479</v>
      </c>
      <c r="B33219" s="5" t="s">
        <v>32450</v>
      </c>
    </row>
    <row r="33220" spans="1:2" x14ac:dyDescent="0.45">
      <c r="A33220" s="5">
        <v>10025488</v>
      </c>
      <c r="B33220" s="5" t="s">
        <v>32451</v>
      </c>
    </row>
    <row r="33221" spans="1:2" x14ac:dyDescent="0.45">
      <c r="A33221" s="5">
        <v>10025518</v>
      </c>
      <c r="B33221" s="5" t="s">
        <v>32452</v>
      </c>
    </row>
    <row r="33222" spans="1:2" x14ac:dyDescent="0.45">
      <c r="A33222" s="5">
        <v>10026045</v>
      </c>
      <c r="B33222" s="5" t="s">
        <v>32453</v>
      </c>
    </row>
    <row r="33223" spans="1:2" x14ac:dyDescent="0.45">
      <c r="A33223" s="5">
        <v>10027481</v>
      </c>
      <c r="B33223" s="5" t="s">
        <v>32454</v>
      </c>
    </row>
    <row r="33224" spans="1:2" x14ac:dyDescent="0.45">
      <c r="A33224" s="5">
        <v>10027655</v>
      </c>
      <c r="B33224" s="5" t="s">
        <v>32455</v>
      </c>
    </row>
    <row r="33225" spans="1:2" x14ac:dyDescent="0.45">
      <c r="A33225" s="5">
        <v>10027662</v>
      </c>
      <c r="B33225" s="5" t="s">
        <v>32456</v>
      </c>
    </row>
    <row r="33226" spans="1:2" x14ac:dyDescent="0.45">
      <c r="A33226" s="5">
        <v>10027755</v>
      </c>
      <c r="B33226" s="5" t="s">
        <v>32457</v>
      </c>
    </row>
    <row r="33227" spans="1:2" x14ac:dyDescent="0.45">
      <c r="A33227" s="5">
        <v>10027905</v>
      </c>
      <c r="B33227" s="5" t="s">
        <v>30286</v>
      </c>
    </row>
    <row r="33228" spans="1:2" x14ac:dyDescent="0.45">
      <c r="A33228" s="5">
        <v>10025155</v>
      </c>
      <c r="B33228" s="5" t="s">
        <v>32458</v>
      </c>
    </row>
    <row r="33229" spans="1:2" x14ac:dyDescent="0.45">
      <c r="A33229" s="5">
        <v>10026703</v>
      </c>
      <c r="B33229" s="5" t="s">
        <v>32459</v>
      </c>
    </row>
    <row r="33230" spans="1:2" x14ac:dyDescent="0.45">
      <c r="A33230" s="5">
        <v>10025194</v>
      </c>
      <c r="B33230" s="5" t="s">
        <v>32460</v>
      </c>
    </row>
    <row r="33231" spans="1:2" x14ac:dyDescent="0.45">
      <c r="A33231" s="5">
        <v>10026233</v>
      </c>
      <c r="B33231" s="5" t="s">
        <v>32461</v>
      </c>
    </row>
    <row r="33232" spans="1:2" x14ac:dyDescent="0.45">
      <c r="A33232" s="5">
        <v>10027714</v>
      </c>
      <c r="B33232" s="5" t="s">
        <v>32462</v>
      </c>
    </row>
    <row r="33233" spans="1:2" x14ac:dyDescent="0.45">
      <c r="A33233" s="5">
        <v>10027995</v>
      </c>
      <c r="B33233" s="5" t="s">
        <v>32463</v>
      </c>
    </row>
    <row r="33234" spans="1:2" x14ac:dyDescent="0.45">
      <c r="A33234" s="5">
        <v>10025542</v>
      </c>
      <c r="B33234" s="5" t="s">
        <v>32464</v>
      </c>
    </row>
    <row r="33235" spans="1:2" x14ac:dyDescent="0.45">
      <c r="A33235" s="5">
        <v>10025568</v>
      </c>
      <c r="B33235" s="5" t="s">
        <v>32465</v>
      </c>
    </row>
    <row r="33236" spans="1:2" x14ac:dyDescent="0.45">
      <c r="A33236" s="5">
        <v>10025590</v>
      </c>
      <c r="B33236" s="5" t="s">
        <v>32466</v>
      </c>
    </row>
    <row r="33237" spans="1:2" x14ac:dyDescent="0.45">
      <c r="A33237" s="5">
        <v>10025622</v>
      </c>
      <c r="B33237" s="5" t="s">
        <v>32467</v>
      </c>
    </row>
    <row r="33238" spans="1:2" x14ac:dyDescent="0.45">
      <c r="A33238" s="5">
        <v>10027770</v>
      </c>
      <c r="B33238" s="5" t="s">
        <v>32468</v>
      </c>
    </row>
    <row r="33239" spans="1:2" x14ac:dyDescent="0.45">
      <c r="A33239" s="5">
        <v>10028105</v>
      </c>
      <c r="B33239" s="5" t="s">
        <v>32469</v>
      </c>
    </row>
    <row r="33240" spans="1:2" x14ac:dyDescent="0.45">
      <c r="A33240" s="5">
        <v>10028191</v>
      </c>
      <c r="B33240" s="5" t="s">
        <v>32470</v>
      </c>
    </row>
    <row r="33241" spans="1:2" x14ac:dyDescent="0.45">
      <c r="A33241" s="5">
        <v>10024821</v>
      </c>
      <c r="B33241" s="5" t="s">
        <v>32471</v>
      </c>
    </row>
    <row r="33242" spans="1:2" x14ac:dyDescent="0.45">
      <c r="A33242" s="5">
        <v>10028897</v>
      </c>
      <c r="B33242" s="5" t="s">
        <v>32472</v>
      </c>
    </row>
    <row r="33243" spans="1:2" x14ac:dyDescent="0.45">
      <c r="A33243" s="5">
        <v>10028904</v>
      </c>
      <c r="B33243" s="5" t="s">
        <v>32473</v>
      </c>
    </row>
    <row r="33244" spans="1:2" x14ac:dyDescent="0.45">
      <c r="A33244" s="5">
        <v>10028916</v>
      </c>
      <c r="B33244" s="5" t="s">
        <v>32474</v>
      </c>
    </row>
    <row r="33245" spans="1:2" x14ac:dyDescent="0.45">
      <c r="A33245" s="5">
        <v>10027991</v>
      </c>
      <c r="B33245" s="5" t="s">
        <v>32475</v>
      </c>
    </row>
    <row r="33246" spans="1:2" x14ac:dyDescent="0.45">
      <c r="A33246" s="5">
        <v>10025626</v>
      </c>
      <c r="B33246" s="5" t="s">
        <v>32476</v>
      </c>
    </row>
    <row r="33247" spans="1:2" x14ac:dyDescent="0.45">
      <c r="A33247" s="5">
        <v>10025644</v>
      </c>
      <c r="B33247" s="5" t="s">
        <v>21847</v>
      </c>
    </row>
    <row r="33248" spans="1:2" x14ac:dyDescent="0.45">
      <c r="A33248" s="5">
        <v>10025653</v>
      </c>
      <c r="B33248" s="5" t="s">
        <v>32477</v>
      </c>
    </row>
    <row r="33249" spans="1:2" x14ac:dyDescent="0.45">
      <c r="A33249" s="5">
        <v>10025679</v>
      </c>
      <c r="B33249" s="5" t="s">
        <v>32478</v>
      </c>
    </row>
    <row r="33250" spans="1:2" x14ac:dyDescent="0.45">
      <c r="A33250" s="5">
        <v>10026002</v>
      </c>
      <c r="B33250" s="5" t="s">
        <v>32479</v>
      </c>
    </row>
    <row r="33251" spans="1:2" x14ac:dyDescent="0.45">
      <c r="A33251" s="5">
        <v>10026194</v>
      </c>
      <c r="B33251" s="5" t="s">
        <v>32480</v>
      </c>
    </row>
    <row r="33252" spans="1:2" x14ac:dyDescent="0.45">
      <c r="A33252" s="5">
        <v>10026326</v>
      </c>
      <c r="B33252" s="5" t="s">
        <v>32481</v>
      </c>
    </row>
    <row r="33253" spans="1:2" x14ac:dyDescent="0.45">
      <c r="A33253" s="5">
        <v>10028200</v>
      </c>
      <c r="B33253" s="5" t="s">
        <v>32482</v>
      </c>
    </row>
    <row r="33254" spans="1:2" x14ac:dyDescent="0.45">
      <c r="A33254" s="5">
        <v>10028212</v>
      </c>
      <c r="B33254" s="5" t="s">
        <v>32483</v>
      </c>
    </row>
    <row r="33255" spans="1:2" x14ac:dyDescent="0.45">
      <c r="A33255" s="5">
        <v>10028214</v>
      </c>
      <c r="B33255" s="5" t="s">
        <v>32484</v>
      </c>
    </row>
    <row r="33256" spans="1:2" x14ac:dyDescent="0.45">
      <c r="A33256" s="5">
        <v>10028217</v>
      </c>
      <c r="B33256" s="5" t="s">
        <v>32485</v>
      </c>
    </row>
    <row r="33257" spans="1:2" x14ac:dyDescent="0.45">
      <c r="A33257" s="5">
        <v>10024662</v>
      </c>
      <c r="B33257" s="5" t="s">
        <v>32486</v>
      </c>
    </row>
    <row r="33258" spans="1:2" x14ac:dyDescent="0.45">
      <c r="A33258" s="5">
        <v>10024666</v>
      </c>
      <c r="B33258" s="5" t="s">
        <v>32487</v>
      </c>
    </row>
    <row r="33259" spans="1:2" x14ac:dyDescent="0.45">
      <c r="A33259" s="5">
        <v>10028430</v>
      </c>
      <c r="B33259" s="5" t="s">
        <v>32488</v>
      </c>
    </row>
    <row r="33260" spans="1:2" x14ac:dyDescent="0.45">
      <c r="A33260" s="5">
        <v>10028965</v>
      </c>
      <c r="B33260" s="5" t="s">
        <v>32489</v>
      </c>
    </row>
    <row r="33261" spans="1:2" x14ac:dyDescent="0.45">
      <c r="A33261" s="5">
        <v>10028976</v>
      </c>
      <c r="B33261" s="5" t="s">
        <v>32490</v>
      </c>
    </row>
    <row r="33262" spans="1:2" x14ac:dyDescent="0.45">
      <c r="A33262" s="5">
        <v>10028982</v>
      </c>
      <c r="B33262" s="5" t="s">
        <v>32491</v>
      </c>
    </row>
    <row r="33263" spans="1:2" x14ac:dyDescent="0.45">
      <c r="A33263" s="5">
        <v>10028994</v>
      </c>
      <c r="B33263" s="5" t="s">
        <v>32492</v>
      </c>
    </row>
    <row r="33264" spans="1:2" x14ac:dyDescent="0.45">
      <c r="A33264" s="5">
        <v>10029005</v>
      </c>
      <c r="B33264" s="5" t="s">
        <v>32493</v>
      </c>
    </row>
    <row r="33265" spans="1:2" x14ac:dyDescent="0.45">
      <c r="A33265" s="5">
        <v>10024455</v>
      </c>
      <c r="B33265" s="5" t="s">
        <v>32494</v>
      </c>
    </row>
    <row r="33266" spans="1:2" x14ac:dyDescent="0.45">
      <c r="A33266" s="5">
        <v>10025785</v>
      </c>
      <c r="B33266" s="5" t="s">
        <v>32495</v>
      </c>
    </row>
    <row r="33267" spans="1:2" x14ac:dyDescent="0.45">
      <c r="A33267" s="5">
        <v>10028492</v>
      </c>
      <c r="B33267" s="5" t="s">
        <v>32496</v>
      </c>
    </row>
    <row r="33268" spans="1:2" x14ac:dyDescent="0.45">
      <c r="A33268" s="5">
        <v>10026841</v>
      </c>
      <c r="B33268" s="5" t="s">
        <v>32497</v>
      </c>
    </row>
    <row r="33269" spans="1:2" x14ac:dyDescent="0.45">
      <c r="A33269" s="5">
        <v>10026848</v>
      </c>
      <c r="B33269" s="5" t="s">
        <v>32498</v>
      </c>
    </row>
    <row r="33270" spans="1:2" x14ac:dyDescent="0.45">
      <c r="A33270" s="5">
        <v>10026858</v>
      </c>
      <c r="B33270" s="5" t="s">
        <v>32499</v>
      </c>
    </row>
    <row r="33271" spans="1:2" x14ac:dyDescent="0.45">
      <c r="A33271" s="5">
        <v>10026863</v>
      </c>
      <c r="B33271" s="5" t="s">
        <v>32500</v>
      </c>
    </row>
    <row r="33272" spans="1:2" x14ac:dyDescent="0.45">
      <c r="A33272" s="5">
        <v>10026869</v>
      </c>
      <c r="B33272" s="5" t="s">
        <v>32501</v>
      </c>
    </row>
    <row r="33273" spans="1:2" x14ac:dyDescent="0.45">
      <c r="A33273" s="5">
        <v>10026899</v>
      </c>
      <c r="B33273" s="5" t="s">
        <v>32502</v>
      </c>
    </row>
    <row r="33274" spans="1:2" x14ac:dyDescent="0.45">
      <c r="A33274" s="5">
        <v>10026900</v>
      </c>
      <c r="B33274" s="5" t="s">
        <v>32503</v>
      </c>
    </row>
    <row r="33275" spans="1:2" x14ac:dyDescent="0.45">
      <c r="A33275" s="5">
        <v>10028252</v>
      </c>
      <c r="B33275" s="5" t="s">
        <v>32504</v>
      </c>
    </row>
    <row r="33276" spans="1:2" x14ac:dyDescent="0.45">
      <c r="A33276" s="5">
        <v>10028254</v>
      </c>
      <c r="B33276" s="5" t="s">
        <v>32505</v>
      </c>
    </row>
    <row r="33277" spans="1:2" x14ac:dyDescent="0.45">
      <c r="A33277" s="5">
        <v>10029027</v>
      </c>
      <c r="B33277" s="5" t="s">
        <v>32506</v>
      </c>
    </row>
    <row r="33278" spans="1:2" x14ac:dyDescent="0.45">
      <c r="A33278" s="5">
        <v>10029080</v>
      </c>
      <c r="B33278" s="5" t="s">
        <v>32507</v>
      </c>
    </row>
    <row r="33279" spans="1:2" x14ac:dyDescent="0.45">
      <c r="A33279" s="5">
        <v>10024249</v>
      </c>
      <c r="B33279" s="5" t="s">
        <v>32508</v>
      </c>
    </row>
    <row r="33280" spans="1:2" x14ac:dyDescent="0.45">
      <c r="A33280" s="5">
        <v>10024529</v>
      </c>
      <c r="B33280" s="5" t="s">
        <v>32509</v>
      </c>
    </row>
    <row r="33281" spans="1:2" x14ac:dyDescent="0.45">
      <c r="A33281" s="5">
        <v>10026532</v>
      </c>
      <c r="B33281" s="5" t="s">
        <v>32510</v>
      </c>
    </row>
    <row r="33282" spans="1:2" x14ac:dyDescent="0.45">
      <c r="A33282" s="5">
        <v>10026905</v>
      </c>
      <c r="B33282" s="5" t="s">
        <v>32511</v>
      </c>
    </row>
    <row r="33283" spans="1:2" x14ac:dyDescent="0.45">
      <c r="A33283" s="5">
        <v>10026909</v>
      </c>
      <c r="B33283" s="5" t="s">
        <v>32512</v>
      </c>
    </row>
    <row r="33284" spans="1:2" x14ac:dyDescent="0.45">
      <c r="A33284" s="5">
        <v>10026923</v>
      </c>
      <c r="B33284" s="5" t="s">
        <v>32513</v>
      </c>
    </row>
    <row r="33285" spans="1:2" x14ac:dyDescent="0.45">
      <c r="A33285" s="5">
        <v>10026965</v>
      </c>
      <c r="B33285" s="5" t="s">
        <v>32514</v>
      </c>
    </row>
    <row r="33286" spans="1:2" x14ac:dyDescent="0.45">
      <c r="A33286" s="5">
        <v>10027030</v>
      </c>
      <c r="B33286" s="5" t="s">
        <v>32515</v>
      </c>
    </row>
    <row r="33287" spans="1:2" x14ac:dyDescent="0.45">
      <c r="A33287" s="5">
        <v>10027053</v>
      </c>
      <c r="B33287" s="5" t="s">
        <v>32516</v>
      </c>
    </row>
    <row r="33288" spans="1:2" x14ac:dyDescent="0.45">
      <c r="A33288" s="5">
        <v>10028350</v>
      </c>
      <c r="B33288" s="5" t="s">
        <v>32517</v>
      </c>
    </row>
    <row r="33289" spans="1:2" x14ac:dyDescent="0.45">
      <c r="A33289" s="5">
        <v>10028407</v>
      </c>
      <c r="B33289" s="5" t="s">
        <v>32518</v>
      </c>
    </row>
    <row r="33290" spans="1:2" x14ac:dyDescent="0.45">
      <c r="A33290" s="5">
        <v>10025440</v>
      </c>
      <c r="B33290" s="5" t="s">
        <v>32519</v>
      </c>
    </row>
    <row r="33291" spans="1:2" x14ac:dyDescent="0.45">
      <c r="A33291" s="5">
        <v>10029132</v>
      </c>
      <c r="B33291" s="5" t="s">
        <v>32520</v>
      </c>
    </row>
    <row r="33292" spans="1:2" x14ac:dyDescent="0.45">
      <c r="A33292" s="5">
        <v>10029145</v>
      </c>
      <c r="B33292" s="5" t="s">
        <v>32521</v>
      </c>
    </row>
    <row r="33293" spans="1:2" x14ac:dyDescent="0.45">
      <c r="A33293" s="5">
        <v>10029166</v>
      </c>
      <c r="B33293" s="5" t="s">
        <v>32522</v>
      </c>
    </row>
    <row r="33294" spans="1:2" x14ac:dyDescent="0.45">
      <c r="A33294" s="5">
        <v>10024090</v>
      </c>
      <c r="B33294" s="5" t="s">
        <v>32523</v>
      </c>
    </row>
    <row r="33295" spans="1:2" x14ac:dyDescent="0.45">
      <c r="A33295" s="5">
        <v>10027784</v>
      </c>
      <c r="B33295" s="5" t="s">
        <v>32524</v>
      </c>
    </row>
    <row r="33296" spans="1:2" x14ac:dyDescent="0.45">
      <c r="A33296" s="5">
        <v>10028919</v>
      </c>
      <c r="B33296" s="5" t="s">
        <v>32525</v>
      </c>
    </row>
    <row r="33297" spans="1:2" x14ac:dyDescent="0.45">
      <c r="A33297" s="5">
        <v>10028947</v>
      </c>
      <c r="B33297" s="5" t="s">
        <v>32526</v>
      </c>
    </row>
    <row r="33298" spans="1:2" x14ac:dyDescent="0.45">
      <c r="A33298" s="5">
        <v>10028961</v>
      </c>
      <c r="B33298" s="5" t="s">
        <v>32527</v>
      </c>
    </row>
    <row r="33299" spans="1:2" x14ac:dyDescent="0.45">
      <c r="A33299" s="5">
        <v>10028984</v>
      </c>
      <c r="B33299" s="5" t="s">
        <v>32528</v>
      </c>
    </row>
    <row r="33300" spans="1:2" x14ac:dyDescent="0.45">
      <c r="A33300" s="5">
        <v>10029012</v>
      </c>
      <c r="B33300" s="5" t="s">
        <v>32529</v>
      </c>
    </row>
    <row r="33301" spans="1:2" x14ac:dyDescent="0.45">
      <c r="A33301" s="5">
        <v>10029043</v>
      </c>
      <c r="B33301" s="5" t="s">
        <v>32530</v>
      </c>
    </row>
    <row r="33302" spans="1:2" x14ac:dyDescent="0.45">
      <c r="A33302" s="5">
        <v>10024487</v>
      </c>
      <c r="B33302" s="5" t="s">
        <v>32531</v>
      </c>
    </row>
    <row r="33303" spans="1:2" x14ac:dyDescent="0.45">
      <c r="A33303" s="5">
        <v>10025916</v>
      </c>
      <c r="B33303" s="5" t="s">
        <v>32532</v>
      </c>
    </row>
    <row r="33304" spans="1:2" x14ac:dyDescent="0.45">
      <c r="A33304" s="5">
        <v>10026132</v>
      </c>
      <c r="B33304" s="5" t="s">
        <v>32533</v>
      </c>
    </row>
    <row r="33305" spans="1:2" x14ac:dyDescent="0.45">
      <c r="A33305" s="5">
        <v>10027345</v>
      </c>
      <c r="B33305" s="5" t="s">
        <v>32534</v>
      </c>
    </row>
    <row r="33306" spans="1:2" x14ac:dyDescent="0.45">
      <c r="A33306" s="5">
        <v>10027392</v>
      </c>
      <c r="B33306" s="5" t="s">
        <v>32535</v>
      </c>
    </row>
    <row r="33307" spans="1:2" x14ac:dyDescent="0.45">
      <c r="A33307" s="5">
        <v>10027503</v>
      </c>
      <c r="B33307" s="5" t="s">
        <v>32536</v>
      </c>
    </row>
    <row r="33308" spans="1:2" x14ac:dyDescent="0.45">
      <c r="A33308" s="5">
        <v>10027538</v>
      </c>
      <c r="B33308" s="5" t="s">
        <v>32537</v>
      </c>
    </row>
    <row r="33309" spans="1:2" x14ac:dyDescent="0.45">
      <c r="A33309" s="5">
        <v>10027580</v>
      </c>
      <c r="B33309" s="5" t="s">
        <v>32538</v>
      </c>
    </row>
    <row r="33310" spans="1:2" x14ac:dyDescent="0.45">
      <c r="A33310" s="5">
        <v>10027622</v>
      </c>
      <c r="B33310" s="5" t="s">
        <v>32539</v>
      </c>
    </row>
    <row r="33311" spans="1:2" x14ac:dyDescent="0.45">
      <c r="A33311" s="5">
        <v>10027810</v>
      </c>
      <c r="B33311" s="5" t="s">
        <v>32540</v>
      </c>
    </row>
    <row r="33312" spans="1:2" x14ac:dyDescent="0.45">
      <c r="A33312" s="5">
        <v>10024291</v>
      </c>
      <c r="B33312" s="5" t="s">
        <v>32541</v>
      </c>
    </row>
    <row r="33313" spans="1:2" x14ac:dyDescent="0.45">
      <c r="A33313" s="5">
        <v>10026261</v>
      </c>
      <c r="B33313" s="5" t="s">
        <v>32542</v>
      </c>
    </row>
    <row r="33314" spans="1:2" x14ac:dyDescent="0.45">
      <c r="A33314" s="5">
        <v>10027895</v>
      </c>
      <c r="B33314" s="5" t="s">
        <v>32543</v>
      </c>
    </row>
    <row r="33315" spans="1:2" x14ac:dyDescent="0.45">
      <c r="A33315" s="5">
        <v>10029837</v>
      </c>
      <c r="B33315" s="5" t="s">
        <v>32544</v>
      </c>
    </row>
    <row r="33316" spans="1:2" x14ac:dyDescent="0.45">
      <c r="A33316" s="5">
        <v>10030004</v>
      </c>
      <c r="B33316" s="5" t="s">
        <v>32545</v>
      </c>
    </row>
    <row r="33317" spans="1:2" x14ac:dyDescent="0.45">
      <c r="A33317" s="5">
        <v>10031443</v>
      </c>
      <c r="B33317" s="5" t="s">
        <v>32546</v>
      </c>
    </row>
    <row r="33318" spans="1:2" x14ac:dyDescent="0.45">
      <c r="A33318" s="5">
        <v>10031446</v>
      </c>
      <c r="B33318" s="5" t="s">
        <v>32547</v>
      </c>
    </row>
    <row r="33319" spans="1:2" x14ac:dyDescent="0.45">
      <c r="A33319" s="5">
        <v>10033174</v>
      </c>
      <c r="B33319" s="5" t="s">
        <v>32548</v>
      </c>
    </row>
    <row r="33320" spans="1:2" x14ac:dyDescent="0.45">
      <c r="A33320" s="5">
        <v>10034276</v>
      </c>
      <c r="B33320" s="5" t="s">
        <v>32549</v>
      </c>
    </row>
    <row r="33321" spans="1:2" x14ac:dyDescent="0.45">
      <c r="A33321" s="5">
        <v>10034422</v>
      </c>
      <c r="B33321" s="5" t="s">
        <v>32550</v>
      </c>
    </row>
    <row r="33322" spans="1:2" x14ac:dyDescent="0.45">
      <c r="A33322" s="5">
        <v>10033244</v>
      </c>
      <c r="B33322" s="5" t="s">
        <v>14340</v>
      </c>
    </row>
    <row r="33323" spans="1:2" x14ac:dyDescent="0.45">
      <c r="A33323" s="5">
        <v>10033247</v>
      </c>
      <c r="B33323" s="5" t="s">
        <v>14420</v>
      </c>
    </row>
    <row r="33324" spans="1:2" x14ac:dyDescent="0.45">
      <c r="A33324" s="5">
        <v>10033423</v>
      </c>
      <c r="B33324" s="5" t="s">
        <v>32551</v>
      </c>
    </row>
    <row r="33325" spans="1:2" x14ac:dyDescent="0.45">
      <c r="A33325" s="5">
        <v>10033463</v>
      </c>
      <c r="B33325" s="5" t="s">
        <v>32552</v>
      </c>
    </row>
    <row r="33326" spans="1:2" x14ac:dyDescent="0.45">
      <c r="A33326" s="5">
        <v>10033648</v>
      </c>
      <c r="B33326" s="5" t="s">
        <v>32553</v>
      </c>
    </row>
    <row r="33327" spans="1:2" x14ac:dyDescent="0.45">
      <c r="A33327" s="5">
        <v>10031069</v>
      </c>
      <c r="B33327" s="5" t="s">
        <v>32554</v>
      </c>
    </row>
    <row r="33328" spans="1:2" x14ac:dyDescent="0.45">
      <c r="A33328" s="5">
        <v>10031533</v>
      </c>
      <c r="B33328" s="5" t="s">
        <v>32555</v>
      </c>
    </row>
    <row r="33329" spans="1:2" x14ac:dyDescent="0.45">
      <c r="A33329" s="5">
        <v>10032740</v>
      </c>
      <c r="B33329" s="5" t="s">
        <v>32556</v>
      </c>
    </row>
    <row r="33330" spans="1:2" x14ac:dyDescent="0.45">
      <c r="A33330" s="5">
        <v>10033665</v>
      </c>
      <c r="B33330" s="5" t="s">
        <v>32557</v>
      </c>
    </row>
    <row r="33331" spans="1:2" x14ac:dyDescent="0.45">
      <c r="A33331" s="5">
        <v>10033686</v>
      </c>
      <c r="B33331" s="5" t="s">
        <v>32558</v>
      </c>
    </row>
    <row r="33332" spans="1:2" x14ac:dyDescent="0.45">
      <c r="A33332" s="5">
        <v>10032811</v>
      </c>
      <c r="B33332" s="5" t="s">
        <v>32559</v>
      </c>
    </row>
    <row r="33333" spans="1:2" x14ac:dyDescent="0.45">
      <c r="A33333" s="5">
        <v>10032865</v>
      </c>
      <c r="B33333" s="5" t="s">
        <v>32560</v>
      </c>
    </row>
    <row r="33334" spans="1:2" x14ac:dyDescent="0.45">
      <c r="A33334" s="5">
        <v>10032876</v>
      </c>
      <c r="B33334" s="5" t="s">
        <v>32561</v>
      </c>
    </row>
    <row r="33335" spans="1:2" x14ac:dyDescent="0.45">
      <c r="A33335" s="5">
        <v>10029540</v>
      </c>
      <c r="B33335" s="5" t="s">
        <v>32562</v>
      </c>
    </row>
    <row r="33336" spans="1:2" x14ac:dyDescent="0.45">
      <c r="A33336" s="5">
        <v>10029705</v>
      </c>
      <c r="B33336" s="5" t="s">
        <v>32563</v>
      </c>
    </row>
    <row r="33337" spans="1:2" x14ac:dyDescent="0.45">
      <c r="A33337" s="5">
        <v>10031077</v>
      </c>
      <c r="B33337" s="5" t="s">
        <v>32564</v>
      </c>
    </row>
    <row r="33338" spans="1:2" x14ac:dyDescent="0.45">
      <c r="A33338" s="5">
        <v>10031278</v>
      </c>
      <c r="B33338" s="5" t="s">
        <v>32565</v>
      </c>
    </row>
    <row r="33339" spans="1:2" x14ac:dyDescent="0.45">
      <c r="A33339" s="5">
        <v>10031516</v>
      </c>
      <c r="B33339" s="5" t="s">
        <v>32566</v>
      </c>
    </row>
    <row r="33340" spans="1:2" x14ac:dyDescent="0.45">
      <c r="A33340" s="5">
        <v>10032840</v>
      </c>
      <c r="B33340" s="5" t="s">
        <v>32567</v>
      </c>
    </row>
    <row r="33341" spans="1:2" x14ac:dyDescent="0.45">
      <c r="A33341" s="5">
        <v>10033711</v>
      </c>
      <c r="B33341" s="5" t="s">
        <v>32568</v>
      </c>
    </row>
    <row r="33342" spans="1:2" x14ac:dyDescent="0.45">
      <c r="A33342" s="5">
        <v>10033808</v>
      </c>
      <c r="B33342" s="5" t="s">
        <v>32569</v>
      </c>
    </row>
    <row r="33343" spans="1:2" x14ac:dyDescent="0.45">
      <c r="A33343" s="5">
        <v>10033884</v>
      </c>
      <c r="B33343" s="5" t="s">
        <v>32570</v>
      </c>
    </row>
    <row r="33344" spans="1:2" x14ac:dyDescent="0.45">
      <c r="A33344" s="5">
        <v>10033915</v>
      </c>
      <c r="B33344" s="5" t="s">
        <v>32571</v>
      </c>
    </row>
    <row r="33345" spans="1:2" x14ac:dyDescent="0.45">
      <c r="A33345" s="5">
        <v>10034038</v>
      </c>
      <c r="B33345" s="5" t="s">
        <v>32572</v>
      </c>
    </row>
    <row r="33346" spans="1:2" x14ac:dyDescent="0.45">
      <c r="A33346" s="5">
        <v>10034231</v>
      </c>
      <c r="B33346" s="5" t="s">
        <v>32573</v>
      </c>
    </row>
    <row r="33347" spans="1:2" x14ac:dyDescent="0.45">
      <c r="A33347" s="5">
        <v>10034726</v>
      </c>
      <c r="B33347" s="5" t="s">
        <v>32574</v>
      </c>
    </row>
    <row r="33348" spans="1:2" x14ac:dyDescent="0.45">
      <c r="A33348" s="5">
        <v>10033416</v>
      </c>
      <c r="B33348" s="5" t="s">
        <v>32575</v>
      </c>
    </row>
    <row r="33349" spans="1:2" x14ac:dyDescent="0.45">
      <c r="A33349" s="5">
        <v>10033450</v>
      </c>
      <c r="B33349" s="5" t="s">
        <v>32576</v>
      </c>
    </row>
    <row r="33350" spans="1:2" x14ac:dyDescent="0.45">
      <c r="A33350" s="5">
        <v>10033966</v>
      </c>
      <c r="B33350" s="5" t="s">
        <v>32577</v>
      </c>
    </row>
    <row r="33351" spans="1:2" x14ac:dyDescent="0.45">
      <c r="A33351" s="5">
        <v>10033989</v>
      </c>
      <c r="B33351" s="5" t="s">
        <v>32578</v>
      </c>
    </row>
    <row r="33352" spans="1:2" x14ac:dyDescent="0.45">
      <c r="A33352" s="5">
        <v>10034074</v>
      </c>
      <c r="B33352" s="5" t="s">
        <v>20396</v>
      </c>
    </row>
    <row r="33353" spans="1:2" x14ac:dyDescent="0.45">
      <c r="A33353" s="5">
        <v>10034292</v>
      </c>
      <c r="B33353" s="5" t="s">
        <v>32579</v>
      </c>
    </row>
    <row r="33354" spans="1:2" x14ac:dyDescent="0.45">
      <c r="A33354" s="5">
        <v>10034313</v>
      </c>
      <c r="B33354" s="5" t="s">
        <v>32580</v>
      </c>
    </row>
    <row r="33355" spans="1:2" x14ac:dyDescent="0.45">
      <c r="A33355" s="5">
        <v>10033543</v>
      </c>
      <c r="B33355" s="5" t="s">
        <v>32581</v>
      </c>
    </row>
    <row r="33356" spans="1:2" x14ac:dyDescent="0.45">
      <c r="A33356" s="5">
        <v>10033642</v>
      </c>
      <c r="B33356" s="5" t="s">
        <v>32582</v>
      </c>
    </row>
    <row r="33357" spans="1:2" x14ac:dyDescent="0.45">
      <c r="A33357" s="5">
        <v>10033685</v>
      </c>
      <c r="B33357" s="5" t="s">
        <v>32583</v>
      </c>
    </row>
    <row r="33358" spans="1:2" x14ac:dyDescent="0.45">
      <c r="A33358" s="5">
        <v>10033820</v>
      </c>
      <c r="B33358" s="5" t="s">
        <v>13645</v>
      </c>
    </row>
    <row r="33359" spans="1:2" x14ac:dyDescent="0.45">
      <c r="A33359" s="5">
        <v>10033899</v>
      </c>
      <c r="B33359" s="5" t="s">
        <v>32584</v>
      </c>
    </row>
    <row r="33360" spans="1:2" x14ac:dyDescent="0.45">
      <c r="A33360" s="5">
        <v>10034189</v>
      </c>
      <c r="B33360" s="5" t="s">
        <v>32585</v>
      </c>
    </row>
    <row r="33361" spans="1:2" x14ac:dyDescent="0.45">
      <c r="A33361" s="5">
        <v>10034256</v>
      </c>
      <c r="B33361" s="5" t="s">
        <v>32586</v>
      </c>
    </row>
    <row r="33362" spans="1:2" x14ac:dyDescent="0.45">
      <c r="A33362" s="5">
        <v>10030043</v>
      </c>
      <c r="B33362" s="5" t="s">
        <v>32587</v>
      </c>
    </row>
    <row r="33363" spans="1:2" x14ac:dyDescent="0.45">
      <c r="A33363" s="5">
        <v>10031460</v>
      </c>
      <c r="B33363" s="5" t="s">
        <v>32588</v>
      </c>
    </row>
    <row r="33364" spans="1:2" x14ac:dyDescent="0.45">
      <c r="A33364" s="5">
        <v>10033335</v>
      </c>
      <c r="B33364" s="5" t="s">
        <v>32589</v>
      </c>
    </row>
    <row r="33365" spans="1:2" x14ac:dyDescent="0.45">
      <c r="A33365" s="5">
        <v>10033376</v>
      </c>
      <c r="B33365" s="5" t="s">
        <v>32590</v>
      </c>
    </row>
    <row r="33366" spans="1:2" x14ac:dyDescent="0.45">
      <c r="A33366" s="5">
        <v>10033580</v>
      </c>
      <c r="B33366" s="5" t="s">
        <v>32591</v>
      </c>
    </row>
    <row r="33367" spans="1:2" x14ac:dyDescent="0.45">
      <c r="A33367" s="5">
        <v>10033583</v>
      </c>
      <c r="B33367" s="5" t="s">
        <v>32592</v>
      </c>
    </row>
    <row r="33368" spans="1:2" x14ac:dyDescent="0.45">
      <c r="A33368" s="5">
        <v>10034857</v>
      </c>
      <c r="B33368" s="5" t="s">
        <v>32593</v>
      </c>
    </row>
    <row r="33369" spans="1:2" x14ac:dyDescent="0.45">
      <c r="A33369" s="5">
        <v>10034872</v>
      </c>
      <c r="B33369" s="5" t="s">
        <v>32594</v>
      </c>
    </row>
    <row r="33370" spans="1:2" x14ac:dyDescent="0.45">
      <c r="A33370" s="5">
        <v>10034919</v>
      </c>
      <c r="B33370" s="5" t="s">
        <v>32595</v>
      </c>
    </row>
    <row r="33371" spans="1:2" x14ac:dyDescent="0.45">
      <c r="A33371" s="5">
        <v>10034987</v>
      </c>
      <c r="B33371" s="5" t="s">
        <v>32596</v>
      </c>
    </row>
    <row r="33372" spans="1:2" x14ac:dyDescent="0.45">
      <c r="A33372" s="5">
        <v>10035298</v>
      </c>
      <c r="B33372" s="5" t="s">
        <v>32597</v>
      </c>
    </row>
    <row r="33373" spans="1:2" x14ac:dyDescent="0.45">
      <c r="A33373" s="5">
        <v>10035321</v>
      </c>
      <c r="B33373" s="5" t="s">
        <v>32598</v>
      </c>
    </row>
    <row r="33374" spans="1:2" x14ac:dyDescent="0.45">
      <c r="A33374" s="5">
        <v>10029624</v>
      </c>
      <c r="B33374" s="5" t="s">
        <v>32599</v>
      </c>
    </row>
    <row r="33375" spans="1:2" x14ac:dyDescent="0.45">
      <c r="A33375" s="5">
        <v>10029881</v>
      </c>
      <c r="B33375" s="5" t="s">
        <v>32600</v>
      </c>
    </row>
    <row r="33376" spans="1:2" x14ac:dyDescent="0.45">
      <c r="A33376" s="5">
        <v>10031256</v>
      </c>
      <c r="B33376" s="5" t="s">
        <v>32601</v>
      </c>
    </row>
    <row r="33377" spans="1:2" x14ac:dyDescent="0.45">
      <c r="A33377" s="5">
        <v>10018367</v>
      </c>
      <c r="B33377" s="5" t="s">
        <v>32602</v>
      </c>
    </row>
    <row r="33378" spans="1:2" x14ac:dyDescent="0.45">
      <c r="A33378" s="5">
        <v>10033212</v>
      </c>
      <c r="B33378" s="5" t="s">
        <v>25357</v>
      </c>
    </row>
    <row r="33379" spans="1:2" x14ac:dyDescent="0.45">
      <c r="A33379" s="5">
        <v>10033297</v>
      </c>
      <c r="B33379" s="5" t="s">
        <v>20303</v>
      </c>
    </row>
    <row r="33380" spans="1:2" x14ac:dyDescent="0.45">
      <c r="A33380" s="5">
        <v>10034300</v>
      </c>
      <c r="B33380" s="5" t="s">
        <v>32603</v>
      </c>
    </row>
    <row r="33381" spans="1:2" x14ac:dyDescent="0.45">
      <c r="A33381" s="5">
        <v>10034343</v>
      </c>
      <c r="B33381" s="5" t="s">
        <v>32604</v>
      </c>
    </row>
    <row r="33382" spans="1:2" x14ac:dyDescent="0.45">
      <c r="A33382" s="5">
        <v>10034542</v>
      </c>
      <c r="B33382" s="5" t="s">
        <v>32605</v>
      </c>
    </row>
    <row r="33383" spans="1:2" x14ac:dyDescent="0.45">
      <c r="A33383" s="5">
        <v>10034575</v>
      </c>
      <c r="B33383" s="5" t="s">
        <v>32606</v>
      </c>
    </row>
    <row r="33384" spans="1:2" x14ac:dyDescent="0.45">
      <c r="A33384" s="5">
        <v>10034594</v>
      </c>
      <c r="B33384" s="5" t="s">
        <v>13713</v>
      </c>
    </row>
    <row r="33385" spans="1:2" x14ac:dyDescent="0.45">
      <c r="A33385" s="5">
        <v>10034597</v>
      </c>
      <c r="B33385" s="5" t="s">
        <v>32607</v>
      </c>
    </row>
    <row r="33386" spans="1:2" x14ac:dyDescent="0.45">
      <c r="A33386" s="5">
        <v>10034605</v>
      </c>
      <c r="B33386" s="5" t="s">
        <v>30537</v>
      </c>
    </row>
    <row r="33387" spans="1:2" x14ac:dyDescent="0.45">
      <c r="A33387" s="5">
        <v>10033268</v>
      </c>
      <c r="B33387" s="5" t="s">
        <v>32608</v>
      </c>
    </row>
    <row r="33388" spans="1:2" x14ac:dyDescent="0.45">
      <c r="A33388" s="5">
        <v>10034152</v>
      </c>
      <c r="B33388" s="5" t="s">
        <v>32609</v>
      </c>
    </row>
    <row r="33389" spans="1:2" x14ac:dyDescent="0.45">
      <c r="A33389" s="5">
        <v>10035431</v>
      </c>
      <c r="B33389" s="5" t="s">
        <v>32610</v>
      </c>
    </row>
    <row r="33390" spans="1:2" x14ac:dyDescent="0.45">
      <c r="A33390" s="5">
        <v>10035449</v>
      </c>
      <c r="B33390" s="5" t="s">
        <v>32611</v>
      </c>
    </row>
    <row r="33391" spans="1:2" x14ac:dyDescent="0.45">
      <c r="A33391" s="5">
        <v>10035467</v>
      </c>
      <c r="B33391" s="5" t="s">
        <v>32612</v>
      </c>
    </row>
    <row r="33392" spans="1:2" x14ac:dyDescent="0.45">
      <c r="A33392" s="5">
        <v>10035680</v>
      </c>
      <c r="B33392" s="5" t="s">
        <v>32613</v>
      </c>
    </row>
    <row r="33393" spans="1:2" x14ac:dyDescent="0.45">
      <c r="A33393" s="5">
        <v>10035681</v>
      </c>
      <c r="B33393" s="5" t="s">
        <v>32614</v>
      </c>
    </row>
    <row r="33394" spans="1:2" x14ac:dyDescent="0.45">
      <c r="A33394" s="5">
        <v>10035688</v>
      </c>
      <c r="B33394" s="5" t="s">
        <v>32615</v>
      </c>
    </row>
    <row r="33395" spans="1:2" x14ac:dyDescent="0.45">
      <c r="A33395" s="5">
        <v>10035693</v>
      </c>
      <c r="B33395" s="5" t="s">
        <v>32616</v>
      </c>
    </row>
    <row r="33396" spans="1:2" x14ac:dyDescent="0.45">
      <c r="A33396" s="5">
        <v>10034536</v>
      </c>
      <c r="B33396" s="5" t="s">
        <v>32617</v>
      </c>
    </row>
    <row r="33397" spans="1:2" x14ac:dyDescent="0.45">
      <c r="A33397" s="5">
        <v>10034629</v>
      </c>
      <c r="B33397" s="5" t="s">
        <v>30533</v>
      </c>
    </row>
    <row r="33398" spans="1:2" x14ac:dyDescent="0.45">
      <c r="A33398" s="5">
        <v>10034638</v>
      </c>
      <c r="B33398" s="5" t="s">
        <v>32618</v>
      </c>
    </row>
    <row r="33399" spans="1:2" x14ac:dyDescent="0.45">
      <c r="A33399" s="5">
        <v>10034642</v>
      </c>
      <c r="B33399" s="5" t="s">
        <v>30519</v>
      </c>
    </row>
    <row r="33400" spans="1:2" x14ac:dyDescent="0.45">
      <c r="A33400" s="5">
        <v>10034654</v>
      </c>
      <c r="B33400" s="5" t="s">
        <v>13839</v>
      </c>
    </row>
    <row r="33401" spans="1:2" x14ac:dyDescent="0.45">
      <c r="A33401" s="5">
        <v>10034662</v>
      </c>
      <c r="B33401" s="5" t="s">
        <v>13770</v>
      </c>
    </row>
    <row r="33402" spans="1:2" x14ac:dyDescent="0.45">
      <c r="A33402" s="5">
        <v>10034666</v>
      </c>
      <c r="B33402" s="5" t="s">
        <v>32619</v>
      </c>
    </row>
    <row r="33403" spans="1:2" x14ac:dyDescent="0.45">
      <c r="A33403" s="5">
        <v>10034687</v>
      </c>
      <c r="B33403" s="5" t="s">
        <v>13833</v>
      </c>
    </row>
    <row r="33404" spans="1:2" x14ac:dyDescent="0.45">
      <c r="A33404" s="5">
        <v>10029704</v>
      </c>
      <c r="B33404" s="5" t="s">
        <v>32620</v>
      </c>
    </row>
    <row r="33405" spans="1:2" x14ac:dyDescent="0.45">
      <c r="A33405" s="5">
        <v>10029769</v>
      </c>
      <c r="B33405" s="5" t="s">
        <v>32621</v>
      </c>
    </row>
    <row r="33406" spans="1:2" x14ac:dyDescent="0.45">
      <c r="A33406" s="5">
        <v>10031011</v>
      </c>
      <c r="B33406" s="5" t="s">
        <v>32622</v>
      </c>
    </row>
    <row r="33407" spans="1:2" x14ac:dyDescent="0.45">
      <c r="A33407" s="5">
        <v>10034135</v>
      </c>
      <c r="B33407" s="5" t="s">
        <v>26954</v>
      </c>
    </row>
    <row r="33408" spans="1:2" x14ac:dyDescent="0.45">
      <c r="A33408" s="5">
        <v>10034140</v>
      </c>
      <c r="B33408" s="5" t="s">
        <v>20388</v>
      </c>
    </row>
    <row r="33409" spans="1:2" x14ac:dyDescent="0.45">
      <c r="A33409" s="5">
        <v>10037952</v>
      </c>
      <c r="B33409" s="5" t="s">
        <v>32623</v>
      </c>
    </row>
    <row r="33410" spans="1:2" x14ac:dyDescent="0.45">
      <c r="A33410" s="5">
        <v>10037955</v>
      </c>
      <c r="B33410" s="5" t="s">
        <v>32624</v>
      </c>
    </row>
    <row r="33411" spans="1:2" x14ac:dyDescent="0.45">
      <c r="A33411" s="5">
        <v>10037964</v>
      </c>
      <c r="B33411" s="5" t="s">
        <v>32625</v>
      </c>
    </row>
    <row r="33412" spans="1:2" x14ac:dyDescent="0.45">
      <c r="A33412" s="5">
        <v>10037965</v>
      </c>
      <c r="B33412" s="5" t="s">
        <v>32626</v>
      </c>
    </row>
    <row r="33413" spans="1:2" x14ac:dyDescent="0.45">
      <c r="A33413" s="5">
        <v>10037972</v>
      </c>
      <c r="B33413" s="5" t="s">
        <v>32627</v>
      </c>
    </row>
    <row r="33414" spans="1:2" x14ac:dyDescent="0.45">
      <c r="A33414" s="5">
        <v>10037979</v>
      </c>
      <c r="B33414" s="5" t="s">
        <v>32628</v>
      </c>
    </row>
    <row r="33415" spans="1:2" x14ac:dyDescent="0.45">
      <c r="A33415" s="5">
        <v>10038039</v>
      </c>
      <c r="B33415" s="5" t="s">
        <v>32629</v>
      </c>
    </row>
    <row r="33416" spans="1:2" x14ac:dyDescent="0.45">
      <c r="A33416" s="5">
        <v>10038052</v>
      </c>
      <c r="B33416" s="5" t="s">
        <v>32630</v>
      </c>
    </row>
    <row r="33417" spans="1:2" x14ac:dyDescent="0.45">
      <c r="A33417" s="5">
        <v>10038093</v>
      </c>
      <c r="B33417" s="5" t="s">
        <v>32631</v>
      </c>
    </row>
    <row r="33418" spans="1:2" x14ac:dyDescent="0.45">
      <c r="A33418" s="5">
        <v>10029409</v>
      </c>
      <c r="B33418" s="5" t="s">
        <v>32632</v>
      </c>
    </row>
    <row r="33419" spans="1:2" x14ac:dyDescent="0.45">
      <c r="A33419" s="5">
        <v>10031086</v>
      </c>
      <c r="B33419" s="5" t="s">
        <v>32633</v>
      </c>
    </row>
    <row r="33420" spans="1:2" x14ac:dyDescent="0.45">
      <c r="A33420" s="5">
        <v>10032953</v>
      </c>
      <c r="B33420" s="5" t="s">
        <v>32634</v>
      </c>
    </row>
    <row r="33421" spans="1:2" x14ac:dyDescent="0.45">
      <c r="A33421" s="5">
        <v>10034920</v>
      </c>
      <c r="B33421" s="5" t="s">
        <v>32635</v>
      </c>
    </row>
    <row r="33422" spans="1:2" x14ac:dyDescent="0.45">
      <c r="A33422" s="5">
        <v>10034978</v>
      </c>
      <c r="B33422" s="5" t="s">
        <v>32636</v>
      </c>
    </row>
    <row r="33423" spans="1:2" x14ac:dyDescent="0.45">
      <c r="A33423" s="5">
        <v>10035203</v>
      </c>
      <c r="B33423" s="5" t="s">
        <v>32637</v>
      </c>
    </row>
    <row r="33424" spans="1:2" x14ac:dyDescent="0.45">
      <c r="A33424" s="5">
        <v>10029503</v>
      </c>
      <c r="B33424" s="5" t="s">
        <v>32638</v>
      </c>
    </row>
    <row r="33425" spans="1:2" x14ac:dyDescent="0.45">
      <c r="A33425" s="5">
        <v>10034207</v>
      </c>
      <c r="B33425" s="5" t="s">
        <v>32639</v>
      </c>
    </row>
    <row r="33426" spans="1:2" x14ac:dyDescent="0.45">
      <c r="A33426" s="5">
        <v>10034423</v>
      </c>
      <c r="B33426" s="5" t="s">
        <v>32640</v>
      </c>
    </row>
    <row r="33427" spans="1:2" x14ac:dyDescent="0.45">
      <c r="A33427" s="5">
        <v>10036388</v>
      </c>
      <c r="B33427" s="5" t="s">
        <v>32641</v>
      </c>
    </row>
    <row r="33428" spans="1:2" x14ac:dyDescent="0.45">
      <c r="A33428" s="5">
        <v>10036641</v>
      </c>
      <c r="B33428" s="5" t="s">
        <v>32642</v>
      </c>
    </row>
    <row r="33429" spans="1:2" x14ac:dyDescent="0.45">
      <c r="A33429" s="5">
        <v>10037019</v>
      </c>
      <c r="B33429" s="5" t="s">
        <v>30155</v>
      </c>
    </row>
    <row r="33430" spans="1:2" x14ac:dyDescent="0.45">
      <c r="A33430" s="5">
        <v>10037673</v>
      </c>
      <c r="B33430" s="5" t="s">
        <v>32643</v>
      </c>
    </row>
    <row r="33431" spans="1:2" x14ac:dyDescent="0.45">
      <c r="A33431" s="5">
        <v>10037768</v>
      </c>
      <c r="B33431" s="5" t="s">
        <v>32644</v>
      </c>
    </row>
    <row r="33432" spans="1:2" x14ac:dyDescent="0.45">
      <c r="A33432" s="5">
        <v>10037995</v>
      </c>
      <c r="B33432" s="5" t="s">
        <v>32645</v>
      </c>
    </row>
    <row r="33433" spans="1:2" x14ac:dyDescent="0.45">
      <c r="A33433" s="5">
        <v>10038036</v>
      </c>
      <c r="B33433" s="5" t="s">
        <v>32646</v>
      </c>
    </row>
    <row r="33434" spans="1:2" x14ac:dyDescent="0.45">
      <c r="A33434" s="5">
        <v>10023183</v>
      </c>
      <c r="B33434" s="5" t="s">
        <v>32647</v>
      </c>
    </row>
    <row r="33435" spans="1:2" x14ac:dyDescent="0.45">
      <c r="A33435" s="5">
        <v>10033375</v>
      </c>
      <c r="B33435" s="5" t="s">
        <v>30389</v>
      </c>
    </row>
    <row r="33436" spans="1:2" x14ac:dyDescent="0.45">
      <c r="A33436" s="5">
        <v>10033384</v>
      </c>
      <c r="B33436" s="5" t="s">
        <v>32648</v>
      </c>
    </row>
    <row r="33437" spans="1:2" x14ac:dyDescent="0.45">
      <c r="A33437" s="5">
        <v>10034192</v>
      </c>
      <c r="B33437" s="5" t="s">
        <v>32649</v>
      </c>
    </row>
    <row r="33438" spans="1:2" x14ac:dyDescent="0.45">
      <c r="A33438" s="5">
        <v>10017062</v>
      </c>
      <c r="B33438" s="5" t="s">
        <v>32650</v>
      </c>
    </row>
    <row r="33439" spans="1:2" x14ac:dyDescent="0.45">
      <c r="A33439" s="5">
        <v>10035521</v>
      </c>
      <c r="B33439" s="5" t="s">
        <v>32651</v>
      </c>
    </row>
    <row r="33440" spans="1:2" x14ac:dyDescent="0.45">
      <c r="A33440" s="5">
        <v>10035534</v>
      </c>
      <c r="B33440" s="5" t="s">
        <v>32652</v>
      </c>
    </row>
    <row r="33441" spans="1:2" x14ac:dyDescent="0.45">
      <c r="A33441" s="5">
        <v>10035563</v>
      </c>
      <c r="B33441" s="5" t="s">
        <v>32653</v>
      </c>
    </row>
    <row r="33442" spans="1:2" x14ac:dyDescent="0.45">
      <c r="A33442" s="5">
        <v>10035570</v>
      </c>
      <c r="B33442" s="5" t="s">
        <v>32654</v>
      </c>
    </row>
    <row r="33443" spans="1:2" x14ac:dyDescent="0.45">
      <c r="A33443" s="5">
        <v>10035579</v>
      </c>
      <c r="B33443" s="5" t="s">
        <v>32655</v>
      </c>
    </row>
    <row r="33444" spans="1:2" x14ac:dyDescent="0.45">
      <c r="A33444" s="5">
        <v>10036021</v>
      </c>
      <c r="B33444" s="5" t="s">
        <v>32656</v>
      </c>
    </row>
    <row r="33445" spans="1:2" x14ac:dyDescent="0.45">
      <c r="A33445" s="5">
        <v>10036081</v>
      </c>
      <c r="B33445" s="5" t="s">
        <v>32657</v>
      </c>
    </row>
    <row r="33446" spans="1:2" x14ac:dyDescent="0.45">
      <c r="A33446" s="5">
        <v>10036320</v>
      </c>
      <c r="B33446" s="5" t="s">
        <v>32658</v>
      </c>
    </row>
    <row r="33447" spans="1:2" x14ac:dyDescent="0.45">
      <c r="A33447" s="5">
        <v>10030792</v>
      </c>
      <c r="B33447" s="5" t="s">
        <v>32659</v>
      </c>
    </row>
    <row r="33448" spans="1:2" x14ac:dyDescent="0.45">
      <c r="A33448" s="5">
        <v>10031506</v>
      </c>
      <c r="B33448" s="5" t="s">
        <v>32660</v>
      </c>
    </row>
    <row r="33449" spans="1:2" x14ac:dyDescent="0.45">
      <c r="A33449" s="5">
        <v>10031526</v>
      </c>
      <c r="B33449" s="5" t="s">
        <v>32661</v>
      </c>
    </row>
    <row r="33450" spans="1:2" x14ac:dyDescent="0.45">
      <c r="A33450" s="5">
        <v>10013474</v>
      </c>
      <c r="B33450" s="5" t="s">
        <v>32662</v>
      </c>
    </row>
    <row r="33451" spans="1:2" x14ac:dyDescent="0.45">
      <c r="A33451" s="5">
        <v>10034424</v>
      </c>
      <c r="B33451" s="5" t="s">
        <v>32663</v>
      </c>
    </row>
    <row r="33452" spans="1:2" x14ac:dyDescent="0.45">
      <c r="A33452" s="5">
        <v>10034466</v>
      </c>
      <c r="B33452" s="5" t="s">
        <v>32664</v>
      </c>
    </row>
    <row r="33453" spans="1:2" x14ac:dyDescent="0.45">
      <c r="A33453" s="5">
        <v>10035872</v>
      </c>
      <c r="B33453" s="5" t="s">
        <v>20523</v>
      </c>
    </row>
    <row r="33454" spans="1:2" x14ac:dyDescent="0.45">
      <c r="A33454" s="5">
        <v>10036061</v>
      </c>
      <c r="B33454" s="5" t="s">
        <v>32665</v>
      </c>
    </row>
    <row r="33455" spans="1:2" x14ac:dyDescent="0.45">
      <c r="A33455" s="5">
        <v>10037289</v>
      </c>
      <c r="B33455" s="5" t="s">
        <v>32666</v>
      </c>
    </row>
    <row r="33456" spans="1:2" x14ac:dyDescent="0.45">
      <c r="A33456" s="5">
        <v>10037589</v>
      </c>
      <c r="B33456" s="5" t="s">
        <v>30197</v>
      </c>
    </row>
    <row r="33457" spans="1:2" x14ac:dyDescent="0.45">
      <c r="A33457" s="5">
        <v>10037593</v>
      </c>
      <c r="B33457" s="5" t="s">
        <v>32667</v>
      </c>
    </row>
    <row r="33458" spans="1:2" x14ac:dyDescent="0.45">
      <c r="A33458" s="5">
        <v>10037741</v>
      </c>
      <c r="B33458" s="5" t="s">
        <v>32668</v>
      </c>
    </row>
    <row r="33459" spans="1:2" x14ac:dyDescent="0.45">
      <c r="A33459" s="5">
        <v>10030827</v>
      </c>
      <c r="B33459" s="5" t="s">
        <v>32669</v>
      </c>
    </row>
    <row r="33460" spans="1:2" x14ac:dyDescent="0.45">
      <c r="A33460" s="5">
        <v>10031479</v>
      </c>
      <c r="B33460" s="5" t="s">
        <v>32670</v>
      </c>
    </row>
    <row r="33461" spans="1:2" x14ac:dyDescent="0.45">
      <c r="A33461" s="5">
        <v>10033467</v>
      </c>
      <c r="B33461" s="5" t="s">
        <v>32671</v>
      </c>
    </row>
    <row r="33462" spans="1:2" x14ac:dyDescent="0.45">
      <c r="A33462" s="5">
        <v>10035955</v>
      </c>
      <c r="B33462" s="5" t="s">
        <v>32672</v>
      </c>
    </row>
    <row r="33463" spans="1:2" x14ac:dyDescent="0.45">
      <c r="A33463" s="5">
        <v>10037029</v>
      </c>
      <c r="B33463" s="5" t="s">
        <v>32673</v>
      </c>
    </row>
    <row r="33464" spans="1:2" x14ac:dyDescent="0.45">
      <c r="A33464" s="5">
        <v>10037120</v>
      </c>
      <c r="B33464" s="5" t="s">
        <v>32674</v>
      </c>
    </row>
    <row r="33465" spans="1:2" x14ac:dyDescent="0.45">
      <c r="A33465" s="5">
        <v>10037751</v>
      </c>
      <c r="B33465" s="5" t="s">
        <v>32675</v>
      </c>
    </row>
    <row r="33466" spans="1:2" x14ac:dyDescent="0.45">
      <c r="A33466" s="5">
        <v>10038106</v>
      </c>
      <c r="B33466" s="5" t="s">
        <v>32676</v>
      </c>
    </row>
    <row r="33467" spans="1:2" x14ac:dyDescent="0.45">
      <c r="A33467" s="5">
        <v>10038118</v>
      </c>
      <c r="B33467" s="5" t="s">
        <v>32677</v>
      </c>
    </row>
    <row r="33468" spans="1:2" x14ac:dyDescent="0.45">
      <c r="A33468" s="5">
        <v>10032406</v>
      </c>
      <c r="B33468" s="5" t="s">
        <v>32678</v>
      </c>
    </row>
    <row r="33469" spans="1:2" x14ac:dyDescent="0.45">
      <c r="A33469" s="5">
        <v>10034511</v>
      </c>
      <c r="B33469" s="5" t="s">
        <v>32679</v>
      </c>
    </row>
    <row r="33470" spans="1:2" x14ac:dyDescent="0.45">
      <c r="A33470" s="5">
        <v>10035345</v>
      </c>
      <c r="B33470" s="5" t="s">
        <v>32680</v>
      </c>
    </row>
    <row r="33471" spans="1:2" x14ac:dyDescent="0.45">
      <c r="A33471" s="5">
        <v>10035936</v>
      </c>
      <c r="B33471" s="5" t="s">
        <v>32681</v>
      </c>
    </row>
    <row r="33472" spans="1:2" x14ac:dyDescent="0.45">
      <c r="A33472" s="5">
        <v>10036097</v>
      </c>
      <c r="B33472" s="5" t="s">
        <v>32682</v>
      </c>
    </row>
    <row r="33473" spans="1:2" x14ac:dyDescent="0.45">
      <c r="A33473" s="5">
        <v>10036633</v>
      </c>
      <c r="B33473" s="5" t="s">
        <v>32683</v>
      </c>
    </row>
    <row r="33474" spans="1:2" x14ac:dyDescent="0.45">
      <c r="A33474" s="5">
        <v>10037130</v>
      </c>
      <c r="B33474" s="5" t="s">
        <v>32684</v>
      </c>
    </row>
    <row r="33475" spans="1:2" x14ac:dyDescent="0.45">
      <c r="A33475" s="5">
        <v>10037157</v>
      </c>
      <c r="B33475" s="5" t="s">
        <v>32685</v>
      </c>
    </row>
    <row r="33476" spans="1:2" x14ac:dyDescent="0.45">
      <c r="A33476" s="5">
        <v>10029823</v>
      </c>
      <c r="B33476" s="5" t="s">
        <v>32686</v>
      </c>
    </row>
    <row r="33477" spans="1:2" x14ac:dyDescent="0.45">
      <c r="A33477" s="5">
        <v>10031315</v>
      </c>
      <c r="B33477" s="5" t="s">
        <v>32687</v>
      </c>
    </row>
    <row r="33478" spans="1:2" x14ac:dyDescent="0.45">
      <c r="A33478" s="5">
        <v>10031699</v>
      </c>
      <c r="B33478" s="5" t="s">
        <v>32688</v>
      </c>
    </row>
    <row r="33479" spans="1:2" x14ac:dyDescent="0.45">
      <c r="A33479" s="5">
        <v>10032525</v>
      </c>
      <c r="B33479" s="5" t="s">
        <v>32689</v>
      </c>
    </row>
    <row r="33480" spans="1:2" x14ac:dyDescent="0.45">
      <c r="A33480" s="5">
        <v>10033107</v>
      </c>
      <c r="B33480" s="5" t="s">
        <v>32690</v>
      </c>
    </row>
    <row r="33481" spans="1:2" x14ac:dyDescent="0.45">
      <c r="A33481" s="5">
        <v>10034086</v>
      </c>
      <c r="B33481" s="5" t="s">
        <v>32691</v>
      </c>
    </row>
    <row r="33482" spans="1:2" x14ac:dyDescent="0.45">
      <c r="A33482" s="5">
        <v>10035863</v>
      </c>
      <c r="B33482" s="5" t="s">
        <v>32692</v>
      </c>
    </row>
    <row r="33483" spans="1:2" x14ac:dyDescent="0.45">
      <c r="A33483" s="5">
        <v>10036226</v>
      </c>
      <c r="B33483" s="5" t="s">
        <v>32693</v>
      </c>
    </row>
    <row r="33484" spans="1:2" x14ac:dyDescent="0.45">
      <c r="A33484" s="5">
        <v>10036395</v>
      </c>
      <c r="B33484" s="5" t="s">
        <v>32694</v>
      </c>
    </row>
    <row r="33485" spans="1:2" x14ac:dyDescent="0.45">
      <c r="A33485" s="5">
        <v>10037538</v>
      </c>
      <c r="B33485" s="5" t="s">
        <v>15724</v>
      </c>
    </row>
    <row r="33486" spans="1:2" x14ac:dyDescent="0.45">
      <c r="A33486" s="5">
        <v>10029412</v>
      </c>
      <c r="B33486" s="5" t="s">
        <v>32695</v>
      </c>
    </row>
    <row r="33487" spans="1:2" x14ac:dyDescent="0.45">
      <c r="A33487" s="5">
        <v>10030305</v>
      </c>
      <c r="B33487" s="5" t="s">
        <v>32696</v>
      </c>
    </row>
    <row r="33488" spans="1:2" x14ac:dyDescent="0.45">
      <c r="A33488" s="5">
        <v>10032339</v>
      </c>
      <c r="B33488" s="5" t="s">
        <v>20263</v>
      </c>
    </row>
    <row r="33489" spans="1:2" x14ac:dyDescent="0.45">
      <c r="A33489" s="5">
        <v>10032340</v>
      </c>
      <c r="B33489" s="5" t="s">
        <v>32697</v>
      </c>
    </row>
    <row r="33490" spans="1:2" x14ac:dyDescent="0.45">
      <c r="A33490" s="5">
        <v>10032703</v>
      </c>
      <c r="B33490" s="5" t="s">
        <v>32698</v>
      </c>
    </row>
    <row r="33491" spans="1:2" x14ac:dyDescent="0.45">
      <c r="A33491" s="5">
        <v>10036426</v>
      </c>
      <c r="B33491" s="5" t="s">
        <v>32699</v>
      </c>
    </row>
    <row r="33492" spans="1:2" x14ac:dyDescent="0.45">
      <c r="A33492" s="5">
        <v>10036755</v>
      </c>
      <c r="B33492" s="5" t="s">
        <v>32700</v>
      </c>
    </row>
    <row r="33493" spans="1:2" x14ac:dyDescent="0.45">
      <c r="A33493" s="5">
        <v>10037365</v>
      </c>
      <c r="B33493" s="5" t="s">
        <v>32701</v>
      </c>
    </row>
    <row r="33494" spans="1:2" x14ac:dyDescent="0.45">
      <c r="A33494" s="5">
        <v>10038169</v>
      </c>
      <c r="B33494" s="5" t="s">
        <v>32702</v>
      </c>
    </row>
    <row r="33495" spans="1:2" x14ac:dyDescent="0.45">
      <c r="A33495" s="5">
        <v>10038170</v>
      </c>
      <c r="B33495" s="5" t="s">
        <v>32703</v>
      </c>
    </row>
    <row r="33496" spans="1:2" x14ac:dyDescent="0.45">
      <c r="A33496" s="5">
        <v>10030276</v>
      </c>
      <c r="B33496" s="5" t="s">
        <v>32704</v>
      </c>
    </row>
    <row r="33497" spans="1:2" x14ac:dyDescent="0.45">
      <c r="A33497" s="5">
        <v>10030690</v>
      </c>
      <c r="B33497" s="5" t="s">
        <v>32705</v>
      </c>
    </row>
    <row r="33498" spans="1:2" x14ac:dyDescent="0.45">
      <c r="A33498" s="5">
        <v>10030705</v>
      </c>
      <c r="B33498" s="5" t="s">
        <v>32706</v>
      </c>
    </row>
    <row r="33499" spans="1:2" x14ac:dyDescent="0.45">
      <c r="A33499" s="5">
        <v>10031668</v>
      </c>
      <c r="B33499" s="5" t="s">
        <v>32707</v>
      </c>
    </row>
    <row r="33500" spans="1:2" x14ac:dyDescent="0.45">
      <c r="A33500" s="5">
        <v>10031870</v>
      </c>
      <c r="B33500" s="5" t="s">
        <v>32708</v>
      </c>
    </row>
    <row r="33501" spans="1:2" x14ac:dyDescent="0.45">
      <c r="A33501" s="5">
        <v>10033908</v>
      </c>
      <c r="B33501" s="5" t="s">
        <v>32709</v>
      </c>
    </row>
    <row r="33502" spans="1:2" x14ac:dyDescent="0.45">
      <c r="A33502" s="5">
        <v>10035745</v>
      </c>
      <c r="B33502" s="5" t="s">
        <v>32710</v>
      </c>
    </row>
    <row r="33503" spans="1:2" x14ac:dyDescent="0.45">
      <c r="A33503" s="5">
        <v>10035928</v>
      </c>
      <c r="B33503" s="5" t="s">
        <v>32711</v>
      </c>
    </row>
    <row r="33504" spans="1:2" x14ac:dyDescent="0.45">
      <c r="A33504" s="5">
        <v>10035964</v>
      </c>
      <c r="B33504" s="5" t="s">
        <v>32712</v>
      </c>
    </row>
    <row r="33505" spans="1:2" x14ac:dyDescent="0.45">
      <c r="A33505" s="5">
        <v>10036581</v>
      </c>
      <c r="B33505" s="5" t="s">
        <v>32713</v>
      </c>
    </row>
    <row r="33506" spans="1:2" x14ac:dyDescent="0.45">
      <c r="A33506" s="5">
        <v>10037389</v>
      </c>
      <c r="B33506" s="5" t="s">
        <v>32714</v>
      </c>
    </row>
    <row r="33507" spans="1:2" x14ac:dyDescent="0.45">
      <c r="A33507" s="5">
        <v>10037455</v>
      </c>
      <c r="B33507" s="5" t="s">
        <v>32715</v>
      </c>
    </row>
    <row r="33508" spans="1:2" x14ac:dyDescent="0.45">
      <c r="A33508" s="5">
        <v>10030148</v>
      </c>
      <c r="B33508" s="5" t="s">
        <v>32716</v>
      </c>
    </row>
    <row r="33509" spans="1:2" x14ac:dyDescent="0.45">
      <c r="A33509" s="5">
        <v>10030150</v>
      </c>
      <c r="B33509" s="5" t="s">
        <v>32717</v>
      </c>
    </row>
    <row r="33510" spans="1:2" x14ac:dyDescent="0.45">
      <c r="A33510" s="5">
        <v>10030480</v>
      </c>
      <c r="B33510" s="5" t="s">
        <v>32718</v>
      </c>
    </row>
    <row r="33511" spans="1:2" x14ac:dyDescent="0.45">
      <c r="A33511" s="5">
        <v>10030749</v>
      </c>
      <c r="B33511" s="5" t="s">
        <v>32719</v>
      </c>
    </row>
    <row r="33512" spans="1:2" x14ac:dyDescent="0.45">
      <c r="A33512" s="5">
        <v>10031384</v>
      </c>
      <c r="B33512" s="5" t="s">
        <v>32720</v>
      </c>
    </row>
    <row r="33513" spans="1:2" x14ac:dyDescent="0.45">
      <c r="A33513" s="5">
        <v>10032147</v>
      </c>
      <c r="B33513" s="5" t="s">
        <v>32721</v>
      </c>
    </row>
    <row r="33514" spans="1:2" x14ac:dyDescent="0.45">
      <c r="A33514" s="5">
        <v>10036370</v>
      </c>
      <c r="B33514" s="5" t="s">
        <v>32722</v>
      </c>
    </row>
    <row r="33515" spans="1:2" x14ac:dyDescent="0.45">
      <c r="A33515" s="5">
        <v>10036519</v>
      </c>
      <c r="B33515" s="5" t="s">
        <v>32723</v>
      </c>
    </row>
    <row r="33516" spans="1:2" x14ac:dyDescent="0.45">
      <c r="A33516" s="5">
        <v>10036783</v>
      </c>
      <c r="B33516" s="5" t="s">
        <v>32724</v>
      </c>
    </row>
    <row r="33517" spans="1:2" x14ac:dyDescent="0.45">
      <c r="A33517" s="5">
        <v>10036847</v>
      </c>
      <c r="B33517" s="5" t="s">
        <v>32725</v>
      </c>
    </row>
    <row r="33518" spans="1:2" x14ac:dyDescent="0.45">
      <c r="A33518" s="5">
        <v>10037334</v>
      </c>
      <c r="B33518" s="5" t="s">
        <v>32726</v>
      </c>
    </row>
    <row r="33519" spans="1:2" x14ac:dyDescent="0.45">
      <c r="A33519" s="5">
        <v>10037473</v>
      </c>
      <c r="B33519" s="5" t="s">
        <v>32727</v>
      </c>
    </row>
    <row r="33520" spans="1:2" x14ac:dyDescent="0.45">
      <c r="A33520" s="5">
        <v>10037558</v>
      </c>
      <c r="B33520" s="5" t="s">
        <v>32728</v>
      </c>
    </row>
    <row r="33521" spans="1:2" x14ac:dyDescent="0.45">
      <c r="A33521" s="5">
        <v>10031519</v>
      </c>
      <c r="B33521" s="5" t="s">
        <v>32729</v>
      </c>
    </row>
    <row r="33522" spans="1:2" x14ac:dyDescent="0.45">
      <c r="A33522" s="5">
        <v>10031606</v>
      </c>
      <c r="B33522" s="5" t="s">
        <v>32730</v>
      </c>
    </row>
    <row r="33523" spans="1:2" x14ac:dyDescent="0.45">
      <c r="A33523" s="5">
        <v>10031827</v>
      </c>
      <c r="B33523" s="5" t="s">
        <v>32731</v>
      </c>
    </row>
    <row r="33524" spans="1:2" x14ac:dyDescent="0.45">
      <c r="A33524" s="5">
        <v>10032016</v>
      </c>
      <c r="B33524" s="5" t="s">
        <v>32732</v>
      </c>
    </row>
    <row r="33525" spans="1:2" x14ac:dyDescent="0.45">
      <c r="A33525" s="5">
        <v>10032366</v>
      </c>
      <c r="B33525" s="5" t="s">
        <v>20262</v>
      </c>
    </row>
    <row r="33526" spans="1:2" x14ac:dyDescent="0.45">
      <c r="A33526" s="5">
        <v>10032747</v>
      </c>
      <c r="B33526" s="5" t="s">
        <v>32733</v>
      </c>
    </row>
    <row r="33527" spans="1:2" x14ac:dyDescent="0.45">
      <c r="A33527" s="5">
        <v>10033196</v>
      </c>
      <c r="B33527" s="5" t="s">
        <v>32734</v>
      </c>
    </row>
    <row r="33528" spans="1:2" x14ac:dyDescent="0.45">
      <c r="A33528" s="5">
        <v>10034092</v>
      </c>
      <c r="B33528" s="5" t="s">
        <v>20446</v>
      </c>
    </row>
    <row r="33529" spans="1:2" x14ac:dyDescent="0.45">
      <c r="A33529" s="5">
        <v>10035730</v>
      </c>
      <c r="B33529" s="5" t="s">
        <v>32735</v>
      </c>
    </row>
    <row r="33530" spans="1:2" x14ac:dyDescent="0.45">
      <c r="A33530" s="5">
        <v>10035797</v>
      </c>
      <c r="B33530" s="5" t="s">
        <v>32736</v>
      </c>
    </row>
    <row r="33531" spans="1:2" x14ac:dyDescent="0.45">
      <c r="A33531" s="5">
        <v>10036357</v>
      </c>
      <c r="B33531" s="5" t="s">
        <v>32737</v>
      </c>
    </row>
    <row r="33532" spans="1:2" x14ac:dyDescent="0.45">
      <c r="A33532" s="5">
        <v>10037524</v>
      </c>
      <c r="B33532" s="5" t="s">
        <v>32738</v>
      </c>
    </row>
    <row r="33533" spans="1:2" x14ac:dyDescent="0.45">
      <c r="A33533" s="5">
        <v>10037696</v>
      </c>
      <c r="B33533" s="5" t="s">
        <v>32739</v>
      </c>
    </row>
    <row r="33534" spans="1:2" x14ac:dyDescent="0.45">
      <c r="A33534" s="5">
        <v>10031140</v>
      </c>
      <c r="B33534" s="5" t="s">
        <v>32740</v>
      </c>
    </row>
    <row r="33535" spans="1:2" x14ac:dyDescent="0.45">
      <c r="A33535" s="5">
        <v>10031324</v>
      </c>
      <c r="B33535" s="5" t="s">
        <v>32741</v>
      </c>
    </row>
    <row r="33536" spans="1:2" x14ac:dyDescent="0.45">
      <c r="A33536" s="5">
        <v>10032268</v>
      </c>
      <c r="B33536" s="5" t="s">
        <v>32742</v>
      </c>
    </row>
    <row r="33537" spans="1:2" x14ac:dyDescent="0.45">
      <c r="A33537" s="5">
        <v>10032427</v>
      </c>
      <c r="B33537" s="5" t="s">
        <v>32743</v>
      </c>
    </row>
    <row r="33538" spans="1:2" x14ac:dyDescent="0.45">
      <c r="A33538" s="5">
        <v>10032659</v>
      </c>
      <c r="B33538" s="5" t="s">
        <v>32744</v>
      </c>
    </row>
    <row r="33539" spans="1:2" x14ac:dyDescent="0.45">
      <c r="A33539" s="5">
        <v>10032666</v>
      </c>
      <c r="B33539" s="5" t="s">
        <v>32745</v>
      </c>
    </row>
    <row r="33540" spans="1:2" x14ac:dyDescent="0.45">
      <c r="A33540" s="5">
        <v>10035759</v>
      </c>
      <c r="B33540" s="5" t="s">
        <v>32746</v>
      </c>
    </row>
    <row r="33541" spans="1:2" x14ac:dyDescent="0.45">
      <c r="A33541" s="5">
        <v>10037324</v>
      </c>
      <c r="B33541" s="5" t="s">
        <v>32747</v>
      </c>
    </row>
    <row r="33542" spans="1:2" x14ac:dyDescent="0.45">
      <c r="A33542" s="5">
        <v>10030695</v>
      </c>
      <c r="B33542" s="5" t="s">
        <v>32748</v>
      </c>
    </row>
    <row r="33543" spans="1:2" x14ac:dyDescent="0.45">
      <c r="A33543" s="5">
        <v>10031416</v>
      </c>
      <c r="B33543" s="5" t="s">
        <v>32749</v>
      </c>
    </row>
    <row r="33544" spans="1:2" x14ac:dyDescent="0.45">
      <c r="A33544" s="5">
        <v>10021409</v>
      </c>
      <c r="B33544" s="5" t="s">
        <v>32750</v>
      </c>
    </row>
    <row r="33545" spans="1:2" x14ac:dyDescent="0.45">
      <c r="A33545" s="5">
        <v>10031754</v>
      </c>
      <c r="B33545" s="5" t="s">
        <v>32751</v>
      </c>
    </row>
    <row r="33546" spans="1:2" x14ac:dyDescent="0.45">
      <c r="A33546" s="5">
        <v>10035812</v>
      </c>
      <c r="B33546" s="5" t="s">
        <v>14232</v>
      </c>
    </row>
    <row r="33547" spans="1:2" x14ac:dyDescent="0.45">
      <c r="A33547" s="5">
        <v>10035914</v>
      </c>
      <c r="B33547" s="5" t="s">
        <v>32752</v>
      </c>
    </row>
    <row r="33548" spans="1:2" x14ac:dyDescent="0.45">
      <c r="A33548" s="5">
        <v>10036928</v>
      </c>
      <c r="B33548" s="5" t="s">
        <v>32753</v>
      </c>
    </row>
    <row r="33549" spans="1:2" x14ac:dyDescent="0.45">
      <c r="A33549" s="5">
        <v>10037481</v>
      </c>
      <c r="B33549" s="5" t="s">
        <v>32754</v>
      </c>
    </row>
    <row r="33550" spans="1:2" x14ac:dyDescent="0.45">
      <c r="A33550" s="5">
        <v>10030026</v>
      </c>
      <c r="B33550" s="5" t="s">
        <v>32755</v>
      </c>
    </row>
    <row r="33551" spans="1:2" x14ac:dyDescent="0.45">
      <c r="A33551" s="5">
        <v>10031500</v>
      </c>
      <c r="B33551" s="5" t="s">
        <v>32756</v>
      </c>
    </row>
    <row r="33552" spans="1:2" x14ac:dyDescent="0.45">
      <c r="A33552" s="5">
        <v>10032590</v>
      </c>
      <c r="B33552" s="5" t="s">
        <v>32757</v>
      </c>
    </row>
    <row r="33553" spans="1:2" x14ac:dyDescent="0.45">
      <c r="A33553" s="5">
        <v>10035772</v>
      </c>
      <c r="B33553" s="5" t="s">
        <v>32758</v>
      </c>
    </row>
    <row r="33554" spans="1:2" x14ac:dyDescent="0.45">
      <c r="A33554" s="5">
        <v>10035828</v>
      </c>
      <c r="B33554" s="5" t="s">
        <v>32759</v>
      </c>
    </row>
    <row r="33555" spans="1:2" x14ac:dyDescent="0.45">
      <c r="A33555" s="5">
        <v>10035898</v>
      </c>
      <c r="B33555" s="5" t="s">
        <v>32760</v>
      </c>
    </row>
    <row r="33556" spans="1:2" x14ac:dyDescent="0.45">
      <c r="A33556" s="5">
        <v>10035991</v>
      </c>
      <c r="B33556" s="5" t="s">
        <v>32761</v>
      </c>
    </row>
    <row r="33557" spans="1:2" x14ac:dyDescent="0.45">
      <c r="A33557" s="5">
        <v>10036292</v>
      </c>
      <c r="B33557" s="5" t="s">
        <v>32762</v>
      </c>
    </row>
    <row r="33558" spans="1:2" x14ac:dyDescent="0.45">
      <c r="A33558" s="5">
        <v>10036297</v>
      </c>
      <c r="B33558" s="5" t="s">
        <v>32763</v>
      </c>
    </row>
    <row r="33559" spans="1:2" x14ac:dyDescent="0.45">
      <c r="A33559" s="5">
        <v>10036518</v>
      </c>
      <c r="B33559" s="5" t="s">
        <v>32764</v>
      </c>
    </row>
    <row r="33560" spans="1:2" x14ac:dyDescent="0.45">
      <c r="A33560" s="5">
        <v>10036534</v>
      </c>
      <c r="B33560" s="5" t="s">
        <v>32765</v>
      </c>
    </row>
    <row r="33561" spans="1:2" x14ac:dyDescent="0.45">
      <c r="A33561" s="5">
        <v>10036869</v>
      </c>
      <c r="B33561" s="5" t="s">
        <v>32766</v>
      </c>
    </row>
    <row r="33562" spans="1:2" x14ac:dyDescent="0.45">
      <c r="A33562" s="5">
        <v>10037107</v>
      </c>
      <c r="B33562" s="5" t="s">
        <v>32767</v>
      </c>
    </row>
    <row r="33563" spans="1:2" x14ac:dyDescent="0.45">
      <c r="A33563" s="5">
        <v>10031291</v>
      </c>
      <c r="B33563" s="5" t="s">
        <v>32768</v>
      </c>
    </row>
    <row r="33564" spans="1:2" x14ac:dyDescent="0.45">
      <c r="A33564" s="5">
        <v>10031323</v>
      </c>
      <c r="B33564" s="5" t="s">
        <v>32769</v>
      </c>
    </row>
    <row r="33565" spans="1:2" x14ac:dyDescent="0.45">
      <c r="A33565" s="5">
        <v>10031349</v>
      </c>
      <c r="B33565" s="5" t="s">
        <v>32770</v>
      </c>
    </row>
    <row r="33566" spans="1:2" x14ac:dyDescent="0.45">
      <c r="A33566" s="5">
        <v>10031351</v>
      </c>
      <c r="B33566" s="5" t="s">
        <v>32771</v>
      </c>
    </row>
    <row r="33567" spans="1:2" x14ac:dyDescent="0.45">
      <c r="A33567" s="5">
        <v>10032642</v>
      </c>
      <c r="B33567" s="5" t="s">
        <v>32772</v>
      </c>
    </row>
    <row r="33568" spans="1:2" x14ac:dyDescent="0.45">
      <c r="A33568" s="5">
        <v>10036127</v>
      </c>
      <c r="B33568" s="5" t="s">
        <v>32773</v>
      </c>
    </row>
    <row r="33569" spans="1:2" x14ac:dyDescent="0.45">
      <c r="A33569" s="5">
        <v>10036977</v>
      </c>
      <c r="B33569" s="5" t="s">
        <v>32774</v>
      </c>
    </row>
    <row r="33570" spans="1:2" x14ac:dyDescent="0.45">
      <c r="A33570" s="5">
        <v>10037332</v>
      </c>
      <c r="B33570" s="5" t="s">
        <v>32775</v>
      </c>
    </row>
    <row r="33571" spans="1:2" x14ac:dyDescent="0.45">
      <c r="A33571" s="5">
        <v>10037663</v>
      </c>
      <c r="B33571" s="5" t="s">
        <v>32776</v>
      </c>
    </row>
    <row r="33572" spans="1:2" x14ac:dyDescent="0.45">
      <c r="A33572" s="5">
        <v>10037809</v>
      </c>
      <c r="B33572" s="5" t="s">
        <v>32777</v>
      </c>
    </row>
    <row r="33573" spans="1:2" x14ac:dyDescent="0.45">
      <c r="A33573" s="5">
        <v>10029487</v>
      </c>
      <c r="B33573" s="5" t="s">
        <v>32778</v>
      </c>
    </row>
    <row r="33574" spans="1:2" x14ac:dyDescent="0.45">
      <c r="A33574" s="5">
        <v>10030877</v>
      </c>
      <c r="B33574" s="5" t="s">
        <v>32779</v>
      </c>
    </row>
    <row r="33575" spans="1:2" x14ac:dyDescent="0.45">
      <c r="A33575" s="5">
        <v>10030916</v>
      </c>
      <c r="B33575" s="5" t="s">
        <v>32780</v>
      </c>
    </row>
    <row r="33576" spans="1:2" x14ac:dyDescent="0.45">
      <c r="A33576" s="5">
        <v>10031371</v>
      </c>
      <c r="B33576" s="5" t="s">
        <v>32781</v>
      </c>
    </row>
    <row r="33577" spans="1:2" x14ac:dyDescent="0.45">
      <c r="A33577" s="5">
        <v>10032482</v>
      </c>
      <c r="B33577" s="5" t="s">
        <v>32782</v>
      </c>
    </row>
    <row r="33578" spans="1:2" x14ac:dyDescent="0.45">
      <c r="A33578" s="5">
        <v>10032781</v>
      </c>
      <c r="B33578" s="5" t="s">
        <v>32783</v>
      </c>
    </row>
    <row r="33579" spans="1:2" x14ac:dyDescent="0.45">
      <c r="A33579" s="5">
        <v>10035340</v>
      </c>
      <c r="B33579" s="5" t="s">
        <v>32784</v>
      </c>
    </row>
    <row r="33580" spans="1:2" x14ac:dyDescent="0.45">
      <c r="A33580" s="5">
        <v>10035947</v>
      </c>
      <c r="B33580" s="5" t="s">
        <v>32785</v>
      </c>
    </row>
    <row r="33581" spans="1:2" x14ac:dyDescent="0.45">
      <c r="A33581" s="5">
        <v>10036483</v>
      </c>
      <c r="B33581" s="5" t="s">
        <v>32786</v>
      </c>
    </row>
    <row r="33582" spans="1:2" x14ac:dyDescent="0.45">
      <c r="A33582" s="5">
        <v>10036548</v>
      </c>
      <c r="B33582" s="5" t="s">
        <v>32787</v>
      </c>
    </row>
    <row r="33583" spans="1:2" x14ac:dyDescent="0.45">
      <c r="A33583" s="5">
        <v>10036745</v>
      </c>
      <c r="B33583" s="5" t="s">
        <v>32788</v>
      </c>
    </row>
    <row r="33584" spans="1:2" x14ac:dyDescent="0.45">
      <c r="A33584" s="5">
        <v>10036820</v>
      </c>
      <c r="B33584" s="5" t="s">
        <v>32789</v>
      </c>
    </row>
    <row r="33585" spans="1:2" x14ac:dyDescent="0.45">
      <c r="A33585" s="5">
        <v>10037132</v>
      </c>
      <c r="B33585" s="5" t="s">
        <v>32790</v>
      </c>
    </row>
    <row r="33586" spans="1:2" x14ac:dyDescent="0.45">
      <c r="A33586" s="5">
        <v>10030096</v>
      </c>
      <c r="B33586" s="5" t="s">
        <v>32791</v>
      </c>
    </row>
    <row r="33587" spans="1:2" x14ac:dyDescent="0.45">
      <c r="A33587" s="5">
        <v>10030699</v>
      </c>
      <c r="B33587" s="5" t="s">
        <v>32792</v>
      </c>
    </row>
    <row r="33588" spans="1:2" x14ac:dyDescent="0.45">
      <c r="A33588" s="5">
        <v>10031978</v>
      </c>
      <c r="B33588" s="5" t="s">
        <v>32793</v>
      </c>
    </row>
    <row r="33589" spans="1:2" x14ac:dyDescent="0.45">
      <c r="A33589" s="5">
        <v>10032280</v>
      </c>
      <c r="B33589" s="5" t="s">
        <v>32794</v>
      </c>
    </row>
    <row r="33590" spans="1:2" x14ac:dyDescent="0.45">
      <c r="A33590" s="5">
        <v>10032282</v>
      </c>
      <c r="B33590" s="5" t="s">
        <v>32795</v>
      </c>
    </row>
    <row r="33591" spans="1:2" x14ac:dyDescent="0.45">
      <c r="A33591" s="5">
        <v>10032335</v>
      </c>
      <c r="B33591" s="5" t="s">
        <v>32796</v>
      </c>
    </row>
    <row r="33592" spans="1:2" x14ac:dyDescent="0.45">
      <c r="A33592" s="5">
        <v>10035478</v>
      </c>
      <c r="B33592" s="5" t="s">
        <v>32797</v>
      </c>
    </row>
    <row r="33593" spans="1:2" x14ac:dyDescent="0.45">
      <c r="A33593" s="5">
        <v>10035483</v>
      </c>
      <c r="B33593" s="5" t="s">
        <v>32798</v>
      </c>
    </row>
    <row r="33594" spans="1:2" x14ac:dyDescent="0.45">
      <c r="A33594" s="5">
        <v>10035486</v>
      </c>
      <c r="B33594" s="5" t="s">
        <v>32799</v>
      </c>
    </row>
    <row r="33595" spans="1:2" x14ac:dyDescent="0.45">
      <c r="A33595" s="5">
        <v>10035489</v>
      </c>
      <c r="B33595" s="5" t="s">
        <v>32800</v>
      </c>
    </row>
    <row r="33596" spans="1:2" x14ac:dyDescent="0.45">
      <c r="A33596" s="5">
        <v>10035495</v>
      </c>
      <c r="B33596" s="5" t="s">
        <v>32801</v>
      </c>
    </row>
    <row r="33597" spans="1:2" x14ac:dyDescent="0.45">
      <c r="A33597" s="5">
        <v>10035499</v>
      </c>
      <c r="B33597" s="5" t="s">
        <v>32802</v>
      </c>
    </row>
    <row r="33598" spans="1:2" x14ac:dyDescent="0.45">
      <c r="A33598" s="5">
        <v>10035505</v>
      </c>
      <c r="B33598" s="5" t="s">
        <v>32803</v>
      </c>
    </row>
    <row r="33599" spans="1:2" x14ac:dyDescent="0.45">
      <c r="A33599" s="5">
        <v>10035506</v>
      </c>
      <c r="B33599" s="5" t="s">
        <v>32804</v>
      </c>
    </row>
    <row r="33600" spans="1:2" x14ac:dyDescent="0.45">
      <c r="A33600" s="5">
        <v>10036098</v>
      </c>
      <c r="B33600" s="5" t="s">
        <v>32805</v>
      </c>
    </row>
    <row r="33601" spans="1:2" x14ac:dyDescent="0.45">
      <c r="A33601" s="5">
        <v>10036111</v>
      </c>
      <c r="B33601" s="5" t="s">
        <v>32806</v>
      </c>
    </row>
    <row r="33602" spans="1:2" x14ac:dyDescent="0.45">
      <c r="A33602" s="5">
        <v>10036487</v>
      </c>
      <c r="B33602" s="5" t="s">
        <v>32807</v>
      </c>
    </row>
    <row r="33603" spans="1:2" x14ac:dyDescent="0.45">
      <c r="A33603" s="5">
        <v>10036614</v>
      </c>
      <c r="B33603" s="5" t="s">
        <v>32808</v>
      </c>
    </row>
    <row r="33604" spans="1:2" x14ac:dyDescent="0.45">
      <c r="A33604" s="5">
        <v>10036686</v>
      </c>
      <c r="B33604" s="5" t="s">
        <v>32809</v>
      </c>
    </row>
    <row r="33605" spans="1:2" x14ac:dyDescent="0.45">
      <c r="A33605" s="5">
        <v>10036721</v>
      </c>
      <c r="B33605" s="5" t="s">
        <v>32810</v>
      </c>
    </row>
    <row r="33606" spans="1:2" x14ac:dyDescent="0.45">
      <c r="A33606" s="5">
        <v>10036789</v>
      </c>
      <c r="B33606" s="5" t="s">
        <v>32811</v>
      </c>
    </row>
    <row r="33607" spans="1:2" x14ac:dyDescent="0.45">
      <c r="A33607" s="5">
        <v>10029385</v>
      </c>
      <c r="B33607" s="5" t="s">
        <v>32812</v>
      </c>
    </row>
    <row r="33608" spans="1:2" x14ac:dyDescent="0.45">
      <c r="A33608" s="5">
        <v>10031925</v>
      </c>
      <c r="B33608" s="5" t="s">
        <v>32813</v>
      </c>
    </row>
    <row r="33609" spans="1:2" x14ac:dyDescent="0.45">
      <c r="A33609" s="5">
        <v>10031971</v>
      </c>
      <c r="B33609" s="5" t="s">
        <v>32814</v>
      </c>
    </row>
    <row r="33610" spans="1:2" x14ac:dyDescent="0.45">
      <c r="A33610" s="5">
        <v>10032559</v>
      </c>
      <c r="B33610" s="5" t="s">
        <v>32815</v>
      </c>
    </row>
    <row r="33611" spans="1:2" x14ac:dyDescent="0.45">
      <c r="A33611" s="5">
        <v>10032638</v>
      </c>
      <c r="B33611" s="5" t="s">
        <v>32816</v>
      </c>
    </row>
    <row r="33612" spans="1:2" x14ac:dyDescent="0.45">
      <c r="A33612" s="5">
        <v>10032713</v>
      </c>
      <c r="B33612" s="5" t="s">
        <v>32817</v>
      </c>
    </row>
    <row r="33613" spans="1:2" x14ac:dyDescent="0.45">
      <c r="A33613" s="5">
        <v>10036207</v>
      </c>
      <c r="B33613" s="5" t="s">
        <v>32818</v>
      </c>
    </row>
    <row r="33614" spans="1:2" x14ac:dyDescent="0.45">
      <c r="A33614" s="5">
        <v>10036296</v>
      </c>
      <c r="B33614" s="5" t="s">
        <v>25222</v>
      </c>
    </row>
    <row r="33615" spans="1:2" x14ac:dyDescent="0.45">
      <c r="A33615" s="5">
        <v>10036605</v>
      </c>
      <c r="B33615" s="5" t="s">
        <v>32819</v>
      </c>
    </row>
    <row r="33616" spans="1:2" x14ac:dyDescent="0.45">
      <c r="A33616" s="5">
        <v>10037567</v>
      </c>
      <c r="B33616" s="5" t="s">
        <v>32820</v>
      </c>
    </row>
    <row r="33617" spans="1:2" x14ac:dyDescent="0.45">
      <c r="A33617" s="5">
        <v>10030027</v>
      </c>
      <c r="B33617" s="5" t="s">
        <v>32821</v>
      </c>
    </row>
    <row r="33618" spans="1:2" x14ac:dyDescent="0.45">
      <c r="A33618" s="5">
        <v>10030413</v>
      </c>
      <c r="B33618" s="5" t="s">
        <v>32822</v>
      </c>
    </row>
    <row r="33619" spans="1:2" x14ac:dyDescent="0.45">
      <c r="A33619" s="5">
        <v>10031043</v>
      </c>
      <c r="B33619" s="5" t="s">
        <v>32823</v>
      </c>
    </row>
    <row r="33620" spans="1:2" x14ac:dyDescent="0.45">
      <c r="A33620" s="5">
        <v>10035869</v>
      </c>
      <c r="B33620" s="5" t="s">
        <v>32824</v>
      </c>
    </row>
    <row r="33621" spans="1:2" x14ac:dyDescent="0.45">
      <c r="A33621" s="5">
        <v>10036538</v>
      </c>
      <c r="B33621" s="5" t="s">
        <v>32825</v>
      </c>
    </row>
    <row r="33622" spans="1:2" x14ac:dyDescent="0.45">
      <c r="A33622" s="5">
        <v>10037248</v>
      </c>
      <c r="B33622" s="5" t="s">
        <v>32826</v>
      </c>
    </row>
    <row r="33623" spans="1:2" x14ac:dyDescent="0.45">
      <c r="A33623" s="5">
        <v>10037566</v>
      </c>
      <c r="B33623" s="5" t="s">
        <v>32827</v>
      </c>
    </row>
    <row r="33624" spans="1:2" x14ac:dyDescent="0.45">
      <c r="A33624" s="5">
        <v>10031153</v>
      </c>
      <c r="B33624" s="5" t="s">
        <v>32828</v>
      </c>
    </row>
    <row r="33625" spans="1:2" x14ac:dyDescent="0.45">
      <c r="A33625" s="5">
        <v>10031347</v>
      </c>
      <c r="B33625" s="5" t="s">
        <v>32829</v>
      </c>
    </row>
    <row r="33626" spans="1:2" x14ac:dyDescent="0.45">
      <c r="A33626" s="5">
        <v>10031634</v>
      </c>
      <c r="B33626" s="5" t="s">
        <v>32830</v>
      </c>
    </row>
    <row r="33627" spans="1:2" x14ac:dyDescent="0.45">
      <c r="A33627" s="5">
        <v>10032959</v>
      </c>
      <c r="B33627" s="5" t="s">
        <v>32831</v>
      </c>
    </row>
    <row r="33628" spans="1:2" x14ac:dyDescent="0.45">
      <c r="A33628" s="5">
        <v>10036354</v>
      </c>
      <c r="B33628" s="5" t="s">
        <v>32832</v>
      </c>
    </row>
    <row r="33629" spans="1:2" x14ac:dyDescent="0.45">
      <c r="A33629" s="5">
        <v>10036514</v>
      </c>
      <c r="B33629" s="5" t="s">
        <v>32833</v>
      </c>
    </row>
    <row r="33630" spans="1:2" x14ac:dyDescent="0.45">
      <c r="A33630" s="5">
        <v>10037140</v>
      </c>
      <c r="B33630" s="5" t="s">
        <v>32834</v>
      </c>
    </row>
    <row r="33631" spans="1:2" x14ac:dyDescent="0.45">
      <c r="A33631" s="5">
        <v>10029538</v>
      </c>
      <c r="B33631" s="5" t="s">
        <v>32835</v>
      </c>
    </row>
    <row r="33632" spans="1:2" x14ac:dyDescent="0.45">
      <c r="A33632" s="5">
        <v>10030040</v>
      </c>
      <c r="B33632" s="5" t="s">
        <v>32836</v>
      </c>
    </row>
    <row r="33633" spans="1:2" x14ac:dyDescent="0.45">
      <c r="A33633" s="5">
        <v>10032122</v>
      </c>
      <c r="B33633" s="5" t="s">
        <v>32837</v>
      </c>
    </row>
    <row r="33634" spans="1:2" x14ac:dyDescent="0.45">
      <c r="A33634" s="5">
        <v>10034471</v>
      </c>
      <c r="B33634" s="5" t="s">
        <v>32838</v>
      </c>
    </row>
    <row r="33635" spans="1:2" x14ac:dyDescent="0.45">
      <c r="A33635" s="5">
        <v>10037738</v>
      </c>
      <c r="B33635" s="5" t="s">
        <v>32839</v>
      </c>
    </row>
    <row r="33636" spans="1:2" x14ac:dyDescent="0.45">
      <c r="A33636" s="5">
        <v>10037769</v>
      </c>
      <c r="B33636" s="5" t="s">
        <v>32840</v>
      </c>
    </row>
    <row r="33637" spans="1:2" x14ac:dyDescent="0.45">
      <c r="A33637" s="5">
        <v>10037828</v>
      </c>
      <c r="B33637" s="5" t="s">
        <v>32841</v>
      </c>
    </row>
    <row r="33638" spans="1:2" x14ac:dyDescent="0.45">
      <c r="A33638" s="5">
        <v>10033015</v>
      </c>
      <c r="B33638" s="5" t="s">
        <v>32842</v>
      </c>
    </row>
    <row r="33639" spans="1:2" x14ac:dyDescent="0.45">
      <c r="A33639" s="5">
        <v>10033087</v>
      </c>
      <c r="B33639" s="5" t="s">
        <v>32843</v>
      </c>
    </row>
    <row r="33640" spans="1:2" x14ac:dyDescent="0.45">
      <c r="A33640" s="5">
        <v>10033176</v>
      </c>
      <c r="B33640" s="5" t="s">
        <v>32844</v>
      </c>
    </row>
    <row r="33641" spans="1:2" x14ac:dyDescent="0.45">
      <c r="A33641" s="5">
        <v>10037243</v>
      </c>
      <c r="B33641" s="5" t="s">
        <v>32845</v>
      </c>
    </row>
    <row r="33642" spans="1:2" x14ac:dyDescent="0.45">
      <c r="A33642" s="5">
        <v>10007839</v>
      </c>
      <c r="B33642" s="5" t="s">
        <v>32846</v>
      </c>
    </row>
    <row r="33643" spans="1:2" x14ac:dyDescent="0.45">
      <c r="A33643" s="5">
        <v>10037684</v>
      </c>
      <c r="B33643" s="5" t="s">
        <v>32847</v>
      </c>
    </row>
    <row r="33644" spans="1:2" x14ac:dyDescent="0.45">
      <c r="A33644" s="5">
        <v>10037745</v>
      </c>
      <c r="B33644" s="5" t="s">
        <v>32848</v>
      </c>
    </row>
    <row r="33645" spans="1:2" x14ac:dyDescent="0.45">
      <c r="A33645" s="5">
        <v>10033294</v>
      </c>
      <c r="B33645" s="5" t="s">
        <v>32849</v>
      </c>
    </row>
    <row r="33646" spans="1:2" x14ac:dyDescent="0.45">
      <c r="A33646" s="5">
        <v>10033476</v>
      </c>
      <c r="B33646" s="5" t="s">
        <v>32850</v>
      </c>
    </row>
    <row r="33647" spans="1:2" x14ac:dyDescent="0.45">
      <c r="A33647" s="5">
        <v>10033484</v>
      </c>
      <c r="B33647" s="5" t="s">
        <v>32851</v>
      </c>
    </row>
    <row r="33648" spans="1:2" x14ac:dyDescent="0.45">
      <c r="A33648" s="5">
        <v>10033490</v>
      </c>
      <c r="B33648" s="5" t="s">
        <v>32852</v>
      </c>
    </row>
    <row r="33649" spans="1:2" x14ac:dyDescent="0.45">
      <c r="A33649" s="5">
        <v>10033567</v>
      </c>
      <c r="B33649" s="5" t="s">
        <v>32853</v>
      </c>
    </row>
    <row r="33650" spans="1:2" x14ac:dyDescent="0.45">
      <c r="A33650" s="5">
        <v>10031132</v>
      </c>
      <c r="B33650" s="5" t="s">
        <v>32854</v>
      </c>
    </row>
    <row r="33651" spans="1:2" x14ac:dyDescent="0.45">
      <c r="A33651" s="5">
        <v>10031348</v>
      </c>
      <c r="B33651" s="5" t="s">
        <v>32855</v>
      </c>
    </row>
    <row r="33652" spans="1:2" x14ac:dyDescent="0.45">
      <c r="A33652" s="5">
        <v>10033227</v>
      </c>
      <c r="B33652" s="5" t="s">
        <v>32856</v>
      </c>
    </row>
    <row r="33653" spans="1:2" x14ac:dyDescent="0.45">
      <c r="A33653" s="5">
        <v>10034008</v>
      </c>
      <c r="B33653" s="5" t="s">
        <v>32857</v>
      </c>
    </row>
    <row r="33654" spans="1:2" x14ac:dyDescent="0.45">
      <c r="A33654" s="5">
        <v>10032545</v>
      </c>
      <c r="B33654" s="5" t="s">
        <v>32858</v>
      </c>
    </row>
    <row r="33655" spans="1:2" x14ac:dyDescent="0.45">
      <c r="A33655" s="5">
        <v>10032551</v>
      </c>
      <c r="B33655" s="5" t="s">
        <v>32859</v>
      </c>
    </row>
    <row r="33656" spans="1:2" x14ac:dyDescent="0.45">
      <c r="A33656" s="5">
        <v>10032597</v>
      </c>
      <c r="B33656" s="5" t="s">
        <v>32860</v>
      </c>
    </row>
    <row r="33657" spans="1:2" x14ac:dyDescent="0.45">
      <c r="A33657" s="5">
        <v>10032753</v>
      </c>
      <c r="B33657" s="5" t="s">
        <v>32861</v>
      </c>
    </row>
    <row r="33658" spans="1:2" x14ac:dyDescent="0.45">
      <c r="A33658" s="5">
        <v>10032836</v>
      </c>
      <c r="B33658" s="5" t="s">
        <v>32862</v>
      </c>
    </row>
    <row r="33659" spans="1:2" x14ac:dyDescent="0.45">
      <c r="A33659" s="5">
        <v>10032938</v>
      </c>
      <c r="B33659" s="5" t="s">
        <v>32863</v>
      </c>
    </row>
    <row r="33660" spans="1:2" x14ac:dyDescent="0.45">
      <c r="A33660" s="5">
        <v>10031236</v>
      </c>
      <c r="B33660" s="5" t="s">
        <v>32864</v>
      </c>
    </row>
    <row r="33661" spans="1:2" x14ac:dyDescent="0.45">
      <c r="A33661" s="5">
        <v>10033035</v>
      </c>
      <c r="B33661" s="5" t="s">
        <v>14281</v>
      </c>
    </row>
    <row r="33662" spans="1:2" x14ac:dyDescent="0.45">
      <c r="A33662" s="5">
        <v>10033425</v>
      </c>
      <c r="B33662" s="5" t="s">
        <v>32865</v>
      </c>
    </row>
    <row r="33663" spans="1:2" x14ac:dyDescent="0.45">
      <c r="A33663" s="5">
        <v>10033485</v>
      </c>
      <c r="B33663" s="5" t="s">
        <v>32866</v>
      </c>
    </row>
    <row r="33664" spans="1:2" x14ac:dyDescent="0.45">
      <c r="A33664" s="5">
        <v>10033615</v>
      </c>
      <c r="B33664" s="5" t="s">
        <v>32867</v>
      </c>
    </row>
    <row r="33665" spans="1:2" x14ac:dyDescent="0.45">
      <c r="A33665" s="5">
        <v>10034166</v>
      </c>
      <c r="B33665" s="5" t="s">
        <v>13661</v>
      </c>
    </row>
    <row r="33666" spans="1:2" x14ac:dyDescent="0.45">
      <c r="A33666" s="5">
        <v>10034185</v>
      </c>
      <c r="B33666" s="5" t="s">
        <v>32868</v>
      </c>
    </row>
    <row r="33667" spans="1:2" x14ac:dyDescent="0.45">
      <c r="A33667" s="5">
        <v>10034236</v>
      </c>
      <c r="B33667" s="5" t="s">
        <v>32869</v>
      </c>
    </row>
    <row r="33668" spans="1:2" x14ac:dyDescent="0.45">
      <c r="A33668" s="5">
        <v>10034387</v>
      </c>
      <c r="B33668" s="5" t="s">
        <v>32870</v>
      </c>
    </row>
    <row r="33669" spans="1:2" x14ac:dyDescent="0.45">
      <c r="A33669" s="5">
        <v>10034409</v>
      </c>
      <c r="B33669" s="5" t="s">
        <v>32871</v>
      </c>
    </row>
    <row r="33670" spans="1:2" x14ac:dyDescent="0.45">
      <c r="A33670" s="5">
        <v>10034738</v>
      </c>
      <c r="B33670" s="5" t="s">
        <v>32872</v>
      </c>
    </row>
    <row r="33671" spans="1:2" x14ac:dyDescent="0.45">
      <c r="A33671" s="5">
        <v>10034747</v>
      </c>
      <c r="B33671" s="5" t="s">
        <v>32873</v>
      </c>
    </row>
    <row r="33672" spans="1:2" x14ac:dyDescent="0.45">
      <c r="A33672" s="5">
        <v>10034750</v>
      </c>
      <c r="B33672" s="5" t="s">
        <v>32874</v>
      </c>
    </row>
    <row r="33673" spans="1:2" x14ac:dyDescent="0.45">
      <c r="A33673" s="5">
        <v>10034760</v>
      </c>
      <c r="B33673" s="5" t="s">
        <v>32875</v>
      </c>
    </row>
    <row r="33674" spans="1:2" x14ac:dyDescent="0.45">
      <c r="A33674" s="5">
        <v>10034761</v>
      </c>
      <c r="B33674" s="5" t="s">
        <v>13830</v>
      </c>
    </row>
    <row r="33675" spans="1:2" x14ac:dyDescent="0.45">
      <c r="A33675" s="5">
        <v>10029934</v>
      </c>
      <c r="B33675" s="5" t="s">
        <v>13879</v>
      </c>
    </row>
    <row r="33676" spans="1:2" x14ac:dyDescent="0.45">
      <c r="A33676" s="5">
        <v>10033111</v>
      </c>
      <c r="B33676" s="5" t="s">
        <v>32876</v>
      </c>
    </row>
    <row r="33677" spans="1:2" x14ac:dyDescent="0.45">
      <c r="A33677" s="5">
        <v>10033742</v>
      </c>
      <c r="B33677" s="5" t="s">
        <v>32877</v>
      </c>
    </row>
    <row r="33678" spans="1:2" x14ac:dyDescent="0.45">
      <c r="A33678" s="5">
        <v>10034286</v>
      </c>
      <c r="B33678" s="5" t="s">
        <v>31277</v>
      </c>
    </row>
    <row r="33679" spans="1:2" x14ac:dyDescent="0.45">
      <c r="A33679" s="5">
        <v>10035000</v>
      </c>
      <c r="B33679" s="5" t="s">
        <v>32878</v>
      </c>
    </row>
    <row r="33680" spans="1:2" x14ac:dyDescent="0.45">
      <c r="A33680" s="5">
        <v>10033412</v>
      </c>
      <c r="B33680" s="5" t="s">
        <v>32879</v>
      </c>
    </row>
    <row r="33681" spans="1:2" x14ac:dyDescent="0.45">
      <c r="A33681" s="5">
        <v>10033585</v>
      </c>
      <c r="B33681" s="5" t="s">
        <v>14264</v>
      </c>
    </row>
    <row r="33682" spans="1:2" x14ac:dyDescent="0.45">
      <c r="A33682" s="5">
        <v>10030057</v>
      </c>
      <c r="B33682" s="5" t="s">
        <v>32880</v>
      </c>
    </row>
    <row r="33683" spans="1:2" x14ac:dyDescent="0.45">
      <c r="A33683" s="5">
        <v>10031239</v>
      </c>
      <c r="B33683" s="5" t="s">
        <v>32881</v>
      </c>
    </row>
    <row r="33684" spans="1:2" x14ac:dyDescent="0.45">
      <c r="A33684" s="5">
        <v>10033040</v>
      </c>
      <c r="B33684" s="5" t="s">
        <v>32882</v>
      </c>
    </row>
    <row r="33685" spans="1:2" x14ac:dyDescent="0.45">
      <c r="A33685" s="5">
        <v>10033417</v>
      </c>
      <c r="B33685" s="5" t="s">
        <v>32883</v>
      </c>
    </row>
    <row r="33686" spans="1:2" x14ac:dyDescent="0.45">
      <c r="A33686" s="5">
        <v>10033548</v>
      </c>
      <c r="B33686" s="5" t="s">
        <v>32884</v>
      </c>
    </row>
    <row r="33687" spans="1:2" x14ac:dyDescent="0.45">
      <c r="A33687" s="5">
        <v>10033596</v>
      </c>
      <c r="B33687" s="5" t="s">
        <v>13484</v>
      </c>
    </row>
    <row r="33688" spans="1:2" x14ac:dyDescent="0.45">
      <c r="A33688" s="5">
        <v>10033652</v>
      </c>
      <c r="B33688" s="5" t="s">
        <v>32885</v>
      </c>
    </row>
    <row r="33689" spans="1:2" x14ac:dyDescent="0.45">
      <c r="A33689" s="5">
        <v>10034175</v>
      </c>
      <c r="B33689" s="5" t="s">
        <v>32886</v>
      </c>
    </row>
    <row r="33690" spans="1:2" x14ac:dyDescent="0.45">
      <c r="A33690" s="5">
        <v>10035412</v>
      </c>
      <c r="B33690" s="5" t="s">
        <v>32887</v>
      </c>
    </row>
    <row r="33691" spans="1:2" x14ac:dyDescent="0.45">
      <c r="A33691" s="5">
        <v>10035532</v>
      </c>
      <c r="B33691" s="5" t="s">
        <v>32888</v>
      </c>
    </row>
    <row r="33692" spans="1:2" x14ac:dyDescent="0.45">
      <c r="A33692" s="5">
        <v>10035602</v>
      </c>
      <c r="B33692" s="5" t="s">
        <v>32889</v>
      </c>
    </row>
    <row r="33693" spans="1:2" x14ac:dyDescent="0.45">
      <c r="A33693" s="5">
        <v>10035636</v>
      </c>
      <c r="B33693" s="5" t="s">
        <v>32890</v>
      </c>
    </row>
    <row r="33694" spans="1:2" x14ac:dyDescent="0.45">
      <c r="A33694" s="5">
        <v>10035739</v>
      </c>
      <c r="B33694" s="5" t="s">
        <v>32891</v>
      </c>
    </row>
    <row r="33695" spans="1:2" x14ac:dyDescent="0.45">
      <c r="A33695" s="5">
        <v>10035768</v>
      </c>
      <c r="B33695" s="5" t="s">
        <v>32892</v>
      </c>
    </row>
    <row r="33696" spans="1:2" x14ac:dyDescent="0.45">
      <c r="A33696" s="5">
        <v>10035777</v>
      </c>
      <c r="B33696" s="5" t="s">
        <v>32893</v>
      </c>
    </row>
    <row r="33697" spans="1:2" x14ac:dyDescent="0.45">
      <c r="A33697" s="5">
        <v>10035783</v>
      </c>
      <c r="B33697" s="5" t="s">
        <v>32894</v>
      </c>
    </row>
    <row r="33698" spans="1:2" x14ac:dyDescent="0.45">
      <c r="A33698" s="5">
        <v>10029477</v>
      </c>
      <c r="B33698" s="5" t="s">
        <v>32895</v>
      </c>
    </row>
    <row r="33699" spans="1:2" x14ac:dyDescent="0.45">
      <c r="A33699" s="5">
        <v>10033058</v>
      </c>
      <c r="B33699" s="5" t="s">
        <v>32896</v>
      </c>
    </row>
    <row r="33700" spans="1:2" x14ac:dyDescent="0.45">
      <c r="A33700" s="5">
        <v>10033182</v>
      </c>
      <c r="B33700" s="5" t="s">
        <v>32897</v>
      </c>
    </row>
    <row r="33701" spans="1:2" x14ac:dyDescent="0.45">
      <c r="A33701" s="5">
        <v>10033967</v>
      </c>
      <c r="B33701" s="5" t="s">
        <v>32898</v>
      </c>
    </row>
    <row r="33702" spans="1:2" x14ac:dyDescent="0.45">
      <c r="A33702" s="5">
        <v>10034035</v>
      </c>
      <c r="B33702" s="5" t="s">
        <v>32899</v>
      </c>
    </row>
    <row r="33703" spans="1:2" x14ac:dyDescent="0.45">
      <c r="A33703" s="5">
        <v>10034268</v>
      </c>
      <c r="B33703" s="5" t="s">
        <v>32900</v>
      </c>
    </row>
    <row r="33704" spans="1:2" x14ac:dyDescent="0.45">
      <c r="A33704" s="5">
        <v>10034411</v>
      </c>
      <c r="B33704" s="5" t="s">
        <v>32901</v>
      </c>
    </row>
    <row r="33705" spans="1:2" x14ac:dyDescent="0.45">
      <c r="A33705" s="5">
        <v>10034435</v>
      </c>
      <c r="B33705" s="5" t="s">
        <v>32902</v>
      </c>
    </row>
    <row r="33706" spans="1:2" x14ac:dyDescent="0.45">
      <c r="A33706" s="5">
        <v>10034455</v>
      </c>
      <c r="B33706" s="5" t="s">
        <v>32903</v>
      </c>
    </row>
    <row r="33707" spans="1:2" x14ac:dyDescent="0.45">
      <c r="A33707" s="5">
        <v>10034497</v>
      </c>
      <c r="B33707" s="5" t="s">
        <v>32904</v>
      </c>
    </row>
    <row r="33708" spans="1:2" x14ac:dyDescent="0.45">
      <c r="A33708" s="5">
        <v>10034734</v>
      </c>
      <c r="B33708" s="5" t="s">
        <v>32905</v>
      </c>
    </row>
    <row r="33709" spans="1:2" x14ac:dyDescent="0.45">
      <c r="A33709" s="5">
        <v>10031049</v>
      </c>
      <c r="B33709" s="5" t="s">
        <v>32906</v>
      </c>
    </row>
    <row r="33710" spans="1:2" x14ac:dyDescent="0.45">
      <c r="A33710" s="5">
        <v>10031574</v>
      </c>
      <c r="B33710" s="5" t="s">
        <v>32907</v>
      </c>
    </row>
    <row r="33711" spans="1:2" x14ac:dyDescent="0.45">
      <c r="A33711" s="5">
        <v>10034182</v>
      </c>
      <c r="B33711" s="5" t="s">
        <v>13643</v>
      </c>
    </row>
    <row r="33712" spans="1:2" x14ac:dyDescent="0.45">
      <c r="A33712" s="5">
        <v>10034308</v>
      </c>
      <c r="B33712" s="5" t="s">
        <v>32908</v>
      </c>
    </row>
    <row r="33713" spans="1:2" x14ac:dyDescent="0.45">
      <c r="A33713" s="5">
        <v>10034370</v>
      </c>
      <c r="B33713" s="5" t="s">
        <v>32909</v>
      </c>
    </row>
    <row r="33714" spans="1:2" x14ac:dyDescent="0.45">
      <c r="A33714" s="5">
        <v>10035900</v>
      </c>
      <c r="B33714" s="5" t="s">
        <v>32910</v>
      </c>
    </row>
    <row r="33715" spans="1:2" x14ac:dyDescent="0.45">
      <c r="A33715" s="5">
        <v>10035919</v>
      </c>
      <c r="B33715" s="5" t="s">
        <v>32911</v>
      </c>
    </row>
    <row r="33716" spans="1:2" x14ac:dyDescent="0.45">
      <c r="A33716" s="5">
        <v>10036056</v>
      </c>
      <c r="B33716" s="5" t="s">
        <v>32912</v>
      </c>
    </row>
    <row r="33717" spans="1:2" x14ac:dyDescent="0.45">
      <c r="A33717" s="5">
        <v>10036062</v>
      </c>
      <c r="B33717" s="5" t="s">
        <v>32913</v>
      </c>
    </row>
    <row r="33718" spans="1:2" x14ac:dyDescent="0.45">
      <c r="A33718" s="5">
        <v>10033699</v>
      </c>
      <c r="B33718" s="5" t="s">
        <v>32914</v>
      </c>
    </row>
    <row r="33719" spans="1:2" x14ac:dyDescent="0.45">
      <c r="A33719" s="5">
        <v>10035390</v>
      </c>
      <c r="B33719" s="5" t="s">
        <v>32915</v>
      </c>
    </row>
    <row r="33720" spans="1:2" x14ac:dyDescent="0.45">
      <c r="A33720" s="5">
        <v>10035437</v>
      </c>
      <c r="B33720" s="5" t="s">
        <v>32916</v>
      </c>
    </row>
    <row r="33721" spans="1:2" x14ac:dyDescent="0.45">
      <c r="A33721" s="5">
        <v>10035464</v>
      </c>
      <c r="B33721" s="5" t="s">
        <v>32917</v>
      </c>
    </row>
    <row r="33722" spans="1:2" x14ac:dyDescent="0.45">
      <c r="A33722" s="5">
        <v>10035586</v>
      </c>
      <c r="B33722" s="5" t="s">
        <v>32918</v>
      </c>
    </row>
    <row r="33723" spans="1:2" x14ac:dyDescent="0.45">
      <c r="A33723" s="5">
        <v>10029337</v>
      </c>
      <c r="B33723" s="5" t="s">
        <v>32919</v>
      </c>
    </row>
    <row r="33724" spans="1:2" x14ac:dyDescent="0.45">
      <c r="A33724" s="5">
        <v>10033988</v>
      </c>
      <c r="B33724" s="5" t="s">
        <v>32920</v>
      </c>
    </row>
    <row r="33725" spans="1:2" x14ac:dyDescent="0.45">
      <c r="A33725" s="5">
        <v>10034064</v>
      </c>
      <c r="B33725" s="5" t="s">
        <v>32921</v>
      </c>
    </row>
    <row r="33726" spans="1:2" x14ac:dyDescent="0.45">
      <c r="A33726" s="5">
        <v>10037150</v>
      </c>
      <c r="B33726" s="5" t="s">
        <v>32922</v>
      </c>
    </row>
    <row r="33727" spans="1:2" x14ac:dyDescent="0.45">
      <c r="A33727" s="5">
        <v>10037321</v>
      </c>
      <c r="B33727" s="5" t="s">
        <v>32923</v>
      </c>
    </row>
    <row r="33728" spans="1:2" x14ac:dyDescent="0.45">
      <c r="A33728" s="5">
        <v>10037961</v>
      </c>
      <c r="B33728" s="5" t="s">
        <v>32924</v>
      </c>
    </row>
    <row r="33729" spans="1:2" x14ac:dyDescent="0.45">
      <c r="A33729" s="5">
        <v>10038033</v>
      </c>
      <c r="B33729" s="5" t="s">
        <v>32925</v>
      </c>
    </row>
    <row r="33730" spans="1:2" x14ac:dyDescent="0.45">
      <c r="A33730" s="5">
        <v>10034163</v>
      </c>
      <c r="B33730" s="5" t="s">
        <v>32926</v>
      </c>
    </row>
    <row r="33731" spans="1:2" x14ac:dyDescent="0.45">
      <c r="A33731" s="5">
        <v>10034366</v>
      </c>
      <c r="B33731" s="5" t="s">
        <v>32927</v>
      </c>
    </row>
    <row r="33732" spans="1:2" x14ac:dyDescent="0.45">
      <c r="A33732" s="5">
        <v>10026885</v>
      </c>
      <c r="B33732" s="5" t="s">
        <v>32928</v>
      </c>
    </row>
    <row r="33733" spans="1:2" x14ac:dyDescent="0.45">
      <c r="A33733" s="5">
        <v>10035808</v>
      </c>
      <c r="B33733" s="5" t="s">
        <v>32929</v>
      </c>
    </row>
    <row r="33734" spans="1:2" x14ac:dyDescent="0.45">
      <c r="A33734" s="5">
        <v>10035849</v>
      </c>
      <c r="B33734" s="5" t="s">
        <v>30596</v>
      </c>
    </row>
    <row r="33735" spans="1:2" x14ac:dyDescent="0.45">
      <c r="A33735" s="5">
        <v>10035874</v>
      </c>
      <c r="B33735" s="5" t="s">
        <v>32930</v>
      </c>
    </row>
    <row r="33736" spans="1:2" x14ac:dyDescent="0.45">
      <c r="A33736" s="5">
        <v>10035881</v>
      </c>
      <c r="B33736" s="5" t="s">
        <v>32931</v>
      </c>
    </row>
    <row r="33737" spans="1:2" x14ac:dyDescent="0.45">
      <c r="A33737" s="5">
        <v>10035894</v>
      </c>
      <c r="B33737" s="5" t="s">
        <v>32932</v>
      </c>
    </row>
    <row r="33738" spans="1:2" x14ac:dyDescent="0.45">
      <c r="A33738" s="5">
        <v>10035956</v>
      </c>
      <c r="B33738" s="5" t="s">
        <v>32933</v>
      </c>
    </row>
    <row r="33739" spans="1:2" x14ac:dyDescent="0.45">
      <c r="A33739" s="5">
        <v>10035957</v>
      </c>
      <c r="B33739" s="5" t="s">
        <v>32934</v>
      </c>
    </row>
    <row r="33740" spans="1:2" x14ac:dyDescent="0.45">
      <c r="A33740" s="5">
        <v>10035977</v>
      </c>
      <c r="B33740" s="5" t="s">
        <v>32935</v>
      </c>
    </row>
    <row r="33741" spans="1:2" x14ac:dyDescent="0.45">
      <c r="A33741" s="5">
        <v>10035988</v>
      </c>
      <c r="B33741" s="5" t="s">
        <v>30597</v>
      </c>
    </row>
    <row r="33742" spans="1:2" x14ac:dyDescent="0.45">
      <c r="A33742" s="5">
        <v>10036073</v>
      </c>
      <c r="B33742" s="5" t="s">
        <v>32936</v>
      </c>
    </row>
    <row r="33743" spans="1:2" x14ac:dyDescent="0.45">
      <c r="A33743" s="5">
        <v>10036078</v>
      </c>
      <c r="B33743" s="5" t="s">
        <v>32937</v>
      </c>
    </row>
    <row r="33744" spans="1:2" x14ac:dyDescent="0.45">
      <c r="A33744" s="5">
        <v>10029912</v>
      </c>
      <c r="B33744" s="5" t="s">
        <v>32938</v>
      </c>
    </row>
    <row r="33745" spans="1:2" x14ac:dyDescent="0.45">
      <c r="A33745" s="5">
        <v>10032985</v>
      </c>
      <c r="B33745" s="5" t="s">
        <v>32939</v>
      </c>
    </row>
    <row r="33746" spans="1:2" x14ac:dyDescent="0.45">
      <c r="A33746" s="5">
        <v>10034426</v>
      </c>
      <c r="B33746" s="5" t="s">
        <v>32940</v>
      </c>
    </row>
    <row r="33747" spans="1:2" x14ac:dyDescent="0.45">
      <c r="A33747" s="5">
        <v>10034735</v>
      </c>
      <c r="B33747" s="5" t="s">
        <v>30328</v>
      </c>
    </row>
    <row r="33748" spans="1:2" x14ac:dyDescent="0.45">
      <c r="A33748" s="5">
        <v>10034938</v>
      </c>
      <c r="B33748" s="5" t="s">
        <v>32941</v>
      </c>
    </row>
    <row r="33749" spans="1:2" x14ac:dyDescent="0.45">
      <c r="A33749" s="5">
        <v>10036183</v>
      </c>
      <c r="B33749" s="5" t="s">
        <v>32942</v>
      </c>
    </row>
    <row r="33750" spans="1:2" x14ac:dyDescent="0.45">
      <c r="A33750" s="5">
        <v>10036319</v>
      </c>
      <c r="B33750" s="5" t="s">
        <v>32943</v>
      </c>
    </row>
    <row r="33751" spans="1:2" x14ac:dyDescent="0.45">
      <c r="A33751" s="5">
        <v>10036946</v>
      </c>
      <c r="B33751" s="5" t="s">
        <v>32944</v>
      </c>
    </row>
    <row r="33752" spans="1:2" x14ac:dyDescent="0.45">
      <c r="A33752" s="5">
        <v>10037253</v>
      </c>
      <c r="B33752" s="5" t="s">
        <v>32945</v>
      </c>
    </row>
    <row r="33753" spans="1:2" x14ac:dyDescent="0.45">
      <c r="A33753" s="5">
        <v>10029318</v>
      </c>
      <c r="B33753" s="5" t="s">
        <v>32946</v>
      </c>
    </row>
    <row r="33754" spans="1:2" x14ac:dyDescent="0.45">
      <c r="A33754" s="5">
        <v>10029750</v>
      </c>
      <c r="B33754" s="5" t="s">
        <v>32947</v>
      </c>
    </row>
    <row r="33755" spans="1:2" x14ac:dyDescent="0.45">
      <c r="A33755" s="5">
        <v>10033083</v>
      </c>
      <c r="B33755" s="5" t="s">
        <v>32948</v>
      </c>
    </row>
    <row r="33756" spans="1:2" x14ac:dyDescent="0.45">
      <c r="A33756" s="5">
        <v>10033867</v>
      </c>
      <c r="B33756" s="5" t="s">
        <v>32949</v>
      </c>
    </row>
    <row r="33757" spans="1:2" x14ac:dyDescent="0.45">
      <c r="A33757" s="5">
        <v>10034202</v>
      </c>
      <c r="B33757" s="5" t="s">
        <v>32950</v>
      </c>
    </row>
    <row r="33758" spans="1:2" x14ac:dyDescent="0.45">
      <c r="A33758" s="5">
        <v>10034970</v>
      </c>
      <c r="B33758" s="5" t="s">
        <v>32951</v>
      </c>
    </row>
    <row r="33759" spans="1:2" x14ac:dyDescent="0.45">
      <c r="A33759" s="5">
        <v>10036130</v>
      </c>
      <c r="B33759" s="5" t="s">
        <v>32952</v>
      </c>
    </row>
    <row r="33760" spans="1:2" x14ac:dyDescent="0.45">
      <c r="A33760" s="5">
        <v>10036444</v>
      </c>
      <c r="B33760" s="5" t="s">
        <v>32953</v>
      </c>
    </row>
    <row r="33761" spans="1:2" x14ac:dyDescent="0.45">
      <c r="A33761" s="5">
        <v>10029479</v>
      </c>
      <c r="B33761" s="5" t="s">
        <v>32954</v>
      </c>
    </row>
    <row r="33762" spans="1:2" x14ac:dyDescent="0.45">
      <c r="A33762" s="5">
        <v>10029745</v>
      </c>
      <c r="B33762" s="5" t="s">
        <v>32955</v>
      </c>
    </row>
    <row r="33763" spans="1:2" x14ac:dyDescent="0.45">
      <c r="A33763" s="5">
        <v>10034417</v>
      </c>
      <c r="B33763" s="5" t="s">
        <v>32956</v>
      </c>
    </row>
    <row r="33764" spans="1:2" x14ac:dyDescent="0.45">
      <c r="A33764" s="5">
        <v>10034908</v>
      </c>
      <c r="B33764" s="5" t="s">
        <v>32957</v>
      </c>
    </row>
    <row r="33765" spans="1:2" x14ac:dyDescent="0.45">
      <c r="A33765" s="5">
        <v>10035201</v>
      </c>
      <c r="B33765" s="5" t="s">
        <v>3445</v>
      </c>
    </row>
    <row r="33766" spans="1:2" x14ac:dyDescent="0.45">
      <c r="A33766" s="5">
        <v>10036199</v>
      </c>
      <c r="B33766" s="5" t="s">
        <v>32958</v>
      </c>
    </row>
    <row r="33767" spans="1:2" x14ac:dyDescent="0.45">
      <c r="A33767" s="5">
        <v>10036303</v>
      </c>
      <c r="B33767" s="5" t="s">
        <v>32959</v>
      </c>
    </row>
    <row r="33768" spans="1:2" x14ac:dyDescent="0.45">
      <c r="A33768" s="5">
        <v>10036579</v>
      </c>
      <c r="B33768" s="5" t="s">
        <v>32960</v>
      </c>
    </row>
    <row r="33769" spans="1:2" x14ac:dyDescent="0.45">
      <c r="A33769" s="5">
        <v>10036668</v>
      </c>
      <c r="B33769" s="5" t="s">
        <v>14355</v>
      </c>
    </row>
    <row r="33770" spans="1:2" x14ac:dyDescent="0.45">
      <c r="A33770" s="5">
        <v>10037605</v>
      </c>
      <c r="B33770" s="5" t="s">
        <v>32961</v>
      </c>
    </row>
    <row r="33771" spans="1:2" x14ac:dyDescent="0.45">
      <c r="A33771" s="5">
        <v>10037657</v>
      </c>
      <c r="B33771" s="5" t="s">
        <v>32962</v>
      </c>
    </row>
    <row r="33772" spans="1:2" x14ac:dyDescent="0.45">
      <c r="A33772" s="5">
        <v>10037681</v>
      </c>
      <c r="B33772" s="5" t="s">
        <v>32963</v>
      </c>
    </row>
    <row r="33773" spans="1:2" x14ac:dyDescent="0.45">
      <c r="A33773" s="5">
        <v>10030453</v>
      </c>
      <c r="B33773" s="5" t="s">
        <v>32964</v>
      </c>
    </row>
    <row r="33774" spans="1:2" x14ac:dyDescent="0.45">
      <c r="A33774" s="5">
        <v>10031246</v>
      </c>
      <c r="B33774" s="5" t="s">
        <v>32965</v>
      </c>
    </row>
    <row r="33775" spans="1:2" x14ac:dyDescent="0.45">
      <c r="A33775" s="5">
        <v>10031940</v>
      </c>
      <c r="B33775" s="5" t="s">
        <v>32966</v>
      </c>
    </row>
    <row r="33776" spans="1:2" x14ac:dyDescent="0.45">
      <c r="A33776" s="5">
        <v>10032102</v>
      </c>
      <c r="B33776" s="5" t="s">
        <v>32967</v>
      </c>
    </row>
    <row r="33777" spans="1:2" x14ac:dyDescent="0.45">
      <c r="A33777" s="5">
        <v>10032134</v>
      </c>
      <c r="B33777" s="5" t="s">
        <v>32968</v>
      </c>
    </row>
    <row r="33778" spans="1:2" x14ac:dyDescent="0.45">
      <c r="A33778" s="5">
        <v>10032520</v>
      </c>
      <c r="B33778" s="5" t="s">
        <v>32969</v>
      </c>
    </row>
    <row r="33779" spans="1:2" x14ac:dyDescent="0.45">
      <c r="A33779" s="5">
        <v>10032827</v>
      </c>
      <c r="B33779" s="5" t="s">
        <v>32970</v>
      </c>
    </row>
    <row r="33780" spans="1:2" x14ac:dyDescent="0.45">
      <c r="A33780" s="5">
        <v>10033047</v>
      </c>
      <c r="B33780" s="5" t="s">
        <v>32971</v>
      </c>
    </row>
    <row r="33781" spans="1:2" x14ac:dyDescent="0.45">
      <c r="A33781" s="5">
        <v>10037128</v>
      </c>
      <c r="B33781" s="5" t="s">
        <v>32972</v>
      </c>
    </row>
    <row r="33782" spans="1:2" x14ac:dyDescent="0.45">
      <c r="A33782" s="5">
        <v>10034251</v>
      </c>
      <c r="B33782" s="5" t="s">
        <v>32973</v>
      </c>
    </row>
    <row r="33783" spans="1:2" x14ac:dyDescent="0.45">
      <c r="A33783" s="5">
        <v>10035239</v>
      </c>
      <c r="B33783" s="5" t="s">
        <v>32974</v>
      </c>
    </row>
    <row r="33784" spans="1:2" x14ac:dyDescent="0.45">
      <c r="A33784" s="5">
        <v>10035300</v>
      </c>
      <c r="B33784" s="5" t="s">
        <v>32975</v>
      </c>
    </row>
    <row r="33785" spans="1:2" x14ac:dyDescent="0.45">
      <c r="A33785" s="5">
        <v>10036358</v>
      </c>
      <c r="B33785" s="5" t="s">
        <v>32976</v>
      </c>
    </row>
    <row r="33786" spans="1:2" x14ac:dyDescent="0.45">
      <c r="A33786" s="5">
        <v>10036391</v>
      </c>
      <c r="B33786" s="5" t="s">
        <v>32977</v>
      </c>
    </row>
    <row r="33787" spans="1:2" x14ac:dyDescent="0.45">
      <c r="A33787" s="5">
        <v>10036776</v>
      </c>
      <c r="B33787" s="5" t="s">
        <v>32978</v>
      </c>
    </row>
    <row r="33788" spans="1:2" x14ac:dyDescent="0.45">
      <c r="A33788" s="5">
        <v>10036827</v>
      </c>
      <c r="B33788" s="5" t="s">
        <v>32979</v>
      </c>
    </row>
    <row r="33789" spans="1:2" x14ac:dyDescent="0.45">
      <c r="A33789" s="5">
        <v>10037499</v>
      </c>
      <c r="B33789" s="5" t="s">
        <v>30467</v>
      </c>
    </row>
    <row r="33790" spans="1:2" x14ac:dyDescent="0.45">
      <c r="A33790" s="5">
        <v>10038144</v>
      </c>
      <c r="B33790" s="5" t="s">
        <v>32980</v>
      </c>
    </row>
    <row r="33791" spans="1:2" x14ac:dyDescent="0.45">
      <c r="A33791" s="5">
        <v>10030053</v>
      </c>
      <c r="B33791" s="5" t="s">
        <v>32981</v>
      </c>
    </row>
    <row r="33792" spans="1:2" x14ac:dyDescent="0.45">
      <c r="A33792" s="5">
        <v>10031369</v>
      </c>
      <c r="B33792" s="5" t="s">
        <v>32867</v>
      </c>
    </row>
    <row r="33793" spans="1:2" x14ac:dyDescent="0.45">
      <c r="A33793" s="5">
        <v>10031867</v>
      </c>
      <c r="B33793" s="5" t="s">
        <v>32982</v>
      </c>
    </row>
    <row r="33794" spans="1:2" x14ac:dyDescent="0.45">
      <c r="A33794" s="5">
        <v>10032750</v>
      </c>
      <c r="B33794" s="5" t="s">
        <v>32983</v>
      </c>
    </row>
    <row r="33795" spans="1:2" x14ac:dyDescent="0.45">
      <c r="A33795" s="5">
        <v>10033951</v>
      </c>
      <c r="B33795" s="5" t="s">
        <v>32984</v>
      </c>
    </row>
    <row r="33796" spans="1:2" x14ac:dyDescent="0.45">
      <c r="A33796" s="5">
        <v>10034044</v>
      </c>
      <c r="B33796" s="5" t="s">
        <v>32985</v>
      </c>
    </row>
    <row r="33797" spans="1:2" x14ac:dyDescent="0.45">
      <c r="A33797" s="5">
        <v>10033857</v>
      </c>
      <c r="B33797" s="5" t="s">
        <v>32986</v>
      </c>
    </row>
    <row r="33798" spans="1:2" x14ac:dyDescent="0.45">
      <c r="A33798" s="5">
        <v>10036276</v>
      </c>
      <c r="B33798" s="5" t="s">
        <v>32987</v>
      </c>
    </row>
    <row r="33799" spans="1:2" x14ac:dyDescent="0.45">
      <c r="A33799" s="5">
        <v>10036456</v>
      </c>
      <c r="B33799" s="5" t="s">
        <v>32988</v>
      </c>
    </row>
    <row r="33800" spans="1:2" x14ac:dyDescent="0.45">
      <c r="A33800" s="5">
        <v>10036974</v>
      </c>
      <c r="B33800" s="5" t="s">
        <v>32989</v>
      </c>
    </row>
    <row r="33801" spans="1:2" x14ac:dyDescent="0.45">
      <c r="A33801" s="5">
        <v>10037213</v>
      </c>
      <c r="B33801" s="5" t="s">
        <v>32990</v>
      </c>
    </row>
    <row r="33802" spans="1:2" x14ac:dyDescent="0.45">
      <c r="A33802" s="5">
        <v>10037787</v>
      </c>
      <c r="B33802" s="5" t="s">
        <v>32991</v>
      </c>
    </row>
    <row r="33803" spans="1:2" x14ac:dyDescent="0.45">
      <c r="A33803" s="5">
        <v>10030320</v>
      </c>
      <c r="B33803" s="5" t="s">
        <v>32992</v>
      </c>
    </row>
    <row r="33804" spans="1:2" x14ac:dyDescent="0.45">
      <c r="A33804" s="5">
        <v>10031554</v>
      </c>
      <c r="B33804" s="5" t="s">
        <v>32993</v>
      </c>
    </row>
    <row r="33805" spans="1:2" x14ac:dyDescent="0.45">
      <c r="A33805" s="5">
        <v>10032771</v>
      </c>
      <c r="B33805" s="5" t="s">
        <v>32994</v>
      </c>
    </row>
    <row r="33806" spans="1:2" x14ac:dyDescent="0.45">
      <c r="A33806" s="5">
        <v>10035453</v>
      </c>
      <c r="B33806" s="5" t="s">
        <v>32995</v>
      </c>
    </row>
    <row r="33807" spans="1:2" x14ac:dyDescent="0.45">
      <c r="A33807" s="5">
        <v>10035474</v>
      </c>
      <c r="B33807" s="5" t="s">
        <v>32996</v>
      </c>
    </row>
    <row r="33808" spans="1:2" x14ac:dyDescent="0.45">
      <c r="A33808" s="5">
        <v>10035583</v>
      </c>
      <c r="B33808" s="5" t="s">
        <v>32997</v>
      </c>
    </row>
    <row r="33809" spans="1:2" x14ac:dyDescent="0.45">
      <c r="A33809" s="5">
        <v>10036364</v>
      </c>
      <c r="B33809" s="5" t="s">
        <v>32998</v>
      </c>
    </row>
    <row r="33810" spans="1:2" x14ac:dyDescent="0.45">
      <c r="A33810" s="5">
        <v>10037300</v>
      </c>
      <c r="B33810" s="5" t="s">
        <v>32999</v>
      </c>
    </row>
    <row r="33811" spans="1:2" x14ac:dyDescent="0.45">
      <c r="A33811" s="5">
        <v>10037313</v>
      </c>
      <c r="B33811" s="5" t="s">
        <v>33000</v>
      </c>
    </row>
    <row r="33812" spans="1:2" x14ac:dyDescent="0.45">
      <c r="A33812" s="5">
        <v>10037682</v>
      </c>
      <c r="B33812" s="5" t="s">
        <v>33001</v>
      </c>
    </row>
    <row r="33813" spans="1:2" x14ac:dyDescent="0.45">
      <c r="A33813" s="5">
        <v>10030323</v>
      </c>
      <c r="B33813" s="5" t="s">
        <v>33002</v>
      </c>
    </row>
    <row r="33814" spans="1:2" x14ac:dyDescent="0.45">
      <c r="A33814" s="5">
        <v>10031458</v>
      </c>
      <c r="B33814" s="5" t="s">
        <v>33003</v>
      </c>
    </row>
    <row r="33815" spans="1:2" x14ac:dyDescent="0.45">
      <c r="A33815" s="5">
        <v>10031685</v>
      </c>
      <c r="B33815" s="5" t="s">
        <v>33004</v>
      </c>
    </row>
    <row r="33816" spans="1:2" x14ac:dyDescent="0.45">
      <c r="A33816" s="5">
        <v>10031804</v>
      </c>
      <c r="B33816" s="5" t="s">
        <v>33005</v>
      </c>
    </row>
    <row r="33817" spans="1:2" x14ac:dyDescent="0.45">
      <c r="A33817" s="5">
        <v>10032682</v>
      </c>
      <c r="B33817" s="5" t="s">
        <v>33006</v>
      </c>
    </row>
    <row r="33818" spans="1:2" x14ac:dyDescent="0.45">
      <c r="A33818" s="5">
        <v>10033326</v>
      </c>
      <c r="B33818" s="5" t="s">
        <v>14346</v>
      </c>
    </row>
    <row r="33819" spans="1:2" x14ac:dyDescent="0.45">
      <c r="A33819" s="5">
        <v>10034128</v>
      </c>
      <c r="B33819" s="5" t="s">
        <v>33007</v>
      </c>
    </row>
    <row r="33820" spans="1:2" x14ac:dyDescent="0.45">
      <c r="A33820" s="5">
        <v>10036306</v>
      </c>
      <c r="B33820" s="5" t="s">
        <v>33008</v>
      </c>
    </row>
    <row r="33821" spans="1:2" x14ac:dyDescent="0.45">
      <c r="A33821" s="5">
        <v>10036371</v>
      </c>
      <c r="B33821" s="5" t="s">
        <v>33009</v>
      </c>
    </row>
    <row r="33822" spans="1:2" x14ac:dyDescent="0.45">
      <c r="A33822" s="5">
        <v>10036750</v>
      </c>
      <c r="B33822" s="5" t="s">
        <v>33010</v>
      </c>
    </row>
    <row r="33823" spans="1:2" x14ac:dyDescent="0.45">
      <c r="A33823" s="5">
        <v>10036895</v>
      </c>
      <c r="B33823" s="5" t="s">
        <v>33011</v>
      </c>
    </row>
    <row r="33824" spans="1:2" x14ac:dyDescent="0.45">
      <c r="A33824" s="5">
        <v>10037109</v>
      </c>
      <c r="B33824" s="5" t="s">
        <v>20099</v>
      </c>
    </row>
    <row r="33825" spans="1:2" x14ac:dyDescent="0.45">
      <c r="A33825" s="5">
        <v>10037494</v>
      </c>
      <c r="B33825" s="5" t="s">
        <v>33012</v>
      </c>
    </row>
    <row r="33826" spans="1:2" x14ac:dyDescent="0.45">
      <c r="A33826" s="5">
        <v>10037643</v>
      </c>
      <c r="B33826" s="5" t="s">
        <v>33013</v>
      </c>
    </row>
    <row r="33827" spans="1:2" x14ac:dyDescent="0.45">
      <c r="A33827" s="5">
        <v>10038163</v>
      </c>
      <c r="B33827" s="5" t="s">
        <v>13277</v>
      </c>
    </row>
    <row r="33828" spans="1:2" x14ac:dyDescent="0.45">
      <c r="A33828" s="5">
        <v>10029899</v>
      </c>
      <c r="B33828" s="5" t="s">
        <v>33014</v>
      </c>
    </row>
    <row r="33829" spans="1:2" x14ac:dyDescent="0.45">
      <c r="A33829" s="5">
        <v>10030156</v>
      </c>
      <c r="B33829" s="5" t="s">
        <v>33015</v>
      </c>
    </row>
    <row r="33830" spans="1:2" x14ac:dyDescent="0.45">
      <c r="A33830" s="5">
        <v>10033799</v>
      </c>
      <c r="B33830" s="5" t="s">
        <v>33016</v>
      </c>
    </row>
    <row r="33831" spans="1:2" x14ac:dyDescent="0.45">
      <c r="A33831" s="5">
        <v>10034921</v>
      </c>
      <c r="B33831" s="5" t="s">
        <v>33017</v>
      </c>
    </row>
    <row r="33832" spans="1:2" x14ac:dyDescent="0.45">
      <c r="A33832" s="5">
        <v>10036410</v>
      </c>
      <c r="B33832" s="5" t="s">
        <v>33018</v>
      </c>
    </row>
    <row r="33833" spans="1:2" x14ac:dyDescent="0.45">
      <c r="A33833" s="5">
        <v>10036559</v>
      </c>
      <c r="B33833" s="5" t="s">
        <v>33019</v>
      </c>
    </row>
    <row r="33834" spans="1:2" x14ac:dyDescent="0.45">
      <c r="A33834" s="5">
        <v>10036758</v>
      </c>
      <c r="B33834" s="5" t="s">
        <v>33020</v>
      </c>
    </row>
    <row r="33835" spans="1:2" x14ac:dyDescent="0.45">
      <c r="A33835" s="5">
        <v>10037668</v>
      </c>
      <c r="B33835" s="5" t="s">
        <v>33021</v>
      </c>
    </row>
    <row r="33836" spans="1:2" x14ac:dyDescent="0.45">
      <c r="A33836" s="5">
        <v>10037841</v>
      </c>
      <c r="B33836" s="5" t="s">
        <v>33022</v>
      </c>
    </row>
    <row r="33837" spans="1:2" x14ac:dyDescent="0.45">
      <c r="A33837" s="5">
        <v>10030238</v>
      </c>
      <c r="B33837" s="5" t="s">
        <v>33023</v>
      </c>
    </row>
    <row r="33838" spans="1:2" x14ac:dyDescent="0.45">
      <c r="A33838" s="5">
        <v>10032464</v>
      </c>
      <c r="B33838" s="5" t="s">
        <v>33024</v>
      </c>
    </row>
    <row r="33839" spans="1:2" x14ac:dyDescent="0.45">
      <c r="A33839" s="5">
        <v>10032538</v>
      </c>
      <c r="B33839" s="5" t="s">
        <v>33025</v>
      </c>
    </row>
    <row r="33840" spans="1:2" x14ac:dyDescent="0.45">
      <c r="A33840" s="5">
        <v>10032733</v>
      </c>
      <c r="B33840" s="5" t="s">
        <v>33026</v>
      </c>
    </row>
    <row r="33841" spans="1:2" x14ac:dyDescent="0.45">
      <c r="A33841" s="5">
        <v>10036761</v>
      </c>
      <c r="B33841" s="5" t="s">
        <v>33027</v>
      </c>
    </row>
    <row r="33842" spans="1:2" x14ac:dyDescent="0.45">
      <c r="A33842" s="5">
        <v>10037380</v>
      </c>
      <c r="B33842" s="5" t="s">
        <v>33028</v>
      </c>
    </row>
    <row r="33843" spans="1:2" x14ac:dyDescent="0.45">
      <c r="A33843" s="5">
        <v>10029392</v>
      </c>
      <c r="B33843" s="5" t="s">
        <v>33029</v>
      </c>
    </row>
    <row r="33844" spans="1:2" x14ac:dyDescent="0.45">
      <c r="A33844" s="5">
        <v>10031707</v>
      </c>
      <c r="B33844" s="5" t="s">
        <v>33030</v>
      </c>
    </row>
    <row r="33845" spans="1:2" x14ac:dyDescent="0.45">
      <c r="A33845" s="5">
        <v>10031840</v>
      </c>
      <c r="B33845" s="5" t="s">
        <v>33031</v>
      </c>
    </row>
    <row r="33846" spans="1:2" x14ac:dyDescent="0.45">
      <c r="A33846" s="5">
        <v>10032260</v>
      </c>
      <c r="B33846" s="5" t="s">
        <v>33032</v>
      </c>
    </row>
    <row r="33847" spans="1:2" x14ac:dyDescent="0.45">
      <c r="A33847" s="5">
        <v>10035008</v>
      </c>
      <c r="B33847" s="5" t="s">
        <v>33033</v>
      </c>
    </row>
    <row r="33848" spans="1:2" x14ac:dyDescent="0.45">
      <c r="A33848" s="5">
        <v>10035032</v>
      </c>
      <c r="B33848" s="5" t="s">
        <v>33034</v>
      </c>
    </row>
    <row r="33849" spans="1:2" x14ac:dyDescent="0.45">
      <c r="A33849" s="5">
        <v>10035046</v>
      </c>
      <c r="B33849" s="5" t="s">
        <v>33035</v>
      </c>
    </row>
    <row r="33850" spans="1:2" x14ac:dyDescent="0.45">
      <c r="A33850" s="5">
        <v>10035053</v>
      </c>
      <c r="B33850" s="5" t="s">
        <v>33036</v>
      </c>
    </row>
    <row r="33851" spans="1:2" x14ac:dyDescent="0.45">
      <c r="A33851" s="5">
        <v>10035067</v>
      </c>
      <c r="B33851" s="5" t="s">
        <v>13544</v>
      </c>
    </row>
    <row r="33852" spans="1:2" x14ac:dyDescent="0.45">
      <c r="A33852" s="5">
        <v>10035080</v>
      </c>
      <c r="B33852" s="5" t="s">
        <v>20165</v>
      </c>
    </row>
    <row r="33853" spans="1:2" x14ac:dyDescent="0.45">
      <c r="A33853" s="5">
        <v>10030422</v>
      </c>
      <c r="B33853" s="5" t="s">
        <v>33037</v>
      </c>
    </row>
    <row r="33854" spans="1:2" x14ac:dyDescent="0.45">
      <c r="A33854" s="5">
        <v>10030547</v>
      </c>
      <c r="B33854" s="5" t="s">
        <v>33038</v>
      </c>
    </row>
    <row r="33855" spans="1:2" x14ac:dyDescent="0.45">
      <c r="A33855" s="5">
        <v>10030579</v>
      </c>
      <c r="B33855" s="5" t="s">
        <v>33039</v>
      </c>
    </row>
    <row r="33856" spans="1:2" x14ac:dyDescent="0.45">
      <c r="A33856" s="5">
        <v>10030597</v>
      </c>
      <c r="B33856" s="5" t="s">
        <v>33040</v>
      </c>
    </row>
    <row r="33857" spans="1:2" x14ac:dyDescent="0.45">
      <c r="A33857" s="5">
        <v>10030598</v>
      </c>
      <c r="B33857" s="5" t="s">
        <v>33041</v>
      </c>
    </row>
    <row r="33858" spans="1:2" x14ac:dyDescent="0.45">
      <c r="A33858" s="5">
        <v>10036546</v>
      </c>
      <c r="B33858" s="5" t="s">
        <v>33042</v>
      </c>
    </row>
    <row r="33859" spans="1:2" x14ac:dyDescent="0.45">
      <c r="A33859" s="5">
        <v>10037444</v>
      </c>
      <c r="B33859" s="5" t="s">
        <v>33043</v>
      </c>
    </row>
    <row r="33860" spans="1:2" x14ac:dyDescent="0.45">
      <c r="A33860" s="5">
        <v>10030934</v>
      </c>
      <c r="B33860" s="5" t="s">
        <v>33044</v>
      </c>
    </row>
    <row r="33861" spans="1:2" x14ac:dyDescent="0.45">
      <c r="A33861" s="5">
        <v>10032412</v>
      </c>
      <c r="B33861" s="5" t="s">
        <v>33045</v>
      </c>
    </row>
    <row r="33862" spans="1:2" x14ac:dyDescent="0.45">
      <c r="A33862" s="5">
        <v>10035102</v>
      </c>
      <c r="B33862" s="5" t="s">
        <v>33046</v>
      </c>
    </row>
    <row r="33863" spans="1:2" x14ac:dyDescent="0.45">
      <c r="A33863" s="5">
        <v>10035107</v>
      </c>
      <c r="B33863" s="5" t="s">
        <v>33047</v>
      </c>
    </row>
    <row r="33864" spans="1:2" x14ac:dyDescent="0.45">
      <c r="A33864" s="5">
        <v>10035114</v>
      </c>
      <c r="B33864" s="5" t="s">
        <v>20220</v>
      </c>
    </row>
    <row r="33865" spans="1:2" x14ac:dyDescent="0.45">
      <c r="A33865" s="5">
        <v>10035118</v>
      </c>
      <c r="B33865" s="5" t="s">
        <v>7534</v>
      </c>
    </row>
    <row r="33866" spans="1:2" x14ac:dyDescent="0.45">
      <c r="A33866" s="5">
        <v>10035120</v>
      </c>
      <c r="B33866" s="5" t="s">
        <v>33048</v>
      </c>
    </row>
    <row r="33867" spans="1:2" x14ac:dyDescent="0.45">
      <c r="A33867" s="5">
        <v>10035124</v>
      </c>
      <c r="B33867" s="5" t="s">
        <v>33049</v>
      </c>
    </row>
    <row r="33868" spans="1:2" x14ac:dyDescent="0.45">
      <c r="A33868" s="5">
        <v>10035129</v>
      </c>
      <c r="B33868" s="5" t="s">
        <v>33050</v>
      </c>
    </row>
    <row r="33869" spans="1:2" x14ac:dyDescent="0.45">
      <c r="A33869" s="5">
        <v>10035130</v>
      </c>
      <c r="B33869" s="5" t="s">
        <v>25280</v>
      </c>
    </row>
    <row r="33870" spans="1:2" x14ac:dyDescent="0.45">
      <c r="A33870" s="5">
        <v>10035144</v>
      </c>
      <c r="B33870" s="5" t="s">
        <v>20164</v>
      </c>
    </row>
    <row r="33871" spans="1:2" x14ac:dyDescent="0.45">
      <c r="A33871" s="5">
        <v>10035151</v>
      </c>
      <c r="B33871" s="5" t="s">
        <v>33051</v>
      </c>
    </row>
    <row r="33872" spans="1:2" x14ac:dyDescent="0.45">
      <c r="A33872" s="5">
        <v>10035152</v>
      </c>
      <c r="B33872" s="5" t="s">
        <v>33052</v>
      </c>
    </row>
    <row r="33873" spans="1:2" x14ac:dyDescent="0.45">
      <c r="A33873" s="5">
        <v>10035161</v>
      </c>
      <c r="B33873" s="5" t="s">
        <v>14087</v>
      </c>
    </row>
    <row r="33874" spans="1:2" x14ac:dyDescent="0.45">
      <c r="A33874" s="5">
        <v>10030603</v>
      </c>
      <c r="B33874" s="5" t="s">
        <v>33053</v>
      </c>
    </row>
    <row r="33875" spans="1:2" x14ac:dyDescent="0.45">
      <c r="A33875" s="5">
        <v>10030615</v>
      </c>
      <c r="B33875" s="5" t="s">
        <v>33054</v>
      </c>
    </row>
    <row r="33876" spans="1:2" x14ac:dyDescent="0.45">
      <c r="A33876" s="5">
        <v>10030625</v>
      </c>
      <c r="B33876" s="5" t="s">
        <v>33055</v>
      </c>
    </row>
    <row r="33877" spans="1:2" x14ac:dyDescent="0.45">
      <c r="A33877" s="5">
        <v>10030987</v>
      </c>
      <c r="B33877" s="5" t="s">
        <v>33056</v>
      </c>
    </row>
    <row r="33878" spans="1:2" x14ac:dyDescent="0.45">
      <c r="A33878" s="5">
        <v>10036382</v>
      </c>
      <c r="B33878" s="5" t="s">
        <v>33057</v>
      </c>
    </row>
    <row r="33879" spans="1:2" x14ac:dyDescent="0.45">
      <c r="A33879" s="5">
        <v>10036843</v>
      </c>
      <c r="B33879" s="5" t="s">
        <v>33058</v>
      </c>
    </row>
    <row r="33880" spans="1:2" x14ac:dyDescent="0.45">
      <c r="A33880" s="5">
        <v>10036857</v>
      </c>
      <c r="B33880" s="5" t="s">
        <v>33059</v>
      </c>
    </row>
    <row r="33881" spans="1:2" x14ac:dyDescent="0.45">
      <c r="A33881" s="5">
        <v>10036924</v>
      </c>
      <c r="B33881" s="5" t="s">
        <v>33060</v>
      </c>
    </row>
    <row r="33882" spans="1:2" x14ac:dyDescent="0.45">
      <c r="A33882" s="5">
        <v>10037001</v>
      </c>
      <c r="B33882" s="5" t="s">
        <v>33061</v>
      </c>
    </row>
    <row r="33883" spans="1:2" x14ac:dyDescent="0.45">
      <c r="A33883" s="5">
        <v>10037031</v>
      </c>
      <c r="B33883" s="5" t="s">
        <v>33062</v>
      </c>
    </row>
    <row r="33884" spans="1:2" x14ac:dyDescent="0.45">
      <c r="A33884" s="5">
        <v>10037033</v>
      </c>
      <c r="B33884" s="5" t="s">
        <v>33063</v>
      </c>
    </row>
    <row r="33885" spans="1:2" x14ac:dyDescent="0.45">
      <c r="A33885" s="5">
        <v>10030748</v>
      </c>
      <c r="B33885" s="5" t="s">
        <v>33064</v>
      </c>
    </row>
    <row r="33886" spans="1:2" x14ac:dyDescent="0.45">
      <c r="A33886" s="5">
        <v>10031172</v>
      </c>
      <c r="B33886" s="5" t="s">
        <v>33065</v>
      </c>
    </row>
    <row r="33887" spans="1:2" x14ac:dyDescent="0.45">
      <c r="A33887" s="5">
        <v>10031661</v>
      </c>
      <c r="B33887" s="5" t="s">
        <v>33066</v>
      </c>
    </row>
    <row r="33888" spans="1:2" x14ac:dyDescent="0.45">
      <c r="A33888" s="5">
        <v>10035369</v>
      </c>
      <c r="B33888" s="5" t="s">
        <v>33067</v>
      </c>
    </row>
    <row r="33889" spans="1:2" x14ac:dyDescent="0.45">
      <c r="A33889" s="5">
        <v>10036685</v>
      </c>
      <c r="B33889" s="5" t="s">
        <v>33068</v>
      </c>
    </row>
    <row r="33890" spans="1:2" x14ac:dyDescent="0.45">
      <c r="A33890" s="5">
        <v>10037573</v>
      </c>
      <c r="B33890" s="5" t="s">
        <v>33069</v>
      </c>
    </row>
    <row r="33891" spans="1:2" x14ac:dyDescent="0.45">
      <c r="A33891" s="5">
        <v>10029888</v>
      </c>
      <c r="B33891" s="5" t="s">
        <v>33070</v>
      </c>
    </row>
    <row r="33892" spans="1:2" x14ac:dyDescent="0.45">
      <c r="A33892" s="5">
        <v>10030505</v>
      </c>
      <c r="B33892" s="5" t="s">
        <v>33071</v>
      </c>
    </row>
    <row r="33893" spans="1:2" x14ac:dyDescent="0.45">
      <c r="A33893" s="5">
        <v>10031169</v>
      </c>
      <c r="B33893" s="5" t="s">
        <v>33072</v>
      </c>
    </row>
    <row r="33894" spans="1:2" x14ac:dyDescent="0.45">
      <c r="A33894" s="5">
        <v>10031409</v>
      </c>
      <c r="B33894" s="5" t="s">
        <v>33073</v>
      </c>
    </row>
    <row r="33895" spans="1:2" x14ac:dyDescent="0.45">
      <c r="A33895" s="5">
        <v>10031555</v>
      </c>
      <c r="B33895" s="5" t="s">
        <v>33074</v>
      </c>
    </row>
    <row r="33896" spans="1:2" x14ac:dyDescent="0.45">
      <c r="A33896" s="5">
        <v>10031845</v>
      </c>
      <c r="B33896" s="5" t="s">
        <v>33075</v>
      </c>
    </row>
    <row r="33897" spans="1:2" x14ac:dyDescent="0.45">
      <c r="A33897" s="5">
        <v>10031848</v>
      </c>
      <c r="B33897" s="5" t="s">
        <v>33076</v>
      </c>
    </row>
    <row r="33898" spans="1:2" x14ac:dyDescent="0.45">
      <c r="A33898" s="5">
        <v>10034875</v>
      </c>
      <c r="B33898" s="5" t="s">
        <v>33077</v>
      </c>
    </row>
    <row r="33899" spans="1:2" x14ac:dyDescent="0.45">
      <c r="A33899" s="5">
        <v>10036208</v>
      </c>
      <c r="B33899" s="5" t="s">
        <v>33078</v>
      </c>
    </row>
    <row r="33900" spans="1:2" x14ac:dyDescent="0.45">
      <c r="A33900" s="5">
        <v>10036304</v>
      </c>
      <c r="B33900" s="5" t="s">
        <v>33079</v>
      </c>
    </row>
    <row r="33901" spans="1:2" x14ac:dyDescent="0.45">
      <c r="A33901" s="5">
        <v>10036397</v>
      </c>
      <c r="B33901" s="5" t="s">
        <v>33080</v>
      </c>
    </row>
    <row r="33902" spans="1:2" x14ac:dyDescent="0.45">
      <c r="A33902" s="5">
        <v>10036477</v>
      </c>
      <c r="B33902" s="5" t="s">
        <v>33081</v>
      </c>
    </row>
    <row r="33903" spans="1:2" x14ac:dyDescent="0.45">
      <c r="A33903" s="5">
        <v>10036542</v>
      </c>
      <c r="B33903" s="5" t="s">
        <v>33082</v>
      </c>
    </row>
    <row r="33904" spans="1:2" x14ac:dyDescent="0.45">
      <c r="A33904" s="5">
        <v>10036771</v>
      </c>
      <c r="B33904" s="5" t="s">
        <v>33083</v>
      </c>
    </row>
    <row r="33905" spans="1:2" x14ac:dyDescent="0.45">
      <c r="A33905" s="5">
        <v>10031103</v>
      </c>
      <c r="B33905" s="5" t="s">
        <v>33084</v>
      </c>
    </row>
    <row r="33906" spans="1:2" x14ac:dyDescent="0.45">
      <c r="A33906" s="5">
        <v>10034805</v>
      </c>
      <c r="B33906" s="5" t="s">
        <v>33085</v>
      </c>
    </row>
    <row r="33907" spans="1:2" x14ac:dyDescent="0.45">
      <c r="A33907" s="5">
        <v>10034820</v>
      </c>
      <c r="B33907" s="5" t="s">
        <v>33086</v>
      </c>
    </row>
    <row r="33908" spans="1:2" x14ac:dyDescent="0.45">
      <c r="A33908" s="5">
        <v>10034837</v>
      </c>
      <c r="B33908" s="5" t="s">
        <v>33087</v>
      </c>
    </row>
    <row r="33909" spans="1:2" x14ac:dyDescent="0.45">
      <c r="A33909" s="5">
        <v>10029675</v>
      </c>
      <c r="B33909" s="5" t="s">
        <v>33088</v>
      </c>
    </row>
    <row r="33910" spans="1:2" x14ac:dyDescent="0.45">
      <c r="A33910" s="5">
        <v>10030404</v>
      </c>
      <c r="B33910" s="5" t="s">
        <v>33089</v>
      </c>
    </row>
    <row r="33911" spans="1:2" x14ac:dyDescent="0.45">
      <c r="A33911" s="5">
        <v>10030476</v>
      </c>
      <c r="B33911" s="5" t="s">
        <v>33090</v>
      </c>
    </row>
    <row r="33912" spans="1:2" x14ac:dyDescent="0.45">
      <c r="A33912" s="5">
        <v>10030846</v>
      </c>
      <c r="B33912" s="5" t="s">
        <v>33091</v>
      </c>
    </row>
    <row r="33913" spans="1:2" x14ac:dyDescent="0.45">
      <c r="A33913" s="5">
        <v>10031100</v>
      </c>
      <c r="B33913" s="5" t="s">
        <v>33092</v>
      </c>
    </row>
    <row r="33914" spans="1:2" x14ac:dyDescent="0.45">
      <c r="A33914" s="5">
        <v>10031607</v>
      </c>
      <c r="B33914" s="5" t="s">
        <v>33093</v>
      </c>
    </row>
    <row r="33915" spans="1:2" x14ac:dyDescent="0.45">
      <c r="A33915" s="5">
        <v>10031890</v>
      </c>
      <c r="B33915" s="5" t="s">
        <v>33094</v>
      </c>
    </row>
    <row r="33916" spans="1:2" x14ac:dyDescent="0.45">
      <c r="A33916" s="5">
        <v>10031984</v>
      </c>
      <c r="B33916" s="5" t="s">
        <v>33095</v>
      </c>
    </row>
    <row r="33917" spans="1:2" x14ac:dyDescent="0.45">
      <c r="A33917" s="5">
        <v>10036201</v>
      </c>
      <c r="B33917" s="5" t="s">
        <v>33096</v>
      </c>
    </row>
    <row r="33918" spans="1:2" x14ac:dyDescent="0.45">
      <c r="A33918" s="5">
        <v>10036604</v>
      </c>
      <c r="B33918" s="5" t="s">
        <v>30248</v>
      </c>
    </row>
    <row r="33919" spans="1:2" x14ac:dyDescent="0.45">
      <c r="A33919" s="5">
        <v>10037878</v>
      </c>
      <c r="B33919" s="5" t="s">
        <v>33097</v>
      </c>
    </row>
    <row r="33920" spans="1:2" x14ac:dyDescent="0.45">
      <c r="A33920" s="5">
        <v>10029679</v>
      </c>
      <c r="B33920" s="5" t="s">
        <v>33098</v>
      </c>
    </row>
    <row r="33921" spans="1:2" x14ac:dyDescent="0.45">
      <c r="A33921" s="5">
        <v>10030661</v>
      </c>
      <c r="B33921" s="5" t="s">
        <v>33099</v>
      </c>
    </row>
    <row r="33922" spans="1:2" x14ac:dyDescent="0.45">
      <c r="A33922" s="5">
        <v>10031523</v>
      </c>
      <c r="B33922" s="5" t="s">
        <v>33100</v>
      </c>
    </row>
    <row r="33923" spans="1:2" x14ac:dyDescent="0.45">
      <c r="A33923" s="5">
        <v>10031760</v>
      </c>
      <c r="B33923" s="5" t="s">
        <v>33101</v>
      </c>
    </row>
    <row r="33924" spans="1:2" x14ac:dyDescent="0.45">
      <c r="A33924" s="5">
        <v>10032017</v>
      </c>
      <c r="B33924" s="5" t="s">
        <v>33102</v>
      </c>
    </row>
    <row r="33925" spans="1:2" x14ac:dyDescent="0.45">
      <c r="A33925" s="5">
        <v>10032795</v>
      </c>
      <c r="B33925" s="5" t="s">
        <v>33103</v>
      </c>
    </row>
    <row r="33926" spans="1:2" x14ac:dyDescent="0.45">
      <c r="A33926" s="5">
        <v>10033960</v>
      </c>
      <c r="B33926" s="5" t="s">
        <v>33104</v>
      </c>
    </row>
    <row r="33927" spans="1:2" x14ac:dyDescent="0.45">
      <c r="A33927" s="5">
        <v>10037000</v>
      </c>
      <c r="B33927" s="5" t="s">
        <v>12992</v>
      </c>
    </row>
    <row r="33928" spans="1:2" x14ac:dyDescent="0.45">
      <c r="A33928" s="5">
        <v>10037110</v>
      </c>
      <c r="B33928" s="5" t="s">
        <v>33105</v>
      </c>
    </row>
    <row r="33929" spans="1:2" x14ac:dyDescent="0.45">
      <c r="A33929" s="5">
        <v>10037279</v>
      </c>
      <c r="B33929" s="5" t="s">
        <v>20120</v>
      </c>
    </row>
    <row r="33930" spans="1:2" x14ac:dyDescent="0.45">
      <c r="A33930" s="5">
        <v>10037327</v>
      </c>
      <c r="B33930" s="5" t="s">
        <v>33106</v>
      </c>
    </row>
    <row r="33931" spans="1:2" x14ac:dyDescent="0.45">
      <c r="A33931" s="5">
        <v>10030503</v>
      </c>
      <c r="B33931" s="5" t="s">
        <v>33107</v>
      </c>
    </row>
    <row r="33932" spans="1:2" x14ac:dyDescent="0.45">
      <c r="A33932" s="5">
        <v>10031449</v>
      </c>
      <c r="B33932" s="5" t="s">
        <v>33108</v>
      </c>
    </row>
    <row r="33933" spans="1:2" x14ac:dyDescent="0.45">
      <c r="A33933" s="5">
        <v>10033936</v>
      </c>
      <c r="B33933" s="5" t="s">
        <v>33109</v>
      </c>
    </row>
    <row r="33934" spans="1:2" x14ac:dyDescent="0.45">
      <c r="A33934" s="5">
        <v>10034039</v>
      </c>
      <c r="B33934" s="5" t="s">
        <v>33110</v>
      </c>
    </row>
    <row r="33935" spans="1:2" x14ac:dyDescent="0.45">
      <c r="A33935" s="5">
        <v>10037223</v>
      </c>
      <c r="B33935" s="5" t="s">
        <v>33111</v>
      </c>
    </row>
    <row r="33936" spans="1:2" x14ac:dyDescent="0.45">
      <c r="A33936" s="5">
        <v>10037247</v>
      </c>
      <c r="B33936" s="5" t="s">
        <v>33112</v>
      </c>
    </row>
    <row r="33937" spans="1:2" x14ac:dyDescent="0.45">
      <c r="A33937" s="5">
        <v>10030371</v>
      </c>
      <c r="B33937" s="5" t="s">
        <v>33113</v>
      </c>
    </row>
    <row r="33938" spans="1:2" x14ac:dyDescent="0.45">
      <c r="A33938" s="5">
        <v>10030997</v>
      </c>
      <c r="B33938" s="5" t="s">
        <v>33114</v>
      </c>
    </row>
    <row r="33939" spans="1:2" x14ac:dyDescent="0.45">
      <c r="A33939" s="5">
        <v>10031257</v>
      </c>
      <c r="B33939" s="5" t="s">
        <v>33115</v>
      </c>
    </row>
    <row r="33940" spans="1:2" x14ac:dyDescent="0.45">
      <c r="A33940" s="5">
        <v>10032052</v>
      </c>
      <c r="B33940" s="5" t="s">
        <v>33116</v>
      </c>
    </row>
    <row r="33941" spans="1:2" x14ac:dyDescent="0.45">
      <c r="A33941" s="5">
        <v>10032518</v>
      </c>
      <c r="B33941" s="5" t="s">
        <v>33117</v>
      </c>
    </row>
    <row r="33942" spans="1:2" x14ac:dyDescent="0.45">
      <c r="A33942" s="5">
        <v>10033002</v>
      </c>
      <c r="B33942" s="5" t="s">
        <v>33118</v>
      </c>
    </row>
    <row r="33943" spans="1:2" x14ac:dyDescent="0.45">
      <c r="A33943" s="5">
        <v>10034916</v>
      </c>
      <c r="B33943" s="5" t="s">
        <v>33119</v>
      </c>
    </row>
    <row r="33944" spans="1:2" x14ac:dyDescent="0.45">
      <c r="A33944" s="5">
        <v>10035004</v>
      </c>
      <c r="B33944" s="5" t="s">
        <v>33120</v>
      </c>
    </row>
    <row r="33945" spans="1:2" x14ac:dyDescent="0.45">
      <c r="A33945" s="5">
        <v>10036945</v>
      </c>
      <c r="B33945" s="5" t="s">
        <v>33121</v>
      </c>
    </row>
    <row r="33946" spans="1:2" x14ac:dyDescent="0.45">
      <c r="A33946" s="5">
        <v>10037883</v>
      </c>
      <c r="B33946" s="5" t="s">
        <v>33122</v>
      </c>
    </row>
    <row r="33947" spans="1:2" x14ac:dyDescent="0.45">
      <c r="A33947" s="5">
        <v>10037932</v>
      </c>
      <c r="B33947" s="5" t="s">
        <v>33123</v>
      </c>
    </row>
    <row r="33948" spans="1:2" x14ac:dyDescent="0.45">
      <c r="A33948" s="5">
        <v>10037981</v>
      </c>
      <c r="B33948" s="5" t="s">
        <v>33124</v>
      </c>
    </row>
    <row r="33949" spans="1:2" x14ac:dyDescent="0.45">
      <c r="A33949" s="5">
        <v>10029612</v>
      </c>
      <c r="B33949" s="5" t="s">
        <v>33125</v>
      </c>
    </row>
    <row r="33950" spans="1:2" x14ac:dyDescent="0.45">
      <c r="A33950" s="5">
        <v>10030848</v>
      </c>
      <c r="B33950" s="5" t="s">
        <v>33126</v>
      </c>
    </row>
    <row r="33951" spans="1:2" x14ac:dyDescent="0.45">
      <c r="A33951" s="5">
        <v>10030922</v>
      </c>
      <c r="B33951" s="5" t="s">
        <v>33127</v>
      </c>
    </row>
    <row r="33952" spans="1:2" x14ac:dyDescent="0.45">
      <c r="A33952" s="5">
        <v>10031012</v>
      </c>
      <c r="B33952" s="5" t="s">
        <v>33128</v>
      </c>
    </row>
    <row r="33953" spans="1:2" x14ac:dyDescent="0.45">
      <c r="A33953" s="5">
        <v>10031393</v>
      </c>
      <c r="B33953" s="5" t="s">
        <v>33129</v>
      </c>
    </row>
    <row r="33954" spans="1:2" x14ac:dyDescent="0.45">
      <c r="A33954" s="5">
        <v>10032365</v>
      </c>
      <c r="B33954" s="5" t="s">
        <v>33130</v>
      </c>
    </row>
    <row r="33955" spans="1:2" x14ac:dyDescent="0.45">
      <c r="A33955" s="5">
        <v>10032445</v>
      </c>
      <c r="B33955" s="5" t="s">
        <v>33131</v>
      </c>
    </row>
    <row r="33956" spans="1:2" x14ac:dyDescent="0.45">
      <c r="A33956" s="5">
        <v>10033800</v>
      </c>
      <c r="B33956" s="5" t="s">
        <v>20357</v>
      </c>
    </row>
    <row r="33957" spans="1:2" x14ac:dyDescent="0.45">
      <c r="A33957" s="5">
        <v>10037424</v>
      </c>
      <c r="B33957" s="5" t="s">
        <v>20065</v>
      </c>
    </row>
    <row r="33958" spans="1:2" x14ac:dyDescent="0.45">
      <c r="A33958" s="5">
        <v>10029715</v>
      </c>
      <c r="B33958" s="5" t="s">
        <v>33132</v>
      </c>
    </row>
    <row r="33959" spans="1:2" x14ac:dyDescent="0.45">
      <c r="A33959" s="5">
        <v>10029775</v>
      </c>
      <c r="B33959" s="5" t="s">
        <v>33133</v>
      </c>
    </row>
    <row r="33960" spans="1:2" x14ac:dyDescent="0.45">
      <c r="A33960" s="5">
        <v>10030984</v>
      </c>
      <c r="B33960" s="5" t="s">
        <v>33134</v>
      </c>
    </row>
    <row r="33961" spans="1:2" x14ac:dyDescent="0.45">
      <c r="A33961" s="5">
        <v>10031913</v>
      </c>
      <c r="B33961" s="5" t="s">
        <v>33135</v>
      </c>
    </row>
    <row r="33962" spans="1:2" x14ac:dyDescent="0.45">
      <c r="A33962" s="5">
        <v>10032980</v>
      </c>
      <c r="B33962" s="5" t="s">
        <v>33136</v>
      </c>
    </row>
    <row r="33963" spans="1:2" x14ac:dyDescent="0.45">
      <c r="A33963" s="5">
        <v>10033037</v>
      </c>
      <c r="B33963" s="5" t="s">
        <v>33137</v>
      </c>
    </row>
    <row r="33964" spans="1:2" x14ac:dyDescent="0.45">
      <c r="A33964" s="5">
        <v>10033122</v>
      </c>
      <c r="B33964" s="5" t="s">
        <v>33138</v>
      </c>
    </row>
    <row r="33965" spans="1:2" x14ac:dyDescent="0.45">
      <c r="A33965" s="5">
        <v>10033159</v>
      </c>
      <c r="B33965" s="5" t="s">
        <v>33139</v>
      </c>
    </row>
    <row r="33966" spans="1:2" x14ac:dyDescent="0.45">
      <c r="A33966" s="5">
        <v>10033219</v>
      </c>
      <c r="B33966" s="5" t="s">
        <v>33140</v>
      </c>
    </row>
    <row r="33967" spans="1:2" x14ac:dyDescent="0.45">
      <c r="A33967" s="5">
        <v>10038826</v>
      </c>
      <c r="B33967" s="5" t="s">
        <v>33141</v>
      </c>
    </row>
    <row r="33968" spans="1:2" x14ac:dyDescent="0.45">
      <c r="A33968" s="5">
        <v>10039165</v>
      </c>
      <c r="B33968" s="5" t="s">
        <v>33142</v>
      </c>
    </row>
    <row r="33969" spans="1:2" x14ac:dyDescent="0.45">
      <c r="A33969" s="5">
        <v>10040131</v>
      </c>
      <c r="B33969" s="5" t="s">
        <v>33143</v>
      </c>
    </row>
    <row r="33970" spans="1:2" x14ac:dyDescent="0.45">
      <c r="A33970" s="5">
        <v>10042062</v>
      </c>
      <c r="B33970" s="5" t="s">
        <v>33144</v>
      </c>
    </row>
    <row r="33971" spans="1:2" x14ac:dyDescent="0.45">
      <c r="A33971" s="5">
        <v>10042673</v>
      </c>
      <c r="B33971" s="5" t="s">
        <v>33145</v>
      </c>
    </row>
    <row r="33972" spans="1:2" x14ac:dyDescent="0.45">
      <c r="A33972" s="5">
        <v>90000254</v>
      </c>
      <c r="B33972" s="5" t="s">
        <v>33146</v>
      </c>
    </row>
    <row r="33973" spans="1:2" x14ac:dyDescent="0.45">
      <c r="A33973" s="5">
        <v>90000257</v>
      </c>
      <c r="B33973" s="5" t="s">
        <v>33147</v>
      </c>
    </row>
    <row r="33974" spans="1:2" x14ac:dyDescent="0.45">
      <c r="A33974" s="5">
        <v>90000260</v>
      </c>
      <c r="B33974" s="5" t="s">
        <v>33148</v>
      </c>
    </row>
    <row r="33975" spans="1:2" x14ac:dyDescent="0.45">
      <c r="A33975" s="5">
        <v>90000262</v>
      </c>
      <c r="B33975" s="5" t="s">
        <v>33149</v>
      </c>
    </row>
    <row r="33976" spans="1:2" x14ac:dyDescent="0.45">
      <c r="A33976" s="5">
        <v>90000265</v>
      </c>
      <c r="B33976" s="5" t="s">
        <v>33150</v>
      </c>
    </row>
    <row r="33977" spans="1:2" x14ac:dyDescent="0.45">
      <c r="A33977" s="5">
        <v>90000273</v>
      </c>
      <c r="B33977" s="5" t="s">
        <v>33151</v>
      </c>
    </row>
    <row r="33978" spans="1:2" x14ac:dyDescent="0.45">
      <c r="A33978" s="5">
        <v>90000280</v>
      </c>
      <c r="B33978" s="5" t="s">
        <v>33152</v>
      </c>
    </row>
    <row r="33979" spans="1:2" x14ac:dyDescent="0.45">
      <c r="A33979" s="5">
        <v>90000051</v>
      </c>
      <c r="B33979" s="5" t="s">
        <v>33153</v>
      </c>
    </row>
    <row r="33980" spans="1:2" x14ac:dyDescent="0.45">
      <c r="A33980" s="5">
        <v>90000053</v>
      </c>
      <c r="B33980" s="5" t="s">
        <v>33154</v>
      </c>
    </row>
    <row r="33981" spans="1:2" x14ac:dyDescent="0.45">
      <c r="A33981" s="5">
        <v>10038455</v>
      </c>
      <c r="B33981" s="5" t="s">
        <v>33155</v>
      </c>
    </row>
    <row r="33982" spans="1:2" x14ac:dyDescent="0.45">
      <c r="A33982" s="5">
        <v>10039069</v>
      </c>
      <c r="B33982" s="5" t="s">
        <v>13339</v>
      </c>
    </row>
    <row r="33983" spans="1:2" x14ac:dyDescent="0.45">
      <c r="A33983" s="5">
        <v>10039509</v>
      </c>
      <c r="B33983" s="5" t="s">
        <v>33156</v>
      </c>
    </row>
    <row r="33984" spans="1:2" x14ac:dyDescent="0.45">
      <c r="A33984" s="5">
        <v>10040007</v>
      </c>
      <c r="B33984" s="5" t="s">
        <v>33157</v>
      </c>
    </row>
    <row r="33985" spans="1:2" x14ac:dyDescent="0.45">
      <c r="A33985" s="5">
        <v>10040630</v>
      </c>
      <c r="B33985" s="5" t="s">
        <v>33158</v>
      </c>
    </row>
    <row r="33986" spans="1:2" x14ac:dyDescent="0.45">
      <c r="A33986" s="5">
        <v>10041532</v>
      </c>
      <c r="B33986" s="5" t="s">
        <v>33159</v>
      </c>
    </row>
    <row r="33987" spans="1:2" x14ac:dyDescent="0.45">
      <c r="A33987" s="5">
        <v>10042000</v>
      </c>
      <c r="B33987" s="5" t="s">
        <v>33160</v>
      </c>
    </row>
    <row r="33988" spans="1:2" x14ac:dyDescent="0.45">
      <c r="A33988" s="5">
        <v>10042011</v>
      </c>
      <c r="B33988" s="5" t="s">
        <v>33161</v>
      </c>
    </row>
    <row r="33989" spans="1:2" x14ac:dyDescent="0.45">
      <c r="A33989" s="5">
        <v>10042021</v>
      </c>
      <c r="B33989" s="5" t="s">
        <v>33162</v>
      </c>
    </row>
    <row r="33990" spans="1:2" x14ac:dyDescent="0.45">
      <c r="A33990" s="5">
        <v>10042029</v>
      </c>
      <c r="B33990" s="5" t="s">
        <v>33163</v>
      </c>
    </row>
    <row r="33991" spans="1:2" x14ac:dyDescent="0.45">
      <c r="A33991" s="5">
        <v>10042078</v>
      </c>
      <c r="B33991" s="5" t="s">
        <v>33164</v>
      </c>
    </row>
    <row r="33992" spans="1:2" x14ac:dyDescent="0.45">
      <c r="A33992" s="5">
        <v>10042096</v>
      </c>
      <c r="B33992" s="5" t="s">
        <v>33165</v>
      </c>
    </row>
    <row r="33993" spans="1:2" x14ac:dyDescent="0.45">
      <c r="A33993" s="5">
        <v>10042183</v>
      </c>
      <c r="B33993" s="5" t="s">
        <v>33166</v>
      </c>
    </row>
    <row r="33994" spans="1:2" x14ac:dyDescent="0.45">
      <c r="A33994" s="5">
        <v>10042244</v>
      </c>
      <c r="B33994" s="5" t="s">
        <v>33167</v>
      </c>
    </row>
    <row r="33995" spans="1:2" x14ac:dyDescent="0.45">
      <c r="A33995" s="5">
        <v>10042252</v>
      </c>
      <c r="B33995" s="5" t="s">
        <v>33168</v>
      </c>
    </row>
    <row r="33996" spans="1:2" x14ac:dyDescent="0.45">
      <c r="A33996" s="5">
        <v>10038508</v>
      </c>
      <c r="B33996" s="5" t="s">
        <v>33169</v>
      </c>
    </row>
    <row r="33997" spans="1:2" x14ac:dyDescent="0.45">
      <c r="A33997" s="5">
        <v>10039114</v>
      </c>
      <c r="B33997" s="5" t="s">
        <v>33170</v>
      </c>
    </row>
    <row r="33998" spans="1:2" x14ac:dyDescent="0.45">
      <c r="A33998" s="5">
        <v>90000091</v>
      </c>
      <c r="B33998" s="5" t="s">
        <v>33171</v>
      </c>
    </row>
    <row r="33999" spans="1:2" x14ac:dyDescent="0.45">
      <c r="A33999" s="5">
        <v>90000104</v>
      </c>
      <c r="B33999" s="5" t="s">
        <v>33172</v>
      </c>
    </row>
    <row r="34000" spans="1:2" x14ac:dyDescent="0.45">
      <c r="A34000" s="5">
        <v>90000107</v>
      </c>
      <c r="B34000" s="5" t="s">
        <v>33173</v>
      </c>
    </row>
    <row r="34001" spans="1:2" x14ac:dyDescent="0.45">
      <c r="A34001" s="5">
        <v>90000116</v>
      </c>
      <c r="B34001" s="5" t="s">
        <v>33174</v>
      </c>
    </row>
    <row r="34002" spans="1:2" x14ac:dyDescent="0.45">
      <c r="A34002" s="5">
        <v>90000120</v>
      </c>
      <c r="B34002" s="5" t="s">
        <v>33175</v>
      </c>
    </row>
    <row r="34003" spans="1:2" x14ac:dyDescent="0.45">
      <c r="A34003" s="5">
        <v>90000130</v>
      </c>
      <c r="B34003" s="5" t="s">
        <v>33176</v>
      </c>
    </row>
    <row r="34004" spans="1:2" x14ac:dyDescent="0.45">
      <c r="A34004" s="5">
        <v>90000133</v>
      </c>
      <c r="B34004" s="5" t="s">
        <v>33177</v>
      </c>
    </row>
    <row r="34005" spans="1:2" x14ac:dyDescent="0.45">
      <c r="A34005" s="5">
        <v>90000146</v>
      </c>
      <c r="B34005" s="5" t="s">
        <v>33178</v>
      </c>
    </row>
    <row r="34006" spans="1:2" x14ac:dyDescent="0.45">
      <c r="A34006" s="5">
        <v>90000149</v>
      </c>
      <c r="B34006" s="5" t="s">
        <v>33179</v>
      </c>
    </row>
    <row r="34007" spans="1:2" x14ac:dyDescent="0.45">
      <c r="A34007" s="5">
        <v>90000150</v>
      </c>
      <c r="B34007" s="5" t="s">
        <v>33180</v>
      </c>
    </row>
    <row r="34008" spans="1:2" x14ac:dyDescent="0.45">
      <c r="A34008" s="5">
        <v>90000177</v>
      </c>
      <c r="B34008" s="5" t="s">
        <v>33181</v>
      </c>
    </row>
    <row r="34009" spans="1:2" x14ac:dyDescent="0.45">
      <c r="A34009" s="5">
        <v>10038484</v>
      </c>
      <c r="B34009" s="5" t="s">
        <v>33182</v>
      </c>
    </row>
    <row r="34010" spans="1:2" x14ac:dyDescent="0.45">
      <c r="A34010" s="5">
        <v>10038494</v>
      </c>
      <c r="B34010" s="5" t="s">
        <v>33183</v>
      </c>
    </row>
    <row r="34011" spans="1:2" x14ac:dyDescent="0.45">
      <c r="A34011" s="5">
        <v>10038544</v>
      </c>
      <c r="B34011" s="5" t="s">
        <v>33184</v>
      </c>
    </row>
    <row r="34012" spans="1:2" x14ac:dyDescent="0.45">
      <c r="A34012" s="5">
        <v>10040070</v>
      </c>
      <c r="B34012" s="5" t="s">
        <v>33185</v>
      </c>
    </row>
    <row r="34013" spans="1:2" x14ac:dyDescent="0.45">
      <c r="A34013" s="5">
        <v>10040341</v>
      </c>
      <c r="B34013" s="5" t="s">
        <v>33186</v>
      </c>
    </row>
    <row r="34014" spans="1:2" x14ac:dyDescent="0.45">
      <c r="A34014" s="5">
        <v>10041167</v>
      </c>
      <c r="B34014" s="5" t="s">
        <v>33187</v>
      </c>
    </row>
    <row r="34015" spans="1:2" x14ac:dyDescent="0.45">
      <c r="A34015" s="5">
        <v>10006275</v>
      </c>
      <c r="B34015" s="5" t="s">
        <v>33188</v>
      </c>
    </row>
    <row r="34016" spans="1:2" x14ac:dyDescent="0.45">
      <c r="A34016" s="5">
        <v>10042413</v>
      </c>
      <c r="B34016" s="5" t="s">
        <v>33189</v>
      </c>
    </row>
    <row r="34017" spans="1:2" x14ac:dyDescent="0.45">
      <c r="A34017" s="5">
        <v>10042492</v>
      </c>
      <c r="B34017" s="5" t="s">
        <v>33190</v>
      </c>
    </row>
    <row r="34018" spans="1:2" x14ac:dyDescent="0.45">
      <c r="A34018" s="5">
        <v>10038950</v>
      </c>
      <c r="B34018" s="5" t="s">
        <v>33191</v>
      </c>
    </row>
    <row r="34019" spans="1:2" x14ac:dyDescent="0.45">
      <c r="A34019" s="5">
        <v>10039117</v>
      </c>
      <c r="B34019" s="5" t="s">
        <v>33192</v>
      </c>
    </row>
    <row r="34020" spans="1:2" x14ac:dyDescent="0.45">
      <c r="A34020" s="5">
        <v>10039863</v>
      </c>
      <c r="B34020" s="5" t="s">
        <v>33193</v>
      </c>
    </row>
    <row r="34021" spans="1:2" x14ac:dyDescent="0.45">
      <c r="A34021" s="5">
        <v>90000186</v>
      </c>
      <c r="B34021" s="5" t="s">
        <v>33194</v>
      </c>
    </row>
    <row r="34022" spans="1:2" x14ac:dyDescent="0.45">
      <c r="A34022" s="5">
        <v>90000192</v>
      </c>
      <c r="B34022" s="5" t="s">
        <v>33195</v>
      </c>
    </row>
    <row r="34023" spans="1:2" x14ac:dyDescent="0.45">
      <c r="A34023" s="5">
        <v>90000201</v>
      </c>
      <c r="B34023" s="5" t="s">
        <v>33196</v>
      </c>
    </row>
    <row r="34024" spans="1:2" x14ac:dyDescent="0.45">
      <c r="A34024" s="5">
        <v>90000216</v>
      </c>
      <c r="B34024" s="5" t="s">
        <v>33197</v>
      </c>
    </row>
    <row r="34025" spans="1:2" x14ac:dyDescent="0.45">
      <c r="A34025" s="5">
        <v>90000217</v>
      </c>
      <c r="B34025" s="5" t="s">
        <v>33198</v>
      </c>
    </row>
    <row r="34026" spans="1:2" x14ac:dyDescent="0.45">
      <c r="A34026" s="5">
        <v>90000218</v>
      </c>
      <c r="B34026" s="5" t="s">
        <v>33199</v>
      </c>
    </row>
    <row r="34027" spans="1:2" x14ac:dyDescent="0.45">
      <c r="A34027" s="5">
        <v>90000222</v>
      </c>
      <c r="B34027" s="5" t="s">
        <v>33200</v>
      </c>
    </row>
    <row r="34028" spans="1:2" x14ac:dyDescent="0.45">
      <c r="A34028" s="5">
        <v>90000291</v>
      </c>
      <c r="B34028" s="5" t="s">
        <v>33201</v>
      </c>
    </row>
    <row r="34029" spans="1:2" x14ac:dyDescent="0.45">
      <c r="A34029" s="5">
        <v>90000292</v>
      </c>
      <c r="B34029" s="5" t="s">
        <v>33202</v>
      </c>
    </row>
    <row r="34030" spans="1:2" x14ac:dyDescent="0.45">
      <c r="A34030" s="5">
        <v>90000299</v>
      </c>
      <c r="B34030" s="5" t="s">
        <v>33203</v>
      </c>
    </row>
    <row r="34031" spans="1:2" x14ac:dyDescent="0.45">
      <c r="A34031" s="5">
        <v>10042648</v>
      </c>
      <c r="B34031" s="5" t="s">
        <v>33204</v>
      </c>
    </row>
    <row r="34032" spans="1:2" x14ac:dyDescent="0.45">
      <c r="A34032" s="5">
        <v>10042670</v>
      </c>
      <c r="B34032" s="5" t="s">
        <v>33205</v>
      </c>
    </row>
    <row r="34033" spans="1:2" x14ac:dyDescent="0.45">
      <c r="A34033" s="5">
        <v>10042740</v>
      </c>
      <c r="B34033" s="5" t="s">
        <v>33206</v>
      </c>
    </row>
    <row r="34034" spans="1:2" x14ac:dyDescent="0.45">
      <c r="A34034" s="5">
        <v>10042754</v>
      </c>
      <c r="B34034" s="5" t="s">
        <v>33207</v>
      </c>
    </row>
    <row r="34035" spans="1:2" x14ac:dyDescent="0.45">
      <c r="A34035" s="5">
        <v>10038551</v>
      </c>
      <c r="B34035" s="5" t="s">
        <v>33208</v>
      </c>
    </row>
    <row r="34036" spans="1:2" x14ac:dyDescent="0.45">
      <c r="A34036" s="5">
        <v>10040865</v>
      </c>
      <c r="B34036" s="5" t="s">
        <v>33209</v>
      </c>
    </row>
    <row r="34037" spans="1:2" x14ac:dyDescent="0.45">
      <c r="A34037" s="5">
        <v>10042677</v>
      </c>
      <c r="B34037" s="5" t="s">
        <v>33210</v>
      </c>
    </row>
    <row r="34038" spans="1:2" x14ac:dyDescent="0.45">
      <c r="A34038" s="5">
        <v>10042710</v>
      </c>
      <c r="B34038" s="5" t="s">
        <v>33211</v>
      </c>
    </row>
    <row r="34039" spans="1:2" x14ac:dyDescent="0.45">
      <c r="A34039" s="5">
        <v>10042747</v>
      </c>
      <c r="B34039" s="5" t="s">
        <v>33212</v>
      </c>
    </row>
    <row r="34040" spans="1:2" x14ac:dyDescent="0.45">
      <c r="A34040" s="5">
        <v>10042844</v>
      </c>
      <c r="B34040" s="5" t="s">
        <v>33213</v>
      </c>
    </row>
    <row r="34041" spans="1:2" x14ac:dyDescent="0.45">
      <c r="A34041" s="5">
        <v>10042918</v>
      </c>
      <c r="B34041" s="5" t="s">
        <v>33214</v>
      </c>
    </row>
    <row r="34042" spans="1:2" x14ac:dyDescent="0.45">
      <c r="A34042" s="5">
        <v>10038264</v>
      </c>
      <c r="B34042" s="5" t="s">
        <v>33215</v>
      </c>
    </row>
    <row r="34043" spans="1:2" x14ac:dyDescent="0.45">
      <c r="A34043" s="5">
        <v>10038714</v>
      </c>
      <c r="B34043" s="5" t="s">
        <v>33216</v>
      </c>
    </row>
    <row r="34044" spans="1:2" x14ac:dyDescent="0.45">
      <c r="A34044" s="5">
        <v>10039645</v>
      </c>
      <c r="B34044" s="5" t="s">
        <v>33217</v>
      </c>
    </row>
    <row r="34045" spans="1:2" x14ac:dyDescent="0.45">
      <c r="A34045" s="5">
        <v>10040060</v>
      </c>
      <c r="B34045" s="5" t="s">
        <v>33218</v>
      </c>
    </row>
    <row r="34046" spans="1:2" x14ac:dyDescent="0.45">
      <c r="A34046" s="5">
        <v>10040149</v>
      </c>
      <c r="B34046" s="5" t="s">
        <v>33219</v>
      </c>
    </row>
    <row r="34047" spans="1:2" x14ac:dyDescent="0.45">
      <c r="A34047" s="5">
        <v>10040725</v>
      </c>
      <c r="B34047" s="5" t="s">
        <v>33220</v>
      </c>
    </row>
    <row r="34048" spans="1:2" x14ac:dyDescent="0.45">
      <c r="A34048" s="5">
        <v>10040863</v>
      </c>
      <c r="B34048" s="5" t="s">
        <v>33221</v>
      </c>
    </row>
    <row r="34049" spans="1:2" x14ac:dyDescent="0.45">
      <c r="A34049" s="5">
        <v>10040968</v>
      </c>
      <c r="B34049" s="5" t="s">
        <v>19974</v>
      </c>
    </row>
    <row r="34050" spans="1:2" x14ac:dyDescent="0.45">
      <c r="A34050" s="5">
        <v>10041047</v>
      </c>
      <c r="B34050" s="5" t="s">
        <v>33222</v>
      </c>
    </row>
    <row r="34051" spans="1:2" x14ac:dyDescent="0.45">
      <c r="A34051" s="5">
        <v>90000443</v>
      </c>
      <c r="B34051" s="5" t="s">
        <v>33223</v>
      </c>
    </row>
    <row r="34052" spans="1:2" x14ac:dyDescent="0.45">
      <c r="A34052" s="5">
        <v>90000444</v>
      </c>
      <c r="B34052" s="5" t="s">
        <v>33224</v>
      </c>
    </row>
    <row r="34053" spans="1:2" x14ac:dyDescent="0.45">
      <c r="A34053" s="5">
        <v>90000446</v>
      </c>
      <c r="B34053" s="5" t="s">
        <v>33225</v>
      </c>
    </row>
    <row r="34054" spans="1:2" x14ac:dyDescent="0.45">
      <c r="A34054" s="5">
        <v>90000459</v>
      </c>
      <c r="B34054" s="5" t="s">
        <v>33226</v>
      </c>
    </row>
    <row r="34055" spans="1:2" x14ac:dyDescent="0.45">
      <c r="A34055" s="5">
        <v>90000461</v>
      </c>
      <c r="B34055" s="5" t="s">
        <v>33227</v>
      </c>
    </row>
    <row r="34056" spans="1:2" x14ac:dyDescent="0.45">
      <c r="A34056" s="5">
        <v>90000470</v>
      </c>
      <c r="B34056" s="5" t="s">
        <v>33228</v>
      </c>
    </row>
    <row r="34057" spans="1:2" x14ac:dyDescent="0.45">
      <c r="A34057" s="5">
        <v>90000487</v>
      </c>
      <c r="B34057" s="5" t="s">
        <v>33229</v>
      </c>
    </row>
    <row r="34058" spans="1:2" x14ac:dyDescent="0.45">
      <c r="A34058" s="5">
        <v>90000488</v>
      </c>
      <c r="B34058" s="5" t="s">
        <v>33230</v>
      </c>
    </row>
    <row r="34059" spans="1:2" x14ac:dyDescent="0.45">
      <c r="A34059" s="5">
        <v>90000496</v>
      </c>
      <c r="B34059" s="5" t="s">
        <v>33231</v>
      </c>
    </row>
    <row r="34060" spans="1:2" x14ac:dyDescent="0.45">
      <c r="A34060" s="5">
        <v>90000008</v>
      </c>
      <c r="B34060" s="5" t="s">
        <v>33232</v>
      </c>
    </row>
    <row r="34061" spans="1:2" x14ac:dyDescent="0.45">
      <c r="A34061" s="5">
        <v>90000301</v>
      </c>
      <c r="B34061" s="5" t="s">
        <v>33233</v>
      </c>
    </row>
    <row r="34062" spans="1:2" x14ac:dyDescent="0.45">
      <c r="A34062" s="5">
        <v>90000304</v>
      </c>
      <c r="B34062" s="5" t="s">
        <v>33234</v>
      </c>
    </row>
    <row r="34063" spans="1:2" x14ac:dyDescent="0.45">
      <c r="A34063" s="5">
        <v>90000320</v>
      </c>
      <c r="B34063" s="5" t="s">
        <v>33235</v>
      </c>
    </row>
    <row r="34064" spans="1:2" x14ac:dyDescent="0.45">
      <c r="A34064" s="5">
        <v>90000323</v>
      </c>
      <c r="B34064" s="5" t="s">
        <v>33236</v>
      </c>
    </row>
    <row r="34065" spans="1:2" x14ac:dyDescent="0.45">
      <c r="A34065" s="5">
        <v>10038859</v>
      </c>
      <c r="B34065" s="5" t="s">
        <v>33237</v>
      </c>
    </row>
    <row r="34066" spans="1:2" x14ac:dyDescent="0.45">
      <c r="A34066" s="5">
        <v>10038913</v>
      </c>
      <c r="B34066" s="5" t="s">
        <v>33238</v>
      </c>
    </row>
    <row r="34067" spans="1:2" x14ac:dyDescent="0.45">
      <c r="A34067" s="5">
        <v>10038960</v>
      </c>
      <c r="B34067" s="5" t="s">
        <v>33239</v>
      </c>
    </row>
    <row r="34068" spans="1:2" x14ac:dyDescent="0.45">
      <c r="A34068" s="5">
        <v>10038983</v>
      </c>
      <c r="B34068" s="5" t="s">
        <v>33240</v>
      </c>
    </row>
    <row r="34069" spans="1:2" x14ac:dyDescent="0.45">
      <c r="A34069" s="5">
        <v>10039924</v>
      </c>
      <c r="B34069" s="5" t="s">
        <v>33241</v>
      </c>
    </row>
    <row r="34070" spans="1:2" x14ac:dyDescent="0.45">
      <c r="A34070" s="5">
        <v>10027596</v>
      </c>
      <c r="B34070" s="5" t="s">
        <v>33242</v>
      </c>
    </row>
    <row r="34071" spans="1:2" x14ac:dyDescent="0.45">
      <c r="A34071" s="5">
        <v>10040300</v>
      </c>
      <c r="B34071" s="5" t="s">
        <v>33243</v>
      </c>
    </row>
    <row r="34072" spans="1:2" x14ac:dyDescent="0.45">
      <c r="A34072" s="5">
        <v>10040584</v>
      </c>
      <c r="B34072" s="5" t="s">
        <v>33244</v>
      </c>
    </row>
    <row r="34073" spans="1:2" x14ac:dyDescent="0.45">
      <c r="A34073" s="5">
        <v>10041041</v>
      </c>
      <c r="B34073" s="5" t="s">
        <v>25033</v>
      </c>
    </row>
    <row r="34074" spans="1:2" x14ac:dyDescent="0.45">
      <c r="A34074" s="5">
        <v>10041643</v>
      </c>
      <c r="B34074" s="5" t="s">
        <v>1541</v>
      </c>
    </row>
    <row r="34075" spans="1:2" x14ac:dyDescent="0.45">
      <c r="A34075" s="5">
        <v>10042928</v>
      </c>
      <c r="B34075" s="5" t="s">
        <v>33245</v>
      </c>
    </row>
    <row r="34076" spans="1:2" x14ac:dyDescent="0.45">
      <c r="A34076" s="5">
        <v>10042942</v>
      </c>
      <c r="B34076" s="5" t="s">
        <v>33246</v>
      </c>
    </row>
    <row r="34077" spans="1:2" x14ac:dyDescent="0.45">
      <c r="A34077" s="5">
        <v>10042952</v>
      </c>
      <c r="B34077" s="5" t="s">
        <v>33247</v>
      </c>
    </row>
    <row r="34078" spans="1:2" x14ac:dyDescent="0.45">
      <c r="A34078" s="5">
        <v>10042998</v>
      </c>
      <c r="B34078" s="5" t="s">
        <v>33248</v>
      </c>
    </row>
    <row r="34079" spans="1:2" x14ac:dyDescent="0.45">
      <c r="A34079" s="5">
        <v>10043053</v>
      </c>
      <c r="B34079" s="5" t="s">
        <v>13858</v>
      </c>
    </row>
    <row r="34080" spans="1:2" x14ac:dyDescent="0.45">
      <c r="A34080" s="5">
        <v>10043078</v>
      </c>
      <c r="B34080" s="5" t="s">
        <v>33249</v>
      </c>
    </row>
    <row r="34081" spans="1:2" x14ac:dyDescent="0.45">
      <c r="A34081" s="5">
        <v>10038229</v>
      </c>
      <c r="B34081" s="5" t="s">
        <v>33250</v>
      </c>
    </row>
    <row r="34082" spans="1:2" x14ac:dyDescent="0.45">
      <c r="A34082" s="5">
        <v>10039383</v>
      </c>
      <c r="B34082" s="5" t="s">
        <v>33251</v>
      </c>
    </row>
    <row r="34083" spans="1:2" x14ac:dyDescent="0.45">
      <c r="A34083" s="5">
        <v>10039385</v>
      </c>
      <c r="B34083" s="5" t="s">
        <v>33252</v>
      </c>
    </row>
    <row r="34084" spans="1:2" x14ac:dyDescent="0.45">
      <c r="A34084" s="5">
        <v>10039824</v>
      </c>
      <c r="B34084" s="5" t="s">
        <v>33253</v>
      </c>
    </row>
    <row r="34085" spans="1:2" x14ac:dyDescent="0.45">
      <c r="A34085" s="5">
        <v>10039857</v>
      </c>
      <c r="B34085" s="5" t="s">
        <v>33254</v>
      </c>
    </row>
    <row r="34086" spans="1:2" x14ac:dyDescent="0.45">
      <c r="A34086" s="5">
        <v>10040089</v>
      </c>
      <c r="B34086" s="5" t="s">
        <v>33255</v>
      </c>
    </row>
    <row r="34087" spans="1:2" x14ac:dyDescent="0.45">
      <c r="A34087" s="5">
        <v>10040133</v>
      </c>
      <c r="B34087" s="5" t="s">
        <v>33256</v>
      </c>
    </row>
    <row r="34088" spans="1:2" x14ac:dyDescent="0.45">
      <c r="A34088" s="5">
        <v>10041029</v>
      </c>
      <c r="B34088" s="5" t="s">
        <v>33257</v>
      </c>
    </row>
    <row r="34089" spans="1:2" x14ac:dyDescent="0.45">
      <c r="A34089" s="5">
        <v>10041364</v>
      </c>
      <c r="B34089" s="5" t="s">
        <v>33258</v>
      </c>
    </row>
    <row r="34090" spans="1:2" x14ac:dyDescent="0.45">
      <c r="A34090" s="5">
        <v>90000343</v>
      </c>
      <c r="B34090" s="5" t="s">
        <v>33259</v>
      </c>
    </row>
    <row r="34091" spans="1:2" x14ac:dyDescent="0.45">
      <c r="A34091" s="5">
        <v>90000366</v>
      </c>
      <c r="B34091" s="5" t="s">
        <v>33260</v>
      </c>
    </row>
    <row r="34092" spans="1:2" x14ac:dyDescent="0.45">
      <c r="A34092" s="5">
        <v>90000375</v>
      </c>
      <c r="B34092" s="5" t="s">
        <v>33261</v>
      </c>
    </row>
    <row r="34093" spans="1:2" x14ac:dyDescent="0.45">
      <c r="A34093" s="5">
        <v>90000377</v>
      </c>
      <c r="B34093" s="5" t="s">
        <v>33262</v>
      </c>
    </row>
    <row r="34094" spans="1:2" x14ac:dyDescent="0.45">
      <c r="A34094" s="5">
        <v>90000381</v>
      </c>
      <c r="B34094" s="5" t="s">
        <v>33263</v>
      </c>
    </row>
    <row r="34095" spans="1:2" x14ac:dyDescent="0.45">
      <c r="A34095" s="5">
        <v>90000388</v>
      </c>
      <c r="B34095" s="5" t="s">
        <v>33264</v>
      </c>
    </row>
    <row r="34096" spans="1:2" x14ac:dyDescent="0.45">
      <c r="A34096" s="5">
        <v>90000389</v>
      </c>
      <c r="B34096" s="5" t="s">
        <v>33265</v>
      </c>
    </row>
    <row r="34097" spans="1:2" x14ac:dyDescent="0.45">
      <c r="A34097" s="5">
        <v>90000393</v>
      </c>
      <c r="B34097" s="5" t="s">
        <v>33266</v>
      </c>
    </row>
    <row r="34098" spans="1:2" x14ac:dyDescent="0.45">
      <c r="A34098" s="5">
        <v>90000397</v>
      </c>
      <c r="B34098" s="5" t="s">
        <v>33267</v>
      </c>
    </row>
    <row r="34099" spans="1:2" x14ac:dyDescent="0.45">
      <c r="A34099" s="5">
        <v>10038582</v>
      </c>
      <c r="B34099" s="5" t="s">
        <v>33268</v>
      </c>
    </row>
    <row r="34100" spans="1:2" x14ac:dyDescent="0.45">
      <c r="A34100" s="5">
        <v>10038593</v>
      </c>
      <c r="B34100" s="5" t="s">
        <v>33269</v>
      </c>
    </row>
    <row r="34101" spans="1:2" x14ac:dyDescent="0.45">
      <c r="A34101" s="5">
        <v>10038597</v>
      </c>
      <c r="B34101" s="5" t="s">
        <v>33270</v>
      </c>
    </row>
    <row r="34102" spans="1:2" x14ac:dyDescent="0.45">
      <c r="A34102" s="5">
        <v>10038598</v>
      </c>
      <c r="B34102" s="5" t="s">
        <v>33271</v>
      </c>
    </row>
    <row r="34103" spans="1:2" x14ac:dyDescent="0.45">
      <c r="A34103" s="5">
        <v>10038605</v>
      </c>
      <c r="B34103" s="5" t="s">
        <v>29982</v>
      </c>
    </row>
    <row r="34104" spans="1:2" x14ac:dyDescent="0.45">
      <c r="A34104" s="5">
        <v>10038611</v>
      </c>
      <c r="B34104" s="5" t="s">
        <v>33272</v>
      </c>
    </row>
    <row r="34105" spans="1:2" x14ac:dyDescent="0.45">
      <c r="A34105" s="5">
        <v>10038613</v>
      </c>
      <c r="B34105" s="5" t="s">
        <v>20812</v>
      </c>
    </row>
    <row r="34106" spans="1:2" x14ac:dyDescent="0.45">
      <c r="A34106" s="5">
        <v>10043583</v>
      </c>
      <c r="B34106" s="5" t="s">
        <v>33273</v>
      </c>
    </row>
    <row r="34107" spans="1:2" x14ac:dyDescent="0.45">
      <c r="A34107" s="5">
        <v>10025018</v>
      </c>
      <c r="B34107" s="5" t="s">
        <v>33274</v>
      </c>
    </row>
    <row r="34108" spans="1:2" x14ac:dyDescent="0.45">
      <c r="A34108" s="5">
        <v>10044302</v>
      </c>
      <c r="B34108" s="5" t="s">
        <v>33275</v>
      </c>
    </row>
    <row r="34109" spans="1:2" x14ac:dyDescent="0.45">
      <c r="A34109" s="5">
        <v>10044476</v>
      </c>
      <c r="B34109" s="5" t="s">
        <v>33276</v>
      </c>
    </row>
    <row r="34110" spans="1:2" x14ac:dyDescent="0.45">
      <c r="A34110" s="5">
        <v>10044493</v>
      </c>
      <c r="B34110" s="5" t="s">
        <v>33277</v>
      </c>
    </row>
    <row r="34111" spans="1:2" x14ac:dyDescent="0.45">
      <c r="A34111" s="5">
        <v>10039298</v>
      </c>
      <c r="B34111" s="5" t="s">
        <v>33278</v>
      </c>
    </row>
    <row r="34112" spans="1:2" x14ac:dyDescent="0.45">
      <c r="A34112" s="5">
        <v>10040568</v>
      </c>
      <c r="B34112" s="5" t="s">
        <v>33279</v>
      </c>
    </row>
    <row r="34113" spans="1:2" x14ac:dyDescent="0.45">
      <c r="A34113" s="5">
        <v>10041264</v>
      </c>
      <c r="B34113" s="5" t="s">
        <v>33280</v>
      </c>
    </row>
    <row r="34114" spans="1:2" x14ac:dyDescent="0.45">
      <c r="A34114" s="5">
        <v>90000423</v>
      </c>
      <c r="B34114" s="5" t="s">
        <v>33281</v>
      </c>
    </row>
    <row r="34115" spans="1:2" x14ac:dyDescent="0.45">
      <c r="A34115" s="5">
        <v>90000431</v>
      </c>
      <c r="B34115" s="5" t="s">
        <v>33282</v>
      </c>
    </row>
    <row r="34116" spans="1:2" x14ac:dyDescent="0.45">
      <c r="A34116" s="5">
        <v>10042850</v>
      </c>
      <c r="B34116" s="5" t="s">
        <v>33283</v>
      </c>
    </row>
    <row r="34117" spans="1:2" x14ac:dyDescent="0.45">
      <c r="A34117" s="5">
        <v>10042871</v>
      </c>
      <c r="B34117" s="5" t="s">
        <v>33284</v>
      </c>
    </row>
    <row r="34118" spans="1:2" x14ac:dyDescent="0.45">
      <c r="A34118" s="5">
        <v>10038656</v>
      </c>
      <c r="B34118" s="5" t="s">
        <v>33285</v>
      </c>
    </row>
    <row r="34119" spans="1:2" x14ac:dyDescent="0.45">
      <c r="A34119" s="5">
        <v>10038683</v>
      </c>
      <c r="B34119" s="5" t="s">
        <v>33286</v>
      </c>
    </row>
    <row r="34120" spans="1:2" x14ac:dyDescent="0.45">
      <c r="A34120" s="5">
        <v>10038685</v>
      </c>
      <c r="B34120" s="5" t="s">
        <v>33287</v>
      </c>
    </row>
    <row r="34121" spans="1:2" x14ac:dyDescent="0.45">
      <c r="A34121" s="5">
        <v>10038693</v>
      </c>
      <c r="B34121" s="5" t="s">
        <v>33288</v>
      </c>
    </row>
    <row r="34122" spans="1:2" x14ac:dyDescent="0.45">
      <c r="A34122" s="5">
        <v>10038701</v>
      </c>
      <c r="B34122" s="5" t="s">
        <v>33289</v>
      </c>
    </row>
    <row r="34123" spans="1:2" x14ac:dyDescent="0.45">
      <c r="A34123" s="5">
        <v>10038705</v>
      </c>
      <c r="B34123" s="5" t="s">
        <v>33290</v>
      </c>
    </row>
    <row r="34124" spans="1:2" x14ac:dyDescent="0.45">
      <c r="A34124" s="5">
        <v>10038706</v>
      </c>
      <c r="B34124" s="5" t="s">
        <v>33291</v>
      </c>
    </row>
    <row r="34125" spans="1:2" x14ac:dyDescent="0.45">
      <c r="A34125" s="5">
        <v>10038708</v>
      </c>
      <c r="B34125" s="5" t="s">
        <v>33292</v>
      </c>
    </row>
    <row r="34126" spans="1:2" x14ac:dyDescent="0.45">
      <c r="A34126" s="5">
        <v>10038711</v>
      </c>
      <c r="B34126" s="5" t="s">
        <v>9157</v>
      </c>
    </row>
    <row r="34127" spans="1:2" x14ac:dyDescent="0.45">
      <c r="A34127" s="5">
        <v>10038736</v>
      </c>
      <c r="B34127" s="5" t="s">
        <v>33293</v>
      </c>
    </row>
    <row r="34128" spans="1:2" x14ac:dyDescent="0.45">
      <c r="A34128" s="5">
        <v>10038866</v>
      </c>
      <c r="B34128" s="5" t="s">
        <v>33294</v>
      </c>
    </row>
    <row r="34129" spans="1:2" x14ac:dyDescent="0.45">
      <c r="A34129" s="5">
        <v>10038886</v>
      </c>
      <c r="B34129" s="5" t="s">
        <v>33295</v>
      </c>
    </row>
    <row r="34130" spans="1:2" x14ac:dyDescent="0.45">
      <c r="A34130" s="5">
        <v>10032256</v>
      </c>
      <c r="B34130" s="5" t="s">
        <v>33296</v>
      </c>
    </row>
    <row r="34131" spans="1:2" x14ac:dyDescent="0.45">
      <c r="A34131" s="5">
        <v>10044245</v>
      </c>
      <c r="B34131" s="5" t="s">
        <v>33297</v>
      </c>
    </row>
    <row r="34132" spans="1:2" x14ac:dyDescent="0.45">
      <c r="A34132" s="5">
        <v>10045074</v>
      </c>
      <c r="B34132" s="5" t="s">
        <v>33298</v>
      </c>
    </row>
    <row r="34133" spans="1:2" x14ac:dyDescent="0.45">
      <c r="A34133" s="5">
        <v>10045181</v>
      </c>
      <c r="B34133" s="5" t="s">
        <v>33299</v>
      </c>
    </row>
    <row r="34134" spans="1:2" x14ac:dyDescent="0.45">
      <c r="A34134" s="5">
        <v>10045183</v>
      </c>
      <c r="B34134" s="5" t="s">
        <v>33300</v>
      </c>
    </row>
    <row r="34135" spans="1:2" x14ac:dyDescent="0.45">
      <c r="A34135" s="5">
        <v>10025056</v>
      </c>
      <c r="B34135" s="5" t="s">
        <v>33301</v>
      </c>
    </row>
    <row r="34136" spans="1:2" x14ac:dyDescent="0.45">
      <c r="A34136" s="5">
        <v>10038781</v>
      </c>
      <c r="B34136" s="5" t="s">
        <v>33302</v>
      </c>
    </row>
    <row r="34137" spans="1:2" x14ac:dyDescent="0.45">
      <c r="A34137" s="5">
        <v>10039288</v>
      </c>
      <c r="B34137" s="5" t="s">
        <v>33303</v>
      </c>
    </row>
    <row r="34138" spans="1:2" x14ac:dyDescent="0.45">
      <c r="A34138" s="5">
        <v>10039527</v>
      </c>
      <c r="B34138" s="5" t="s">
        <v>33304</v>
      </c>
    </row>
    <row r="34139" spans="1:2" x14ac:dyDescent="0.45">
      <c r="A34139" s="5">
        <v>10040040</v>
      </c>
      <c r="B34139" s="5" t="s">
        <v>33305</v>
      </c>
    </row>
    <row r="34140" spans="1:2" x14ac:dyDescent="0.45">
      <c r="A34140" s="5">
        <v>10040304</v>
      </c>
      <c r="B34140" s="5" t="s">
        <v>33306</v>
      </c>
    </row>
    <row r="34141" spans="1:2" x14ac:dyDescent="0.45">
      <c r="A34141" s="5">
        <v>10040312</v>
      </c>
      <c r="B34141" s="5" t="s">
        <v>33307</v>
      </c>
    </row>
    <row r="34142" spans="1:2" x14ac:dyDescent="0.45">
      <c r="A34142" s="5">
        <v>10040441</v>
      </c>
      <c r="B34142" s="5" t="s">
        <v>33308</v>
      </c>
    </row>
    <row r="34143" spans="1:2" x14ac:dyDescent="0.45">
      <c r="A34143" s="5">
        <v>10040525</v>
      </c>
      <c r="B34143" s="5" t="s">
        <v>33309</v>
      </c>
    </row>
    <row r="34144" spans="1:2" x14ac:dyDescent="0.45">
      <c r="A34144" s="5">
        <v>10040543</v>
      </c>
      <c r="B34144" s="5" t="s">
        <v>33310</v>
      </c>
    </row>
    <row r="34145" spans="1:2" x14ac:dyDescent="0.45">
      <c r="A34145" s="5">
        <v>10041131</v>
      </c>
      <c r="B34145" s="5" t="s">
        <v>33311</v>
      </c>
    </row>
    <row r="34146" spans="1:2" x14ac:dyDescent="0.45">
      <c r="A34146" s="5">
        <v>10041310</v>
      </c>
      <c r="B34146" s="5" t="s">
        <v>33312</v>
      </c>
    </row>
    <row r="34147" spans="1:2" x14ac:dyDescent="0.45">
      <c r="A34147" s="5">
        <v>10042906</v>
      </c>
      <c r="B34147" s="5" t="s">
        <v>33313</v>
      </c>
    </row>
    <row r="34148" spans="1:2" x14ac:dyDescent="0.45">
      <c r="A34148" s="5">
        <v>10043042</v>
      </c>
      <c r="B34148" s="5" t="s">
        <v>33314</v>
      </c>
    </row>
    <row r="34149" spans="1:2" x14ac:dyDescent="0.45">
      <c r="A34149" s="5">
        <v>10043095</v>
      </c>
      <c r="B34149" s="5" t="s">
        <v>33315</v>
      </c>
    </row>
    <row r="34150" spans="1:2" x14ac:dyDescent="0.45">
      <c r="A34150" s="5">
        <v>90001025</v>
      </c>
      <c r="B34150" s="5" t="s">
        <v>33316</v>
      </c>
    </row>
    <row r="34151" spans="1:2" x14ac:dyDescent="0.45">
      <c r="A34151" s="5">
        <v>90001031</v>
      </c>
      <c r="B34151" s="5" t="s">
        <v>33317</v>
      </c>
    </row>
    <row r="34152" spans="1:2" x14ac:dyDescent="0.45">
      <c r="A34152" s="5">
        <v>10038823</v>
      </c>
      <c r="B34152" s="5" t="s">
        <v>33318</v>
      </c>
    </row>
    <row r="34153" spans="1:2" x14ac:dyDescent="0.45">
      <c r="A34153" s="5">
        <v>10038980</v>
      </c>
      <c r="B34153" s="5" t="s">
        <v>33319</v>
      </c>
    </row>
    <row r="34154" spans="1:2" x14ac:dyDescent="0.45">
      <c r="A34154" s="5">
        <v>10039213</v>
      </c>
      <c r="B34154" s="5" t="s">
        <v>33320</v>
      </c>
    </row>
    <row r="34155" spans="1:2" x14ac:dyDescent="0.45">
      <c r="A34155" s="5">
        <v>10039623</v>
      </c>
      <c r="B34155" s="5" t="s">
        <v>33321</v>
      </c>
    </row>
    <row r="34156" spans="1:2" x14ac:dyDescent="0.45">
      <c r="A34156" s="5">
        <v>10043445</v>
      </c>
      <c r="B34156" s="5" t="s">
        <v>33322</v>
      </c>
    </row>
    <row r="34157" spans="1:2" x14ac:dyDescent="0.45">
      <c r="A34157" s="5">
        <v>10043469</v>
      </c>
      <c r="B34157" s="5" t="s">
        <v>33323</v>
      </c>
    </row>
    <row r="34158" spans="1:2" x14ac:dyDescent="0.45">
      <c r="A34158" s="5">
        <v>10044010</v>
      </c>
      <c r="B34158" s="5" t="s">
        <v>33324</v>
      </c>
    </row>
    <row r="34159" spans="1:2" x14ac:dyDescent="0.45">
      <c r="A34159" s="5">
        <v>10044020</v>
      </c>
      <c r="B34159" s="5" t="s">
        <v>33325</v>
      </c>
    </row>
    <row r="34160" spans="1:2" x14ac:dyDescent="0.45">
      <c r="A34160" s="5">
        <v>10038779</v>
      </c>
      <c r="B34160" s="5" t="s">
        <v>33326</v>
      </c>
    </row>
    <row r="34161" spans="1:2" x14ac:dyDescent="0.45">
      <c r="A34161" s="5">
        <v>10039241</v>
      </c>
      <c r="B34161" s="5" t="s">
        <v>33327</v>
      </c>
    </row>
    <row r="34162" spans="1:2" x14ac:dyDescent="0.45">
      <c r="A34162" s="5">
        <v>10040143</v>
      </c>
      <c r="B34162" s="5" t="s">
        <v>33328</v>
      </c>
    </row>
    <row r="34163" spans="1:2" x14ac:dyDescent="0.45">
      <c r="A34163" s="5">
        <v>10040476</v>
      </c>
      <c r="B34163" s="5" t="s">
        <v>33329</v>
      </c>
    </row>
    <row r="34164" spans="1:2" x14ac:dyDescent="0.45">
      <c r="A34164" s="5">
        <v>10040768</v>
      </c>
      <c r="B34164" s="5" t="s">
        <v>18317</v>
      </c>
    </row>
    <row r="34165" spans="1:2" x14ac:dyDescent="0.45">
      <c r="A34165" s="5">
        <v>10041607</v>
      </c>
      <c r="B34165" s="5" t="s">
        <v>33330</v>
      </c>
    </row>
    <row r="34166" spans="1:2" x14ac:dyDescent="0.45">
      <c r="A34166" s="5">
        <v>10043220</v>
      </c>
      <c r="B34166" s="5" t="s">
        <v>33331</v>
      </c>
    </row>
    <row r="34167" spans="1:2" x14ac:dyDescent="0.45">
      <c r="A34167" s="5">
        <v>10043287</v>
      </c>
      <c r="B34167" s="5" t="s">
        <v>33332</v>
      </c>
    </row>
    <row r="34168" spans="1:2" x14ac:dyDescent="0.45">
      <c r="A34168" s="5">
        <v>10043315</v>
      </c>
      <c r="B34168" s="5" t="s">
        <v>33333</v>
      </c>
    </row>
    <row r="34169" spans="1:2" x14ac:dyDescent="0.45">
      <c r="A34169" s="5">
        <v>10043603</v>
      </c>
      <c r="B34169" s="5" t="s">
        <v>33334</v>
      </c>
    </row>
    <row r="34170" spans="1:2" x14ac:dyDescent="0.45">
      <c r="A34170" s="5">
        <v>10044188</v>
      </c>
      <c r="B34170" s="5" t="s">
        <v>33335</v>
      </c>
    </row>
    <row r="34171" spans="1:2" x14ac:dyDescent="0.45">
      <c r="A34171" s="5">
        <v>10040004</v>
      </c>
      <c r="B34171" s="5" t="s">
        <v>33336</v>
      </c>
    </row>
    <row r="34172" spans="1:2" x14ac:dyDescent="0.45">
      <c r="A34172" s="5">
        <v>10043245</v>
      </c>
      <c r="B34172" s="5" t="s">
        <v>33337</v>
      </c>
    </row>
    <row r="34173" spans="1:2" x14ac:dyDescent="0.45">
      <c r="A34173" s="5">
        <v>10043258</v>
      </c>
      <c r="B34173" s="5" t="s">
        <v>33338</v>
      </c>
    </row>
    <row r="34174" spans="1:2" x14ac:dyDescent="0.45">
      <c r="A34174" s="5">
        <v>10043536</v>
      </c>
      <c r="B34174" s="5" t="s">
        <v>33339</v>
      </c>
    </row>
    <row r="34175" spans="1:2" x14ac:dyDescent="0.45">
      <c r="A34175" s="5">
        <v>10043615</v>
      </c>
      <c r="B34175" s="5" t="s">
        <v>33340</v>
      </c>
    </row>
    <row r="34176" spans="1:2" x14ac:dyDescent="0.45">
      <c r="A34176" s="5">
        <v>10044007</v>
      </c>
      <c r="B34176" s="5" t="s">
        <v>33341</v>
      </c>
    </row>
    <row r="34177" spans="1:2" x14ac:dyDescent="0.45">
      <c r="A34177" s="5">
        <v>10044722</v>
      </c>
      <c r="B34177" s="5" t="s">
        <v>33342</v>
      </c>
    </row>
    <row r="34178" spans="1:2" x14ac:dyDescent="0.45">
      <c r="A34178" s="5">
        <v>10044820</v>
      </c>
      <c r="B34178" s="5" t="s">
        <v>33343</v>
      </c>
    </row>
    <row r="34179" spans="1:2" x14ac:dyDescent="0.45">
      <c r="A34179" s="5">
        <v>10039104</v>
      </c>
      <c r="B34179" s="5" t="s">
        <v>33344</v>
      </c>
    </row>
    <row r="34180" spans="1:2" x14ac:dyDescent="0.45">
      <c r="A34180" s="5">
        <v>10039187</v>
      </c>
      <c r="B34180" s="5" t="s">
        <v>19888</v>
      </c>
    </row>
    <row r="34181" spans="1:2" x14ac:dyDescent="0.45">
      <c r="A34181" s="5">
        <v>10039793</v>
      </c>
      <c r="B34181" s="5" t="s">
        <v>33345</v>
      </c>
    </row>
    <row r="34182" spans="1:2" x14ac:dyDescent="0.45">
      <c r="A34182" s="5">
        <v>10040288</v>
      </c>
      <c r="B34182" s="5" t="s">
        <v>33346</v>
      </c>
    </row>
    <row r="34183" spans="1:2" x14ac:dyDescent="0.45">
      <c r="A34183" s="5">
        <v>10041037</v>
      </c>
      <c r="B34183" s="5" t="s">
        <v>6767</v>
      </c>
    </row>
    <row r="34184" spans="1:2" x14ac:dyDescent="0.45">
      <c r="A34184" s="5">
        <v>10041647</v>
      </c>
      <c r="B34184" s="5" t="s">
        <v>33347</v>
      </c>
    </row>
    <row r="34185" spans="1:2" x14ac:dyDescent="0.45">
      <c r="A34185" s="5">
        <v>10041848</v>
      </c>
      <c r="B34185" s="5" t="s">
        <v>33348</v>
      </c>
    </row>
    <row r="34186" spans="1:2" x14ac:dyDescent="0.45">
      <c r="A34186" s="5">
        <v>10041867</v>
      </c>
      <c r="B34186" s="5" t="s">
        <v>33349</v>
      </c>
    </row>
    <row r="34187" spans="1:2" x14ac:dyDescent="0.45">
      <c r="A34187" s="5">
        <v>10043613</v>
      </c>
      <c r="B34187" s="5" t="s">
        <v>33350</v>
      </c>
    </row>
    <row r="34188" spans="1:2" x14ac:dyDescent="0.45">
      <c r="A34188" s="5">
        <v>10043657</v>
      </c>
      <c r="B34188" s="5" t="s">
        <v>33351</v>
      </c>
    </row>
    <row r="34189" spans="1:2" x14ac:dyDescent="0.45">
      <c r="A34189" s="5">
        <v>10044036</v>
      </c>
      <c r="B34189" s="5" t="s">
        <v>33352</v>
      </c>
    </row>
    <row r="34190" spans="1:2" x14ac:dyDescent="0.45">
      <c r="A34190" s="5">
        <v>10044277</v>
      </c>
      <c r="B34190" s="5" t="s">
        <v>33353</v>
      </c>
    </row>
    <row r="34191" spans="1:2" x14ac:dyDescent="0.45">
      <c r="A34191" s="5">
        <v>10044574</v>
      </c>
      <c r="B34191" s="5" t="s">
        <v>33354</v>
      </c>
    </row>
    <row r="34192" spans="1:2" x14ac:dyDescent="0.45">
      <c r="A34192" s="5">
        <v>10044672</v>
      </c>
      <c r="B34192" s="5" t="s">
        <v>33355</v>
      </c>
    </row>
    <row r="34193" spans="1:2" x14ac:dyDescent="0.45">
      <c r="A34193" s="5">
        <v>10044749</v>
      </c>
      <c r="B34193" s="5" t="s">
        <v>33356</v>
      </c>
    </row>
    <row r="34194" spans="1:2" x14ac:dyDescent="0.45">
      <c r="A34194" s="5">
        <v>10038309</v>
      </c>
      <c r="B34194" s="5" t="s">
        <v>33357</v>
      </c>
    </row>
    <row r="34195" spans="1:2" x14ac:dyDescent="0.45">
      <c r="A34195" s="5">
        <v>10038958</v>
      </c>
      <c r="B34195" s="5" t="s">
        <v>33358</v>
      </c>
    </row>
    <row r="34196" spans="1:2" x14ac:dyDescent="0.45">
      <c r="A34196" s="5">
        <v>10040014</v>
      </c>
      <c r="B34196" s="5" t="s">
        <v>33359</v>
      </c>
    </row>
    <row r="34197" spans="1:2" x14ac:dyDescent="0.45">
      <c r="A34197" s="5">
        <v>10040647</v>
      </c>
      <c r="B34197" s="5" t="s">
        <v>33360</v>
      </c>
    </row>
    <row r="34198" spans="1:2" x14ac:dyDescent="0.45">
      <c r="A34198" s="5">
        <v>10040662</v>
      </c>
      <c r="B34198" s="5" t="s">
        <v>33361</v>
      </c>
    </row>
    <row r="34199" spans="1:2" x14ac:dyDescent="0.45">
      <c r="A34199" s="5">
        <v>10040667</v>
      </c>
      <c r="B34199" s="5" t="s">
        <v>33362</v>
      </c>
    </row>
    <row r="34200" spans="1:2" x14ac:dyDescent="0.45">
      <c r="A34200" s="5">
        <v>10043690</v>
      </c>
      <c r="B34200" s="5" t="s">
        <v>33363</v>
      </c>
    </row>
    <row r="34201" spans="1:2" x14ac:dyDescent="0.45">
      <c r="A34201" s="5">
        <v>10043721</v>
      </c>
      <c r="B34201" s="5" t="s">
        <v>33364</v>
      </c>
    </row>
    <row r="34202" spans="1:2" x14ac:dyDescent="0.45">
      <c r="A34202" s="5">
        <v>10044327</v>
      </c>
      <c r="B34202" s="5" t="s">
        <v>33365</v>
      </c>
    </row>
    <row r="34203" spans="1:2" x14ac:dyDescent="0.45">
      <c r="A34203" s="5">
        <v>10044776</v>
      </c>
      <c r="B34203" s="5" t="s">
        <v>33366</v>
      </c>
    </row>
    <row r="34204" spans="1:2" x14ac:dyDescent="0.45">
      <c r="A34204" s="5">
        <v>10044799</v>
      </c>
      <c r="B34204" s="5" t="s">
        <v>33367</v>
      </c>
    </row>
    <row r="34205" spans="1:2" x14ac:dyDescent="0.45">
      <c r="A34205" s="5">
        <v>10045134</v>
      </c>
      <c r="B34205" s="5" t="s">
        <v>33368</v>
      </c>
    </row>
    <row r="34206" spans="1:2" x14ac:dyDescent="0.45">
      <c r="A34206" s="5">
        <v>10045283</v>
      </c>
      <c r="B34206" s="5" t="s">
        <v>33369</v>
      </c>
    </row>
    <row r="34207" spans="1:2" x14ac:dyDescent="0.45">
      <c r="A34207" s="5">
        <v>10025328</v>
      </c>
      <c r="B34207" s="5" t="s">
        <v>33370</v>
      </c>
    </row>
    <row r="34208" spans="1:2" x14ac:dyDescent="0.45">
      <c r="A34208" s="5">
        <v>10025749</v>
      </c>
      <c r="B34208" s="5" t="s">
        <v>33371</v>
      </c>
    </row>
    <row r="34209" spans="1:2" x14ac:dyDescent="0.45">
      <c r="A34209" s="5">
        <v>10025926</v>
      </c>
      <c r="B34209" s="5" t="s">
        <v>33372</v>
      </c>
    </row>
    <row r="34210" spans="1:2" x14ac:dyDescent="0.45">
      <c r="A34210" s="5">
        <v>10026046</v>
      </c>
      <c r="B34210" s="5" t="s">
        <v>33373</v>
      </c>
    </row>
    <row r="34211" spans="1:2" x14ac:dyDescent="0.45">
      <c r="A34211" s="5">
        <v>10026100</v>
      </c>
      <c r="B34211" s="5" t="s">
        <v>33374</v>
      </c>
    </row>
    <row r="34212" spans="1:2" x14ac:dyDescent="0.45">
      <c r="A34212" s="5">
        <v>10026298</v>
      </c>
      <c r="B34212" s="5" t="s">
        <v>33375</v>
      </c>
    </row>
    <row r="34213" spans="1:2" x14ac:dyDescent="0.45">
      <c r="A34213" s="5">
        <v>10040638</v>
      </c>
      <c r="B34213" s="5" t="s">
        <v>33376</v>
      </c>
    </row>
    <row r="34214" spans="1:2" x14ac:dyDescent="0.45">
      <c r="A34214" s="5">
        <v>10041841</v>
      </c>
      <c r="B34214" s="5" t="s">
        <v>33377</v>
      </c>
    </row>
    <row r="34215" spans="1:2" x14ac:dyDescent="0.45">
      <c r="A34215" s="5">
        <v>10044316</v>
      </c>
      <c r="B34215" s="5" t="s">
        <v>33378</v>
      </c>
    </row>
    <row r="34216" spans="1:2" x14ac:dyDescent="0.45">
      <c r="A34216" s="5">
        <v>10044459</v>
      </c>
      <c r="B34216" s="5" t="s">
        <v>33379</v>
      </c>
    </row>
    <row r="34217" spans="1:2" x14ac:dyDescent="0.45">
      <c r="A34217" s="5">
        <v>10044723</v>
      </c>
      <c r="B34217" s="5" t="s">
        <v>33380</v>
      </c>
    </row>
    <row r="34218" spans="1:2" x14ac:dyDescent="0.45">
      <c r="A34218" s="5">
        <v>10044853</v>
      </c>
      <c r="B34218" s="5" t="s">
        <v>33381</v>
      </c>
    </row>
    <row r="34219" spans="1:2" x14ac:dyDescent="0.45">
      <c r="A34219" s="5">
        <v>10044994</v>
      </c>
      <c r="B34219" s="5" t="s">
        <v>33382</v>
      </c>
    </row>
    <row r="34220" spans="1:2" x14ac:dyDescent="0.45">
      <c r="A34220" s="5">
        <v>10038263</v>
      </c>
      <c r="B34220" s="5" t="s">
        <v>33383</v>
      </c>
    </row>
    <row r="34221" spans="1:2" x14ac:dyDescent="0.45">
      <c r="A34221" s="5">
        <v>10040322</v>
      </c>
      <c r="B34221" s="5" t="s">
        <v>33384</v>
      </c>
    </row>
    <row r="34222" spans="1:2" x14ac:dyDescent="0.45">
      <c r="A34222" s="5">
        <v>10040722</v>
      </c>
      <c r="B34222" s="5" t="s">
        <v>33385</v>
      </c>
    </row>
    <row r="34223" spans="1:2" x14ac:dyDescent="0.45">
      <c r="A34223" s="5">
        <v>10040782</v>
      </c>
      <c r="B34223" s="5" t="s">
        <v>33386</v>
      </c>
    </row>
    <row r="34224" spans="1:2" x14ac:dyDescent="0.45">
      <c r="A34224" s="5">
        <v>10040814</v>
      </c>
      <c r="B34224" s="5" t="s">
        <v>12945</v>
      </c>
    </row>
    <row r="34225" spans="1:2" x14ac:dyDescent="0.45">
      <c r="A34225" s="5">
        <v>10040854</v>
      </c>
      <c r="B34225" s="5" t="s">
        <v>33387</v>
      </c>
    </row>
    <row r="34226" spans="1:2" x14ac:dyDescent="0.45">
      <c r="A34226" s="5">
        <v>10040908</v>
      </c>
      <c r="B34226" s="5" t="s">
        <v>33388</v>
      </c>
    </row>
    <row r="34227" spans="1:2" x14ac:dyDescent="0.45">
      <c r="A34227" s="5">
        <v>10040966</v>
      </c>
      <c r="B34227" s="5" t="s">
        <v>12896</v>
      </c>
    </row>
    <row r="34228" spans="1:2" x14ac:dyDescent="0.45">
      <c r="A34228" s="5">
        <v>10044921</v>
      </c>
      <c r="B34228" s="5" t="s">
        <v>33389</v>
      </c>
    </row>
    <row r="34229" spans="1:2" x14ac:dyDescent="0.45">
      <c r="A34229" s="5">
        <v>10045201</v>
      </c>
      <c r="B34229" s="5" t="s">
        <v>33390</v>
      </c>
    </row>
    <row r="34230" spans="1:2" x14ac:dyDescent="0.45">
      <c r="A34230" s="5">
        <v>10023361</v>
      </c>
      <c r="B34230" s="5" t="s">
        <v>33391</v>
      </c>
    </row>
    <row r="34231" spans="1:2" x14ac:dyDescent="0.45">
      <c r="A34231" s="5">
        <v>10039999</v>
      </c>
      <c r="B34231" s="5" t="s">
        <v>29946</v>
      </c>
    </row>
    <row r="34232" spans="1:2" x14ac:dyDescent="0.45">
      <c r="A34232" s="5">
        <v>10040315</v>
      </c>
      <c r="B34232" s="5" t="s">
        <v>33392</v>
      </c>
    </row>
    <row r="34233" spans="1:2" x14ac:dyDescent="0.45">
      <c r="A34233" s="5">
        <v>10042136</v>
      </c>
      <c r="B34233" s="5" t="s">
        <v>33393</v>
      </c>
    </row>
    <row r="34234" spans="1:2" x14ac:dyDescent="0.45">
      <c r="A34234" s="5">
        <v>10042235</v>
      </c>
      <c r="B34234" s="5" t="s">
        <v>33394</v>
      </c>
    </row>
    <row r="34235" spans="1:2" x14ac:dyDescent="0.45">
      <c r="A34235" s="5">
        <v>10042374</v>
      </c>
      <c r="B34235" s="5" t="s">
        <v>33326</v>
      </c>
    </row>
    <row r="34236" spans="1:2" x14ac:dyDescent="0.45">
      <c r="A34236" s="5">
        <v>10042431</v>
      </c>
      <c r="B34236" s="5" t="s">
        <v>33395</v>
      </c>
    </row>
    <row r="34237" spans="1:2" x14ac:dyDescent="0.45">
      <c r="A34237" s="5">
        <v>10043353</v>
      </c>
      <c r="B34237" s="5" t="s">
        <v>33396</v>
      </c>
    </row>
    <row r="34238" spans="1:2" x14ac:dyDescent="0.45">
      <c r="A34238" s="5">
        <v>10043481</v>
      </c>
      <c r="B34238" s="5" t="s">
        <v>33397</v>
      </c>
    </row>
    <row r="34239" spans="1:2" x14ac:dyDescent="0.45">
      <c r="A34239" s="5">
        <v>10044041</v>
      </c>
      <c r="B34239" s="5" t="s">
        <v>33398</v>
      </c>
    </row>
    <row r="34240" spans="1:2" x14ac:dyDescent="0.45">
      <c r="A34240" s="5">
        <v>10045024</v>
      </c>
      <c r="B34240" s="5" t="s">
        <v>33399</v>
      </c>
    </row>
    <row r="34241" spans="1:2" x14ac:dyDescent="0.45">
      <c r="A34241" s="5">
        <v>10045062</v>
      </c>
      <c r="B34241" s="5" t="s">
        <v>33400</v>
      </c>
    </row>
    <row r="34242" spans="1:2" x14ac:dyDescent="0.45">
      <c r="A34242" s="5">
        <v>10045066</v>
      </c>
      <c r="B34242" s="5" t="s">
        <v>33401</v>
      </c>
    </row>
    <row r="34243" spans="1:2" x14ac:dyDescent="0.45">
      <c r="A34243" s="5">
        <v>10026528</v>
      </c>
      <c r="B34243" s="5" t="s">
        <v>33402</v>
      </c>
    </row>
    <row r="34244" spans="1:2" x14ac:dyDescent="0.45">
      <c r="A34244" s="5">
        <v>10039261</v>
      </c>
      <c r="B34244" s="5" t="s">
        <v>33403</v>
      </c>
    </row>
    <row r="34245" spans="1:2" x14ac:dyDescent="0.45">
      <c r="A34245" s="5">
        <v>10040013</v>
      </c>
      <c r="B34245" s="5" t="s">
        <v>33404</v>
      </c>
    </row>
    <row r="34246" spans="1:2" x14ac:dyDescent="0.45">
      <c r="A34246" s="5">
        <v>10041135</v>
      </c>
      <c r="B34246" s="5" t="s">
        <v>33405</v>
      </c>
    </row>
    <row r="34247" spans="1:2" x14ac:dyDescent="0.45">
      <c r="A34247" s="5">
        <v>10041233</v>
      </c>
      <c r="B34247" s="5" t="s">
        <v>33406</v>
      </c>
    </row>
    <row r="34248" spans="1:2" x14ac:dyDescent="0.45">
      <c r="A34248" s="5">
        <v>10041353</v>
      </c>
      <c r="B34248" s="5" t="s">
        <v>33407</v>
      </c>
    </row>
    <row r="34249" spans="1:2" x14ac:dyDescent="0.45">
      <c r="A34249" s="5">
        <v>10041368</v>
      </c>
      <c r="B34249" s="5" t="s">
        <v>33408</v>
      </c>
    </row>
    <row r="34250" spans="1:2" x14ac:dyDescent="0.45">
      <c r="A34250" s="5">
        <v>10041446</v>
      </c>
      <c r="B34250" s="5" t="s">
        <v>33409</v>
      </c>
    </row>
    <row r="34251" spans="1:2" x14ac:dyDescent="0.45">
      <c r="A34251" s="5">
        <v>10043330</v>
      </c>
      <c r="B34251" s="5" t="s">
        <v>33410</v>
      </c>
    </row>
    <row r="34252" spans="1:2" x14ac:dyDescent="0.45">
      <c r="A34252" s="5">
        <v>10044496</v>
      </c>
      <c r="B34252" s="5" t="s">
        <v>33411</v>
      </c>
    </row>
    <row r="34253" spans="1:2" x14ac:dyDescent="0.45">
      <c r="A34253" s="5">
        <v>10038388</v>
      </c>
      <c r="B34253" s="5" t="s">
        <v>33412</v>
      </c>
    </row>
    <row r="34254" spans="1:2" x14ac:dyDescent="0.45">
      <c r="A34254" s="5">
        <v>10038755</v>
      </c>
      <c r="B34254" s="5" t="s">
        <v>33413</v>
      </c>
    </row>
    <row r="34255" spans="1:2" x14ac:dyDescent="0.45">
      <c r="A34255" s="5">
        <v>10040298</v>
      </c>
      <c r="B34255" s="5" t="s">
        <v>33414</v>
      </c>
    </row>
    <row r="34256" spans="1:2" x14ac:dyDescent="0.45">
      <c r="A34256" s="5">
        <v>10042115</v>
      </c>
      <c r="B34256" s="5" t="s">
        <v>33415</v>
      </c>
    </row>
    <row r="34257" spans="1:2" x14ac:dyDescent="0.45">
      <c r="A34257" s="5">
        <v>10029237</v>
      </c>
      <c r="B34257" s="5" t="s">
        <v>33416</v>
      </c>
    </row>
    <row r="34258" spans="1:2" x14ac:dyDescent="0.45">
      <c r="A34258" s="5">
        <v>10042487</v>
      </c>
      <c r="B34258" s="5" t="s">
        <v>33417</v>
      </c>
    </row>
    <row r="34259" spans="1:2" x14ac:dyDescent="0.45">
      <c r="A34259" s="5">
        <v>10042590</v>
      </c>
      <c r="B34259" s="5" t="s">
        <v>33418</v>
      </c>
    </row>
    <row r="34260" spans="1:2" x14ac:dyDescent="0.45">
      <c r="A34260" s="5">
        <v>10043319</v>
      </c>
      <c r="B34260" s="5" t="s">
        <v>33419</v>
      </c>
    </row>
    <row r="34261" spans="1:2" x14ac:dyDescent="0.45">
      <c r="A34261" s="5">
        <v>10045085</v>
      </c>
      <c r="B34261" s="5" t="s">
        <v>33420</v>
      </c>
    </row>
    <row r="34262" spans="1:2" x14ac:dyDescent="0.45">
      <c r="A34262" s="5">
        <v>10023755</v>
      </c>
      <c r="B34262" s="5" t="s">
        <v>33421</v>
      </c>
    </row>
    <row r="34263" spans="1:2" x14ac:dyDescent="0.45">
      <c r="A34263" s="5">
        <v>10038900</v>
      </c>
      <c r="B34263" s="5" t="s">
        <v>33422</v>
      </c>
    </row>
    <row r="34264" spans="1:2" x14ac:dyDescent="0.45">
      <c r="A34264" s="5">
        <v>10040838</v>
      </c>
      <c r="B34264" s="5" t="s">
        <v>33423</v>
      </c>
    </row>
    <row r="34265" spans="1:2" x14ac:dyDescent="0.45">
      <c r="A34265" s="5">
        <v>10041002</v>
      </c>
      <c r="B34265" s="5" t="s">
        <v>33424</v>
      </c>
    </row>
    <row r="34266" spans="1:2" x14ac:dyDescent="0.45">
      <c r="A34266" s="5">
        <v>10041588</v>
      </c>
      <c r="B34266" s="5" t="s">
        <v>33425</v>
      </c>
    </row>
    <row r="34267" spans="1:2" x14ac:dyDescent="0.45">
      <c r="A34267" s="5">
        <v>10041710</v>
      </c>
      <c r="B34267" s="5" t="s">
        <v>33426</v>
      </c>
    </row>
    <row r="34268" spans="1:2" x14ac:dyDescent="0.45">
      <c r="A34268" s="5">
        <v>10043310</v>
      </c>
      <c r="B34268" s="5" t="s">
        <v>33427</v>
      </c>
    </row>
    <row r="34269" spans="1:2" x14ac:dyDescent="0.45">
      <c r="A34269" s="5">
        <v>10044798</v>
      </c>
      <c r="B34269" s="5" t="s">
        <v>33428</v>
      </c>
    </row>
    <row r="34270" spans="1:2" x14ac:dyDescent="0.45">
      <c r="A34270" s="5">
        <v>10016576</v>
      </c>
      <c r="B34270" s="5" t="s">
        <v>33429</v>
      </c>
    </row>
    <row r="34271" spans="1:2" x14ac:dyDescent="0.45">
      <c r="A34271" s="5">
        <v>10016828</v>
      </c>
      <c r="B34271" s="5" t="s">
        <v>33430</v>
      </c>
    </row>
    <row r="34272" spans="1:2" x14ac:dyDescent="0.45">
      <c r="A34272" s="5">
        <v>10038258</v>
      </c>
      <c r="B34272" s="5" t="s">
        <v>33431</v>
      </c>
    </row>
    <row r="34273" spans="1:2" x14ac:dyDescent="0.45">
      <c r="A34273" s="5">
        <v>10038341</v>
      </c>
      <c r="B34273" s="5" t="s">
        <v>33432</v>
      </c>
    </row>
    <row r="34274" spans="1:2" x14ac:dyDescent="0.45">
      <c r="A34274" s="5">
        <v>10038402</v>
      </c>
      <c r="B34274" s="5" t="s">
        <v>33433</v>
      </c>
    </row>
    <row r="34275" spans="1:2" x14ac:dyDescent="0.45">
      <c r="A34275" s="5">
        <v>10040936</v>
      </c>
      <c r="B34275" s="5" t="s">
        <v>33434</v>
      </c>
    </row>
    <row r="34276" spans="1:2" x14ac:dyDescent="0.45">
      <c r="A34276" s="5">
        <v>10042281</v>
      </c>
      <c r="B34276" s="5" t="s">
        <v>13740</v>
      </c>
    </row>
    <row r="34277" spans="1:2" x14ac:dyDescent="0.45">
      <c r="A34277" s="5">
        <v>10042602</v>
      </c>
      <c r="B34277" s="5" t="s">
        <v>33435</v>
      </c>
    </row>
    <row r="34278" spans="1:2" x14ac:dyDescent="0.45">
      <c r="A34278" s="5">
        <v>10043814</v>
      </c>
      <c r="B34278" s="5" t="s">
        <v>33436</v>
      </c>
    </row>
    <row r="34279" spans="1:2" x14ac:dyDescent="0.45">
      <c r="A34279" s="5">
        <v>10044151</v>
      </c>
      <c r="B34279" s="5" t="s">
        <v>33437</v>
      </c>
    </row>
    <row r="34280" spans="1:2" x14ac:dyDescent="0.45">
      <c r="A34280" s="5">
        <v>10044929</v>
      </c>
      <c r="B34280" s="5" t="s">
        <v>33438</v>
      </c>
    </row>
    <row r="34281" spans="1:2" x14ac:dyDescent="0.45">
      <c r="A34281" s="5">
        <v>10044942</v>
      </c>
      <c r="B34281" s="5" t="s">
        <v>33439</v>
      </c>
    </row>
    <row r="34282" spans="1:2" x14ac:dyDescent="0.45">
      <c r="A34282" s="5">
        <v>10044953</v>
      </c>
      <c r="B34282" s="5" t="s">
        <v>33440</v>
      </c>
    </row>
    <row r="34283" spans="1:2" x14ac:dyDescent="0.45">
      <c r="A34283" s="5">
        <v>10039072</v>
      </c>
      <c r="B34283" s="5" t="s">
        <v>33441</v>
      </c>
    </row>
    <row r="34284" spans="1:2" x14ac:dyDescent="0.45">
      <c r="A34284" s="5">
        <v>10041028</v>
      </c>
      <c r="B34284" s="5" t="s">
        <v>33442</v>
      </c>
    </row>
    <row r="34285" spans="1:2" x14ac:dyDescent="0.45">
      <c r="A34285" s="5">
        <v>10041855</v>
      </c>
      <c r="B34285" s="5" t="s">
        <v>33443</v>
      </c>
    </row>
    <row r="34286" spans="1:2" x14ac:dyDescent="0.45">
      <c r="A34286" s="5">
        <v>10041883</v>
      </c>
      <c r="B34286" s="5" t="s">
        <v>33444</v>
      </c>
    </row>
    <row r="34287" spans="1:2" x14ac:dyDescent="0.45">
      <c r="A34287" s="5">
        <v>10043955</v>
      </c>
      <c r="B34287" s="5" t="s">
        <v>33445</v>
      </c>
    </row>
    <row r="34288" spans="1:2" x14ac:dyDescent="0.45">
      <c r="A34288" s="5">
        <v>10044566</v>
      </c>
      <c r="B34288" s="5" t="s">
        <v>33446</v>
      </c>
    </row>
    <row r="34289" spans="1:2" x14ac:dyDescent="0.45">
      <c r="A34289" s="5">
        <v>10044883</v>
      </c>
      <c r="B34289" s="5" t="s">
        <v>33447</v>
      </c>
    </row>
    <row r="34290" spans="1:2" x14ac:dyDescent="0.45">
      <c r="A34290" s="5">
        <v>10044951</v>
      </c>
      <c r="B34290" s="5" t="s">
        <v>33448</v>
      </c>
    </row>
    <row r="34291" spans="1:2" x14ac:dyDescent="0.45">
      <c r="A34291" s="5">
        <v>10045170</v>
      </c>
      <c r="B34291" s="5" t="s">
        <v>33449</v>
      </c>
    </row>
    <row r="34292" spans="1:2" x14ac:dyDescent="0.45">
      <c r="A34292" s="5">
        <v>10024192</v>
      </c>
      <c r="B34292" s="5" t="s">
        <v>33450</v>
      </c>
    </row>
    <row r="34293" spans="1:2" x14ac:dyDescent="0.45">
      <c r="A34293" s="5">
        <v>10041127</v>
      </c>
      <c r="B34293" s="5" t="s">
        <v>33451</v>
      </c>
    </row>
    <row r="34294" spans="1:2" x14ac:dyDescent="0.45">
      <c r="A34294" s="5">
        <v>10042718</v>
      </c>
      <c r="B34294" s="5" t="s">
        <v>33452</v>
      </c>
    </row>
    <row r="34295" spans="1:2" x14ac:dyDescent="0.45">
      <c r="A34295" s="5">
        <v>10043376</v>
      </c>
      <c r="B34295" s="5" t="s">
        <v>33453</v>
      </c>
    </row>
    <row r="34296" spans="1:2" x14ac:dyDescent="0.45">
      <c r="A34296" s="5">
        <v>10044309</v>
      </c>
      <c r="B34296" s="5" t="s">
        <v>33454</v>
      </c>
    </row>
    <row r="34297" spans="1:2" x14ac:dyDescent="0.45">
      <c r="A34297" s="5">
        <v>10044479</v>
      </c>
      <c r="B34297" s="5" t="s">
        <v>33455</v>
      </c>
    </row>
    <row r="34298" spans="1:2" x14ac:dyDescent="0.45">
      <c r="A34298" s="5">
        <v>10044904</v>
      </c>
      <c r="B34298" s="5" t="s">
        <v>33456</v>
      </c>
    </row>
    <row r="34299" spans="1:2" x14ac:dyDescent="0.45">
      <c r="A34299" s="5">
        <v>10026708</v>
      </c>
      <c r="B34299" s="5" t="s">
        <v>33457</v>
      </c>
    </row>
    <row r="34300" spans="1:2" x14ac:dyDescent="0.45">
      <c r="A34300" s="5">
        <v>10039308</v>
      </c>
      <c r="B34300" s="5" t="s">
        <v>33458</v>
      </c>
    </row>
    <row r="34301" spans="1:2" x14ac:dyDescent="0.45">
      <c r="A34301" s="5">
        <v>10044520</v>
      </c>
      <c r="B34301" s="5" t="s">
        <v>33459</v>
      </c>
    </row>
    <row r="34302" spans="1:2" x14ac:dyDescent="0.45">
      <c r="A34302" s="5">
        <v>10044663</v>
      </c>
      <c r="B34302" s="5" t="s">
        <v>33460</v>
      </c>
    </row>
    <row r="34303" spans="1:2" x14ac:dyDescent="0.45">
      <c r="A34303" s="5">
        <v>10044778</v>
      </c>
      <c r="B34303" s="5" t="s">
        <v>33461</v>
      </c>
    </row>
    <row r="34304" spans="1:2" x14ac:dyDescent="0.45">
      <c r="A34304" s="5">
        <v>10044879</v>
      </c>
      <c r="B34304" s="5" t="s">
        <v>33462</v>
      </c>
    </row>
    <row r="34305" spans="1:2" x14ac:dyDescent="0.45">
      <c r="A34305" s="5">
        <v>10044940</v>
      </c>
      <c r="B34305" s="5" t="s">
        <v>33463</v>
      </c>
    </row>
    <row r="34306" spans="1:2" x14ac:dyDescent="0.45">
      <c r="A34306" s="5">
        <v>10024721</v>
      </c>
      <c r="B34306" s="5" t="s">
        <v>33464</v>
      </c>
    </row>
    <row r="34307" spans="1:2" x14ac:dyDescent="0.45">
      <c r="A34307" s="5">
        <v>10024954</v>
      </c>
      <c r="B34307" s="5" t="s">
        <v>33465</v>
      </c>
    </row>
    <row r="34308" spans="1:2" x14ac:dyDescent="0.45">
      <c r="A34308" s="5">
        <v>10024976</v>
      </c>
      <c r="B34308" s="5" t="s">
        <v>33466</v>
      </c>
    </row>
    <row r="34309" spans="1:2" x14ac:dyDescent="0.45">
      <c r="A34309" s="5">
        <v>10039807</v>
      </c>
      <c r="B34309" s="5" t="s">
        <v>33416</v>
      </c>
    </row>
    <row r="34310" spans="1:2" x14ac:dyDescent="0.45">
      <c r="A34310" s="5">
        <v>10039987</v>
      </c>
      <c r="B34310" s="5" t="s">
        <v>33467</v>
      </c>
    </row>
    <row r="34311" spans="1:2" x14ac:dyDescent="0.45">
      <c r="A34311" s="5">
        <v>10040841</v>
      </c>
      <c r="B34311" s="5" t="s">
        <v>14439</v>
      </c>
    </row>
    <row r="34312" spans="1:2" x14ac:dyDescent="0.45">
      <c r="A34312" s="5">
        <v>10041146</v>
      </c>
      <c r="B34312" s="5" t="s">
        <v>33468</v>
      </c>
    </row>
    <row r="34313" spans="1:2" x14ac:dyDescent="0.45">
      <c r="A34313" s="5">
        <v>10041238</v>
      </c>
      <c r="B34313" s="5" t="s">
        <v>33469</v>
      </c>
    </row>
    <row r="34314" spans="1:2" x14ac:dyDescent="0.45">
      <c r="A34314" s="5">
        <v>10041489</v>
      </c>
      <c r="B34314" s="5" t="s">
        <v>33470</v>
      </c>
    </row>
    <row r="34315" spans="1:2" x14ac:dyDescent="0.45">
      <c r="A34315" s="5">
        <v>90000242</v>
      </c>
      <c r="B34315" s="5" t="s">
        <v>33471</v>
      </c>
    </row>
    <row r="34316" spans="1:2" x14ac:dyDescent="0.45">
      <c r="A34316" s="5">
        <v>10044444</v>
      </c>
      <c r="B34316" s="5" t="s">
        <v>33472</v>
      </c>
    </row>
    <row r="34317" spans="1:2" x14ac:dyDescent="0.45">
      <c r="A34317" s="5">
        <v>10044466</v>
      </c>
      <c r="B34317" s="5" t="s">
        <v>33473</v>
      </c>
    </row>
    <row r="34318" spans="1:2" x14ac:dyDescent="0.45">
      <c r="A34318" s="5">
        <v>10044808</v>
      </c>
      <c r="B34318" s="5" t="s">
        <v>33474</v>
      </c>
    </row>
    <row r="34319" spans="1:2" x14ac:dyDescent="0.45">
      <c r="A34319" s="5">
        <v>10044816</v>
      </c>
      <c r="B34319" s="5" t="s">
        <v>33475</v>
      </c>
    </row>
    <row r="34320" spans="1:2" x14ac:dyDescent="0.45">
      <c r="A34320" s="5">
        <v>10045261</v>
      </c>
      <c r="B34320" s="5" t="s">
        <v>33476</v>
      </c>
    </row>
    <row r="34321" spans="1:2" x14ac:dyDescent="0.45">
      <c r="A34321" s="5">
        <v>10040504</v>
      </c>
      <c r="B34321" s="5" t="s">
        <v>33477</v>
      </c>
    </row>
    <row r="34322" spans="1:2" x14ac:dyDescent="0.45">
      <c r="A34322" s="5">
        <v>10041860</v>
      </c>
      <c r="B34322" s="5" t="s">
        <v>33478</v>
      </c>
    </row>
    <row r="34323" spans="1:2" x14ac:dyDescent="0.45">
      <c r="A34323" s="5">
        <v>10044850</v>
      </c>
      <c r="B34323" s="5" t="s">
        <v>33479</v>
      </c>
    </row>
    <row r="34324" spans="1:2" x14ac:dyDescent="0.45">
      <c r="A34324" s="5">
        <v>10045044</v>
      </c>
      <c r="B34324" s="5" t="s">
        <v>33480</v>
      </c>
    </row>
    <row r="34325" spans="1:2" x14ac:dyDescent="0.45">
      <c r="A34325" s="5">
        <v>10045205</v>
      </c>
      <c r="B34325" s="5" t="s">
        <v>33481</v>
      </c>
    </row>
    <row r="34326" spans="1:2" x14ac:dyDescent="0.45">
      <c r="A34326" s="5">
        <v>10025377</v>
      </c>
      <c r="B34326" s="5" t="s">
        <v>33482</v>
      </c>
    </row>
    <row r="34327" spans="1:2" x14ac:dyDescent="0.45">
      <c r="A34327" s="5">
        <v>10019711</v>
      </c>
      <c r="B34327" s="5" t="s">
        <v>33483</v>
      </c>
    </row>
    <row r="34328" spans="1:2" x14ac:dyDescent="0.45">
      <c r="A34328" s="5">
        <v>10019612</v>
      </c>
      <c r="B34328" s="5" t="s">
        <v>33484</v>
      </c>
    </row>
    <row r="34329" spans="1:2" x14ac:dyDescent="0.45">
      <c r="A34329" s="5">
        <v>10021189</v>
      </c>
      <c r="B34329" s="5" t="s">
        <v>33485</v>
      </c>
    </row>
    <row r="34330" spans="1:2" x14ac:dyDescent="0.45">
      <c r="A34330" s="5">
        <v>10043267</v>
      </c>
      <c r="B34330" s="5" t="s">
        <v>33486</v>
      </c>
    </row>
    <row r="34331" spans="1:2" x14ac:dyDescent="0.45">
      <c r="A34331" s="5">
        <v>10043665</v>
      </c>
      <c r="B34331" s="5" t="s">
        <v>33487</v>
      </c>
    </row>
    <row r="34332" spans="1:2" x14ac:dyDescent="0.45">
      <c r="A34332" s="5">
        <v>10043772</v>
      </c>
      <c r="B34332" s="5" t="s">
        <v>33488</v>
      </c>
    </row>
    <row r="34333" spans="1:2" x14ac:dyDescent="0.45">
      <c r="A34333" s="5">
        <v>10031912</v>
      </c>
      <c r="B34333" s="5" t="s">
        <v>33489</v>
      </c>
    </row>
    <row r="34334" spans="1:2" x14ac:dyDescent="0.45">
      <c r="A34334" s="5">
        <v>10044219</v>
      </c>
      <c r="B34334" s="5" t="s">
        <v>33490</v>
      </c>
    </row>
    <row r="34335" spans="1:2" x14ac:dyDescent="0.45">
      <c r="A34335" s="5">
        <v>10044526</v>
      </c>
      <c r="B34335" s="5" t="s">
        <v>33491</v>
      </c>
    </row>
    <row r="34336" spans="1:2" x14ac:dyDescent="0.45">
      <c r="A34336" s="5">
        <v>10044668</v>
      </c>
      <c r="B34336" s="5" t="s">
        <v>33492</v>
      </c>
    </row>
    <row r="34337" spans="1:2" x14ac:dyDescent="0.45">
      <c r="A34337" s="5">
        <v>10044695</v>
      </c>
      <c r="B34337" s="5" t="s">
        <v>33493</v>
      </c>
    </row>
    <row r="34338" spans="1:2" x14ac:dyDescent="0.45">
      <c r="A34338" s="5">
        <v>10044769</v>
      </c>
      <c r="B34338" s="5" t="s">
        <v>33494</v>
      </c>
    </row>
    <row r="34339" spans="1:2" x14ac:dyDescent="0.45">
      <c r="A34339" s="5">
        <v>10044772</v>
      </c>
      <c r="B34339" s="5" t="s">
        <v>33495</v>
      </c>
    </row>
    <row r="34340" spans="1:2" x14ac:dyDescent="0.45">
      <c r="A34340" s="5">
        <v>10045060</v>
      </c>
      <c r="B34340" s="5" t="s">
        <v>33496</v>
      </c>
    </row>
    <row r="34341" spans="1:2" x14ac:dyDescent="0.45">
      <c r="A34341" s="5">
        <v>10042187</v>
      </c>
      <c r="B34341" s="5" t="s">
        <v>33497</v>
      </c>
    </row>
    <row r="34342" spans="1:2" x14ac:dyDescent="0.45">
      <c r="A34342" s="5">
        <v>10042327</v>
      </c>
      <c r="B34342" s="5" t="s">
        <v>33498</v>
      </c>
    </row>
    <row r="34343" spans="1:2" x14ac:dyDescent="0.45">
      <c r="A34343" s="5">
        <v>10042550</v>
      </c>
      <c r="B34343" s="5" t="s">
        <v>33499</v>
      </c>
    </row>
    <row r="34344" spans="1:2" x14ac:dyDescent="0.45">
      <c r="A34344" s="5">
        <v>10042572</v>
      </c>
      <c r="B34344" s="5" t="s">
        <v>33500</v>
      </c>
    </row>
    <row r="34345" spans="1:2" x14ac:dyDescent="0.45">
      <c r="A34345" s="5">
        <v>10042598</v>
      </c>
      <c r="B34345" s="5" t="s">
        <v>33501</v>
      </c>
    </row>
    <row r="34346" spans="1:2" x14ac:dyDescent="0.45">
      <c r="A34346" s="5">
        <v>10042600</v>
      </c>
      <c r="B34346" s="5" t="s">
        <v>33502</v>
      </c>
    </row>
    <row r="34347" spans="1:2" x14ac:dyDescent="0.45">
      <c r="A34347" s="5">
        <v>10042619</v>
      </c>
      <c r="B34347" s="5" t="s">
        <v>20227</v>
      </c>
    </row>
    <row r="34348" spans="1:2" x14ac:dyDescent="0.45">
      <c r="A34348" s="5">
        <v>90000510</v>
      </c>
      <c r="B34348" s="5" t="s">
        <v>33503</v>
      </c>
    </row>
    <row r="34349" spans="1:2" x14ac:dyDescent="0.45">
      <c r="A34349" s="5">
        <v>10038324</v>
      </c>
      <c r="B34349" s="5" t="s">
        <v>33504</v>
      </c>
    </row>
    <row r="34350" spans="1:2" x14ac:dyDescent="0.45">
      <c r="A34350" s="5">
        <v>10039816</v>
      </c>
      <c r="B34350" s="5" t="s">
        <v>33505</v>
      </c>
    </row>
    <row r="34351" spans="1:2" x14ac:dyDescent="0.45">
      <c r="A34351" s="5">
        <v>10040754</v>
      </c>
      <c r="B34351" s="5" t="s">
        <v>33506</v>
      </c>
    </row>
    <row r="34352" spans="1:2" x14ac:dyDescent="0.45">
      <c r="A34352" s="5">
        <v>10041472</v>
      </c>
      <c r="B34352" s="5" t="s">
        <v>33507</v>
      </c>
    </row>
    <row r="34353" spans="1:2" x14ac:dyDescent="0.45">
      <c r="A34353" s="5">
        <v>90000542</v>
      </c>
      <c r="B34353" s="5" t="s">
        <v>33508</v>
      </c>
    </row>
    <row r="34354" spans="1:2" x14ac:dyDescent="0.45">
      <c r="A34354" s="5">
        <v>90000544</v>
      </c>
      <c r="B34354" s="5" t="s">
        <v>33509</v>
      </c>
    </row>
    <row r="34355" spans="1:2" x14ac:dyDescent="0.45">
      <c r="A34355" s="5">
        <v>90000555</v>
      </c>
      <c r="B34355" s="5" t="s">
        <v>33510</v>
      </c>
    </row>
    <row r="34356" spans="1:2" x14ac:dyDescent="0.45">
      <c r="A34356" s="5">
        <v>90000568</v>
      </c>
      <c r="B34356" s="5" t="s">
        <v>33511</v>
      </c>
    </row>
    <row r="34357" spans="1:2" x14ac:dyDescent="0.45">
      <c r="A34357" s="5">
        <v>90000572</v>
      </c>
      <c r="B34357" s="5" t="s">
        <v>32955</v>
      </c>
    </row>
    <row r="34358" spans="1:2" x14ac:dyDescent="0.45">
      <c r="A34358" s="5">
        <v>10038733</v>
      </c>
      <c r="B34358" s="5" t="s">
        <v>33512</v>
      </c>
    </row>
    <row r="34359" spans="1:2" x14ac:dyDescent="0.45">
      <c r="A34359" s="5">
        <v>10039454</v>
      </c>
      <c r="B34359" s="5" t="s">
        <v>33513</v>
      </c>
    </row>
    <row r="34360" spans="1:2" x14ac:dyDescent="0.45">
      <c r="A34360" s="5">
        <v>10039660</v>
      </c>
      <c r="B34360" s="5" t="s">
        <v>33514</v>
      </c>
    </row>
    <row r="34361" spans="1:2" x14ac:dyDescent="0.45">
      <c r="A34361" s="5">
        <v>10040704</v>
      </c>
      <c r="B34361" s="5" t="s">
        <v>33515</v>
      </c>
    </row>
    <row r="34362" spans="1:2" x14ac:dyDescent="0.45">
      <c r="A34362" s="5">
        <v>10041048</v>
      </c>
      <c r="B34362" s="5" t="s">
        <v>33516</v>
      </c>
    </row>
    <row r="34363" spans="1:2" x14ac:dyDescent="0.45">
      <c r="A34363" s="5">
        <v>90000583</v>
      </c>
      <c r="B34363" s="5" t="s">
        <v>33517</v>
      </c>
    </row>
    <row r="34364" spans="1:2" x14ac:dyDescent="0.45">
      <c r="A34364" s="5">
        <v>90000585</v>
      </c>
      <c r="B34364" s="5" t="s">
        <v>33518</v>
      </c>
    </row>
    <row r="34365" spans="1:2" x14ac:dyDescent="0.45">
      <c r="A34365" s="5">
        <v>90000592</v>
      </c>
      <c r="B34365" s="5" t="s">
        <v>33519</v>
      </c>
    </row>
    <row r="34366" spans="1:2" x14ac:dyDescent="0.45">
      <c r="A34366" s="5">
        <v>90000594</v>
      </c>
      <c r="B34366" s="5" t="s">
        <v>33520</v>
      </c>
    </row>
    <row r="34367" spans="1:2" x14ac:dyDescent="0.45">
      <c r="A34367" s="5">
        <v>90000598</v>
      </c>
      <c r="B34367" s="5" t="s">
        <v>33521</v>
      </c>
    </row>
    <row r="34368" spans="1:2" x14ac:dyDescent="0.45">
      <c r="A34368" s="5">
        <v>90000603</v>
      </c>
      <c r="B34368" s="5" t="s">
        <v>33522</v>
      </c>
    </row>
    <row r="34369" spans="1:2" x14ac:dyDescent="0.45">
      <c r="A34369" s="5">
        <v>90000608</v>
      </c>
      <c r="B34369" s="5" t="s">
        <v>33523</v>
      </c>
    </row>
    <row r="34370" spans="1:2" x14ac:dyDescent="0.45">
      <c r="A34370" s="5">
        <v>10042770</v>
      </c>
      <c r="B34370" s="5" t="s">
        <v>33524</v>
      </c>
    </row>
    <row r="34371" spans="1:2" x14ac:dyDescent="0.45">
      <c r="A34371" s="5">
        <v>10042778</v>
      </c>
      <c r="B34371" s="5" t="s">
        <v>33525</v>
      </c>
    </row>
    <row r="34372" spans="1:2" x14ac:dyDescent="0.45">
      <c r="A34372" s="5">
        <v>10038232</v>
      </c>
      <c r="B34372" s="5" t="s">
        <v>33526</v>
      </c>
    </row>
    <row r="34373" spans="1:2" x14ac:dyDescent="0.45">
      <c r="A34373" s="5">
        <v>10039468</v>
      </c>
      <c r="B34373" s="5" t="s">
        <v>33527</v>
      </c>
    </row>
    <row r="34374" spans="1:2" x14ac:dyDescent="0.45">
      <c r="A34374" s="5">
        <v>10039510</v>
      </c>
      <c r="B34374" s="5" t="s">
        <v>33528</v>
      </c>
    </row>
    <row r="34375" spans="1:2" x14ac:dyDescent="0.45">
      <c r="A34375" s="5">
        <v>10039599</v>
      </c>
      <c r="B34375" s="5" t="s">
        <v>33529</v>
      </c>
    </row>
    <row r="34376" spans="1:2" x14ac:dyDescent="0.45">
      <c r="A34376" s="5">
        <v>10039928</v>
      </c>
      <c r="B34376" s="5" t="s">
        <v>33530</v>
      </c>
    </row>
    <row r="34377" spans="1:2" x14ac:dyDescent="0.45">
      <c r="A34377" s="5">
        <v>10039993</v>
      </c>
      <c r="B34377" s="5" t="s">
        <v>33531</v>
      </c>
    </row>
    <row r="34378" spans="1:2" x14ac:dyDescent="0.45">
      <c r="A34378" s="5">
        <v>10040263</v>
      </c>
      <c r="B34378" s="5" t="s">
        <v>33532</v>
      </c>
    </row>
    <row r="34379" spans="1:2" x14ac:dyDescent="0.45">
      <c r="A34379" s="5">
        <v>10040873</v>
      </c>
      <c r="B34379" s="5" t="s">
        <v>33533</v>
      </c>
    </row>
    <row r="34380" spans="1:2" x14ac:dyDescent="0.45">
      <c r="A34380" s="5">
        <v>10040965</v>
      </c>
      <c r="B34380" s="5" t="s">
        <v>12899</v>
      </c>
    </row>
    <row r="34381" spans="1:2" x14ac:dyDescent="0.45">
      <c r="A34381" s="5">
        <v>10042709</v>
      </c>
      <c r="B34381" s="5" t="s">
        <v>33534</v>
      </c>
    </row>
    <row r="34382" spans="1:2" x14ac:dyDescent="0.45">
      <c r="A34382" s="5">
        <v>10042715</v>
      </c>
      <c r="B34382" s="5" t="s">
        <v>33535</v>
      </c>
    </row>
    <row r="34383" spans="1:2" x14ac:dyDescent="0.45">
      <c r="A34383" s="5">
        <v>10042729</v>
      </c>
      <c r="B34383" s="5" t="s">
        <v>33536</v>
      </c>
    </row>
    <row r="34384" spans="1:2" x14ac:dyDescent="0.45">
      <c r="A34384" s="5">
        <v>10042763</v>
      </c>
      <c r="B34384" s="5" t="s">
        <v>33537</v>
      </c>
    </row>
    <row r="34385" spans="1:2" x14ac:dyDescent="0.45">
      <c r="A34385" s="5">
        <v>10042767</v>
      </c>
      <c r="B34385" s="5" t="s">
        <v>33538</v>
      </c>
    </row>
    <row r="34386" spans="1:2" x14ac:dyDescent="0.45">
      <c r="A34386" s="5">
        <v>10042939</v>
      </c>
      <c r="B34386" s="5" t="s">
        <v>28578</v>
      </c>
    </row>
    <row r="34387" spans="1:2" x14ac:dyDescent="0.45">
      <c r="A34387" s="5">
        <v>10042943</v>
      </c>
      <c r="B34387" s="5" t="s">
        <v>33539</v>
      </c>
    </row>
    <row r="34388" spans="1:2" x14ac:dyDescent="0.45">
      <c r="A34388" s="5">
        <v>10042947</v>
      </c>
      <c r="B34388" s="5" t="s">
        <v>33540</v>
      </c>
    </row>
    <row r="34389" spans="1:2" x14ac:dyDescent="0.45">
      <c r="A34389" s="5">
        <v>10039922</v>
      </c>
      <c r="B34389" s="5" t="s">
        <v>33541</v>
      </c>
    </row>
    <row r="34390" spans="1:2" x14ac:dyDescent="0.45">
      <c r="A34390" s="5">
        <v>10041043</v>
      </c>
      <c r="B34390" s="5" t="s">
        <v>12892</v>
      </c>
    </row>
    <row r="34391" spans="1:2" x14ac:dyDescent="0.45">
      <c r="A34391" s="5">
        <v>10042825</v>
      </c>
      <c r="B34391" s="5" t="s">
        <v>33542</v>
      </c>
    </row>
    <row r="34392" spans="1:2" x14ac:dyDescent="0.45">
      <c r="A34392" s="5">
        <v>90001016</v>
      </c>
      <c r="B34392" s="5" t="s">
        <v>33543</v>
      </c>
    </row>
    <row r="34393" spans="1:2" x14ac:dyDescent="0.45">
      <c r="A34393" s="5">
        <v>90001018</v>
      </c>
      <c r="B34393" s="5" t="s">
        <v>33544</v>
      </c>
    </row>
    <row r="34394" spans="1:2" x14ac:dyDescent="0.45">
      <c r="A34394" s="5">
        <v>10042927</v>
      </c>
      <c r="B34394" s="5" t="s">
        <v>33545</v>
      </c>
    </row>
    <row r="34395" spans="1:2" x14ac:dyDescent="0.45">
      <c r="A34395" s="5">
        <v>10039083</v>
      </c>
      <c r="B34395" s="5" t="s">
        <v>33546</v>
      </c>
    </row>
    <row r="34396" spans="1:2" x14ac:dyDescent="0.45">
      <c r="A34396" s="5">
        <v>10040218</v>
      </c>
      <c r="B34396" s="5" t="s">
        <v>33547</v>
      </c>
    </row>
    <row r="34397" spans="1:2" x14ac:dyDescent="0.45">
      <c r="A34397" s="5">
        <v>10041040</v>
      </c>
      <c r="B34397" s="5" t="s">
        <v>33548</v>
      </c>
    </row>
    <row r="34398" spans="1:2" x14ac:dyDescent="0.45">
      <c r="A34398" s="5">
        <v>10043080</v>
      </c>
      <c r="B34398" s="5" t="s">
        <v>33549</v>
      </c>
    </row>
    <row r="34399" spans="1:2" x14ac:dyDescent="0.45">
      <c r="A34399" s="5">
        <v>90000625</v>
      </c>
      <c r="B34399" s="5" t="s">
        <v>33550</v>
      </c>
    </row>
    <row r="34400" spans="1:2" x14ac:dyDescent="0.45">
      <c r="A34400" s="5">
        <v>10043241</v>
      </c>
      <c r="B34400" s="5" t="s">
        <v>33551</v>
      </c>
    </row>
    <row r="34401" spans="1:2" x14ac:dyDescent="0.45">
      <c r="A34401" s="5">
        <v>10039103</v>
      </c>
      <c r="B34401" s="5" t="s">
        <v>33552</v>
      </c>
    </row>
    <row r="34402" spans="1:2" x14ac:dyDescent="0.45">
      <c r="A34402" s="5">
        <v>10039404</v>
      </c>
      <c r="B34402" s="5" t="s">
        <v>33553</v>
      </c>
    </row>
    <row r="34403" spans="1:2" x14ac:dyDescent="0.45">
      <c r="A34403" s="5">
        <v>10040015</v>
      </c>
      <c r="B34403" s="5" t="s">
        <v>33554</v>
      </c>
    </row>
    <row r="34404" spans="1:2" x14ac:dyDescent="0.45">
      <c r="A34404" s="5">
        <v>10040400</v>
      </c>
      <c r="B34404" s="5" t="s">
        <v>33555</v>
      </c>
    </row>
    <row r="34405" spans="1:2" x14ac:dyDescent="0.45">
      <c r="A34405" s="5">
        <v>10042936</v>
      </c>
      <c r="B34405" s="5" t="s">
        <v>33556</v>
      </c>
    </row>
    <row r="34406" spans="1:2" x14ac:dyDescent="0.45">
      <c r="A34406" s="5">
        <v>10043004</v>
      </c>
      <c r="B34406" s="5" t="s">
        <v>20228</v>
      </c>
    </row>
    <row r="34407" spans="1:2" x14ac:dyDescent="0.45">
      <c r="A34407" s="5">
        <v>10043068</v>
      </c>
      <c r="B34407" s="5" t="s">
        <v>12853</v>
      </c>
    </row>
    <row r="34408" spans="1:2" x14ac:dyDescent="0.45">
      <c r="A34408" s="5">
        <v>10043072</v>
      </c>
      <c r="B34408" s="5" t="s">
        <v>30322</v>
      </c>
    </row>
    <row r="34409" spans="1:2" x14ac:dyDescent="0.45">
      <c r="A34409" s="5">
        <v>10043167</v>
      </c>
      <c r="B34409" s="5" t="s">
        <v>33557</v>
      </c>
    </row>
    <row r="34410" spans="1:2" x14ac:dyDescent="0.45">
      <c r="A34410" s="5">
        <v>10039440</v>
      </c>
      <c r="B34410" s="5" t="s">
        <v>33558</v>
      </c>
    </row>
    <row r="34411" spans="1:2" x14ac:dyDescent="0.45">
      <c r="A34411" s="5">
        <v>10039543</v>
      </c>
      <c r="B34411" s="5" t="s">
        <v>33559</v>
      </c>
    </row>
    <row r="34412" spans="1:2" x14ac:dyDescent="0.45">
      <c r="A34412" s="5">
        <v>10039721</v>
      </c>
      <c r="B34412" s="5" t="s">
        <v>30034</v>
      </c>
    </row>
    <row r="34413" spans="1:2" x14ac:dyDescent="0.45">
      <c r="A34413" s="5">
        <v>10041673</v>
      </c>
      <c r="B34413" s="5" t="s">
        <v>33560</v>
      </c>
    </row>
    <row r="34414" spans="1:2" x14ac:dyDescent="0.45">
      <c r="A34414" s="5">
        <v>10043244</v>
      </c>
      <c r="B34414" s="5" t="s">
        <v>33561</v>
      </c>
    </row>
    <row r="34415" spans="1:2" x14ac:dyDescent="0.45">
      <c r="A34415" s="5">
        <v>10043249</v>
      </c>
      <c r="B34415" s="5" t="s">
        <v>33562</v>
      </c>
    </row>
    <row r="34416" spans="1:2" x14ac:dyDescent="0.45">
      <c r="A34416" s="5">
        <v>10043307</v>
      </c>
      <c r="B34416" s="5" t="s">
        <v>33563</v>
      </c>
    </row>
    <row r="34417" spans="1:2" x14ac:dyDescent="0.45">
      <c r="A34417" s="5">
        <v>10043326</v>
      </c>
      <c r="B34417" s="5" t="s">
        <v>33564</v>
      </c>
    </row>
    <row r="34418" spans="1:2" x14ac:dyDescent="0.45">
      <c r="A34418" s="5">
        <v>10043357</v>
      </c>
      <c r="B34418" s="5" t="s">
        <v>33565</v>
      </c>
    </row>
    <row r="34419" spans="1:2" x14ac:dyDescent="0.45">
      <c r="A34419" s="5">
        <v>10043456</v>
      </c>
      <c r="B34419" s="5" t="s">
        <v>33566</v>
      </c>
    </row>
    <row r="34420" spans="1:2" x14ac:dyDescent="0.45">
      <c r="A34420" s="5">
        <v>10043490</v>
      </c>
      <c r="B34420" s="5" t="s">
        <v>33567</v>
      </c>
    </row>
    <row r="34421" spans="1:2" x14ac:dyDescent="0.45">
      <c r="A34421" s="5">
        <v>10039402</v>
      </c>
      <c r="B34421" s="5" t="s">
        <v>33568</v>
      </c>
    </row>
    <row r="34422" spans="1:2" x14ac:dyDescent="0.45">
      <c r="A34422" s="5">
        <v>10039515</v>
      </c>
      <c r="B34422" s="5" t="s">
        <v>33569</v>
      </c>
    </row>
    <row r="34423" spans="1:2" x14ac:dyDescent="0.45">
      <c r="A34423" s="5">
        <v>10039525</v>
      </c>
      <c r="B34423" s="5" t="s">
        <v>33570</v>
      </c>
    </row>
    <row r="34424" spans="1:2" x14ac:dyDescent="0.45">
      <c r="A34424" s="5">
        <v>10039755</v>
      </c>
      <c r="B34424" s="5" t="s">
        <v>33571</v>
      </c>
    </row>
    <row r="34425" spans="1:2" x14ac:dyDescent="0.45">
      <c r="A34425" s="5">
        <v>10039811</v>
      </c>
      <c r="B34425" s="5" t="s">
        <v>33572</v>
      </c>
    </row>
    <row r="34426" spans="1:2" x14ac:dyDescent="0.45">
      <c r="A34426" s="5">
        <v>10040290</v>
      </c>
      <c r="B34426" s="5" t="s">
        <v>33573</v>
      </c>
    </row>
    <row r="34427" spans="1:2" x14ac:dyDescent="0.45">
      <c r="A34427" s="5">
        <v>10043338</v>
      </c>
      <c r="B34427" s="5" t="s">
        <v>33574</v>
      </c>
    </row>
    <row r="34428" spans="1:2" x14ac:dyDescent="0.45">
      <c r="A34428" s="5">
        <v>10043389</v>
      </c>
      <c r="B34428" s="5" t="s">
        <v>33575</v>
      </c>
    </row>
    <row r="34429" spans="1:2" x14ac:dyDescent="0.45">
      <c r="A34429" s="5">
        <v>10043408</v>
      </c>
      <c r="B34429" s="5" t="s">
        <v>33576</v>
      </c>
    </row>
    <row r="34430" spans="1:2" x14ac:dyDescent="0.45">
      <c r="A34430" s="5">
        <v>10043449</v>
      </c>
      <c r="B34430" s="5" t="s">
        <v>33577</v>
      </c>
    </row>
    <row r="34431" spans="1:2" x14ac:dyDescent="0.45">
      <c r="A34431" s="5">
        <v>10038338</v>
      </c>
      <c r="B34431" s="5" t="s">
        <v>33578</v>
      </c>
    </row>
    <row r="34432" spans="1:2" x14ac:dyDescent="0.45">
      <c r="A34432" s="5">
        <v>10038805</v>
      </c>
      <c r="B34432" s="5" t="s">
        <v>33579</v>
      </c>
    </row>
    <row r="34433" spans="1:2" x14ac:dyDescent="0.45">
      <c r="A34433" s="5">
        <v>10039301</v>
      </c>
      <c r="B34433" s="5" t="s">
        <v>24952</v>
      </c>
    </row>
    <row r="34434" spans="1:2" x14ac:dyDescent="0.45">
      <c r="A34434" s="5">
        <v>10039978</v>
      </c>
      <c r="B34434" s="5" t="s">
        <v>33580</v>
      </c>
    </row>
    <row r="34435" spans="1:2" x14ac:dyDescent="0.45">
      <c r="A34435" s="5">
        <v>10041203</v>
      </c>
      <c r="B34435" s="5" t="s">
        <v>33581</v>
      </c>
    </row>
    <row r="34436" spans="1:2" x14ac:dyDescent="0.45">
      <c r="A34436" s="5">
        <v>10041694</v>
      </c>
      <c r="B34436" s="5" t="s">
        <v>33582</v>
      </c>
    </row>
    <row r="34437" spans="1:2" x14ac:dyDescent="0.45">
      <c r="A34437" s="5">
        <v>10041713</v>
      </c>
      <c r="B34437" s="5" t="s">
        <v>33583</v>
      </c>
    </row>
    <row r="34438" spans="1:2" x14ac:dyDescent="0.45">
      <c r="A34438" s="5">
        <v>10043842</v>
      </c>
      <c r="B34438" s="5" t="s">
        <v>33584</v>
      </c>
    </row>
    <row r="34439" spans="1:2" x14ac:dyDescent="0.45">
      <c r="A34439" s="5">
        <v>10044145</v>
      </c>
      <c r="B34439" s="5" t="s">
        <v>33585</v>
      </c>
    </row>
    <row r="34440" spans="1:2" x14ac:dyDescent="0.45">
      <c r="A34440" s="5">
        <v>10044183</v>
      </c>
      <c r="B34440" s="5" t="s">
        <v>33586</v>
      </c>
    </row>
    <row r="34441" spans="1:2" x14ac:dyDescent="0.45">
      <c r="A34441" s="5">
        <v>10018444</v>
      </c>
      <c r="B34441" s="5" t="s">
        <v>33587</v>
      </c>
    </row>
    <row r="34442" spans="1:2" x14ac:dyDescent="0.45">
      <c r="A34442" s="5">
        <v>10018658</v>
      </c>
      <c r="B34442" s="5" t="s">
        <v>33588</v>
      </c>
    </row>
    <row r="34443" spans="1:2" x14ac:dyDescent="0.45">
      <c r="A34443" s="5">
        <v>10039115</v>
      </c>
      <c r="B34443" s="5" t="s">
        <v>33589</v>
      </c>
    </row>
    <row r="34444" spans="1:2" x14ac:dyDescent="0.45">
      <c r="A34444" s="5">
        <v>10040078</v>
      </c>
      <c r="B34444" s="5" t="s">
        <v>28578</v>
      </c>
    </row>
    <row r="34445" spans="1:2" x14ac:dyDescent="0.45">
      <c r="A34445" s="5">
        <v>10040931</v>
      </c>
      <c r="B34445" s="5" t="s">
        <v>33590</v>
      </c>
    </row>
    <row r="34446" spans="1:2" x14ac:dyDescent="0.45">
      <c r="A34446" s="5">
        <v>10041018</v>
      </c>
      <c r="B34446" s="5" t="s">
        <v>18253</v>
      </c>
    </row>
    <row r="34447" spans="1:2" x14ac:dyDescent="0.45">
      <c r="A34447" s="5">
        <v>10043505</v>
      </c>
      <c r="B34447" s="5" t="s">
        <v>33591</v>
      </c>
    </row>
    <row r="34448" spans="1:2" x14ac:dyDescent="0.45">
      <c r="A34448" s="5">
        <v>10043554</v>
      </c>
      <c r="B34448" s="5" t="s">
        <v>33592</v>
      </c>
    </row>
    <row r="34449" spans="1:2" x14ac:dyDescent="0.45">
      <c r="A34449" s="5">
        <v>10043648</v>
      </c>
      <c r="B34449" s="5" t="s">
        <v>33593</v>
      </c>
    </row>
    <row r="34450" spans="1:2" x14ac:dyDescent="0.45">
      <c r="A34450" s="5">
        <v>10044222</v>
      </c>
      <c r="B34450" s="5" t="s">
        <v>33594</v>
      </c>
    </row>
    <row r="34451" spans="1:2" x14ac:dyDescent="0.45">
      <c r="A34451" s="5">
        <v>10038368</v>
      </c>
      <c r="B34451" s="5" t="s">
        <v>33595</v>
      </c>
    </row>
    <row r="34452" spans="1:2" x14ac:dyDescent="0.45">
      <c r="A34452" s="5">
        <v>10038843</v>
      </c>
      <c r="B34452" s="5" t="s">
        <v>33596</v>
      </c>
    </row>
    <row r="34453" spans="1:2" x14ac:dyDescent="0.45">
      <c r="A34453" s="5">
        <v>10038920</v>
      </c>
      <c r="B34453" s="5" t="s">
        <v>33597</v>
      </c>
    </row>
    <row r="34454" spans="1:2" x14ac:dyDescent="0.45">
      <c r="A34454" s="5">
        <v>10038991</v>
      </c>
      <c r="B34454" s="5" t="s">
        <v>33598</v>
      </c>
    </row>
    <row r="34455" spans="1:2" x14ac:dyDescent="0.45">
      <c r="A34455" s="5">
        <v>10039325</v>
      </c>
      <c r="B34455" s="5" t="s">
        <v>33599</v>
      </c>
    </row>
    <row r="34456" spans="1:2" x14ac:dyDescent="0.45">
      <c r="A34456" s="5">
        <v>10039531</v>
      </c>
      <c r="B34456" s="5" t="s">
        <v>33600</v>
      </c>
    </row>
    <row r="34457" spans="1:2" x14ac:dyDescent="0.45">
      <c r="A34457" s="5">
        <v>10039879</v>
      </c>
      <c r="B34457" s="5" t="s">
        <v>33601</v>
      </c>
    </row>
    <row r="34458" spans="1:2" x14ac:dyDescent="0.45">
      <c r="A34458" s="5">
        <v>10039919</v>
      </c>
      <c r="B34458" s="5" t="s">
        <v>33602</v>
      </c>
    </row>
    <row r="34459" spans="1:2" x14ac:dyDescent="0.45">
      <c r="A34459" s="5">
        <v>10040582</v>
      </c>
      <c r="B34459" s="5" t="s">
        <v>20224</v>
      </c>
    </row>
    <row r="34460" spans="1:2" x14ac:dyDescent="0.45">
      <c r="A34460" s="5">
        <v>10039827</v>
      </c>
      <c r="B34460" s="5" t="s">
        <v>33603</v>
      </c>
    </row>
    <row r="34461" spans="1:2" x14ac:dyDescent="0.45">
      <c r="A34461" s="5">
        <v>10043670</v>
      </c>
      <c r="B34461" s="5" t="s">
        <v>33604</v>
      </c>
    </row>
    <row r="34462" spans="1:2" x14ac:dyDescent="0.45">
      <c r="A34462" s="5">
        <v>10043816</v>
      </c>
      <c r="B34462" s="5" t="s">
        <v>33605</v>
      </c>
    </row>
    <row r="34463" spans="1:2" x14ac:dyDescent="0.45">
      <c r="A34463" s="5">
        <v>10043974</v>
      </c>
      <c r="B34463" s="5" t="s">
        <v>33606</v>
      </c>
    </row>
    <row r="34464" spans="1:2" x14ac:dyDescent="0.45">
      <c r="A34464" s="5">
        <v>10044022</v>
      </c>
      <c r="B34464" s="5" t="s">
        <v>33607</v>
      </c>
    </row>
    <row r="34465" spans="1:2" x14ac:dyDescent="0.45">
      <c r="A34465" s="5">
        <v>10044252</v>
      </c>
      <c r="B34465" s="5" t="s">
        <v>33608</v>
      </c>
    </row>
    <row r="34466" spans="1:2" x14ac:dyDescent="0.45">
      <c r="A34466" s="5">
        <v>10044425</v>
      </c>
      <c r="B34466" s="5" t="s">
        <v>33609</v>
      </c>
    </row>
    <row r="34467" spans="1:2" x14ac:dyDescent="0.45">
      <c r="A34467" s="5">
        <v>10044781</v>
      </c>
      <c r="B34467" s="5" t="s">
        <v>33610</v>
      </c>
    </row>
    <row r="34468" spans="1:2" x14ac:dyDescent="0.45">
      <c r="A34468" s="5">
        <v>10038231</v>
      </c>
      <c r="B34468" s="5" t="s">
        <v>33611</v>
      </c>
    </row>
    <row r="34469" spans="1:2" x14ac:dyDescent="0.45">
      <c r="A34469" s="5">
        <v>10038373</v>
      </c>
      <c r="B34469" s="5" t="s">
        <v>33612</v>
      </c>
    </row>
    <row r="34470" spans="1:2" x14ac:dyDescent="0.45">
      <c r="A34470" s="5">
        <v>10038966</v>
      </c>
      <c r="B34470" s="5" t="s">
        <v>33613</v>
      </c>
    </row>
    <row r="34471" spans="1:2" x14ac:dyDescent="0.45">
      <c r="A34471" s="5">
        <v>10039264</v>
      </c>
      <c r="B34471" s="5" t="s">
        <v>33614</v>
      </c>
    </row>
    <row r="34472" spans="1:2" x14ac:dyDescent="0.45">
      <c r="A34472" s="5">
        <v>10029098</v>
      </c>
      <c r="B34472" s="5" t="s">
        <v>33615</v>
      </c>
    </row>
    <row r="34473" spans="1:2" x14ac:dyDescent="0.45">
      <c r="A34473" s="5">
        <v>10043731</v>
      </c>
      <c r="B34473" s="5" t="s">
        <v>33616</v>
      </c>
    </row>
    <row r="34474" spans="1:2" x14ac:dyDescent="0.45">
      <c r="A34474" s="5">
        <v>10044069</v>
      </c>
      <c r="B34474" s="5" t="s">
        <v>33617</v>
      </c>
    </row>
    <row r="34475" spans="1:2" x14ac:dyDescent="0.45">
      <c r="A34475" s="5">
        <v>10045071</v>
      </c>
      <c r="B34475" s="5" t="s">
        <v>33618</v>
      </c>
    </row>
    <row r="34476" spans="1:2" x14ac:dyDescent="0.45">
      <c r="A34476" s="5">
        <v>10039976</v>
      </c>
      <c r="B34476" s="5" t="s">
        <v>12353</v>
      </c>
    </row>
    <row r="34477" spans="1:2" x14ac:dyDescent="0.45">
      <c r="A34477" s="5">
        <v>10040100</v>
      </c>
      <c r="B34477" s="5" t="s">
        <v>33619</v>
      </c>
    </row>
    <row r="34478" spans="1:2" x14ac:dyDescent="0.45">
      <c r="A34478" s="5">
        <v>10044184</v>
      </c>
      <c r="B34478" s="5" t="s">
        <v>33620</v>
      </c>
    </row>
    <row r="34479" spans="1:2" x14ac:dyDescent="0.45">
      <c r="A34479" s="5">
        <v>10043654</v>
      </c>
      <c r="B34479" s="5" t="s">
        <v>33621</v>
      </c>
    </row>
    <row r="34480" spans="1:2" x14ac:dyDescent="0.45">
      <c r="A34480" s="5">
        <v>10043743</v>
      </c>
      <c r="B34480" s="5" t="s">
        <v>33622</v>
      </c>
    </row>
    <row r="34481" spans="1:2" x14ac:dyDescent="0.45">
      <c r="A34481" s="5">
        <v>10044564</v>
      </c>
      <c r="B34481" s="5" t="s">
        <v>33623</v>
      </c>
    </row>
    <row r="34482" spans="1:2" x14ac:dyDescent="0.45">
      <c r="A34482" s="5">
        <v>10044824</v>
      </c>
      <c r="B34482" s="5" t="s">
        <v>33624</v>
      </c>
    </row>
    <row r="34483" spans="1:2" x14ac:dyDescent="0.45">
      <c r="A34483" s="5">
        <v>10044912</v>
      </c>
      <c r="B34483" s="5" t="s">
        <v>33625</v>
      </c>
    </row>
    <row r="34484" spans="1:2" x14ac:dyDescent="0.45">
      <c r="A34484" s="5">
        <v>10045050</v>
      </c>
      <c r="B34484" s="5" t="s">
        <v>33626</v>
      </c>
    </row>
    <row r="34485" spans="1:2" x14ac:dyDescent="0.45">
      <c r="A34485" s="5">
        <v>10045101</v>
      </c>
      <c r="B34485" s="5" t="s">
        <v>33627</v>
      </c>
    </row>
    <row r="34486" spans="1:2" x14ac:dyDescent="0.45">
      <c r="A34486" s="5">
        <v>10039363</v>
      </c>
      <c r="B34486" s="5" t="s">
        <v>33628</v>
      </c>
    </row>
    <row r="34487" spans="1:2" x14ac:dyDescent="0.45">
      <c r="A34487" s="5">
        <v>10039912</v>
      </c>
      <c r="B34487" s="5" t="s">
        <v>33629</v>
      </c>
    </row>
    <row r="34488" spans="1:2" x14ac:dyDescent="0.45">
      <c r="A34488" s="5">
        <v>10041185</v>
      </c>
      <c r="B34488" s="5" t="s">
        <v>33630</v>
      </c>
    </row>
    <row r="34489" spans="1:2" x14ac:dyDescent="0.45">
      <c r="A34489" s="5">
        <v>10043655</v>
      </c>
      <c r="B34489" s="5" t="s">
        <v>33631</v>
      </c>
    </row>
    <row r="34490" spans="1:2" x14ac:dyDescent="0.45">
      <c r="A34490" s="5">
        <v>10044079</v>
      </c>
      <c r="B34490" s="5" t="s">
        <v>33632</v>
      </c>
    </row>
    <row r="34491" spans="1:2" x14ac:dyDescent="0.45">
      <c r="A34491" s="5">
        <v>10044786</v>
      </c>
      <c r="B34491" s="5" t="s">
        <v>33633</v>
      </c>
    </row>
    <row r="34492" spans="1:2" x14ac:dyDescent="0.45">
      <c r="A34492" s="5">
        <v>10039148</v>
      </c>
      <c r="B34492" s="5" t="s">
        <v>33634</v>
      </c>
    </row>
    <row r="34493" spans="1:2" x14ac:dyDescent="0.45">
      <c r="A34493" s="5">
        <v>10039669</v>
      </c>
      <c r="B34493" s="5" t="s">
        <v>33635</v>
      </c>
    </row>
    <row r="34494" spans="1:2" x14ac:dyDescent="0.45">
      <c r="A34494" s="5">
        <v>10041230</v>
      </c>
      <c r="B34494" s="5" t="s">
        <v>33636</v>
      </c>
    </row>
    <row r="34495" spans="1:2" x14ac:dyDescent="0.45">
      <c r="A34495" s="5">
        <v>10043918</v>
      </c>
      <c r="B34495" s="5" t="s">
        <v>33637</v>
      </c>
    </row>
    <row r="34496" spans="1:2" x14ac:dyDescent="0.45">
      <c r="A34496" s="5">
        <v>10043932</v>
      </c>
      <c r="B34496" s="5" t="s">
        <v>33638</v>
      </c>
    </row>
    <row r="34497" spans="1:2" x14ac:dyDescent="0.45">
      <c r="A34497" s="5">
        <v>10044967</v>
      </c>
      <c r="B34497" s="5" t="s">
        <v>33639</v>
      </c>
    </row>
    <row r="34498" spans="1:2" x14ac:dyDescent="0.45">
      <c r="A34498" s="5">
        <v>10040643</v>
      </c>
      <c r="B34498" s="5" t="s">
        <v>33640</v>
      </c>
    </row>
    <row r="34499" spans="1:2" x14ac:dyDescent="0.45">
      <c r="A34499" s="5">
        <v>10041227</v>
      </c>
      <c r="B34499" s="5" t="s">
        <v>33641</v>
      </c>
    </row>
    <row r="34500" spans="1:2" x14ac:dyDescent="0.45">
      <c r="A34500" s="5">
        <v>10041320</v>
      </c>
      <c r="B34500" s="5" t="s">
        <v>33642</v>
      </c>
    </row>
    <row r="34501" spans="1:2" x14ac:dyDescent="0.45">
      <c r="A34501" s="5">
        <v>10041346</v>
      </c>
      <c r="B34501" s="5" t="s">
        <v>33643</v>
      </c>
    </row>
    <row r="34502" spans="1:2" x14ac:dyDescent="0.45">
      <c r="A34502" s="5">
        <v>10041552</v>
      </c>
      <c r="B34502" s="5" t="s">
        <v>20608</v>
      </c>
    </row>
    <row r="34503" spans="1:2" x14ac:dyDescent="0.45">
      <c r="A34503" s="5">
        <v>10044004</v>
      </c>
      <c r="B34503" s="5" t="s">
        <v>33644</v>
      </c>
    </row>
    <row r="34504" spans="1:2" x14ac:dyDescent="0.45">
      <c r="A34504" s="5">
        <v>10038359</v>
      </c>
      <c r="B34504" s="5" t="s">
        <v>33645</v>
      </c>
    </row>
    <row r="34505" spans="1:2" x14ac:dyDescent="0.45">
      <c r="A34505" s="5">
        <v>10040152</v>
      </c>
      <c r="B34505" s="5" t="s">
        <v>33646</v>
      </c>
    </row>
    <row r="34506" spans="1:2" x14ac:dyDescent="0.45">
      <c r="A34506" s="5">
        <v>10040225</v>
      </c>
      <c r="B34506" s="5" t="s">
        <v>33647</v>
      </c>
    </row>
    <row r="34507" spans="1:2" x14ac:dyDescent="0.45">
      <c r="A34507" s="5">
        <v>10042088</v>
      </c>
      <c r="B34507" s="5" t="s">
        <v>33648</v>
      </c>
    </row>
    <row r="34508" spans="1:2" x14ac:dyDescent="0.45">
      <c r="A34508" s="5">
        <v>10042126</v>
      </c>
      <c r="B34508" s="5" t="s">
        <v>33649</v>
      </c>
    </row>
    <row r="34509" spans="1:2" x14ac:dyDescent="0.45">
      <c r="A34509" s="5">
        <v>10042130</v>
      </c>
      <c r="B34509" s="5" t="s">
        <v>33650</v>
      </c>
    </row>
    <row r="34510" spans="1:2" x14ac:dyDescent="0.45">
      <c r="A34510" s="5">
        <v>10042213</v>
      </c>
      <c r="B34510" s="5" t="s">
        <v>33651</v>
      </c>
    </row>
    <row r="34511" spans="1:2" x14ac:dyDescent="0.45">
      <c r="A34511" s="5">
        <v>10042220</v>
      </c>
      <c r="B34511" s="5" t="s">
        <v>33652</v>
      </c>
    </row>
    <row r="34512" spans="1:2" x14ac:dyDescent="0.45">
      <c r="A34512" s="5">
        <v>10044045</v>
      </c>
      <c r="B34512" s="5" t="s">
        <v>33653</v>
      </c>
    </row>
    <row r="34513" spans="1:2" x14ac:dyDescent="0.45">
      <c r="A34513" s="5">
        <v>10044367</v>
      </c>
      <c r="B34513" s="5" t="s">
        <v>33654</v>
      </c>
    </row>
    <row r="34514" spans="1:2" x14ac:dyDescent="0.45">
      <c r="A34514" s="5">
        <v>10045130</v>
      </c>
      <c r="B34514" s="5" t="s">
        <v>33655</v>
      </c>
    </row>
    <row r="34515" spans="1:2" x14ac:dyDescent="0.45">
      <c r="A34515" s="5">
        <v>10040885</v>
      </c>
      <c r="B34515" s="5" t="s">
        <v>33656</v>
      </c>
    </row>
    <row r="34516" spans="1:2" x14ac:dyDescent="0.45">
      <c r="A34516" s="5">
        <v>10041558</v>
      </c>
      <c r="B34516" s="5" t="s">
        <v>3073</v>
      </c>
    </row>
    <row r="34517" spans="1:2" x14ac:dyDescent="0.45">
      <c r="A34517" s="5">
        <v>10041597</v>
      </c>
      <c r="B34517" s="5" t="s">
        <v>33657</v>
      </c>
    </row>
    <row r="34518" spans="1:2" x14ac:dyDescent="0.45">
      <c r="A34518" s="5">
        <v>10041612</v>
      </c>
      <c r="B34518" s="5" t="s">
        <v>33658</v>
      </c>
    </row>
    <row r="34519" spans="1:2" x14ac:dyDescent="0.45">
      <c r="A34519" s="5">
        <v>10041652</v>
      </c>
      <c r="B34519" s="5" t="s">
        <v>33659</v>
      </c>
    </row>
    <row r="34520" spans="1:2" x14ac:dyDescent="0.45">
      <c r="A34520" s="5">
        <v>10041704</v>
      </c>
      <c r="B34520" s="5" t="s">
        <v>33660</v>
      </c>
    </row>
    <row r="34521" spans="1:2" x14ac:dyDescent="0.45">
      <c r="A34521" s="5">
        <v>10044264</v>
      </c>
      <c r="B34521" s="5" t="s">
        <v>33661</v>
      </c>
    </row>
    <row r="34522" spans="1:2" x14ac:dyDescent="0.45">
      <c r="A34522" s="5">
        <v>10045068</v>
      </c>
      <c r="B34522" s="5" t="s">
        <v>33662</v>
      </c>
    </row>
    <row r="34523" spans="1:2" x14ac:dyDescent="0.45">
      <c r="A34523" s="5">
        <v>10045084</v>
      </c>
      <c r="B34523" s="5" t="s">
        <v>33663</v>
      </c>
    </row>
    <row r="34524" spans="1:2" x14ac:dyDescent="0.45">
      <c r="A34524" s="5">
        <v>10045113</v>
      </c>
      <c r="B34524" s="5" t="s">
        <v>33664</v>
      </c>
    </row>
    <row r="34525" spans="1:2" x14ac:dyDescent="0.45">
      <c r="A34525" s="5">
        <v>10040519</v>
      </c>
      <c r="B34525" s="5" t="s">
        <v>33665</v>
      </c>
    </row>
    <row r="34526" spans="1:2" x14ac:dyDescent="0.45">
      <c r="A34526" s="5">
        <v>10040903</v>
      </c>
      <c r="B34526" s="5" t="s">
        <v>33666</v>
      </c>
    </row>
    <row r="34527" spans="1:2" x14ac:dyDescent="0.45">
      <c r="A34527" s="5">
        <v>10040912</v>
      </c>
      <c r="B34527" s="5" t="s">
        <v>33667</v>
      </c>
    </row>
    <row r="34528" spans="1:2" x14ac:dyDescent="0.45">
      <c r="A34528" s="5">
        <v>10041820</v>
      </c>
      <c r="B34528" s="5" t="s">
        <v>33668</v>
      </c>
    </row>
    <row r="34529" spans="1:2" x14ac:dyDescent="0.45">
      <c r="A34529" s="5">
        <v>10042322</v>
      </c>
      <c r="B34529" s="5" t="s">
        <v>33669</v>
      </c>
    </row>
    <row r="34530" spans="1:2" x14ac:dyDescent="0.45">
      <c r="A34530" s="5">
        <v>10042440</v>
      </c>
      <c r="B34530" s="5" t="s">
        <v>33670</v>
      </c>
    </row>
    <row r="34531" spans="1:2" x14ac:dyDescent="0.45">
      <c r="A34531" s="5">
        <v>10044288</v>
      </c>
      <c r="B34531" s="5" t="s">
        <v>33671</v>
      </c>
    </row>
    <row r="34532" spans="1:2" x14ac:dyDescent="0.45">
      <c r="A34532" s="5">
        <v>10044580</v>
      </c>
      <c r="B34532" s="5" t="s">
        <v>33672</v>
      </c>
    </row>
    <row r="34533" spans="1:2" x14ac:dyDescent="0.45">
      <c r="A34533" s="5">
        <v>10044782</v>
      </c>
      <c r="B34533" s="5" t="s">
        <v>33673</v>
      </c>
    </row>
    <row r="34534" spans="1:2" x14ac:dyDescent="0.45">
      <c r="A34534" s="5">
        <v>10044829</v>
      </c>
      <c r="B34534" s="5" t="s">
        <v>33674</v>
      </c>
    </row>
    <row r="34535" spans="1:2" x14ac:dyDescent="0.45">
      <c r="A34535" s="5">
        <v>10044952</v>
      </c>
      <c r="B34535" s="5" t="s">
        <v>33675</v>
      </c>
    </row>
    <row r="34536" spans="1:2" x14ac:dyDescent="0.45">
      <c r="A34536" s="5">
        <v>10044984</v>
      </c>
      <c r="B34536" s="5" t="s">
        <v>33676</v>
      </c>
    </row>
    <row r="34537" spans="1:2" x14ac:dyDescent="0.45">
      <c r="A34537" s="5">
        <v>10038285</v>
      </c>
      <c r="B34537" s="5" t="s">
        <v>33677</v>
      </c>
    </row>
    <row r="34538" spans="1:2" x14ac:dyDescent="0.45">
      <c r="A34538" s="5">
        <v>10041184</v>
      </c>
      <c r="B34538" s="5" t="s">
        <v>33678</v>
      </c>
    </row>
    <row r="34539" spans="1:2" x14ac:dyDescent="0.45">
      <c r="A34539" s="5">
        <v>10041242</v>
      </c>
      <c r="B34539" s="5" t="s">
        <v>33679</v>
      </c>
    </row>
    <row r="34540" spans="1:2" x14ac:dyDescent="0.45">
      <c r="A34540" s="5">
        <v>10041279</v>
      </c>
      <c r="B34540" s="5" t="s">
        <v>33680</v>
      </c>
    </row>
    <row r="34541" spans="1:2" x14ac:dyDescent="0.45">
      <c r="A34541" s="5">
        <v>10041806</v>
      </c>
      <c r="B34541" s="5" t="s">
        <v>33681</v>
      </c>
    </row>
    <row r="34542" spans="1:2" x14ac:dyDescent="0.45">
      <c r="A34542" s="5">
        <v>10041838</v>
      </c>
      <c r="B34542" s="5" t="s">
        <v>33682</v>
      </c>
    </row>
    <row r="34543" spans="1:2" x14ac:dyDescent="0.45">
      <c r="A34543" s="5">
        <v>10041897</v>
      </c>
      <c r="B34543" s="5" t="s">
        <v>33683</v>
      </c>
    </row>
    <row r="34544" spans="1:2" x14ac:dyDescent="0.45">
      <c r="A34544" s="5">
        <v>10041912</v>
      </c>
      <c r="B34544" s="5" t="s">
        <v>33684</v>
      </c>
    </row>
    <row r="34545" spans="1:2" x14ac:dyDescent="0.45">
      <c r="A34545" s="5">
        <v>10041922</v>
      </c>
      <c r="B34545" s="5" t="s">
        <v>33685</v>
      </c>
    </row>
    <row r="34546" spans="1:2" x14ac:dyDescent="0.45">
      <c r="A34546" s="5">
        <v>10043896</v>
      </c>
      <c r="B34546" s="5" t="s">
        <v>33686</v>
      </c>
    </row>
    <row r="34547" spans="1:2" x14ac:dyDescent="0.45">
      <c r="A34547" s="5">
        <v>10044060</v>
      </c>
      <c r="B34547" s="5" t="s">
        <v>33687</v>
      </c>
    </row>
    <row r="34548" spans="1:2" x14ac:dyDescent="0.45">
      <c r="A34548" s="5">
        <v>10044108</v>
      </c>
      <c r="B34548" s="5" t="s">
        <v>33688</v>
      </c>
    </row>
    <row r="34549" spans="1:2" x14ac:dyDescent="0.45">
      <c r="A34549" s="5">
        <v>10044386</v>
      </c>
      <c r="B34549" s="5" t="s">
        <v>33689</v>
      </c>
    </row>
    <row r="34550" spans="1:2" x14ac:dyDescent="0.45">
      <c r="A34550" s="5">
        <v>10044919</v>
      </c>
      <c r="B34550" s="5" t="s">
        <v>33690</v>
      </c>
    </row>
    <row r="34551" spans="1:2" x14ac:dyDescent="0.45">
      <c r="A34551" s="5">
        <v>10045290</v>
      </c>
      <c r="B34551" s="5" t="s">
        <v>33691</v>
      </c>
    </row>
    <row r="34552" spans="1:2" x14ac:dyDescent="0.45">
      <c r="A34552" s="5">
        <v>10041992</v>
      </c>
      <c r="B34552" s="5" t="s">
        <v>33692</v>
      </c>
    </row>
    <row r="34553" spans="1:2" x14ac:dyDescent="0.45">
      <c r="A34553" s="5">
        <v>10044334</v>
      </c>
      <c r="B34553" s="5" t="s">
        <v>33693</v>
      </c>
    </row>
    <row r="34554" spans="1:2" x14ac:dyDescent="0.45">
      <c r="A34554" s="5">
        <v>10044361</v>
      </c>
      <c r="B34554" s="5" t="s">
        <v>33694</v>
      </c>
    </row>
    <row r="34555" spans="1:2" x14ac:dyDescent="0.45">
      <c r="A34555" s="5">
        <v>10024157</v>
      </c>
      <c r="B34555" s="5" t="s">
        <v>33695</v>
      </c>
    </row>
    <row r="34556" spans="1:2" x14ac:dyDescent="0.45">
      <c r="A34556" s="5">
        <v>10044954</v>
      </c>
      <c r="B34556" s="5" t="s">
        <v>33696</v>
      </c>
    </row>
    <row r="34557" spans="1:2" x14ac:dyDescent="0.45">
      <c r="A34557" s="5">
        <v>10038475</v>
      </c>
      <c r="B34557" s="5" t="s">
        <v>29927</v>
      </c>
    </row>
    <row r="34558" spans="1:2" x14ac:dyDescent="0.45">
      <c r="A34558" s="5">
        <v>10040565</v>
      </c>
      <c r="B34558" s="5" t="s">
        <v>33697</v>
      </c>
    </row>
    <row r="34559" spans="1:2" x14ac:dyDescent="0.45">
      <c r="A34559" s="5">
        <v>10041237</v>
      </c>
      <c r="B34559" s="5" t="s">
        <v>33698</v>
      </c>
    </row>
    <row r="34560" spans="1:2" x14ac:dyDescent="0.45">
      <c r="A34560" s="5">
        <v>10041957</v>
      </c>
      <c r="B34560" s="5" t="s">
        <v>33699</v>
      </c>
    </row>
    <row r="34561" spans="1:2" x14ac:dyDescent="0.45">
      <c r="A34561" s="5">
        <v>10041964</v>
      </c>
      <c r="B34561" s="5" t="s">
        <v>33700</v>
      </c>
    </row>
    <row r="34562" spans="1:2" x14ac:dyDescent="0.45">
      <c r="A34562" s="5">
        <v>10041985</v>
      </c>
      <c r="B34562" s="5" t="s">
        <v>33701</v>
      </c>
    </row>
    <row r="34563" spans="1:2" x14ac:dyDescent="0.45">
      <c r="A34563" s="5">
        <v>10042065</v>
      </c>
      <c r="B34563" s="5" t="s">
        <v>33702</v>
      </c>
    </row>
    <row r="34564" spans="1:2" x14ac:dyDescent="0.45">
      <c r="A34564" s="5">
        <v>10044074</v>
      </c>
      <c r="B34564" s="5" t="s">
        <v>33703</v>
      </c>
    </row>
    <row r="34565" spans="1:2" x14ac:dyDescent="0.45">
      <c r="A34565" s="5">
        <v>10044943</v>
      </c>
      <c r="B34565" s="5" t="s">
        <v>33704</v>
      </c>
    </row>
    <row r="34566" spans="1:2" x14ac:dyDescent="0.45">
      <c r="A34566" s="5">
        <v>10045034</v>
      </c>
      <c r="B34566" s="5" t="s">
        <v>33705</v>
      </c>
    </row>
    <row r="34567" spans="1:2" x14ac:dyDescent="0.45">
      <c r="A34567" s="5">
        <v>10032272</v>
      </c>
      <c r="B34567" s="5" t="s">
        <v>33706</v>
      </c>
    </row>
    <row r="34568" spans="1:2" x14ac:dyDescent="0.45">
      <c r="A34568" s="5">
        <v>10040058</v>
      </c>
      <c r="B34568" s="5" t="s">
        <v>33707</v>
      </c>
    </row>
    <row r="34569" spans="1:2" x14ac:dyDescent="0.45">
      <c r="A34569" s="5">
        <v>10041292</v>
      </c>
      <c r="B34569" s="5" t="s">
        <v>33708</v>
      </c>
    </row>
    <row r="34570" spans="1:2" x14ac:dyDescent="0.45">
      <c r="A34570" s="5">
        <v>10042596</v>
      </c>
      <c r="B34570" s="5" t="s">
        <v>33709</v>
      </c>
    </row>
    <row r="34571" spans="1:2" x14ac:dyDescent="0.45">
      <c r="A34571" s="5">
        <v>10042618</v>
      </c>
      <c r="B34571" s="5" t="s">
        <v>33710</v>
      </c>
    </row>
    <row r="34572" spans="1:2" x14ac:dyDescent="0.45">
      <c r="A34572" s="5">
        <v>10042651</v>
      </c>
      <c r="B34572" s="5" t="s">
        <v>33711</v>
      </c>
    </row>
    <row r="34573" spans="1:2" x14ac:dyDescent="0.45">
      <c r="A34573" s="5">
        <v>10042661</v>
      </c>
      <c r="B34573" s="5" t="s">
        <v>33712</v>
      </c>
    </row>
    <row r="34574" spans="1:2" x14ac:dyDescent="0.45">
      <c r="A34574" s="5">
        <v>10044506</v>
      </c>
      <c r="B34574" s="5" t="s">
        <v>7534</v>
      </c>
    </row>
    <row r="34575" spans="1:2" x14ac:dyDescent="0.45">
      <c r="A34575" s="5">
        <v>10044892</v>
      </c>
      <c r="B34575" s="5" t="s">
        <v>33713</v>
      </c>
    </row>
    <row r="34576" spans="1:2" x14ac:dyDescent="0.45">
      <c r="A34576" s="5">
        <v>10028471</v>
      </c>
      <c r="B34576" s="5" t="s">
        <v>33714</v>
      </c>
    </row>
    <row r="34577" spans="1:2" x14ac:dyDescent="0.45">
      <c r="A34577" s="5">
        <v>10039382</v>
      </c>
      <c r="B34577" s="5" t="s">
        <v>33715</v>
      </c>
    </row>
    <row r="34578" spans="1:2" x14ac:dyDescent="0.45">
      <c r="A34578" s="5">
        <v>10039663</v>
      </c>
      <c r="B34578" s="5" t="s">
        <v>33716</v>
      </c>
    </row>
    <row r="34579" spans="1:2" x14ac:dyDescent="0.45">
      <c r="A34579" s="5">
        <v>10039858</v>
      </c>
      <c r="B34579" s="5" t="s">
        <v>28291</v>
      </c>
    </row>
    <row r="34580" spans="1:2" x14ac:dyDescent="0.45">
      <c r="A34580" s="5">
        <v>10039958</v>
      </c>
      <c r="B34580" s="5" t="s">
        <v>33717</v>
      </c>
    </row>
    <row r="34581" spans="1:2" x14ac:dyDescent="0.45">
      <c r="A34581" s="5">
        <v>10040122</v>
      </c>
      <c r="B34581" s="5" t="s">
        <v>33718</v>
      </c>
    </row>
    <row r="34582" spans="1:2" x14ac:dyDescent="0.45">
      <c r="A34582" s="5">
        <v>10040389</v>
      </c>
      <c r="B34582" s="5" t="s">
        <v>33719</v>
      </c>
    </row>
    <row r="34583" spans="1:2" x14ac:dyDescent="0.45">
      <c r="A34583" s="5">
        <v>10041401</v>
      </c>
      <c r="B34583" s="5" t="s">
        <v>33720</v>
      </c>
    </row>
    <row r="34584" spans="1:2" x14ac:dyDescent="0.45">
      <c r="A34584" s="5">
        <v>10042149</v>
      </c>
      <c r="B34584" s="5" t="s">
        <v>33721</v>
      </c>
    </row>
    <row r="34585" spans="1:2" x14ac:dyDescent="0.45">
      <c r="A34585" s="5">
        <v>10042245</v>
      </c>
      <c r="B34585" s="5" t="s">
        <v>33722</v>
      </c>
    </row>
    <row r="34586" spans="1:2" x14ac:dyDescent="0.45">
      <c r="A34586" s="5">
        <v>10042267</v>
      </c>
      <c r="B34586" s="5" t="s">
        <v>33723</v>
      </c>
    </row>
    <row r="34587" spans="1:2" x14ac:dyDescent="0.45">
      <c r="A34587" s="5">
        <v>10043754</v>
      </c>
      <c r="B34587" s="5" t="s">
        <v>33724</v>
      </c>
    </row>
    <row r="34588" spans="1:2" x14ac:dyDescent="0.45">
      <c r="A34588" s="5">
        <v>10044099</v>
      </c>
      <c r="B34588" s="5" t="s">
        <v>33725</v>
      </c>
    </row>
    <row r="34589" spans="1:2" x14ac:dyDescent="0.45">
      <c r="A34589" s="5">
        <v>10044100</v>
      </c>
      <c r="B34589" s="5" t="s">
        <v>33726</v>
      </c>
    </row>
    <row r="34590" spans="1:2" x14ac:dyDescent="0.45">
      <c r="A34590" s="5">
        <v>10044432</v>
      </c>
      <c r="B34590" s="5" t="s">
        <v>33727</v>
      </c>
    </row>
    <row r="34591" spans="1:2" x14ac:dyDescent="0.45">
      <c r="A34591" s="5">
        <v>10044641</v>
      </c>
      <c r="B34591" s="5" t="s">
        <v>33728</v>
      </c>
    </row>
    <row r="34592" spans="1:2" x14ac:dyDescent="0.45">
      <c r="A34592" s="5">
        <v>10044702</v>
      </c>
      <c r="B34592" s="5" t="s">
        <v>33729</v>
      </c>
    </row>
    <row r="34593" spans="1:2" x14ac:dyDescent="0.45">
      <c r="A34593" s="5">
        <v>10044796</v>
      </c>
      <c r="B34593" s="5" t="s">
        <v>33730</v>
      </c>
    </row>
    <row r="34594" spans="1:2" x14ac:dyDescent="0.45">
      <c r="A34594" s="5">
        <v>10039249</v>
      </c>
      <c r="B34594" s="5" t="s">
        <v>33731</v>
      </c>
    </row>
    <row r="34595" spans="1:2" x14ac:dyDescent="0.45">
      <c r="A34595" s="5">
        <v>10039394</v>
      </c>
      <c r="B34595" s="5" t="s">
        <v>33732</v>
      </c>
    </row>
    <row r="34596" spans="1:2" x14ac:dyDescent="0.45">
      <c r="A34596" s="5">
        <v>10039990</v>
      </c>
      <c r="B34596" s="5" t="s">
        <v>33733</v>
      </c>
    </row>
    <row r="34597" spans="1:2" x14ac:dyDescent="0.45">
      <c r="A34597" s="5">
        <v>10042690</v>
      </c>
      <c r="B34597" s="5" t="s">
        <v>33734</v>
      </c>
    </row>
    <row r="34598" spans="1:2" x14ac:dyDescent="0.45">
      <c r="A34598" s="5">
        <v>10045123</v>
      </c>
      <c r="B34598" s="5" t="s">
        <v>33735</v>
      </c>
    </row>
    <row r="34599" spans="1:2" x14ac:dyDescent="0.45">
      <c r="A34599" s="5">
        <v>10045223</v>
      </c>
      <c r="B34599" s="5" t="s">
        <v>33736</v>
      </c>
    </row>
    <row r="34600" spans="1:2" x14ac:dyDescent="0.45">
      <c r="A34600" s="5">
        <v>10039768</v>
      </c>
      <c r="B34600" s="5" t="s">
        <v>33737</v>
      </c>
    </row>
    <row r="34601" spans="1:2" x14ac:dyDescent="0.45">
      <c r="A34601" s="5">
        <v>10041458</v>
      </c>
      <c r="B34601" s="5" t="s">
        <v>33738</v>
      </c>
    </row>
    <row r="34602" spans="1:2" x14ac:dyDescent="0.45">
      <c r="A34602" s="5">
        <v>10042336</v>
      </c>
      <c r="B34602" s="5" t="s">
        <v>33739</v>
      </c>
    </row>
    <row r="34603" spans="1:2" x14ac:dyDescent="0.45">
      <c r="A34603" s="5">
        <v>10043770</v>
      </c>
      <c r="B34603" s="5" t="s">
        <v>33740</v>
      </c>
    </row>
    <row r="34604" spans="1:2" x14ac:dyDescent="0.45">
      <c r="A34604" s="5">
        <v>10045102</v>
      </c>
      <c r="B34604" s="5" t="s">
        <v>33741</v>
      </c>
    </row>
    <row r="34605" spans="1:2" x14ac:dyDescent="0.45">
      <c r="A34605" s="5">
        <v>10039535</v>
      </c>
      <c r="B34605" s="5" t="s">
        <v>33742</v>
      </c>
    </row>
    <row r="34606" spans="1:2" x14ac:dyDescent="0.45">
      <c r="A34606" s="5">
        <v>10040177</v>
      </c>
      <c r="B34606" s="5" t="s">
        <v>33743</v>
      </c>
    </row>
    <row r="34607" spans="1:2" x14ac:dyDescent="0.45">
      <c r="A34607" s="5">
        <v>10040527</v>
      </c>
      <c r="B34607" s="5" t="s">
        <v>33744</v>
      </c>
    </row>
    <row r="34608" spans="1:2" x14ac:dyDescent="0.45">
      <c r="A34608" s="5">
        <v>10040795</v>
      </c>
      <c r="B34608" s="5" t="s">
        <v>33745</v>
      </c>
    </row>
    <row r="34609" spans="1:2" x14ac:dyDescent="0.45">
      <c r="A34609" s="5">
        <v>10041271</v>
      </c>
      <c r="B34609" s="5" t="s">
        <v>33746</v>
      </c>
    </row>
    <row r="34610" spans="1:2" x14ac:dyDescent="0.45">
      <c r="A34610" s="5">
        <v>10042399</v>
      </c>
      <c r="B34610" s="5" t="s">
        <v>33747</v>
      </c>
    </row>
    <row r="34611" spans="1:2" x14ac:dyDescent="0.45">
      <c r="A34611" s="5">
        <v>10043886</v>
      </c>
      <c r="B34611" s="5" t="s">
        <v>33748</v>
      </c>
    </row>
    <row r="34612" spans="1:2" x14ac:dyDescent="0.45">
      <c r="A34612" s="5">
        <v>10044514</v>
      </c>
      <c r="B34612" s="5" t="s">
        <v>33749</v>
      </c>
    </row>
    <row r="34613" spans="1:2" x14ac:dyDescent="0.45">
      <c r="A34613" s="5">
        <v>10044766</v>
      </c>
      <c r="B34613" s="5" t="s">
        <v>33750</v>
      </c>
    </row>
    <row r="34614" spans="1:2" x14ac:dyDescent="0.45">
      <c r="A34614" s="5">
        <v>10045262</v>
      </c>
      <c r="B34614" s="5" t="s">
        <v>33751</v>
      </c>
    </row>
    <row r="34615" spans="1:2" x14ac:dyDescent="0.45">
      <c r="A34615" s="5">
        <v>10011986</v>
      </c>
      <c r="B34615" s="5" t="s">
        <v>33752</v>
      </c>
    </row>
    <row r="34616" spans="1:2" x14ac:dyDescent="0.45">
      <c r="A34616" s="5">
        <v>10040267</v>
      </c>
      <c r="B34616" s="5" t="s">
        <v>33753</v>
      </c>
    </row>
    <row r="34617" spans="1:2" x14ac:dyDescent="0.45">
      <c r="A34617" s="5">
        <v>10042050</v>
      </c>
      <c r="B34617" s="5" t="s">
        <v>33754</v>
      </c>
    </row>
    <row r="34618" spans="1:2" x14ac:dyDescent="0.45">
      <c r="A34618" s="5">
        <v>10042403</v>
      </c>
      <c r="B34618" s="5" t="s">
        <v>33755</v>
      </c>
    </row>
    <row r="34619" spans="1:2" x14ac:dyDescent="0.45">
      <c r="A34619" s="5">
        <v>10043610</v>
      </c>
      <c r="B34619" s="5" t="s">
        <v>33756</v>
      </c>
    </row>
    <row r="34620" spans="1:2" x14ac:dyDescent="0.45">
      <c r="A34620" s="5">
        <v>10044351</v>
      </c>
      <c r="B34620" s="5" t="s">
        <v>33757</v>
      </c>
    </row>
    <row r="34621" spans="1:2" x14ac:dyDescent="0.45">
      <c r="A34621" s="5">
        <v>10044908</v>
      </c>
      <c r="B34621" s="5" t="s">
        <v>33758</v>
      </c>
    </row>
    <row r="34622" spans="1:2" x14ac:dyDescent="0.45">
      <c r="A34622" s="5">
        <v>10044956</v>
      </c>
      <c r="B34622" s="5" t="s">
        <v>33759</v>
      </c>
    </row>
    <row r="34623" spans="1:2" x14ac:dyDescent="0.45">
      <c r="A34623" s="5">
        <v>10017084</v>
      </c>
      <c r="B34623" s="5" t="s">
        <v>33760</v>
      </c>
    </row>
    <row r="34624" spans="1:2" x14ac:dyDescent="0.45">
      <c r="A34624" s="5">
        <v>10039389</v>
      </c>
      <c r="B34624" s="5" t="s">
        <v>33761</v>
      </c>
    </row>
    <row r="34625" spans="1:2" x14ac:dyDescent="0.45">
      <c r="A34625" s="5">
        <v>10039542</v>
      </c>
      <c r="B34625" s="5" t="s">
        <v>33762</v>
      </c>
    </row>
    <row r="34626" spans="1:2" x14ac:dyDescent="0.45">
      <c r="A34626" s="5">
        <v>10039705</v>
      </c>
      <c r="B34626" s="5" t="s">
        <v>33763</v>
      </c>
    </row>
    <row r="34627" spans="1:2" x14ac:dyDescent="0.45">
      <c r="A34627" s="5">
        <v>10040454</v>
      </c>
      <c r="B34627" s="5" t="s">
        <v>33764</v>
      </c>
    </row>
    <row r="34628" spans="1:2" x14ac:dyDescent="0.45">
      <c r="A34628" s="5">
        <v>10041389</v>
      </c>
      <c r="B34628" s="5" t="s">
        <v>33765</v>
      </c>
    </row>
    <row r="34629" spans="1:2" x14ac:dyDescent="0.45">
      <c r="A34629" s="5">
        <v>10045105</v>
      </c>
      <c r="B34629" s="5" t="s">
        <v>33766</v>
      </c>
    </row>
    <row r="34630" spans="1:2" x14ac:dyDescent="0.45">
      <c r="A34630" s="5">
        <v>10045239</v>
      </c>
      <c r="B34630" s="5" t="s">
        <v>33767</v>
      </c>
    </row>
    <row r="34631" spans="1:2" x14ac:dyDescent="0.45">
      <c r="A34631" s="5">
        <v>10038501</v>
      </c>
      <c r="B34631" s="5" t="s">
        <v>33768</v>
      </c>
    </row>
    <row r="34632" spans="1:2" x14ac:dyDescent="0.45">
      <c r="A34632" s="5">
        <v>10039561</v>
      </c>
      <c r="B34632" s="5" t="s">
        <v>33769</v>
      </c>
    </row>
    <row r="34633" spans="1:2" x14ac:dyDescent="0.45">
      <c r="A34633" s="5">
        <v>10039715</v>
      </c>
      <c r="B34633" s="5" t="s">
        <v>24981</v>
      </c>
    </row>
    <row r="34634" spans="1:2" x14ac:dyDescent="0.45">
      <c r="A34634" s="5">
        <v>10039926</v>
      </c>
      <c r="B34634" s="5" t="s">
        <v>33770</v>
      </c>
    </row>
    <row r="34635" spans="1:2" x14ac:dyDescent="0.45">
      <c r="A34635" s="5">
        <v>10040200</v>
      </c>
      <c r="B34635" s="5" t="s">
        <v>33771</v>
      </c>
    </row>
    <row r="34636" spans="1:2" x14ac:dyDescent="0.45">
      <c r="A34636" s="5">
        <v>10041444</v>
      </c>
      <c r="B34636" s="5" t="s">
        <v>33772</v>
      </c>
    </row>
    <row r="34637" spans="1:2" x14ac:dyDescent="0.45">
      <c r="A34637" s="5">
        <v>10043717</v>
      </c>
      <c r="B34637" s="5" t="s">
        <v>33773</v>
      </c>
    </row>
    <row r="34638" spans="1:2" x14ac:dyDescent="0.45">
      <c r="A34638" s="5">
        <v>10043920</v>
      </c>
      <c r="B34638" s="5" t="s">
        <v>33774</v>
      </c>
    </row>
    <row r="34639" spans="1:2" x14ac:dyDescent="0.45">
      <c r="A34639" s="5">
        <v>10043921</v>
      </c>
      <c r="B34639" s="5" t="s">
        <v>20258</v>
      </c>
    </row>
    <row r="34640" spans="1:2" x14ac:dyDescent="0.45">
      <c r="A34640" s="5">
        <v>10044862</v>
      </c>
      <c r="B34640" s="5" t="s">
        <v>33775</v>
      </c>
    </row>
    <row r="34641" spans="1:2" x14ac:dyDescent="0.45">
      <c r="A34641" s="5">
        <v>10044898</v>
      </c>
      <c r="B34641" s="5" t="s">
        <v>33776</v>
      </c>
    </row>
    <row r="34642" spans="1:2" x14ac:dyDescent="0.45">
      <c r="A34642" s="5">
        <v>10044976</v>
      </c>
      <c r="B34642" s="5" t="s">
        <v>33777</v>
      </c>
    </row>
    <row r="34643" spans="1:2" x14ac:dyDescent="0.45">
      <c r="A34643" s="5">
        <v>10045157</v>
      </c>
      <c r="B34643" s="5" t="s">
        <v>33778</v>
      </c>
    </row>
    <row r="34644" spans="1:2" x14ac:dyDescent="0.45">
      <c r="A34644" s="5">
        <v>10012046</v>
      </c>
      <c r="B34644" s="5" t="s">
        <v>33779</v>
      </c>
    </row>
    <row r="34645" spans="1:2" x14ac:dyDescent="0.45">
      <c r="A34645" s="5">
        <v>10019447</v>
      </c>
      <c r="B34645" s="5" t="s">
        <v>33780</v>
      </c>
    </row>
    <row r="34646" spans="1:2" x14ac:dyDescent="0.45">
      <c r="A34646" s="5">
        <v>10027732</v>
      </c>
      <c r="B34646" s="5" t="s">
        <v>33781</v>
      </c>
    </row>
    <row r="34647" spans="1:2" x14ac:dyDescent="0.45">
      <c r="A34647" s="5">
        <v>10042001</v>
      </c>
      <c r="B34647" s="5" t="s">
        <v>11987</v>
      </c>
    </row>
    <row r="34648" spans="1:2" x14ac:dyDescent="0.45">
      <c r="A34648" s="5">
        <v>10042161</v>
      </c>
      <c r="B34648" s="5" t="s">
        <v>33782</v>
      </c>
    </row>
    <row r="34649" spans="1:2" x14ac:dyDescent="0.45">
      <c r="A34649" s="5">
        <v>10043732</v>
      </c>
      <c r="B34649" s="5" t="s">
        <v>33783</v>
      </c>
    </row>
    <row r="34650" spans="1:2" x14ac:dyDescent="0.45">
      <c r="A34650" s="5">
        <v>10018121</v>
      </c>
      <c r="B34650" s="5" t="s">
        <v>33784</v>
      </c>
    </row>
    <row r="34651" spans="1:2" x14ac:dyDescent="0.45">
      <c r="A34651" s="5">
        <v>10038541</v>
      </c>
      <c r="B34651" s="5" t="s">
        <v>33785</v>
      </c>
    </row>
    <row r="34652" spans="1:2" x14ac:dyDescent="0.45">
      <c r="A34652" s="5">
        <v>10038907</v>
      </c>
      <c r="B34652" s="5" t="s">
        <v>33786</v>
      </c>
    </row>
    <row r="34653" spans="1:2" x14ac:dyDescent="0.45">
      <c r="A34653" s="5">
        <v>10039552</v>
      </c>
      <c r="B34653" s="5" t="s">
        <v>33787</v>
      </c>
    </row>
    <row r="34654" spans="1:2" x14ac:dyDescent="0.45">
      <c r="A34654" s="5">
        <v>10040001</v>
      </c>
      <c r="B34654" s="5" t="s">
        <v>33788</v>
      </c>
    </row>
    <row r="34655" spans="1:2" x14ac:dyDescent="0.45">
      <c r="A34655" s="5">
        <v>10040055</v>
      </c>
      <c r="B34655" s="5" t="s">
        <v>33789</v>
      </c>
    </row>
    <row r="34656" spans="1:2" x14ac:dyDescent="0.45">
      <c r="A34656" s="5">
        <v>10034024</v>
      </c>
      <c r="B34656" s="5" t="s">
        <v>33790</v>
      </c>
    </row>
    <row r="34657" spans="1:2" x14ac:dyDescent="0.45">
      <c r="A34657" s="5">
        <v>10046217</v>
      </c>
      <c r="B34657" s="5" t="s">
        <v>33791</v>
      </c>
    </row>
    <row r="34658" spans="1:2" x14ac:dyDescent="0.45">
      <c r="A34658" s="5">
        <v>10007828</v>
      </c>
      <c r="B34658" s="5" t="s">
        <v>33792</v>
      </c>
    </row>
    <row r="34659" spans="1:2" x14ac:dyDescent="0.45">
      <c r="A34659" s="5">
        <v>10028136</v>
      </c>
      <c r="B34659" s="5" t="s">
        <v>33793</v>
      </c>
    </row>
    <row r="34660" spans="1:2" x14ac:dyDescent="0.45">
      <c r="A34660" s="5">
        <v>10045428</v>
      </c>
      <c r="B34660" s="5" t="s">
        <v>33794</v>
      </c>
    </row>
    <row r="34661" spans="1:2" x14ac:dyDescent="0.45">
      <c r="A34661" s="5">
        <v>10028050</v>
      </c>
      <c r="B34661" s="5" t="s">
        <v>33795</v>
      </c>
    </row>
    <row r="34662" spans="1:2" x14ac:dyDescent="0.45">
      <c r="A34662" s="5">
        <v>10032110</v>
      </c>
      <c r="B34662" s="5" t="s">
        <v>33796</v>
      </c>
    </row>
    <row r="34663" spans="1:2" x14ac:dyDescent="0.45">
      <c r="A34663" s="5">
        <v>10036151</v>
      </c>
      <c r="B34663" s="5" t="s">
        <v>33797</v>
      </c>
    </row>
    <row r="34664" spans="1:2" x14ac:dyDescent="0.45">
      <c r="A34664" s="5">
        <v>10002704</v>
      </c>
      <c r="B34664" s="5" t="s">
        <v>33798</v>
      </c>
    </row>
    <row r="34665" spans="1:2" x14ac:dyDescent="0.45">
      <c r="A34665" s="5">
        <v>10032857</v>
      </c>
      <c r="B34665" s="5" t="s">
        <v>33799</v>
      </c>
    </row>
    <row r="34666" spans="1:2" x14ac:dyDescent="0.45">
      <c r="A34666" s="5">
        <v>10026911</v>
      </c>
      <c r="B34666" s="5" t="s">
        <v>33800</v>
      </c>
    </row>
    <row r="34667" spans="1:2" x14ac:dyDescent="0.45">
      <c r="A34667" s="5">
        <v>10035593</v>
      </c>
      <c r="B34667" s="5" t="s">
        <v>33801</v>
      </c>
    </row>
    <row r="34668" spans="1:2" x14ac:dyDescent="0.45">
      <c r="A34668" s="5">
        <v>10034206</v>
      </c>
      <c r="B34668" s="5" t="s">
        <v>33802</v>
      </c>
    </row>
    <row r="34669" spans="1:2" x14ac:dyDescent="0.45">
      <c r="A34669" s="5">
        <v>10035638</v>
      </c>
      <c r="B34669" s="5" t="s">
        <v>33803</v>
      </c>
    </row>
    <row r="34670" spans="1:2" x14ac:dyDescent="0.45">
      <c r="A34670" s="5">
        <v>10035860</v>
      </c>
      <c r="B34670" s="5" t="s">
        <v>33804</v>
      </c>
    </row>
    <row r="34671" spans="1:2" x14ac:dyDescent="0.45">
      <c r="A34671" s="5">
        <v>10046626</v>
      </c>
      <c r="B34671" s="5" t="s">
        <v>33805</v>
      </c>
    </row>
    <row r="34672" spans="1:2" x14ac:dyDescent="0.45">
      <c r="A34672" s="5">
        <v>10046672</v>
      </c>
      <c r="B34672" s="5" t="s">
        <v>33806</v>
      </c>
    </row>
    <row r="34673" spans="1:2" x14ac:dyDescent="0.45">
      <c r="A34673" s="5">
        <v>10046943</v>
      </c>
      <c r="B34673" s="5" t="s">
        <v>33807</v>
      </c>
    </row>
    <row r="34674" spans="1:2" x14ac:dyDescent="0.45">
      <c r="A34674" s="5">
        <v>10037962</v>
      </c>
      <c r="B34674" s="5" t="s">
        <v>33808</v>
      </c>
    </row>
    <row r="34675" spans="1:2" x14ac:dyDescent="0.45">
      <c r="A34675" s="5">
        <v>10003608</v>
      </c>
      <c r="B34675" s="5" t="s">
        <v>33809</v>
      </c>
    </row>
    <row r="34676" spans="1:2" x14ac:dyDescent="0.45">
      <c r="A34676" s="5">
        <v>10038062</v>
      </c>
      <c r="B34676" s="5" t="s">
        <v>33810</v>
      </c>
    </row>
    <row r="34677" spans="1:2" x14ac:dyDescent="0.45">
      <c r="A34677" s="5">
        <v>10024089</v>
      </c>
      <c r="B34677" s="5" t="s">
        <v>33811</v>
      </c>
    </row>
    <row r="34678" spans="1:2" x14ac:dyDescent="0.45">
      <c r="A34678" s="5">
        <v>10038119</v>
      </c>
      <c r="B34678" s="5" t="s">
        <v>33812</v>
      </c>
    </row>
    <row r="34679" spans="1:2" x14ac:dyDescent="0.45">
      <c r="A34679" s="5">
        <v>10014088</v>
      </c>
      <c r="B34679" s="5" t="s">
        <v>33813</v>
      </c>
    </row>
    <row r="34680" spans="1:2" x14ac:dyDescent="0.45">
      <c r="A34680" s="5">
        <v>10018326</v>
      </c>
      <c r="B34680" s="5" t="s">
        <v>33814</v>
      </c>
    </row>
    <row r="34681" spans="1:2" x14ac:dyDescent="0.45">
      <c r="A34681" s="5">
        <v>10002302</v>
      </c>
      <c r="B34681" s="5" t="s">
        <v>33815</v>
      </c>
    </row>
    <row r="34682" spans="1:2" x14ac:dyDescent="0.45">
      <c r="A34682" s="5">
        <v>10039452</v>
      </c>
      <c r="B34682" s="5" t="s">
        <v>33816</v>
      </c>
    </row>
    <row r="34683" spans="1:2" x14ac:dyDescent="0.45">
      <c r="A34683" s="5">
        <v>10020846</v>
      </c>
      <c r="B34683" s="5" t="s">
        <v>33817</v>
      </c>
    </row>
    <row r="34684" spans="1:2" x14ac:dyDescent="0.45">
      <c r="A34684" s="5">
        <v>10005289</v>
      </c>
      <c r="B34684" s="5" t="s">
        <v>33818</v>
      </c>
    </row>
    <row r="34685" spans="1:2" x14ac:dyDescent="0.45">
      <c r="A34685" s="5">
        <v>10009941</v>
      </c>
      <c r="B34685" s="5" t="s">
        <v>33819</v>
      </c>
    </row>
    <row r="34686" spans="1:2" x14ac:dyDescent="0.45">
      <c r="A34686" s="5">
        <v>10019560</v>
      </c>
      <c r="B34686" s="5" t="s">
        <v>33820</v>
      </c>
    </row>
    <row r="34687" spans="1:2" x14ac:dyDescent="0.45">
      <c r="A34687" s="5">
        <v>10000969</v>
      </c>
      <c r="B34687" s="5" t="s">
        <v>33821</v>
      </c>
    </row>
    <row r="34688" spans="1:2" x14ac:dyDescent="0.45">
      <c r="A34688" s="5">
        <v>10041460</v>
      </c>
      <c r="B34688" s="5" t="s">
        <v>33822</v>
      </c>
    </row>
    <row r="34689" spans="1:2" x14ac:dyDescent="0.45">
      <c r="A34689" s="5">
        <v>10020199</v>
      </c>
      <c r="B34689" s="5" t="s">
        <v>33823</v>
      </c>
    </row>
    <row r="34690" spans="1:2" x14ac:dyDescent="0.45">
      <c r="A34690" s="5">
        <v>10034290</v>
      </c>
      <c r="B34690" s="5" t="s">
        <v>33824</v>
      </c>
    </row>
    <row r="34691" spans="1:2" x14ac:dyDescent="0.45">
      <c r="A34691" s="5">
        <v>10047472</v>
      </c>
      <c r="B34691" s="5" t="s">
        <v>33825</v>
      </c>
    </row>
    <row r="34692" spans="1:2" x14ac:dyDescent="0.45">
      <c r="A34692" s="5">
        <v>10047638</v>
      </c>
      <c r="B34692" s="5" t="s">
        <v>33826</v>
      </c>
    </row>
    <row r="34693" spans="1:2" x14ac:dyDescent="0.45">
      <c r="A34693" s="5">
        <v>10026401</v>
      </c>
      <c r="B34693" s="5" t="s">
        <v>33827</v>
      </c>
    </row>
    <row r="34694" spans="1:2" x14ac:dyDescent="0.45">
      <c r="A34694" s="5">
        <v>10045472</v>
      </c>
      <c r="B34694" s="5" t="s">
        <v>33828</v>
      </c>
    </row>
    <row r="34695" spans="1:2" x14ac:dyDescent="0.45">
      <c r="A34695" s="5">
        <v>10013809</v>
      </c>
      <c r="B34695" s="5" t="s">
        <v>33829</v>
      </c>
    </row>
    <row r="34696" spans="1:2" x14ac:dyDescent="0.45">
      <c r="A34696" s="5">
        <v>10013900</v>
      </c>
      <c r="B34696" s="5" t="s">
        <v>33830</v>
      </c>
    </row>
    <row r="34697" spans="1:2" x14ac:dyDescent="0.45">
      <c r="A34697" s="5">
        <v>10013879</v>
      </c>
      <c r="B34697" s="5" t="s">
        <v>33831</v>
      </c>
    </row>
    <row r="34698" spans="1:2" x14ac:dyDescent="0.45">
      <c r="A34698" s="5">
        <v>10039769</v>
      </c>
      <c r="B34698" s="5" t="s">
        <v>33832</v>
      </c>
    </row>
    <row r="34699" spans="1:2" x14ac:dyDescent="0.45">
      <c r="A34699" s="5">
        <v>10045544</v>
      </c>
      <c r="B34699" s="5" t="s">
        <v>33833</v>
      </c>
    </row>
    <row r="34700" spans="1:2" x14ac:dyDescent="0.45">
      <c r="A34700" s="5">
        <v>10045612</v>
      </c>
      <c r="B34700" s="5" t="s">
        <v>33834</v>
      </c>
    </row>
    <row r="34701" spans="1:2" x14ac:dyDescent="0.45">
      <c r="A34701" s="5">
        <v>10045674</v>
      </c>
      <c r="B34701" s="5" t="s">
        <v>33835</v>
      </c>
    </row>
    <row r="34702" spans="1:2" x14ac:dyDescent="0.45">
      <c r="A34702" s="5">
        <v>10045676</v>
      </c>
      <c r="B34702" s="5" t="s">
        <v>33836</v>
      </c>
    </row>
    <row r="34703" spans="1:2" x14ac:dyDescent="0.45">
      <c r="A34703" s="5">
        <v>10045740</v>
      </c>
      <c r="B34703" s="5" t="s">
        <v>33837</v>
      </c>
    </row>
    <row r="34704" spans="1:2" x14ac:dyDescent="0.45">
      <c r="A34704" s="5">
        <v>10046021</v>
      </c>
      <c r="B34704" s="5" t="s">
        <v>33838</v>
      </c>
    </row>
    <row r="34705" spans="1:2" x14ac:dyDescent="0.45">
      <c r="A34705" s="5">
        <v>10008014</v>
      </c>
      <c r="B34705" s="5" t="s">
        <v>33839</v>
      </c>
    </row>
    <row r="34706" spans="1:2" x14ac:dyDescent="0.45">
      <c r="A34706" s="5">
        <v>10042860</v>
      </c>
      <c r="B34706" s="5" t="s">
        <v>33840</v>
      </c>
    </row>
    <row r="34707" spans="1:2" x14ac:dyDescent="0.45">
      <c r="A34707" s="5">
        <v>10045629</v>
      </c>
      <c r="B34707" s="5" t="s">
        <v>7534</v>
      </c>
    </row>
    <row r="34708" spans="1:2" x14ac:dyDescent="0.45">
      <c r="A34708" s="5">
        <v>10045632</v>
      </c>
      <c r="B34708" s="5" t="s">
        <v>33841</v>
      </c>
    </row>
    <row r="34709" spans="1:2" x14ac:dyDescent="0.45">
      <c r="A34709" s="5">
        <v>10045850</v>
      </c>
      <c r="B34709" s="5" t="s">
        <v>33842</v>
      </c>
    </row>
    <row r="34710" spans="1:2" x14ac:dyDescent="0.45">
      <c r="A34710" s="5">
        <v>10031914</v>
      </c>
      <c r="B34710" s="5" t="s">
        <v>33843</v>
      </c>
    </row>
    <row r="34711" spans="1:2" x14ac:dyDescent="0.45">
      <c r="A34711" s="5">
        <v>10045889</v>
      </c>
      <c r="B34711" s="5" t="s">
        <v>33844</v>
      </c>
    </row>
    <row r="34712" spans="1:2" x14ac:dyDescent="0.45">
      <c r="A34712" s="5">
        <v>10045951</v>
      </c>
      <c r="B34712" s="5" t="s">
        <v>33845</v>
      </c>
    </row>
    <row r="34713" spans="1:2" x14ac:dyDescent="0.45">
      <c r="A34713" s="5">
        <v>10017095</v>
      </c>
      <c r="B34713" s="5" t="s">
        <v>33846</v>
      </c>
    </row>
    <row r="34714" spans="1:2" x14ac:dyDescent="0.45">
      <c r="A34714" s="5">
        <v>10047940</v>
      </c>
      <c r="B34714" s="5" t="s">
        <v>33847</v>
      </c>
    </row>
    <row r="34715" spans="1:2" x14ac:dyDescent="0.45">
      <c r="A34715" s="5">
        <v>10018953</v>
      </c>
      <c r="B34715" s="5" t="s">
        <v>33848</v>
      </c>
    </row>
    <row r="34716" spans="1:2" x14ac:dyDescent="0.45">
      <c r="A34716" s="5">
        <v>10002839</v>
      </c>
      <c r="B34716" s="5" t="s">
        <v>33849</v>
      </c>
    </row>
    <row r="34717" spans="1:2" x14ac:dyDescent="0.45">
      <c r="A34717" s="5">
        <v>10041070</v>
      </c>
      <c r="B34717" s="5" t="s">
        <v>33850</v>
      </c>
    </row>
    <row r="34718" spans="1:2" x14ac:dyDescent="0.45">
      <c r="A34718" s="5">
        <v>10034193</v>
      </c>
      <c r="B34718" s="5" t="s">
        <v>33851</v>
      </c>
    </row>
    <row r="34719" spans="1:2" x14ac:dyDescent="0.45">
      <c r="A34719" s="5">
        <v>10046145</v>
      </c>
      <c r="B34719" s="5" t="s">
        <v>33852</v>
      </c>
    </row>
    <row r="34720" spans="1:2" x14ac:dyDescent="0.45">
      <c r="A34720" s="5">
        <v>10046185</v>
      </c>
      <c r="B34720" s="5" t="s">
        <v>33853</v>
      </c>
    </row>
    <row r="34721" spans="1:2" x14ac:dyDescent="0.45">
      <c r="A34721" s="5">
        <v>10034950</v>
      </c>
      <c r="B34721" s="5" t="s">
        <v>33854</v>
      </c>
    </row>
    <row r="34722" spans="1:2" x14ac:dyDescent="0.45">
      <c r="A34722" s="5">
        <v>10046417</v>
      </c>
      <c r="B34722" s="5" t="s">
        <v>33855</v>
      </c>
    </row>
    <row r="34723" spans="1:2" x14ac:dyDescent="0.45">
      <c r="A34723" s="5">
        <v>10046462</v>
      </c>
      <c r="B34723" s="5" t="s">
        <v>33856</v>
      </c>
    </row>
    <row r="34724" spans="1:2" x14ac:dyDescent="0.45">
      <c r="A34724" s="5">
        <v>10046484</v>
      </c>
      <c r="B34724" s="5" t="s">
        <v>33857</v>
      </c>
    </row>
    <row r="34725" spans="1:2" x14ac:dyDescent="0.45">
      <c r="A34725" s="5">
        <v>10045376</v>
      </c>
      <c r="B34725" s="5" t="s">
        <v>33858</v>
      </c>
    </row>
    <row r="34726" spans="1:2" x14ac:dyDescent="0.45">
      <c r="A34726" s="5">
        <v>10045844</v>
      </c>
      <c r="B34726" s="5" t="s">
        <v>33859</v>
      </c>
    </row>
    <row r="34727" spans="1:2" x14ac:dyDescent="0.45">
      <c r="A34727" s="5">
        <v>10046325</v>
      </c>
      <c r="B34727" s="5" t="s">
        <v>33860</v>
      </c>
    </row>
    <row r="34728" spans="1:2" x14ac:dyDescent="0.45">
      <c r="A34728" s="5">
        <v>10047964</v>
      </c>
      <c r="B34728" s="5" t="s">
        <v>33861</v>
      </c>
    </row>
    <row r="34729" spans="1:2" x14ac:dyDescent="0.45">
      <c r="A34729" s="5">
        <v>10041137</v>
      </c>
      <c r="B34729" s="5" t="s">
        <v>33862</v>
      </c>
    </row>
    <row r="34730" spans="1:2" x14ac:dyDescent="0.45">
      <c r="A34730" s="5">
        <v>10041163</v>
      </c>
      <c r="B34730" s="5" t="s">
        <v>33863</v>
      </c>
    </row>
    <row r="34731" spans="1:2" x14ac:dyDescent="0.45">
      <c r="A34731" s="5">
        <v>10028477</v>
      </c>
      <c r="B34731" s="5" t="s">
        <v>33864</v>
      </c>
    </row>
    <row r="34732" spans="1:2" x14ac:dyDescent="0.45">
      <c r="A34732" s="5">
        <v>10035270</v>
      </c>
      <c r="B34732" s="5" t="s">
        <v>33865</v>
      </c>
    </row>
    <row r="34733" spans="1:2" x14ac:dyDescent="0.45">
      <c r="A34733" s="5">
        <v>10045667</v>
      </c>
      <c r="B34733" s="5" t="s">
        <v>33866</v>
      </c>
    </row>
    <row r="34734" spans="1:2" x14ac:dyDescent="0.45">
      <c r="A34734" s="5">
        <v>10045903</v>
      </c>
      <c r="B34734" s="5" t="s">
        <v>33867</v>
      </c>
    </row>
    <row r="34735" spans="1:2" x14ac:dyDescent="0.45">
      <c r="A34735" s="5">
        <v>10045904</v>
      </c>
      <c r="B34735" s="5" t="s">
        <v>33868</v>
      </c>
    </row>
    <row r="34736" spans="1:2" x14ac:dyDescent="0.45">
      <c r="A34736" s="5">
        <v>10046620</v>
      </c>
      <c r="B34736" s="5" t="s">
        <v>33869</v>
      </c>
    </row>
    <row r="34737" spans="1:2" x14ac:dyDescent="0.45">
      <c r="A34737" s="5">
        <v>10046662</v>
      </c>
      <c r="B34737" s="5" t="s">
        <v>33870</v>
      </c>
    </row>
    <row r="34738" spans="1:2" x14ac:dyDescent="0.45">
      <c r="A34738" s="5">
        <v>10046676</v>
      </c>
      <c r="B34738" s="5" t="s">
        <v>33871</v>
      </c>
    </row>
    <row r="34739" spans="1:2" x14ac:dyDescent="0.45">
      <c r="A34739" s="5">
        <v>10023695</v>
      </c>
      <c r="B34739" s="5" t="s">
        <v>33872</v>
      </c>
    </row>
    <row r="34740" spans="1:2" x14ac:dyDescent="0.45">
      <c r="A34740" s="5">
        <v>10037698</v>
      </c>
      <c r="B34740" s="5" t="s">
        <v>33873</v>
      </c>
    </row>
    <row r="34741" spans="1:2" x14ac:dyDescent="0.45">
      <c r="A34741" s="5">
        <v>10046708</v>
      </c>
      <c r="B34741" s="5" t="s">
        <v>33874</v>
      </c>
    </row>
    <row r="34742" spans="1:2" x14ac:dyDescent="0.45">
      <c r="A34742" s="5">
        <v>10046722</v>
      </c>
      <c r="B34742" s="5" t="s">
        <v>33875</v>
      </c>
    </row>
    <row r="34743" spans="1:2" x14ac:dyDescent="0.45">
      <c r="A34743" s="5">
        <v>10045346</v>
      </c>
      <c r="B34743" s="5" t="s">
        <v>33876</v>
      </c>
    </row>
    <row r="34744" spans="1:2" x14ac:dyDescent="0.45">
      <c r="A34744" s="5">
        <v>10046271</v>
      </c>
      <c r="B34744" s="5" t="s">
        <v>33877</v>
      </c>
    </row>
    <row r="34745" spans="1:2" x14ac:dyDescent="0.45">
      <c r="A34745" s="5">
        <v>10046429</v>
      </c>
      <c r="B34745" s="5" t="s">
        <v>33878</v>
      </c>
    </row>
    <row r="34746" spans="1:2" x14ac:dyDescent="0.45">
      <c r="A34746" s="5">
        <v>10041767</v>
      </c>
      <c r="B34746" s="5" t="s">
        <v>33879</v>
      </c>
    </row>
    <row r="34747" spans="1:2" x14ac:dyDescent="0.45">
      <c r="A34747" s="5">
        <v>10034456</v>
      </c>
      <c r="B34747" s="5" t="s">
        <v>33880</v>
      </c>
    </row>
    <row r="34748" spans="1:2" x14ac:dyDescent="0.45">
      <c r="A34748" s="5">
        <v>10020916</v>
      </c>
      <c r="B34748" s="5" t="s">
        <v>33881</v>
      </c>
    </row>
    <row r="34749" spans="1:2" x14ac:dyDescent="0.45">
      <c r="A34749" s="5">
        <v>10022309</v>
      </c>
      <c r="B34749" s="5" t="s">
        <v>33882</v>
      </c>
    </row>
    <row r="34750" spans="1:2" x14ac:dyDescent="0.45">
      <c r="A34750" s="5">
        <v>10020590</v>
      </c>
      <c r="B34750" s="5" t="s">
        <v>33883</v>
      </c>
    </row>
    <row r="34751" spans="1:2" x14ac:dyDescent="0.45">
      <c r="A34751" s="5">
        <v>10022323</v>
      </c>
      <c r="B34751" s="5" t="s">
        <v>33884</v>
      </c>
    </row>
    <row r="34752" spans="1:2" x14ac:dyDescent="0.45">
      <c r="A34752" s="5">
        <v>10027799</v>
      </c>
      <c r="B34752" s="5" t="s">
        <v>33885</v>
      </c>
    </row>
    <row r="34753" spans="1:2" x14ac:dyDescent="0.45">
      <c r="A34753" s="5">
        <v>10027860</v>
      </c>
      <c r="B34753" s="5" t="s">
        <v>33886</v>
      </c>
    </row>
    <row r="34754" spans="1:2" x14ac:dyDescent="0.45">
      <c r="A34754" s="5">
        <v>10027873</v>
      </c>
      <c r="B34754" s="5" t="s">
        <v>33887</v>
      </c>
    </row>
    <row r="34755" spans="1:2" x14ac:dyDescent="0.45">
      <c r="A34755" s="5">
        <v>10027933</v>
      </c>
      <c r="B34755" s="5" t="s">
        <v>33888</v>
      </c>
    </row>
    <row r="34756" spans="1:2" x14ac:dyDescent="0.45">
      <c r="A34756" s="5">
        <v>10046756</v>
      </c>
      <c r="B34756" s="5" t="s">
        <v>33889</v>
      </c>
    </row>
    <row r="34757" spans="1:2" x14ac:dyDescent="0.45">
      <c r="A34757" s="5">
        <v>10046763</v>
      </c>
      <c r="B34757" s="5" t="s">
        <v>33890</v>
      </c>
    </row>
    <row r="34758" spans="1:2" x14ac:dyDescent="0.45">
      <c r="A34758" s="5">
        <v>10046778</v>
      </c>
      <c r="B34758" s="5" t="s">
        <v>33891</v>
      </c>
    </row>
    <row r="34759" spans="1:2" x14ac:dyDescent="0.45">
      <c r="A34759" s="5">
        <v>10046796</v>
      </c>
      <c r="B34759" s="5" t="s">
        <v>33892</v>
      </c>
    </row>
    <row r="34760" spans="1:2" x14ac:dyDescent="0.45">
      <c r="A34760" s="5">
        <v>10046798</v>
      </c>
      <c r="B34760" s="5" t="s">
        <v>33893</v>
      </c>
    </row>
    <row r="34761" spans="1:2" x14ac:dyDescent="0.45">
      <c r="A34761" s="5">
        <v>10024224</v>
      </c>
      <c r="B34761" s="5" t="s">
        <v>33894</v>
      </c>
    </row>
    <row r="34762" spans="1:2" x14ac:dyDescent="0.45">
      <c r="A34762" s="5">
        <v>10046859</v>
      </c>
      <c r="B34762" s="5" t="s">
        <v>33895</v>
      </c>
    </row>
    <row r="34763" spans="1:2" x14ac:dyDescent="0.45">
      <c r="A34763" s="5">
        <v>10012415</v>
      </c>
      <c r="B34763" s="5" t="s">
        <v>33896</v>
      </c>
    </row>
    <row r="34764" spans="1:2" x14ac:dyDescent="0.45">
      <c r="A34764" s="5">
        <v>10045861</v>
      </c>
      <c r="B34764" s="5" t="s">
        <v>33897</v>
      </c>
    </row>
    <row r="34765" spans="1:2" x14ac:dyDescent="0.45">
      <c r="A34765" s="5">
        <v>10046200</v>
      </c>
      <c r="B34765" s="5" t="s">
        <v>11181</v>
      </c>
    </row>
    <row r="34766" spans="1:2" x14ac:dyDescent="0.45">
      <c r="A34766" s="5">
        <v>10043362</v>
      </c>
      <c r="B34766" s="5" t="s">
        <v>33898</v>
      </c>
    </row>
    <row r="34767" spans="1:2" x14ac:dyDescent="0.45">
      <c r="A34767" s="5">
        <v>10030462</v>
      </c>
      <c r="B34767" s="5" t="s">
        <v>33899</v>
      </c>
    </row>
    <row r="34768" spans="1:2" x14ac:dyDescent="0.45">
      <c r="A34768" s="5">
        <v>10028440</v>
      </c>
      <c r="B34768" s="5" t="s">
        <v>33900</v>
      </c>
    </row>
    <row r="34769" spans="1:2" x14ac:dyDescent="0.45">
      <c r="A34769" s="5">
        <v>10001315</v>
      </c>
      <c r="B34769" s="5" t="s">
        <v>33901</v>
      </c>
    </row>
    <row r="34770" spans="1:2" x14ac:dyDescent="0.45">
      <c r="A34770" s="5">
        <v>10008902</v>
      </c>
      <c r="B34770" s="5" t="s">
        <v>33902</v>
      </c>
    </row>
    <row r="34771" spans="1:2" x14ac:dyDescent="0.45">
      <c r="A34771" s="5">
        <v>10046888</v>
      </c>
      <c r="B34771" s="5" t="s">
        <v>33903</v>
      </c>
    </row>
    <row r="34772" spans="1:2" x14ac:dyDescent="0.45">
      <c r="A34772" s="5">
        <v>10046892</v>
      </c>
      <c r="B34772" s="5" t="s">
        <v>33904</v>
      </c>
    </row>
    <row r="34773" spans="1:2" x14ac:dyDescent="0.45">
      <c r="A34773" s="5">
        <v>10046900</v>
      </c>
      <c r="B34773" s="5" t="s">
        <v>33905</v>
      </c>
    </row>
    <row r="34774" spans="1:2" x14ac:dyDescent="0.45">
      <c r="A34774" s="5">
        <v>10046909</v>
      </c>
      <c r="B34774" s="5" t="s">
        <v>33906</v>
      </c>
    </row>
    <row r="34775" spans="1:2" x14ac:dyDescent="0.45">
      <c r="A34775" s="5">
        <v>10046935</v>
      </c>
      <c r="B34775" s="5" t="s">
        <v>33907</v>
      </c>
    </row>
    <row r="34776" spans="1:2" x14ac:dyDescent="0.45">
      <c r="A34776" s="5">
        <v>10046947</v>
      </c>
      <c r="B34776" s="5" t="s">
        <v>33908</v>
      </c>
    </row>
    <row r="34777" spans="1:2" x14ac:dyDescent="0.45">
      <c r="A34777" s="5">
        <v>10047020</v>
      </c>
      <c r="B34777" s="5" t="s">
        <v>33909</v>
      </c>
    </row>
    <row r="34778" spans="1:2" x14ac:dyDescent="0.45">
      <c r="A34778" s="5">
        <v>10047058</v>
      </c>
      <c r="B34778" s="5" t="s">
        <v>33910</v>
      </c>
    </row>
    <row r="34779" spans="1:2" x14ac:dyDescent="0.45">
      <c r="A34779" s="5">
        <v>10047076</v>
      </c>
      <c r="B34779" s="5" t="s">
        <v>33911</v>
      </c>
    </row>
    <row r="34780" spans="1:2" x14ac:dyDescent="0.45">
      <c r="A34780" s="5">
        <v>10045593</v>
      </c>
      <c r="B34780" s="5" t="s">
        <v>33912</v>
      </c>
    </row>
    <row r="34781" spans="1:2" x14ac:dyDescent="0.45">
      <c r="A34781" s="5">
        <v>10019670</v>
      </c>
      <c r="B34781" s="5" t="s">
        <v>33913</v>
      </c>
    </row>
    <row r="34782" spans="1:2" x14ac:dyDescent="0.45">
      <c r="A34782" s="5">
        <v>10004621</v>
      </c>
      <c r="B34782" s="5" t="s">
        <v>33914</v>
      </c>
    </row>
    <row r="34783" spans="1:2" x14ac:dyDescent="0.45">
      <c r="A34783" s="5">
        <v>10046905</v>
      </c>
      <c r="B34783" s="5" t="s">
        <v>33915</v>
      </c>
    </row>
    <row r="34784" spans="1:2" x14ac:dyDescent="0.45">
      <c r="A34784" s="5">
        <v>10031453</v>
      </c>
      <c r="B34784" s="5" t="s">
        <v>33916</v>
      </c>
    </row>
    <row r="34785" spans="1:2" x14ac:dyDescent="0.45">
      <c r="A34785" s="5">
        <v>10034237</v>
      </c>
      <c r="B34785" s="5" t="s">
        <v>33917</v>
      </c>
    </row>
    <row r="34786" spans="1:2" x14ac:dyDescent="0.45">
      <c r="A34786" s="5">
        <v>10019524</v>
      </c>
      <c r="B34786" s="5" t="s">
        <v>33918</v>
      </c>
    </row>
    <row r="34787" spans="1:2" x14ac:dyDescent="0.45">
      <c r="A34787" s="5">
        <v>10022121</v>
      </c>
      <c r="B34787" s="5" t="s">
        <v>33919</v>
      </c>
    </row>
    <row r="34788" spans="1:2" x14ac:dyDescent="0.45">
      <c r="A34788" s="5">
        <v>10004432</v>
      </c>
      <c r="B34788" s="5" t="s">
        <v>33920</v>
      </c>
    </row>
    <row r="34789" spans="1:2" x14ac:dyDescent="0.45">
      <c r="A34789" s="5">
        <v>10022405</v>
      </c>
      <c r="B34789" s="5" t="s">
        <v>33921</v>
      </c>
    </row>
    <row r="34790" spans="1:2" x14ac:dyDescent="0.45">
      <c r="A34790" s="5">
        <v>10022452</v>
      </c>
      <c r="B34790" s="5" t="s">
        <v>33922</v>
      </c>
    </row>
    <row r="34791" spans="1:2" x14ac:dyDescent="0.45">
      <c r="A34791" s="5">
        <v>10022633</v>
      </c>
      <c r="B34791" s="5" t="s">
        <v>33923</v>
      </c>
    </row>
    <row r="34792" spans="1:2" x14ac:dyDescent="0.45">
      <c r="A34792" s="5">
        <v>10045494</v>
      </c>
      <c r="B34792" s="5" t="s">
        <v>33924</v>
      </c>
    </row>
    <row r="34793" spans="1:2" x14ac:dyDescent="0.45">
      <c r="A34793" s="5">
        <v>10045516</v>
      </c>
      <c r="B34793" s="5" t="s">
        <v>33925</v>
      </c>
    </row>
    <row r="34794" spans="1:2" x14ac:dyDescent="0.45">
      <c r="A34794" s="5">
        <v>10045739</v>
      </c>
      <c r="B34794" s="5" t="s">
        <v>33926</v>
      </c>
    </row>
    <row r="34795" spans="1:2" x14ac:dyDescent="0.45">
      <c r="A34795" s="5">
        <v>10045792</v>
      </c>
      <c r="B34795" s="5" t="s">
        <v>33927</v>
      </c>
    </row>
    <row r="34796" spans="1:2" x14ac:dyDescent="0.45">
      <c r="A34796" s="5">
        <v>10045796</v>
      </c>
      <c r="B34796" s="5" t="s">
        <v>33928</v>
      </c>
    </row>
    <row r="34797" spans="1:2" x14ac:dyDescent="0.45">
      <c r="A34797" s="5">
        <v>10045829</v>
      </c>
      <c r="B34797" s="5" t="s">
        <v>33929</v>
      </c>
    </row>
    <row r="34798" spans="1:2" x14ac:dyDescent="0.45">
      <c r="A34798" s="5">
        <v>10045839</v>
      </c>
      <c r="B34798" s="5" t="s">
        <v>33930</v>
      </c>
    </row>
    <row r="34799" spans="1:2" x14ac:dyDescent="0.45">
      <c r="A34799" s="5">
        <v>10045874</v>
      </c>
      <c r="B34799" s="5" t="s">
        <v>33931</v>
      </c>
    </row>
    <row r="34800" spans="1:2" x14ac:dyDescent="0.45">
      <c r="A34800" s="5">
        <v>10045999</v>
      </c>
      <c r="B34800" s="5" t="s">
        <v>33932</v>
      </c>
    </row>
    <row r="34801" spans="1:2" x14ac:dyDescent="0.45">
      <c r="A34801" s="5">
        <v>10046012</v>
      </c>
      <c r="B34801" s="5" t="s">
        <v>33933</v>
      </c>
    </row>
    <row r="34802" spans="1:2" x14ac:dyDescent="0.45">
      <c r="A34802" s="5">
        <v>10013788</v>
      </c>
      <c r="B34802" s="5" t="s">
        <v>33934</v>
      </c>
    </row>
    <row r="34803" spans="1:2" x14ac:dyDescent="0.45">
      <c r="A34803" s="5">
        <v>10047092</v>
      </c>
      <c r="B34803" s="5" t="s">
        <v>33935</v>
      </c>
    </row>
    <row r="34804" spans="1:2" x14ac:dyDescent="0.45">
      <c r="A34804" s="5">
        <v>10047158</v>
      </c>
      <c r="B34804" s="5" t="s">
        <v>33936</v>
      </c>
    </row>
    <row r="34805" spans="1:2" x14ac:dyDescent="0.45">
      <c r="A34805" s="5">
        <v>10047213</v>
      </c>
      <c r="B34805" s="5" t="s">
        <v>33937</v>
      </c>
    </row>
    <row r="34806" spans="1:2" x14ac:dyDescent="0.45">
      <c r="A34806" s="5">
        <v>10047226</v>
      </c>
      <c r="B34806" s="5" t="s">
        <v>33938</v>
      </c>
    </row>
    <row r="34807" spans="1:2" x14ac:dyDescent="0.45">
      <c r="A34807" s="5">
        <v>10047280</v>
      </c>
      <c r="B34807" s="5" t="s">
        <v>33939</v>
      </c>
    </row>
    <row r="34808" spans="1:2" x14ac:dyDescent="0.45">
      <c r="A34808" s="5">
        <v>10019145</v>
      </c>
      <c r="B34808" s="5" t="s">
        <v>33940</v>
      </c>
    </row>
    <row r="34809" spans="1:2" x14ac:dyDescent="0.45">
      <c r="A34809" s="5">
        <v>10016666</v>
      </c>
      <c r="B34809" s="5" t="s">
        <v>33941</v>
      </c>
    </row>
    <row r="34810" spans="1:2" x14ac:dyDescent="0.45">
      <c r="A34810" s="5">
        <v>10024137</v>
      </c>
      <c r="B34810" s="5" t="s">
        <v>33942</v>
      </c>
    </row>
    <row r="34811" spans="1:2" x14ac:dyDescent="0.45">
      <c r="A34811" s="5">
        <v>10021091</v>
      </c>
      <c r="B34811" s="5" t="s">
        <v>20185</v>
      </c>
    </row>
    <row r="34812" spans="1:2" x14ac:dyDescent="0.45">
      <c r="A34812" s="5">
        <v>10034843</v>
      </c>
      <c r="B34812" s="5" t="s">
        <v>33943</v>
      </c>
    </row>
    <row r="34813" spans="1:2" x14ac:dyDescent="0.45">
      <c r="A34813" s="5">
        <v>10035039</v>
      </c>
      <c r="B34813" s="5" t="s">
        <v>33944</v>
      </c>
    </row>
    <row r="34814" spans="1:2" x14ac:dyDescent="0.45">
      <c r="A34814" s="5">
        <v>10008483</v>
      </c>
      <c r="B34814" s="5" t="s">
        <v>33945</v>
      </c>
    </row>
    <row r="34815" spans="1:2" x14ac:dyDescent="0.45">
      <c r="A34815" s="5">
        <v>10023115</v>
      </c>
      <c r="B34815" s="5" t="s">
        <v>33946</v>
      </c>
    </row>
    <row r="34816" spans="1:2" x14ac:dyDescent="0.45">
      <c r="A34816" s="5">
        <v>10023157</v>
      </c>
      <c r="B34816" s="5" t="s">
        <v>33947</v>
      </c>
    </row>
    <row r="34817" spans="1:2" x14ac:dyDescent="0.45">
      <c r="A34817" s="5">
        <v>10034904</v>
      </c>
      <c r="B34817" s="5" t="s">
        <v>33948</v>
      </c>
    </row>
    <row r="34818" spans="1:2" x14ac:dyDescent="0.45">
      <c r="A34818" s="5">
        <v>10045637</v>
      </c>
      <c r="B34818" s="5" t="s">
        <v>33949</v>
      </c>
    </row>
    <row r="34819" spans="1:2" x14ac:dyDescent="0.45">
      <c r="A34819" s="5">
        <v>10045423</v>
      </c>
      <c r="B34819" s="5" t="s">
        <v>33950</v>
      </c>
    </row>
    <row r="34820" spans="1:2" x14ac:dyDescent="0.45">
      <c r="A34820" s="5">
        <v>90000502</v>
      </c>
      <c r="B34820" s="5" t="s">
        <v>33951</v>
      </c>
    </row>
    <row r="34821" spans="1:2" x14ac:dyDescent="0.45">
      <c r="A34821" s="5">
        <v>10047329</v>
      </c>
      <c r="B34821" s="5" t="s">
        <v>33952</v>
      </c>
    </row>
    <row r="34822" spans="1:2" x14ac:dyDescent="0.45">
      <c r="A34822" s="5">
        <v>10047332</v>
      </c>
      <c r="B34822" s="5" t="s">
        <v>33953</v>
      </c>
    </row>
    <row r="34823" spans="1:2" x14ac:dyDescent="0.45">
      <c r="A34823" s="5">
        <v>10047374</v>
      </c>
      <c r="B34823" s="5" t="s">
        <v>33954</v>
      </c>
    </row>
    <row r="34824" spans="1:2" x14ac:dyDescent="0.45">
      <c r="A34824" s="5">
        <v>10047402</v>
      </c>
      <c r="B34824" s="5" t="s">
        <v>33955</v>
      </c>
    </row>
    <row r="34825" spans="1:2" x14ac:dyDescent="0.45">
      <c r="A34825" s="5">
        <v>10013929</v>
      </c>
      <c r="B34825" s="5" t="s">
        <v>33956</v>
      </c>
    </row>
    <row r="34826" spans="1:2" x14ac:dyDescent="0.45">
      <c r="A34826" s="5">
        <v>10028583</v>
      </c>
      <c r="B34826" s="5" t="s">
        <v>33957</v>
      </c>
    </row>
    <row r="34827" spans="1:2" x14ac:dyDescent="0.45">
      <c r="A34827" s="5">
        <v>10028665</v>
      </c>
      <c r="B34827" s="5" t="s">
        <v>33958</v>
      </c>
    </row>
    <row r="34828" spans="1:2" x14ac:dyDescent="0.45">
      <c r="A34828" s="5">
        <v>10028877</v>
      </c>
      <c r="B34828" s="5" t="s">
        <v>33959</v>
      </c>
    </row>
    <row r="34829" spans="1:2" x14ac:dyDescent="0.45">
      <c r="A34829" s="5">
        <v>10045834</v>
      </c>
      <c r="B34829" s="5" t="s">
        <v>33960</v>
      </c>
    </row>
    <row r="34830" spans="1:2" x14ac:dyDescent="0.45">
      <c r="A34830" s="5">
        <v>10045985</v>
      </c>
      <c r="B34830" s="5" t="s">
        <v>33961</v>
      </c>
    </row>
    <row r="34831" spans="1:2" x14ac:dyDescent="0.45">
      <c r="A34831" s="5">
        <v>10046598</v>
      </c>
      <c r="B34831" s="5" t="s">
        <v>33962</v>
      </c>
    </row>
    <row r="34832" spans="1:2" x14ac:dyDescent="0.45">
      <c r="A34832" s="5">
        <v>10047534</v>
      </c>
      <c r="B34832" s="5" t="s">
        <v>33963</v>
      </c>
    </row>
    <row r="34833" spans="1:2" x14ac:dyDescent="0.45">
      <c r="A34833" s="5">
        <v>10047565</v>
      </c>
      <c r="B34833" s="5" t="s">
        <v>33964</v>
      </c>
    </row>
    <row r="34834" spans="1:2" x14ac:dyDescent="0.45">
      <c r="A34834" s="5">
        <v>10047575</v>
      </c>
      <c r="B34834" s="5" t="s">
        <v>33965</v>
      </c>
    </row>
    <row r="34835" spans="1:2" x14ac:dyDescent="0.45">
      <c r="A34835" s="5">
        <v>10002866</v>
      </c>
      <c r="B34835" s="5" t="s">
        <v>33966</v>
      </c>
    </row>
    <row r="34836" spans="1:2" x14ac:dyDescent="0.45">
      <c r="A34836" s="5">
        <v>10047657</v>
      </c>
      <c r="B34836" s="5" t="s">
        <v>33967</v>
      </c>
    </row>
    <row r="34837" spans="1:2" x14ac:dyDescent="0.45">
      <c r="A34837" s="5">
        <v>10047664</v>
      </c>
      <c r="B34837" s="5" t="s">
        <v>33968</v>
      </c>
    </row>
    <row r="34838" spans="1:2" x14ac:dyDescent="0.45">
      <c r="A34838" s="5">
        <v>10020185</v>
      </c>
      <c r="B34838" s="5" t="s">
        <v>33969</v>
      </c>
    </row>
    <row r="34839" spans="1:2" x14ac:dyDescent="0.45">
      <c r="A34839" s="5">
        <v>10029146</v>
      </c>
      <c r="B34839" s="5" t="s">
        <v>33970</v>
      </c>
    </row>
    <row r="34840" spans="1:2" x14ac:dyDescent="0.45">
      <c r="A34840" s="5">
        <v>10002331</v>
      </c>
      <c r="B34840" s="5" t="s">
        <v>33971</v>
      </c>
    </row>
    <row r="34841" spans="1:2" x14ac:dyDescent="0.45">
      <c r="A34841" s="5">
        <v>10024041</v>
      </c>
      <c r="B34841" s="5" t="s">
        <v>33972</v>
      </c>
    </row>
    <row r="34842" spans="1:2" x14ac:dyDescent="0.45">
      <c r="A34842" s="5">
        <v>10029229</v>
      </c>
      <c r="B34842" s="5" t="s">
        <v>33973</v>
      </c>
    </row>
    <row r="34843" spans="1:2" x14ac:dyDescent="0.45">
      <c r="A34843" s="5">
        <v>10029262</v>
      </c>
      <c r="B34843" s="5" t="s">
        <v>33974</v>
      </c>
    </row>
    <row r="34844" spans="1:2" x14ac:dyDescent="0.45">
      <c r="A34844" s="5">
        <v>10029468</v>
      </c>
      <c r="B34844" s="5" t="s">
        <v>33975</v>
      </c>
    </row>
    <row r="34845" spans="1:2" x14ac:dyDescent="0.45">
      <c r="A34845" s="5">
        <v>10029566</v>
      </c>
      <c r="B34845" s="5" t="s">
        <v>33976</v>
      </c>
    </row>
    <row r="34846" spans="1:2" x14ac:dyDescent="0.45">
      <c r="A34846" s="5">
        <v>10009177</v>
      </c>
      <c r="B34846" s="5" t="s">
        <v>33977</v>
      </c>
    </row>
    <row r="34847" spans="1:2" x14ac:dyDescent="0.45">
      <c r="A34847" s="5">
        <v>10007850</v>
      </c>
      <c r="B34847" s="5" t="s">
        <v>33978</v>
      </c>
    </row>
    <row r="34848" spans="1:2" x14ac:dyDescent="0.45">
      <c r="A34848" s="5">
        <v>10046137</v>
      </c>
      <c r="B34848" s="5" t="s">
        <v>33979</v>
      </c>
    </row>
    <row r="34849" spans="1:2" x14ac:dyDescent="0.45">
      <c r="A34849" s="5">
        <v>10046150</v>
      </c>
      <c r="B34849" s="5" t="s">
        <v>33980</v>
      </c>
    </row>
    <row r="34850" spans="1:2" x14ac:dyDescent="0.45">
      <c r="A34850" s="5">
        <v>10046192</v>
      </c>
      <c r="B34850" s="5" t="s">
        <v>33981</v>
      </c>
    </row>
    <row r="34851" spans="1:2" x14ac:dyDescent="0.45">
      <c r="A34851" s="5">
        <v>10046212</v>
      </c>
      <c r="B34851" s="5" t="s">
        <v>33982</v>
      </c>
    </row>
    <row r="34852" spans="1:2" x14ac:dyDescent="0.45">
      <c r="A34852" s="5">
        <v>10046227</v>
      </c>
      <c r="B34852" s="5" t="s">
        <v>20168</v>
      </c>
    </row>
    <row r="34853" spans="1:2" x14ac:dyDescent="0.45">
      <c r="A34853" s="5">
        <v>10045627</v>
      </c>
      <c r="B34853" s="5" t="s">
        <v>33983</v>
      </c>
    </row>
    <row r="34854" spans="1:2" x14ac:dyDescent="0.45">
      <c r="A34854" s="5">
        <v>10045643</v>
      </c>
      <c r="B34854" s="5" t="s">
        <v>33984</v>
      </c>
    </row>
    <row r="34855" spans="1:2" x14ac:dyDescent="0.45">
      <c r="A34855" s="5">
        <v>10019087</v>
      </c>
      <c r="B34855" s="5" t="s">
        <v>33985</v>
      </c>
    </row>
    <row r="34856" spans="1:2" x14ac:dyDescent="0.45">
      <c r="A34856" s="5">
        <v>10024657</v>
      </c>
      <c r="B34856" s="5" t="s">
        <v>33986</v>
      </c>
    </row>
    <row r="34857" spans="1:2" x14ac:dyDescent="0.45">
      <c r="A34857" s="5">
        <v>10002379</v>
      </c>
      <c r="B34857" s="5" t="s">
        <v>33987</v>
      </c>
    </row>
    <row r="34858" spans="1:2" x14ac:dyDescent="0.45">
      <c r="A34858" s="5">
        <v>10012531</v>
      </c>
      <c r="B34858" s="5" t="s">
        <v>33988</v>
      </c>
    </row>
    <row r="34859" spans="1:2" x14ac:dyDescent="0.45">
      <c r="A34859" s="5">
        <v>10047722</v>
      </c>
      <c r="B34859" s="5" t="s">
        <v>33989</v>
      </c>
    </row>
    <row r="34860" spans="1:2" x14ac:dyDescent="0.45">
      <c r="A34860" s="5">
        <v>10047740</v>
      </c>
      <c r="B34860" s="5" t="s">
        <v>33990</v>
      </c>
    </row>
    <row r="34861" spans="1:2" x14ac:dyDescent="0.45">
      <c r="A34861" s="5">
        <v>10047765</v>
      </c>
      <c r="B34861" s="5" t="s">
        <v>33991</v>
      </c>
    </row>
    <row r="34862" spans="1:2" x14ac:dyDescent="0.45">
      <c r="A34862" s="5">
        <v>10038301</v>
      </c>
      <c r="B34862" s="5" t="s">
        <v>33992</v>
      </c>
    </row>
    <row r="34863" spans="1:2" x14ac:dyDescent="0.45">
      <c r="A34863" s="5">
        <v>10010437</v>
      </c>
      <c r="B34863" s="5" t="s">
        <v>33993</v>
      </c>
    </row>
    <row r="34864" spans="1:2" x14ac:dyDescent="0.45">
      <c r="A34864" s="5">
        <v>10006916</v>
      </c>
      <c r="B34864" s="5" t="s">
        <v>33994</v>
      </c>
    </row>
    <row r="34865" spans="1:2" x14ac:dyDescent="0.45">
      <c r="A34865" s="5">
        <v>10002269</v>
      </c>
      <c r="B34865" s="5" t="s">
        <v>33995</v>
      </c>
    </row>
    <row r="34866" spans="1:2" x14ac:dyDescent="0.45">
      <c r="A34866" s="5">
        <v>10005439</v>
      </c>
      <c r="B34866" s="5" t="s">
        <v>33996</v>
      </c>
    </row>
    <row r="34867" spans="1:2" x14ac:dyDescent="0.45">
      <c r="A34867" s="5">
        <v>10033383</v>
      </c>
      <c r="B34867" s="5" t="s">
        <v>33997</v>
      </c>
    </row>
    <row r="34868" spans="1:2" x14ac:dyDescent="0.45">
      <c r="A34868" s="5">
        <v>10011058</v>
      </c>
      <c r="B34868" s="5" t="s">
        <v>33998</v>
      </c>
    </row>
    <row r="34869" spans="1:2" x14ac:dyDescent="0.45">
      <c r="A34869" s="5">
        <v>10046463</v>
      </c>
      <c r="B34869" s="5" t="s">
        <v>6031</v>
      </c>
    </row>
    <row r="34870" spans="1:2" x14ac:dyDescent="0.45">
      <c r="A34870" s="5">
        <v>10045389</v>
      </c>
      <c r="B34870" s="5" t="s">
        <v>33999</v>
      </c>
    </row>
    <row r="34871" spans="1:2" x14ac:dyDescent="0.45">
      <c r="A34871" s="5">
        <v>10041839</v>
      </c>
      <c r="B34871" s="5" t="s">
        <v>34000</v>
      </c>
    </row>
    <row r="34872" spans="1:2" x14ac:dyDescent="0.45">
      <c r="A34872" s="5">
        <v>10041880</v>
      </c>
      <c r="B34872" s="5" t="s">
        <v>34001</v>
      </c>
    </row>
    <row r="34873" spans="1:2" x14ac:dyDescent="0.45">
      <c r="A34873" s="5">
        <v>10041896</v>
      </c>
      <c r="B34873" s="5" t="s">
        <v>34002</v>
      </c>
    </row>
    <row r="34874" spans="1:2" x14ac:dyDescent="0.45">
      <c r="A34874" s="5">
        <v>10041910</v>
      </c>
      <c r="B34874" s="5" t="s">
        <v>34003</v>
      </c>
    </row>
    <row r="34875" spans="1:2" x14ac:dyDescent="0.45">
      <c r="A34875" s="5">
        <v>10041941</v>
      </c>
      <c r="B34875" s="5" t="s">
        <v>34004</v>
      </c>
    </row>
    <row r="34876" spans="1:2" x14ac:dyDescent="0.45">
      <c r="A34876" s="5">
        <v>10041951</v>
      </c>
      <c r="B34876" s="5" t="s">
        <v>34005</v>
      </c>
    </row>
    <row r="34877" spans="1:2" x14ac:dyDescent="0.45">
      <c r="A34877" s="5">
        <v>10041965</v>
      </c>
      <c r="B34877" s="5" t="s">
        <v>34006</v>
      </c>
    </row>
    <row r="34878" spans="1:2" x14ac:dyDescent="0.45">
      <c r="A34878" s="5">
        <v>10033086</v>
      </c>
      <c r="B34878" s="5" t="s">
        <v>34007</v>
      </c>
    </row>
    <row r="34879" spans="1:2" x14ac:dyDescent="0.45">
      <c r="A34879" s="5">
        <v>10019812</v>
      </c>
      <c r="B34879" s="5" t="s">
        <v>34008</v>
      </c>
    </row>
    <row r="34880" spans="1:2" x14ac:dyDescent="0.45">
      <c r="A34880" s="5">
        <v>10046382</v>
      </c>
      <c r="B34880" s="5" t="s">
        <v>34009</v>
      </c>
    </row>
    <row r="34881" spans="1:2" x14ac:dyDescent="0.45">
      <c r="A34881" s="5">
        <v>10047794</v>
      </c>
      <c r="B34881" s="5" t="s">
        <v>34010</v>
      </c>
    </row>
    <row r="34882" spans="1:2" x14ac:dyDescent="0.45">
      <c r="A34882" s="5">
        <v>10011866</v>
      </c>
      <c r="B34882" s="5" t="s">
        <v>34011</v>
      </c>
    </row>
    <row r="34883" spans="1:2" x14ac:dyDescent="0.45">
      <c r="A34883" s="5">
        <v>10047797</v>
      </c>
      <c r="B34883" s="5" t="s">
        <v>34012</v>
      </c>
    </row>
    <row r="34884" spans="1:2" x14ac:dyDescent="0.45">
      <c r="A34884" s="5">
        <v>10047805</v>
      </c>
      <c r="B34884" s="5" t="s">
        <v>34013</v>
      </c>
    </row>
    <row r="34885" spans="1:2" x14ac:dyDescent="0.45">
      <c r="A34885" s="5">
        <v>10011749</v>
      </c>
      <c r="B34885" s="5" t="s">
        <v>34014</v>
      </c>
    </row>
    <row r="34886" spans="1:2" x14ac:dyDescent="0.45">
      <c r="A34886" s="5">
        <v>10047816</v>
      </c>
      <c r="B34886" s="5" t="s">
        <v>34015</v>
      </c>
    </row>
    <row r="34887" spans="1:2" x14ac:dyDescent="0.45">
      <c r="A34887" s="5">
        <v>10047828</v>
      </c>
      <c r="B34887" s="5" t="s">
        <v>34016</v>
      </c>
    </row>
    <row r="34888" spans="1:2" x14ac:dyDescent="0.45">
      <c r="A34888" s="5">
        <v>10034983</v>
      </c>
      <c r="B34888" s="5" t="s">
        <v>34017</v>
      </c>
    </row>
    <row r="34889" spans="1:2" x14ac:dyDescent="0.45">
      <c r="A34889" s="5">
        <v>10034108</v>
      </c>
      <c r="B34889" s="5" t="s">
        <v>34018</v>
      </c>
    </row>
    <row r="34890" spans="1:2" x14ac:dyDescent="0.45">
      <c r="A34890" s="5">
        <v>10034766</v>
      </c>
      <c r="B34890" s="5" t="s">
        <v>34019</v>
      </c>
    </row>
    <row r="34891" spans="1:2" x14ac:dyDescent="0.45">
      <c r="A34891" s="5">
        <v>10042694</v>
      </c>
      <c r="B34891" s="5" t="s">
        <v>34020</v>
      </c>
    </row>
    <row r="34892" spans="1:2" x14ac:dyDescent="0.45">
      <c r="A34892" s="5">
        <v>10034585</v>
      </c>
      <c r="B34892" s="5" t="s">
        <v>34021</v>
      </c>
    </row>
    <row r="34893" spans="1:2" x14ac:dyDescent="0.45">
      <c r="A34893" s="5">
        <v>10035026</v>
      </c>
      <c r="B34893" s="5" t="s">
        <v>34022</v>
      </c>
    </row>
    <row r="34894" spans="1:2" x14ac:dyDescent="0.45">
      <c r="A34894" s="5">
        <v>10036651</v>
      </c>
      <c r="B34894" s="5" t="s">
        <v>34023</v>
      </c>
    </row>
    <row r="34895" spans="1:2" x14ac:dyDescent="0.45">
      <c r="A34895" s="5">
        <v>10013064</v>
      </c>
      <c r="B34895" s="5" t="s">
        <v>34024</v>
      </c>
    </row>
    <row r="34896" spans="1:2" x14ac:dyDescent="0.45">
      <c r="A34896" s="5">
        <v>10046571</v>
      </c>
      <c r="B34896" s="5" t="s">
        <v>34025</v>
      </c>
    </row>
    <row r="34897" spans="1:2" x14ac:dyDescent="0.45">
      <c r="A34897" s="5">
        <v>10046627</v>
      </c>
      <c r="B34897" s="5" t="s">
        <v>34026</v>
      </c>
    </row>
    <row r="34898" spans="1:2" x14ac:dyDescent="0.45">
      <c r="A34898" s="5">
        <v>10046635</v>
      </c>
      <c r="B34898" s="5" t="s">
        <v>34027</v>
      </c>
    </row>
    <row r="34899" spans="1:2" x14ac:dyDescent="0.45">
      <c r="A34899" s="5">
        <v>10046661</v>
      </c>
      <c r="B34899" s="5" t="s">
        <v>34028</v>
      </c>
    </row>
    <row r="34900" spans="1:2" x14ac:dyDescent="0.45">
      <c r="A34900" s="5">
        <v>10046729</v>
      </c>
      <c r="B34900" s="5" t="s">
        <v>34029</v>
      </c>
    </row>
    <row r="34901" spans="1:2" x14ac:dyDescent="0.45">
      <c r="A34901" s="5">
        <v>10036618</v>
      </c>
      <c r="B34901" s="5" t="s">
        <v>34030</v>
      </c>
    </row>
    <row r="34902" spans="1:2" x14ac:dyDescent="0.45">
      <c r="A34902" s="5">
        <v>10042189</v>
      </c>
      <c r="B34902" s="5" t="s">
        <v>34031</v>
      </c>
    </row>
    <row r="34903" spans="1:2" x14ac:dyDescent="0.45">
      <c r="A34903" s="5">
        <v>10042190</v>
      </c>
      <c r="B34903" s="5" t="s">
        <v>34032</v>
      </c>
    </row>
    <row r="34904" spans="1:2" x14ac:dyDescent="0.45">
      <c r="A34904" s="5">
        <v>10042310</v>
      </c>
      <c r="B34904" s="5" t="s">
        <v>34033</v>
      </c>
    </row>
    <row r="34905" spans="1:2" x14ac:dyDescent="0.45">
      <c r="A34905" s="5">
        <v>10021448</v>
      </c>
      <c r="B34905" s="5" t="s">
        <v>34034</v>
      </c>
    </row>
    <row r="34906" spans="1:2" x14ac:dyDescent="0.45">
      <c r="A34906" s="5">
        <v>10010755</v>
      </c>
      <c r="B34906" s="5" t="s">
        <v>34035</v>
      </c>
    </row>
    <row r="34907" spans="1:2" x14ac:dyDescent="0.45">
      <c r="A34907" s="5">
        <v>10030000</v>
      </c>
      <c r="B34907" s="5" t="s">
        <v>34036</v>
      </c>
    </row>
    <row r="34908" spans="1:2" x14ac:dyDescent="0.45">
      <c r="A34908" s="5">
        <v>10032443</v>
      </c>
      <c r="B34908" s="5" t="s">
        <v>34037</v>
      </c>
    </row>
    <row r="34909" spans="1:2" x14ac:dyDescent="0.45">
      <c r="A34909" s="5">
        <v>10041065</v>
      </c>
      <c r="B34909" s="5" t="s">
        <v>34038</v>
      </c>
    </row>
    <row r="34910" spans="1:2" x14ac:dyDescent="0.45">
      <c r="A34910" s="5">
        <v>10047846</v>
      </c>
      <c r="B34910" s="5" t="s">
        <v>34039</v>
      </c>
    </row>
    <row r="34911" spans="1:2" x14ac:dyDescent="0.45">
      <c r="A34911" s="5">
        <v>10026842</v>
      </c>
      <c r="B34911" s="5" t="s">
        <v>34040</v>
      </c>
    </row>
    <row r="34912" spans="1:2" x14ac:dyDescent="0.45">
      <c r="A34912" s="5">
        <v>10014108</v>
      </c>
      <c r="B34912" s="5" t="s">
        <v>34041</v>
      </c>
    </row>
    <row r="34913" spans="1:2" x14ac:dyDescent="0.45">
      <c r="A34913" s="5">
        <v>10036791</v>
      </c>
      <c r="B34913" s="5" t="s">
        <v>34042</v>
      </c>
    </row>
    <row r="34914" spans="1:2" x14ac:dyDescent="0.45">
      <c r="A34914" s="5">
        <v>10032007</v>
      </c>
      <c r="B34914" s="5" t="s">
        <v>34043</v>
      </c>
    </row>
    <row r="34915" spans="1:2" x14ac:dyDescent="0.45">
      <c r="A34915" s="5">
        <v>10036897</v>
      </c>
      <c r="B34915" s="5" t="s">
        <v>34044</v>
      </c>
    </row>
    <row r="34916" spans="1:2" x14ac:dyDescent="0.45">
      <c r="A34916" s="5">
        <v>10010638</v>
      </c>
      <c r="B34916" s="5" t="s">
        <v>34045</v>
      </c>
    </row>
    <row r="34917" spans="1:2" x14ac:dyDescent="0.45">
      <c r="A34917" s="5">
        <v>10037050</v>
      </c>
      <c r="B34917" s="5" t="s">
        <v>34046</v>
      </c>
    </row>
    <row r="34918" spans="1:2" x14ac:dyDescent="0.45">
      <c r="A34918" s="5">
        <v>10006303</v>
      </c>
      <c r="B34918" s="5" t="s">
        <v>34047</v>
      </c>
    </row>
    <row r="34919" spans="1:2" x14ac:dyDescent="0.45">
      <c r="A34919" s="5">
        <v>10046836</v>
      </c>
      <c r="B34919" s="5" t="s">
        <v>34048</v>
      </c>
    </row>
    <row r="34920" spans="1:2" x14ac:dyDescent="0.45">
      <c r="A34920" s="5">
        <v>10030623</v>
      </c>
      <c r="B34920" s="5" t="s">
        <v>34049</v>
      </c>
    </row>
    <row r="34921" spans="1:2" x14ac:dyDescent="0.45">
      <c r="A34921" s="5">
        <v>10047002</v>
      </c>
      <c r="B34921" s="5" t="s">
        <v>34050</v>
      </c>
    </row>
    <row r="34922" spans="1:2" x14ac:dyDescent="0.45">
      <c r="A34922" s="5">
        <v>10047110</v>
      </c>
      <c r="B34922" s="5" t="s">
        <v>34051</v>
      </c>
    </row>
    <row r="34923" spans="1:2" x14ac:dyDescent="0.45">
      <c r="A34923" s="5">
        <v>10047118</v>
      </c>
      <c r="B34923" s="5" t="s">
        <v>34052</v>
      </c>
    </row>
    <row r="34924" spans="1:2" x14ac:dyDescent="0.45">
      <c r="A34924" s="5">
        <v>10047120</v>
      </c>
      <c r="B34924" s="5" t="s">
        <v>34053</v>
      </c>
    </row>
    <row r="34925" spans="1:2" x14ac:dyDescent="0.45">
      <c r="A34925" s="5">
        <v>10037711</v>
      </c>
      <c r="B34925" s="5" t="s">
        <v>34054</v>
      </c>
    </row>
    <row r="34926" spans="1:2" x14ac:dyDescent="0.45">
      <c r="A34926" s="5">
        <v>10018651</v>
      </c>
      <c r="B34926" s="5" t="s">
        <v>34055</v>
      </c>
    </row>
    <row r="34927" spans="1:2" x14ac:dyDescent="0.45">
      <c r="A34927" s="5">
        <v>10000444</v>
      </c>
      <c r="B34927" s="5" t="s">
        <v>34056</v>
      </c>
    </row>
    <row r="34928" spans="1:2" x14ac:dyDescent="0.45">
      <c r="A34928" s="5">
        <v>10042452</v>
      </c>
      <c r="B34928" s="5" t="s">
        <v>34057</v>
      </c>
    </row>
    <row r="34929" spans="1:2" x14ac:dyDescent="0.45">
      <c r="A34929" s="5">
        <v>10042478</v>
      </c>
      <c r="B34929" s="5" t="s">
        <v>34058</v>
      </c>
    </row>
    <row r="34930" spans="1:2" x14ac:dyDescent="0.45">
      <c r="A34930" s="5">
        <v>10042496</v>
      </c>
      <c r="B34930" s="5" t="s">
        <v>34059</v>
      </c>
    </row>
    <row r="34931" spans="1:2" x14ac:dyDescent="0.45">
      <c r="A34931" s="5">
        <v>10047882</v>
      </c>
      <c r="B34931" s="5" t="s">
        <v>34060</v>
      </c>
    </row>
    <row r="34932" spans="1:2" x14ac:dyDescent="0.45">
      <c r="A34932" s="5">
        <v>10047895</v>
      </c>
      <c r="B34932" s="5" t="s">
        <v>34061</v>
      </c>
    </row>
    <row r="34933" spans="1:2" x14ac:dyDescent="0.45">
      <c r="A34933" s="5">
        <v>10047900</v>
      </c>
      <c r="B34933" s="5" t="s">
        <v>34062</v>
      </c>
    </row>
    <row r="34934" spans="1:2" x14ac:dyDescent="0.45">
      <c r="A34934" s="5">
        <v>10047936</v>
      </c>
      <c r="B34934" s="5" t="s">
        <v>34063</v>
      </c>
    </row>
    <row r="34935" spans="1:2" x14ac:dyDescent="0.45">
      <c r="A34935" s="5">
        <v>10045330</v>
      </c>
      <c r="B34935" s="5" t="s">
        <v>34064</v>
      </c>
    </row>
    <row r="34936" spans="1:2" x14ac:dyDescent="0.45">
      <c r="A34936" s="5">
        <v>10037092</v>
      </c>
      <c r="B34936" s="5" t="s">
        <v>34065</v>
      </c>
    </row>
    <row r="34937" spans="1:2" x14ac:dyDescent="0.45">
      <c r="A34937" s="5">
        <v>10032648</v>
      </c>
      <c r="B34937" s="5" t="s">
        <v>34066</v>
      </c>
    </row>
    <row r="34938" spans="1:2" x14ac:dyDescent="0.45">
      <c r="A34938" s="5">
        <v>10003539</v>
      </c>
      <c r="B34938" s="5" t="s">
        <v>34067</v>
      </c>
    </row>
    <row r="34939" spans="1:2" x14ac:dyDescent="0.45">
      <c r="A34939" s="5">
        <v>10021584</v>
      </c>
      <c r="B34939" s="5" t="s">
        <v>34068</v>
      </c>
    </row>
    <row r="34940" spans="1:2" x14ac:dyDescent="0.45">
      <c r="A34940" s="5">
        <v>10037295</v>
      </c>
      <c r="B34940" s="5" t="s">
        <v>34069</v>
      </c>
    </row>
    <row r="34941" spans="1:2" x14ac:dyDescent="0.45">
      <c r="A34941" s="5">
        <v>10037299</v>
      </c>
      <c r="B34941" s="5" t="s">
        <v>34070</v>
      </c>
    </row>
    <row r="34942" spans="1:2" x14ac:dyDescent="0.45">
      <c r="A34942" s="5">
        <v>10037303</v>
      </c>
      <c r="B34942" s="5" t="s">
        <v>34071</v>
      </c>
    </row>
    <row r="34943" spans="1:2" x14ac:dyDescent="0.45">
      <c r="A34943" s="5">
        <v>10047155</v>
      </c>
      <c r="B34943" s="5" t="s">
        <v>34072</v>
      </c>
    </row>
    <row r="34944" spans="1:2" x14ac:dyDescent="0.45">
      <c r="A34944" s="5">
        <v>10047162</v>
      </c>
      <c r="B34944" s="5" t="s">
        <v>34073</v>
      </c>
    </row>
    <row r="34945" spans="1:2" x14ac:dyDescent="0.45">
      <c r="A34945" s="5">
        <v>10036115</v>
      </c>
      <c r="B34945" s="5" t="s">
        <v>34074</v>
      </c>
    </row>
    <row r="34946" spans="1:2" x14ac:dyDescent="0.45">
      <c r="A34946" s="5">
        <v>10047470</v>
      </c>
      <c r="B34946" s="5" t="s">
        <v>34075</v>
      </c>
    </row>
    <row r="34947" spans="1:2" x14ac:dyDescent="0.45">
      <c r="A34947" s="5">
        <v>10025394</v>
      </c>
      <c r="B34947" s="5" t="s">
        <v>34076</v>
      </c>
    </row>
    <row r="34948" spans="1:2" x14ac:dyDescent="0.45">
      <c r="A34948" s="5">
        <v>10002961</v>
      </c>
      <c r="B34948" s="5" t="s">
        <v>34077</v>
      </c>
    </row>
    <row r="34949" spans="1:2" x14ac:dyDescent="0.45">
      <c r="A34949" s="5">
        <v>10003705</v>
      </c>
      <c r="B34949" s="5" t="s">
        <v>34078</v>
      </c>
    </row>
    <row r="34950" spans="1:2" x14ac:dyDescent="0.45">
      <c r="A34950" s="5">
        <v>10014109</v>
      </c>
      <c r="B34950" s="5" t="s">
        <v>34079</v>
      </c>
    </row>
    <row r="34951" spans="1:2" x14ac:dyDescent="0.45">
      <c r="A34951" s="5">
        <v>10033540</v>
      </c>
      <c r="B34951" s="5" t="s">
        <v>34080</v>
      </c>
    </row>
    <row r="34952" spans="1:2" x14ac:dyDescent="0.45">
      <c r="A34952" s="5">
        <v>10028165</v>
      </c>
      <c r="B34952" s="5" t="s">
        <v>34081</v>
      </c>
    </row>
    <row r="34953" spans="1:2" x14ac:dyDescent="0.45">
      <c r="A34953" s="5">
        <v>10024458</v>
      </c>
      <c r="B34953" s="5" t="s">
        <v>34082</v>
      </c>
    </row>
    <row r="34954" spans="1:2" x14ac:dyDescent="0.45">
      <c r="A34954" s="5">
        <v>10047430</v>
      </c>
      <c r="B34954" s="5" t="s">
        <v>34083</v>
      </c>
    </row>
    <row r="34955" spans="1:2" x14ac:dyDescent="0.45">
      <c r="A34955" s="5">
        <v>10047948</v>
      </c>
      <c r="B34955" s="5" t="s">
        <v>34084</v>
      </c>
    </row>
    <row r="34956" spans="1:2" x14ac:dyDescent="0.45">
      <c r="A34956" s="5">
        <v>10047951</v>
      </c>
      <c r="B34956" s="5" t="s">
        <v>34085</v>
      </c>
    </row>
    <row r="34957" spans="1:2" x14ac:dyDescent="0.45">
      <c r="A34957" s="5">
        <v>10041371</v>
      </c>
      <c r="B34957" s="5" t="s">
        <v>34086</v>
      </c>
    </row>
    <row r="34958" spans="1:2" x14ac:dyDescent="0.45">
      <c r="A34958" s="5">
        <v>10047954</v>
      </c>
      <c r="B34958" s="5" t="s">
        <v>34087</v>
      </c>
    </row>
    <row r="34959" spans="1:2" x14ac:dyDescent="0.45">
      <c r="A34959" s="5">
        <v>10045354</v>
      </c>
      <c r="B34959" s="5" t="s">
        <v>34088</v>
      </c>
    </row>
    <row r="34960" spans="1:2" x14ac:dyDescent="0.45">
      <c r="A34960" s="5">
        <v>10000108</v>
      </c>
      <c r="B34960" s="5" t="s">
        <v>34089</v>
      </c>
    </row>
    <row r="34961" spans="1:2" x14ac:dyDescent="0.45">
      <c r="A34961" s="5">
        <v>10004856</v>
      </c>
      <c r="B34961" s="5" t="s">
        <v>34090</v>
      </c>
    </row>
    <row r="34962" spans="1:2" x14ac:dyDescent="0.45">
      <c r="A34962" s="5">
        <v>10047492</v>
      </c>
      <c r="B34962" s="5" t="s">
        <v>34091</v>
      </c>
    </row>
    <row r="34963" spans="1:2" x14ac:dyDescent="0.45">
      <c r="A34963" s="5">
        <v>10047562</v>
      </c>
      <c r="B34963" s="5" t="s">
        <v>34092</v>
      </c>
    </row>
    <row r="34964" spans="1:2" x14ac:dyDescent="0.45">
      <c r="A34964" s="5">
        <v>10047621</v>
      </c>
      <c r="B34964" s="5" t="s">
        <v>8413</v>
      </c>
    </row>
    <row r="34965" spans="1:2" x14ac:dyDescent="0.45">
      <c r="A34965" s="5">
        <v>10047682</v>
      </c>
      <c r="B34965" s="5" t="s">
        <v>34093</v>
      </c>
    </row>
    <row r="34966" spans="1:2" x14ac:dyDescent="0.45">
      <c r="A34966" s="5">
        <v>10045819</v>
      </c>
      <c r="B34966" s="5" t="s">
        <v>34094</v>
      </c>
    </row>
    <row r="34967" spans="1:2" x14ac:dyDescent="0.45">
      <c r="A34967" s="5">
        <v>10045849</v>
      </c>
      <c r="B34967" s="5" t="s">
        <v>34095</v>
      </c>
    </row>
    <row r="34968" spans="1:2" x14ac:dyDescent="0.45">
      <c r="A34968" s="5">
        <v>10045859</v>
      </c>
      <c r="B34968" s="5" t="s">
        <v>34096</v>
      </c>
    </row>
    <row r="34969" spans="1:2" x14ac:dyDescent="0.45">
      <c r="A34969" s="5">
        <v>10046303</v>
      </c>
      <c r="B34969" s="5" t="s">
        <v>34097</v>
      </c>
    </row>
    <row r="34970" spans="1:2" x14ac:dyDescent="0.45">
      <c r="A34970" s="5">
        <v>10045091</v>
      </c>
      <c r="B34970" s="5" t="s">
        <v>34098</v>
      </c>
    </row>
    <row r="34971" spans="1:2" x14ac:dyDescent="0.45">
      <c r="A34971" s="5">
        <v>10046393</v>
      </c>
      <c r="B34971" s="5" t="s">
        <v>34099</v>
      </c>
    </row>
    <row r="34972" spans="1:2" x14ac:dyDescent="0.45">
      <c r="A34972" s="5">
        <v>10046511</v>
      </c>
      <c r="B34972" s="5" t="s">
        <v>34100</v>
      </c>
    </row>
    <row r="34973" spans="1:2" x14ac:dyDescent="0.45">
      <c r="A34973" s="5">
        <v>10042163</v>
      </c>
      <c r="B34973" s="5" t="s">
        <v>34101</v>
      </c>
    </row>
    <row r="34974" spans="1:2" x14ac:dyDescent="0.45">
      <c r="A34974" s="5">
        <v>10040513</v>
      </c>
      <c r="B34974" s="5" t="s">
        <v>34102</v>
      </c>
    </row>
    <row r="34975" spans="1:2" x14ac:dyDescent="0.45">
      <c r="A34975" s="5">
        <v>10040558</v>
      </c>
      <c r="B34975" s="5" t="s">
        <v>34103</v>
      </c>
    </row>
    <row r="34976" spans="1:2" x14ac:dyDescent="0.45">
      <c r="A34976" s="5">
        <v>10040738</v>
      </c>
      <c r="B34976" s="5" t="s">
        <v>34104</v>
      </c>
    </row>
    <row r="34977" spans="1:2" x14ac:dyDescent="0.45">
      <c r="A34977" s="5">
        <v>10040784</v>
      </c>
      <c r="B34977" s="5" t="s">
        <v>34105</v>
      </c>
    </row>
    <row r="34978" spans="1:2" x14ac:dyDescent="0.45">
      <c r="A34978" s="5">
        <v>10045556</v>
      </c>
      <c r="B34978" s="5" t="s">
        <v>34106</v>
      </c>
    </row>
    <row r="34979" spans="1:2" x14ac:dyDescent="0.45">
      <c r="A34979" s="5">
        <v>10045686</v>
      </c>
      <c r="B34979" s="5" t="s">
        <v>34107</v>
      </c>
    </row>
    <row r="34980" spans="1:2" x14ac:dyDescent="0.45">
      <c r="A34980" s="5">
        <v>10045691</v>
      </c>
      <c r="B34980" s="5" t="s">
        <v>34108</v>
      </c>
    </row>
    <row r="34981" spans="1:2" x14ac:dyDescent="0.45">
      <c r="A34981" s="5">
        <v>10045959</v>
      </c>
      <c r="B34981" s="5" t="s">
        <v>34109</v>
      </c>
    </row>
    <row r="34982" spans="1:2" x14ac:dyDescent="0.45">
      <c r="A34982" s="5">
        <v>10025141</v>
      </c>
      <c r="B34982" s="5" t="s">
        <v>34110</v>
      </c>
    </row>
    <row r="34983" spans="1:2" x14ac:dyDescent="0.45">
      <c r="A34983" s="5">
        <v>10040258</v>
      </c>
      <c r="B34983" s="5" t="s">
        <v>34111</v>
      </c>
    </row>
    <row r="34984" spans="1:2" x14ac:dyDescent="0.45">
      <c r="A34984" s="5">
        <v>10046385</v>
      </c>
      <c r="B34984" s="5" t="s">
        <v>34112</v>
      </c>
    </row>
    <row r="34985" spans="1:2" x14ac:dyDescent="0.45">
      <c r="A34985" s="5">
        <v>10045938</v>
      </c>
      <c r="B34985" s="5" t="s">
        <v>34113</v>
      </c>
    </row>
    <row r="34986" spans="1:2" x14ac:dyDescent="0.45">
      <c r="A34986" s="5">
        <v>10045940</v>
      </c>
      <c r="B34986" s="5" t="s">
        <v>30402</v>
      </c>
    </row>
    <row r="34987" spans="1:2" x14ac:dyDescent="0.45">
      <c r="A34987" s="5">
        <v>10037656</v>
      </c>
      <c r="B34987" s="5" t="s">
        <v>34114</v>
      </c>
    </row>
    <row r="34988" spans="1:2" x14ac:dyDescent="0.45">
      <c r="A34988" s="5">
        <v>10046099</v>
      </c>
      <c r="B34988" s="5" t="s">
        <v>34115</v>
      </c>
    </row>
    <row r="34989" spans="1:2" x14ac:dyDescent="0.45">
      <c r="A34989" s="5">
        <v>10017171</v>
      </c>
      <c r="B34989" s="5" t="s">
        <v>34116</v>
      </c>
    </row>
    <row r="34990" spans="1:2" x14ac:dyDescent="0.45">
      <c r="A34990" s="5">
        <v>10046120</v>
      </c>
      <c r="B34990" s="5" t="s">
        <v>34117</v>
      </c>
    </row>
    <row r="34991" spans="1:2" x14ac:dyDescent="0.45">
      <c r="A34991" s="5">
        <v>10046141</v>
      </c>
      <c r="B34991" s="5" t="s">
        <v>34118</v>
      </c>
    </row>
    <row r="34992" spans="1:2" x14ac:dyDescent="0.45">
      <c r="A34992" s="5">
        <v>10046144</v>
      </c>
      <c r="B34992" s="5" t="s">
        <v>34119</v>
      </c>
    </row>
    <row r="34993" spans="1:2" x14ac:dyDescent="0.45">
      <c r="A34993" s="5">
        <v>10046473</v>
      </c>
      <c r="B34993" s="5" t="s">
        <v>34120</v>
      </c>
    </row>
    <row r="34994" spans="1:2" x14ac:dyDescent="0.45">
      <c r="A34994" s="5">
        <v>10046552</v>
      </c>
      <c r="B34994" s="5" t="s">
        <v>34121</v>
      </c>
    </row>
    <row r="34995" spans="1:2" x14ac:dyDescent="0.45">
      <c r="A34995" s="5">
        <v>10033891</v>
      </c>
      <c r="B34995" s="5" t="s">
        <v>34122</v>
      </c>
    </row>
    <row r="34996" spans="1:2" x14ac:dyDescent="0.45">
      <c r="A34996" s="5">
        <v>10033904</v>
      </c>
      <c r="B34996" s="5" t="s">
        <v>34123</v>
      </c>
    </row>
    <row r="34997" spans="1:2" x14ac:dyDescent="0.45">
      <c r="A34997" s="5">
        <v>10003688</v>
      </c>
      <c r="B34997" s="5" t="s">
        <v>34124</v>
      </c>
    </row>
    <row r="34998" spans="1:2" x14ac:dyDescent="0.45">
      <c r="A34998" s="5">
        <v>10005086</v>
      </c>
      <c r="B34998" s="5" t="s">
        <v>34125</v>
      </c>
    </row>
    <row r="34999" spans="1:2" x14ac:dyDescent="0.45">
      <c r="A34999" s="5">
        <v>10034293</v>
      </c>
      <c r="B34999" s="5" t="s">
        <v>34126</v>
      </c>
    </row>
    <row r="35000" spans="1:2" x14ac:dyDescent="0.45">
      <c r="A35000" s="5">
        <v>10021356</v>
      </c>
      <c r="B35000" s="5" t="s">
        <v>34127</v>
      </c>
    </row>
    <row r="35001" spans="1:2" x14ac:dyDescent="0.45">
      <c r="A35001" s="5">
        <v>10003190</v>
      </c>
      <c r="B35001" s="5" t="s">
        <v>34128</v>
      </c>
    </row>
    <row r="35002" spans="1:2" x14ac:dyDescent="0.45">
      <c r="A35002" s="5">
        <v>10035524</v>
      </c>
      <c r="B35002" s="5" t="s">
        <v>34129</v>
      </c>
    </row>
    <row r="35003" spans="1:2" x14ac:dyDescent="0.45">
      <c r="A35003" s="5">
        <v>10046285</v>
      </c>
      <c r="B35003" s="5" t="s">
        <v>34130</v>
      </c>
    </row>
    <row r="35004" spans="1:2" x14ac:dyDescent="0.45">
      <c r="A35004" s="5">
        <v>10046333</v>
      </c>
      <c r="B35004" s="5" t="s">
        <v>34131</v>
      </c>
    </row>
    <row r="35005" spans="1:2" x14ac:dyDescent="0.45">
      <c r="A35005" s="5">
        <v>10045211</v>
      </c>
      <c r="B35005" s="5" t="s">
        <v>34132</v>
      </c>
    </row>
    <row r="35006" spans="1:2" x14ac:dyDescent="0.45">
      <c r="A35006" s="5">
        <v>10034356</v>
      </c>
      <c r="B35006" s="5" t="s">
        <v>34133</v>
      </c>
    </row>
    <row r="35007" spans="1:2" x14ac:dyDescent="0.45">
      <c r="A35007" s="5">
        <v>10045936</v>
      </c>
      <c r="B35007" s="5" t="s">
        <v>34134</v>
      </c>
    </row>
    <row r="35008" spans="1:2" x14ac:dyDescent="0.45">
      <c r="A35008" s="5">
        <v>10024220</v>
      </c>
      <c r="B35008" s="5" t="s">
        <v>34135</v>
      </c>
    </row>
    <row r="35009" spans="1:2" x14ac:dyDescent="0.45">
      <c r="A35009" s="5">
        <v>10046674</v>
      </c>
      <c r="B35009" s="5" t="s">
        <v>34136</v>
      </c>
    </row>
    <row r="35010" spans="1:2" x14ac:dyDescent="0.45">
      <c r="A35010" s="5">
        <v>10046710</v>
      </c>
      <c r="B35010" s="5" t="s">
        <v>34137</v>
      </c>
    </row>
    <row r="35011" spans="1:2" x14ac:dyDescent="0.45">
      <c r="A35011" s="5">
        <v>10034493</v>
      </c>
      <c r="B35011" s="5" t="s">
        <v>34138</v>
      </c>
    </row>
    <row r="35012" spans="1:2" x14ac:dyDescent="0.45">
      <c r="A35012" s="5">
        <v>10034515</v>
      </c>
      <c r="B35012" s="5" t="s">
        <v>34139</v>
      </c>
    </row>
    <row r="35013" spans="1:2" x14ac:dyDescent="0.45">
      <c r="A35013" s="5">
        <v>10024642</v>
      </c>
      <c r="B35013" s="5" t="s">
        <v>34140</v>
      </c>
    </row>
    <row r="35014" spans="1:2" x14ac:dyDescent="0.45">
      <c r="A35014" s="5">
        <v>10026977</v>
      </c>
      <c r="B35014" s="5" t="s">
        <v>34141</v>
      </c>
    </row>
    <row r="35015" spans="1:2" x14ac:dyDescent="0.45">
      <c r="A35015" s="5">
        <v>10046767</v>
      </c>
      <c r="B35015" s="5" t="s">
        <v>34142</v>
      </c>
    </row>
    <row r="35016" spans="1:2" x14ac:dyDescent="0.45">
      <c r="A35016" s="5">
        <v>10045371</v>
      </c>
      <c r="B35016" s="5" t="s">
        <v>34143</v>
      </c>
    </row>
    <row r="35017" spans="1:2" x14ac:dyDescent="0.45">
      <c r="A35017" s="5">
        <v>10045866</v>
      </c>
      <c r="B35017" s="5" t="s">
        <v>34144</v>
      </c>
    </row>
    <row r="35018" spans="1:2" x14ac:dyDescent="0.45">
      <c r="A35018" s="5">
        <v>10042582</v>
      </c>
      <c r="B35018" s="5" t="s">
        <v>34145</v>
      </c>
    </row>
    <row r="35019" spans="1:2" x14ac:dyDescent="0.45">
      <c r="A35019" s="5">
        <v>10042663</v>
      </c>
      <c r="B35019" s="5" t="s">
        <v>34146</v>
      </c>
    </row>
    <row r="35020" spans="1:2" x14ac:dyDescent="0.45">
      <c r="A35020" s="5">
        <v>10042678</v>
      </c>
      <c r="B35020" s="5" t="s">
        <v>34147</v>
      </c>
    </row>
    <row r="35021" spans="1:2" x14ac:dyDescent="0.45">
      <c r="A35021" s="5">
        <v>10007389</v>
      </c>
      <c r="B35021" s="5" t="s">
        <v>34148</v>
      </c>
    </row>
    <row r="35022" spans="1:2" x14ac:dyDescent="0.45">
      <c r="A35022" s="5">
        <v>10033179</v>
      </c>
      <c r="B35022" s="5" t="s">
        <v>34149</v>
      </c>
    </row>
    <row r="35023" spans="1:2" x14ac:dyDescent="0.45">
      <c r="A35023" s="5">
        <v>10036000</v>
      </c>
      <c r="B35023" s="5" t="s">
        <v>34150</v>
      </c>
    </row>
    <row r="35024" spans="1:2" x14ac:dyDescent="0.45">
      <c r="A35024" s="5">
        <v>10030950</v>
      </c>
      <c r="B35024" s="5" t="s">
        <v>34151</v>
      </c>
    </row>
    <row r="35025" spans="1:2" x14ac:dyDescent="0.45">
      <c r="A35025" s="5">
        <v>10023443</v>
      </c>
      <c r="B35025" s="5" t="s">
        <v>34152</v>
      </c>
    </row>
    <row r="35026" spans="1:2" x14ac:dyDescent="0.45">
      <c r="A35026" s="5">
        <v>10034235</v>
      </c>
      <c r="B35026" s="5" t="s">
        <v>34153</v>
      </c>
    </row>
    <row r="35027" spans="1:2" x14ac:dyDescent="0.45">
      <c r="A35027" s="5">
        <v>10046216</v>
      </c>
      <c r="B35027" s="5" t="s">
        <v>34154</v>
      </c>
    </row>
    <row r="35028" spans="1:2" x14ac:dyDescent="0.45">
      <c r="A35028" s="5">
        <v>10046522</v>
      </c>
      <c r="B35028" s="5" t="s">
        <v>34155</v>
      </c>
    </row>
    <row r="35029" spans="1:2" x14ac:dyDescent="0.45">
      <c r="A35029" s="5">
        <v>10000533</v>
      </c>
      <c r="B35029" s="5" t="s">
        <v>34156</v>
      </c>
    </row>
    <row r="35030" spans="1:2" x14ac:dyDescent="0.45">
      <c r="A35030" s="5">
        <v>10046928</v>
      </c>
      <c r="B35030" s="5" t="s">
        <v>34157</v>
      </c>
    </row>
    <row r="35031" spans="1:2" x14ac:dyDescent="0.45">
      <c r="A35031" s="5">
        <v>10047115</v>
      </c>
      <c r="B35031" s="5" t="s">
        <v>34158</v>
      </c>
    </row>
    <row r="35032" spans="1:2" x14ac:dyDescent="0.45">
      <c r="A35032" s="5">
        <v>10046071</v>
      </c>
      <c r="B35032" s="5" t="s">
        <v>34159</v>
      </c>
    </row>
    <row r="35033" spans="1:2" x14ac:dyDescent="0.45">
      <c r="A35033" s="5">
        <v>10045230</v>
      </c>
      <c r="B35033" s="5" t="s">
        <v>34160</v>
      </c>
    </row>
    <row r="35034" spans="1:2" x14ac:dyDescent="0.45">
      <c r="A35034" s="5">
        <v>10046843</v>
      </c>
      <c r="B35034" s="5" t="s">
        <v>34161</v>
      </c>
    </row>
    <row r="35035" spans="1:2" x14ac:dyDescent="0.45">
      <c r="A35035" s="5">
        <v>10046918</v>
      </c>
      <c r="B35035" s="5" t="s">
        <v>34162</v>
      </c>
    </row>
    <row r="35036" spans="1:2" x14ac:dyDescent="0.45">
      <c r="A35036" s="5">
        <v>10047035</v>
      </c>
      <c r="B35036" s="5" t="s">
        <v>25435</v>
      </c>
    </row>
    <row r="35037" spans="1:2" x14ac:dyDescent="0.45">
      <c r="A35037" s="5">
        <v>10047133</v>
      </c>
      <c r="B35037" s="5" t="s">
        <v>34163</v>
      </c>
    </row>
    <row r="35038" spans="1:2" x14ac:dyDescent="0.45">
      <c r="A35038" s="5">
        <v>10047136</v>
      </c>
      <c r="B35038" s="5" t="s">
        <v>34164</v>
      </c>
    </row>
    <row r="35039" spans="1:2" x14ac:dyDescent="0.45">
      <c r="A35039" s="5">
        <v>10047351</v>
      </c>
      <c r="B35039" s="5" t="s">
        <v>34165</v>
      </c>
    </row>
    <row r="35040" spans="1:2" x14ac:dyDescent="0.45">
      <c r="A35040" s="5">
        <v>10008915</v>
      </c>
      <c r="B35040" s="5" t="s">
        <v>34166</v>
      </c>
    </row>
    <row r="35041" spans="1:2" x14ac:dyDescent="0.45">
      <c r="A35041" s="5">
        <v>10037510</v>
      </c>
      <c r="B35041" s="5" t="s">
        <v>34167</v>
      </c>
    </row>
    <row r="35042" spans="1:2" x14ac:dyDescent="0.45">
      <c r="A35042" s="5">
        <v>10040665</v>
      </c>
      <c r="B35042" s="5" t="s">
        <v>34168</v>
      </c>
    </row>
    <row r="35043" spans="1:2" x14ac:dyDescent="0.45">
      <c r="A35043" s="5">
        <v>10024871</v>
      </c>
      <c r="B35043" s="5" t="s">
        <v>34169</v>
      </c>
    </row>
    <row r="35044" spans="1:2" x14ac:dyDescent="0.45">
      <c r="A35044" s="5">
        <v>10010213</v>
      </c>
      <c r="B35044" s="5" t="s">
        <v>34170</v>
      </c>
    </row>
    <row r="35045" spans="1:2" x14ac:dyDescent="0.45">
      <c r="A35045" s="5">
        <v>10023454</v>
      </c>
      <c r="B35045" s="5" t="s">
        <v>34171</v>
      </c>
    </row>
    <row r="35046" spans="1:2" x14ac:dyDescent="0.45">
      <c r="A35046" s="5">
        <v>10007700</v>
      </c>
      <c r="B35046" s="5" t="s">
        <v>34172</v>
      </c>
    </row>
    <row r="35047" spans="1:2" x14ac:dyDescent="0.45">
      <c r="A35047" s="5">
        <v>10030333</v>
      </c>
      <c r="B35047" s="5" t="s">
        <v>34173</v>
      </c>
    </row>
    <row r="35048" spans="1:2" x14ac:dyDescent="0.45">
      <c r="A35048" s="5">
        <v>10030346</v>
      </c>
      <c r="B35048" s="5" t="s">
        <v>34174</v>
      </c>
    </row>
    <row r="35049" spans="1:2" x14ac:dyDescent="0.45">
      <c r="A35049" s="5">
        <v>10030390</v>
      </c>
      <c r="B35049" s="5" t="s">
        <v>34175</v>
      </c>
    </row>
    <row r="35050" spans="1:2" x14ac:dyDescent="0.45">
      <c r="A35050" s="5">
        <v>10030414</v>
      </c>
      <c r="B35050" s="5" t="s">
        <v>34176</v>
      </c>
    </row>
    <row r="35051" spans="1:2" x14ac:dyDescent="0.45">
      <c r="A35051" s="5">
        <v>10030631</v>
      </c>
      <c r="B35051" s="5" t="s">
        <v>34177</v>
      </c>
    </row>
    <row r="35052" spans="1:2" x14ac:dyDescent="0.45">
      <c r="A35052" s="5">
        <v>10030796</v>
      </c>
      <c r="B35052" s="5" t="s">
        <v>34178</v>
      </c>
    </row>
    <row r="35053" spans="1:2" x14ac:dyDescent="0.45">
      <c r="A35053" s="5">
        <v>10030798</v>
      </c>
      <c r="B35053" s="5" t="s">
        <v>34179</v>
      </c>
    </row>
    <row r="35054" spans="1:2" x14ac:dyDescent="0.45">
      <c r="A35054" s="5">
        <v>10024432</v>
      </c>
      <c r="B35054" s="5" t="s">
        <v>34180</v>
      </c>
    </row>
    <row r="35055" spans="1:2" x14ac:dyDescent="0.45">
      <c r="A35055" s="5">
        <v>10001708</v>
      </c>
      <c r="B35055" s="5" t="s">
        <v>34181</v>
      </c>
    </row>
    <row r="35056" spans="1:2" x14ac:dyDescent="0.45">
      <c r="A35056" s="5">
        <v>10041462</v>
      </c>
      <c r="B35056" s="5" t="s">
        <v>34182</v>
      </c>
    </row>
    <row r="35057" spans="1:2" x14ac:dyDescent="0.45">
      <c r="A35057" s="5">
        <v>10022042</v>
      </c>
      <c r="B35057" s="5" t="s">
        <v>34183</v>
      </c>
    </row>
    <row r="35058" spans="1:2" x14ac:dyDescent="0.45">
      <c r="A35058" s="5">
        <v>10047717</v>
      </c>
      <c r="B35058" s="5" t="s">
        <v>34184</v>
      </c>
    </row>
    <row r="35059" spans="1:2" x14ac:dyDescent="0.45">
      <c r="A35059" s="5">
        <v>10047756</v>
      </c>
      <c r="B35059" s="5" t="s">
        <v>34185</v>
      </c>
    </row>
    <row r="35060" spans="1:2" x14ac:dyDescent="0.45">
      <c r="A35060" s="5">
        <v>10047759</v>
      </c>
      <c r="B35060" s="5" t="s">
        <v>34186</v>
      </c>
    </row>
    <row r="35061" spans="1:2" x14ac:dyDescent="0.45">
      <c r="A35061" s="5">
        <v>10047771</v>
      </c>
      <c r="B35061" s="5" t="s">
        <v>34187</v>
      </c>
    </row>
    <row r="35062" spans="1:2" x14ac:dyDescent="0.45">
      <c r="A35062" s="5">
        <v>10046046</v>
      </c>
      <c r="B35062" s="5" t="s">
        <v>34188</v>
      </c>
    </row>
    <row r="35063" spans="1:2" x14ac:dyDescent="0.45">
      <c r="A35063" s="5">
        <v>10006355</v>
      </c>
      <c r="B35063" s="5" t="s">
        <v>34189</v>
      </c>
    </row>
    <row r="35064" spans="1:2" x14ac:dyDescent="0.45">
      <c r="A35064" s="5">
        <v>10047192</v>
      </c>
      <c r="B35064" s="5" t="s">
        <v>34190</v>
      </c>
    </row>
    <row r="35065" spans="1:2" x14ac:dyDescent="0.45">
      <c r="A35065" s="5">
        <v>10045682</v>
      </c>
      <c r="B35065" s="5" t="s">
        <v>34191</v>
      </c>
    </row>
    <row r="35066" spans="1:2" x14ac:dyDescent="0.45">
      <c r="A35066" s="5">
        <v>10045712</v>
      </c>
      <c r="B35066" s="5" t="s">
        <v>34192</v>
      </c>
    </row>
    <row r="35067" spans="1:2" x14ac:dyDescent="0.45">
      <c r="A35067" s="5">
        <v>10045781</v>
      </c>
      <c r="B35067" s="5" t="s">
        <v>34193</v>
      </c>
    </row>
    <row r="35068" spans="1:2" x14ac:dyDescent="0.45">
      <c r="A35068" s="5">
        <v>10001058</v>
      </c>
      <c r="B35068" s="5" t="s">
        <v>34194</v>
      </c>
    </row>
    <row r="35069" spans="1:2" x14ac:dyDescent="0.45">
      <c r="A35069" s="5">
        <v>10046003</v>
      </c>
      <c r="B35069" s="5" t="s">
        <v>34195</v>
      </c>
    </row>
    <row r="35070" spans="1:2" x14ac:dyDescent="0.45">
      <c r="A35070" s="5">
        <v>10046100</v>
      </c>
      <c r="B35070" s="5" t="s">
        <v>34196</v>
      </c>
    </row>
    <row r="35071" spans="1:2" x14ac:dyDescent="0.45">
      <c r="A35071" s="5">
        <v>10021712</v>
      </c>
      <c r="B35071" s="5" t="s">
        <v>34197</v>
      </c>
    </row>
    <row r="35072" spans="1:2" x14ac:dyDescent="0.45">
      <c r="A35072" s="5">
        <v>10027944</v>
      </c>
      <c r="B35072" s="5" t="s">
        <v>34198</v>
      </c>
    </row>
    <row r="35073" spans="1:2" x14ac:dyDescent="0.45">
      <c r="A35073" s="5">
        <v>10021037</v>
      </c>
      <c r="B35073" s="5" t="s">
        <v>34199</v>
      </c>
    </row>
    <row r="35074" spans="1:2" x14ac:dyDescent="0.45">
      <c r="A35074" s="5">
        <v>10024659</v>
      </c>
      <c r="B35074" s="5" t="s">
        <v>34200</v>
      </c>
    </row>
    <row r="35075" spans="1:2" x14ac:dyDescent="0.45">
      <c r="A35075" s="5">
        <v>10030019</v>
      </c>
      <c r="B35075" s="5" t="s">
        <v>34201</v>
      </c>
    </row>
    <row r="35076" spans="1:2" x14ac:dyDescent="0.45">
      <c r="A35076" s="5">
        <v>10030173</v>
      </c>
      <c r="B35076" s="5" t="s">
        <v>34202</v>
      </c>
    </row>
    <row r="35077" spans="1:2" x14ac:dyDescent="0.45">
      <c r="A35077" s="5">
        <v>10029931</v>
      </c>
      <c r="B35077" s="5" t="s">
        <v>34203</v>
      </c>
    </row>
    <row r="35078" spans="1:2" x14ac:dyDescent="0.45">
      <c r="A35078" s="5">
        <v>10027861</v>
      </c>
      <c r="B35078" s="5" t="s">
        <v>34204</v>
      </c>
    </row>
    <row r="35079" spans="1:2" x14ac:dyDescent="0.45">
      <c r="A35079" s="5">
        <v>10031110</v>
      </c>
      <c r="B35079" s="5" t="s">
        <v>34205</v>
      </c>
    </row>
    <row r="35080" spans="1:2" x14ac:dyDescent="0.45">
      <c r="A35080" s="5">
        <v>10047376</v>
      </c>
      <c r="B35080" s="5" t="s">
        <v>34206</v>
      </c>
    </row>
    <row r="35081" spans="1:2" x14ac:dyDescent="0.45">
      <c r="A35081" s="5">
        <v>10047438</v>
      </c>
      <c r="B35081" s="5" t="s">
        <v>34207</v>
      </c>
    </row>
    <row r="35082" spans="1:2" x14ac:dyDescent="0.45">
      <c r="A35082" s="5">
        <v>10047452</v>
      </c>
      <c r="B35082" s="5" t="s">
        <v>34208</v>
      </c>
    </row>
    <row r="35083" spans="1:2" x14ac:dyDescent="0.45">
      <c r="A35083" s="5">
        <v>10047461</v>
      </c>
      <c r="B35083" s="5" t="s">
        <v>34209</v>
      </c>
    </row>
    <row r="35084" spans="1:2" x14ac:dyDescent="0.45">
      <c r="A35084" s="5">
        <v>10047462</v>
      </c>
      <c r="B35084" s="5" t="s">
        <v>34210</v>
      </c>
    </row>
    <row r="35085" spans="1:2" x14ac:dyDescent="0.45">
      <c r="A35085" s="5">
        <v>10047463</v>
      </c>
      <c r="B35085" s="5" t="s">
        <v>34211</v>
      </c>
    </row>
    <row r="35086" spans="1:2" x14ac:dyDescent="0.45">
      <c r="A35086" s="5">
        <v>10047474</v>
      </c>
      <c r="B35086" s="5" t="s">
        <v>34212</v>
      </c>
    </row>
    <row r="35087" spans="1:2" x14ac:dyDescent="0.45">
      <c r="A35087" s="5">
        <v>10047593</v>
      </c>
      <c r="B35087" s="5" t="s">
        <v>34213</v>
      </c>
    </row>
    <row r="35088" spans="1:2" x14ac:dyDescent="0.45">
      <c r="A35088" s="5">
        <v>10045342</v>
      </c>
      <c r="B35088" s="5" t="s">
        <v>34214</v>
      </c>
    </row>
    <row r="35089" spans="1:2" x14ac:dyDescent="0.45">
      <c r="A35089" s="5">
        <v>10045422</v>
      </c>
      <c r="B35089" s="5" t="s">
        <v>34215</v>
      </c>
    </row>
    <row r="35090" spans="1:2" x14ac:dyDescent="0.45">
      <c r="A35090" s="5">
        <v>10045448</v>
      </c>
      <c r="B35090" s="5" t="s">
        <v>34216</v>
      </c>
    </row>
    <row r="35091" spans="1:2" x14ac:dyDescent="0.45">
      <c r="A35091" s="5">
        <v>10018153</v>
      </c>
      <c r="B35091" s="5" t="s">
        <v>34217</v>
      </c>
    </row>
    <row r="35092" spans="1:2" x14ac:dyDescent="0.45">
      <c r="A35092" s="5">
        <v>10018844</v>
      </c>
      <c r="B35092" s="5" t="s">
        <v>34218</v>
      </c>
    </row>
    <row r="35093" spans="1:2" x14ac:dyDescent="0.45">
      <c r="A35093" s="5">
        <v>10037987</v>
      </c>
      <c r="B35093" s="5" t="s">
        <v>34219</v>
      </c>
    </row>
    <row r="35094" spans="1:2" x14ac:dyDescent="0.45">
      <c r="A35094" s="5">
        <v>10006894</v>
      </c>
      <c r="B35094" s="5" t="s">
        <v>34220</v>
      </c>
    </row>
    <row r="35095" spans="1:2" x14ac:dyDescent="0.45">
      <c r="A35095" s="5">
        <v>10036884</v>
      </c>
      <c r="B35095" s="5" t="s">
        <v>34221</v>
      </c>
    </row>
    <row r="35096" spans="1:2" x14ac:dyDescent="0.45">
      <c r="A35096" s="5">
        <v>10021254</v>
      </c>
      <c r="B35096" s="5" t="s">
        <v>34222</v>
      </c>
    </row>
    <row r="35097" spans="1:2" x14ac:dyDescent="0.45">
      <c r="A35097" s="5">
        <v>10011059</v>
      </c>
      <c r="B35097" s="5" t="s">
        <v>34223</v>
      </c>
    </row>
    <row r="35098" spans="1:2" x14ac:dyDescent="0.45">
      <c r="A35098" s="5">
        <v>10035577</v>
      </c>
      <c r="B35098" s="5" t="s">
        <v>34224</v>
      </c>
    </row>
    <row r="35099" spans="1:2" x14ac:dyDescent="0.45">
      <c r="A35099" s="5">
        <v>10040633</v>
      </c>
      <c r="B35099" s="5" t="s">
        <v>34225</v>
      </c>
    </row>
    <row r="35100" spans="1:2" x14ac:dyDescent="0.45">
      <c r="A35100" s="5">
        <v>10046239</v>
      </c>
      <c r="B35100" s="5" t="s">
        <v>34226</v>
      </c>
    </row>
    <row r="35101" spans="1:2" x14ac:dyDescent="0.45">
      <c r="A35101" s="5">
        <v>10005257</v>
      </c>
      <c r="B35101" s="5" t="s">
        <v>34227</v>
      </c>
    </row>
    <row r="35102" spans="1:2" x14ac:dyDescent="0.45">
      <c r="A35102" s="5">
        <v>10046793</v>
      </c>
      <c r="B35102" s="5" t="s">
        <v>34228</v>
      </c>
    </row>
    <row r="35103" spans="1:2" x14ac:dyDescent="0.45">
      <c r="A35103" s="5">
        <v>10002111</v>
      </c>
      <c r="B35103" s="5" t="s">
        <v>34229</v>
      </c>
    </row>
    <row r="35104" spans="1:2" x14ac:dyDescent="0.45">
      <c r="A35104" s="5">
        <v>10046799</v>
      </c>
      <c r="B35104" s="5" t="s">
        <v>34230</v>
      </c>
    </row>
    <row r="35105" spans="1:2" x14ac:dyDescent="0.45">
      <c r="A35105" s="5">
        <v>10018512</v>
      </c>
      <c r="B35105" s="5" t="s">
        <v>34231</v>
      </c>
    </row>
    <row r="35106" spans="1:2" x14ac:dyDescent="0.45">
      <c r="A35106" s="5">
        <v>10026219</v>
      </c>
      <c r="B35106" s="5" t="s">
        <v>34232</v>
      </c>
    </row>
    <row r="35107" spans="1:2" x14ac:dyDescent="0.45">
      <c r="A35107" s="5">
        <v>10000469</v>
      </c>
      <c r="B35107" s="5" t="s">
        <v>34233</v>
      </c>
    </row>
    <row r="35108" spans="1:2" x14ac:dyDescent="0.45">
      <c r="A35108" s="5">
        <v>10013261</v>
      </c>
      <c r="B35108" s="5" t="s">
        <v>34234</v>
      </c>
    </row>
    <row r="35109" spans="1:2" x14ac:dyDescent="0.45">
      <c r="A35109" s="5">
        <v>10014122</v>
      </c>
      <c r="B35109" s="5" t="s">
        <v>34235</v>
      </c>
    </row>
    <row r="35110" spans="1:2" x14ac:dyDescent="0.45">
      <c r="A35110" s="5">
        <v>10020454</v>
      </c>
      <c r="B35110" s="5" t="s">
        <v>34236</v>
      </c>
    </row>
    <row r="35111" spans="1:2" x14ac:dyDescent="0.45">
      <c r="A35111" s="5">
        <v>10047069</v>
      </c>
      <c r="B35111" s="5" t="s">
        <v>34237</v>
      </c>
    </row>
    <row r="35112" spans="1:2" x14ac:dyDescent="0.45">
      <c r="A35112" s="5">
        <v>10047227</v>
      </c>
      <c r="B35112" s="5" t="s">
        <v>34238</v>
      </c>
    </row>
    <row r="35113" spans="1:2" x14ac:dyDescent="0.45">
      <c r="A35113" s="5">
        <v>10047366</v>
      </c>
      <c r="B35113" s="5" t="s">
        <v>34239</v>
      </c>
    </row>
    <row r="35114" spans="1:2" x14ac:dyDescent="0.45">
      <c r="A35114" s="5">
        <v>10047375</v>
      </c>
      <c r="B35114" s="5" t="s">
        <v>34240</v>
      </c>
    </row>
    <row r="35115" spans="1:2" x14ac:dyDescent="0.45">
      <c r="A35115" s="5">
        <v>10027881</v>
      </c>
      <c r="B35115" s="5" t="s">
        <v>34241</v>
      </c>
    </row>
    <row r="35116" spans="1:2" x14ac:dyDescent="0.45">
      <c r="A35116" s="5">
        <v>10046305</v>
      </c>
      <c r="B35116" s="5" t="s">
        <v>34242</v>
      </c>
    </row>
    <row r="35117" spans="1:2" x14ac:dyDescent="0.45">
      <c r="A35117" s="5">
        <v>10047022</v>
      </c>
      <c r="B35117" s="5" t="s">
        <v>34243</v>
      </c>
    </row>
    <row r="35118" spans="1:2" x14ac:dyDescent="0.45">
      <c r="A35118" s="5">
        <v>10047218</v>
      </c>
      <c r="B35118" s="5" t="s">
        <v>34244</v>
      </c>
    </row>
    <row r="35119" spans="1:2" x14ac:dyDescent="0.45">
      <c r="A35119" s="5">
        <v>10047481</v>
      </c>
      <c r="B35119" s="5" t="s">
        <v>34245</v>
      </c>
    </row>
    <row r="35120" spans="1:2" x14ac:dyDescent="0.45">
      <c r="A35120" s="5">
        <v>10047631</v>
      </c>
      <c r="B35120" s="5" t="s">
        <v>34246</v>
      </c>
    </row>
    <row r="35121" spans="1:2" x14ac:dyDescent="0.45">
      <c r="A35121" s="5">
        <v>10047648</v>
      </c>
      <c r="B35121" s="5" t="s">
        <v>34247</v>
      </c>
    </row>
    <row r="35122" spans="1:2" x14ac:dyDescent="0.45">
      <c r="A35122" s="5">
        <v>10047658</v>
      </c>
      <c r="B35122" s="5" t="s">
        <v>34248</v>
      </c>
    </row>
    <row r="35123" spans="1:2" x14ac:dyDescent="0.45">
      <c r="A35123" s="5">
        <v>10015896</v>
      </c>
      <c r="B35123" s="5" t="s">
        <v>34249</v>
      </c>
    </row>
    <row r="35124" spans="1:2" x14ac:dyDescent="0.45">
      <c r="A35124" s="5">
        <v>10006451</v>
      </c>
      <c r="B35124" s="5" t="s">
        <v>34250</v>
      </c>
    </row>
    <row r="35125" spans="1:2" x14ac:dyDescent="0.45">
      <c r="A35125" s="5">
        <v>10020176</v>
      </c>
      <c r="B35125" s="5" t="s">
        <v>34251</v>
      </c>
    </row>
    <row r="35126" spans="1:2" x14ac:dyDescent="0.45">
      <c r="A35126" s="5">
        <v>10036587</v>
      </c>
      <c r="B35126" s="5" t="s">
        <v>34252</v>
      </c>
    </row>
    <row r="35127" spans="1:2" x14ac:dyDescent="0.45">
      <c r="A35127" s="5">
        <v>10028500</v>
      </c>
      <c r="B35127" s="5" t="s">
        <v>34253</v>
      </c>
    </row>
    <row r="35128" spans="1:2" x14ac:dyDescent="0.45">
      <c r="A35128" s="5">
        <v>10035265</v>
      </c>
      <c r="B35128" s="5" t="s">
        <v>34254</v>
      </c>
    </row>
    <row r="35129" spans="1:2" x14ac:dyDescent="0.45">
      <c r="A35129" s="5">
        <v>10014044</v>
      </c>
      <c r="B35129" s="5" t="s">
        <v>34255</v>
      </c>
    </row>
    <row r="35130" spans="1:2" x14ac:dyDescent="0.45">
      <c r="A35130" s="5">
        <v>10047093</v>
      </c>
      <c r="B35130" s="5" t="s">
        <v>25020</v>
      </c>
    </row>
    <row r="35131" spans="1:2" x14ac:dyDescent="0.45">
      <c r="A35131" s="5">
        <v>10032513</v>
      </c>
      <c r="B35131" s="5" t="s">
        <v>34256</v>
      </c>
    </row>
    <row r="35132" spans="1:2" x14ac:dyDescent="0.45">
      <c r="A35132" s="5">
        <v>10047319</v>
      </c>
      <c r="B35132" s="5" t="s">
        <v>34257</v>
      </c>
    </row>
    <row r="35133" spans="1:2" x14ac:dyDescent="0.45">
      <c r="A35133" s="5">
        <v>10009565</v>
      </c>
      <c r="B35133" s="5" t="s">
        <v>34258</v>
      </c>
    </row>
    <row r="35134" spans="1:2" x14ac:dyDescent="0.45">
      <c r="A35134" s="5">
        <v>10031180</v>
      </c>
      <c r="B35134" s="5" t="s">
        <v>34259</v>
      </c>
    </row>
    <row r="35135" spans="1:2" x14ac:dyDescent="0.45">
      <c r="A35135" s="5">
        <v>10025130</v>
      </c>
      <c r="B35135" s="5" t="s">
        <v>34260</v>
      </c>
    </row>
    <row r="35136" spans="1:2" x14ac:dyDescent="0.45">
      <c r="A35136" s="5">
        <v>10005971</v>
      </c>
      <c r="B35136" s="5" t="s">
        <v>34261</v>
      </c>
    </row>
    <row r="35137" spans="1:2" x14ac:dyDescent="0.45">
      <c r="A35137" s="5">
        <v>10031229</v>
      </c>
      <c r="B35137" s="5" t="s">
        <v>34262</v>
      </c>
    </row>
    <row r="35138" spans="1:2" x14ac:dyDescent="0.45">
      <c r="A35138" s="5">
        <v>10031422</v>
      </c>
      <c r="B35138" s="5" t="s">
        <v>34263</v>
      </c>
    </row>
    <row r="35139" spans="1:2" x14ac:dyDescent="0.45">
      <c r="A35139" s="5">
        <v>10020685</v>
      </c>
      <c r="B35139" s="5" t="s">
        <v>34264</v>
      </c>
    </row>
    <row r="35140" spans="1:2" x14ac:dyDescent="0.45">
      <c r="A35140" s="5">
        <v>10047071</v>
      </c>
      <c r="B35140" s="5" t="s">
        <v>34265</v>
      </c>
    </row>
    <row r="35141" spans="1:2" x14ac:dyDescent="0.45">
      <c r="A35141" s="5">
        <v>10047428</v>
      </c>
      <c r="B35141" s="5" t="s">
        <v>34266</v>
      </c>
    </row>
    <row r="35142" spans="1:2" x14ac:dyDescent="0.45">
      <c r="A35142" s="5">
        <v>10047488</v>
      </c>
      <c r="B35142" s="5" t="s">
        <v>34267</v>
      </c>
    </row>
    <row r="35143" spans="1:2" x14ac:dyDescent="0.45">
      <c r="A35143" s="5">
        <v>10038009</v>
      </c>
      <c r="B35143" s="5" t="s">
        <v>34268</v>
      </c>
    </row>
    <row r="35144" spans="1:2" x14ac:dyDescent="0.45">
      <c r="A35144" s="5">
        <v>10047533</v>
      </c>
      <c r="B35144" s="5" t="s">
        <v>34269</v>
      </c>
    </row>
    <row r="35145" spans="1:2" x14ac:dyDescent="0.45">
      <c r="A35145" s="5">
        <v>10047543</v>
      </c>
      <c r="B35145" s="5" t="s">
        <v>34270</v>
      </c>
    </row>
    <row r="35146" spans="1:2" x14ac:dyDescent="0.45">
      <c r="A35146" s="5">
        <v>10045575</v>
      </c>
      <c r="B35146" s="5" t="s">
        <v>34271</v>
      </c>
    </row>
    <row r="35147" spans="1:2" x14ac:dyDescent="0.45">
      <c r="A35147" s="5">
        <v>10009356</v>
      </c>
      <c r="B35147" s="5" t="s">
        <v>34272</v>
      </c>
    </row>
    <row r="35148" spans="1:2" x14ac:dyDescent="0.45">
      <c r="A35148" s="5">
        <v>10024687</v>
      </c>
      <c r="B35148" s="5" t="s">
        <v>34273</v>
      </c>
    </row>
    <row r="35149" spans="1:2" x14ac:dyDescent="0.45">
      <c r="A35149" s="5">
        <v>10047479</v>
      </c>
      <c r="B35149" s="5" t="s">
        <v>34274</v>
      </c>
    </row>
    <row r="35150" spans="1:2" x14ac:dyDescent="0.45">
      <c r="A35150" s="5">
        <v>10047709</v>
      </c>
      <c r="B35150" s="5" t="s">
        <v>34275</v>
      </c>
    </row>
    <row r="35151" spans="1:2" x14ac:dyDescent="0.45">
      <c r="A35151" s="5">
        <v>10032204</v>
      </c>
      <c r="B35151" s="5" t="s">
        <v>34276</v>
      </c>
    </row>
    <row r="35152" spans="1:2" x14ac:dyDescent="0.45">
      <c r="A35152" s="5">
        <v>10030225</v>
      </c>
      <c r="B35152" s="5" t="s">
        <v>34277</v>
      </c>
    </row>
    <row r="35153" spans="1:2" x14ac:dyDescent="0.45">
      <c r="A35153" s="5">
        <v>10032196</v>
      </c>
      <c r="B35153" s="5" t="s">
        <v>34278</v>
      </c>
    </row>
    <row r="35154" spans="1:2" x14ac:dyDescent="0.45">
      <c r="A35154" s="5">
        <v>10032163</v>
      </c>
      <c r="B35154" s="5" t="s">
        <v>34279</v>
      </c>
    </row>
    <row r="35155" spans="1:2" x14ac:dyDescent="0.45">
      <c r="A35155" s="5">
        <v>10035146</v>
      </c>
      <c r="B35155" s="5" t="s">
        <v>34280</v>
      </c>
    </row>
    <row r="35156" spans="1:2" x14ac:dyDescent="0.45">
      <c r="A35156" s="5">
        <v>10033432</v>
      </c>
      <c r="B35156" s="5" t="s">
        <v>34281</v>
      </c>
    </row>
    <row r="35157" spans="1:2" x14ac:dyDescent="0.45">
      <c r="A35157" s="5">
        <v>10035137</v>
      </c>
      <c r="B35157" s="5" t="s">
        <v>34282</v>
      </c>
    </row>
    <row r="35158" spans="1:2" x14ac:dyDescent="0.45">
      <c r="A35158" s="5">
        <v>10030299</v>
      </c>
      <c r="B35158" s="5" t="s">
        <v>34283</v>
      </c>
    </row>
    <row r="35159" spans="1:2" x14ac:dyDescent="0.45">
      <c r="A35159" s="5">
        <v>10032524</v>
      </c>
      <c r="B35159" s="5" t="s">
        <v>34284</v>
      </c>
    </row>
    <row r="35160" spans="1:2" x14ac:dyDescent="0.45">
      <c r="A35160" s="5">
        <v>10032766</v>
      </c>
      <c r="B35160" s="5" t="s">
        <v>34285</v>
      </c>
    </row>
    <row r="35161" spans="1:2" x14ac:dyDescent="0.45">
      <c r="A35161" s="5">
        <v>10028337</v>
      </c>
      <c r="B35161" s="5" t="s">
        <v>34286</v>
      </c>
    </row>
    <row r="35162" spans="1:2" x14ac:dyDescent="0.45">
      <c r="A35162" s="5">
        <v>10020219</v>
      </c>
      <c r="B35162" s="5" t="s">
        <v>34287</v>
      </c>
    </row>
    <row r="35163" spans="1:2" x14ac:dyDescent="0.45">
      <c r="A35163" s="5">
        <v>10020769</v>
      </c>
      <c r="B35163" s="5" t="s">
        <v>34288</v>
      </c>
    </row>
    <row r="35164" spans="1:2" x14ac:dyDescent="0.45">
      <c r="A35164" s="5">
        <v>10021297</v>
      </c>
      <c r="B35164" s="5" t="s">
        <v>34289</v>
      </c>
    </row>
    <row r="35165" spans="1:2" x14ac:dyDescent="0.45">
      <c r="A35165" s="5">
        <v>10006054</v>
      </c>
      <c r="B35165" s="5" t="s">
        <v>34290</v>
      </c>
    </row>
    <row r="35166" spans="1:2" x14ac:dyDescent="0.45">
      <c r="A35166" s="5">
        <v>10047211</v>
      </c>
      <c r="B35166" s="5" t="s">
        <v>34291</v>
      </c>
    </row>
    <row r="35167" spans="1:2" x14ac:dyDescent="0.45">
      <c r="A35167" s="5">
        <v>10047628</v>
      </c>
      <c r="B35167" s="5" t="s">
        <v>34292</v>
      </c>
    </row>
    <row r="35168" spans="1:2" x14ac:dyDescent="0.45">
      <c r="A35168" s="5">
        <v>10047633</v>
      </c>
      <c r="B35168" s="5" t="s">
        <v>34293</v>
      </c>
    </row>
    <row r="35169" spans="1:2" x14ac:dyDescent="0.45">
      <c r="A35169" s="5">
        <v>10010742</v>
      </c>
      <c r="B35169" s="5" t="s">
        <v>34294</v>
      </c>
    </row>
    <row r="35170" spans="1:2" x14ac:dyDescent="0.45">
      <c r="A35170" s="5">
        <v>10047702</v>
      </c>
      <c r="B35170" s="5" t="s">
        <v>34295</v>
      </c>
    </row>
    <row r="35171" spans="1:2" x14ac:dyDescent="0.45">
      <c r="A35171" s="5">
        <v>10010356</v>
      </c>
      <c r="B35171" s="5" t="s">
        <v>34296</v>
      </c>
    </row>
    <row r="35172" spans="1:2" x14ac:dyDescent="0.45">
      <c r="A35172" s="5">
        <v>10010471</v>
      </c>
      <c r="B35172" s="5" t="s">
        <v>34297</v>
      </c>
    </row>
    <row r="35173" spans="1:2" x14ac:dyDescent="0.45">
      <c r="A35173" s="5">
        <v>10032020</v>
      </c>
      <c r="B35173" s="5" t="s">
        <v>34298</v>
      </c>
    </row>
    <row r="35174" spans="1:2" x14ac:dyDescent="0.45">
      <c r="A35174" s="5">
        <v>10032034</v>
      </c>
      <c r="B35174" s="5" t="s">
        <v>34299</v>
      </c>
    </row>
    <row r="35175" spans="1:2" x14ac:dyDescent="0.45">
      <c r="A35175" s="5">
        <v>10022040</v>
      </c>
      <c r="B35175" s="5" t="s">
        <v>34300</v>
      </c>
    </row>
    <row r="35176" spans="1:2" x14ac:dyDescent="0.45">
      <c r="A35176" s="5">
        <v>10032931</v>
      </c>
      <c r="B35176" s="5" t="s">
        <v>34301</v>
      </c>
    </row>
    <row r="35177" spans="1:2" x14ac:dyDescent="0.45">
      <c r="A35177" s="5">
        <v>10014123</v>
      </c>
      <c r="B35177" s="5" t="s">
        <v>34302</v>
      </c>
    </row>
    <row r="35178" spans="1:2" x14ac:dyDescent="0.45">
      <c r="A35178" s="5">
        <v>10010427</v>
      </c>
      <c r="B35178" s="5" t="s">
        <v>34303</v>
      </c>
    </row>
    <row r="35179" spans="1:2" x14ac:dyDescent="0.45">
      <c r="A35179" s="5">
        <v>10045620</v>
      </c>
      <c r="B35179" s="5" t="s">
        <v>34304</v>
      </c>
    </row>
    <row r="35180" spans="1:2" x14ac:dyDescent="0.45">
      <c r="A35180" s="5">
        <v>10045652</v>
      </c>
      <c r="B35180" s="5" t="s">
        <v>34305</v>
      </c>
    </row>
    <row r="35181" spans="1:2" x14ac:dyDescent="0.45">
      <c r="A35181" s="5">
        <v>10045653</v>
      </c>
      <c r="B35181" s="5" t="s">
        <v>18124</v>
      </c>
    </row>
    <row r="35182" spans="1:2" x14ac:dyDescent="0.45">
      <c r="A35182" s="5">
        <v>10045703</v>
      </c>
      <c r="B35182" s="5" t="s">
        <v>34306</v>
      </c>
    </row>
    <row r="35183" spans="1:2" x14ac:dyDescent="0.45">
      <c r="A35183" s="5">
        <v>10029236</v>
      </c>
      <c r="B35183" s="5" t="s">
        <v>34307</v>
      </c>
    </row>
    <row r="35184" spans="1:2" x14ac:dyDescent="0.45">
      <c r="A35184" s="5">
        <v>10045231</v>
      </c>
      <c r="B35184" s="5" t="s">
        <v>34308</v>
      </c>
    </row>
    <row r="35185" spans="1:2" x14ac:dyDescent="0.45">
      <c r="A35185" s="5">
        <v>10046445</v>
      </c>
      <c r="B35185" s="5" t="s">
        <v>34309</v>
      </c>
    </row>
    <row r="35186" spans="1:2" x14ac:dyDescent="0.45">
      <c r="A35186" s="5">
        <v>10046582</v>
      </c>
      <c r="B35186" s="5" t="s">
        <v>34310</v>
      </c>
    </row>
    <row r="35187" spans="1:2" x14ac:dyDescent="0.45">
      <c r="A35187" s="5">
        <v>10007975</v>
      </c>
      <c r="B35187" s="5" t="s">
        <v>34311</v>
      </c>
    </row>
    <row r="35188" spans="1:2" x14ac:dyDescent="0.45">
      <c r="A35188" s="5">
        <v>10015531</v>
      </c>
      <c r="B35188" s="5" t="s">
        <v>3539</v>
      </c>
    </row>
    <row r="35189" spans="1:2" x14ac:dyDescent="0.45">
      <c r="A35189" s="5">
        <v>10017632</v>
      </c>
      <c r="B35189" s="5" t="s">
        <v>34312</v>
      </c>
    </row>
    <row r="35190" spans="1:2" x14ac:dyDescent="0.45">
      <c r="A35190" s="5">
        <v>10018088</v>
      </c>
      <c r="B35190" s="5" t="s">
        <v>34313</v>
      </c>
    </row>
    <row r="35191" spans="1:2" x14ac:dyDescent="0.45">
      <c r="A35191" s="5">
        <v>10009745</v>
      </c>
      <c r="B35191" s="5" t="s">
        <v>34314</v>
      </c>
    </row>
    <row r="35192" spans="1:2" x14ac:dyDescent="0.45">
      <c r="A35192" s="5">
        <v>10002038</v>
      </c>
      <c r="B35192" s="5" t="s">
        <v>34315</v>
      </c>
    </row>
    <row r="35193" spans="1:2" x14ac:dyDescent="0.45">
      <c r="A35193" s="5">
        <v>10000746</v>
      </c>
      <c r="B35193" s="5" t="s">
        <v>34316</v>
      </c>
    </row>
    <row r="35194" spans="1:2" x14ac:dyDescent="0.45">
      <c r="A35194" s="5">
        <v>10017325</v>
      </c>
      <c r="B35194" s="5" t="s">
        <v>34317</v>
      </c>
    </row>
    <row r="35195" spans="1:2" x14ac:dyDescent="0.45">
      <c r="A35195" s="5">
        <v>10017915</v>
      </c>
      <c r="B35195" s="5" t="s">
        <v>34318</v>
      </c>
    </row>
    <row r="35196" spans="1:2" x14ac:dyDescent="0.45">
      <c r="A35196" s="5">
        <v>10028072</v>
      </c>
      <c r="B35196" s="5" t="s">
        <v>34319</v>
      </c>
    </row>
    <row r="35197" spans="1:2" x14ac:dyDescent="0.45">
      <c r="A35197" s="5">
        <v>10028143</v>
      </c>
      <c r="B35197" s="5" t="s">
        <v>34320</v>
      </c>
    </row>
    <row r="35198" spans="1:2" x14ac:dyDescent="0.45">
      <c r="A35198" s="5">
        <v>10016543</v>
      </c>
      <c r="B35198" s="5" t="s">
        <v>34321</v>
      </c>
    </row>
    <row r="35199" spans="1:2" x14ac:dyDescent="0.45">
      <c r="A35199" s="5">
        <v>10006813</v>
      </c>
      <c r="B35199" s="5" t="s">
        <v>34322</v>
      </c>
    </row>
    <row r="35200" spans="1:2" x14ac:dyDescent="0.45">
      <c r="A35200" s="5">
        <v>10030652</v>
      </c>
      <c r="B35200" s="5" t="s">
        <v>34323</v>
      </c>
    </row>
    <row r="35201" spans="1:2" x14ac:dyDescent="0.45">
      <c r="A35201" s="5">
        <v>10046614</v>
      </c>
      <c r="B35201" s="5" t="s">
        <v>34324</v>
      </c>
    </row>
    <row r="35202" spans="1:2" x14ac:dyDescent="0.45">
      <c r="A35202" s="5">
        <v>10021145</v>
      </c>
      <c r="B35202" s="5" t="s">
        <v>34325</v>
      </c>
    </row>
    <row r="35203" spans="1:2" x14ac:dyDescent="0.45">
      <c r="A35203" s="5">
        <v>10006706</v>
      </c>
      <c r="B35203" s="5" t="s">
        <v>34326</v>
      </c>
    </row>
    <row r="35204" spans="1:2" x14ac:dyDescent="0.45">
      <c r="A35204" s="5">
        <v>10010675</v>
      </c>
      <c r="B35204" s="5" t="s">
        <v>34327</v>
      </c>
    </row>
    <row r="35205" spans="1:2" x14ac:dyDescent="0.45">
      <c r="A35205" s="5">
        <v>10023856</v>
      </c>
      <c r="B35205" s="5" t="s">
        <v>34328</v>
      </c>
    </row>
    <row r="35206" spans="1:2" x14ac:dyDescent="0.45">
      <c r="A35206" s="5">
        <v>10003256</v>
      </c>
      <c r="B35206" s="5" t="s">
        <v>34329</v>
      </c>
    </row>
    <row r="35207" spans="1:2" x14ac:dyDescent="0.45">
      <c r="A35207" s="5">
        <v>10040165</v>
      </c>
      <c r="B35207" s="5" t="s">
        <v>34330</v>
      </c>
    </row>
    <row r="35208" spans="1:2" x14ac:dyDescent="0.45">
      <c r="A35208" s="5">
        <v>10045926</v>
      </c>
      <c r="B35208" s="5" t="s">
        <v>34331</v>
      </c>
    </row>
    <row r="35209" spans="1:2" x14ac:dyDescent="0.45">
      <c r="A35209" s="5">
        <v>10045982</v>
      </c>
      <c r="B35209" s="5" t="s">
        <v>34332</v>
      </c>
    </row>
    <row r="35210" spans="1:2" x14ac:dyDescent="0.45">
      <c r="A35210" s="5">
        <v>10046032</v>
      </c>
      <c r="B35210" s="5" t="s">
        <v>34333</v>
      </c>
    </row>
    <row r="35211" spans="1:2" x14ac:dyDescent="0.45">
      <c r="A35211" s="5">
        <v>10046170</v>
      </c>
      <c r="B35211" s="5" t="s">
        <v>25392</v>
      </c>
    </row>
    <row r="35212" spans="1:2" x14ac:dyDescent="0.45">
      <c r="A35212" s="5">
        <v>10032973</v>
      </c>
      <c r="B35212" s="5" t="s">
        <v>34334</v>
      </c>
    </row>
    <row r="35213" spans="1:2" x14ac:dyDescent="0.45">
      <c r="A35213" s="5">
        <v>10033705</v>
      </c>
      <c r="B35213" s="5" t="s">
        <v>34335</v>
      </c>
    </row>
    <row r="35214" spans="1:2" x14ac:dyDescent="0.45">
      <c r="A35214" s="5">
        <v>10034117</v>
      </c>
      <c r="B35214" s="5" t="s">
        <v>34336</v>
      </c>
    </row>
    <row r="35215" spans="1:2" x14ac:dyDescent="0.45">
      <c r="A35215" s="5">
        <v>10046268</v>
      </c>
      <c r="B35215" s="5" t="s">
        <v>34337</v>
      </c>
    </row>
    <row r="35216" spans="1:2" x14ac:dyDescent="0.45">
      <c r="A35216" s="5">
        <v>10021045</v>
      </c>
      <c r="B35216" s="5" t="s">
        <v>34338</v>
      </c>
    </row>
    <row r="35217" spans="1:2" x14ac:dyDescent="0.45">
      <c r="A35217" s="5">
        <v>10031227</v>
      </c>
      <c r="B35217" s="5" t="s">
        <v>34339</v>
      </c>
    </row>
    <row r="35218" spans="1:2" x14ac:dyDescent="0.45">
      <c r="A35218" s="5">
        <v>10037237</v>
      </c>
      <c r="B35218" s="5" t="s">
        <v>34340</v>
      </c>
    </row>
    <row r="35219" spans="1:2" x14ac:dyDescent="0.45">
      <c r="A35219" s="5">
        <v>10039375</v>
      </c>
      <c r="B35219" s="5" t="s">
        <v>34341</v>
      </c>
    </row>
    <row r="35220" spans="1:2" x14ac:dyDescent="0.45">
      <c r="A35220" s="5">
        <v>10034763</v>
      </c>
      <c r="B35220" s="5" t="s">
        <v>1541</v>
      </c>
    </row>
    <row r="35221" spans="1:2" x14ac:dyDescent="0.45">
      <c r="A35221" s="5">
        <v>10035128</v>
      </c>
      <c r="B35221" s="5" t="s">
        <v>34342</v>
      </c>
    </row>
    <row r="35222" spans="1:2" x14ac:dyDescent="0.45">
      <c r="A35222" s="5">
        <v>10046441</v>
      </c>
      <c r="B35222" s="5" t="s">
        <v>34343</v>
      </c>
    </row>
    <row r="35223" spans="1:2" x14ac:dyDescent="0.45">
      <c r="A35223" s="5">
        <v>10002361</v>
      </c>
      <c r="B35223" s="5" t="s">
        <v>34344</v>
      </c>
    </row>
    <row r="35224" spans="1:2" x14ac:dyDescent="0.45">
      <c r="A35224" s="5">
        <v>10033805</v>
      </c>
      <c r="B35224" s="5" t="s">
        <v>34345</v>
      </c>
    </row>
    <row r="35225" spans="1:2" x14ac:dyDescent="0.45">
      <c r="A35225" s="5">
        <v>10008425</v>
      </c>
      <c r="B35225" s="5" t="s">
        <v>34346</v>
      </c>
    </row>
    <row r="35226" spans="1:2" x14ac:dyDescent="0.45">
      <c r="A35226" s="5">
        <v>10015044</v>
      </c>
      <c r="B35226" s="5" t="s">
        <v>34347</v>
      </c>
    </row>
    <row r="35227" spans="1:2" x14ac:dyDescent="0.45">
      <c r="A35227" s="5">
        <v>10015047</v>
      </c>
      <c r="B35227" s="5" t="s">
        <v>34348</v>
      </c>
    </row>
    <row r="35228" spans="1:2" x14ac:dyDescent="0.45">
      <c r="A35228" s="5">
        <v>10015123</v>
      </c>
      <c r="B35228" s="5" t="s">
        <v>34349</v>
      </c>
    </row>
    <row r="35229" spans="1:2" x14ac:dyDescent="0.45">
      <c r="A35229" s="5">
        <v>10015264</v>
      </c>
      <c r="B35229" s="5" t="s">
        <v>34350</v>
      </c>
    </row>
    <row r="35230" spans="1:2" x14ac:dyDescent="0.45">
      <c r="A35230" s="5">
        <v>10015360</v>
      </c>
      <c r="B35230" s="5" t="s">
        <v>34351</v>
      </c>
    </row>
    <row r="35231" spans="1:2" x14ac:dyDescent="0.45">
      <c r="A35231" s="5">
        <v>10015448</v>
      </c>
      <c r="B35231" s="5" t="s">
        <v>34352</v>
      </c>
    </row>
    <row r="35232" spans="1:2" x14ac:dyDescent="0.45">
      <c r="A35232" s="5">
        <v>10015557</v>
      </c>
      <c r="B35232" s="5" t="s">
        <v>34353</v>
      </c>
    </row>
    <row r="35233" spans="1:2" x14ac:dyDescent="0.45">
      <c r="A35233" s="5">
        <v>10015861</v>
      </c>
      <c r="B35233" s="5" t="s">
        <v>34354</v>
      </c>
    </row>
    <row r="35234" spans="1:2" x14ac:dyDescent="0.45">
      <c r="A35234" s="5">
        <v>10022956</v>
      </c>
      <c r="B35234" s="5" t="s">
        <v>34355</v>
      </c>
    </row>
    <row r="35235" spans="1:2" x14ac:dyDescent="0.45">
      <c r="A35235" s="5">
        <v>10018575</v>
      </c>
      <c r="B35235" s="5" t="s">
        <v>34356</v>
      </c>
    </row>
    <row r="35236" spans="1:2" x14ac:dyDescent="0.45">
      <c r="A35236" s="5">
        <v>10008232</v>
      </c>
      <c r="B35236" s="5" t="s">
        <v>34357</v>
      </c>
    </row>
    <row r="35237" spans="1:2" x14ac:dyDescent="0.45">
      <c r="A35237" s="5">
        <v>10015733</v>
      </c>
      <c r="B35237" s="5" t="s">
        <v>34358</v>
      </c>
    </row>
    <row r="35238" spans="1:2" x14ac:dyDescent="0.45">
      <c r="A35238" s="5">
        <v>10018047</v>
      </c>
      <c r="B35238" s="5" t="s">
        <v>34359</v>
      </c>
    </row>
    <row r="35239" spans="1:2" x14ac:dyDescent="0.45">
      <c r="A35239" s="5">
        <v>10003697</v>
      </c>
      <c r="B35239" s="5" t="s">
        <v>34360</v>
      </c>
    </row>
    <row r="35240" spans="1:2" x14ac:dyDescent="0.45">
      <c r="A35240" s="5">
        <v>10018700</v>
      </c>
      <c r="B35240" s="5" t="s">
        <v>34361</v>
      </c>
    </row>
    <row r="35241" spans="1:2" x14ac:dyDescent="0.45">
      <c r="A35241" s="5">
        <v>10006842</v>
      </c>
      <c r="B35241" s="5" t="s">
        <v>34362</v>
      </c>
    </row>
    <row r="35242" spans="1:2" x14ac:dyDescent="0.45">
      <c r="A35242" s="5">
        <v>10046894</v>
      </c>
      <c r="B35242" s="5" t="s">
        <v>34363</v>
      </c>
    </row>
    <row r="35243" spans="1:2" x14ac:dyDescent="0.45">
      <c r="A35243" s="5">
        <v>10046911</v>
      </c>
      <c r="B35243" s="5" t="s">
        <v>34364</v>
      </c>
    </row>
    <row r="35244" spans="1:2" x14ac:dyDescent="0.45">
      <c r="A35244" s="5">
        <v>10047065</v>
      </c>
      <c r="B35244" s="5" t="s">
        <v>34365</v>
      </c>
    </row>
    <row r="35245" spans="1:2" x14ac:dyDescent="0.45">
      <c r="A35245" s="5">
        <v>10047212</v>
      </c>
      <c r="B35245" s="5" t="s">
        <v>9325</v>
      </c>
    </row>
    <row r="35246" spans="1:2" x14ac:dyDescent="0.45">
      <c r="A35246" s="5">
        <v>10047275</v>
      </c>
      <c r="B35246" s="5" t="s">
        <v>34366</v>
      </c>
    </row>
    <row r="35247" spans="1:2" x14ac:dyDescent="0.45">
      <c r="A35247" s="5">
        <v>10047277</v>
      </c>
      <c r="B35247" s="5" t="s">
        <v>34367</v>
      </c>
    </row>
    <row r="35248" spans="1:2" x14ac:dyDescent="0.45">
      <c r="A35248" s="5">
        <v>10045339</v>
      </c>
      <c r="B35248" s="5" t="s">
        <v>34368</v>
      </c>
    </row>
    <row r="35249" spans="1:2" x14ac:dyDescent="0.45">
      <c r="A35249" s="5">
        <v>10003125</v>
      </c>
      <c r="B35249" s="5" t="s">
        <v>34369</v>
      </c>
    </row>
    <row r="35250" spans="1:2" x14ac:dyDescent="0.45">
      <c r="A35250" s="5">
        <v>10003253</v>
      </c>
      <c r="B35250" s="5" t="s">
        <v>34370</v>
      </c>
    </row>
    <row r="35251" spans="1:2" x14ac:dyDescent="0.45">
      <c r="A35251" s="5">
        <v>10016309</v>
      </c>
      <c r="B35251" s="5" t="s">
        <v>34371</v>
      </c>
    </row>
    <row r="35252" spans="1:2" x14ac:dyDescent="0.45">
      <c r="A35252" s="5">
        <v>10006256</v>
      </c>
      <c r="B35252" s="5" t="s">
        <v>34372</v>
      </c>
    </row>
    <row r="35253" spans="1:2" x14ac:dyDescent="0.45">
      <c r="A35253" s="5">
        <v>10000350</v>
      </c>
      <c r="B35253" s="5" t="s">
        <v>34373</v>
      </c>
    </row>
    <row r="35254" spans="1:2" x14ac:dyDescent="0.45">
      <c r="A35254" s="5">
        <v>10016736</v>
      </c>
      <c r="B35254" s="5" t="s">
        <v>1351</v>
      </c>
    </row>
    <row r="35255" spans="1:2" x14ac:dyDescent="0.45">
      <c r="A35255" s="5">
        <v>10046054</v>
      </c>
      <c r="B35255" s="5" t="s">
        <v>34374</v>
      </c>
    </row>
    <row r="35256" spans="1:2" x14ac:dyDescent="0.45">
      <c r="A35256" s="5">
        <v>10045305</v>
      </c>
      <c r="B35256" s="5" t="s">
        <v>34375</v>
      </c>
    </row>
    <row r="35257" spans="1:2" x14ac:dyDescent="0.45">
      <c r="A35257" s="5">
        <v>10004448</v>
      </c>
      <c r="B35257" s="5" t="s">
        <v>34376</v>
      </c>
    </row>
    <row r="35258" spans="1:2" x14ac:dyDescent="0.45">
      <c r="A35258" s="5">
        <v>10016762</v>
      </c>
      <c r="B35258" s="5" t="s">
        <v>34377</v>
      </c>
    </row>
    <row r="35259" spans="1:2" x14ac:dyDescent="0.45">
      <c r="A35259" s="5">
        <v>10018825</v>
      </c>
      <c r="B35259" s="5" t="s">
        <v>34378</v>
      </c>
    </row>
    <row r="35260" spans="1:2" x14ac:dyDescent="0.45">
      <c r="A35260" s="5">
        <v>10025029</v>
      </c>
      <c r="B35260" s="5" t="s">
        <v>34379</v>
      </c>
    </row>
    <row r="35261" spans="1:2" x14ac:dyDescent="0.45">
      <c r="A35261" s="5">
        <v>10046019</v>
      </c>
      <c r="B35261" s="5" t="s">
        <v>34380</v>
      </c>
    </row>
    <row r="35262" spans="1:2" x14ac:dyDescent="0.45">
      <c r="A35262" s="5">
        <v>10010580</v>
      </c>
      <c r="B35262" s="5" t="s">
        <v>34381</v>
      </c>
    </row>
    <row r="35263" spans="1:2" x14ac:dyDescent="0.45">
      <c r="A35263" s="5">
        <v>10046842</v>
      </c>
      <c r="B35263" s="5" t="s">
        <v>34382</v>
      </c>
    </row>
    <row r="35264" spans="1:2" x14ac:dyDescent="0.45">
      <c r="A35264" s="5">
        <v>10046934</v>
      </c>
      <c r="B35264" s="5" t="s">
        <v>34383</v>
      </c>
    </row>
    <row r="35265" spans="1:2" x14ac:dyDescent="0.45">
      <c r="A35265" s="5">
        <v>10028702</v>
      </c>
      <c r="B35265" s="5" t="s">
        <v>34384</v>
      </c>
    </row>
    <row r="35266" spans="1:2" x14ac:dyDescent="0.45">
      <c r="A35266" s="5">
        <v>10046978</v>
      </c>
      <c r="B35266" s="5" t="s">
        <v>34385</v>
      </c>
    </row>
    <row r="35267" spans="1:2" x14ac:dyDescent="0.45">
      <c r="A35267" s="5">
        <v>10047083</v>
      </c>
      <c r="B35267" s="5" t="s">
        <v>34386</v>
      </c>
    </row>
    <row r="35268" spans="1:2" x14ac:dyDescent="0.45">
      <c r="A35268" s="5">
        <v>10008652</v>
      </c>
      <c r="B35268" s="5" t="s">
        <v>34387</v>
      </c>
    </row>
    <row r="35269" spans="1:2" x14ac:dyDescent="0.45">
      <c r="A35269" s="5">
        <v>10008819</v>
      </c>
      <c r="B35269" s="5" t="s">
        <v>34388</v>
      </c>
    </row>
    <row r="35270" spans="1:2" x14ac:dyDescent="0.45">
      <c r="A35270" s="5">
        <v>10008863</v>
      </c>
      <c r="B35270" s="5" t="s">
        <v>34389</v>
      </c>
    </row>
    <row r="35271" spans="1:2" x14ac:dyDescent="0.45">
      <c r="A35271" s="5">
        <v>10045581</v>
      </c>
      <c r="B35271" s="5" t="s">
        <v>34390</v>
      </c>
    </row>
    <row r="35272" spans="1:2" x14ac:dyDescent="0.45">
      <c r="A35272" s="5">
        <v>10045589</v>
      </c>
      <c r="B35272" s="5" t="s">
        <v>34391</v>
      </c>
    </row>
    <row r="35273" spans="1:2" x14ac:dyDescent="0.45">
      <c r="A35273" s="5">
        <v>10045617</v>
      </c>
      <c r="B35273" s="5" t="s">
        <v>34392</v>
      </c>
    </row>
    <row r="35274" spans="1:2" x14ac:dyDescent="0.45">
      <c r="A35274" s="5">
        <v>10045644</v>
      </c>
      <c r="B35274" s="5" t="s">
        <v>14175</v>
      </c>
    </row>
    <row r="35275" spans="1:2" x14ac:dyDescent="0.45">
      <c r="A35275" s="5">
        <v>10048212</v>
      </c>
      <c r="B35275" s="5" t="s">
        <v>34393</v>
      </c>
    </row>
    <row r="35276" spans="1:2" x14ac:dyDescent="0.45">
      <c r="A35276" s="5">
        <v>10048508</v>
      </c>
      <c r="B35276" s="5" t="s">
        <v>34394</v>
      </c>
    </row>
    <row r="35277" spans="1:2" x14ac:dyDescent="0.45">
      <c r="A35277" s="5">
        <v>10048590</v>
      </c>
      <c r="B35277" s="5" t="s">
        <v>34395</v>
      </c>
    </row>
    <row r="35278" spans="1:2" x14ac:dyDescent="0.45">
      <c r="A35278" s="5">
        <v>10048924</v>
      </c>
      <c r="B35278" s="5" t="s">
        <v>34396</v>
      </c>
    </row>
    <row r="35279" spans="1:2" x14ac:dyDescent="0.45">
      <c r="A35279" s="5">
        <v>10052592</v>
      </c>
      <c r="B35279" s="5" t="s">
        <v>34397</v>
      </c>
    </row>
    <row r="35280" spans="1:2" x14ac:dyDescent="0.45">
      <c r="A35280" s="5">
        <v>10052727</v>
      </c>
      <c r="B35280" s="5" t="s">
        <v>34398</v>
      </c>
    </row>
    <row r="35281" spans="1:2" x14ac:dyDescent="0.45">
      <c r="A35281" s="5">
        <v>10053121</v>
      </c>
      <c r="B35281" s="5" t="s">
        <v>34399</v>
      </c>
    </row>
    <row r="35282" spans="1:2" x14ac:dyDescent="0.45">
      <c r="A35282" s="5">
        <v>10054437</v>
      </c>
      <c r="B35282" s="5" t="s">
        <v>34400</v>
      </c>
    </row>
    <row r="35283" spans="1:2" x14ac:dyDescent="0.45">
      <c r="A35283" s="5">
        <v>10054469</v>
      </c>
      <c r="B35283" s="5" t="s">
        <v>34401</v>
      </c>
    </row>
    <row r="35284" spans="1:2" x14ac:dyDescent="0.45">
      <c r="A35284" s="5">
        <v>10054493</v>
      </c>
      <c r="B35284" s="5" t="s">
        <v>34402</v>
      </c>
    </row>
    <row r="35285" spans="1:2" x14ac:dyDescent="0.45">
      <c r="A35285" s="5">
        <v>10054506</v>
      </c>
      <c r="B35285" s="5" t="s">
        <v>34403</v>
      </c>
    </row>
    <row r="35286" spans="1:2" x14ac:dyDescent="0.45">
      <c r="A35286" s="5">
        <v>10054549</v>
      </c>
      <c r="B35286" s="5" t="s">
        <v>34404</v>
      </c>
    </row>
    <row r="35287" spans="1:2" x14ac:dyDescent="0.45">
      <c r="A35287" s="5">
        <v>10049430</v>
      </c>
      <c r="B35287" s="5" t="s">
        <v>34405</v>
      </c>
    </row>
    <row r="35288" spans="1:2" x14ac:dyDescent="0.45">
      <c r="A35288" s="5">
        <v>10049651</v>
      </c>
      <c r="B35288" s="5" t="s">
        <v>34406</v>
      </c>
    </row>
    <row r="35289" spans="1:2" x14ac:dyDescent="0.45">
      <c r="A35289" s="5">
        <v>10053831</v>
      </c>
      <c r="B35289" s="5" t="s">
        <v>34407</v>
      </c>
    </row>
    <row r="35290" spans="1:2" x14ac:dyDescent="0.45">
      <c r="A35290" s="5">
        <v>10053861</v>
      </c>
      <c r="B35290" s="5" t="s">
        <v>34408</v>
      </c>
    </row>
    <row r="35291" spans="1:2" x14ac:dyDescent="0.45">
      <c r="A35291" s="5">
        <v>10053889</v>
      </c>
      <c r="B35291" s="5" t="s">
        <v>34409</v>
      </c>
    </row>
    <row r="35292" spans="1:2" x14ac:dyDescent="0.45">
      <c r="A35292" s="5">
        <v>10054064</v>
      </c>
      <c r="B35292" s="5" t="s">
        <v>34410</v>
      </c>
    </row>
    <row r="35293" spans="1:2" x14ac:dyDescent="0.45">
      <c r="A35293" s="5">
        <v>10054169</v>
      </c>
      <c r="B35293" s="5" t="s">
        <v>34411</v>
      </c>
    </row>
    <row r="35294" spans="1:2" x14ac:dyDescent="0.45">
      <c r="A35294" s="5">
        <v>10054179</v>
      </c>
      <c r="B35294" s="5" t="s">
        <v>34412</v>
      </c>
    </row>
    <row r="35295" spans="1:2" x14ac:dyDescent="0.45">
      <c r="A35295" s="5">
        <v>10054342</v>
      </c>
      <c r="B35295" s="5" t="s">
        <v>34413</v>
      </c>
    </row>
    <row r="35296" spans="1:2" x14ac:dyDescent="0.45">
      <c r="A35296" s="5">
        <v>10035987</v>
      </c>
      <c r="B35296" s="5" t="s">
        <v>34414</v>
      </c>
    </row>
    <row r="35297" spans="1:2" x14ac:dyDescent="0.45">
      <c r="A35297" s="5">
        <v>10049201</v>
      </c>
      <c r="B35297" s="5" t="s">
        <v>34415</v>
      </c>
    </row>
    <row r="35298" spans="1:2" x14ac:dyDescent="0.45">
      <c r="A35298" s="5">
        <v>10049273</v>
      </c>
      <c r="B35298" s="5" t="s">
        <v>34416</v>
      </c>
    </row>
    <row r="35299" spans="1:2" x14ac:dyDescent="0.45">
      <c r="A35299" s="5">
        <v>10049523</v>
      </c>
      <c r="B35299" s="5" t="s">
        <v>34417</v>
      </c>
    </row>
    <row r="35300" spans="1:2" x14ac:dyDescent="0.45">
      <c r="A35300" s="5">
        <v>10054586</v>
      </c>
      <c r="B35300" s="5" t="s">
        <v>34418</v>
      </c>
    </row>
    <row r="35301" spans="1:2" x14ac:dyDescent="0.45">
      <c r="A35301" s="5">
        <v>10054611</v>
      </c>
      <c r="B35301" s="5" t="s">
        <v>34419</v>
      </c>
    </row>
    <row r="35302" spans="1:2" x14ac:dyDescent="0.45">
      <c r="A35302" s="5">
        <v>10054716</v>
      </c>
      <c r="B35302" s="5" t="s">
        <v>11456</v>
      </c>
    </row>
    <row r="35303" spans="1:2" x14ac:dyDescent="0.45">
      <c r="A35303" s="5">
        <v>10054749</v>
      </c>
      <c r="B35303" s="5" t="s">
        <v>34420</v>
      </c>
    </row>
    <row r="35304" spans="1:2" x14ac:dyDescent="0.45">
      <c r="A35304" s="5">
        <v>10049555</v>
      </c>
      <c r="B35304" s="5" t="s">
        <v>34421</v>
      </c>
    </row>
    <row r="35305" spans="1:2" x14ac:dyDescent="0.45">
      <c r="A35305" s="5">
        <v>10049606</v>
      </c>
      <c r="B35305" s="5" t="s">
        <v>34422</v>
      </c>
    </row>
    <row r="35306" spans="1:2" x14ac:dyDescent="0.45">
      <c r="A35306" s="5">
        <v>10054500</v>
      </c>
      <c r="B35306" s="5" t="s">
        <v>34423</v>
      </c>
    </row>
    <row r="35307" spans="1:2" x14ac:dyDescent="0.45">
      <c r="A35307" s="5">
        <v>10054535</v>
      </c>
      <c r="B35307" s="5" t="s">
        <v>34424</v>
      </c>
    </row>
    <row r="35308" spans="1:2" x14ac:dyDescent="0.45">
      <c r="A35308" s="5">
        <v>10048628</v>
      </c>
      <c r="B35308" s="5" t="s">
        <v>34425</v>
      </c>
    </row>
    <row r="35309" spans="1:2" x14ac:dyDescent="0.45">
      <c r="A35309" s="5">
        <v>10049157</v>
      </c>
      <c r="B35309" s="5" t="s">
        <v>34426</v>
      </c>
    </row>
    <row r="35310" spans="1:2" x14ac:dyDescent="0.45">
      <c r="A35310" s="5">
        <v>10052832</v>
      </c>
      <c r="B35310" s="5" t="s">
        <v>30263</v>
      </c>
    </row>
    <row r="35311" spans="1:2" x14ac:dyDescent="0.45">
      <c r="A35311" s="5">
        <v>10053296</v>
      </c>
      <c r="B35311" s="5" t="s">
        <v>34427</v>
      </c>
    </row>
    <row r="35312" spans="1:2" x14ac:dyDescent="0.45">
      <c r="A35312" s="5">
        <v>10054842</v>
      </c>
      <c r="B35312" s="5" t="s">
        <v>34428</v>
      </c>
    </row>
    <row r="35313" spans="1:2" x14ac:dyDescent="0.45">
      <c r="A35313" s="5">
        <v>10054891</v>
      </c>
      <c r="B35313" s="5" t="s">
        <v>34429</v>
      </c>
    </row>
    <row r="35314" spans="1:2" x14ac:dyDescent="0.45">
      <c r="A35314" s="5">
        <v>10054919</v>
      </c>
      <c r="B35314" s="5" t="s">
        <v>34430</v>
      </c>
    </row>
    <row r="35315" spans="1:2" x14ac:dyDescent="0.45">
      <c r="A35315" s="5">
        <v>10044055</v>
      </c>
      <c r="B35315" s="5" t="s">
        <v>34431</v>
      </c>
    </row>
    <row r="35316" spans="1:2" x14ac:dyDescent="0.45">
      <c r="A35316" s="5">
        <v>10054978</v>
      </c>
      <c r="B35316" s="5" t="s">
        <v>34432</v>
      </c>
    </row>
    <row r="35317" spans="1:2" x14ac:dyDescent="0.45">
      <c r="A35317" s="5">
        <v>10048596</v>
      </c>
      <c r="B35317" s="5" t="s">
        <v>34433</v>
      </c>
    </row>
    <row r="35318" spans="1:2" x14ac:dyDescent="0.45">
      <c r="A35318" s="5">
        <v>10049289</v>
      </c>
      <c r="B35318" s="5" t="s">
        <v>34434</v>
      </c>
    </row>
    <row r="35319" spans="1:2" x14ac:dyDescent="0.45">
      <c r="A35319" s="5">
        <v>10053525</v>
      </c>
      <c r="B35319" s="5" t="s">
        <v>34435</v>
      </c>
    </row>
    <row r="35320" spans="1:2" x14ac:dyDescent="0.45">
      <c r="A35320" s="5">
        <v>10053754</v>
      </c>
      <c r="B35320" s="5" t="s">
        <v>34436</v>
      </c>
    </row>
    <row r="35321" spans="1:2" x14ac:dyDescent="0.45">
      <c r="A35321" s="5">
        <v>10054639</v>
      </c>
      <c r="B35321" s="5" t="s">
        <v>34437</v>
      </c>
    </row>
    <row r="35322" spans="1:2" x14ac:dyDescent="0.45">
      <c r="A35322" s="5">
        <v>10054648</v>
      </c>
      <c r="B35322" s="5" t="s">
        <v>34438</v>
      </c>
    </row>
    <row r="35323" spans="1:2" x14ac:dyDescent="0.45">
      <c r="A35323" s="5">
        <v>10054668</v>
      </c>
      <c r="B35323" s="5" t="s">
        <v>34439</v>
      </c>
    </row>
    <row r="35324" spans="1:2" x14ac:dyDescent="0.45">
      <c r="A35324" s="5">
        <v>10048871</v>
      </c>
      <c r="B35324" s="5" t="s">
        <v>34440</v>
      </c>
    </row>
    <row r="35325" spans="1:2" x14ac:dyDescent="0.45">
      <c r="A35325" s="5">
        <v>10048935</v>
      </c>
      <c r="B35325" s="5" t="s">
        <v>34441</v>
      </c>
    </row>
    <row r="35326" spans="1:2" x14ac:dyDescent="0.45">
      <c r="A35326" s="5">
        <v>10048974</v>
      </c>
      <c r="B35326" s="5" t="s">
        <v>34442</v>
      </c>
    </row>
    <row r="35327" spans="1:2" x14ac:dyDescent="0.45">
      <c r="A35327" s="5">
        <v>10052568</v>
      </c>
      <c r="B35327" s="5" t="s">
        <v>34443</v>
      </c>
    </row>
    <row r="35328" spans="1:2" x14ac:dyDescent="0.45">
      <c r="A35328" s="5">
        <v>10052982</v>
      </c>
      <c r="B35328" s="5" t="s">
        <v>34444</v>
      </c>
    </row>
    <row r="35329" spans="1:2" x14ac:dyDescent="0.45">
      <c r="A35329" s="5">
        <v>10053547</v>
      </c>
      <c r="B35329" s="5" t="s">
        <v>34445</v>
      </c>
    </row>
    <row r="35330" spans="1:2" x14ac:dyDescent="0.45">
      <c r="A35330" s="5">
        <v>10053555</v>
      </c>
      <c r="B35330" s="5" t="s">
        <v>34446</v>
      </c>
    </row>
    <row r="35331" spans="1:2" x14ac:dyDescent="0.45">
      <c r="A35331" s="5">
        <v>10054753</v>
      </c>
      <c r="B35331" s="5" t="s">
        <v>34447</v>
      </c>
    </row>
    <row r="35332" spans="1:2" x14ac:dyDescent="0.45">
      <c r="A35332" s="5">
        <v>10055019</v>
      </c>
      <c r="B35332" s="5" t="s">
        <v>34448</v>
      </c>
    </row>
    <row r="35333" spans="1:2" x14ac:dyDescent="0.45">
      <c r="A35333" s="5">
        <v>10055031</v>
      </c>
      <c r="B35333" s="5" t="s">
        <v>34449</v>
      </c>
    </row>
    <row r="35334" spans="1:2" x14ac:dyDescent="0.45">
      <c r="A35334" s="5">
        <v>90000629</v>
      </c>
      <c r="B35334" s="5" t="s">
        <v>12505</v>
      </c>
    </row>
    <row r="35335" spans="1:2" x14ac:dyDescent="0.45">
      <c r="A35335" s="5">
        <v>90000701</v>
      </c>
      <c r="B35335" s="5" t="s">
        <v>34450</v>
      </c>
    </row>
    <row r="35336" spans="1:2" x14ac:dyDescent="0.45">
      <c r="A35336" s="5">
        <v>90000710</v>
      </c>
      <c r="B35336" s="5" t="s">
        <v>34451</v>
      </c>
    </row>
    <row r="35337" spans="1:2" x14ac:dyDescent="0.45">
      <c r="A35337" s="5">
        <v>90000715</v>
      </c>
      <c r="B35337" s="5" t="s">
        <v>34452</v>
      </c>
    </row>
    <row r="35338" spans="1:2" x14ac:dyDescent="0.45">
      <c r="A35338" s="5">
        <v>90000727</v>
      </c>
      <c r="B35338" s="5" t="s">
        <v>34453</v>
      </c>
    </row>
    <row r="35339" spans="1:2" x14ac:dyDescent="0.45">
      <c r="A35339" s="5">
        <v>10049051</v>
      </c>
      <c r="B35339" s="5" t="s">
        <v>34454</v>
      </c>
    </row>
    <row r="35340" spans="1:2" x14ac:dyDescent="0.45">
      <c r="A35340" s="5">
        <v>10052891</v>
      </c>
      <c r="B35340" s="5" t="s">
        <v>34455</v>
      </c>
    </row>
    <row r="35341" spans="1:2" x14ac:dyDescent="0.45">
      <c r="A35341" s="5">
        <v>10053001</v>
      </c>
      <c r="B35341" s="5" t="s">
        <v>34456</v>
      </c>
    </row>
    <row r="35342" spans="1:2" x14ac:dyDescent="0.45">
      <c r="A35342" s="5">
        <v>10054044</v>
      </c>
      <c r="B35342" s="5" t="s">
        <v>34457</v>
      </c>
    </row>
    <row r="35343" spans="1:2" x14ac:dyDescent="0.45">
      <c r="A35343" s="5">
        <v>10047918</v>
      </c>
      <c r="B35343" s="5" t="s">
        <v>34458</v>
      </c>
    </row>
    <row r="35344" spans="1:2" x14ac:dyDescent="0.45">
      <c r="A35344" s="5">
        <v>10054105</v>
      </c>
      <c r="B35344" s="5" t="s">
        <v>34459</v>
      </c>
    </row>
    <row r="35345" spans="1:2" x14ac:dyDescent="0.45">
      <c r="A35345" s="5">
        <v>10054240</v>
      </c>
      <c r="B35345" s="5" t="s">
        <v>34460</v>
      </c>
    </row>
    <row r="35346" spans="1:2" x14ac:dyDescent="0.45">
      <c r="A35346" s="5">
        <v>10054467</v>
      </c>
      <c r="B35346" s="5" t="s">
        <v>34461</v>
      </c>
    </row>
    <row r="35347" spans="1:2" x14ac:dyDescent="0.45">
      <c r="A35347" s="5">
        <v>10054462</v>
      </c>
      <c r="B35347" s="5" t="s">
        <v>34462</v>
      </c>
    </row>
    <row r="35348" spans="1:2" x14ac:dyDescent="0.45">
      <c r="A35348" s="5">
        <v>10054783</v>
      </c>
      <c r="B35348" s="5" t="s">
        <v>34463</v>
      </c>
    </row>
    <row r="35349" spans="1:2" x14ac:dyDescent="0.45">
      <c r="A35349" s="5">
        <v>10054794</v>
      </c>
      <c r="B35349" s="5" t="s">
        <v>34464</v>
      </c>
    </row>
    <row r="35350" spans="1:2" x14ac:dyDescent="0.45">
      <c r="A35350" s="5">
        <v>10054835</v>
      </c>
      <c r="B35350" s="5" t="s">
        <v>34465</v>
      </c>
    </row>
    <row r="35351" spans="1:2" x14ac:dyDescent="0.45">
      <c r="A35351" s="5">
        <v>10054924</v>
      </c>
      <c r="B35351" s="5" t="s">
        <v>34466</v>
      </c>
    </row>
    <row r="35352" spans="1:2" x14ac:dyDescent="0.45">
      <c r="A35352" s="5">
        <v>10054930</v>
      </c>
      <c r="B35352" s="5" t="s">
        <v>34467</v>
      </c>
    </row>
    <row r="35353" spans="1:2" x14ac:dyDescent="0.45">
      <c r="A35353" s="5">
        <v>10049407</v>
      </c>
      <c r="B35353" s="5" t="s">
        <v>34468</v>
      </c>
    </row>
    <row r="35354" spans="1:2" x14ac:dyDescent="0.45">
      <c r="A35354" s="5">
        <v>10053199</v>
      </c>
      <c r="B35354" s="5" t="s">
        <v>34469</v>
      </c>
    </row>
    <row r="35355" spans="1:2" x14ac:dyDescent="0.45">
      <c r="A35355" s="5">
        <v>10034443</v>
      </c>
      <c r="B35355" s="5" t="s">
        <v>34470</v>
      </c>
    </row>
    <row r="35356" spans="1:2" x14ac:dyDescent="0.45">
      <c r="A35356" s="5">
        <v>10023871</v>
      </c>
      <c r="B35356" s="5" t="s">
        <v>34471</v>
      </c>
    </row>
    <row r="35357" spans="1:2" x14ac:dyDescent="0.45">
      <c r="A35357" s="5">
        <v>10055632</v>
      </c>
      <c r="B35357" s="5" t="s">
        <v>34472</v>
      </c>
    </row>
    <row r="35358" spans="1:2" x14ac:dyDescent="0.45">
      <c r="A35358" s="5">
        <v>10049594</v>
      </c>
      <c r="B35358" s="5" t="s">
        <v>34473</v>
      </c>
    </row>
    <row r="35359" spans="1:2" x14ac:dyDescent="0.45">
      <c r="A35359" s="5">
        <v>10044047</v>
      </c>
      <c r="B35359" s="5" t="s">
        <v>34474</v>
      </c>
    </row>
    <row r="35360" spans="1:2" x14ac:dyDescent="0.45">
      <c r="A35360" s="5">
        <v>10033969</v>
      </c>
      <c r="B35360" s="5" t="s">
        <v>34475</v>
      </c>
    </row>
    <row r="35361" spans="1:2" x14ac:dyDescent="0.45">
      <c r="A35361" s="5">
        <v>10054672</v>
      </c>
      <c r="B35361" s="5" t="s">
        <v>34476</v>
      </c>
    </row>
    <row r="35362" spans="1:2" x14ac:dyDescent="0.45">
      <c r="A35362" s="5">
        <v>10054962</v>
      </c>
      <c r="B35362" s="5" t="s">
        <v>34477</v>
      </c>
    </row>
    <row r="35363" spans="1:2" x14ac:dyDescent="0.45">
      <c r="A35363" s="5">
        <v>10054987</v>
      </c>
      <c r="B35363" s="5" t="s">
        <v>34478</v>
      </c>
    </row>
    <row r="35364" spans="1:2" x14ac:dyDescent="0.45">
      <c r="A35364" s="5">
        <v>10055005</v>
      </c>
      <c r="B35364" s="5" t="s">
        <v>34479</v>
      </c>
    </row>
    <row r="35365" spans="1:2" x14ac:dyDescent="0.45">
      <c r="A35365" s="5">
        <v>10055006</v>
      </c>
      <c r="B35365" s="5" t="s">
        <v>34480</v>
      </c>
    </row>
    <row r="35366" spans="1:2" x14ac:dyDescent="0.45">
      <c r="A35366" s="5">
        <v>10055186</v>
      </c>
      <c r="B35366" s="5" t="s">
        <v>34481</v>
      </c>
    </row>
    <row r="35367" spans="1:2" x14ac:dyDescent="0.45">
      <c r="A35367" s="5">
        <v>10049130</v>
      </c>
      <c r="B35367" s="5" t="s">
        <v>34482</v>
      </c>
    </row>
    <row r="35368" spans="1:2" x14ac:dyDescent="0.45">
      <c r="A35368" s="5">
        <v>10049175</v>
      </c>
      <c r="B35368" s="5" t="s">
        <v>34483</v>
      </c>
    </row>
    <row r="35369" spans="1:2" x14ac:dyDescent="0.45">
      <c r="A35369" s="5">
        <v>10052759</v>
      </c>
      <c r="B35369" s="5" t="s">
        <v>34484</v>
      </c>
    </row>
    <row r="35370" spans="1:2" x14ac:dyDescent="0.45">
      <c r="A35370" s="5">
        <v>10052924</v>
      </c>
      <c r="B35370" s="5" t="s">
        <v>34485</v>
      </c>
    </row>
    <row r="35371" spans="1:2" x14ac:dyDescent="0.45">
      <c r="A35371" s="5">
        <v>10053057</v>
      </c>
      <c r="B35371" s="5" t="s">
        <v>34486</v>
      </c>
    </row>
    <row r="35372" spans="1:2" x14ac:dyDescent="0.45">
      <c r="A35372" s="5">
        <v>10053095</v>
      </c>
      <c r="B35372" s="5" t="s">
        <v>34487</v>
      </c>
    </row>
    <row r="35373" spans="1:2" x14ac:dyDescent="0.45">
      <c r="A35373" s="5">
        <v>10053710</v>
      </c>
      <c r="B35373" s="5" t="s">
        <v>34488</v>
      </c>
    </row>
    <row r="35374" spans="1:2" x14ac:dyDescent="0.45">
      <c r="A35374" s="5">
        <v>10054174</v>
      </c>
      <c r="B35374" s="5" t="s">
        <v>34489</v>
      </c>
    </row>
    <row r="35375" spans="1:2" x14ac:dyDescent="0.45">
      <c r="A35375" s="5">
        <v>10055088</v>
      </c>
      <c r="B35375" s="5" t="s">
        <v>34490</v>
      </c>
    </row>
    <row r="35376" spans="1:2" x14ac:dyDescent="0.45">
      <c r="A35376" s="5">
        <v>10055213</v>
      </c>
      <c r="B35376" s="5" t="s">
        <v>34491</v>
      </c>
    </row>
    <row r="35377" spans="1:2" x14ac:dyDescent="0.45">
      <c r="A35377" s="5">
        <v>10055365</v>
      </c>
      <c r="B35377" s="5" t="s">
        <v>34492</v>
      </c>
    </row>
    <row r="35378" spans="1:2" x14ac:dyDescent="0.45">
      <c r="A35378" s="5">
        <v>10055411</v>
      </c>
      <c r="B35378" s="5" t="s">
        <v>34493</v>
      </c>
    </row>
    <row r="35379" spans="1:2" x14ac:dyDescent="0.45">
      <c r="A35379" s="5">
        <v>10048478</v>
      </c>
      <c r="B35379" s="5" t="s">
        <v>34494</v>
      </c>
    </row>
    <row r="35380" spans="1:2" x14ac:dyDescent="0.45">
      <c r="A35380" s="5">
        <v>10048774</v>
      </c>
      <c r="B35380" s="5" t="s">
        <v>34495</v>
      </c>
    </row>
    <row r="35381" spans="1:2" x14ac:dyDescent="0.45">
      <c r="A35381" s="5">
        <v>10049243</v>
      </c>
      <c r="B35381" s="5" t="s">
        <v>34496</v>
      </c>
    </row>
    <row r="35382" spans="1:2" x14ac:dyDescent="0.45">
      <c r="A35382" s="5">
        <v>10053280</v>
      </c>
      <c r="B35382" s="5" t="s">
        <v>34497</v>
      </c>
    </row>
    <row r="35383" spans="1:2" x14ac:dyDescent="0.45">
      <c r="A35383" s="5">
        <v>10053736</v>
      </c>
      <c r="B35383" s="5" t="s">
        <v>34498</v>
      </c>
    </row>
    <row r="35384" spans="1:2" x14ac:dyDescent="0.45">
      <c r="A35384" s="5">
        <v>10053892</v>
      </c>
      <c r="B35384" s="5" t="s">
        <v>34499</v>
      </c>
    </row>
    <row r="35385" spans="1:2" x14ac:dyDescent="0.45">
      <c r="A35385" s="5">
        <v>10053966</v>
      </c>
      <c r="B35385" s="5" t="s">
        <v>34500</v>
      </c>
    </row>
    <row r="35386" spans="1:2" x14ac:dyDescent="0.45">
      <c r="A35386" s="5">
        <v>10054074</v>
      </c>
      <c r="B35386" s="5" t="s">
        <v>34501</v>
      </c>
    </row>
    <row r="35387" spans="1:2" x14ac:dyDescent="0.45">
      <c r="A35387" s="5">
        <v>10054877</v>
      </c>
      <c r="B35387" s="5" t="s">
        <v>34502</v>
      </c>
    </row>
    <row r="35388" spans="1:2" x14ac:dyDescent="0.45">
      <c r="A35388" s="5">
        <v>10055173</v>
      </c>
      <c r="B35388" s="5" t="s">
        <v>10336</v>
      </c>
    </row>
    <row r="35389" spans="1:2" x14ac:dyDescent="0.45">
      <c r="A35389" s="5">
        <v>10055185</v>
      </c>
      <c r="B35389" s="5" t="s">
        <v>34503</v>
      </c>
    </row>
    <row r="35390" spans="1:2" x14ac:dyDescent="0.45">
      <c r="A35390" s="5">
        <v>10055245</v>
      </c>
      <c r="B35390" s="5" t="s">
        <v>34504</v>
      </c>
    </row>
    <row r="35391" spans="1:2" x14ac:dyDescent="0.45">
      <c r="A35391" s="5">
        <v>10055276</v>
      </c>
      <c r="B35391" s="5" t="s">
        <v>34505</v>
      </c>
    </row>
    <row r="35392" spans="1:2" x14ac:dyDescent="0.45">
      <c r="A35392" s="5">
        <v>10053024</v>
      </c>
      <c r="B35392" s="5" t="s">
        <v>34506</v>
      </c>
    </row>
    <row r="35393" spans="1:2" x14ac:dyDescent="0.45">
      <c r="A35393" s="5">
        <v>10054559</v>
      </c>
      <c r="B35393" s="5" t="s">
        <v>34507</v>
      </c>
    </row>
    <row r="35394" spans="1:2" x14ac:dyDescent="0.45">
      <c r="A35394" s="5">
        <v>10054571</v>
      </c>
      <c r="B35394" s="5" t="s">
        <v>34508</v>
      </c>
    </row>
    <row r="35395" spans="1:2" x14ac:dyDescent="0.45">
      <c r="A35395" s="5">
        <v>10055190</v>
      </c>
      <c r="B35395" s="5" t="s">
        <v>34509</v>
      </c>
    </row>
    <row r="35396" spans="1:2" x14ac:dyDescent="0.45">
      <c r="A35396" s="5">
        <v>10055196</v>
      </c>
      <c r="B35396" s="5" t="s">
        <v>34510</v>
      </c>
    </row>
    <row r="35397" spans="1:2" x14ac:dyDescent="0.45">
      <c r="A35397" s="5">
        <v>10055199</v>
      </c>
      <c r="B35397" s="5" t="s">
        <v>34511</v>
      </c>
    </row>
    <row r="35398" spans="1:2" x14ac:dyDescent="0.45">
      <c r="A35398" s="5">
        <v>10055229</v>
      </c>
      <c r="B35398" s="5" t="s">
        <v>34512</v>
      </c>
    </row>
    <row r="35399" spans="1:2" x14ac:dyDescent="0.45">
      <c r="A35399" s="5">
        <v>10019549</v>
      </c>
      <c r="B35399" s="5" t="s">
        <v>34513</v>
      </c>
    </row>
    <row r="35400" spans="1:2" x14ac:dyDescent="0.45">
      <c r="A35400" s="5">
        <v>10048127</v>
      </c>
      <c r="B35400" s="5" t="s">
        <v>34514</v>
      </c>
    </row>
    <row r="35401" spans="1:2" x14ac:dyDescent="0.45">
      <c r="A35401" s="5">
        <v>10048893</v>
      </c>
      <c r="B35401" s="5" t="s">
        <v>34515</v>
      </c>
    </row>
    <row r="35402" spans="1:2" x14ac:dyDescent="0.45">
      <c r="A35402" s="5">
        <v>10048945</v>
      </c>
      <c r="B35402" s="5" t="s">
        <v>34516</v>
      </c>
    </row>
    <row r="35403" spans="1:2" x14ac:dyDescent="0.45">
      <c r="A35403" s="5">
        <v>10049256</v>
      </c>
      <c r="B35403" s="5" t="s">
        <v>8626</v>
      </c>
    </row>
    <row r="35404" spans="1:2" x14ac:dyDescent="0.45">
      <c r="A35404" s="5">
        <v>10049645</v>
      </c>
      <c r="B35404" s="5" t="s">
        <v>34517</v>
      </c>
    </row>
    <row r="35405" spans="1:2" x14ac:dyDescent="0.45">
      <c r="A35405" s="5">
        <v>10049663</v>
      </c>
      <c r="B35405" s="5" t="s">
        <v>34518</v>
      </c>
    </row>
    <row r="35406" spans="1:2" x14ac:dyDescent="0.45">
      <c r="A35406" s="5">
        <v>10053060</v>
      </c>
      <c r="B35406" s="5" t="s">
        <v>34519</v>
      </c>
    </row>
    <row r="35407" spans="1:2" x14ac:dyDescent="0.45">
      <c r="A35407" s="5">
        <v>10053125</v>
      </c>
      <c r="B35407" s="5" t="s">
        <v>34520</v>
      </c>
    </row>
    <row r="35408" spans="1:2" x14ac:dyDescent="0.45">
      <c r="A35408" s="5">
        <v>10053852</v>
      </c>
      <c r="B35408" s="5" t="s">
        <v>34521</v>
      </c>
    </row>
    <row r="35409" spans="1:2" x14ac:dyDescent="0.45">
      <c r="A35409" s="5">
        <v>10043538</v>
      </c>
      <c r="B35409" s="5" t="s">
        <v>34522</v>
      </c>
    </row>
    <row r="35410" spans="1:2" x14ac:dyDescent="0.45">
      <c r="A35410" s="5">
        <v>10055188</v>
      </c>
      <c r="B35410" s="5" t="s">
        <v>34523</v>
      </c>
    </row>
    <row r="35411" spans="1:2" x14ac:dyDescent="0.45">
      <c r="A35411" s="5">
        <v>10055371</v>
      </c>
      <c r="B35411" s="5" t="s">
        <v>34524</v>
      </c>
    </row>
    <row r="35412" spans="1:2" x14ac:dyDescent="0.45">
      <c r="A35412" s="5">
        <v>10055488</v>
      </c>
      <c r="B35412" s="5" t="s">
        <v>34525</v>
      </c>
    </row>
    <row r="35413" spans="1:2" x14ac:dyDescent="0.45">
      <c r="A35413" s="5">
        <v>10055499</v>
      </c>
      <c r="B35413" s="5" t="s">
        <v>34526</v>
      </c>
    </row>
    <row r="35414" spans="1:2" x14ac:dyDescent="0.45">
      <c r="A35414" s="5">
        <v>10048187</v>
      </c>
      <c r="B35414" s="5" t="s">
        <v>34527</v>
      </c>
    </row>
    <row r="35415" spans="1:2" x14ac:dyDescent="0.45">
      <c r="A35415" s="5">
        <v>10048437</v>
      </c>
      <c r="B35415" s="5" t="s">
        <v>34528</v>
      </c>
    </row>
    <row r="35416" spans="1:2" x14ac:dyDescent="0.45">
      <c r="A35416" s="5">
        <v>10052969</v>
      </c>
      <c r="B35416" s="5" t="s">
        <v>34529</v>
      </c>
    </row>
    <row r="35417" spans="1:2" x14ac:dyDescent="0.45">
      <c r="A35417" s="5">
        <v>10053156</v>
      </c>
      <c r="B35417" s="5" t="s">
        <v>34530</v>
      </c>
    </row>
    <row r="35418" spans="1:2" x14ac:dyDescent="0.45">
      <c r="A35418" s="5">
        <v>10053416</v>
      </c>
      <c r="B35418" s="5" t="s">
        <v>34531</v>
      </c>
    </row>
    <row r="35419" spans="1:2" x14ac:dyDescent="0.45">
      <c r="A35419" s="5">
        <v>10053662</v>
      </c>
      <c r="B35419" s="5" t="s">
        <v>34532</v>
      </c>
    </row>
    <row r="35420" spans="1:2" x14ac:dyDescent="0.45">
      <c r="A35420" s="5">
        <v>10053815</v>
      </c>
      <c r="B35420" s="5" t="s">
        <v>34533</v>
      </c>
    </row>
    <row r="35421" spans="1:2" x14ac:dyDescent="0.45">
      <c r="A35421" s="5">
        <v>10053665</v>
      </c>
      <c r="B35421" s="5" t="s">
        <v>34534</v>
      </c>
    </row>
    <row r="35422" spans="1:2" x14ac:dyDescent="0.45">
      <c r="A35422" s="5">
        <v>10055493</v>
      </c>
      <c r="B35422" s="5" t="s">
        <v>34535</v>
      </c>
    </row>
    <row r="35423" spans="1:2" x14ac:dyDescent="0.45">
      <c r="A35423" s="5">
        <v>10055749</v>
      </c>
      <c r="B35423" s="5" t="s">
        <v>34536</v>
      </c>
    </row>
    <row r="35424" spans="1:2" x14ac:dyDescent="0.45">
      <c r="A35424" s="5">
        <v>10048307</v>
      </c>
      <c r="B35424" s="5" t="s">
        <v>34537</v>
      </c>
    </row>
    <row r="35425" spans="1:2" x14ac:dyDescent="0.45">
      <c r="A35425" s="5">
        <v>10048819</v>
      </c>
      <c r="B35425" s="5" t="s">
        <v>34538</v>
      </c>
    </row>
    <row r="35426" spans="1:2" x14ac:dyDescent="0.45">
      <c r="A35426" s="5">
        <v>10053101</v>
      </c>
      <c r="B35426" s="5" t="s">
        <v>34539</v>
      </c>
    </row>
    <row r="35427" spans="1:2" x14ac:dyDescent="0.45">
      <c r="A35427" s="5">
        <v>10053202</v>
      </c>
      <c r="B35427" s="5" t="s">
        <v>34540</v>
      </c>
    </row>
    <row r="35428" spans="1:2" x14ac:dyDescent="0.45">
      <c r="A35428" s="5">
        <v>10053212</v>
      </c>
      <c r="B35428" s="5" t="s">
        <v>34541</v>
      </c>
    </row>
    <row r="35429" spans="1:2" x14ac:dyDescent="0.45">
      <c r="A35429" s="5">
        <v>10053217</v>
      </c>
      <c r="B35429" s="5" t="s">
        <v>34542</v>
      </c>
    </row>
    <row r="35430" spans="1:2" x14ac:dyDescent="0.45">
      <c r="A35430" s="5">
        <v>10053348</v>
      </c>
      <c r="B35430" s="5" t="s">
        <v>34543</v>
      </c>
    </row>
    <row r="35431" spans="1:2" x14ac:dyDescent="0.45">
      <c r="A35431" s="5">
        <v>10053435</v>
      </c>
      <c r="B35431" s="5" t="s">
        <v>34544</v>
      </c>
    </row>
    <row r="35432" spans="1:2" x14ac:dyDescent="0.45">
      <c r="A35432" s="5">
        <v>10054686</v>
      </c>
      <c r="B35432" s="5" t="s">
        <v>34545</v>
      </c>
    </row>
    <row r="35433" spans="1:2" x14ac:dyDescent="0.45">
      <c r="A35433" s="5">
        <v>10055205</v>
      </c>
      <c r="B35433" s="5" t="s">
        <v>34546</v>
      </c>
    </row>
    <row r="35434" spans="1:2" x14ac:dyDescent="0.45">
      <c r="A35434" s="5">
        <v>10055326</v>
      </c>
      <c r="B35434" s="5" t="s">
        <v>34547</v>
      </c>
    </row>
    <row r="35435" spans="1:2" x14ac:dyDescent="0.45">
      <c r="A35435" s="5">
        <v>10055405</v>
      </c>
      <c r="B35435" s="5" t="s">
        <v>34548</v>
      </c>
    </row>
    <row r="35436" spans="1:2" x14ac:dyDescent="0.45">
      <c r="A35436" s="5">
        <v>10055458</v>
      </c>
      <c r="B35436" s="5" t="s">
        <v>34549</v>
      </c>
    </row>
    <row r="35437" spans="1:2" x14ac:dyDescent="0.45">
      <c r="A35437" s="5">
        <v>10055506</v>
      </c>
      <c r="B35437" s="5" t="s">
        <v>34550</v>
      </c>
    </row>
    <row r="35438" spans="1:2" x14ac:dyDescent="0.45">
      <c r="A35438" s="5">
        <v>10055601</v>
      </c>
      <c r="B35438" s="5" t="s">
        <v>34551</v>
      </c>
    </row>
    <row r="35439" spans="1:2" x14ac:dyDescent="0.45">
      <c r="A35439" s="5">
        <v>10055682</v>
      </c>
      <c r="B35439" s="5" t="s">
        <v>34552</v>
      </c>
    </row>
    <row r="35440" spans="1:2" x14ac:dyDescent="0.45">
      <c r="A35440" s="5">
        <v>10048696</v>
      </c>
      <c r="B35440" s="5" t="s">
        <v>34553</v>
      </c>
    </row>
    <row r="35441" spans="1:2" x14ac:dyDescent="0.45">
      <c r="A35441" s="5">
        <v>10053349</v>
      </c>
      <c r="B35441" s="5" t="s">
        <v>34554</v>
      </c>
    </row>
    <row r="35442" spans="1:2" x14ac:dyDescent="0.45">
      <c r="A35442" s="5">
        <v>10054311</v>
      </c>
      <c r="B35442" s="5" t="s">
        <v>34555</v>
      </c>
    </row>
    <row r="35443" spans="1:2" x14ac:dyDescent="0.45">
      <c r="A35443" s="5">
        <v>10054333</v>
      </c>
      <c r="B35443" s="5" t="s">
        <v>12812</v>
      </c>
    </row>
    <row r="35444" spans="1:2" x14ac:dyDescent="0.45">
      <c r="A35444" s="5">
        <v>10048014</v>
      </c>
      <c r="B35444" s="5" t="s">
        <v>34556</v>
      </c>
    </row>
    <row r="35445" spans="1:2" x14ac:dyDescent="0.45">
      <c r="A35445" s="5">
        <v>10053367</v>
      </c>
      <c r="B35445" s="5" t="s">
        <v>14071</v>
      </c>
    </row>
    <row r="35446" spans="1:2" x14ac:dyDescent="0.45">
      <c r="A35446" s="5">
        <v>10053788</v>
      </c>
      <c r="B35446" s="5" t="s">
        <v>34557</v>
      </c>
    </row>
    <row r="35447" spans="1:2" x14ac:dyDescent="0.45">
      <c r="A35447" s="5">
        <v>10026620</v>
      </c>
      <c r="B35447" s="5" t="s">
        <v>34558</v>
      </c>
    </row>
    <row r="35448" spans="1:2" x14ac:dyDescent="0.45">
      <c r="A35448" s="5">
        <v>10053903</v>
      </c>
      <c r="B35448" s="5" t="s">
        <v>34559</v>
      </c>
    </row>
    <row r="35449" spans="1:2" x14ac:dyDescent="0.45">
      <c r="A35449" s="5">
        <v>10054501</v>
      </c>
      <c r="B35449" s="5" t="s">
        <v>34560</v>
      </c>
    </row>
    <row r="35450" spans="1:2" x14ac:dyDescent="0.45">
      <c r="A35450" s="5">
        <v>10054698</v>
      </c>
      <c r="B35450" s="5" t="s">
        <v>34561</v>
      </c>
    </row>
    <row r="35451" spans="1:2" x14ac:dyDescent="0.45">
      <c r="A35451" s="5">
        <v>10054720</v>
      </c>
      <c r="B35451" s="5" t="s">
        <v>34562</v>
      </c>
    </row>
    <row r="35452" spans="1:2" x14ac:dyDescent="0.45">
      <c r="A35452" s="5">
        <v>10047976</v>
      </c>
      <c r="B35452" s="5" t="s">
        <v>34563</v>
      </c>
    </row>
    <row r="35453" spans="1:2" x14ac:dyDescent="0.45">
      <c r="A35453" s="5">
        <v>10048272</v>
      </c>
      <c r="B35453" s="5" t="s">
        <v>34564</v>
      </c>
    </row>
    <row r="35454" spans="1:2" x14ac:dyDescent="0.45">
      <c r="A35454" s="5">
        <v>10049583</v>
      </c>
      <c r="B35454" s="5" t="s">
        <v>34565</v>
      </c>
    </row>
    <row r="35455" spans="1:2" x14ac:dyDescent="0.45">
      <c r="A35455" s="5">
        <v>10052471</v>
      </c>
      <c r="B35455" s="5" t="s">
        <v>34566</v>
      </c>
    </row>
    <row r="35456" spans="1:2" x14ac:dyDescent="0.45">
      <c r="A35456" s="5">
        <v>10054758</v>
      </c>
      <c r="B35456" s="5" t="s">
        <v>34567</v>
      </c>
    </row>
    <row r="35457" spans="1:2" x14ac:dyDescent="0.45">
      <c r="A35457" s="5">
        <v>10055136</v>
      </c>
      <c r="B35457" s="5" t="s">
        <v>34568</v>
      </c>
    </row>
    <row r="35458" spans="1:2" x14ac:dyDescent="0.45">
      <c r="A35458" s="5">
        <v>10048905</v>
      </c>
      <c r="B35458" s="5" t="s">
        <v>34569</v>
      </c>
    </row>
    <row r="35459" spans="1:2" x14ac:dyDescent="0.45">
      <c r="A35459" s="5">
        <v>10052492</v>
      </c>
      <c r="B35459" s="5" t="s">
        <v>34570</v>
      </c>
    </row>
    <row r="35460" spans="1:2" x14ac:dyDescent="0.45">
      <c r="A35460" s="5">
        <v>10052528</v>
      </c>
      <c r="B35460" s="5" t="s">
        <v>34571</v>
      </c>
    </row>
    <row r="35461" spans="1:2" x14ac:dyDescent="0.45">
      <c r="A35461" s="5">
        <v>10053440</v>
      </c>
      <c r="B35461" s="5" t="s">
        <v>34572</v>
      </c>
    </row>
    <row r="35462" spans="1:2" x14ac:dyDescent="0.45">
      <c r="A35462" s="5">
        <v>10041786</v>
      </c>
      <c r="B35462" s="5" t="s">
        <v>34573</v>
      </c>
    </row>
    <row r="35463" spans="1:2" x14ac:dyDescent="0.45">
      <c r="A35463" s="5">
        <v>10055025</v>
      </c>
      <c r="B35463" s="5" t="s">
        <v>34574</v>
      </c>
    </row>
    <row r="35464" spans="1:2" x14ac:dyDescent="0.45">
      <c r="A35464" s="5">
        <v>10055062</v>
      </c>
      <c r="B35464" s="5" t="s">
        <v>34575</v>
      </c>
    </row>
    <row r="35465" spans="1:2" x14ac:dyDescent="0.45">
      <c r="A35465" s="5">
        <v>10055067</v>
      </c>
      <c r="B35465" s="5" t="s">
        <v>34576</v>
      </c>
    </row>
    <row r="35466" spans="1:2" x14ac:dyDescent="0.45">
      <c r="A35466" s="5">
        <v>10055452</v>
      </c>
      <c r="B35466" s="5" t="s">
        <v>34577</v>
      </c>
    </row>
    <row r="35467" spans="1:2" x14ac:dyDescent="0.45">
      <c r="A35467" s="5">
        <v>10055508</v>
      </c>
      <c r="B35467" s="5" t="s">
        <v>34578</v>
      </c>
    </row>
    <row r="35468" spans="1:2" x14ac:dyDescent="0.45">
      <c r="A35468" s="5">
        <v>10048091</v>
      </c>
      <c r="B35468" s="5" t="s">
        <v>34579</v>
      </c>
    </row>
    <row r="35469" spans="1:2" x14ac:dyDescent="0.45">
      <c r="A35469" s="5">
        <v>10049151</v>
      </c>
      <c r="B35469" s="5" t="s">
        <v>34580</v>
      </c>
    </row>
    <row r="35470" spans="1:2" x14ac:dyDescent="0.45">
      <c r="A35470" s="5">
        <v>10049538</v>
      </c>
      <c r="B35470" s="5" t="s">
        <v>34581</v>
      </c>
    </row>
    <row r="35471" spans="1:2" x14ac:dyDescent="0.45">
      <c r="A35471" s="5">
        <v>10052534</v>
      </c>
      <c r="B35471" s="5" t="s">
        <v>34582</v>
      </c>
    </row>
    <row r="35472" spans="1:2" x14ac:dyDescent="0.45">
      <c r="A35472" s="5">
        <v>10053755</v>
      </c>
      <c r="B35472" s="5" t="s">
        <v>34583</v>
      </c>
    </row>
    <row r="35473" spans="1:2" x14ac:dyDescent="0.45">
      <c r="A35473" s="5">
        <v>10053292</v>
      </c>
      <c r="B35473" s="5" t="s">
        <v>34584</v>
      </c>
    </row>
    <row r="35474" spans="1:2" x14ac:dyDescent="0.45">
      <c r="A35474" s="5">
        <v>10054907</v>
      </c>
      <c r="B35474" s="5" t="s">
        <v>34585</v>
      </c>
    </row>
    <row r="35475" spans="1:2" x14ac:dyDescent="0.45">
      <c r="A35475" s="5">
        <v>10054946</v>
      </c>
      <c r="B35475" s="5" t="s">
        <v>34586</v>
      </c>
    </row>
    <row r="35476" spans="1:2" x14ac:dyDescent="0.45">
      <c r="A35476" s="5">
        <v>10055465</v>
      </c>
      <c r="B35476" s="5" t="s">
        <v>34587</v>
      </c>
    </row>
    <row r="35477" spans="1:2" x14ac:dyDescent="0.45">
      <c r="A35477" s="5">
        <v>10055546</v>
      </c>
      <c r="B35477" s="5" t="s">
        <v>34588</v>
      </c>
    </row>
    <row r="35478" spans="1:2" x14ac:dyDescent="0.45">
      <c r="A35478" s="5">
        <v>10048171</v>
      </c>
      <c r="B35478" s="5" t="s">
        <v>34589</v>
      </c>
    </row>
    <row r="35479" spans="1:2" x14ac:dyDescent="0.45">
      <c r="A35479" s="5">
        <v>10039960</v>
      </c>
      <c r="B35479" s="5" t="s">
        <v>34590</v>
      </c>
    </row>
    <row r="35480" spans="1:2" x14ac:dyDescent="0.45">
      <c r="A35480" s="5">
        <v>10049448</v>
      </c>
      <c r="B35480" s="5" t="s">
        <v>34591</v>
      </c>
    </row>
    <row r="35481" spans="1:2" x14ac:dyDescent="0.45">
      <c r="A35481" s="5">
        <v>10052867</v>
      </c>
      <c r="B35481" s="5" t="s">
        <v>34592</v>
      </c>
    </row>
    <row r="35482" spans="1:2" x14ac:dyDescent="0.45">
      <c r="A35482" s="5">
        <v>10053522</v>
      </c>
      <c r="B35482" s="5" t="s">
        <v>34593</v>
      </c>
    </row>
    <row r="35483" spans="1:2" x14ac:dyDescent="0.45">
      <c r="A35483" s="5">
        <v>10054109</v>
      </c>
      <c r="B35483" s="5" t="s">
        <v>34594</v>
      </c>
    </row>
    <row r="35484" spans="1:2" x14ac:dyDescent="0.45">
      <c r="A35484" s="5">
        <v>10054281</v>
      </c>
      <c r="B35484" s="5" t="s">
        <v>34595</v>
      </c>
    </row>
    <row r="35485" spans="1:2" x14ac:dyDescent="0.45">
      <c r="A35485" s="5">
        <v>10054882</v>
      </c>
      <c r="B35485" s="5" t="s">
        <v>34596</v>
      </c>
    </row>
    <row r="35486" spans="1:2" x14ac:dyDescent="0.45">
      <c r="A35486" s="5">
        <v>10054985</v>
      </c>
      <c r="B35486" s="5" t="s">
        <v>34597</v>
      </c>
    </row>
    <row r="35487" spans="1:2" x14ac:dyDescent="0.45">
      <c r="A35487" s="5">
        <v>10054998</v>
      </c>
      <c r="B35487" s="5" t="s">
        <v>34598</v>
      </c>
    </row>
    <row r="35488" spans="1:2" x14ac:dyDescent="0.45">
      <c r="A35488" s="5">
        <v>10055497</v>
      </c>
      <c r="B35488" s="5" t="s">
        <v>34599</v>
      </c>
    </row>
    <row r="35489" spans="1:2" x14ac:dyDescent="0.45">
      <c r="A35489" s="5">
        <v>10047966</v>
      </c>
      <c r="B35489" s="5" t="s">
        <v>34600</v>
      </c>
    </row>
    <row r="35490" spans="1:2" x14ac:dyDescent="0.45">
      <c r="A35490" s="5">
        <v>10048174</v>
      </c>
      <c r="B35490" s="5" t="s">
        <v>34601</v>
      </c>
    </row>
    <row r="35491" spans="1:2" x14ac:dyDescent="0.45">
      <c r="A35491" s="5">
        <v>10049072</v>
      </c>
      <c r="B35491" s="5" t="s">
        <v>34602</v>
      </c>
    </row>
    <row r="35492" spans="1:2" x14ac:dyDescent="0.45">
      <c r="A35492" s="5">
        <v>10054325</v>
      </c>
      <c r="B35492" s="5" t="s">
        <v>34603</v>
      </c>
    </row>
    <row r="35493" spans="1:2" x14ac:dyDescent="0.45">
      <c r="A35493" s="5">
        <v>10054427</v>
      </c>
      <c r="B35493" s="5" t="s">
        <v>34604</v>
      </c>
    </row>
    <row r="35494" spans="1:2" x14ac:dyDescent="0.45">
      <c r="A35494" s="5">
        <v>10054625</v>
      </c>
      <c r="B35494" s="5" t="s">
        <v>13554</v>
      </c>
    </row>
    <row r="35495" spans="1:2" x14ac:dyDescent="0.45">
      <c r="A35495" s="5">
        <v>10054695</v>
      </c>
      <c r="B35495" s="5" t="s">
        <v>34605</v>
      </c>
    </row>
    <row r="35496" spans="1:2" x14ac:dyDescent="0.45">
      <c r="A35496" s="5">
        <v>10054718</v>
      </c>
      <c r="B35496" s="5" t="s">
        <v>34606</v>
      </c>
    </row>
    <row r="35497" spans="1:2" x14ac:dyDescent="0.45">
      <c r="A35497" s="5">
        <v>10054844</v>
      </c>
      <c r="B35497" s="5" t="s">
        <v>34607</v>
      </c>
    </row>
    <row r="35498" spans="1:2" x14ac:dyDescent="0.45">
      <c r="A35498" s="5">
        <v>10054848</v>
      </c>
      <c r="B35498" s="5" t="s">
        <v>34608</v>
      </c>
    </row>
    <row r="35499" spans="1:2" x14ac:dyDescent="0.45">
      <c r="A35499" s="5">
        <v>10055240</v>
      </c>
      <c r="B35499" s="5" t="s">
        <v>34609</v>
      </c>
    </row>
    <row r="35500" spans="1:2" x14ac:dyDescent="0.45">
      <c r="A35500" s="5">
        <v>10055311</v>
      </c>
      <c r="B35500" s="5" t="s">
        <v>34610</v>
      </c>
    </row>
    <row r="35501" spans="1:2" x14ac:dyDescent="0.45">
      <c r="A35501" s="5">
        <v>10055334</v>
      </c>
      <c r="B35501" s="5" t="s">
        <v>34611</v>
      </c>
    </row>
    <row r="35502" spans="1:2" x14ac:dyDescent="0.45">
      <c r="A35502" s="5">
        <v>10055360</v>
      </c>
      <c r="B35502" s="5" t="s">
        <v>34612</v>
      </c>
    </row>
    <row r="35503" spans="1:2" x14ac:dyDescent="0.45">
      <c r="A35503" s="5">
        <v>10039123</v>
      </c>
      <c r="B35503" s="5" t="s">
        <v>34613</v>
      </c>
    </row>
    <row r="35504" spans="1:2" x14ac:dyDescent="0.45">
      <c r="A35504" s="5">
        <v>10048982</v>
      </c>
      <c r="B35504" s="5" t="s">
        <v>34614</v>
      </c>
    </row>
    <row r="35505" spans="1:2" x14ac:dyDescent="0.45">
      <c r="A35505" s="5">
        <v>10049116</v>
      </c>
      <c r="B35505" s="5" t="s">
        <v>34615</v>
      </c>
    </row>
    <row r="35506" spans="1:2" x14ac:dyDescent="0.45">
      <c r="A35506" s="5">
        <v>10049562</v>
      </c>
      <c r="B35506" s="5" t="s">
        <v>34616</v>
      </c>
    </row>
    <row r="35507" spans="1:2" x14ac:dyDescent="0.45">
      <c r="A35507" s="5">
        <v>10053885</v>
      </c>
      <c r="B35507" s="5" t="s">
        <v>34617</v>
      </c>
    </row>
    <row r="35508" spans="1:2" x14ac:dyDescent="0.45">
      <c r="A35508" s="5">
        <v>10054913</v>
      </c>
      <c r="B35508" s="5" t="s">
        <v>34618</v>
      </c>
    </row>
    <row r="35509" spans="1:2" x14ac:dyDescent="0.45">
      <c r="A35509" s="5">
        <v>10055513</v>
      </c>
      <c r="B35509" s="5" t="s">
        <v>34619</v>
      </c>
    </row>
    <row r="35510" spans="1:2" x14ac:dyDescent="0.45">
      <c r="A35510" s="5">
        <v>10055527</v>
      </c>
      <c r="B35510" s="5" t="s">
        <v>34620</v>
      </c>
    </row>
    <row r="35511" spans="1:2" x14ac:dyDescent="0.45">
      <c r="A35511" s="5">
        <v>10055562</v>
      </c>
      <c r="B35511" s="5" t="s">
        <v>34621</v>
      </c>
    </row>
    <row r="35512" spans="1:2" x14ac:dyDescent="0.45">
      <c r="A35512" s="5">
        <v>10047984</v>
      </c>
      <c r="B35512" s="5" t="s">
        <v>34622</v>
      </c>
    </row>
    <row r="35513" spans="1:2" x14ac:dyDescent="0.45">
      <c r="A35513" s="5">
        <v>10049048</v>
      </c>
      <c r="B35513" s="5" t="s">
        <v>34623</v>
      </c>
    </row>
    <row r="35514" spans="1:2" x14ac:dyDescent="0.45">
      <c r="A35514" s="5">
        <v>10049131</v>
      </c>
      <c r="B35514" s="5" t="s">
        <v>34624</v>
      </c>
    </row>
    <row r="35515" spans="1:2" x14ac:dyDescent="0.45">
      <c r="A35515" s="5">
        <v>10049147</v>
      </c>
      <c r="B35515" s="5" t="s">
        <v>34625</v>
      </c>
    </row>
    <row r="35516" spans="1:2" x14ac:dyDescent="0.45">
      <c r="A35516" s="5">
        <v>10041409</v>
      </c>
      <c r="B35516" s="5" t="s">
        <v>34626</v>
      </c>
    </row>
    <row r="35517" spans="1:2" x14ac:dyDescent="0.45">
      <c r="A35517" s="5">
        <v>10049527</v>
      </c>
      <c r="B35517" s="5" t="s">
        <v>34627</v>
      </c>
    </row>
    <row r="35518" spans="1:2" x14ac:dyDescent="0.45">
      <c r="A35518" s="5">
        <v>10052510</v>
      </c>
      <c r="B35518" s="5" t="s">
        <v>34628</v>
      </c>
    </row>
    <row r="35519" spans="1:2" x14ac:dyDescent="0.45">
      <c r="A35519" s="5">
        <v>10053015</v>
      </c>
      <c r="B35519" s="5" t="s">
        <v>34629</v>
      </c>
    </row>
    <row r="35520" spans="1:2" x14ac:dyDescent="0.45">
      <c r="A35520" s="5">
        <v>10053080</v>
      </c>
      <c r="B35520" s="5" t="s">
        <v>34630</v>
      </c>
    </row>
    <row r="35521" spans="1:2" x14ac:dyDescent="0.45">
      <c r="A35521" s="5">
        <v>10053991</v>
      </c>
      <c r="B35521" s="5" t="s">
        <v>34631</v>
      </c>
    </row>
    <row r="35522" spans="1:2" x14ac:dyDescent="0.45">
      <c r="A35522" s="5">
        <v>10054177</v>
      </c>
      <c r="B35522" s="5" t="s">
        <v>34632</v>
      </c>
    </row>
    <row r="35523" spans="1:2" x14ac:dyDescent="0.45">
      <c r="A35523" s="5">
        <v>10054202</v>
      </c>
      <c r="B35523" s="5" t="s">
        <v>34633</v>
      </c>
    </row>
    <row r="35524" spans="1:2" x14ac:dyDescent="0.45">
      <c r="A35524" s="5">
        <v>10054208</v>
      </c>
      <c r="B35524" s="5" t="s">
        <v>34634</v>
      </c>
    </row>
    <row r="35525" spans="1:2" x14ac:dyDescent="0.45">
      <c r="A35525" s="5">
        <v>10054840</v>
      </c>
      <c r="B35525" s="5" t="s">
        <v>34635</v>
      </c>
    </row>
    <row r="35526" spans="1:2" x14ac:dyDescent="0.45">
      <c r="A35526" s="5">
        <v>10054922</v>
      </c>
      <c r="B35526" s="5" t="s">
        <v>34636</v>
      </c>
    </row>
    <row r="35527" spans="1:2" x14ac:dyDescent="0.45">
      <c r="A35527" s="5">
        <v>10054933</v>
      </c>
      <c r="B35527" s="5" t="s">
        <v>34637</v>
      </c>
    </row>
    <row r="35528" spans="1:2" x14ac:dyDescent="0.45">
      <c r="A35528" s="5">
        <v>10054941</v>
      </c>
      <c r="B35528" s="5" t="s">
        <v>34638</v>
      </c>
    </row>
    <row r="35529" spans="1:2" x14ac:dyDescent="0.45">
      <c r="A35529" s="5">
        <v>10055189</v>
      </c>
      <c r="B35529" s="5" t="s">
        <v>34639</v>
      </c>
    </row>
    <row r="35530" spans="1:2" x14ac:dyDescent="0.45">
      <c r="A35530" s="5">
        <v>10055633</v>
      </c>
      <c r="B35530" s="5" t="s">
        <v>34640</v>
      </c>
    </row>
    <row r="35531" spans="1:2" x14ac:dyDescent="0.45">
      <c r="A35531" s="5">
        <v>10047981</v>
      </c>
      <c r="B35531" s="5" t="s">
        <v>34641</v>
      </c>
    </row>
    <row r="35532" spans="1:2" x14ac:dyDescent="0.45">
      <c r="A35532" s="5">
        <v>10016541</v>
      </c>
      <c r="B35532" s="5" t="s">
        <v>34642</v>
      </c>
    </row>
    <row r="35533" spans="1:2" x14ac:dyDescent="0.45">
      <c r="A35533" s="5">
        <v>10048169</v>
      </c>
      <c r="B35533" s="5" t="s">
        <v>34643</v>
      </c>
    </row>
    <row r="35534" spans="1:2" x14ac:dyDescent="0.45">
      <c r="A35534" s="5">
        <v>10048340</v>
      </c>
      <c r="B35534" s="5" t="s">
        <v>34554</v>
      </c>
    </row>
    <row r="35535" spans="1:2" x14ac:dyDescent="0.45">
      <c r="A35535" s="5">
        <v>10052869</v>
      </c>
      <c r="B35535" s="5" t="s">
        <v>34644</v>
      </c>
    </row>
    <row r="35536" spans="1:2" x14ac:dyDescent="0.45">
      <c r="A35536" s="5">
        <v>10052879</v>
      </c>
      <c r="B35536" s="5" t="s">
        <v>34645</v>
      </c>
    </row>
    <row r="35537" spans="1:2" x14ac:dyDescent="0.45">
      <c r="A35537" s="5">
        <v>10053268</v>
      </c>
      <c r="B35537" s="5" t="s">
        <v>34646</v>
      </c>
    </row>
    <row r="35538" spans="1:2" x14ac:dyDescent="0.45">
      <c r="A35538" s="5">
        <v>10054237</v>
      </c>
      <c r="B35538" s="5" t="s">
        <v>34647</v>
      </c>
    </row>
    <row r="35539" spans="1:2" x14ac:dyDescent="0.45">
      <c r="A35539" s="5">
        <v>10054376</v>
      </c>
      <c r="B35539" s="5" t="s">
        <v>34648</v>
      </c>
    </row>
    <row r="35540" spans="1:2" x14ac:dyDescent="0.45">
      <c r="A35540" s="5">
        <v>10054529</v>
      </c>
      <c r="B35540" s="5" t="s">
        <v>34649</v>
      </c>
    </row>
    <row r="35541" spans="1:2" x14ac:dyDescent="0.45">
      <c r="A35541" s="5">
        <v>10045187</v>
      </c>
      <c r="B35541" s="5" t="s">
        <v>34650</v>
      </c>
    </row>
    <row r="35542" spans="1:2" x14ac:dyDescent="0.45">
      <c r="A35542" s="5">
        <v>10055013</v>
      </c>
      <c r="B35542" s="5" t="s">
        <v>34651</v>
      </c>
    </row>
    <row r="35543" spans="1:2" x14ac:dyDescent="0.45">
      <c r="A35543" s="5">
        <v>10055128</v>
      </c>
      <c r="B35543" s="5" t="s">
        <v>34652</v>
      </c>
    </row>
    <row r="35544" spans="1:2" x14ac:dyDescent="0.45">
      <c r="A35544" s="5">
        <v>10055516</v>
      </c>
      <c r="B35544" s="5" t="s">
        <v>34653</v>
      </c>
    </row>
    <row r="35545" spans="1:2" x14ac:dyDescent="0.45">
      <c r="A35545" s="5">
        <v>10055549</v>
      </c>
      <c r="B35545" s="5" t="s">
        <v>34654</v>
      </c>
    </row>
    <row r="35546" spans="1:2" x14ac:dyDescent="0.45">
      <c r="A35546" s="5">
        <v>10048070</v>
      </c>
      <c r="B35546" s="5" t="s">
        <v>34655</v>
      </c>
    </row>
    <row r="35547" spans="1:2" x14ac:dyDescent="0.45">
      <c r="A35547" s="5">
        <v>10048986</v>
      </c>
      <c r="B35547" s="5" t="s">
        <v>34656</v>
      </c>
    </row>
    <row r="35548" spans="1:2" x14ac:dyDescent="0.45">
      <c r="A35548" s="5">
        <v>10049245</v>
      </c>
      <c r="B35548" s="5" t="s">
        <v>34657</v>
      </c>
    </row>
    <row r="35549" spans="1:2" x14ac:dyDescent="0.45">
      <c r="A35549" s="5">
        <v>10049348</v>
      </c>
      <c r="B35549" s="5" t="s">
        <v>34658</v>
      </c>
    </row>
    <row r="35550" spans="1:2" x14ac:dyDescent="0.45">
      <c r="A35550" s="5">
        <v>10052812</v>
      </c>
      <c r="B35550" s="5" t="s">
        <v>34659</v>
      </c>
    </row>
    <row r="35551" spans="1:2" x14ac:dyDescent="0.45">
      <c r="A35551" s="5">
        <v>10053086</v>
      </c>
      <c r="B35551" s="5" t="s">
        <v>34660</v>
      </c>
    </row>
    <row r="35552" spans="1:2" x14ac:dyDescent="0.45">
      <c r="A35552" s="5">
        <v>10053256</v>
      </c>
      <c r="B35552" s="5" t="s">
        <v>34661</v>
      </c>
    </row>
    <row r="35553" spans="1:2" x14ac:dyDescent="0.45">
      <c r="A35553" s="5">
        <v>10052896</v>
      </c>
      <c r="B35553" s="5" t="s">
        <v>34662</v>
      </c>
    </row>
    <row r="35554" spans="1:2" x14ac:dyDescent="0.45">
      <c r="A35554" s="5">
        <v>10054373</v>
      </c>
      <c r="B35554" s="5" t="s">
        <v>34663</v>
      </c>
    </row>
    <row r="35555" spans="1:2" x14ac:dyDescent="0.45">
      <c r="A35555" s="5">
        <v>90000734</v>
      </c>
      <c r="B35555" s="5" t="s">
        <v>34664</v>
      </c>
    </row>
    <row r="35556" spans="1:2" x14ac:dyDescent="0.45">
      <c r="A35556" s="5">
        <v>90000738</v>
      </c>
      <c r="B35556" s="5" t="s">
        <v>34665</v>
      </c>
    </row>
    <row r="35557" spans="1:2" x14ac:dyDescent="0.45">
      <c r="A35557" s="5">
        <v>10055573</v>
      </c>
      <c r="B35557" s="5" t="s">
        <v>34666</v>
      </c>
    </row>
    <row r="35558" spans="1:2" x14ac:dyDescent="0.45">
      <c r="A35558" s="5">
        <v>10055629</v>
      </c>
      <c r="B35558" s="5" t="s">
        <v>34667</v>
      </c>
    </row>
    <row r="35559" spans="1:2" x14ac:dyDescent="0.45">
      <c r="A35559" s="5">
        <v>10055713</v>
      </c>
      <c r="B35559" s="5" t="s">
        <v>34668</v>
      </c>
    </row>
    <row r="35560" spans="1:2" x14ac:dyDescent="0.45">
      <c r="A35560" s="5">
        <v>10047982</v>
      </c>
      <c r="B35560" s="5" t="s">
        <v>34669</v>
      </c>
    </row>
    <row r="35561" spans="1:2" x14ac:dyDescent="0.45">
      <c r="A35561" s="5">
        <v>10048154</v>
      </c>
      <c r="B35561" s="5" t="s">
        <v>34670</v>
      </c>
    </row>
    <row r="35562" spans="1:2" x14ac:dyDescent="0.45">
      <c r="A35562" s="5">
        <v>10048554</v>
      </c>
      <c r="B35562" s="5" t="s">
        <v>34671</v>
      </c>
    </row>
    <row r="35563" spans="1:2" x14ac:dyDescent="0.45">
      <c r="A35563" s="5">
        <v>10048678</v>
      </c>
      <c r="B35563" s="5" t="s">
        <v>34672</v>
      </c>
    </row>
    <row r="35564" spans="1:2" x14ac:dyDescent="0.45">
      <c r="A35564" s="5">
        <v>10049399</v>
      </c>
      <c r="B35564" s="5" t="s">
        <v>34673</v>
      </c>
    </row>
    <row r="35565" spans="1:2" x14ac:dyDescent="0.45">
      <c r="A35565" s="5">
        <v>10049553</v>
      </c>
      <c r="B35565" s="5" t="s">
        <v>34674</v>
      </c>
    </row>
    <row r="35566" spans="1:2" x14ac:dyDescent="0.45">
      <c r="A35566" s="5">
        <v>10052463</v>
      </c>
      <c r="B35566" s="5" t="s">
        <v>34675</v>
      </c>
    </row>
    <row r="35567" spans="1:2" x14ac:dyDescent="0.45">
      <c r="A35567" s="5">
        <v>10054369</v>
      </c>
      <c r="B35567" s="5" t="s">
        <v>34676</v>
      </c>
    </row>
    <row r="35568" spans="1:2" x14ac:dyDescent="0.45">
      <c r="A35568" s="5">
        <v>10053433</v>
      </c>
      <c r="B35568" s="5" t="s">
        <v>34677</v>
      </c>
    </row>
    <row r="35569" spans="1:2" x14ac:dyDescent="0.45">
      <c r="A35569" s="5">
        <v>10054374</v>
      </c>
      <c r="B35569" s="5" t="s">
        <v>34678</v>
      </c>
    </row>
    <row r="35570" spans="1:2" x14ac:dyDescent="0.45">
      <c r="A35570" s="5">
        <v>10055055</v>
      </c>
      <c r="B35570" s="5" t="s">
        <v>34679</v>
      </c>
    </row>
    <row r="35571" spans="1:2" x14ac:dyDescent="0.45">
      <c r="A35571" s="5">
        <v>10055642</v>
      </c>
      <c r="B35571" s="5" t="s">
        <v>34680</v>
      </c>
    </row>
    <row r="35572" spans="1:2" x14ac:dyDescent="0.45">
      <c r="A35572" s="5">
        <v>10055687</v>
      </c>
      <c r="B35572" s="5" t="s">
        <v>34681</v>
      </c>
    </row>
    <row r="35573" spans="1:2" x14ac:dyDescent="0.45">
      <c r="A35573" s="5">
        <v>10055722</v>
      </c>
      <c r="B35573" s="5" t="s">
        <v>34682</v>
      </c>
    </row>
    <row r="35574" spans="1:2" x14ac:dyDescent="0.45">
      <c r="A35574" s="5">
        <v>10055728</v>
      </c>
      <c r="B35574" s="5" t="s">
        <v>34683</v>
      </c>
    </row>
    <row r="35575" spans="1:2" x14ac:dyDescent="0.45">
      <c r="A35575" s="5">
        <v>10055729</v>
      </c>
      <c r="B35575" s="5" t="s">
        <v>34684</v>
      </c>
    </row>
    <row r="35576" spans="1:2" x14ac:dyDescent="0.45">
      <c r="A35576" s="5">
        <v>10048912</v>
      </c>
      <c r="B35576" s="5" t="s">
        <v>34685</v>
      </c>
    </row>
    <row r="35577" spans="1:2" x14ac:dyDescent="0.45">
      <c r="A35577" s="5">
        <v>10048921</v>
      </c>
      <c r="B35577" s="5" t="s">
        <v>34686</v>
      </c>
    </row>
    <row r="35578" spans="1:2" x14ac:dyDescent="0.45">
      <c r="A35578" s="5">
        <v>10049577</v>
      </c>
      <c r="B35578" s="5" t="s">
        <v>34687</v>
      </c>
    </row>
    <row r="35579" spans="1:2" x14ac:dyDescent="0.45">
      <c r="A35579" s="5">
        <v>10053664</v>
      </c>
      <c r="B35579" s="5" t="s">
        <v>34688</v>
      </c>
    </row>
    <row r="35580" spans="1:2" x14ac:dyDescent="0.45">
      <c r="A35580" s="5">
        <v>10054246</v>
      </c>
      <c r="B35580" s="5" t="s">
        <v>34689</v>
      </c>
    </row>
    <row r="35581" spans="1:2" x14ac:dyDescent="0.45">
      <c r="A35581" s="5">
        <v>10055102</v>
      </c>
      <c r="B35581" s="5" t="s">
        <v>34690</v>
      </c>
    </row>
    <row r="35582" spans="1:2" x14ac:dyDescent="0.45">
      <c r="A35582" s="5">
        <v>10048404</v>
      </c>
      <c r="B35582" s="5" t="s">
        <v>34691</v>
      </c>
    </row>
    <row r="35583" spans="1:2" x14ac:dyDescent="0.45">
      <c r="A35583" s="5">
        <v>10048591</v>
      </c>
      <c r="B35583" s="5" t="s">
        <v>34692</v>
      </c>
    </row>
    <row r="35584" spans="1:2" x14ac:dyDescent="0.45">
      <c r="A35584" s="5">
        <v>10048897</v>
      </c>
      <c r="B35584" s="5" t="s">
        <v>34693</v>
      </c>
    </row>
    <row r="35585" spans="1:2" x14ac:dyDescent="0.45">
      <c r="A35585" s="5">
        <v>10049502</v>
      </c>
      <c r="B35585" s="5" t="s">
        <v>34694</v>
      </c>
    </row>
    <row r="35586" spans="1:2" x14ac:dyDescent="0.45">
      <c r="A35586" s="5">
        <v>10049738</v>
      </c>
      <c r="B35586" s="5" t="s">
        <v>34695</v>
      </c>
    </row>
    <row r="35587" spans="1:2" x14ac:dyDescent="0.45">
      <c r="A35587" s="5">
        <v>10055089</v>
      </c>
      <c r="B35587" s="5" t="s">
        <v>34696</v>
      </c>
    </row>
    <row r="35588" spans="1:2" x14ac:dyDescent="0.45">
      <c r="A35588" s="5">
        <v>10055175</v>
      </c>
      <c r="B35588" s="5" t="s">
        <v>34697</v>
      </c>
    </row>
    <row r="35589" spans="1:2" x14ac:dyDescent="0.45">
      <c r="A35589" s="5">
        <v>10055669</v>
      </c>
      <c r="B35589" s="5" t="s">
        <v>34698</v>
      </c>
    </row>
    <row r="35590" spans="1:2" x14ac:dyDescent="0.45">
      <c r="A35590" s="5">
        <v>10055672</v>
      </c>
      <c r="B35590" s="5" t="s">
        <v>24272</v>
      </c>
    </row>
    <row r="35591" spans="1:2" x14ac:dyDescent="0.45">
      <c r="A35591" s="5">
        <v>10055719</v>
      </c>
      <c r="B35591" s="5" t="s">
        <v>34699</v>
      </c>
    </row>
    <row r="35592" spans="1:2" x14ac:dyDescent="0.45">
      <c r="A35592" s="5">
        <v>10055756</v>
      </c>
      <c r="B35592" s="5" t="s">
        <v>34700</v>
      </c>
    </row>
    <row r="35593" spans="1:2" x14ac:dyDescent="0.45">
      <c r="A35593" s="5">
        <v>10048032</v>
      </c>
      <c r="B35593" s="5" t="s">
        <v>34701</v>
      </c>
    </row>
    <row r="35594" spans="1:2" x14ac:dyDescent="0.45">
      <c r="A35594" s="5">
        <v>10047431</v>
      </c>
      <c r="B35594" s="5" t="s">
        <v>34702</v>
      </c>
    </row>
    <row r="35595" spans="1:2" x14ac:dyDescent="0.45">
      <c r="A35595" s="5">
        <v>10048553</v>
      </c>
      <c r="B35595" s="5" t="s">
        <v>34703</v>
      </c>
    </row>
    <row r="35596" spans="1:2" x14ac:dyDescent="0.45">
      <c r="A35596" s="5">
        <v>10049097</v>
      </c>
      <c r="B35596" s="5" t="s">
        <v>34704</v>
      </c>
    </row>
    <row r="35597" spans="1:2" x14ac:dyDescent="0.45">
      <c r="A35597" s="5">
        <v>10049344</v>
      </c>
      <c r="B35597" s="5" t="s">
        <v>34705</v>
      </c>
    </row>
    <row r="35598" spans="1:2" x14ac:dyDescent="0.45">
      <c r="A35598" s="5">
        <v>10054473</v>
      </c>
      <c r="B35598" s="5" t="s">
        <v>34706</v>
      </c>
    </row>
    <row r="35599" spans="1:2" x14ac:dyDescent="0.45">
      <c r="A35599" s="5">
        <v>10055126</v>
      </c>
      <c r="B35599" s="5" t="s">
        <v>30281</v>
      </c>
    </row>
    <row r="35600" spans="1:2" x14ac:dyDescent="0.45">
      <c r="A35600" s="5">
        <v>10055137</v>
      </c>
      <c r="B35600" s="5" t="s">
        <v>34707</v>
      </c>
    </row>
    <row r="35601" spans="1:2" x14ac:dyDescent="0.45">
      <c r="A35601" s="5">
        <v>10055357</v>
      </c>
      <c r="B35601" s="5" t="s">
        <v>34708</v>
      </c>
    </row>
    <row r="35602" spans="1:2" x14ac:dyDescent="0.45">
      <c r="A35602" s="5">
        <v>10055402</v>
      </c>
      <c r="B35602" s="5" t="s">
        <v>34709</v>
      </c>
    </row>
    <row r="35603" spans="1:2" x14ac:dyDescent="0.45">
      <c r="A35603" s="5">
        <v>10055541</v>
      </c>
      <c r="B35603" s="5" t="s">
        <v>34710</v>
      </c>
    </row>
    <row r="35604" spans="1:2" x14ac:dyDescent="0.45">
      <c r="A35604" s="5">
        <v>10055640</v>
      </c>
      <c r="B35604" s="5" t="s">
        <v>34711</v>
      </c>
    </row>
    <row r="35605" spans="1:2" x14ac:dyDescent="0.45">
      <c r="A35605" s="5">
        <v>10055741</v>
      </c>
      <c r="B35605" s="5" t="s">
        <v>34712</v>
      </c>
    </row>
    <row r="35606" spans="1:2" x14ac:dyDescent="0.45">
      <c r="A35606" s="5">
        <v>10055753</v>
      </c>
      <c r="B35606" s="5" t="s">
        <v>34713</v>
      </c>
    </row>
    <row r="35607" spans="1:2" x14ac:dyDescent="0.45">
      <c r="A35607" s="5">
        <v>10048304</v>
      </c>
      <c r="B35607" s="5" t="s">
        <v>34714</v>
      </c>
    </row>
    <row r="35608" spans="1:2" x14ac:dyDescent="0.45">
      <c r="A35608" s="5">
        <v>10048316</v>
      </c>
      <c r="B35608" s="5" t="s">
        <v>34715</v>
      </c>
    </row>
    <row r="35609" spans="1:2" x14ac:dyDescent="0.45">
      <c r="A35609" s="5">
        <v>10048342</v>
      </c>
      <c r="B35609" s="5" t="s">
        <v>34716</v>
      </c>
    </row>
    <row r="35610" spans="1:2" x14ac:dyDescent="0.45">
      <c r="A35610" s="5">
        <v>10048732</v>
      </c>
      <c r="B35610" s="5" t="s">
        <v>34717</v>
      </c>
    </row>
    <row r="35611" spans="1:2" x14ac:dyDescent="0.45">
      <c r="A35611" s="5">
        <v>10048931</v>
      </c>
      <c r="B35611" s="5" t="s">
        <v>34718</v>
      </c>
    </row>
    <row r="35612" spans="1:2" x14ac:dyDescent="0.45">
      <c r="A35612" s="5">
        <v>10049043</v>
      </c>
      <c r="B35612" s="5" t="s">
        <v>34719</v>
      </c>
    </row>
    <row r="35613" spans="1:2" x14ac:dyDescent="0.45">
      <c r="A35613" s="5">
        <v>10052587</v>
      </c>
      <c r="B35613" s="5" t="s">
        <v>34720</v>
      </c>
    </row>
    <row r="35614" spans="1:2" x14ac:dyDescent="0.45">
      <c r="A35614" s="5">
        <v>10053918</v>
      </c>
      <c r="B35614" s="5" t="s">
        <v>34721</v>
      </c>
    </row>
    <row r="35615" spans="1:2" x14ac:dyDescent="0.45">
      <c r="A35615" s="5">
        <v>10054439</v>
      </c>
      <c r="B35615" s="5" t="s">
        <v>34722</v>
      </c>
    </row>
    <row r="35616" spans="1:2" x14ac:dyDescent="0.45">
      <c r="A35616" s="5">
        <v>10054834</v>
      </c>
      <c r="B35616" s="5" t="s">
        <v>34723</v>
      </c>
    </row>
    <row r="35617" spans="1:2" x14ac:dyDescent="0.45">
      <c r="A35617" s="5">
        <v>10055112</v>
      </c>
      <c r="B35617" s="5" t="s">
        <v>34724</v>
      </c>
    </row>
    <row r="35618" spans="1:2" x14ac:dyDescent="0.45">
      <c r="A35618" s="5">
        <v>10055348</v>
      </c>
      <c r="B35618" s="5" t="s">
        <v>34725</v>
      </c>
    </row>
    <row r="35619" spans="1:2" x14ac:dyDescent="0.45">
      <c r="A35619" s="5">
        <v>10055594</v>
      </c>
      <c r="B35619" s="5" t="s">
        <v>34726</v>
      </c>
    </row>
    <row r="35620" spans="1:2" x14ac:dyDescent="0.45">
      <c r="A35620" s="5">
        <v>10055602</v>
      </c>
      <c r="B35620" s="5" t="s">
        <v>34727</v>
      </c>
    </row>
    <row r="35621" spans="1:2" x14ac:dyDescent="0.45">
      <c r="A35621" s="5">
        <v>10048025</v>
      </c>
      <c r="B35621" s="5" t="s">
        <v>34728</v>
      </c>
    </row>
    <row r="35622" spans="1:2" x14ac:dyDescent="0.45">
      <c r="A35622" s="5">
        <v>10048168</v>
      </c>
      <c r="B35622" s="5" t="s">
        <v>34729</v>
      </c>
    </row>
    <row r="35623" spans="1:2" x14ac:dyDescent="0.45">
      <c r="A35623" s="5">
        <v>10048194</v>
      </c>
      <c r="B35623" s="5" t="s">
        <v>34730</v>
      </c>
    </row>
    <row r="35624" spans="1:2" x14ac:dyDescent="0.45">
      <c r="A35624" s="5">
        <v>10048284</v>
      </c>
      <c r="B35624" s="5" t="s">
        <v>34731</v>
      </c>
    </row>
    <row r="35625" spans="1:2" x14ac:dyDescent="0.45">
      <c r="A35625" s="5">
        <v>10049021</v>
      </c>
      <c r="B35625" s="5" t="s">
        <v>34732</v>
      </c>
    </row>
    <row r="35626" spans="1:2" x14ac:dyDescent="0.45">
      <c r="A35626" s="5">
        <v>10040721</v>
      </c>
      <c r="B35626" s="5" t="s">
        <v>34733</v>
      </c>
    </row>
    <row r="35627" spans="1:2" x14ac:dyDescent="0.45">
      <c r="A35627" s="5">
        <v>10052934</v>
      </c>
      <c r="B35627" s="5" t="s">
        <v>34734</v>
      </c>
    </row>
    <row r="35628" spans="1:2" x14ac:dyDescent="0.45">
      <c r="A35628" s="5">
        <v>10049276</v>
      </c>
      <c r="B35628" s="5" t="s">
        <v>34735</v>
      </c>
    </row>
    <row r="35629" spans="1:2" x14ac:dyDescent="0.45">
      <c r="A35629" s="5">
        <v>10049337</v>
      </c>
      <c r="B35629" s="5" t="s">
        <v>17788</v>
      </c>
    </row>
    <row r="35630" spans="1:2" x14ac:dyDescent="0.45">
      <c r="A35630" s="5">
        <v>10049640</v>
      </c>
      <c r="B35630" s="5" t="s">
        <v>34736</v>
      </c>
    </row>
    <row r="35631" spans="1:2" x14ac:dyDescent="0.45">
      <c r="A35631" s="5">
        <v>10048075</v>
      </c>
      <c r="B35631" s="5" t="s">
        <v>34737</v>
      </c>
    </row>
    <row r="35632" spans="1:2" x14ac:dyDescent="0.45">
      <c r="A35632" s="5">
        <v>10048090</v>
      </c>
      <c r="B35632" s="5" t="s">
        <v>14378</v>
      </c>
    </row>
    <row r="35633" spans="1:2" x14ac:dyDescent="0.45">
      <c r="A35633" s="5">
        <v>10048908</v>
      </c>
      <c r="B35633" s="5" t="s">
        <v>34738</v>
      </c>
    </row>
    <row r="35634" spans="1:2" x14ac:dyDescent="0.45">
      <c r="A35634" s="5">
        <v>10052570</v>
      </c>
      <c r="B35634" s="5" t="s">
        <v>34739</v>
      </c>
    </row>
    <row r="35635" spans="1:2" x14ac:dyDescent="0.45">
      <c r="A35635" s="5">
        <v>10052728</v>
      </c>
      <c r="B35635" s="5" t="s">
        <v>34740</v>
      </c>
    </row>
    <row r="35636" spans="1:2" x14ac:dyDescent="0.45">
      <c r="A35636" s="5">
        <v>10052833</v>
      </c>
      <c r="B35636" s="5" t="s">
        <v>14002</v>
      </c>
    </row>
    <row r="35637" spans="1:2" x14ac:dyDescent="0.45">
      <c r="A35637" s="5">
        <v>10052946</v>
      </c>
      <c r="B35637" s="5" t="s">
        <v>34741</v>
      </c>
    </row>
    <row r="35638" spans="1:2" x14ac:dyDescent="0.45">
      <c r="A35638" s="5">
        <v>10053713</v>
      </c>
      <c r="B35638" s="5" t="s">
        <v>34742</v>
      </c>
    </row>
    <row r="35639" spans="1:2" x14ac:dyDescent="0.45">
      <c r="A35639" s="5">
        <v>10053777</v>
      </c>
      <c r="B35639" s="5" t="s">
        <v>34743</v>
      </c>
    </row>
    <row r="35640" spans="1:2" x14ac:dyDescent="0.45">
      <c r="A35640" s="5">
        <v>10054082</v>
      </c>
      <c r="B35640" s="5" t="s">
        <v>34744</v>
      </c>
    </row>
    <row r="35641" spans="1:2" x14ac:dyDescent="0.45">
      <c r="A35641" s="5">
        <v>10048142</v>
      </c>
      <c r="B35641" s="5" t="s">
        <v>34745</v>
      </c>
    </row>
    <row r="35642" spans="1:2" x14ac:dyDescent="0.45">
      <c r="A35642" s="5">
        <v>10048514</v>
      </c>
      <c r="B35642" s="5" t="s">
        <v>34746</v>
      </c>
    </row>
    <row r="35643" spans="1:2" x14ac:dyDescent="0.45">
      <c r="A35643" s="5">
        <v>10048516</v>
      </c>
      <c r="B35643" s="5" t="s">
        <v>34747</v>
      </c>
    </row>
    <row r="35644" spans="1:2" x14ac:dyDescent="0.45">
      <c r="A35644" s="5">
        <v>10048624</v>
      </c>
      <c r="B35644" s="5" t="s">
        <v>34748</v>
      </c>
    </row>
    <row r="35645" spans="1:2" x14ac:dyDescent="0.45">
      <c r="A35645" s="5">
        <v>10048657</v>
      </c>
      <c r="B35645" s="5" t="s">
        <v>34749</v>
      </c>
    </row>
    <row r="35646" spans="1:2" x14ac:dyDescent="0.45">
      <c r="A35646" s="5">
        <v>10049258</v>
      </c>
      <c r="B35646" s="5" t="s">
        <v>34750</v>
      </c>
    </row>
    <row r="35647" spans="1:2" x14ac:dyDescent="0.45">
      <c r="A35647" s="5">
        <v>10053556</v>
      </c>
      <c r="B35647" s="5" t="s">
        <v>34751</v>
      </c>
    </row>
    <row r="35648" spans="1:2" x14ac:dyDescent="0.45">
      <c r="A35648" s="5">
        <v>10053939</v>
      </c>
      <c r="B35648" s="5" t="s">
        <v>34752</v>
      </c>
    </row>
    <row r="35649" spans="1:2" x14ac:dyDescent="0.45">
      <c r="A35649" s="5">
        <v>10054123</v>
      </c>
      <c r="B35649" s="5" t="s">
        <v>34753</v>
      </c>
    </row>
    <row r="35650" spans="1:2" x14ac:dyDescent="0.45">
      <c r="A35650" s="5">
        <v>10048968</v>
      </c>
      <c r="B35650" s="5" t="s">
        <v>34754</v>
      </c>
    </row>
    <row r="35651" spans="1:2" x14ac:dyDescent="0.45">
      <c r="A35651" s="5">
        <v>10048925</v>
      </c>
      <c r="B35651" s="5" t="s">
        <v>34755</v>
      </c>
    </row>
    <row r="35652" spans="1:2" x14ac:dyDescent="0.45">
      <c r="A35652" s="5">
        <v>10048948</v>
      </c>
      <c r="B35652" s="5" t="s">
        <v>34756</v>
      </c>
    </row>
    <row r="35653" spans="1:2" x14ac:dyDescent="0.45">
      <c r="A35653" s="5">
        <v>10049270</v>
      </c>
      <c r="B35653" s="5" t="s">
        <v>34757</v>
      </c>
    </row>
    <row r="35654" spans="1:2" x14ac:dyDescent="0.45">
      <c r="A35654" s="5">
        <v>10054180</v>
      </c>
      <c r="B35654" s="5" t="s">
        <v>28363</v>
      </c>
    </row>
    <row r="35655" spans="1:2" x14ac:dyDescent="0.45">
      <c r="A35655" s="5">
        <v>10054193</v>
      </c>
      <c r="B35655" s="5" t="s">
        <v>34758</v>
      </c>
    </row>
    <row r="35656" spans="1:2" x14ac:dyDescent="0.45">
      <c r="A35656" s="5">
        <v>10053299</v>
      </c>
      <c r="B35656" s="5" t="s">
        <v>34759</v>
      </c>
    </row>
    <row r="35657" spans="1:2" x14ac:dyDescent="0.45">
      <c r="A35657" s="5">
        <v>10053340</v>
      </c>
      <c r="B35657" s="5" t="s">
        <v>34760</v>
      </c>
    </row>
    <row r="35658" spans="1:2" x14ac:dyDescent="0.45">
      <c r="A35658" s="5">
        <v>10054291</v>
      </c>
      <c r="B35658" s="5" t="s">
        <v>34761</v>
      </c>
    </row>
    <row r="35659" spans="1:2" x14ac:dyDescent="0.45">
      <c r="A35659" s="5">
        <v>10054295</v>
      </c>
      <c r="B35659" s="5" t="s">
        <v>34762</v>
      </c>
    </row>
    <row r="35660" spans="1:2" x14ac:dyDescent="0.45">
      <c r="A35660" s="5">
        <v>10048937</v>
      </c>
      <c r="B35660" s="5" t="s">
        <v>34763</v>
      </c>
    </row>
    <row r="35661" spans="1:2" x14ac:dyDescent="0.45">
      <c r="A35661" s="5">
        <v>10052521</v>
      </c>
      <c r="B35661" s="5" t="s">
        <v>34764</v>
      </c>
    </row>
    <row r="35662" spans="1:2" x14ac:dyDescent="0.45">
      <c r="A35662" s="5">
        <v>10052560</v>
      </c>
      <c r="B35662" s="5" t="s">
        <v>34765</v>
      </c>
    </row>
    <row r="35663" spans="1:2" x14ac:dyDescent="0.45">
      <c r="A35663" s="5">
        <v>10052563</v>
      </c>
      <c r="B35663" s="5" t="s">
        <v>34766</v>
      </c>
    </row>
    <row r="35664" spans="1:2" x14ac:dyDescent="0.45">
      <c r="A35664" s="5">
        <v>10052641</v>
      </c>
      <c r="B35664" s="5" t="s">
        <v>34767</v>
      </c>
    </row>
    <row r="35665" spans="1:2" x14ac:dyDescent="0.45">
      <c r="A35665" s="5">
        <v>10048405</v>
      </c>
      <c r="B35665" s="5" t="s">
        <v>34768</v>
      </c>
    </row>
    <row r="35666" spans="1:2" x14ac:dyDescent="0.45">
      <c r="A35666" s="5">
        <v>10049581</v>
      </c>
      <c r="B35666" s="5" t="s">
        <v>34769</v>
      </c>
    </row>
    <row r="35667" spans="1:2" x14ac:dyDescent="0.45">
      <c r="A35667" s="5">
        <v>10053997</v>
      </c>
      <c r="B35667" s="5" t="s">
        <v>34770</v>
      </c>
    </row>
    <row r="35668" spans="1:2" x14ac:dyDescent="0.45">
      <c r="A35668" s="5">
        <v>10054113</v>
      </c>
      <c r="B35668" s="5" t="s">
        <v>34771</v>
      </c>
    </row>
    <row r="35669" spans="1:2" x14ac:dyDescent="0.45">
      <c r="A35669" s="5">
        <v>10048764</v>
      </c>
      <c r="B35669" s="5" t="s">
        <v>34772</v>
      </c>
    </row>
    <row r="35670" spans="1:2" x14ac:dyDescent="0.45">
      <c r="A35670" s="5">
        <v>10049295</v>
      </c>
      <c r="B35670" s="5" t="s">
        <v>34773</v>
      </c>
    </row>
    <row r="35671" spans="1:2" x14ac:dyDescent="0.45">
      <c r="A35671" s="5">
        <v>10049303</v>
      </c>
      <c r="B35671" s="5" t="s">
        <v>34774</v>
      </c>
    </row>
    <row r="35672" spans="1:2" x14ac:dyDescent="0.45">
      <c r="A35672" s="5">
        <v>10049443</v>
      </c>
      <c r="B35672" s="5" t="s">
        <v>34775</v>
      </c>
    </row>
    <row r="35673" spans="1:2" x14ac:dyDescent="0.45">
      <c r="A35673" s="5">
        <v>10053353</v>
      </c>
      <c r="B35673" s="5" t="s">
        <v>34776</v>
      </c>
    </row>
    <row r="35674" spans="1:2" x14ac:dyDescent="0.45">
      <c r="A35674" s="5">
        <v>10052772</v>
      </c>
      <c r="B35674" s="5" t="s">
        <v>34777</v>
      </c>
    </row>
    <row r="35675" spans="1:2" x14ac:dyDescent="0.45">
      <c r="A35675" s="5">
        <v>10052849</v>
      </c>
      <c r="B35675" s="5" t="s">
        <v>34778</v>
      </c>
    </row>
    <row r="35676" spans="1:2" x14ac:dyDescent="0.45">
      <c r="A35676" s="5">
        <v>10052933</v>
      </c>
      <c r="B35676" s="5" t="s">
        <v>34779</v>
      </c>
    </row>
    <row r="35677" spans="1:2" x14ac:dyDescent="0.45">
      <c r="A35677" s="5">
        <v>10052935</v>
      </c>
      <c r="B35677" s="5" t="s">
        <v>34780</v>
      </c>
    </row>
    <row r="35678" spans="1:2" x14ac:dyDescent="0.45">
      <c r="A35678" s="5">
        <v>10052941</v>
      </c>
      <c r="B35678" s="5" t="s">
        <v>34781</v>
      </c>
    </row>
    <row r="35679" spans="1:2" x14ac:dyDescent="0.45">
      <c r="A35679" s="5">
        <v>10052980</v>
      </c>
      <c r="B35679" s="5" t="s">
        <v>34782</v>
      </c>
    </row>
    <row r="35680" spans="1:2" x14ac:dyDescent="0.45">
      <c r="A35680" s="5">
        <v>10052987</v>
      </c>
      <c r="B35680" s="5" t="s">
        <v>34783</v>
      </c>
    </row>
    <row r="35681" spans="1:2" x14ac:dyDescent="0.45">
      <c r="A35681" s="5">
        <v>10053007</v>
      </c>
      <c r="B35681" s="5" t="s">
        <v>34784</v>
      </c>
    </row>
    <row r="35682" spans="1:2" x14ac:dyDescent="0.45">
      <c r="A35682" s="5">
        <v>10049459</v>
      </c>
      <c r="B35682" s="5" t="s">
        <v>34785</v>
      </c>
    </row>
    <row r="35683" spans="1:2" x14ac:dyDescent="0.45">
      <c r="A35683" s="5">
        <v>10053319</v>
      </c>
      <c r="B35683" s="5" t="s">
        <v>34786</v>
      </c>
    </row>
    <row r="35684" spans="1:2" x14ac:dyDescent="0.45">
      <c r="A35684" s="5">
        <v>10053446</v>
      </c>
      <c r="B35684" s="5" t="s">
        <v>34787</v>
      </c>
    </row>
    <row r="35685" spans="1:2" x14ac:dyDescent="0.45">
      <c r="A35685" s="5">
        <v>10053842</v>
      </c>
      <c r="B35685" s="5" t="s">
        <v>34788</v>
      </c>
    </row>
    <row r="35686" spans="1:2" x14ac:dyDescent="0.45">
      <c r="A35686" s="5">
        <v>10043236</v>
      </c>
      <c r="B35686" s="5" t="s">
        <v>34789</v>
      </c>
    </row>
    <row r="35687" spans="1:2" x14ac:dyDescent="0.45">
      <c r="A35687" s="5">
        <v>10054365</v>
      </c>
      <c r="B35687" s="5" t="s">
        <v>34790</v>
      </c>
    </row>
    <row r="35688" spans="1:2" x14ac:dyDescent="0.45">
      <c r="A35688" s="5">
        <v>10049217</v>
      </c>
      <c r="B35688" s="5" t="s">
        <v>34791</v>
      </c>
    </row>
    <row r="35689" spans="1:2" x14ac:dyDescent="0.45">
      <c r="A35689" s="5">
        <v>10030663</v>
      </c>
      <c r="B35689" s="5" t="s">
        <v>34792</v>
      </c>
    </row>
    <row r="35690" spans="1:2" x14ac:dyDescent="0.45">
      <c r="A35690" s="5">
        <v>10053035</v>
      </c>
      <c r="B35690" s="5" t="s">
        <v>34793</v>
      </c>
    </row>
    <row r="35691" spans="1:2" x14ac:dyDescent="0.45">
      <c r="A35691" s="5">
        <v>10053064</v>
      </c>
      <c r="B35691" s="5" t="s">
        <v>34794</v>
      </c>
    </row>
    <row r="35692" spans="1:2" x14ac:dyDescent="0.45">
      <c r="A35692" s="5">
        <v>10053073</v>
      </c>
      <c r="B35692" s="5" t="s">
        <v>34795</v>
      </c>
    </row>
    <row r="35693" spans="1:2" x14ac:dyDescent="0.45">
      <c r="A35693" s="5">
        <v>10053083</v>
      </c>
      <c r="B35693" s="5" t="s">
        <v>34796</v>
      </c>
    </row>
    <row r="35694" spans="1:2" x14ac:dyDescent="0.45">
      <c r="A35694" s="5">
        <v>10053098</v>
      </c>
      <c r="B35694" s="5" t="s">
        <v>34797</v>
      </c>
    </row>
    <row r="35695" spans="1:2" x14ac:dyDescent="0.45">
      <c r="A35695" s="5">
        <v>10053132</v>
      </c>
      <c r="B35695" s="5" t="s">
        <v>34798</v>
      </c>
    </row>
    <row r="35696" spans="1:2" x14ac:dyDescent="0.45">
      <c r="A35696" s="5">
        <v>10053147</v>
      </c>
      <c r="B35696" s="5" t="s">
        <v>34799</v>
      </c>
    </row>
    <row r="35697" spans="1:2" x14ac:dyDescent="0.45">
      <c r="A35697" s="5">
        <v>10053159</v>
      </c>
      <c r="B35697" s="5" t="s">
        <v>34800</v>
      </c>
    </row>
    <row r="35698" spans="1:2" x14ac:dyDescent="0.45">
      <c r="A35698" s="5">
        <v>10053181</v>
      </c>
      <c r="B35698" s="5" t="s">
        <v>34801</v>
      </c>
    </row>
    <row r="35699" spans="1:2" x14ac:dyDescent="0.45">
      <c r="A35699" s="5">
        <v>10048044</v>
      </c>
      <c r="B35699" s="5" t="s">
        <v>34802</v>
      </c>
    </row>
    <row r="35700" spans="1:2" x14ac:dyDescent="0.45">
      <c r="A35700" s="5">
        <v>10049660</v>
      </c>
      <c r="B35700" s="5" t="s">
        <v>34803</v>
      </c>
    </row>
    <row r="35701" spans="1:2" x14ac:dyDescent="0.45">
      <c r="A35701" s="5">
        <v>10049730</v>
      </c>
      <c r="B35701" s="5" t="s">
        <v>34804</v>
      </c>
    </row>
    <row r="35702" spans="1:2" x14ac:dyDescent="0.45">
      <c r="A35702" s="5">
        <v>10053436</v>
      </c>
      <c r="B35702" s="5" t="s">
        <v>34805</v>
      </c>
    </row>
    <row r="35703" spans="1:2" x14ac:dyDescent="0.45">
      <c r="A35703" s="5">
        <v>10053472</v>
      </c>
      <c r="B35703" s="5" t="s">
        <v>34806</v>
      </c>
    </row>
    <row r="35704" spans="1:2" x14ac:dyDescent="0.45">
      <c r="A35704" s="5">
        <v>10053519</v>
      </c>
      <c r="B35704" s="5" t="s">
        <v>34807</v>
      </c>
    </row>
    <row r="35705" spans="1:2" x14ac:dyDescent="0.45">
      <c r="A35705" s="5">
        <v>10053561</v>
      </c>
      <c r="B35705" s="5" t="s">
        <v>34808</v>
      </c>
    </row>
    <row r="35706" spans="1:2" x14ac:dyDescent="0.45">
      <c r="A35706" s="5">
        <v>10053582</v>
      </c>
      <c r="B35706" s="5" t="s">
        <v>34809</v>
      </c>
    </row>
    <row r="35707" spans="1:2" x14ac:dyDescent="0.45">
      <c r="A35707" s="5">
        <v>10048244</v>
      </c>
      <c r="B35707" s="5" t="s">
        <v>34810</v>
      </c>
    </row>
    <row r="35708" spans="1:2" x14ac:dyDescent="0.45">
      <c r="A35708" s="5">
        <v>10048311</v>
      </c>
      <c r="B35708" s="5" t="s">
        <v>34811</v>
      </c>
    </row>
    <row r="35709" spans="1:2" x14ac:dyDescent="0.45">
      <c r="A35709" s="5">
        <v>10005446</v>
      </c>
      <c r="B35709" s="5" t="s">
        <v>34812</v>
      </c>
    </row>
    <row r="35710" spans="1:2" x14ac:dyDescent="0.45">
      <c r="A35710" s="5">
        <v>10049635</v>
      </c>
      <c r="B35710" s="5" t="s">
        <v>34813</v>
      </c>
    </row>
    <row r="35711" spans="1:2" x14ac:dyDescent="0.45">
      <c r="A35711" s="5">
        <v>10053188</v>
      </c>
      <c r="B35711" s="5" t="s">
        <v>19748</v>
      </c>
    </row>
    <row r="35712" spans="1:2" x14ac:dyDescent="0.45">
      <c r="A35712" s="5">
        <v>10053249</v>
      </c>
      <c r="B35712" s="5" t="s">
        <v>34814</v>
      </c>
    </row>
    <row r="35713" spans="1:2" x14ac:dyDescent="0.45">
      <c r="A35713" s="5">
        <v>10053328</v>
      </c>
      <c r="B35713" s="5" t="s">
        <v>34815</v>
      </c>
    </row>
    <row r="35714" spans="1:2" x14ac:dyDescent="0.45">
      <c r="A35714" s="5">
        <v>10053388</v>
      </c>
      <c r="B35714" s="5" t="s">
        <v>34816</v>
      </c>
    </row>
    <row r="35715" spans="1:2" x14ac:dyDescent="0.45">
      <c r="A35715" s="5">
        <v>10053396</v>
      </c>
      <c r="B35715" s="5" t="s">
        <v>34817</v>
      </c>
    </row>
    <row r="35716" spans="1:2" x14ac:dyDescent="0.45">
      <c r="A35716" s="5">
        <v>10053406</v>
      </c>
      <c r="B35716" s="5" t="s">
        <v>34818</v>
      </c>
    </row>
    <row r="35717" spans="1:2" x14ac:dyDescent="0.45">
      <c r="A35717" s="5">
        <v>10048205</v>
      </c>
      <c r="B35717" s="5" t="s">
        <v>34819</v>
      </c>
    </row>
    <row r="35718" spans="1:2" x14ac:dyDescent="0.45">
      <c r="A35718" s="5">
        <v>10048724</v>
      </c>
      <c r="B35718" s="5" t="s">
        <v>34820</v>
      </c>
    </row>
    <row r="35719" spans="1:2" x14ac:dyDescent="0.45">
      <c r="A35719" s="5">
        <v>10048730</v>
      </c>
      <c r="B35719" s="5" t="s">
        <v>34821</v>
      </c>
    </row>
    <row r="35720" spans="1:2" x14ac:dyDescent="0.45">
      <c r="A35720" s="5">
        <v>10048741</v>
      </c>
      <c r="B35720" s="5" t="s">
        <v>34822</v>
      </c>
    </row>
    <row r="35721" spans="1:2" x14ac:dyDescent="0.45">
      <c r="A35721" s="5">
        <v>10048782</v>
      </c>
      <c r="B35721" s="5" t="s">
        <v>34823</v>
      </c>
    </row>
    <row r="35722" spans="1:2" x14ac:dyDescent="0.45">
      <c r="A35722" s="5">
        <v>10048827</v>
      </c>
      <c r="B35722" s="5" t="s">
        <v>34824</v>
      </c>
    </row>
    <row r="35723" spans="1:2" x14ac:dyDescent="0.45">
      <c r="A35723" s="5">
        <v>10049164</v>
      </c>
      <c r="B35723" s="5" t="s">
        <v>34825</v>
      </c>
    </row>
    <row r="35724" spans="1:2" x14ac:dyDescent="0.45">
      <c r="A35724" s="5">
        <v>10052541</v>
      </c>
      <c r="B35724" s="5" t="s">
        <v>34826</v>
      </c>
    </row>
    <row r="35725" spans="1:2" x14ac:dyDescent="0.45">
      <c r="A35725" s="5">
        <v>10052853</v>
      </c>
      <c r="B35725" s="5" t="s">
        <v>34827</v>
      </c>
    </row>
    <row r="35726" spans="1:2" x14ac:dyDescent="0.45">
      <c r="A35726" s="5">
        <v>10053500</v>
      </c>
      <c r="B35726" s="5" t="s">
        <v>34828</v>
      </c>
    </row>
    <row r="35727" spans="1:2" x14ac:dyDescent="0.45">
      <c r="A35727" s="5">
        <v>10053501</v>
      </c>
      <c r="B35727" s="5" t="s">
        <v>34829</v>
      </c>
    </row>
    <row r="35728" spans="1:2" x14ac:dyDescent="0.45">
      <c r="A35728" s="5">
        <v>10053520</v>
      </c>
      <c r="B35728" s="5" t="s">
        <v>16548</v>
      </c>
    </row>
    <row r="35729" spans="1:2" x14ac:dyDescent="0.45">
      <c r="A35729" s="5">
        <v>10053529</v>
      </c>
      <c r="B35729" s="5" t="s">
        <v>34830</v>
      </c>
    </row>
    <row r="35730" spans="1:2" x14ac:dyDescent="0.45">
      <c r="A35730" s="5">
        <v>10053541</v>
      </c>
      <c r="B35730" s="5" t="s">
        <v>34831</v>
      </c>
    </row>
    <row r="35731" spans="1:2" x14ac:dyDescent="0.45">
      <c r="A35731" s="5">
        <v>10048315</v>
      </c>
      <c r="B35731" s="5" t="s">
        <v>34832</v>
      </c>
    </row>
    <row r="35732" spans="1:2" x14ac:dyDescent="0.45">
      <c r="A35732" s="5">
        <v>10049027</v>
      </c>
      <c r="B35732" s="5" t="s">
        <v>34833</v>
      </c>
    </row>
    <row r="35733" spans="1:2" x14ac:dyDescent="0.45">
      <c r="A35733" s="5">
        <v>10048399</v>
      </c>
      <c r="B35733" s="5" t="s">
        <v>34834</v>
      </c>
    </row>
    <row r="35734" spans="1:2" x14ac:dyDescent="0.45">
      <c r="A35734" s="5">
        <v>10048672</v>
      </c>
      <c r="B35734" s="5" t="s">
        <v>25367</v>
      </c>
    </row>
    <row r="35735" spans="1:2" x14ac:dyDescent="0.45">
      <c r="A35735" s="5">
        <v>10049294</v>
      </c>
      <c r="B35735" s="5" t="s">
        <v>13437</v>
      </c>
    </row>
    <row r="35736" spans="1:2" x14ac:dyDescent="0.45">
      <c r="A35736" s="5">
        <v>10053434</v>
      </c>
      <c r="B35736" s="5" t="s">
        <v>34835</v>
      </c>
    </row>
    <row r="35737" spans="1:2" x14ac:dyDescent="0.45">
      <c r="A35737" s="5">
        <v>10053578</v>
      </c>
      <c r="B35737" s="5" t="s">
        <v>34836</v>
      </c>
    </row>
    <row r="35738" spans="1:2" x14ac:dyDescent="0.45">
      <c r="A35738" s="5">
        <v>10053585</v>
      </c>
      <c r="B35738" s="5" t="s">
        <v>34837</v>
      </c>
    </row>
    <row r="35739" spans="1:2" x14ac:dyDescent="0.45">
      <c r="A35739" s="5">
        <v>10053587</v>
      </c>
      <c r="B35739" s="5" t="s">
        <v>34838</v>
      </c>
    </row>
    <row r="35740" spans="1:2" x14ac:dyDescent="0.45">
      <c r="A35740" s="5">
        <v>10053612</v>
      </c>
      <c r="B35740" s="5" t="s">
        <v>34839</v>
      </c>
    </row>
    <row r="35741" spans="1:2" x14ac:dyDescent="0.45">
      <c r="A35741" s="5">
        <v>10053616</v>
      </c>
      <c r="B35741" s="5" t="s">
        <v>34840</v>
      </c>
    </row>
    <row r="35742" spans="1:2" x14ac:dyDescent="0.45">
      <c r="A35742" s="5">
        <v>10053643</v>
      </c>
      <c r="B35742" s="5" t="s">
        <v>34841</v>
      </c>
    </row>
    <row r="35743" spans="1:2" x14ac:dyDescent="0.45">
      <c r="A35743" s="5">
        <v>10053661</v>
      </c>
      <c r="B35743" s="5" t="s">
        <v>34842</v>
      </c>
    </row>
    <row r="35744" spans="1:2" x14ac:dyDescent="0.45">
      <c r="A35744" s="5">
        <v>10048341</v>
      </c>
      <c r="B35744" s="5" t="s">
        <v>34843</v>
      </c>
    </row>
    <row r="35745" spans="1:2" x14ac:dyDescent="0.45">
      <c r="A35745" s="5">
        <v>10048768</v>
      </c>
      <c r="B35745" s="5" t="s">
        <v>34844</v>
      </c>
    </row>
    <row r="35746" spans="1:2" x14ac:dyDescent="0.45">
      <c r="A35746" s="5">
        <v>10049070</v>
      </c>
      <c r="B35746" s="5" t="s">
        <v>34845</v>
      </c>
    </row>
    <row r="35747" spans="1:2" x14ac:dyDescent="0.45">
      <c r="A35747" s="5">
        <v>10049232</v>
      </c>
      <c r="B35747" s="5" t="s">
        <v>34846</v>
      </c>
    </row>
    <row r="35748" spans="1:2" x14ac:dyDescent="0.45">
      <c r="A35748" s="5">
        <v>10049397</v>
      </c>
      <c r="B35748" s="5" t="s">
        <v>34847</v>
      </c>
    </row>
    <row r="35749" spans="1:2" x14ac:dyDescent="0.45">
      <c r="A35749" s="5">
        <v>10052676</v>
      </c>
      <c r="B35749" s="5" t="s">
        <v>34848</v>
      </c>
    </row>
    <row r="35750" spans="1:2" x14ac:dyDescent="0.45">
      <c r="A35750" s="5">
        <v>10053685</v>
      </c>
      <c r="B35750" s="5" t="s">
        <v>34849</v>
      </c>
    </row>
    <row r="35751" spans="1:2" x14ac:dyDescent="0.45">
      <c r="A35751" s="5">
        <v>10053714</v>
      </c>
      <c r="B35751" s="5" t="s">
        <v>7012</v>
      </c>
    </row>
    <row r="35752" spans="1:2" x14ac:dyDescent="0.45">
      <c r="A35752" s="5">
        <v>10053765</v>
      </c>
      <c r="B35752" s="5" t="s">
        <v>34850</v>
      </c>
    </row>
    <row r="35753" spans="1:2" x14ac:dyDescent="0.45">
      <c r="A35753" s="5">
        <v>10053766</v>
      </c>
      <c r="B35753" s="5" t="s">
        <v>34851</v>
      </c>
    </row>
    <row r="35754" spans="1:2" x14ac:dyDescent="0.45">
      <c r="A35754" s="5">
        <v>10048612</v>
      </c>
      <c r="B35754" s="5" t="s">
        <v>34852</v>
      </c>
    </row>
    <row r="35755" spans="1:2" x14ac:dyDescent="0.45">
      <c r="A35755" s="5">
        <v>10048798</v>
      </c>
      <c r="B35755" s="5" t="s">
        <v>34853</v>
      </c>
    </row>
    <row r="35756" spans="1:2" x14ac:dyDescent="0.45">
      <c r="A35756" s="5">
        <v>10049246</v>
      </c>
      <c r="B35756" s="5" t="s">
        <v>34854</v>
      </c>
    </row>
    <row r="35757" spans="1:2" x14ac:dyDescent="0.45">
      <c r="A35757" s="5">
        <v>10048274</v>
      </c>
      <c r="B35757" s="5" t="s">
        <v>34855</v>
      </c>
    </row>
    <row r="35758" spans="1:2" x14ac:dyDescent="0.45">
      <c r="A35758" s="5">
        <v>10048647</v>
      </c>
      <c r="B35758" s="5" t="s">
        <v>34856</v>
      </c>
    </row>
    <row r="35759" spans="1:2" x14ac:dyDescent="0.45">
      <c r="A35759" s="5">
        <v>10048705</v>
      </c>
      <c r="B35759" s="5" t="s">
        <v>34857</v>
      </c>
    </row>
    <row r="35760" spans="1:2" x14ac:dyDescent="0.45">
      <c r="A35760" s="5">
        <v>10053791</v>
      </c>
      <c r="B35760" s="5" t="s">
        <v>34858</v>
      </c>
    </row>
    <row r="35761" spans="1:2" x14ac:dyDescent="0.45">
      <c r="A35761" s="5">
        <v>10053811</v>
      </c>
      <c r="B35761" s="5" t="s">
        <v>34859</v>
      </c>
    </row>
    <row r="35762" spans="1:2" x14ac:dyDescent="0.45">
      <c r="A35762" s="5">
        <v>10053826</v>
      </c>
      <c r="B35762" s="5" t="s">
        <v>34860</v>
      </c>
    </row>
    <row r="35763" spans="1:2" x14ac:dyDescent="0.45">
      <c r="A35763" s="5">
        <v>10053846</v>
      </c>
      <c r="B35763" s="5" t="s">
        <v>34861</v>
      </c>
    </row>
    <row r="35764" spans="1:2" x14ac:dyDescent="0.45">
      <c r="A35764" s="5">
        <v>10053865</v>
      </c>
      <c r="B35764" s="5" t="s">
        <v>34862</v>
      </c>
    </row>
    <row r="35765" spans="1:2" x14ac:dyDescent="0.45">
      <c r="A35765" s="5">
        <v>10048001</v>
      </c>
      <c r="B35765" s="5" t="s">
        <v>34863</v>
      </c>
    </row>
    <row r="35766" spans="1:2" x14ac:dyDescent="0.45">
      <c r="A35766" s="5">
        <v>10048640</v>
      </c>
      <c r="B35766" s="5" t="s">
        <v>34864</v>
      </c>
    </row>
    <row r="35767" spans="1:2" x14ac:dyDescent="0.45">
      <c r="A35767" s="5">
        <v>10049405</v>
      </c>
      <c r="B35767" s="5" t="s">
        <v>34865</v>
      </c>
    </row>
    <row r="35768" spans="1:2" x14ac:dyDescent="0.45">
      <c r="A35768" s="5">
        <v>10048241</v>
      </c>
      <c r="B35768" s="5" t="s">
        <v>34866</v>
      </c>
    </row>
    <row r="35769" spans="1:2" x14ac:dyDescent="0.45">
      <c r="A35769" s="5">
        <v>10002919</v>
      </c>
      <c r="B35769" s="5" t="s">
        <v>34867</v>
      </c>
    </row>
    <row r="35770" spans="1:2" x14ac:dyDescent="0.45">
      <c r="A35770" s="5">
        <v>10049127</v>
      </c>
      <c r="B35770" s="5" t="s">
        <v>34868</v>
      </c>
    </row>
    <row r="35771" spans="1:2" x14ac:dyDescent="0.45">
      <c r="A35771" s="5">
        <v>10049455</v>
      </c>
      <c r="B35771" s="5" t="s">
        <v>34869</v>
      </c>
    </row>
    <row r="35772" spans="1:2" x14ac:dyDescent="0.45">
      <c r="A35772" s="5">
        <v>10052757</v>
      </c>
      <c r="B35772" s="5" t="s">
        <v>34870</v>
      </c>
    </row>
    <row r="35773" spans="1:2" x14ac:dyDescent="0.45">
      <c r="A35773" s="5">
        <v>10053905</v>
      </c>
      <c r="B35773" s="5" t="s">
        <v>34871</v>
      </c>
    </row>
    <row r="35774" spans="1:2" x14ac:dyDescent="0.45">
      <c r="A35774" s="5">
        <v>10053907</v>
      </c>
      <c r="B35774" s="5" t="s">
        <v>34872</v>
      </c>
    </row>
    <row r="35775" spans="1:2" x14ac:dyDescent="0.45">
      <c r="A35775" s="5">
        <v>10053915</v>
      </c>
      <c r="B35775" s="5" t="s">
        <v>518</v>
      </c>
    </row>
    <row r="35776" spans="1:2" x14ac:dyDescent="0.45">
      <c r="A35776" s="5">
        <v>10053935</v>
      </c>
      <c r="B35776" s="5" t="s">
        <v>34873</v>
      </c>
    </row>
    <row r="35777" spans="1:2" x14ac:dyDescent="0.45">
      <c r="A35777" s="5">
        <v>10053975</v>
      </c>
      <c r="B35777" s="5" t="s">
        <v>34874</v>
      </c>
    </row>
    <row r="35778" spans="1:2" x14ac:dyDescent="0.45">
      <c r="A35778" s="5">
        <v>10048261</v>
      </c>
      <c r="B35778" s="5" t="s">
        <v>34875</v>
      </c>
    </row>
    <row r="35779" spans="1:2" x14ac:dyDescent="0.45">
      <c r="A35779" s="5">
        <v>10048834</v>
      </c>
      <c r="B35779" s="5" t="s">
        <v>34876</v>
      </c>
    </row>
    <row r="35780" spans="1:2" x14ac:dyDescent="0.45">
      <c r="A35780" s="5">
        <v>10048985</v>
      </c>
      <c r="B35780" s="5" t="s">
        <v>34877</v>
      </c>
    </row>
    <row r="35781" spans="1:2" x14ac:dyDescent="0.45">
      <c r="A35781" s="5">
        <v>10049028</v>
      </c>
      <c r="B35781" s="5" t="s">
        <v>34878</v>
      </c>
    </row>
    <row r="35782" spans="1:2" x14ac:dyDescent="0.45">
      <c r="A35782" s="5">
        <v>10049112</v>
      </c>
      <c r="B35782" s="5" t="s">
        <v>34879</v>
      </c>
    </row>
    <row r="35783" spans="1:2" x14ac:dyDescent="0.45">
      <c r="A35783" s="5">
        <v>10048750</v>
      </c>
      <c r="B35783" s="5" t="s">
        <v>34880</v>
      </c>
    </row>
    <row r="35784" spans="1:2" x14ac:dyDescent="0.45">
      <c r="A35784" s="5">
        <v>10049158</v>
      </c>
      <c r="B35784" s="5" t="s">
        <v>34881</v>
      </c>
    </row>
    <row r="35785" spans="1:2" x14ac:dyDescent="0.45">
      <c r="A35785" s="5">
        <v>10049306</v>
      </c>
      <c r="B35785" s="5" t="s">
        <v>34882</v>
      </c>
    </row>
    <row r="35786" spans="1:2" x14ac:dyDescent="0.45">
      <c r="A35786" s="5">
        <v>10052490</v>
      </c>
      <c r="B35786" s="5" t="s">
        <v>34883</v>
      </c>
    </row>
    <row r="35787" spans="1:2" x14ac:dyDescent="0.45">
      <c r="A35787" s="5">
        <v>10052494</v>
      </c>
      <c r="B35787" s="5" t="s">
        <v>34884</v>
      </c>
    </row>
    <row r="35788" spans="1:2" x14ac:dyDescent="0.45">
      <c r="A35788" s="5">
        <v>10053985</v>
      </c>
      <c r="B35788" s="5" t="s">
        <v>12738</v>
      </c>
    </row>
    <row r="35789" spans="1:2" x14ac:dyDescent="0.45">
      <c r="A35789" s="5">
        <v>10053988</v>
      </c>
      <c r="B35789" s="5" t="s">
        <v>34885</v>
      </c>
    </row>
    <row r="35790" spans="1:2" x14ac:dyDescent="0.45">
      <c r="A35790" s="5">
        <v>10053995</v>
      </c>
      <c r="B35790" s="5" t="s">
        <v>34886</v>
      </c>
    </row>
    <row r="35791" spans="1:2" x14ac:dyDescent="0.45">
      <c r="A35791" s="5">
        <v>10054015</v>
      </c>
      <c r="B35791" s="5" t="s">
        <v>34887</v>
      </c>
    </row>
    <row r="35792" spans="1:2" x14ac:dyDescent="0.45">
      <c r="A35792" s="5">
        <v>10054022</v>
      </c>
      <c r="B35792" s="5" t="s">
        <v>34888</v>
      </c>
    </row>
    <row r="35793" spans="1:2" x14ac:dyDescent="0.45">
      <c r="A35793" s="5">
        <v>10054053</v>
      </c>
      <c r="B35793" s="5" t="s">
        <v>34889</v>
      </c>
    </row>
    <row r="35794" spans="1:2" x14ac:dyDescent="0.45">
      <c r="A35794" s="5">
        <v>10048112</v>
      </c>
      <c r="B35794" s="5" t="s">
        <v>34890</v>
      </c>
    </row>
    <row r="35795" spans="1:2" x14ac:dyDescent="0.45">
      <c r="A35795" s="5">
        <v>10048331</v>
      </c>
      <c r="B35795" s="5" t="s">
        <v>34891</v>
      </c>
    </row>
    <row r="35796" spans="1:2" x14ac:dyDescent="0.45">
      <c r="A35796" s="5">
        <v>10048425</v>
      </c>
      <c r="B35796" s="5" t="s">
        <v>34892</v>
      </c>
    </row>
    <row r="35797" spans="1:2" x14ac:dyDescent="0.45">
      <c r="A35797" s="5">
        <v>10049563</v>
      </c>
      <c r="B35797" s="5" t="s">
        <v>34893</v>
      </c>
    </row>
    <row r="35798" spans="1:2" x14ac:dyDescent="0.45">
      <c r="A35798" s="5">
        <v>10048079</v>
      </c>
      <c r="B35798" s="5" t="s">
        <v>34894</v>
      </c>
    </row>
    <row r="35799" spans="1:2" x14ac:dyDescent="0.45">
      <c r="A35799" s="5">
        <v>10048850</v>
      </c>
      <c r="B35799" s="5" t="s">
        <v>34895</v>
      </c>
    </row>
    <row r="35800" spans="1:2" x14ac:dyDescent="0.45">
      <c r="A35800" s="5">
        <v>10049117</v>
      </c>
      <c r="B35800" s="5" t="s">
        <v>34896</v>
      </c>
    </row>
    <row r="35801" spans="1:2" x14ac:dyDescent="0.45">
      <c r="A35801" s="5">
        <v>10049427</v>
      </c>
      <c r="B35801" s="5" t="s">
        <v>34897</v>
      </c>
    </row>
    <row r="35802" spans="1:2" x14ac:dyDescent="0.45">
      <c r="A35802" s="5">
        <v>10049549</v>
      </c>
      <c r="B35802" s="5" t="s">
        <v>34898</v>
      </c>
    </row>
    <row r="35803" spans="1:2" x14ac:dyDescent="0.45">
      <c r="A35803" s="5">
        <v>10049588</v>
      </c>
      <c r="B35803" s="5" t="s">
        <v>34899</v>
      </c>
    </row>
    <row r="35804" spans="1:2" x14ac:dyDescent="0.45">
      <c r="A35804" s="5">
        <v>10055894</v>
      </c>
      <c r="B35804" s="5" t="s">
        <v>34900</v>
      </c>
    </row>
    <row r="35805" spans="1:2" x14ac:dyDescent="0.45">
      <c r="A35805" s="5">
        <v>10056005</v>
      </c>
      <c r="B35805" s="5" t="s">
        <v>34901</v>
      </c>
    </row>
    <row r="35806" spans="1:2" x14ac:dyDescent="0.45">
      <c r="A35806" s="5">
        <v>10056089</v>
      </c>
      <c r="B35806" s="5" t="s">
        <v>34902</v>
      </c>
    </row>
    <row r="35807" spans="1:2" x14ac:dyDescent="0.45">
      <c r="A35807" s="5">
        <v>10056115</v>
      </c>
      <c r="B35807" s="5" t="s">
        <v>34903</v>
      </c>
    </row>
    <row r="35808" spans="1:2" x14ac:dyDescent="0.45">
      <c r="A35808" s="5">
        <v>10056742</v>
      </c>
      <c r="B35808" s="5" t="s">
        <v>34904</v>
      </c>
    </row>
    <row r="35809" spans="1:2" x14ac:dyDescent="0.45">
      <c r="A35809" s="5">
        <v>10057499</v>
      </c>
      <c r="B35809" s="5" t="s">
        <v>34905</v>
      </c>
    </row>
    <row r="35810" spans="1:2" x14ac:dyDescent="0.45">
      <c r="A35810" s="5">
        <v>10061756</v>
      </c>
      <c r="B35810" s="5" t="s">
        <v>34906</v>
      </c>
    </row>
    <row r="35811" spans="1:2" x14ac:dyDescent="0.45">
      <c r="A35811" s="5">
        <v>10061760</v>
      </c>
      <c r="B35811" s="5" t="s">
        <v>9128</v>
      </c>
    </row>
    <row r="35812" spans="1:2" x14ac:dyDescent="0.45">
      <c r="A35812" s="5">
        <v>10061795</v>
      </c>
      <c r="B35812" s="5" t="s">
        <v>34907</v>
      </c>
    </row>
    <row r="35813" spans="1:2" x14ac:dyDescent="0.45">
      <c r="A35813" s="5">
        <v>10061847</v>
      </c>
      <c r="B35813" s="5" t="s">
        <v>34908</v>
      </c>
    </row>
    <row r="35814" spans="1:2" x14ac:dyDescent="0.45">
      <c r="A35814" s="5">
        <v>10061880</v>
      </c>
      <c r="B35814" s="5" t="s">
        <v>34909</v>
      </c>
    </row>
    <row r="35815" spans="1:2" x14ac:dyDescent="0.45">
      <c r="A35815" s="5">
        <v>10061917</v>
      </c>
      <c r="B35815" s="5" t="s">
        <v>34910</v>
      </c>
    </row>
    <row r="35816" spans="1:2" x14ac:dyDescent="0.45">
      <c r="A35816" s="5">
        <v>10061956</v>
      </c>
      <c r="B35816" s="5" t="s">
        <v>34911</v>
      </c>
    </row>
    <row r="35817" spans="1:2" x14ac:dyDescent="0.45">
      <c r="A35817" s="5">
        <v>10061532</v>
      </c>
      <c r="B35817" s="5" t="s">
        <v>34912</v>
      </c>
    </row>
    <row r="35818" spans="1:2" x14ac:dyDescent="0.45">
      <c r="A35818" s="5">
        <v>10059793</v>
      </c>
      <c r="B35818" s="5" t="s">
        <v>34913</v>
      </c>
    </row>
    <row r="35819" spans="1:2" x14ac:dyDescent="0.45">
      <c r="A35819" s="5">
        <v>10059797</v>
      </c>
      <c r="B35819" s="5" t="s">
        <v>34914</v>
      </c>
    </row>
    <row r="35820" spans="1:2" x14ac:dyDescent="0.45">
      <c r="A35820" s="5">
        <v>10059804</v>
      </c>
      <c r="B35820" s="5" t="s">
        <v>34915</v>
      </c>
    </row>
    <row r="35821" spans="1:2" x14ac:dyDescent="0.45">
      <c r="A35821" s="5">
        <v>10059813</v>
      </c>
      <c r="B35821" s="5" t="s">
        <v>34916</v>
      </c>
    </row>
    <row r="35822" spans="1:2" x14ac:dyDescent="0.45">
      <c r="A35822" s="5">
        <v>10059814</v>
      </c>
      <c r="B35822" s="5" t="s">
        <v>34917</v>
      </c>
    </row>
    <row r="35823" spans="1:2" x14ac:dyDescent="0.45">
      <c r="A35823" s="5">
        <v>10059816</v>
      </c>
      <c r="B35823" s="5" t="s">
        <v>34918</v>
      </c>
    </row>
    <row r="35824" spans="1:2" x14ac:dyDescent="0.45">
      <c r="A35824" s="5">
        <v>10059832</v>
      </c>
      <c r="B35824" s="5" t="s">
        <v>34919</v>
      </c>
    </row>
    <row r="35825" spans="1:2" x14ac:dyDescent="0.45">
      <c r="A35825" s="5">
        <v>10059839</v>
      </c>
      <c r="B35825" s="5" t="s">
        <v>22578</v>
      </c>
    </row>
    <row r="35826" spans="1:2" x14ac:dyDescent="0.45">
      <c r="A35826" s="5">
        <v>10059846</v>
      </c>
      <c r="B35826" s="5" t="s">
        <v>7446</v>
      </c>
    </row>
    <row r="35827" spans="1:2" x14ac:dyDescent="0.45">
      <c r="A35827" s="5">
        <v>10059848</v>
      </c>
      <c r="B35827" s="5" t="s">
        <v>34920</v>
      </c>
    </row>
    <row r="35828" spans="1:2" x14ac:dyDescent="0.45">
      <c r="A35828" s="5">
        <v>10061161</v>
      </c>
      <c r="B35828" s="5" t="s">
        <v>34921</v>
      </c>
    </row>
    <row r="35829" spans="1:2" x14ac:dyDescent="0.45">
      <c r="A35829" s="5">
        <v>10061170</v>
      </c>
      <c r="B35829" s="5" t="s">
        <v>34922</v>
      </c>
    </row>
    <row r="35830" spans="1:2" x14ac:dyDescent="0.45">
      <c r="A35830" s="5">
        <v>10061862</v>
      </c>
      <c r="B35830" s="5" t="s">
        <v>34923</v>
      </c>
    </row>
    <row r="35831" spans="1:2" x14ac:dyDescent="0.45">
      <c r="A35831" s="5">
        <v>10061968</v>
      </c>
      <c r="B35831" s="5" t="s">
        <v>34924</v>
      </c>
    </row>
    <row r="35832" spans="1:2" x14ac:dyDescent="0.45">
      <c r="A35832" s="5">
        <v>10000611</v>
      </c>
      <c r="B35832" s="5" t="s">
        <v>34925</v>
      </c>
    </row>
    <row r="35833" spans="1:2" x14ac:dyDescent="0.45">
      <c r="A35833" s="5">
        <v>10061909</v>
      </c>
      <c r="B35833" s="5" t="s">
        <v>34926</v>
      </c>
    </row>
    <row r="35834" spans="1:2" x14ac:dyDescent="0.45">
      <c r="A35834" s="5">
        <v>10061926</v>
      </c>
      <c r="B35834" s="5" t="s">
        <v>34927</v>
      </c>
    </row>
    <row r="35835" spans="1:2" x14ac:dyDescent="0.45">
      <c r="A35835" s="5">
        <v>10061974</v>
      </c>
      <c r="B35835" s="5" t="s">
        <v>34928</v>
      </c>
    </row>
    <row r="35836" spans="1:2" x14ac:dyDescent="0.45">
      <c r="A35836" s="5">
        <v>10062023</v>
      </c>
      <c r="B35836" s="5" t="s">
        <v>34929</v>
      </c>
    </row>
    <row r="35837" spans="1:2" x14ac:dyDescent="0.45">
      <c r="A35837" s="5">
        <v>10056094</v>
      </c>
      <c r="B35837" s="5" t="s">
        <v>34930</v>
      </c>
    </row>
    <row r="35838" spans="1:2" x14ac:dyDescent="0.45">
      <c r="A35838" s="5">
        <v>10056241</v>
      </c>
      <c r="B35838" s="5" t="s">
        <v>34931</v>
      </c>
    </row>
    <row r="35839" spans="1:2" x14ac:dyDescent="0.45">
      <c r="A35839" s="5">
        <v>10056242</v>
      </c>
      <c r="B35839" s="5" t="s">
        <v>34932</v>
      </c>
    </row>
    <row r="35840" spans="1:2" x14ac:dyDescent="0.45">
      <c r="A35840" s="5">
        <v>10057299</v>
      </c>
      <c r="B35840" s="5" t="s">
        <v>7534</v>
      </c>
    </row>
    <row r="35841" spans="1:2" x14ac:dyDescent="0.45">
      <c r="A35841" s="5">
        <v>10003279</v>
      </c>
      <c r="B35841" s="5" t="s">
        <v>34933</v>
      </c>
    </row>
    <row r="35842" spans="1:2" x14ac:dyDescent="0.45">
      <c r="A35842" s="5">
        <v>10057470</v>
      </c>
      <c r="B35842" s="5" t="s">
        <v>34934</v>
      </c>
    </row>
    <row r="35843" spans="1:2" x14ac:dyDescent="0.45">
      <c r="A35843" s="5">
        <v>10058065</v>
      </c>
      <c r="B35843" s="5" t="s">
        <v>34935</v>
      </c>
    </row>
    <row r="35844" spans="1:2" x14ac:dyDescent="0.45">
      <c r="A35844" s="5">
        <v>10061541</v>
      </c>
      <c r="B35844" s="5" t="s">
        <v>34936</v>
      </c>
    </row>
    <row r="35845" spans="1:2" x14ac:dyDescent="0.45">
      <c r="A35845" s="5">
        <v>10061603</v>
      </c>
      <c r="B35845" s="5" t="s">
        <v>34937</v>
      </c>
    </row>
    <row r="35846" spans="1:2" x14ac:dyDescent="0.45">
      <c r="A35846" s="5">
        <v>10061852</v>
      </c>
      <c r="B35846" s="5" t="s">
        <v>34938</v>
      </c>
    </row>
    <row r="35847" spans="1:2" x14ac:dyDescent="0.45">
      <c r="A35847" s="5">
        <v>10061886</v>
      </c>
      <c r="B35847" s="5" t="s">
        <v>34939</v>
      </c>
    </row>
    <row r="35848" spans="1:2" x14ac:dyDescent="0.45">
      <c r="A35848" s="5">
        <v>10061891</v>
      </c>
      <c r="B35848" s="5" t="s">
        <v>34940</v>
      </c>
    </row>
    <row r="35849" spans="1:2" x14ac:dyDescent="0.45">
      <c r="A35849" s="5">
        <v>10059868</v>
      </c>
      <c r="B35849" s="5" t="s">
        <v>34941</v>
      </c>
    </row>
    <row r="35850" spans="1:2" x14ac:dyDescent="0.45">
      <c r="A35850" s="5">
        <v>10059870</v>
      </c>
      <c r="B35850" s="5" t="s">
        <v>34942</v>
      </c>
    </row>
    <row r="35851" spans="1:2" x14ac:dyDescent="0.45">
      <c r="A35851" s="5">
        <v>10059894</v>
      </c>
      <c r="B35851" s="5" t="s">
        <v>34943</v>
      </c>
    </row>
    <row r="35852" spans="1:2" x14ac:dyDescent="0.45">
      <c r="A35852" s="5">
        <v>10059898</v>
      </c>
      <c r="B35852" s="5" t="s">
        <v>34944</v>
      </c>
    </row>
    <row r="35853" spans="1:2" x14ac:dyDescent="0.45">
      <c r="A35853" s="5">
        <v>10059901</v>
      </c>
      <c r="B35853" s="5" t="s">
        <v>34945</v>
      </c>
    </row>
    <row r="35854" spans="1:2" x14ac:dyDescent="0.45">
      <c r="A35854" s="5">
        <v>10059902</v>
      </c>
      <c r="B35854" s="5" t="s">
        <v>34946</v>
      </c>
    </row>
    <row r="35855" spans="1:2" x14ac:dyDescent="0.45">
      <c r="A35855" s="5">
        <v>10059906</v>
      </c>
      <c r="B35855" s="5" t="s">
        <v>11038</v>
      </c>
    </row>
    <row r="35856" spans="1:2" x14ac:dyDescent="0.45">
      <c r="A35856" s="5">
        <v>10055958</v>
      </c>
      <c r="B35856" s="5" t="s">
        <v>34947</v>
      </c>
    </row>
    <row r="35857" spans="1:2" x14ac:dyDescent="0.45">
      <c r="A35857" s="5">
        <v>10056036</v>
      </c>
      <c r="B35857" s="5" t="s">
        <v>34948</v>
      </c>
    </row>
    <row r="35858" spans="1:2" x14ac:dyDescent="0.45">
      <c r="A35858" s="5">
        <v>10056446</v>
      </c>
      <c r="B35858" s="5" t="s">
        <v>34949</v>
      </c>
    </row>
    <row r="35859" spans="1:2" x14ac:dyDescent="0.45">
      <c r="A35859" s="5">
        <v>10057213</v>
      </c>
      <c r="B35859" s="5" t="s">
        <v>34950</v>
      </c>
    </row>
    <row r="35860" spans="1:2" x14ac:dyDescent="0.45">
      <c r="A35860" s="5">
        <v>10057882</v>
      </c>
      <c r="B35860" s="5" t="s">
        <v>34951</v>
      </c>
    </row>
    <row r="35861" spans="1:2" x14ac:dyDescent="0.45">
      <c r="A35861" s="5">
        <v>10058048</v>
      </c>
      <c r="B35861" s="5" t="s">
        <v>34952</v>
      </c>
    </row>
    <row r="35862" spans="1:2" x14ac:dyDescent="0.45">
      <c r="A35862" s="5">
        <v>10061375</v>
      </c>
      <c r="B35862" s="5" t="s">
        <v>34953</v>
      </c>
    </row>
    <row r="35863" spans="1:2" x14ac:dyDescent="0.45">
      <c r="A35863" s="5">
        <v>10061798</v>
      </c>
      <c r="B35863" s="5" t="s">
        <v>34954</v>
      </c>
    </row>
    <row r="35864" spans="1:2" x14ac:dyDescent="0.45">
      <c r="A35864" s="5">
        <v>10061808</v>
      </c>
      <c r="B35864" s="5" t="s">
        <v>34955</v>
      </c>
    </row>
    <row r="35865" spans="1:2" x14ac:dyDescent="0.45">
      <c r="A35865" s="5">
        <v>10061814</v>
      </c>
      <c r="B35865" s="5" t="s">
        <v>34956</v>
      </c>
    </row>
    <row r="35866" spans="1:2" x14ac:dyDescent="0.45">
      <c r="A35866" s="5">
        <v>10061858</v>
      </c>
      <c r="B35866" s="5" t="s">
        <v>34957</v>
      </c>
    </row>
    <row r="35867" spans="1:2" x14ac:dyDescent="0.45">
      <c r="A35867" s="5">
        <v>10062067</v>
      </c>
      <c r="B35867" s="5" t="s">
        <v>34958</v>
      </c>
    </row>
    <row r="35868" spans="1:2" x14ac:dyDescent="0.45">
      <c r="A35868" s="5">
        <v>10062096</v>
      </c>
      <c r="B35868" s="5" t="s">
        <v>34959</v>
      </c>
    </row>
    <row r="35869" spans="1:2" x14ac:dyDescent="0.45">
      <c r="A35869" s="5">
        <v>10062099</v>
      </c>
      <c r="B35869" s="5" t="s">
        <v>34960</v>
      </c>
    </row>
    <row r="35870" spans="1:2" x14ac:dyDescent="0.45">
      <c r="A35870" s="5">
        <v>10010226</v>
      </c>
      <c r="B35870" s="5" t="s">
        <v>34961</v>
      </c>
    </row>
    <row r="35871" spans="1:2" x14ac:dyDescent="0.45">
      <c r="A35871" s="5">
        <v>10062103</v>
      </c>
      <c r="B35871" s="5" t="s">
        <v>34962</v>
      </c>
    </row>
    <row r="35872" spans="1:2" x14ac:dyDescent="0.45">
      <c r="A35872" s="5">
        <v>10056641</v>
      </c>
      <c r="B35872" s="5" t="s">
        <v>34963</v>
      </c>
    </row>
    <row r="35873" spans="1:2" x14ac:dyDescent="0.45">
      <c r="A35873" s="5">
        <v>10057047</v>
      </c>
      <c r="B35873" s="5" t="s">
        <v>34964</v>
      </c>
    </row>
    <row r="35874" spans="1:2" x14ac:dyDescent="0.45">
      <c r="A35874" s="5">
        <v>10057658</v>
      </c>
      <c r="B35874" s="5" t="s">
        <v>34965</v>
      </c>
    </row>
    <row r="35875" spans="1:2" x14ac:dyDescent="0.45">
      <c r="A35875" s="5">
        <v>10061536</v>
      </c>
      <c r="B35875" s="5" t="s">
        <v>34966</v>
      </c>
    </row>
    <row r="35876" spans="1:2" x14ac:dyDescent="0.45">
      <c r="A35876" s="5">
        <v>10059926</v>
      </c>
      <c r="B35876" s="5" t="s">
        <v>18174</v>
      </c>
    </row>
    <row r="35877" spans="1:2" x14ac:dyDescent="0.45">
      <c r="A35877" s="5">
        <v>10059927</v>
      </c>
      <c r="B35877" s="5" t="s">
        <v>18096</v>
      </c>
    </row>
    <row r="35878" spans="1:2" x14ac:dyDescent="0.45">
      <c r="A35878" s="5">
        <v>10059933</v>
      </c>
      <c r="B35878" s="5" t="s">
        <v>34967</v>
      </c>
    </row>
    <row r="35879" spans="1:2" x14ac:dyDescent="0.45">
      <c r="A35879" s="5">
        <v>10059944</v>
      </c>
      <c r="B35879" s="5" t="s">
        <v>21047</v>
      </c>
    </row>
    <row r="35880" spans="1:2" x14ac:dyDescent="0.45">
      <c r="A35880" s="5">
        <v>10059946</v>
      </c>
      <c r="B35880" s="5" t="s">
        <v>34968</v>
      </c>
    </row>
    <row r="35881" spans="1:2" x14ac:dyDescent="0.45">
      <c r="A35881" s="5">
        <v>10059960</v>
      </c>
      <c r="B35881" s="5" t="s">
        <v>34969</v>
      </c>
    </row>
    <row r="35882" spans="1:2" x14ac:dyDescent="0.45">
      <c r="A35882" s="5">
        <v>10059967</v>
      </c>
      <c r="B35882" s="5" t="s">
        <v>7594</v>
      </c>
    </row>
    <row r="35883" spans="1:2" x14ac:dyDescent="0.45">
      <c r="A35883" s="5">
        <v>10059969</v>
      </c>
      <c r="B35883" s="5" t="s">
        <v>34970</v>
      </c>
    </row>
    <row r="35884" spans="1:2" x14ac:dyDescent="0.45">
      <c r="A35884" s="5">
        <v>10059970</v>
      </c>
      <c r="B35884" s="5" t="s">
        <v>34971</v>
      </c>
    </row>
    <row r="35885" spans="1:2" x14ac:dyDescent="0.45">
      <c r="A35885" s="5">
        <v>10059973</v>
      </c>
      <c r="B35885" s="5" t="s">
        <v>34972</v>
      </c>
    </row>
    <row r="35886" spans="1:2" x14ac:dyDescent="0.45">
      <c r="A35886" s="5">
        <v>10059977</v>
      </c>
      <c r="B35886" s="5" t="s">
        <v>33287</v>
      </c>
    </row>
    <row r="35887" spans="1:2" x14ac:dyDescent="0.45">
      <c r="A35887" s="5">
        <v>10059985</v>
      </c>
      <c r="B35887" s="5" t="s">
        <v>34973</v>
      </c>
    </row>
    <row r="35888" spans="1:2" x14ac:dyDescent="0.45">
      <c r="A35888" s="5">
        <v>10059992</v>
      </c>
      <c r="B35888" s="5" t="s">
        <v>7213</v>
      </c>
    </row>
    <row r="35889" spans="1:2" x14ac:dyDescent="0.45">
      <c r="A35889" s="5">
        <v>10056357</v>
      </c>
      <c r="B35889" s="5" t="s">
        <v>34974</v>
      </c>
    </row>
    <row r="35890" spans="1:2" x14ac:dyDescent="0.45">
      <c r="A35890" s="5">
        <v>10057631</v>
      </c>
      <c r="B35890" s="5" t="s">
        <v>34975</v>
      </c>
    </row>
    <row r="35891" spans="1:2" x14ac:dyDescent="0.45">
      <c r="A35891" s="5">
        <v>10061560</v>
      </c>
      <c r="B35891" s="5" t="s">
        <v>34976</v>
      </c>
    </row>
    <row r="35892" spans="1:2" x14ac:dyDescent="0.45">
      <c r="A35892" s="5">
        <v>10061576</v>
      </c>
      <c r="B35892" s="5" t="s">
        <v>34977</v>
      </c>
    </row>
    <row r="35893" spans="1:2" x14ac:dyDescent="0.45">
      <c r="A35893" s="5">
        <v>10061951</v>
      </c>
      <c r="B35893" s="5" t="s">
        <v>34978</v>
      </c>
    </row>
    <row r="35894" spans="1:2" x14ac:dyDescent="0.45">
      <c r="A35894" s="5">
        <v>10062106</v>
      </c>
      <c r="B35894" s="5" t="s">
        <v>34979</v>
      </c>
    </row>
    <row r="35895" spans="1:2" x14ac:dyDescent="0.45">
      <c r="A35895" s="5">
        <v>10062108</v>
      </c>
      <c r="B35895" s="5" t="s">
        <v>34980</v>
      </c>
    </row>
    <row r="35896" spans="1:2" x14ac:dyDescent="0.45">
      <c r="A35896" s="5">
        <v>10062145</v>
      </c>
      <c r="B35896" s="5" t="s">
        <v>34981</v>
      </c>
    </row>
    <row r="35897" spans="1:2" x14ac:dyDescent="0.45">
      <c r="A35897" s="5">
        <v>10062150</v>
      </c>
      <c r="B35897" s="5" t="s">
        <v>34982</v>
      </c>
    </row>
    <row r="35898" spans="1:2" x14ac:dyDescent="0.45">
      <c r="A35898" s="5">
        <v>10062166</v>
      </c>
      <c r="B35898" s="5" t="s">
        <v>34983</v>
      </c>
    </row>
    <row r="35899" spans="1:2" x14ac:dyDescent="0.45">
      <c r="A35899" s="5">
        <v>10062167</v>
      </c>
      <c r="B35899" s="5" t="s">
        <v>34984</v>
      </c>
    </row>
    <row r="35900" spans="1:2" x14ac:dyDescent="0.45">
      <c r="A35900" s="5">
        <v>10034336</v>
      </c>
      <c r="B35900" s="5" t="s">
        <v>34985</v>
      </c>
    </row>
    <row r="35901" spans="1:2" x14ac:dyDescent="0.45">
      <c r="A35901" s="5">
        <v>10061958</v>
      </c>
      <c r="B35901" s="5" t="s">
        <v>34986</v>
      </c>
    </row>
    <row r="35902" spans="1:2" x14ac:dyDescent="0.45">
      <c r="A35902" s="5">
        <v>10062088</v>
      </c>
      <c r="B35902" s="5" t="s">
        <v>34987</v>
      </c>
    </row>
    <row r="35903" spans="1:2" x14ac:dyDescent="0.45">
      <c r="A35903" s="5">
        <v>10062635</v>
      </c>
      <c r="B35903" s="5" t="s">
        <v>34988</v>
      </c>
    </row>
    <row r="35904" spans="1:2" x14ac:dyDescent="0.45">
      <c r="A35904" s="5">
        <v>10062638</v>
      </c>
      <c r="B35904" s="5" t="s">
        <v>34989</v>
      </c>
    </row>
    <row r="35905" spans="1:2" x14ac:dyDescent="0.45">
      <c r="A35905" s="5">
        <v>10062646</v>
      </c>
      <c r="B35905" s="5" t="s">
        <v>19769</v>
      </c>
    </row>
    <row r="35906" spans="1:2" x14ac:dyDescent="0.45">
      <c r="A35906" s="5">
        <v>10062652</v>
      </c>
      <c r="B35906" s="5" t="s">
        <v>34990</v>
      </c>
    </row>
    <row r="35907" spans="1:2" x14ac:dyDescent="0.45">
      <c r="A35907" s="5">
        <v>10060004</v>
      </c>
      <c r="B35907" s="5" t="s">
        <v>34991</v>
      </c>
    </row>
    <row r="35908" spans="1:2" x14ac:dyDescent="0.45">
      <c r="A35908" s="5">
        <v>10060008</v>
      </c>
      <c r="B35908" s="5" t="s">
        <v>34992</v>
      </c>
    </row>
    <row r="35909" spans="1:2" x14ac:dyDescent="0.45">
      <c r="A35909" s="5">
        <v>10060022</v>
      </c>
      <c r="B35909" s="5" t="s">
        <v>34993</v>
      </c>
    </row>
    <row r="35910" spans="1:2" x14ac:dyDescent="0.45">
      <c r="A35910" s="5">
        <v>10060026</v>
      </c>
      <c r="B35910" s="5" t="s">
        <v>34994</v>
      </c>
    </row>
    <row r="35911" spans="1:2" x14ac:dyDescent="0.45">
      <c r="A35911" s="5">
        <v>10060041</v>
      </c>
      <c r="B35911" s="5" t="s">
        <v>33272</v>
      </c>
    </row>
    <row r="35912" spans="1:2" x14ac:dyDescent="0.45">
      <c r="A35912" s="5">
        <v>10060045</v>
      </c>
      <c r="B35912" s="5" t="s">
        <v>34995</v>
      </c>
    </row>
    <row r="35913" spans="1:2" x14ac:dyDescent="0.45">
      <c r="A35913" s="5">
        <v>10060047</v>
      </c>
      <c r="B35913" s="5" t="s">
        <v>34996</v>
      </c>
    </row>
    <row r="35914" spans="1:2" x14ac:dyDescent="0.45">
      <c r="A35914" s="5">
        <v>10060054</v>
      </c>
      <c r="B35914" s="5" t="s">
        <v>34997</v>
      </c>
    </row>
    <row r="35915" spans="1:2" x14ac:dyDescent="0.45">
      <c r="A35915" s="5">
        <v>10060057</v>
      </c>
      <c r="B35915" s="5" t="s">
        <v>34998</v>
      </c>
    </row>
    <row r="35916" spans="1:2" x14ac:dyDescent="0.45">
      <c r="A35916" s="5">
        <v>10060059</v>
      </c>
      <c r="B35916" s="5" t="s">
        <v>34999</v>
      </c>
    </row>
    <row r="35917" spans="1:2" x14ac:dyDescent="0.45">
      <c r="A35917" s="5">
        <v>10057775</v>
      </c>
      <c r="B35917" s="5" t="s">
        <v>35000</v>
      </c>
    </row>
    <row r="35918" spans="1:2" x14ac:dyDescent="0.45">
      <c r="A35918" s="5">
        <v>10058047</v>
      </c>
      <c r="B35918" s="5" t="s">
        <v>35001</v>
      </c>
    </row>
    <row r="35919" spans="1:2" x14ac:dyDescent="0.45">
      <c r="A35919" s="5">
        <v>10058111</v>
      </c>
      <c r="B35919" s="5" t="s">
        <v>35002</v>
      </c>
    </row>
    <row r="35920" spans="1:2" x14ac:dyDescent="0.45">
      <c r="A35920" s="5">
        <v>10061230</v>
      </c>
      <c r="B35920" s="5" t="s">
        <v>9865</v>
      </c>
    </row>
    <row r="35921" spans="1:2" x14ac:dyDescent="0.45">
      <c r="A35921" s="5">
        <v>10061423</v>
      </c>
      <c r="B35921" s="5" t="s">
        <v>35003</v>
      </c>
    </row>
    <row r="35922" spans="1:2" x14ac:dyDescent="0.45">
      <c r="A35922" s="5">
        <v>10055780</v>
      </c>
      <c r="B35922" s="5" t="s">
        <v>35004</v>
      </c>
    </row>
    <row r="35923" spans="1:2" x14ac:dyDescent="0.45">
      <c r="A35923" s="5">
        <v>10061938</v>
      </c>
      <c r="B35923" s="5" t="s">
        <v>35005</v>
      </c>
    </row>
    <row r="35924" spans="1:2" x14ac:dyDescent="0.45">
      <c r="A35924" s="5">
        <v>10061939</v>
      </c>
      <c r="B35924" s="5" t="s">
        <v>35006</v>
      </c>
    </row>
    <row r="35925" spans="1:2" x14ac:dyDescent="0.45">
      <c r="A35925" s="5">
        <v>10062053</v>
      </c>
      <c r="B35925" s="5" t="s">
        <v>35007</v>
      </c>
    </row>
    <row r="35926" spans="1:2" x14ac:dyDescent="0.45">
      <c r="A35926" s="5">
        <v>10062190</v>
      </c>
      <c r="B35926" s="5" t="s">
        <v>35008</v>
      </c>
    </row>
    <row r="35927" spans="1:2" x14ac:dyDescent="0.45">
      <c r="A35927" s="5">
        <v>10062199</v>
      </c>
      <c r="B35927" s="5" t="s">
        <v>35009</v>
      </c>
    </row>
    <row r="35928" spans="1:2" x14ac:dyDescent="0.45">
      <c r="A35928" s="5">
        <v>10062215</v>
      </c>
      <c r="B35928" s="5" t="s">
        <v>35010</v>
      </c>
    </row>
    <row r="35929" spans="1:2" x14ac:dyDescent="0.45">
      <c r="A35929" s="5">
        <v>10055823</v>
      </c>
      <c r="B35929" s="5" t="s">
        <v>35011</v>
      </c>
    </row>
    <row r="35930" spans="1:2" x14ac:dyDescent="0.45">
      <c r="A35930" s="5">
        <v>10056074</v>
      </c>
      <c r="B35930" s="5" t="s">
        <v>35012</v>
      </c>
    </row>
    <row r="35931" spans="1:2" x14ac:dyDescent="0.45">
      <c r="A35931" s="5">
        <v>10056378</v>
      </c>
      <c r="B35931" s="5" t="s">
        <v>35013</v>
      </c>
    </row>
    <row r="35932" spans="1:2" x14ac:dyDescent="0.45">
      <c r="A35932" s="5">
        <v>10058010</v>
      </c>
      <c r="B35932" s="5" t="s">
        <v>35014</v>
      </c>
    </row>
    <row r="35933" spans="1:2" x14ac:dyDescent="0.45">
      <c r="A35933" s="5">
        <v>10059653</v>
      </c>
      <c r="B35933" s="5" t="s">
        <v>35015</v>
      </c>
    </row>
    <row r="35934" spans="1:2" x14ac:dyDescent="0.45">
      <c r="A35934" s="5">
        <v>10061103</v>
      </c>
      <c r="B35934" s="5" t="s">
        <v>35016</v>
      </c>
    </row>
    <row r="35935" spans="1:2" x14ac:dyDescent="0.45">
      <c r="A35935" s="5">
        <v>10060067</v>
      </c>
      <c r="B35935" s="5" t="s">
        <v>35017</v>
      </c>
    </row>
    <row r="35936" spans="1:2" x14ac:dyDescent="0.45">
      <c r="A35936" s="5">
        <v>10060106</v>
      </c>
      <c r="B35936" s="5" t="s">
        <v>7531</v>
      </c>
    </row>
    <row r="35937" spans="1:2" x14ac:dyDescent="0.45">
      <c r="A35937" s="5">
        <v>10060109</v>
      </c>
      <c r="B35937" s="5" t="s">
        <v>35018</v>
      </c>
    </row>
    <row r="35938" spans="1:2" x14ac:dyDescent="0.45">
      <c r="A35938" s="5">
        <v>10060111</v>
      </c>
      <c r="B35938" s="5" t="s">
        <v>35019</v>
      </c>
    </row>
    <row r="35939" spans="1:2" x14ac:dyDescent="0.45">
      <c r="A35939" s="5">
        <v>10055776</v>
      </c>
      <c r="B35939" s="5" t="s">
        <v>35020</v>
      </c>
    </row>
    <row r="35940" spans="1:2" x14ac:dyDescent="0.45">
      <c r="A35940" s="5">
        <v>10056486</v>
      </c>
      <c r="B35940" s="5" t="s">
        <v>35021</v>
      </c>
    </row>
    <row r="35941" spans="1:2" x14ac:dyDescent="0.45">
      <c r="A35941" s="5">
        <v>10056684</v>
      </c>
      <c r="B35941" s="5" t="s">
        <v>35022</v>
      </c>
    </row>
    <row r="35942" spans="1:2" x14ac:dyDescent="0.45">
      <c r="A35942" s="5">
        <v>10056763</v>
      </c>
      <c r="B35942" s="5" t="s">
        <v>35023</v>
      </c>
    </row>
    <row r="35943" spans="1:2" x14ac:dyDescent="0.45">
      <c r="A35943" s="5">
        <v>10057115</v>
      </c>
      <c r="B35943" s="5" t="s">
        <v>35024</v>
      </c>
    </row>
    <row r="35944" spans="1:2" x14ac:dyDescent="0.45">
      <c r="A35944" s="5">
        <v>10061507</v>
      </c>
      <c r="B35944" s="5" t="s">
        <v>35025</v>
      </c>
    </row>
    <row r="35945" spans="1:2" x14ac:dyDescent="0.45">
      <c r="A35945" s="5">
        <v>10061597</v>
      </c>
      <c r="B35945" s="5" t="s">
        <v>35026</v>
      </c>
    </row>
    <row r="35946" spans="1:2" x14ac:dyDescent="0.45">
      <c r="A35946" s="5">
        <v>10061740</v>
      </c>
      <c r="B35946" s="5" t="s">
        <v>35027</v>
      </c>
    </row>
    <row r="35947" spans="1:2" x14ac:dyDescent="0.45">
      <c r="A35947" s="5">
        <v>10062046</v>
      </c>
      <c r="B35947" s="5" t="s">
        <v>35028</v>
      </c>
    </row>
    <row r="35948" spans="1:2" x14ac:dyDescent="0.45">
      <c r="A35948" s="5">
        <v>10062048</v>
      </c>
      <c r="B35948" s="5" t="s">
        <v>35029</v>
      </c>
    </row>
    <row r="35949" spans="1:2" x14ac:dyDescent="0.45">
      <c r="A35949" s="5">
        <v>10062227</v>
      </c>
      <c r="B35949" s="5" t="s">
        <v>35030</v>
      </c>
    </row>
    <row r="35950" spans="1:2" x14ac:dyDescent="0.45">
      <c r="A35950" s="5">
        <v>10055897</v>
      </c>
      <c r="B35950" s="5" t="s">
        <v>35031</v>
      </c>
    </row>
    <row r="35951" spans="1:2" x14ac:dyDescent="0.45">
      <c r="A35951" s="5">
        <v>10056092</v>
      </c>
      <c r="B35951" s="5" t="s">
        <v>35032</v>
      </c>
    </row>
    <row r="35952" spans="1:2" x14ac:dyDescent="0.45">
      <c r="A35952" s="5">
        <v>10056169</v>
      </c>
      <c r="B35952" s="5" t="s">
        <v>35033</v>
      </c>
    </row>
    <row r="35953" spans="1:2" x14ac:dyDescent="0.45">
      <c r="A35953" s="5">
        <v>10056170</v>
      </c>
      <c r="B35953" s="5" t="s">
        <v>35034</v>
      </c>
    </row>
    <row r="35954" spans="1:2" x14ac:dyDescent="0.45">
      <c r="A35954" s="5">
        <v>10056617</v>
      </c>
      <c r="B35954" s="5" t="s">
        <v>35035</v>
      </c>
    </row>
    <row r="35955" spans="1:2" x14ac:dyDescent="0.45">
      <c r="A35955" s="5">
        <v>10057205</v>
      </c>
      <c r="B35955" s="5" t="s">
        <v>35036</v>
      </c>
    </row>
    <row r="35956" spans="1:2" x14ac:dyDescent="0.45">
      <c r="A35956" s="5">
        <v>10057216</v>
      </c>
      <c r="B35956" s="5" t="s">
        <v>35037</v>
      </c>
    </row>
    <row r="35957" spans="1:2" x14ac:dyDescent="0.45">
      <c r="A35957" s="5">
        <v>10060139</v>
      </c>
      <c r="B35957" s="5" t="s">
        <v>35038</v>
      </c>
    </row>
    <row r="35958" spans="1:2" x14ac:dyDescent="0.45">
      <c r="A35958" s="5">
        <v>10060141</v>
      </c>
      <c r="B35958" s="5" t="s">
        <v>35039</v>
      </c>
    </row>
    <row r="35959" spans="1:2" x14ac:dyDescent="0.45">
      <c r="A35959" s="5">
        <v>10060145</v>
      </c>
      <c r="B35959" s="5" t="s">
        <v>35040</v>
      </c>
    </row>
    <row r="35960" spans="1:2" x14ac:dyDescent="0.45">
      <c r="A35960" s="5">
        <v>10060149</v>
      </c>
      <c r="B35960" s="5" t="s">
        <v>7122</v>
      </c>
    </row>
    <row r="35961" spans="1:2" x14ac:dyDescent="0.45">
      <c r="A35961" s="5">
        <v>10060155</v>
      </c>
      <c r="B35961" s="5" t="s">
        <v>35041</v>
      </c>
    </row>
    <row r="35962" spans="1:2" x14ac:dyDescent="0.45">
      <c r="A35962" s="5">
        <v>10060157</v>
      </c>
      <c r="B35962" s="5" t="s">
        <v>35042</v>
      </c>
    </row>
    <row r="35963" spans="1:2" x14ac:dyDescent="0.45">
      <c r="A35963" s="5">
        <v>10060183</v>
      </c>
      <c r="B35963" s="5" t="s">
        <v>35043</v>
      </c>
    </row>
    <row r="35964" spans="1:2" x14ac:dyDescent="0.45">
      <c r="A35964" s="5">
        <v>10060184</v>
      </c>
      <c r="B35964" s="5" t="s">
        <v>35044</v>
      </c>
    </row>
    <row r="35965" spans="1:2" x14ac:dyDescent="0.45">
      <c r="A35965" s="5">
        <v>10060185</v>
      </c>
      <c r="B35965" s="5" t="s">
        <v>35045</v>
      </c>
    </row>
    <row r="35966" spans="1:2" x14ac:dyDescent="0.45">
      <c r="A35966" s="5">
        <v>10056189</v>
      </c>
      <c r="B35966" s="5" t="s">
        <v>35046</v>
      </c>
    </row>
    <row r="35967" spans="1:2" x14ac:dyDescent="0.45">
      <c r="A35967" s="5">
        <v>10056551</v>
      </c>
      <c r="B35967" s="5" t="s">
        <v>35047</v>
      </c>
    </row>
    <row r="35968" spans="1:2" x14ac:dyDescent="0.45">
      <c r="A35968" s="5">
        <v>10056855</v>
      </c>
      <c r="B35968" s="5" t="s">
        <v>35048</v>
      </c>
    </row>
    <row r="35969" spans="1:2" x14ac:dyDescent="0.45">
      <c r="A35969" s="5">
        <v>10057446</v>
      </c>
      <c r="B35969" s="5" t="s">
        <v>35049</v>
      </c>
    </row>
    <row r="35970" spans="1:2" x14ac:dyDescent="0.45">
      <c r="A35970" s="5">
        <v>10057498</v>
      </c>
      <c r="B35970" s="5" t="s">
        <v>35050</v>
      </c>
    </row>
    <row r="35971" spans="1:2" x14ac:dyDescent="0.45">
      <c r="A35971" s="5">
        <v>10057508</v>
      </c>
      <c r="B35971" s="5" t="s">
        <v>35051</v>
      </c>
    </row>
    <row r="35972" spans="1:2" x14ac:dyDescent="0.45">
      <c r="A35972" s="5">
        <v>10057993</v>
      </c>
      <c r="B35972" s="5" t="s">
        <v>35052</v>
      </c>
    </row>
    <row r="35973" spans="1:2" x14ac:dyDescent="0.45">
      <c r="A35973" s="5">
        <v>10058106</v>
      </c>
      <c r="B35973" s="5" t="s">
        <v>35053</v>
      </c>
    </row>
    <row r="35974" spans="1:2" x14ac:dyDescent="0.45">
      <c r="A35974" s="5">
        <v>10062240</v>
      </c>
      <c r="B35974" s="5" t="s">
        <v>35054</v>
      </c>
    </row>
    <row r="35975" spans="1:2" x14ac:dyDescent="0.45">
      <c r="A35975" s="5">
        <v>10062242</v>
      </c>
      <c r="B35975" s="5" t="s">
        <v>35055</v>
      </c>
    </row>
    <row r="35976" spans="1:2" x14ac:dyDescent="0.45">
      <c r="A35976" s="5">
        <v>10062247</v>
      </c>
      <c r="B35976" s="5" t="s">
        <v>35056</v>
      </c>
    </row>
    <row r="35977" spans="1:2" x14ac:dyDescent="0.45">
      <c r="A35977" s="5">
        <v>10062270</v>
      </c>
      <c r="B35977" s="5" t="s">
        <v>35057</v>
      </c>
    </row>
    <row r="35978" spans="1:2" x14ac:dyDescent="0.45">
      <c r="A35978" s="5">
        <v>10055841</v>
      </c>
      <c r="B35978" s="5" t="s">
        <v>35058</v>
      </c>
    </row>
    <row r="35979" spans="1:2" x14ac:dyDescent="0.45">
      <c r="A35979" s="5">
        <v>10055924</v>
      </c>
      <c r="B35979" s="5" t="s">
        <v>35059</v>
      </c>
    </row>
    <row r="35980" spans="1:2" x14ac:dyDescent="0.45">
      <c r="A35980" s="5">
        <v>10056086</v>
      </c>
      <c r="B35980" s="5" t="s">
        <v>35060</v>
      </c>
    </row>
    <row r="35981" spans="1:2" x14ac:dyDescent="0.45">
      <c r="A35981" s="5">
        <v>10056107</v>
      </c>
      <c r="B35981" s="5" t="s">
        <v>35061</v>
      </c>
    </row>
    <row r="35982" spans="1:2" x14ac:dyDescent="0.45">
      <c r="A35982" s="5">
        <v>10056282</v>
      </c>
      <c r="B35982" s="5" t="s">
        <v>35062</v>
      </c>
    </row>
    <row r="35983" spans="1:2" x14ac:dyDescent="0.45">
      <c r="A35983" s="5">
        <v>10056382</v>
      </c>
      <c r="B35983" s="5" t="s">
        <v>35063</v>
      </c>
    </row>
    <row r="35984" spans="1:2" x14ac:dyDescent="0.45">
      <c r="A35984" s="5">
        <v>10057025</v>
      </c>
      <c r="B35984" s="5" t="s">
        <v>35064</v>
      </c>
    </row>
    <row r="35985" spans="1:2" x14ac:dyDescent="0.45">
      <c r="A35985" s="5">
        <v>10057236</v>
      </c>
      <c r="B35985" s="5" t="s">
        <v>35065</v>
      </c>
    </row>
    <row r="35986" spans="1:2" x14ac:dyDescent="0.45">
      <c r="A35986" s="5">
        <v>10060186</v>
      </c>
      <c r="B35986" s="5" t="s">
        <v>7787</v>
      </c>
    </row>
    <row r="35987" spans="1:2" x14ac:dyDescent="0.45">
      <c r="A35987" s="5">
        <v>10060196</v>
      </c>
      <c r="B35987" s="5" t="s">
        <v>35066</v>
      </c>
    </row>
    <row r="35988" spans="1:2" x14ac:dyDescent="0.45">
      <c r="A35988" s="5">
        <v>10060206</v>
      </c>
      <c r="B35988" s="5" t="s">
        <v>28495</v>
      </c>
    </row>
    <row r="35989" spans="1:2" x14ac:dyDescent="0.45">
      <c r="A35989" s="5">
        <v>10060209</v>
      </c>
      <c r="B35989" s="5" t="s">
        <v>35067</v>
      </c>
    </row>
    <row r="35990" spans="1:2" x14ac:dyDescent="0.45">
      <c r="A35990" s="5">
        <v>10060227</v>
      </c>
      <c r="B35990" s="5" t="s">
        <v>35068</v>
      </c>
    </row>
    <row r="35991" spans="1:2" x14ac:dyDescent="0.45">
      <c r="A35991" s="5">
        <v>10060238</v>
      </c>
      <c r="B35991" s="5" t="s">
        <v>7263</v>
      </c>
    </row>
    <row r="35992" spans="1:2" x14ac:dyDescent="0.45">
      <c r="A35992" s="5">
        <v>10060245</v>
      </c>
      <c r="B35992" s="5" t="s">
        <v>35069</v>
      </c>
    </row>
    <row r="35993" spans="1:2" x14ac:dyDescent="0.45">
      <c r="A35993" s="5">
        <v>10060246</v>
      </c>
      <c r="B35993" s="5" t="s">
        <v>33788</v>
      </c>
    </row>
    <row r="35994" spans="1:2" x14ac:dyDescent="0.45">
      <c r="A35994" s="5">
        <v>10057017</v>
      </c>
      <c r="B35994" s="5" t="s">
        <v>35070</v>
      </c>
    </row>
    <row r="35995" spans="1:2" x14ac:dyDescent="0.45">
      <c r="A35995" s="5">
        <v>10057386</v>
      </c>
      <c r="B35995" s="5" t="s">
        <v>35071</v>
      </c>
    </row>
    <row r="35996" spans="1:2" x14ac:dyDescent="0.45">
      <c r="A35996" s="5">
        <v>10057417</v>
      </c>
      <c r="B35996" s="5" t="s">
        <v>35072</v>
      </c>
    </row>
    <row r="35997" spans="1:2" x14ac:dyDescent="0.45">
      <c r="A35997" s="5">
        <v>10057533</v>
      </c>
      <c r="B35997" s="5" t="s">
        <v>35073</v>
      </c>
    </row>
    <row r="35998" spans="1:2" x14ac:dyDescent="0.45">
      <c r="A35998" s="5">
        <v>10062146</v>
      </c>
      <c r="B35998" s="5" t="s">
        <v>35074</v>
      </c>
    </row>
    <row r="35999" spans="1:2" x14ac:dyDescent="0.45">
      <c r="A35999" s="5">
        <v>10062217</v>
      </c>
      <c r="B35999" s="5" t="s">
        <v>35075</v>
      </c>
    </row>
    <row r="36000" spans="1:2" x14ac:dyDescent="0.45">
      <c r="A36000" s="5">
        <v>10062281</v>
      </c>
      <c r="B36000" s="5" t="s">
        <v>35076</v>
      </c>
    </row>
    <row r="36001" spans="1:2" x14ac:dyDescent="0.45">
      <c r="A36001" s="5">
        <v>10062284</v>
      </c>
      <c r="B36001" s="5" t="s">
        <v>6346</v>
      </c>
    </row>
    <row r="36002" spans="1:2" x14ac:dyDescent="0.45">
      <c r="A36002" s="5">
        <v>10062287</v>
      </c>
      <c r="B36002" s="5" t="s">
        <v>35077</v>
      </c>
    </row>
    <row r="36003" spans="1:2" x14ac:dyDescent="0.45">
      <c r="A36003" s="5">
        <v>10062297</v>
      </c>
      <c r="B36003" s="5" t="s">
        <v>35078</v>
      </c>
    </row>
    <row r="36004" spans="1:2" x14ac:dyDescent="0.45">
      <c r="A36004" s="5">
        <v>10062306</v>
      </c>
      <c r="B36004" s="5" t="s">
        <v>35079</v>
      </c>
    </row>
    <row r="36005" spans="1:2" x14ac:dyDescent="0.45">
      <c r="A36005" s="5">
        <v>10056505</v>
      </c>
      <c r="B36005" s="5" t="s">
        <v>35080</v>
      </c>
    </row>
    <row r="36006" spans="1:2" x14ac:dyDescent="0.45">
      <c r="A36006" s="5">
        <v>10056657</v>
      </c>
      <c r="B36006" s="5" t="s">
        <v>35081</v>
      </c>
    </row>
    <row r="36007" spans="1:2" x14ac:dyDescent="0.45">
      <c r="A36007" s="5">
        <v>10056871</v>
      </c>
      <c r="B36007" s="5" t="s">
        <v>35082</v>
      </c>
    </row>
    <row r="36008" spans="1:2" x14ac:dyDescent="0.45">
      <c r="A36008" s="5">
        <v>10056923</v>
      </c>
      <c r="B36008" s="5" t="s">
        <v>35083</v>
      </c>
    </row>
    <row r="36009" spans="1:2" x14ac:dyDescent="0.45">
      <c r="A36009" s="5">
        <v>10057082</v>
      </c>
      <c r="B36009" s="5" t="s">
        <v>35084</v>
      </c>
    </row>
    <row r="36010" spans="1:2" x14ac:dyDescent="0.45">
      <c r="A36010" s="5">
        <v>10057093</v>
      </c>
      <c r="B36010" s="5" t="s">
        <v>35085</v>
      </c>
    </row>
    <row r="36011" spans="1:2" x14ac:dyDescent="0.45">
      <c r="A36011" s="5">
        <v>10057317</v>
      </c>
      <c r="B36011" s="5" t="s">
        <v>35086</v>
      </c>
    </row>
    <row r="36012" spans="1:2" x14ac:dyDescent="0.45">
      <c r="A36012" s="5">
        <v>10057053</v>
      </c>
      <c r="B36012" s="5" t="s">
        <v>35087</v>
      </c>
    </row>
    <row r="36013" spans="1:2" x14ac:dyDescent="0.45">
      <c r="A36013" s="5">
        <v>10060252</v>
      </c>
      <c r="B36013" s="5" t="s">
        <v>35088</v>
      </c>
    </row>
    <row r="36014" spans="1:2" x14ac:dyDescent="0.45">
      <c r="A36014" s="5">
        <v>10060280</v>
      </c>
      <c r="B36014" s="5" t="s">
        <v>35089</v>
      </c>
    </row>
    <row r="36015" spans="1:2" x14ac:dyDescent="0.45">
      <c r="A36015" s="5">
        <v>10060290</v>
      </c>
      <c r="B36015" s="5" t="s">
        <v>35090</v>
      </c>
    </row>
    <row r="36016" spans="1:2" x14ac:dyDescent="0.45">
      <c r="A36016" s="5">
        <v>10060294</v>
      </c>
      <c r="B36016" s="5" t="s">
        <v>35091</v>
      </c>
    </row>
    <row r="36017" spans="1:2" x14ac:dyDescent="0.45">
      <c r="A36017" s="5">
        <v>10060303</v>
      </c>
      <c r="B36017" s="5" t="s">
        <v>35092</v>
      </c>
    </row>
    <row r="36018" spans="1:2" x14ac:dyDescent="0.45">
      <c r="A36018" s="5">
        <v>10060308</v>
      </c>
      <c r="B36018" s="5" t="s">
        <v>23651</v>
      </c>
    </row>
    <row r="36019" spans="1:2" x14ac:dyDescent="0.45">
      <c r="A36019" s="5">
        <v>10055921</v>
      </c>
      <c r="B36019" s="5" t="s">
        <v>35093</v>
      </c>
    </row>
    <row r="36020" spans="1:2" x14ac:dyDescent="0.45">
      <c r="A36020" s="5">
        <v>10056381</v>
      </c>
      <c r="B36020" s="5" t="s">
        <v>35094</v>
      </c>
    </row>
    <row r="36021" spans="1:2" x14ac:dyDescent="0.45">
      <c r="A36021" s="5">
        <v>10056514</v>
      </c>
      <c r="B36021" s="5" t="s">
        <v>35095</v>
      </c>
    </row>
    <row r="36022" spans="1:2" x14ac:dyDescent="0.45">
      <c r="A36022" s="5">
        <v>10056787</v>
      </c>
      <c r="B36022" s="5" t="s">
        <v>35096</v>
      </c>
    </row>
    <row r="36023" spans="1:2" x14ac:dyDescent="0.45">
      <c r="A36023" s="5">
        <v>10057012</v>
      </c>
      <c r="B36023" s="5" t="s">
        <v>35097</v>
      </c>
    </row>
    <row r="36024" spans="1:2" x14ac:dyDescent="0.45">
      <c r="A36024" s="5">
        <v>10057303</v>
      </c>
      <c r="B36024" s="5" t="s">
        <v>35098</v>
      </c>
    </row>
    <row r="36025" spans="1:2" x14ac:dyDescent="0.45">
      <c r="A36025" s="5">
        <v>10061581</v>
      </c>
      <c r="B36025" s="5" t="s">
        <v>35099</v>
      </c>
    </row>
    <row r="36026" spans="1:2" x14ac:dyDescent="0.45">
      <c r="A36026" s="5">
        <v>10061659</v>
      </c>
      <c r="B36026" s="5" t="s">
        <v>35100</v>
      </c>
    </row>
    <row r="36027" spans="1:2" x14ac:dyDescent="0.45">
      <c r="A36027" s="5">
        <v>10061661</v>
      </c>
      <c r="B36027" s="5" t="s">
        <v>35101</v>
      </c>
    </row>
    <row r="36028" spans="1:2" x14ac:dyDescent="0.45">
      <c r="A36028" s="5">
        <v>10061830</v>
      </c>
      <c r="B36028" s="5" t="s">
        <v>35102</v>
      </c>
    </row>
    <row r="36029" spans="1:2" x14ac:dyDescent="0.45">
      <c r="A36029" s="5">
        <v>10062020</v>
      </c>
      <c r="B36029" s="5" t="s">
        <v>35103</v>
      </c>
    </row>
    <row r="36030" spans="1:2" x14ac:dyDescent="0.45">
      <c r="A36030" s="5">
        <v>10062191</v>
      </c>
      <c r="B36030" s="5" t="s">
        <v>35104</v>
      </c>
    </row>
    <row r="36031" spans="1:2" x14ac:dyDescent="0.45">
      <c r="A36031" s="5">
        <v>10048159</v>
      </c>
      <c r="B36031" s="5" t="s">
        <v>35105</v>
      </c>
    </row>
    <row r="36032" spans="1:2" x14ac:dyDescent="0.45">
      <c r="A36032" s="5">
        <v>10062305</v>
      </c>
      <c r="B36032" s="5" t="s">
        <v>35106</v>
      </c>
    </row>
    <row r="36033" spans="1:2" x14ac:dyDescent="0.45">
      <c r="A36033" s="5">
        <v>10062316</v>
      </c>
      <c r="B36033" s="5" t="s">
        <v>35107</v>
      </c>
    </row>
    <row r="36034" spans="1:2" x14ac:dyDescent="0.45">
      <c r="A36034" s="5">
        <v>10062322</v>
      </c>
      <c r="B36034" s="5" t="s">
        <v>35108</v>
      </c>
    </row>
    <row r="36035" spans="1:2" x14ac:dyDescent="0.45">
      <c r="A36035" s="5">
        <v>10056007</v>
      </c>
      <c r="B36035" s="5" t="s">
        <v>35109</v>
      </c>
    </row>
    <row r="36036" spans="1:2" x14ac:dyDescent="0.45">
      <c r="A36036" s="5">
        <v>10056166</v>
      </c>
      <c r="B36036" s="5" t="s">
        <v>35110</v>
      </c>
    </row>
    <row r="36037" spans="1:2" x14ac:dyDescent="0.45">
      <c r="A36037" s="5">
        <v>10056419</v>
      </c>
      <c r="B36037" s="5" t="s">
        <v>35111</v>
      </c>
    </row>
    <row r="36038" spans="1:2" x14ac:dyDescent="0.45">
      <c r="A36038" s="5">
        <v>10056704</v>
      </c>
      <c r="B36038" s="5" t="s">
        <v>35112</v>
      </c>
    </row>
    <row r="36039" spans="1:2" x14ac:dyDescent="0.45">
      <c r="A36039" s="5">
        <v>10060321</v>
      </c>
      <c r="B36039" s="5" t="s">
        <v>35113</v>
      </c>
    </row>
    <row r="36040" spans="1:2" x14ac:dyDescent="0.45">
      <c r="A36040" s="5">
        <v>10060325</v>
      </c>
      <c r="B36040" s="5" t="s">
        <v>35114</v>
      </c>
    </row>
    <row r="36041" spans="1:2" x14ac:dyDescent="0.45">
      <c r="A36041" s="5">
        <v>10060336</v>
      </c>
      <c r="B36041" s="5" t="s">
        <v>7940</v>
      </c>
    </row>
    <row r="36042" spans="1:2" x14ac:dyDescent="0.45">
      <c r="A36042" s="5">
        <v>10060337</v>
      </c>
      <c r="B36042" s="5" t="s">
        <v>35115</v>
      </c>
    </row>
    <row r="36043" spans="1:2" x14ac:dyDescent="0.45">
      <c r="A36043" s="5">
        <v>10060341</v>
      </c>
      <c r="B36043" s="5" t="s">
        <v>28551</v>
      </c>
    </row>
    <row r="36044" spans="1:2" x14ac:dyDescent="0.45">
      <c r="A36044" s="5">
        <v>10060342</v>
      </c>
      <c r="B36044" s="5" t="s">
        <v>35116</v>
      </c>
    </row>
    <row r="36045" spans="1:2" x14ac:dyDescent="0.45">
      <c r="A36045" s="5">
        <v>10060347</v>
      </c>
      <c r="B36045" s="5" t="s">
        <v>35117</v>
      </c>
    </row>
    <row r="36046" spans="1:2" x14ac:dyDescent="0.45">
      <c r="A36046" s="5">
        <v>10060355</v>
      </c>
      <c r="B36046" s="5" t="s">
        <v>8501</v>
      </c>
    </row>
    <row r="36047" spans="1:2" x14ac:dyDescent="0.45">
      <c r="A36047" s="5">
        <v>10060356</v>
      </c>
      <c r="B36047" s="5" t="s">
        <v>35118</v>
      </c>
    </row>
    <row r="36048" spans="1:2" x14ac:dyDescent="0.45">
      <c r="A36048" s="5">
        <v>10060357</v>
      </c>
      <c r="B36048" s="5" t="s">
        <v>23276</v>
      </c>
    </row>
    <row r="36049" spans="1:2" x14ac:dyDescent="0.45">
      <c r="A36049" s="5">
        <v>10060366</v>
      </c>
      <c r="B36049" s="5" t="s">
        <v>33424</v>
      </c>
    </row>
    <row r="36050" spans="1:2" x14ac:dyDescent="0.45">
      <c r="A36050" s="5">
        <v>10060368</v>
      </c>
      <c r="B36050" s="5" t="s">
        <v>35119</v>
      </c>
    </row>
    <row r="36051" spans="1:2" x14ac:dyDescent="0.45">
      <c r="A36051" s="5">
        <v>10056203</v>
      </c>
      <c r="B36051" s="5" t="s">
        <v>35120</v>
      </c>
    </row>
    <row r="36052" spans="1:2" x14ac:dyDescent="0.45">
      <c r="A36052" s="5">
        <v>10056963</v>
      </c>
      <c r="B36052" s="5" t="s">
        <v>35121</v>
      </c>
    </row>
    <row r="36053" spans="1:2" x14ac:dyDescent="0.45">
      <c r="A36053" s="5">
        <v>10057036</v>
      </c>
      <c r="B36053" s="5" t="s">
        <v>35122</v>
      </c>
    </row>
    <row r="36054" spans="1:2" x14ac:dyDescent="0.45">
      <c r="A36054" s="5">
        <v>10004718</v>
      </c>
      <c r="B36054" s="5" t="s">
        <v>35123</v>
      </c>
    </row>
    <row r="36055" spans="1:2" x14ac:dyDescent="0.45">
      <c r="A36055" s="5">
        <v>10057461</v>
      </c>
      <c r="B36055" s="5" t="s">
        <v>35124</v>
      </c>
    </row>
    <row r="36056" spans="1:2" x14ac:dyDescent="0.45">
      <c r="A36056" s="5">
        <v>10061804</v>
      </c>
      <c r="B36056" s="5" t="s">
        <v>35125</v>
      </c>
    </row>
    <row r="36057" spans="1:2" x14ac:dyDescent="0.45">
      <c r="A36057" s="5">
        <v>10062327</v>
      </c>
      <c r="B36057" s="5" t="s">
        <v>35126</v>
      </c>
    </row>
    <row r="36058" spans="1:2" x14ac:dyDescent="0.45">
      <c r="A36058" s="5">
        <v>10062334</v>
      </c>
      <c r="B36058" s="5" t="s">
        <v>35127</v>
      </c>
    </row>
    <row r="36059" spans="1:2" x14ac:dyDescent="0.45">
      <c r="A36059" s="5">
        <v>10062335</v>
      </c>
      <c r="B36059" s="5" t="s">
        <v>35128</v>
      </c>
    </row>
    <row r="36060" spans="1:2" x14ac:dyDescent="0.45">
      <c r="A36060" s="5">
        <v>10062347</v>
      </c>
      <c r="B36060" s="5" t="s">
        <v>35129</v>
      </c>
    </row>
    <row r="36061" spans="1:2" x14ac:dyDescent="0.45">
      <c r="A36061" s="5">
        <v>10062350</v>
      </c>
      <c r="B36061" s="5" t="s">
        <v>35130</v>
      </c>
    </row>
    <row r="36062" spans="1:2" x14ac:dyDescent="0.45">
      <c r="A36062" s="5">
        <v>10062356</v>
      </c>
      <c r="B36062" s="5" t="s">
        <v>35131</v>
      </c>
    </row>
    <row r="36063" spans="1:2" x14ac:dyDescent="0.45">
      <c r="A36063" s="5">
        <v>10056490</v>
      </c>
      <c r="B36063" s="5" t="s">
        <v>35132</v>
      </c>
    </row>
    <row r="36064" spans="1:2" x14ac:dyDescent="0.45">
      <c r="A36064" s="5">
        <v>10056513</v>
      </c>
      <c r="B36064" s="5" t="s">
        <v>35133</v>
      </c>
    </row>
    <row r="36065" spans="1:2" x14ac:dyDescent="0.45">
      <c r="A36065" s="5">
        <v>10056865</v>
      </c>
      <c r="B36065" s="5" t="s">
        <v>35134</v>
      </c>
    </row>
    <row r="36066" spans="1:2" x14ac:dyDescent="0.45">
      <c r="A36066" s="5">
        <v>10057307</v>
      </c>
      <c r="B36066" s="5" t="s">
        <v>35135</v>
      </c>
    </row>
    <row r="36067" spans="1:2" x14ac:dyDescent="0.45">
      <c r="A36067" s="5">
        <v>10057505</v>
      </c>
      <c r="B36067" s="5" t="s">
        <v>35136</v>
      </c>
    </row>
    <row r="36068" spans="1:2" x14ac:dyDescent="0.45">
      <c r="A36068" s="5">
        <v>10060383</v>
      </c>
      <c r="B36068" s="5" t="s">
        <v>35137</v>
      </c>
    </row>
    <row r="36069" spans="1:2" x14ac:dyDescent="0.45">
      <c r="A36069" s="5">
        <v>10060388</v>
      </c>
      <c r="B36069" s="5" t="s">
        <v>35138</v>
      </c>
    </row>
    <row r="36070" spans="1:2" x14ac:dyDescent="0.45">
      <c r="A36070" s="5">
        <v>10060403</v>
      </c>
      <c r="B36070" s="5" t="s">
        <v>35139</v>
      </c>
    </row>
    <row r="36071" spans="1:2" x14ac:dyDescent="0.45">
      <c r="A36071" s="5">
        <v>10060407</v>
      </c>
      <c r="B36071" s="5" t="s">
        <v>35140</v>
      </c>
    </row>
    <row r="36072" spans="1:2" x14ac:dyDescent="0.45">
      <c r="A36072" s="5">
        <v>10060409</v>
      </c>
      <c r="B36072" s="5" t="s">
        <v>35141</v>
      </c>
    </row>
    <row r="36073" spans="1:2" x14ac:dyDescent="0.45">
      <c r="A36073" s="5">
        <v>10061095</v>
      </c>
      <c r="B36073" s="5" t="s">
        <v>35142</v>
      </c>
    </row>
    <row r="36074" spans="1:2" x14ac:dyDescent="0.45">
      <c r="A36074" s="5">
        <v>10061127</v>
      </c>
      <c r="B36074" s="5" t="s">
        <v>35143</v>
      </c>
    </row>
    <row r="36075" spans="1:2" x14ac:dyDescent="0.45">
      <c r="A36075" s="5">
        <v>10061132</v>
      </c>
      <c r="B36075" s="5" t="s">
        <v>35144</v>
      </c>
    </row>
    <row r="36076" spans="1:2" x14ac:dyDescent="0.45">
      <c r="A36076" s="5">
        <v>10061185</v>
      </c>
      <c r="B36076" s="5" t="s">
        <v>35145</v>
      </c>
    </row>
    <row r="36077" spans="1:2" x14ac:dyDescent="0.45">
      <c r="A36077" s="5">
        <v>10061197</v>
      </c>
      <c r="B36077" s="5" t="s">
        <v>35146</v>
      </c>
    </row>
    <row r="36078" spans="1:2" x14ac:dyDescent="0.45">
      <c r="A36078" s="5">
        <v>10056712</v>
      </c>
      <c r="B36078" s="5" t="s">
        <v>35147</v>
      </c>
    </row>
    <row r="36079" spans="1:2" x14ac:dyDescent="0.45">
      <c r="A36079" s="5">
        <v>10056948</v>
      </c>
      <c r="B36079" s="5" t="s">
        <v>35148</v>
      </c>
    </row>
    <row r="36080" spans="1:2" x14ac:dyDescent="0.45">
      <c r="A36080" s="5">
        <v>10057298</v>
      </c>
      <c r="B36080" s="5" t="s">
        <v>35149</v>
      </c>
    </row>
    <row r="36081" spans="1:2" x14ac:dyDescent="0.45">
      <c r="A36081" s="5">
        <v>10057620</v>
      </c>
      <c r="B36081" s="5" t="s">
        <v>35150</v>
      </c>
    </row>
    <row r="36082" spans="1:2" x14ac:dyDescent="0.45">
      <c r="A36082" s="5">
        <v>10057669</v>
      </c>
      <c r="B36082" s="5" t="s">
        <v>35151</v>
      </c>
    </row>
    <row r="36083" spans="1:2" x14ac:dyDescent="0.45">
      <c r="A36083" s="5">
        <v>10062382</v>
      </c>
      <c r="B36083" s="5" t="s">
        <v>35152</v>
      </c>
    </row>
    <row r="36084" spans="1:2" x14ac:dyDescent="0.45">
      <c r="A36084" s="5">
        <v>10019096</v>
      </c>
      <c r="B36084" s="5" t="s">
        <v>35153</v>
      </c>
    </row>
    <row r="36085" spans="1:2" x14ac:dyDescent="0.45">
      <c r="A36085" s="5">
        <v>10062396</v>
      </c>
      <c r="B36085" s="5" t="s">
        <v>35154</v>
      </c>
    </row>
    <row r="36086" spans="1:2" x14ac:dyDescent="0.45">
      <c r="A36086" s="5">
        <v>10057650</v>
      </c>
      <c r="B36086" s="5" t="s">
        <v>35155</v>
      </c>
    </row>
    <row r="36087" spans="1:2" x14ac:dyDescent="0.45">
      <c r="A36087" s="5">
        <v>10057709</v>
      </c>
      <c r="B36087" s="5" t="s">
        <v>35156</v>
      </c>
    </row>
    <row r="36088" spans="1:2" x14ac:dyDescent="0.45">
      <c r="A36088" s="5">
        <v>10057740</v>
      </c>
      <c r="B36088" s="5" t="s">
        <v>35157</v>
      </c>
    </row>
    <row r="36089" spans="1:2" x14ac:dyDescent="0.45">
      <c r="A36089" s="5">
        <v>10057776</v>
      </c>
      <c r="B36089" s="5" t="s">
        <v>35158</v>
      </c>
    </row>
    <row r="36090" spans="1:2" x14ac:dyDescent="0.45">
      <c r="A36090" s="5">
        <v>10057828</v>
      </c>
      <c r="B36090" s="5" t="s">
        <v>35159</v>
      </c>
    </row>
    <row r="36091" spans="1:2" x14ac:dyDescent="0.45">
      <c r="A36091" s="5">
        <v>10057862</v>
      </c>
      <c r="B36091" s="5" t="s">
        <v>35160</v>
      </c>
    </row>
    <row r="36092" spans="1:2" x14ac:dyDescent="0.45">
      <c r="A36092" s="5">
        <v>10061430</v>
      </c>
      <c r="B36092" s="5" t="s">
        <v>35161</v>
      </c>
    </row>
    <row r="36093" spans="1:2" x14ac:dyDescent="0.45">
      <c r="A36093" s="5">
        <v>10061460</v>
      </c>
      <c r="B36093" s="5" t="s">
        <v>35162</v>
      </c>
    </row>
    <row r="36094" spans="1:2" x14ac:dyDescent="0.45">
      <c r="A36094" s="5">
        <v>10056750</v>
      </c>
      <c r="B36094" s="5" t="s">
        <v>35163</v>
      </c>
    </row>
    <row r="36095" spans="1:2" x14ac:dyDescent="0.45">
      <c r="A36095" s="5">
        <v>10057733</v>
      </c>
      <c r="B36095" s="5" t="s">
        <v>35164</v>
      </c>
    </row>
    <row r="36096" spans="1:2" x14ac:dyDescent="0.45">
      <c r="A36096" s="5">
        <v>10057887</v>
      </c>
      <c r="B36096" s="5" t="s">
        <v>35165</v>
      </c>
    </row>
    <row r="36097" spans="1:2" x14ac:dyDescent="0.45">
      <c r="A36097" s="5">
        <v>10058140</v>
      </c>
      <c r="B36097" s="5" t="s">
        <v>35166</v>
      </c>
    </row>
    <row r="36098" spans="1:2" x14ac:dyDescent="0.45">
      <c r="A36098" s="5">
        <v>10062411</v>
      </c>
      <c r="B36098" s="5" t="s">
        <v>35167</v>
      </c>
    </row>
    <row r="36099" spans="1:2" x14ac:dyDescent="0.45">
      <c r="A36099" s="5">
        <v>10062417</v>
      </c>
      <c r="B36099" s="5" t="s">
        <v>8799</v>
      </c>
    </row>
    <row r="36100" spans="1:2" x14ac:dyDescent="0.45">
      <c r="A36100" s="5">
        <v>10062420</v>
      </c>
      <c r="B36100" s="5" t="s">
        <v>35168</v>
      </c>
    </row>
    <row r="36101" spans="1:2" x14ac:dyDescent="0.45">
      <c r="A36101" s="5">
        <v>10062421</v>
      </c>
      <c r="B36101" s="5" t="s">
        <v>35169</v>
      </c>
    </row>
    <row r="36102" spans="1:2" x14ac:dyDescent="0.45">
      <c r="A36102" s="5">
        <v>10062443</v>
      </c>
      <c r="B36102" s="5" t="s">
        <v>35170</v>
      </c>
    </row>
    <row r="36103" spans="1:2" x14ac:dyDescent="0.45">
      <c r="A36103" s="5">
        <v>10062446</v>
      </c>
      <c r="B36103" s="5" t="s">
        <v>35171</v>
      </c>
    </row>
    <row r="36104" spans="1:2" x14ac:dyDescent="0.45">
      <c r="A36104" s="5">
        <v>10057901</v>
      </c>
      <c r="B36104" s="5" t="s">
        <v>35172</v>
      </c>
    </row>
    <row r="36105" spans="1:2" x14ac:dyDescent="0.45">
      <c r="A36105" s="5">
        <v>10059663</v>
      </c>
      <c r="B36105" s="5" t="s">
        <v>17863</v>
      </c>
    </row>
    <row r="36106" spans="1:2" x14ac:dyDescent="0.45">
      <c r="A36106" s="5">
        <v>10059664</v>
      </c>
      <c r="B36106" s="5" t="s">
        <v>35173</v>
      </c>
    </row>
    <row r="36107" spans="1:2" x14ac:dyDescent="0.45">
      <c r="A36107" s="5">
        <v>10061485</v>
      </c>
      <c r="B36107" s="5" t="s">
        <v>35174</v>
      </c>
    </row>
    <row r="36108" spans="1:2" x14ac:dyDescent="0.45">
      <c r="A36108" s="5">
        <v>10061511</v>
      </c>
      <c r="B36108" s="5" t="s">
        <v>35175</v>
      </c>
    </row>
    <row r="36109" spans="1:2" x14ac:dyDescent="0.45">
      <c r="A36109" s="5">
        <v>10061527</v>
      </c>
      <c r="B36109" s="5" t="s">
        <v>35176</v>
      </c>
    </row>
    <row r="36110" spans="1:2" x14ac:dyDescent="0.45">
      <c r="A36110" s="5">
        <v>10061529</v>
      </c>
      <c r="B36110" s="5" t="s">
        <v>35177</v>
      </c>
    </row>
    <row r="36111" spans="1:2" x14ac:dyDescent="0.45">
      <c r="A36111" s="5">
        <v>10061542</v>
      </c>
      <c r="B36111" s="5" t="s">
        <v>35178</v>
      </c>
    </row>
    <row r="36112" spans="1:2" x14ac:dyDescent="0.45">
      <c r="A36112" s="5">
        <v>10061553</v>
      </c>
      <c r="B36112" s="5" t="s">
        <v>35179</v>
      </c>
    </row>
    <row r="36113" spans="1:2" x14ac:dyDescent="0.45">
      <c r="A36113" s="5">
        <v>10005029</v>
      </c>
      <c r="B36113" s="5" t="s">
        <v>35180</v>
      </c>
    </row>
    <row r="36114" spans="1:2" x14ac:dyDescent="0.45">
      <c r="A36114" s="5">
        <v>10061577</v>
      </c>
      <c r="B36114" s="5" t="s">
        <v>35181</v>
      </c>
    </row>
    <row r="36115" spans="1:2" x14ac:dyDescent="0.45">
      <c r="A36115" s="5">
        <v>10061583</v>
      </c>
      <c r="B36115" s="5" t="s">
        <v>35182</v>
      </c>
    </row>
    <row r="36116" spans="1:2" x14ac:dyDescent="0.45">
      <c r="A36116" s="5">
        <v>10056114</v>
      </c>
      <c r="B36116" s="5" t="s">
        <v>35183</v>
      </c>
    </row>
    <row r="36117" spans="1:2" x14ac:dyDescent="0.45">
      <c r="A36117" s="5">
        <v>10056432</v>
      </c>
      <c r="B36117" s="5" t="s">
        <v>35184</v>
      </c>
    </row>
    <row r="36118" spans="1:2" x14ac:dyDescent="0.45">
      <c r="A36118" s="5">
        <v>10056726</v>
      </c>
      <c r="B36118" s="5" t="s">
        <v>35185</v>
      </c>
    </row>
    <row r="36119" spans="1:2" x14ac:dyDescent="0.45">
      <c r="A36119" s="5">
        <v>10061073</v>
      </c>
      <c r="B36119" s="5" t="s">
        <v>35186</v>
      </c>
    </row>
    <row r="36120" spans="1:2" x14ac:dyDescent="0.45">
      <c r="A36120" s="5">
        <v>10061107</v>
      </c>
      <c r="B36120" s="5" t="s">
        <v>35187</v>
      </c>
    </row>
    <row r="36121" spans="1:2" x14ac:dyDescent="0.45">
      <c r="A36121" s="5">
        <v>10061151</v>
      </c>
      <c r="B36121" s="5" t="s">
        <v>35188</v>
      </c>
    </row>
    <row r="36122" spans="1:2" x14ac:dyDescent="0.45">
      <c r="A36122" s="5">
        <v>10061176</v>
      </c>
      <c r="B36122" s="5" t="s">
        <v>35189</v>
      </c>
    </row>
    <row r="36123" spans="1:2" x14ac:dyDescent="0.45">
      <c r="A36123" s="5">
        <v>10061523</v>
      </c>
      <c r="B36123" s="5" t="s">
        <v>35190</v>
      </c>
    </row>
    <row r="36124" spans="1:2" x14ac:dyDescent="0.45">
      <c r="A36124" s="5">
        <v>10061828</v>
      </c>
      <c r="B36124" s="5" t="s">
        <v>35191</v>
      </c>
    </row>
    <row r="36125" spans="1:2" x14ac:dyDescent="0.45">
      <c r="A36125" s="5">
        <v>10061973</v>
      </c>
      <c r="B36125" s="5" t="s">
        <v>35192</v>
      </c>
    </row>
    <row r="36126" spans="1:2" x14ac:dyDescent="0.45">
      <c r="A36126" s="5">
        <v>10007362</v>
      </c>
      <c r="B36126" s="5" t="s">
        <v>35193</v>
      </c>
    </row>
    <row r="36127" spans="1:2" x14ac:dyDescent="0.45">
      <c r="A36127" s="5">
        <v>10062465</v>
      </c>
      <c r="B36127" s="5" t="s">
        <v>35194</v>
      </c>
    </row>
    <row r="36128" spans="1:2" x14ac:dyDescent="0.45">
      <c r="A36128" s="5">
        <v>10062466</v>
      </c>
      <c r="B36128" s="5" t="s">
        <v>35195</v>
      </c>
    </row>
    <row r="36129" spans="1:2" x14ac:dyDescent="0.45">
      <c r="A36129" s="5">
        <v>10062473</v>
      </c>
      <c r="B36129" s="5" t="s">
        <v>35196</v>
      </c>
    </row>
    <row r="36130" spans="1:2" x14ac:dyDescent="0.45">
      <c r="A36130" s="5">
        <v>10062480</v>
      </c>
      <c r="B36130" s="5" t="s">
        <v>35197</v>
      </c>
    </row>
    <row r="36131" spans="1:2" x14ac:dyDescent="0.45">
      <c r="A36131" s="5">
        <v>10062482</v>
      </c>
      <c r="B36131" s="5" t="s">
        <v>35198</v>
      </c>
    </row>
    <row r="36132" spans="1:2" x14ac:dyDescent="0.45">
      <c r="A36132" s="5">
        <v>10062490</v>
      </c>
      <c r="B36132" s="5" t="s">
        <v>35199</v>
      </c>
    </row>
    <row r="36133" spans="1:2" x14ac:dyDescent="0.45">
      <c r="A36133" s="5">
        <v>10055936</v>
      </c>
      <c r="B36133" s="5" t="s">
        <v>35200</v>
      </c>
    </row>
    <row r="36134" spans="1:2" x14ac:dyDescent="0.45">
      <c r="A36134" s="5">
        <v>10057180</v>
      </c>
      <c r="B36134" s="5" t="s">
        <v>35201</v>
      </c>
    </row>
    <row r="36135" spans="1:2" x14ac:dyDescent="0.45">
      <c r="A36135" s="5">
        <v>10057657</v>
      </c>
      <c r="B36135" s="5" t="s">
        <v>35202</v>
      </c>
    </row>
    <row r="36136" spans="1:2" x14ac:dyDescent="0.45">
      <c r="A36136" s="5">
        <v>10059672</v>
      </c>
      <c r="B36136" s="5" t="s">
        <v>27779</v>
      </c>
    </row>
    <row r="36137" spans="1:2" x14ac:dyDescent="0.45">
      <c r="A36137" s="5">
        <v>10059673</v>
      </c>
      <c r="B36137" s="5" t="s">
        <v>35203</v>
      </c>
    </row>
    <row r="36138" spans="1:2" x14ac:dyDescent="0.45">
      <c r="A36138" s="5">
        <v>10059677</v>
      </c>
      <c r="B36138" s="5" t="s">
        <v>35204</v>
      </c>
    </row>
    <row r="36139" spans="1:2" x14ac:dyDescent="0.45">
      <c r="A36139" s="5">
        <v>10059680</v>
      </c>
      <c r="B36139" s="5" t="s">
        <v>33059</v>
      </c>
    </row>
    <row r="36140" spans="1:2" x14ac:dyDescent="0.45">
      <c r="A36140" s="5">
        <v>10059689</v>
      </c>
      <c r="B36140" s="5" t="s">
        <v>35205</v>
      </c>
    </row>
    <row r="36141" spans="1:2" x14ac:dyDescent="0.45">
      <c r="A36141" s="5">
        <v>10059705</v>
      </c>
      <c r="B36141" s="5" t="s">
        <v>28199</v>
      </c>
    </row>
    <row r="36142" spans="1:2" x14ac:dyDescent="0.45">
      <c r="A36142" s="5">
        <v>10061643</v>
      </c>
      <c r="B36142" s="5" t="s">
        <v>35206</v>
      </c>
    </row>
    <row r="36143" spans="1:2" x14ac:dyDescent="0.45">
      <c r="A36143" s="5">
        <v>10009571</v>
      </c>
      <c r="B36143" s="5" t="s">
        <v>35207</v>
      </c>
    </row>
    <row r="36144" spans="1:2" x14ac:dyDescent="0.45">
      <c r="A36144" s="5">
        <v>10056314</v>
      </c>
      <c r="B36144" s="5" t="s">
        <v>35208</v>
      </c>
    </row>
    <row r="36145" spans="1:2" x14ac:dyDescent="0.45">
      <c r="A36145" s="5">
        <v>10056637</v>
      </c>
      <c r="B36145" s="5" t="s">
        <v>35209</v>
      </c>
    </row>
    <row r="36146" spans="1:2" x14ac:dyDescent="0.45">
      <c r="A36146" s="5">
        <v>10056849</v>
      </c>
      <c r="B36146" s="5" t="s">
        <v>35210</v>
      </c>
    </row>
    <row r="36147" spans="1:2" x14ac:dyDescent="0.45">
      <c r="A36147" s="5">
        <v>10056951</v>
      </c>
      <c r="B36147" s="5" t="s">
        <v>35211</v>
      </c>
    </row>
    <row r="36148" spans="1:2" x14ac:dyDescent="0.45">
      <c r="A36148" s="5">
        <v>10056983</v>
      </c>
      <c r="B36148" s="5" t="s">
        <v>35212</v>
      </c>
    </row>
    <row r="36149" spans="1:2" x14ac:dyDescent="0.45">
      <c r="A36149" s="5">
        <v>10061207</v>
      </c>
      <c r="B36149" s="5" t="s">
        <v>35213</v>
      </c>
    </row>
    <row r="36150" spans="1:2" x14ac:dyDescent="0.45">
      <c r="A36150" s="5">
        <v>10061318</v>
      </c>
      <c r="B36150" s="5" t="s">
        <v>35214</v>
      </c>
    </row>
    <row r="36151" spans="1:2" x14ac:dyDescent="0.45">
      <c r="A36151" s="5">
        <v>10061371</v>
      </c>
      <c r="B36151" s="5" t="s">
        <v>35215</v>
      </c>
    </row>
    <row r="36152" spans="1:2" x14ac:dyDescent="0.45">
      <c r="A36152" s="5">
        <v>10062499</v>
      </c>
      <c r="B36152" s="5" t="s">
        <v>35216</v>
      </c>
    </row>
    <row r="36153" spans="1:2" x14ac:dyDescent="0.45">
      <c r="A36153" s="5">
        <v>10062505</v>
      </c>
      <c r="B36153" s="5" t="s">
        <v>35217</v>
      </c>
    </row>
    <row r="36154" spans="1:2" x14ac:dyDescent="0.45">
      <c r="A36154" s="5">
        <v>10062507</v>
      </c>
      <c r="B36154" s="5" t="s">
        <v>35218</v>
      </c>
    </row>
    <row r="36155" spans="1:2" x14ac:dyDescent="0.45">
      <c r="A36155" s="5">
        <v>10062530</v>
      </c>
      <c r="B36155" s="5" t="s">
        <v>35219</v>
      </c>
    </row>
    <row r="36156" spans="1:2" x14ac:dyDescent="0.45">
      <c r="A36156" s="5">
        <v>10062537</v>
      </c>
      <c r="B36156" s="5" t="s">
        <v>35220</v>
      </c>
    </row>
    <row r="36157" spans="1:2" x14ac:dyDescent="0.45">
      <c r="A36157" s="5">
        <v>10062544</v>
      </c>
      <c r="B36157" s="5" t="s">
        <v>35221</v>
      </c>
    </row>
    <row r="36158" spans="1:2" x14ac:dyDescent="0.45">
      <c r="A36158" s="5">
        <v>10056492</v>
      </c>
      <c r="B36158" s="5" t="s">
        <v>35222</v>
      </c>
    </row>
    <row r="36159" spans="1:2" x14ac:dyDescent="0.45">
      <c r="A36159" s="5">
        <v>10057384</v>
      </c>
      <c r="B36159" s="5" t="s">
        <v>35223</v>
      </c>
    </row>
    <row r="36160" spans="1:2" x14ac:dyDescent="0.45">
      <c r="A36160" s="5">
        <v>10059720</v>
      </c>
      <c r="B36160" s="5" t="s">
        <v>35224</v>
      </c>
    </row>
    <row r="36161" spans="1:2" x14ac:dyDescent="0.45">
      <c r="A36161" s="5">
        <v>10059723</v>
      </c>
      <c r="B36161" s="5" t="s">
        <v>33659</v>
      </c>
    </row>
    <row r="36162" spans="1:2" x14ac:dyDescent="0.45">
      <c r="A36162" s="5">
        <v>10059745</v>
      </c>
      <c r="B36162" s="5" t="s">
        <v>35225</v>
      </c>
    </row>
    <row r="36163" spans="1:2" x14ac:dyDescent="0.45">
      <c r="A36163" s="5">
        <v>10061746</v>
      </c>
      <c r="B36163" s="5" t="s">
        <v>35226</v>
      </c>
    </row>
    <row r="36164" spans="1:2" x14ac:dyDescent="0.45">
      <c r="A36164" s="5">
        <v>10061750</v>
      </c>
      <c r="B36164" s="5" t="s">
        <v>35227</v>
      </c>
    </row>
    <row r="36165" spans="1:2" x14ac:dyDescent="0.45">
      <c r="A36165" s="5">
        <v>10061768</v>
      </c>
      <c r="B36165" s="5" t="s">
        <v>35228</v>
      </c>
    </row>
    <row r="36166" spans="1:2" x14ac:dyDescent="0.45">
      <c r="A36166" s="5">
        <v>10061782</v>
      </c>
      <c r="B36166" s="5" t="s">
        <v>35229</v>
      </c>
    </row>
    <row r="36167" spans="1:2" x14ac:dyDescent="0.45">
      <c r="A36167" s="5">
        <v>10061788</v>
      </c>
      <c r="B36167" s="5" t="s">
        <v>35230</v>
      </c>
    </row>
    <row r="36168" spans="1:2" x14ac:dyDescent="0.45">
      <c r="A36168" s="5">
        <v>10055901</v>
      </c>
      <c r="B36168" s="5" t="s">
        <v>35231</v>
      </c>
    </row>
    <row r="36169" spans="1:2" x14ac:dyDescent="0.45">
      <c r="A36169" s="5">
        <v>10055992</v>
      </c>
      <c r="B36169" s="5" t="s">
        <v>35232</v>
      </c>
    </row>
    <row r="36170" spans="1:2" x14ac:dyDescent="0.45">
      <c r="A36170" s="5">
        <v>10056428</v>
      </c>
      <c r="B36170" s="5" t="s">
        <v>35233</v>
      </c>
    </row>
    <row r="36171" spans="1:2" x14ac:dyDescent="0.45">
      <c r="A36171" s="5">
        <v>10056675</v>
      </c>
      <c r="B36171" s="5" t="s">
        <v>35234</v>
      </c>
    </row>
    <row r="36172" spans="1:2" x14ac:dyDescent="0.45">
      <c r="A36172" s="5">
        <v>10057948</v>
      </c>
      <c r="B36172" s="5" t="s">
        <v>35235</v>
      </c>
    </row>
    <row r="36173" spans="1:2" x14ac:dyDescent="0.45">
      <c r="A36173" s="5">
        <v>10024840</v>
      </c>
      <c r="B36173" s="5" t="s">
        <v>35236</v>
      </c>
    </row>
    <row r="36174" spans="1:2" x14ac:dyDescent="0.45">
      <c r="A36174" s="5">
        <v>10061359</v>
      </c>
      <c r="B36174" s="5" t="s">
        <v>35237</v>
      </c>
    </row>
    <row r="36175" spans="1:2" x14ac:dyDescent="0.45">
      <c r="A36175" s="5">
        <v>10061394</v>
      </c>
      <c r="B36175" s="5" t="s">
        <v>35238</v>
      </c>
    </row>
    <row r="36176" spans="1:2" x14ac:dyDescent="0.45">
      <c r="A36176" s="5">
        <v>10061564</v>
      </c>
      <c r="B36176" s="5" t="s">
        <v>35239</v>
      </c>
    </row>
    <row r="36177" spans="1:2" x14ac:dyDescent="0.45">
      <c r="A36177" s="5">
        <v>10062564</v>
      </c>
      <c r="B36177" s="5" t="s">
        <v>35240</v>
      </c>
    </row>
    <row r="36178" spans="1:2" x14ac:dyDescent="0.45">
      <c r="A36178" s="5">
        <v>10062569</v>
      </c>
      <c r="B36178" s="5" t="s">
        <v>35241</v>
      </c>
    </row>
    <row r="36179" spans="1:2" x14ac:dyDescent="0.45">
      <c r="A36179" s="5">
        <v>10062570</v>
      </c>
      <c r="B36179" s="5" t="s">
        <v>35242</v>
      </c>
    </row>
    <row r="36180" spans="1:2" x14ac:dyDescent="0.45">
      <c r="A36180" s="5">
        <v>10055843</v>
      </c>
      <c r="B36180" s="5" t="s">
        <v>35243</v>
      </c>
    </row>
    <row r="36181" spans="1:2" x14ac:dyDescent="0.45">
      <c r="A36181" s="5">
        <v>10058055</v>
      </c>
      <c r="B36181" s="5" t="s">
        <v>35244</v>
      </c>
    </row>
    <row r="36182" spans="1:2" x14ac:dyDescent="0.45">
      <c r="A36182" s="5">
        <v>10058118</v>
      </c>
      <c r="B36182" s="5" t="s">
        <v>35245</v>
      </c>
    </row>
    <row r="36183" spans="1:2" x14ac:dyDescent="0.45">
      <c r="A36183" s="5">
        <v>10059767</v>
      </c>
      <c r="B36183" s="5" t="s">
        <v>35246</v>
      </c>
    </row>
    <row r="36184" spans="1:2" x14ac:dyDescent="0.45">
      <c r="A36184" s="5">
        <v>10059770</v>
      </c>
      <c r="B36184" s="5" t="s">
        <v>35247</v>
      </c>
    </row>
    <row r="36185" spans="1:2" x14ac:dyDescent="0.45">
      <c r="A36185" s="5">
        <v>10059780</v>
      </c>
      <c r="B36185" s="5" t="s">
        <v>35248</v>
      </c>
    </row>
    <row r="36186" spans="1:2" x14ac:dyDescent="0.45">
      <c r="A36186" s="5">
        <v>10059787</v>
      </c>
      <c r="B36186" s="5" t="s">
        <v>35249</v>
      </c>
    </row>
    <row r="36187" spans="1:2" x14ac:dyDescent="0.45">
      <c r="A36187" s="5">
        <v>10059789</v>
      </c>
      <c r="B36187" s="5" t="s">
        <v>35250</v>
      </c>
    </row>
    <row r="36188" spans="1:2" x14ac:dyDescent="0.45">
      <c r="A36188" s="5">
        <v>10059792</v>
      </c>
      <c r="B36188" s="5" t="s">
        <v>35251</v>
      </c>
    </row>
    <row r="36189" spans="1:2" x14ac:dyDescent="0.45">
      <c r="A36189" s="5">
        <v>10061622</v>
      </c>
      <c r="B36189" s="5" t="s">
        <v>35252</v>
      </c>
    </row>
    <row r="36190" spans="1:2" x14ac:dyDescent="0.45">
      <c r="A36190" s="5">
        <v>10061800</v>
      </c>
      <c r="B36190" s="5" t="s">
        <v>35253</v>
      </c>
    </row>
    <row r="36191" spans="1:2" x14ac:dyDescent="0.45">
      <c r="A36191" s="5">
        <v>10061802</v>
      </c>
      <c r="B36191" s="5" t="s">
        <v>35254</v>
      </c>
    </row>
    <row r="36192" spans="1:2" x14ac:dyDescent="0.45">
      <c r="A36192" s="5">
        <v>10061841</v>
      </c>
      <c r="B36192" s="5" t="s">
        <v>35255</v>
      </c>
    </row>
    <row r="36193" spans="1:2" x14ac:dyDescent="0.45">
      <c r="A36193" s="5">
        <v>10003476</v>
      </c>
      <c r="B36193" s="5" t="s">
        <v>35256</v>
      </c>
    </row>
    <row r="36194" spans="1:2" x14ac:dyDescent="0.45">
      <c r="A36194" s="5">
        <v>10061861</v>
      </c>
      <c r="B36194" s="5" t="s">
        <v>35257</v>
      </c>
    </row>
    <row r="36195" spans="1:2" x14ac:dyDescent="0.45">
      <c r="A36195" s="5">
        <v>10056891</v>
      </c>
      <c r="B36195" s="5" t="s">
        <v>35258</v>
      </c>
    </row>
    <row r="36196" spans="1:2" x14ac:dyDescent="0.45">
      <c r="A36196" s="5">
        <v>10028232</v>
      </c>
      <c r="B36196" s="5" t="s">
        <v>35259</v>
      </c>
    </row>
    <row r="36197" spans="1:2" x14ac:dyDescent="0.45">
      <c r="A36197" s="5">
        <v>10061514</v>
      </c>
      <c r="B36197" s="5" t="s">
        <v>6031</v>
      </c>
    </row>
    <row r="36198" spans="1:2" x14ac:dyDescent="0.45">
      <c r="A36198" s="5">
        <v>10061671</v>
      </c>
      <c r="B36198" s="5" t="s">
        <v>35260</v>
      </c>
    </row>
    <row r="36199" spans="1:2" x14ac:dyDescent="0.45">
      <c r="A36199" s="5">
        <v>10062581</v>
      </c>
      <c r="B36199" s="5" t="s">
        <v>35261</v>
      </c>
    </row>
    <row r="36200" spans="1:2" x14ac:dyDescent="0.45">
      <c r="A36200" s="5">
        <v>10062584</v>
      </c>
      <c r="B36200" s="5" t="s">
        <v>35262</v>
      </c>
    </row>
    <row r="36201" spans="1:2" x14ac:dyDescent="0.45">
      <c r="A36201" s="5">
        <v>10062585</v>
      </c>
      <c r="B36201" s="5" t="s">
        <v>35263</v>
      </c>
    </row>
    <row r="36202" spans="1:2" x14ac:dyDescent="0.45">
      <c r="A36202" s="5">
        <v>10062591</v>
      </c>
      <c r="B36202" s="5" t="s">
        <v>35264</v>
      </c>
    </row>
    <row r="36203" spans="1:2" x14ac:dyDescent="0.45">
      <c r="A36203" s="5">
        <v>10062593</v>
      </c>
      <c r="B36203" s="5" t="s">
        <v>35265</v>
      </c>
    </row>
    <row r="36204" spans="1:2" x14ac:dyDescent="0.45">
      <c r="A36204" s="5">
        <v>10062623</v>
      </c>
      <c r="B36204" s="5" t="s">
        <v>35266</v>
      </c>
    </row>
    <row r="36205" spans="1:2" x14ac:dyDescent="0.45">
      <c r="A36205" s="5">
        <v>10059460</v>
      </c>
      <c r="B36205" s="5" t="s">
        <v>35267</v>
      </c>
    </row>
    <row r="36206" spans="1:2" x14ac:dyDescent="0.45">
      <c r="A36206" s="5">
        <v>10059466</v>
      </c>
      <c r="B36206" s="5" t="s">
        <v>35268</v>
      </c>
    </row>
    <row r="36207" spans="1:2" x14ac:dyDescent="0.45">
      <c r="A36207" s="5">
        <v>10059474</v>
      </c>
      <c r="B36207" s="5" t="s">
        <v>35269</v>
      </c>
    </row>
    <row r="36208" spans="1:2" x14ac:dyDescent="0.45">
      <c r="A36208" s="5">
        <v>10059487</v>
      </c>
      <c r="B36208" s="5" t="s">
        <v>35270</v>
      </c>
    </row>
    <row r="36209" spans="1:2" x14ac:dyDescent="0.45">
      <c r="A36209" s="5">
        <v>10059496</v>
      </c>
      <c r="B36209" s="5" t="s">
        <v>35271</v>
      </c>
    </row>
    <row r="36210" spans="1:2" x14ac:dyDescent="0.45">
      <c r="A36210" s="5">
        <v>10059498</v>
      </c>
      <c r="B36210" s="5" t="s">
        <v>17638</v>
      </c>
    </row>
    <row r="36211" spans="1:2" x14ac:dyDescent="0.45">
      <c r="A36211" s="5">
        <v>10059501</v>
      </c>
      <c r="B36211" s="5" t="s">
        <v>34885</v>
      </c>
    </row>
    <row r="36212" spans="1:2" x14ac:dyDescent="0.45">
      <c r="A36212" s="5">
        <v>10059522</v>
      </c>
      <c r="B36212" s="5" t="s">
        <v>32763</v>
      </c>
    </row>
    <row r="36213" spans="1:2" x14ac:dyDescent="0.45">
      <c r="A36213" s="5">
        <v>10059523</v>
      </c>
      <c r="B36213" s="5" t="s">
        <v>35272</v>
      </c>
    </row>
    <row r="36214" spans="1:2" x14ac:dyDescent="0.45">
      <c r="A36214" s="5">
        <v>10055782</v>
      </c>
      <c r="B36214" s="5" t="s">
        <v>35273</v>
      </c>
    </row>
    <row r="36215" spans="1:2" x14ac:dyDescent="0.45">
      <c r="A36215" s="5">
        <v>10057543</v>
      </c>
      <c r="B36215" s="5" t="s">
        <v>35274</v>
      </c>
    </row>
    <row r="36216" spans="1:2" x14ac:dyDescent="0.45">
      <c r="A36216" s="5">
        <v>10057742</v>
      </c>
      <c r="B36216" s="5" t="s">
        <v>35275</v>
      </c>
    </row>
    <row r="36217" spans="1:2" x14ac:dyDescent="0.45">
      <c r="A36217" s="5">
        <v>10058068</v>
      </c>
      <c r="B36217" s="5" t="s">
        <v>35276</v>
      </c>
    </row>
    <row r="36218" spans="1:2" x14ac:dyDescent="0.45">
      <c r="A36218" s="5">
        <v>10061428</v>
      </c>
      <c r="B36218" s="5" t="s">
        <v>35277</v>
      </c>
    </row>
    <row r="36219" spans="1:2" x14ac:dyDescent="0.45">
      <c r="A36219" s="5">
        <v>10061443</v>
      </c>
      <c r="B36219" s="5" t="s">
        <v>35278</v>
      </c>
    </row>
    <row r="36220" spans="1:2" x14ac:dyDescent="0.45">
      <c r="A36220" s="5">
        <v>10061461</v>
      </c>
      <c r="B36220" s="5" t="s">
        <v>35279</v>
      </c>
    </row>
    <row r="36221" spans="1:2" x14ac:dyDescent="0.45">
      <c r="A36221" s="5">
        <v>10057941</v>
      </c>
      <c r="B36221" s="5" t="s">
        <v>35280</v>
      </c>
    </row>
    <row r="36222" spans="1:2" x14ac:dyDescent="0.45">
      <c r="A36222" s="5">
        <v>10057949</v>
      </c>
      <c r="B36222" s="5" t="s">
        <v>35281</v>
      </c>
    </row>
    <row r="36223" spans="1:2" x14ac:dyDescent="0.45">
      <c r="A36223" s="5">
        <v>10057962</v>
      </c>
      <c r="B36223" s="5" t="s">
        <v>35282</v>
      </c>
    </row>
    <row r="36224" spans="1:2" x14ac:dyDescent="0.45">
      <c r="A36224" s="5">
        <v>10058036</v>
      </c>
      <c r="B36224" s="5" t="s">
        <v>35283</v>
      </c>
    </row>
    <row r="36225" spans="1:2" x14ac:dyDescent="0.45">
      <c r="A36225" s="5">
        <v>10034790</v>
      </c>
      <c r="B36225" s="5" t="s">
        <v>13946</v>
      </c>
    </row>
    <row r="36226" spans="1:2" x14ac:dyDescent="0.45">
      <c r="A36226" s="5">
        <v>10058116</v>
      </c>
      <c r="B36226" s="5" t="s">
        <v>35284</v>
      </c>
    </row>
    <row r="36227" spans="1:2" x14ac:dyDescent="0.45">
      <c r="A36227" s="5">
        <v>10058123</v>
      </c>
      <c r="B36227" s="5" t="s">
        <v>35285</v>
      </c>
    </row>
    <row r="36228" spans="1:2" x14ac:dyDescent="0.45">
      <c r="A36228" s="5">
        <v>10056630</v>
      </c>
      <c r="B36228" s="5" t="s">
        <v>35286</v>
      </c>
    </row>
    <row r="36229" spans="1:2" x14ac:dyDescent="0.45">
      <c r="A36229" s="5">
        <v>10059165</v>
      </c>
      <c r="B36229" s="5" t="s">
        <v>6289</v>
      </c>
    </row>
    <row r="36230" spans="1:2" x14ac:dyDescent="0.45">
      <c r="A36230" s="5">
        <v>10059168</v>
      </c>
      <c r="B36230" s="5" t="s">
        <v>35287</v>
      </c>
    </row>
    <row r="36231" spans="1:2" x14ac:dyDescent="0.45">
      <c r="A36231" s="5">
        <v>10059170</v>
      </c>
      <c r="B36231" s="5" t="s">
        <v>27562</v>
      </c>
    </row>
    <row r="36232" spans="1:2" x14ac:dyDescent="0.45">
      <c r="A36232" s="5">
        <v>10059176</v>
      </c>
      <c r="B36232" s="5" t="s">
        <v>6097</v>
      </c>
    </row>
    <row r="36233" spans="1:2" x14ac:dyDescent="0.45">
      <c r="A36233" s="5">
        <v>10059181</v>
      </c>
      <c r="B36233" s="5" t="s">
        <v>35288</v>
      </c>
    </row>
    <row r="36234" spans="1:2" x14ac:dyDescent="0.45">
      <c r="A36234" s="5">
        <v>10059186</v>
      </c>
      <c r="B36234" s="5" t="s">
        <v>35289</v>
      </c>
    </row>
    <row r="36235" spans="1:2" x14ac:dyDescent="0.45">
      <c r="A36235" s="5">
        <v>10059527</v>
      </c>
      <c r="B36235" s="5" t="s">
        <v>35290</v>
      </c>
    </row>
    <row r="36236" spans="1:2" x14ac:dyDescent="0.45">
      <c r="A36236" s="5">
        <v>10059528</v>
      </c>
      <c r="B36236" s="5" t="s">
        <v>35291</v>
      </c>
    </row>
    <row r="36237" spans="1:2" x14ac:dyDescent="0.45">
      <c r="A36237" s="5">
        <v>10059531</v>
      </c>
      <c r="B36237" s="5" t="s">
        <v>35292</v>
      </c>
    </row>
    <row r="36238" spans="1:2" x14ac:dyDescent="0.45">
      <c r="A36238" s="5">
        <v>10059532</v>
      </c>
      <c r="B36238" s="5" t="s">
        <v>35293</v>
      </c>
    </row>
    <row r="36239" spans="1:2" x14ac:dyDescent="0.45">
      <c r="A36239" s="5">
        <v>10059537</v>
      </c>
      <c r="B36239" s="5" t="s">
        <v>35294</v>
      </c>
    </row>
    <row r="36240" spans="1:2" x14ac:dyDescent="0.45">
      <c r="A36240" s="5">
        <v>10059538</v>
      </c>
      <c r="B36240" s="5" t="s">
        <v>3161</v>
      </c>
    </row>
    <row r="36241" spans="1:2" x14ac:dyDescent="0.45">
      <c r="A36241" s="5">
        <v>10059555</v>
      </c>
      <c r="B36241" s="5" t="s">
        <v>35295</v>
      </c>
    </row>
    <row r="36242" spans="1:2" x14ac:dyDescent="0.45">
      <c r="A36242" s="5">
        <v>10059560</v>
      </c>
      <c r="B36242" s="5" t="s">
        <v>35296</v>
      </c>
    </row>
    <row r="36243" spans="1:2" x14ac:dyDescent="0.45">
      <c r="A36243" s="5">
        <v>10059563</v>
      </c>
      <c r="B36243" s="5" t="s">
        <v>23355</v>
      </c>
    </row>
    <row r="36244" spans="1:2" x14ac:dyDescent="0.45">
      <c r="A36244" s="5">
        <v>10059578</v>
      </c>
      <c r="B36244" s="5" t="s">
        <v>6709</v>
      </c>
    </row>
    <row r="36245" spans="1:2" x14ac:dyDescent="0.45">
      <c r="A36245" s="5">
        <v>10059580</v>
      </c>
      <c r="B36245" s="5" t="s">
        <v>35297</v>
      </c>
    </row>
    <row r="36246" spans="1:2" x14ac:dyDescent="0.45">
      <c r="A36246" s="5">
        <v>10059585</v>
      </c>
      <c r="B36246" s="5" t="s">
        <v>35298</v>
      </c>
    </row>
    <row r="36247" spans="1:2" x14ac:dyDescent="0.45">
      <c r="A36247" s="5">
        <v>10059589</v>
      </c>
      <c r="B36247" s="5" t="s">
        <v>35299</v>
      </c>
    </row>
    <row r="36248" spans="1:2" x14ac:dyDescent="0.45">
      <c r="A36248" s="5">
        <v>10056454</v>
      </c>
      <c r="B36248" s="5" t="s">
        <v>35300</v>
      </c>
    </row>
    <row r="36249" spans="1:2" x14ac:dyDescent="0.45">
      <c r="A36249" s="5">
        <v>10056590</v>
      </c>
      <c r="B36249" s="5" t="s">
        <v>35301</v>
      </c>
    </row>
    <row r="36250" spans="1:2" x14ac:dyDescent="0.45">
      <c r="A36250" s="5">
        <v>10057680</v>
      </c>
      <c r="B36250" s="5" t="s">
        <v>9157</v>
      </c>
    </row>
    <row r="36251" spans="1:2" x14ac:dyDescent="0.45">
      <c r="A36251" s="5">
        <v>10057687</v>
      </c>
      <c r="B36251" s="5" t="s">
        <v>35302</v>
      </c>
    </row>
    <row r="36252" spans="1:2" x14ac:dyDescent="0.45">
      <c r="A36252" s="5">
        <v>10021276</v>
      </c>
      <c r="B36252" s="5" t="s">
        <v>35303</v>
      </c>
    </row>
    <row r="36253" spans="1:2" x14ac:dyDescent="0.45">
      <c r="A36253" s="5">
        <v>10058149</v>
      </c>
      <c r="B36253" s="5" t="s">
        <v>31467</v>
      </c>
    </row>
    <row r="36254" spans="1:2" x14ac:dyDescent="0.45">
      <c r="A36254" s="5">
        <v>10058164</v>
      </c>
      <c r="B36254" s="5" t="s">
        <v>35304</v>
      </c>
    </row>
    <row r="36255" spans="1:2" x14ac:dyDescent="0.45">
      <c r="A36255" s="5">
        <v>10058170</v>
      </c>
      <c r="B36255" s="5" t="s">
        <v>35305</v>
      </c>
    </row>
    <row r="36256" spans="1:2" x14ac:dyDescent="0.45">
      <c r="A36256" s="5">
        <v>10058185</v>
      </c>
      <c r="B36256" s="5" t="s">
        <v>35306</v>
      </c>
    </row>
    <row r="36257" spans="1:2" x14ac:dyDescent="0.45">
      <c r="A36257" s="5">
        <v>10058197</v>
      </c>
      <c r="B36257" s="5" t="s">
        <v>35307</v>
      </c>
    </row>
    <row r="36258" spans="1:2" x14ac:dyDescent="0.45">
      <c r="A36258" s="5">
        <v>10058210</v>
      </c>
      <c r="B36258" s="5" t="s">
        <v>27116</v>
      </c>
    </row>
    <row r="36259" spans="1:2" x14ac:dyDescent="0.45">
      <c r="A36259" s="5">
        <v>10058211</v>
      </c>
      <c r="B36259" s="5" t="s">
        <v>35308</v>
      </c>
    </row>
    <row r="36260" spans="1:2" x14ac:dyDescent="0.45">
      <c r="A36260" s="5">
        <v>10056718</v>
      </c>
      <c r="B36260" s="5" t="s">
        <v>35309</v>
      </c>
    </row>
    <row r="36261" spans="1:2" x14ac:dyDescent="0.45">
      <c r="A36261" s="5">
        <v>10059601</v>
      </c>
      <c r="B36261" s="5" t="s">
        <v>35310</v>
      </c>
    </row>
    <row r="36262" spans="1:2" x14ac:dyDescent="0.45">
      <c r="A36262" s="5">
        <v>10059606</v>
      </c>
      <c r="B36262" s="5" t="s">
        <v>8107</v>
      </c>
    </row>
    <row r="36263" spans="1:2" x14ac:dyDescent="0.45">
      <c r="A36263" s="5">
        <v>10059609</v>
      </c>
      <c r="B36263" s="5" t="s">
        <v>8450</v>
      </c>
    </row>
    <row r="36264" spans="1:2" x14ac:dyDescent="0.45">
      <c r="A36264" s="5">
        <v>10059612</v>
      </c>
      <c r="B36264" s="5" t="s">
        <v>8197</v>
      </c>
    </row>
    <row r="36265" spans="1:2" x14ac:dyDescent="0.45">
      <c r="A36265" s="5">
        <v>10059627</v>
      </c>
      <c r="B36265" s="5" t="s">
        <v>35311</v>
      </c>
    </row>
    <row r="36266" spans="1:2" x14ac:dyDescent="0.45">
      <c r="A36266" s="5">
        <v>10059632</v>
      </c>
      <c r="B36266" s="5" t="s">
        <v>35312</v>
      </c>
    </row>
    <row r="36267" spans="1:2" x14ac:dyDescent="0.45">
      <c r="A36267" s="5">
        <v>10059646</v>
      </c>
      <c r="B36267" s="5" t="s">
        <v>7800</v>
      </c>
    </row>
    <row r="36268" spans="1:2" x14ac:dyDescent="0.45">
      <c r="A36268" s="5">
        <v>10059647</v>
      </c>
      <c r="B36268" s="5" t="s">
        <v>35313</v>
      </c>
    </row>
    <row r="36269" spans="1:2" x14ac:dyDescent="0.45">
      <c r="A36269" s="5">
        <v>10055777</v>
      </c>
      <c r="B36269" s="5" t="s">
        <v>35314</v>
      </c>
    </row>
    <row r="36270" spans="1:2" x14ac:dyDescent="0.45">
      <c r="A36270" s="5">
        <v>10058250</v>
      </c>
      <c r="B36270" s="5" t="s">
        <v>4957</v>
      </c>
    </row>
    <row r="36271" spans="1:2" x14ac:dyDescent="0.45">
      <c r="A36271" s="5">
        <v>10058259</v>
      </c>
      <c r="B36271" s="5" t="s">
        <v>35315</v>
      </c>
    </row>
    <row r="36272" spans="1:2" x14ac:dyDescent="0.45">
      <c r="A36272" s="5">
        <v>10058260</v>
      </c>
      <c r="B36272" s="5" t="s">
        <v>35316</v>
      </c>
    </row>
    <row r="36273" spans="1:2" x14ac:dyDescent="0.45">
      <c r="A36273" s="5">
        <v>10058272</v>
      </c>
      <c r="B36273" s="5" t="s">
        <v>34710</v>
      </c>
    </row>
    <row r="36274" spans="1:2" x14ac:dyDescent="0.45">
      <c r="A36274" s="5">
        <v>10058274</v>
      </c>
      <c r="B36274" s="5" t="s">
        <v>17784</v>
      </c>
    </row>
    <row r="36275" spans="1:2" x14ac:dyDescent="0.45">
      <c r="A36275" s="5">
        <v>10056398</v>
      </c>
      <c r="B36275" s="5" t="s">
        <v>35317</v>
      </c>
    </row>
    <row r="36276" spans="1:2" x14ac:dyDescent="0.45">
      <c r="A36276" s="5">
        <v>10057666</v>
      </c>
      <c r="B36276" s="5" t="s">
        <v>35318</v>
      </c>
    </row>
    <row r="36277" spans="1:2" x14ac:dyDescent="0.45">
      <c r="A36277" s="5">
        <v>10058041</v>
      </c>
      <c r="B36277" s="5" t="s">
        <v>35319</v>
      </c>
    </row>
    <row r="36278" spans="1:2" x14ac:dyDescent="0.45">
      <c r="A36278" s="5">
        <v>10059245</v>
      </c>
      <c r="B36278" s="5" t="s">
        <v>35320</v>
      </c>
    </row>
    <row r="36279" spans="1:2" x14ac:dyDescent="0.45">
      <c r="A36279" s="5">
        <v>10059247</v>
      </c>
      <c r="B36279" s="5" t="s">
        <v>6550</v>
      </c>
    </row>
    <row r="36280" spans="1:2" x14ac:dyDescent="0.45">
      <c r="A36280" s="5">
        <v>10060428</v>
      </c>
      <c r="B36280" s="5" t="s">
        <v>7979</v>
      </c>
    </row>
    <row r="36281" spans="1:2" x14ac:dyDescent="0.45">
      <c r="A36281" s="5">
        <v>10060435</v>
      </c>
      <c r="B36281" s="5" t="s">
        <v>35321</v>
      </c>
    </row>
    <row r="36282" spans="1:2" x14ac:dyDescent="0.45">
      <c r="A36282" s="5">
        <v>10060436</v>
      </c>
      <c r="B36282" s="5" t="s">
        <v>9688</v>
      </c>
    </row>
    <row r="36283" spans="1:2" x14ac:dyDescent="0.45">
      <c r="A36283" s="5">
        <v>10060440</v>
      </c>
      <c r="B36283" s="5" t="s">
        <v>35322</v>
      </c>
    </row>
    <row r="36284" spans="1:2" x14ac:dyDescent="0.45">
      <c r="A36284" s="5">
        <v>10060450</v>
      </c>
      <c r="B36284" s="5" t="s">
        <v>35323</v>
      </c>
    </row>
    <row r="36285" spans="1:2" x14ac:dyDescent="0.45">
      <c r="A36285" s="5">
        <v>10060457</v>
      </c>
      <c r="B36285" s="5" t="s">
        <v>35324</v>
      </c>
    </row>
    <row r="36286" spans="1:2" x14ac:dyDescent="0.45">
      <c r="A36286" s="5">
        <v>10060459</v>
      </c>
      <c r="B36286" s="5" t="s">
        <v>35325</v>
      </c>
    </row>
    <row r="36287" spans="1:2" x14ac:dyDescent="0.45">
      <c r="A36287" s="5">
        <v>10060473</v>
      </c>
      <c r="B36287" s="5" t="s">
        <v>35326</v>
      </c>
    </row>
    <row r="36288" spans="1:2" x14ac:dyDescent="0.45">
      <c r="A36288" s="5">
        <v>10060474</v>
      </c>
      <c r="B36288" s="5" t="s">
        <v>28245</v>
      </c>
    </row>
    <row r="36289" spans="1:2" x14ac:dyDescent="0.45">
      <c r="A36289" s="5">
        <v>10060480</v>
      </c>
      <c r="B36289" s="5" t="s">
        <v>35327</v>
      </c>
    </row>
    <row r="36290" spans="1:2" x14ac:dyDescent="0.45">
      <c r="A36290" s="5">
        <v>10060481</v>
      </c>
      <c r="B36290" s="5" t="s">
        <v>35328</v>
      </c>
    </row>
    <row r="36291" spans="1:2" x14ac:dyDescent="0.45">
      <c r="A36291" s="5">
        <v>10060485</v>
      </c>
      <c r="B36291" s="5" t="s">
        <v>35329</v>
      </c>
    </row>
    <row r="36292" spans="1:2" x14ac:dyDescent="0.45">
      <c r="A36292" s="5">
        <v>10058287</v>
      </c>
      <c r="B36292" s="5" t="s">
        <v>35330</v>
      </c>
    </row>
    <row r="36293" spans="1:2" x14ac:dyDescent="0.45">
      <c r="A36293" s="5">
        <v>10058300</v>
      </c>
      <c r="B36293" s="5" t="s">
        <v>35331</v>
      </c>
    </row>
    <row r="36294" spans="1:2" x14ac:dyDescent="0.45">
      <c r="A36294" s="5">
        <v>10058313</v>
      </c>
      <c r="B36294" s="5" t="s">
        <v>35332</v>
      </c>
    </row>
    <row r="36295" spans="1:2" x14ac:dyDescent="0.45">
      <c r="A36295" s="5">
        <v>10058323</v>
      </c>
      <c r="B36295" s="5" t="s">
        <v>35333</v>
      </c>
    </row>
    <row r="36296" spans="1:2" x14ac:dyDescent="0.45">
      <c r="A36296" s="5">
        <v>10058336</v>
      </c>
      <c r="B36296" s="5" t="s">
        <v>35334</v>
      </c>
    </row>
    <row r="36297" spans="1:2" x14ac:dyDescent="0.45">
      <c r="A36297" s="5">
        <v>10058337</v>
      </c>
      <c r="B36297" s="5" t="s">
        <v>35335</v>
      </c>
    </row>
    <row r="36298" spans="1:2" x14ac:dyDescent="0.45">
      <c r="A36298" s="5">
        <v>10056130</v>
      </c>
      <c r="B36298" s="5" t="s">
        <v>35336</v>
      </c>
    </row>
    <row r="36299" spans="1:2" x14ac:dyDescent="0.45">
      <c r="A36299" s="5">
        <v>10056654</v>
      </c>
      <c r="B36299" s="5" t="s">
        <v>35337</v>
      </c>
    </row>
    <row r="36300" spans="1:2" x14ac:dyDescent="0.45">
      <c r="A36300" s="5">
        <v>10056662</v>
      </c>
      <c r="B36300" s="5" t="s">
        <v>35338</v>
      </c>
    </row>
    <row r="36301" spans="1:2" x14ac:dyDescent="0.45">
      <c r="A36301" s="5">
        <v>10057278</v>
      </c>
      <c r="B36301" s="5" t="s">
        <v>35339</v>
      </c>
    </row>
    <row r="36302" spans="1:2" x14ac:dyDescent="0.45">
      <c r="A36302" s="5">
        <v>10057545</v>
      </c>
      <c r="B36302" s="5" t="s">
        <v>35340</v>
      </c>
    </row>
    <row r="36303" spans="1:2" x14ac:dyDescent="0.45">
      <c r="A36303" s="5">
        <v>10060504</v>
      </c>
      <c r="B36303" s="5" t="s">
        <v>35341</v>
      </c>
    </row>
    <row r="36304" spans="1:2" x14ac:dyDescent="0.45">
      <c r="A36304" s="5">
        <v>10060507</v>
      </c>
      <c r="B36304" s="5" t="s">
        <v>8760</v>
      </c>
    </row>
    <row r="36305" spans="1:2" x14ac:dyDescent="0.45">
      <c r="A36305" s="5">
        <v>10060508</v>
      </c>
      <c r="B36305" s="5" t="s">
        <v>35342</v>
      </c>
    </row>
    <row r="36306" spans="1:2" x14ac:dyDescent="0.45">
      <c r="A36306" s="5">
        <v>10060517</v>
      </c>
      <c r="B36306" s="5" t="s">
        <v>35343</v>
      </c>
    </row>
    <row r="36307" spans="1:2" x14ac:dyDescent="0.45">
      <c r="A36307" s="5">
        <v>10060520</v>
      </c>
      <c r="B36307" s="5" t="s">
        <v>9329</v>
      </c>
    </row>
    <row r="36308" spans="1:2" x14ac:dyDescent="0.45">
      <c r="A36308" s="5">
        <v>10060532</v>
      </c>
      <c r="B36308" s="5" t="s">
        <v>35344</v>
      </c>
    </row>
    <row r="36309" spans="1:2" x14ac:dyDescent="0.45">
      <c r="A36309" s="5">
        <v>10060535</v>
      </c>
      <c r="B36309" s="5" t="s">
        <v>35345</v>
      </c>
    </row>
    <row r="36310" spans="1:2" x14ac:dyDescent="0.45">
      <c r="A36310" s="5">
        <v>10060537</v>
      </c>
      <c r="B36310" s="5" t="s">
        <v>35346</v>
      </c>
    </row>
    <row r="36311" spans="1:2" x14ac:dyDescent="0.45">
      <c r="A36311" s="5">
        <v>10060547</v>
      </c>
      <c r="B36311" s="5" t="s">
        <v>35347</v>
      </c>
    </row>
    <row r="36312" spans="1:2" x14ac:dyDescent="0.45">
      <c r="A36312" s="5">
        <v>10060549</v>
      </c>
      <c r="B36312" s="5" t="s">
        <v>23094</v>
      </c>
    </row>
    <row r="36313" spans="1:2" x14ac:dyDescent="0.45">
      <c r="A36313" s="5">
        <v>10060551</v>
      </c>
      <c r="B36313" s="5" t="s">
        <v>35348</v>
      </c>
    </row>
    <row r="36314" spans="1:2" x14ac:dyDescent="0.45">
      <c r="A36314" s="5">
        <v>10058349</v>
      </c>
      <c r="B36314" s="5" t="s">
        <v>35349</v>
      </c>
    </row>
    <row r="36315" spans="1:2" x14ac:dyDescent="0.45">
      <c r="A36315" s="5">
        <v>10058352</v>
      </c>
      <c r="B36315" s="5" t="s">
        <v>11104</v>
      </c>
    </row>
    <row r="36316" spans="1:2" x14ac:dyDescent="0.45">
      <c r="A36316" s="5">
        <v>10058364</v>
      </c>
      <c r="B36316" s="5" t="s">
        <v>35350</v>
      </c>
    </row>
    <row r="36317" spans="1:2" x14ac:dyDescent="0.45">
      <c r="A36317" s="5">
        <v>10058369</v>
      </c>
      <c r="B36317" s="5" t="s">
        <v>35351</v>
      </c>
    </row>
    <row r="36318" spans="1:2" x14ac:dyDescent="0.45">
      <c r="A36318" s="5">
        <v>10058381</v>
      </c>
      <c r="B36318" s="5" t="s">
        <v>5737</v>
      </c>
    </row>
    <row r="36319" spans="1:2" x14ac:dyDescent="0.45">
      <c r="A36319" s="5">
        <v>10058383</v>
      </c>
      <c r="B36319" s="5" t="s">
        <v>35352</v>
      </c>
    </row>
    <row r="36320" spans="1:2" x14ac:dyDescent="0.45">
      <c r="A36320" s="5">
        <v>10058402</v>
      </c>
      <c r="B36320" s="5" t="s">
        <v>27808</v>
      </c>
    </row>
    <row r="36321" spans="1:2" x14ac:dyDescent="0.45">
      <c r="A36321" s="5">
        <v>10055881</v>
      </c>
      <c r="B36321" s="5" t="s">
        <v>35353</v>
      </c>
    </row>
    <row r="36322" spans="1:2" x14ac:dyDescent="0.45">
      <c r="A36322" s="5">
        <v>10055923</v>
      </c>
      <c r="B36322" s="5" t="s">
        <v>35354</v>
      </c>
    </row>
    <row r="36323" spans="1:2" x14ac:dyDescent="0.45">
      <c r="A36323" s="5">
        <v>10056184</v>
      </c>
      <c r="B36323" s="5" t="s">
        <v>35355</v>
      </c>
    </row>
    <row r="36324" spans="1:2" x14ac:dyDescent="0.45">
      <c r="A36324" s="5">
        <v>10056527</v>
      </c>
      <c r="B36324" s="5" t="s">
        <v>7504</v>
      </c>
    </row>
    <row r="36325" spans="1:2" x14ac:dyDescent="0.45">
      <c r="A36325" s="5">
        <v>10056779</v>
      </c>
      <c r="B36325" s="5" t="s">
        <v>35356</v>
      </c>
    </row>
    <row r="36326" spans="1:2" x14ac:dyDescent="0.45">
      <c r="A36326" s="5">
        <v>10057226</v>
      </c>
      <c r="B36326" s="5" t="s">
        <v>35357</v>
      </c>
    </row>
    <row r="36327" spans="1:2" x14ac:dyDescent="0.45">
      <c r="A36327" s="5">
        <v>10057255</v>
      </c>
      <c r="B36327" s="5" t="s">
        <v>35358</v>
      </c>
    </row>
    <row r="36328" spans="1:2" x14ac:dyDescent="0.45">
      <c r="A36328" s="5">
        <v>10057372</v>
      </c>
      <c r="B36328" s="5" t="s">
        <v>35359</v>
      </c>
    </row>
    <row r="36329" spans="1:2" x14ac:dyDescent="0.45">
      <c r="A36329" s="5">
        <v>10060562</v>
      </c>
      <c r="B36329" s="5" t="s">
        <v>35360</v>
      </c>
    </row>
    <row r="36330" spans="1:2" x14ac:dyDescent="0.45">
      <c r="A36330" s="5">
        <v>10060566</v>
      </c>
      <c r="B36330" s="5" t="s">
        <v>35361</v>
      </c>
    </row>
    <row r="36331" spans="1:2" x14ac:dyDescent="0.45">
      <c r="A36331" s="5">
        <v>10060568</v>
      </c>
      <c r="B36331" s="5" t="s">
        <v>35362</v>
      </c>
    </row>
    <row r="36332" spans="1:2" x14ac:dyDescent="0.45">
      <c r="A36332" s="5">
        <v>10060570</v>
      </c>
      <c r="B36332" s="5" t="s">
        <v>35363</v>
      </c>
    </row>
    <row r="36333" spans="1:2" x14ac:dyDescent="0.45">
      <c r="A36333" s="5">
        <v>10060586</v>
      </c>
      <c r="B36333" s="5" t="s">
        <v>35364</v>
      </c>
    </row>
    <row r="36334" spans="1:2" x14ac:dyDescent="0.45">
      <c r="A36334" s="5">
        <v>10060605</v>
      </c>
      <c r="B36334" s="5" t="s">
        <v>33638</v>
      </c>
    </row>
    <row r="36335" spans="1:2" x14ac:dyDescent="0.45">
      <c r="A36335" s="5">
        <v>10060611</v>
      </c>
      <c r="B36335" s="5" t="s">
        <v>35365</v>
      </c>
    </row>
    <row r="36336" spans="1:2" x14ac:dyDescent="0.45">
      <c r="A36336" s="5">
        <v>10060614</v>
      </c>
      <c r="B36336" s="5" t="s">
        <v>35366</v>
      </c>
    </row>
    <row r="36337" spans="1:2" x14ac:dyDescent="0.45">
      <c r="A36337" s="5">
        <v>10055786</v>
      </c>
      <c r="B36337" s="5" t="s">
        <v>35367</v>
      </c>
    </row>
    <row r="36338" spans="1:2" x14ac:dyDescent="0.45">
      <c r="A36338" s="5">
        <v>10055902</v>
      </c>
      <c r="B36338" s="5" t="s">
        <v>35368</v>
      </c>
    </row>
    <row r="36339" spans="1:2" x14ac:dyDescent="0.45">
      <c r="A36339" s="5">
        <v>10058417</v>
      </c>
      <c r="B36339" s="5" t="s">
        <v>35369</v>
      </c>
    </row>
    <row r="36340" spans="1:2" x14ac:dyDescent="0.45">
      <c r="A36340" s="5">
        <v>10058419</v>
      </c>
      <c r="B36340" s="5" t="s">
        <v>35370</v>
      </c>
    </row>
    <row r="36341" spans="1:2" x14ac:dyDescent="0.45">
      <c r="A36341" s="5">
        <v>10058430</v>
      </c>
      <c r="B36341" s="5" t="s">
        <v>35371</v>
      </c>
    </row>
    <row r="36342" spans="1:2" x14ac:dyDescent="0.45">
      <c r="A36342" s="5">
        <v>10058431</v>
      </c>
      <c r="B36342" s="5" t="s">
        <v>5591</v>
      </c>
    </row>
    <row r="36343" spans="1:2" x14ac:dyDescent="0.45">
      <c r="A36343" s="5">
        <v>10058433</v>
      </c>
      <c r="B36343" s="5" t="s">
        <v>5620</v>
      </c>
    </row>
    <row r="36344" spans="1:2" x14ac:dyDescent="0.45">
      <c r="A36344" s="5">
        <v>10058437</v>
      </c>
      <c r="B36344" s="5" t="s">
        <v>35372</v>
      </c>
    </row>
    <row r="36345" spans="1:2" x14ac:dyDescent="0.45">
      <c r="A36345" s="5">
        <v>10058438</v>
      </c>
      <c r="B36345" s="5" t="s">
        <v>35373</v>
      </c>
    </row>
    <row r="36346" spans="1:2" x14ac:dyDescent="0.45">
      <c r="A36346" s="5">
        <v>10058443</v>
      </c>
      <c r="B36346" s="5" t="s">
        <v>35374</v>
      </c>
    </row>
    <row r="36347" spans="1:2" x14ac:dyDescent="0.45">
      <c r="A36347" s="5">
        <v>10058446</v>
      </c>
      <c r="B36347" s="5" t="s">
        <v>5697</v>
      </c>
    </row>
    <row r="36348" spans="1:2" x14ac:dyDescent="0.45">
      <c r="A36348" s="5">
        <v>10058461</v>
      </c>
      <c r="B36348" s="5" t="s">
        <v>35375</v>
      </c>
    </row>
    <row r="36349" spans="1:2" x14ac:dyDescent="0.45">
      <c r="A36349" s="5">
        <v>10058464</v>
      </c>
      <c r="B36349" s="5" t="s">
        <v>22769</v>
      </c>
    </row>
    <row r="36350" spans="1:2" x14ac:dyDescent="0.45">
      <c r="A36350" s="5">
        <v>10058468</v>
      </c>
      <c r="B36350" s="5" t="s">
        <v>35376</v>
      </c>
    </row>
    <row r="36351" spans="1:2" x14ac:dyDescent="0.45">
      <c r="A36351" s="5">
        <v>10058469</v>
      </c>
      <c r="B36351" s="5" t="s">
        <v>35377</v>
      </c>
    </row>
    <row r="36352" spans="1:2" x14ac:dyDescent="0.45">
      <c r="A36352" s="5">
        <v>10058477</v>
      </c>
      <c r="B36352" s="5" t="s">
        <v>35378</v>
      </c>
    </row>
    <row r="36353" spans="1:2" x14ac:dyDescent="0.45">
      <c r="A36353" s="5">
        <v>10056547</v>
      </c>
      <c r="B36353" s="5" t="s">
        <v>35379</v>
      </c>
    </row>
    <row r="36354" spans="1:2" x14ac:dyDescent="0.45">
      <c r="A36354" s="5">
        <v>10057300</v>
      </c>
      <c r="B36354" s="5" t="s">
        <v>35380</v>
      </c>
    </row>
    <row r="36355" spans="1:2" x14ac:dyDescent="0.45">
      <c r="A36355" s="5">
        <v>10057348</v>
      </c>
      <c r="B36355" s="5" t="s">
        <v>35381</v>
      </c>
    </row>
    <row r="36356" spans="1:2" x14ac:dyDescent="0.45">
      <c r="A36356" s="5">
        <v>10057416</v>
      </c>
      <c r="B36356" s="5" t="s">
        <v>35382</v>
      </c>
    </row>
    <row r="36357" spans="1:2" x14ac:dyDescent="0.45">
      <c r="A36357" s="5">
        <v>10057561</v>
      </c>
      <c r="B36357" s="5" t="s">
        <v>35383</v>
      </c>
    </row>
    <row r="36358" spans="1:2" x14ac:dyDescent="0.45">
      <c r="A36358" s="5">
        <v>10057576</v>
      </c>
      <c r="B36358" s="5" t="s">
        <v>35384</v>
      </c>
    </row>
    <row r="36359" spans="1:2" x14ac:dyDescent="0.45">
      <c r="A36359" s="5">
        <v>10057577</v>
      </c>
      <c r="B36359" s="5" t="s">
        <v>35385</v>
      </c>
    </row>
    <row r="36360" spans="1:2" x14ac:dyDescent="0.45">
      <c r="A36360" s="5">
        <v>10060626</v>
      </c>
      <c r="B36360" s="5" t="s">
        <v>35386</v>
      </c>
    </row>
    <row r="36361" spans="1:2" x14ac:dyDescent="0.45">
      <c r="A36361" s="5">
        <v>10060634</v>
      </c>
      <c r="B36361" s="5" t="s">
        <v>35387</v>
      </c>
    </row>
    <row r="36362" spans="1:2" x14ac:dyDescent="0.45">
      <c r="A36362" s="5">
        <v>10060670</v>
      </c>
      <c r="B36362" s="5" t="s">
        <v>35388</v>
      </c>
    </row>
    <row r="36363" spans="1:2" x14ac:dyDescent="0.45">
      <c r="A36363" s="5">
        <v>10060683</v>
      </c>
      <c r="B36363" s="5" t="s">
        <v>33455</v>
      </c>
    </row>
    <row r="36364" spans="1:2" x14ac:dyDescent="0.45">
      <c r="A36364" s="5">
        <v>10056272</v>
      </c>
      <c r="B36364" s="5" t="s">
        <v>35389</v>
      </c>
    </row>
    <row r="36365" spans="1:2" x14ac:dyDescent="0.45">
      <c r="A36365" s="5">
        <v>10056306</v>
      </c>
      <c r="B36365" s="5" t="s">
        <v>35390</v>
      </c>
    </row>
    <row r="36366" spans="1:2" x14ac:dyDescent="0.45">
      <c r="A36366" s="5">
        <v>10056336</v>
      </c>
      <c r="B36366" s="5" t="s">
        <v>35391</v>
      </c>
    </row>
    <row r="36367" spans="1:2" x14ac:dyDescent="0.45">
      <c r="A36367" s="5">
        <v>10058483</v>
      </c>
      <c r="B36367" s="5" t="s">
        <v>35392</v>
      </c>
    </row>
    <row r="36368" spans="1:2" x14ac:dyDescent="0.45">
      <c r="A36368" s="5">
        <v>10058495</v>
      </c>
      <c r="B36368" s="5" t="s">
        <v>35393</v>
      </c>
    </row>
    <row r="36369" spans="1:2" x14ac:dyDescent="0.45">
      <c r="A36369" s="5">
        <v>10058521</v>
      </c>
      <c r="B36369" s="5" t="s">
        <v>6490</v>
      </c>
    </row>
    <row r="36370" spans="1:2" x14ac:dyDescent="0.45">
      <c r="A36370" s="5">
        <v>10058526</v>
      </c>
      <c r="B36370" s="5" t="s">
        <v>35394</v>
      </c>
    </row>
    <row r="36371" spans="1:2" x14ac:dyDescent="0.45">
      <c r="A36371" s="5">
        <v>10058535</v>
      </c>
      <c r="B36371" s="5" t="s">
        <v>32589</v>
      </c>
    </row>
    <row r="36372" spans="1:2" x14ac:dyDescent="0.45">
      <c r="A36372" s="5">
        <v>10058545</v>
      </c>
      <c r="B36372" s="5" t="s">
        <v>6610</v>
      </c>
    </row>
    <row r="36373" spans="1:2" x14ac:dyDescent="0.45">
      <c r="A36373" s="5">
        <v>10056714</v>
      </c>
      <c r="B36373" s="5" t="s">
        <v>35395</v>
      </c>
    </row>
    <row r="36374" spans="1:2" x14ac:dyDescent="0.45">
      <c r="A36374" s="5">
        <v>10056739</v>
      </c>
      <c r="B36374" s="5" t="s">
        <v>35396</v>
      </c>
    </row>
    <row r="36375" spans="1:2" x14ac:dyDescent="0.45">
      <c r="A36375" s="5">
        <v>10056928</v>
      </c>
      <c r="B36375" s="5" t="s">
        <v>35397</v>
      </c>
    </row>
    <row r="36376" spans="1:2" x14ac:dyDescent="0.45">
      <c r="A36376" s="5">
        <v>10057137</v>
      </c>
      <c r="B36376" s="5" t="s">
        <v>7676</v>
      </c>
    </row>
    <row r="36377" spans="1:2" x14ac:dyDescent="0.45">
      <c r="A36377" s="5">
        <v>10057537</v>
      </c>
      <c r="B36377" s="5" t="s">
        <v>35398</v>
      </c>
    </row>
    <row r="36378" spans="1:2" x14ac:dyDescent="0.45">
      <c r="A36378" s="5">
        <v>10060689</v>
      </c>
      <c r="B36378" s="5" t="s">
        <v>23231</v>
      </c>
    </row>
    <row r="36379" spans="1:2" x14ac:dyDescent="0.45">
      <c r="A36379" s="5">
        <v>10060690</v>
      </c>
      <c r="B36379" s="5" t="s">
        <v>9958</v>
      </c>
    </row>
    <row r="36380" spans="1:2" x14ac:dyDescent="0.45">
      <c r="A36380" s="5">
        <v>10060695</v>
      </c>
      <c r="B36380" s="5" t="s">
        <v>10057</v>
      </c>
    </row>
    <row r="36381" spans="1:2" x14ac:dyDescent="0.45">
      <c r="A36381" s="5">
        <v>10060708</v>
      </c>
      <c r="B36381" s="5" t="s">
        <v>19264</v>
      </c>
    </row>
    <row r="36382" spans="1:2" x14ac:dyDescent="0.45">
      <c r="A36382" s="5">
        <v>10060709</v>
      </c>
      <c r="B36382" s="5" t="s">
        <v>35399</v>
      </c>
    </row>
    <row r="36383" spans="1:2" x14ac:dyDescent="0.45">
      <c r="A36383" s="5">
        <v>10060710</v>
      </c>
      <c r="B36383" s="5" t="s">
        <v>35400</v>
      </c>
    </row>
    <row r="36384" spans="1:2" x14ac:dyDescent="0.45">
      <c r="A36384" s="5">
        <v>10060715</v>
      </c>
      <c r="B36384" s="5" t="s">
        <v>35401</v>
      </c>
    </row>
    <row r="36385" spans="1:2" x14ac:dyDescent="0.45">
      <c r="A36385" s="5">
        <v>10060719</v>
      </c>
      <c r="B36385" s="5" t="s">
        <v>35402</v>
      </c>
    </row>
    <row r="36386" spans="1:2" x14ac:dyDescent="0.45">
      <c r="A36386" s="5">
        <v>10060739</v>
      </c>
      <c r="B36386" s="5" t="s">
        <v>35403</v>
      </c>
    </row>
    <row r="36387" spans="1:2" x14ac:dyDescent="0.45">
      <c r="A36387" s="5">
        <v>10060740</v>
      </c>
      <c r="B36387" s="5" t="s">
        <v>35404</v>
      </c>
    </row>
    <row r="36388" spans="1:2" x14ac:dyDescent="0.45">
      <c r="A36388" s="5">
        <v>10060746</v>
      </c>
      <c r="B36388" s="5" t="s">
        <v>9501</v>
      </c>
    </row>
    <row r="36389" spans="1:2" x14ac:dyDescent="0.45">
      <c r="A36389" s="5">
        <v>10056010</v>
      </c>
      <c r="B36389" s="5" t="s">
        <v>35405</v>
      </c>
    </row>
    <row r="36390" spans="1:2" x14ac:dyDescent="0.45">
      <c r="A36390" s="5">
        <v>10056506</v>
      </c>
      <c r="B36390" s="5" t="s">
        <v>35406</v>
      </c>
    </row>
    <row r="36391" spans="1:2" x14ac:dyDescent="0.45">
      <c r="A36391" s="5">
        <v>10056524</v>
      </c>
      <c r="B36391" s="5" t="s">
        <v>222</v>
      </c>
    </row>
    <row r="36392" spans="1:2" x14ac:dyDescent="0.45">
      <c r="A36392" s="5">
        <v>10056563</v>
      </c>
      <c r="B36392" s="5" t="s">
        <v>35407</v>
      </c>
    </row>
    <row r="36393" spans="1:2" x14ac:dyDescent="0.45">
      <c r="A36393" s="5">
        <v>10056634</v>
      </c>
      <c r="B36393" s="5" t="s">
        <v>35408</v>
      </c>
    </row>
    <row r="36394" spans="1:2" x14ac:dyDescent="0.45">
      <c r="A36394" s="5">
        <v>10058550</v>
      </c>
      <c r="B36394" s="5" t="s">
        <v>35409</v>
      </c>
    </row>
    <row r="36395" spans="1:2" x14ac:dyDescent="0.45">
      <c r="A36395" s="5">
        <v>10058591</v>
      </c>
      <c r="B36395" s="5" t="s">
        <v>35410</v>
      </c>
    </row>
    <row r="36396" spans="1:2" x14ac:dyDescent="0.45">
      <c r="A36396" s="5">
        <v>10055792</v>
      </c>
      <c r="B36396" s="5" t="s">
        <v>35411</v>
      </c>
    </row>
    <row r="36397" spans="1:2" x14ac:dyDescent="0.45">
      <c r="A36397" s="5">
        <v>10056235</v>
      </c>
      <c r="B36397" s="5" t="s">
        <v>35412</v>
      </c>
    </row>
    <row r="36398" spans="1:2" x14ac:dyDescent="0.45">
      <c r="A36398" s="5">
        <v>10056542</v>
      </c>
      <c r="B36398" s="5" t="s">
        <v>35413</v>
      </c>
    </row>
    <row r="36399" spans="1:2" x14ac:dyDescent="0.45">
      <c r="A36399" s="5">
        <v>10056737</v>
      </c>
      <c r="B36399" s="5" t="s">
        <v>35414</v>
      </c>
    </row>
    <row r="36400" spans="1:2" x14ac:dyDescent="0.45">
      <c r="A36400" s="5">
        <v>10056778</v>
      </c>
      <c r="B36400" s="5" t="s">
        <v>35415</v>
      </c>
    </row>
    <row r="36401" spans="1:2" x14ac:dyDescent="0.45">
      <c r="A36401" s="5">
        <v>10056816</v>
      </c>
      <c r="B36401" s="5" t="s">
        <v>35416</v>
      </c>
    </row>
    <row r="36402" spans="1:2" x14ac:dyDescent="0.45">
      <c r="A36402" s="5">
        <v>10056824</v>
      </c>
      <c r="B36402" s="5" t="s">
        <v>35417</v>
      </c>
    </row>
    <row r="36403" spans="1:2" x14ac:dyDescent="0.45">
      <c r="A36403" s="5">
        <v>10056888</v>
      </c>
      <c r="B36403" s="5" t="s">
        <v>35418</v>
      </c>
    </row>
    <row r="36404" spans="1:2" x14ac:dyDescent="0.45">
      <c r="A36404" s="5">
        <v>10060755</v>
      </c>
      <c r="B36404" s="5" t="s">
        <v>35419</v>
      </c>
    </row>
    <row r="36405" spans="1:2" x14ac:dyDescent="0.45">
      <c r="A36405" s="5">
        <v>10060758</v>
      </c>
      <c r="B36405" s="5" t="s">
        <v>35420</v>
      </c>
    </row>
    <row r="36406" spans="1:2" x14ac:dyDescent="0.45">
      <c r="A36406" s="5">
        <v>10060762</v>
      </c>
      <c r="B36406" s="5" t="s">
        <v>35421</v>
      </c>
    </row>
    <row r="36407" spans="1:2" x14ac:dyDescent="0.45">
      <c r="A36407" s="5">
        <v>10060784</v>
      </c>
      <c r="B36407" s="5" t="s">
        <v>35422</v>
      </c>
    </row>
    <row r="36408" spans="1:2" x14ac:dyDescent="0.45">
      <c r="A36408" s="5">
        <v>10060786</v>
      </c>
      <c r="B36408" s="5" t="s">
        <v>34818</v>
      </c>
    </row>
    <row r="36409" spans="1:2" x14ac:dyDescent="0.45">
      <c r="A36409" s="5">
        <v>10060795</v>
      </c>
      <c r="B36409" s="5" t="s">
        <v>35423</v>
      </c>
    </row>
    <row r="36410" spans="1:2" x14ac:dyDescent="0.45">
      <c r="A36410" s="5">
        <v>10060808</v>
      </c>
      <c r="B36410" s="5" t="s">
        <v>35424</v>
      </c>
    </row>
    <row r="36411" spans="1:2" x14ac:dyDescent="0.45">
      <c r="A36411" s="5">
        <v>10056294</v>
      </c>
      <c r="B36411" s="5" t="s">
        <v>35425</v>
      </c>
    </row>
    <row r="36412" spans="1:2" x14ac:dyDescent="0.45">
      <c r="A36412" s="5">
        <v>10056780</v>
      </c>
      <c r="B36412" s="5" t="s">
        <v>35426</v>
      </c>
    </row>
    <row r="36413" spans="1:2" x14ac:dyDescent="0.45">
      <c r="A36413" s="5">
        <v>10056799</v>
      </c>
      <c r="B36413" s="5" t="s">
        <v>35427</v>
      </c>
    </row>
    <row r="36414" spans="1:2" x14ac:dyDescent="0.45">
      <c r="A36414" s="5">
        <v>10056834</v>
      </c>
      <c r="B36414" s="5" t="s">
        <v>35428</v>
      </c>
    </row>
    <row r="36415" spans="1:2" x14ac:dyDescent="0.45">
      <c r="A36415" s="5">
        <v>10056877</v>
      </c>
      <c r="B36415" s="5" t="s">
        <v>35429</v>
      </c>
    </row>
    <row r="36416" spans="1:2" x14ac:dyDescent="0.45">
      <c r="A36416" s="5">
        <v>10056894</v>
      </c>
      <c r="B36416" s="5" t="s">
        <v>35430</v>
      </c>
    </row>
    <row r="36417" spans="1:2" x14ac:dyDescent="0.45">
      <c r="A36417" s="5">
        <v>10058624</v>
      </c>
      <c r="B36417" s="5" t="s">
        <v>35431</v>
      </c>
    </row>
    <row r="36418" spans="1:2" x14ac:dyDescent="0.45">
      <c r="A36418" s="5">
        <v>10058627</v>
      </c>
      <c r="B36418" s="5" t="s">
        <v>6399</v>
      </c>
    </row>
    <row r="36419" spans="1:2" x14ac:dyDescent="0.45">
      <c r="A36419" s="5">
        <v>10058637</v>
      </c>
      <c r="B36419" s="5" t="s">
        <v>6620</v>
      </c>
    </row>
    <row r="36420" spans="1:2" x14ac:dyDescent="0.45">
      <c r="A36420" s="5">
        <v>10058645</v>
      </c>
      <c r="B36420" s="5" t="s">
        <v>27796</v>
      </c>
    </row>
    <row r="36421" spans="1:2" x14ac:dyDescent="0.45">
      <c r="A36421" s="5">
        <v>10058649</v>
      </c>
      <c r="B36421" s="5" t="s">
        <v>35432</v>
      </c>
    </row>
    <row r="36422" spans="1:2" x14ac:dyDescent="0.45">
      <c r="A36422" s="5">
        <v>10058666</v>
      </c>
      <c r="B36422" s="5" t="s">
        <v>27830</v>
      </c>
    </row>
    <row r="36423" spans="1:2" x14ac:dyDescent="0.45">
      <c r="A36423" s="5">
        <v>10058668</v>
      </c>
      <c r="B36423" s="5" t="s">
        <v>35433</v>
      </c>
    </row>
    <row r="36424" spans="1:2" x14ac:dyDescent="0.45">
      <c r="A36424" s="5">
        <v>10058670</v>
      </c>
      <c r="B36424" s="5" t="s">
        <v>27579</v>
      </c>
    </row>
    <row r="36425" spans="1:2" x14ac:dyDescent="0.45">
      <c r="A36425" s="5">
        <v>10058675</v>
      </c>
      <c r="B36425" s="5" t="s">
        <v>35434</v>
      </c>
    </row>
    <row r="36426" spans="1:2" x14ac:dyDescent="0.45">
      <c r="A36426" s="5">
        <v>10058681</v>
      </c>
      <c r="B36426" s="5" t="s">
        <v>35435</v>
      </c>
    </row>
    <row r="36427" spans="1:2" x14ac:dyDescent="0.45">
      <c r="A36427" s="5">
        <v>10058682</v>
      </c>
      <c r="B36427" s="5" t="s">
        <v>6452</v>
      </c>
    </row>
    <row r="36428" spans="1:2" x14ac:dyDescent="0.45">
      <c r="A36428" s="5">
        <v>10056874</v>
      </c>
      <c r="B36428" s="5" t="s">
        <v>35436</v>
      </c>
    </row>
    <row r="36429" spans="1:2" x14ac:dyDescent="0.45">
      <c r="A36429" s="5">
        <v>10056875</v>
      </c>
      <c r="B36429" s="5" t="s">
        <v>35437</v>
      </c>
    </row>
    <row r="36430" spans="1:2" x14ac:dyDescent="0.45">
      <c r="A36430" s="5">
        <v>10057265</v>
      </c>
      <c r="B36430" s="5" t="s">
        <v>35438</v>
      </c>
    </row>
    <row r="36431" spans="1:2" x14ac:dyDescent="0.45">
      <c r="A36431" s="5">
        <v>10057325</v>
      </c>
      <c r="B36431" s="5" t="s">
        <v>35439</v>
      </c>
    </row>
    <row r="36432" spans="1:2" x14ac:dyDescent="0.45">
      <c r="A36432" s="5">
        <v>10057340</v>
      </c>
      <c r="B36432" s="5" t="s">
        <v>35440</v>
      </c>
    </row>
    <row r="36433" spans="1:2" x14ac:dyDescent="0.45">
      <c r="A36433" s="5">
        <v>10060829</v>
      </c>
      <c r="B36433" s="5" t="s">
        <v>35441</v>
      </c>
    </row>
    <row r="36434" spans="1:2" x14ac:dyDescent="0.45">
      <c r="A36434" s="5">
        <v>10060833</v>
      </c>
      <c r="B36434" s="5" t="s">
        <v>35442</v>
      </c>
    </row>
    <row r="36435" spans="1:2" x14ac:dyDescent="0.45">
      <c r="A36435" s="5">
        <v>10060868</v>
      </c>
      <c r="B36435" s="5" t="s">
        <v>35443</v>
      </c>
    </row>
    <row r="36436" spans="1:2" x14ac:dyDescent="0.45">
      <c r="A36436" s="5">
        <v>10060876</v>
      </c>
      <c r="B36436" s="5" t="s">
        <v>35444</v>
      </c>
    </row>
    <row r="36437" spans="1:2" x14ac:dyDescent="0.45">
      <c r="A36437" s="5">
        <v>10060879</v>
      </c>
      <c r="B36437" s="5" t="s">
        <v>35445</v>
      </c>
    </row>
    <row r="36438" spans="1:2" x14ac:dyDescent="0.45">
      <c r="A36438" s="5">
        <v>10056786</v>
      </c>
      <c r="B36438" s="5" t="s">
        <v>35446</v>
      </c>
    </row>
    <row r="36439" spans="1:2" x14ac:dyDescent="0.45">
      <c r="A36439" s="5">
        <v>10056965</v>
      </c>
      <c r="B36439" s="5" t="s">
        <v>35447</v>
      </c>
    </row>
    <row r="36440" spans="1:2" x14ac:dyDescent="0.45">
      <c r="A36440" s="5">
        <v>10056978</v>
      </c>
      <c r="B36440" s="5" t="s">
        <v>35448</v>
      </c>
    </row>
    <row r="36441" spans="1:2" x14ac:dyDescent="0.45">
      <c r="A36441" s="5">
        <v>10056997</v>
      </c>
      <c r="B36441" s="5" t="s">
        <v>35449</v>
      </c>
    </row>
    <row r="36442" spans="1:2" x14ac:dyDescent="0.45">
      <c r="A36442" s="5">
        <v>10057037</v>
      </c>
      <c r="B36442" s="5" t="s">
        <v>35450</v>
      </c>
    </row>
    <row r="36443" spans="1:2" x14ac:dyDescent="0.45">
      <c r="A36443" s="5">
        <v>10057073</v>
      </c>
      <c r="B36443" s="5" t="s">
        <v>35451</v>
      </c>
    </row>
    <row r="36444" spans="1:2" x14ac:dyDescent="0.45">
      <c r="A36444" s="5">
        <v>10058687</v>
      </c>
      <c r="B36444" s="5" t="s">
        <v>35452</v>
      </c>
    </row>
    <row r="36445" spans="1:2" x14ac:dyDescent="0.45">
      <c r="A36445" s="5">
        <v>10058708</v>
      </c>
      <c r="B36445" s="5" t="s">
        <v>35453</v>
      </c>
    </row>
    <row r="36446" spans="1:2" x14ac:dyDescent="0.45">
      <c r="A36446" s="5">
        <v>10058720</v>
      </c>
      <c r="B36446" s="5" t="s">
        <v>35454</v>
      </c>
    </row>
    <row r="36447" spans="1:2" x14ac:dyDescent="0.45">
      <c r="A36447" s="5">
        <v>10058725</v>
      </c>
      <c r="B36447" s="5" t="s">
        <v>35455</v>
      </c>
    </row>
    <row r="36448" spans="1:2" x14ac:dyDescent="0.45">
      <c r="A36448" s="5">
        <v>10058726</v>
      </c>
      <c r="B36448" s="5" t="s">
        <v>6454</v>
      </c>
    </row>
    <row r="36449" spans="1:2" x14ac:dyDescent="0.45">
      <c r="A36449" s="5">
        <v>10058741</v>
      </c>
      <c r="B36449" s="5" t="s">
        <v>35456</v>
      </c>
    </row>
    <row r="36450" spans="1:2" x14ac:dyDescent="0.45">
      <c r="A36450" s="5">
        <v>10058744</v>
      </c>
      <c r="B36450" s="5" t="s">
        <v>35457</v>
      </c>
    </row>
    <row r="36451" spans="1:2" x14ac:dyDescent="0.45">
      <c r="A36451" s="5">
        <v>10058748</v>
      </c>
      <c r="B36451" s="5" t="s">
        <v>35458</v>
      </c>
    </row>
    <row r="36452" spans="1:2" x14ac:dyDescent="0.45">
      <c r="A36452" s="5">
        <v>10057592</v>
      </c>
      <c r="B36452" s="5" t="s">
        <v>35459</v>
      </c>
    </row>
    <row r="36453" spans="1:2" x14ac:dyDescent="0.45">
      <c r="A36453" s="5">
        <v>10057752</v>
      </c>
      <c r="B36453" s="5" t="s">
        <v>7252</v>
      </c>
    </row>
    <row r="36454" spans="1:2" x14ac:dyDescent="0.45">
      <c r="A36454" s="5">
        <v>10060897</v>
      </c>
      <c r="B36454" s="5" t="s">
        <v>7534</v>
      </c>
    </row>
    <row r="36455" spans="1:2" x14ac:dyDescent="0.45">
      <c r="A36455" s="5">
        <v>10060898</v>
      </c>
      <c r="B36455" s="5" t="s">
        <v>35460</v>
      </c>
    </row>
    <row r="36456" spans="1:2" x14ac:dyDescent="0.45">
      <c r="A36456" s="5">
        <v>10060900</v>
      </c>
      <c r="B36456" s="5" t="s">
        <v>19417</v>
      </c>
    </row>
    <row r="36457" spans="1:2" x14ac:dyDescent="0.45">
      <c r="A36457" s="5">
        <v>10060911</v>
      </c>
      <c r="B36457" s="5" t="s">
        <v>35461</v>
      </c>
    </row>
    <row r="36458" spans="1:2" x14ac:dyDescent="0.45">
      <c r="A36458" s="5">
        <v>10060912</v>
      </c>
      <c r="B36458" s="5" t="s">
        <v>19606</v>
      </c>
    </row>
    <row r="36459" spans="1:2" x14ac:dyDescent="0.45">
      <c r="A36459" s="5">
        <v>10060913</v>
      </c>
      <c r="B36459" s="5" t="s">
        <v>35462</v>
      </c>
    </row>
    <row r="36460" spans="1:2" x14ac:dyDescent="0.45">
      <c r="A36460" s="5">
        <v>10060914</v>
      </c>
      <c r="B36460" s="5" t="s">
        <v>35463</v>
      </c>
    </row>
    <row r="36461" spans="1:2" x14ac:dyDescent="0.45">
      <c r="A36461" s="5">
        <v>10060917</v>
      </c>
      <c r="B36461" s="5" t="s">
        <v>34332</v>
      </c>
    </row>
    <row r="36462" spans="1:2" x14ac:dyDescent="0.45">
      <c r="A36462" s="5">
        <v>10060919</v>
      </c>
      <c r="B36462" s="5" t="s">
        <v>35464</v>
      </c>
    </row>
    <row r="36463" spans="1:2" x14ac:dyDescent="0.45">
      <c r="A36463" s="5">
        <v>10060930</v>
      </c>
      <c r="B36463" s="5" t="s">
        <v>35465</v>
      </c>
    </row>
    <row r="36464" spans="1:2" x14ac:dyDescent="0.45">
      <c r="A36464" s="5">
        <v>10060952</v>
      </c>
      <c r="B36464" s="5" t="s">
        <v>35466</v>
      </c>
    </row>
    <row r="36465" spans="1:2" x14ac:dyDescent="0.45">
      <c r="A36465" s="5">
        <v>10057143</v>
      </c>
      <c r="B36465" s="5" t="s">
        <v>35467</v>
      </c>
    </row>
    <row r="36466" spans="1:2" x14ac:dyDescent="0.45">
      <c r="A36466" s="5">
        <v>10057148</v>
      </c>
      <c r="B36466" s="5" t="s">
        <v>35468</v>
      </c>
    </row>
    <row r="36467" spans="1:2" x14ac:dyDescent="0.45">
      <c r="A36467" s="5">
        <v>10057182</v>
      </c>
      <c r="B36467" s="5" t="s">
        <v>35469</v>
      </c>
    </row>
    <row r="36468" spans="1:2" x14ac:dyDescent="0.45">
      <c r="A36468" s="5">
        <v>10057215</v>
      </c>
      <c r="B36468" s="5" t="s">
        <v>35470</v>
      </c>
    </row>
    <row r="36469" spans="1:2" x14ac:dyDescent="0.45">
      <c r="A36469" s="5">
        <v>10057239</v>
      </c>
      <c r="B36469" s="5" t="s">
        <v>35471</v>
      </c>
    </row>
    <row r="36470" spans="1:2" x14ac:dyDescent="0.45">
      <c r="A36470" s="5">
        <v>10058760</v>
      </c>
      <c r="B36470" s="5" t="s">
        <v>35472</v>
      </c>
    </row>
    <row r="36471" spans="1:2" x14ac:dyDescent="0.45">
      <c r="A36471" s="5">
        <v>10058774</v>
      </c>
      <c r="B36471" s="5" t="s">
        <v>33085</v>
      </c>
    </row>
    <row r="36472" spans="1:2" x14ac:dyDescent="0.45">
      <c r="A36472" s="5">
        <v>10058787</v>
      </c>
      <c r="B36472" s="5" t="s">
        <v>28531</v>
      </c>
    </row>
    <row r="36473" spans="1:2" x14ac:dyDescent="0.45">
      <c r="A36473" s="5">
        <v>10058790</v>
      </c>
      <c r="B36473" s="5" t="s">
        <v>35473</v>
      </c>
    </row>
    <row r="36474" spans="1:2" x14ac:dyDescent="0.45">
      <c r="A36474" s="5">
        <v>10058804</v>
      </c>
      <c r="B36474" s="5" t="s">
        <v>35474</v>
      </c>
    </row>
    <row r="36475" spans="1:2" x14ac:dyDescent="0.45">
      <c r="A36475" s="5">
        <v>10058810</v>
      </c>
      <c r="B36475" s="5" t="s">
        <v>6185</v>
      </c>
    </row>
    <row r="36476" spans="1:2" x14ac:dyDescent="0.45">
      <c r="A36476" s="5">
        <v>10058815</v>
      </c>
      <c r="B36476" s="5" t="s">
        <v>35475</v>
      </c>
    </row>
    <row r="36477" spans="1:2" x14ac:dyDescent="0.45">
      <c r="A36477" s="5">
        <v>10058818</v>
      </c>
      <c r="B36477" s="5" t="s">
        <v>22556</v>
      </c>
    </row>
    <row r="36478" spans="1:2" x14ac:dyDescent="0.45">
      <c r="A36478" s="5">
        <v>10057886</v>
      </c>
      <c r="B36478" s="5" t="s">
        <v>35476</v>
      </c>
    </row>
    <row r="36479" spans="1:2" x14ac:dyDescent="0.45">
      <c r="A36479" s="5">
        <v>10057985</v>
      </c>
      <c r="B36479" s="5" t="s">
        <v>35477</v>
      </c>
    </row>
    <row r="36480" spans="1:2" x14ac:dyDescent="0.45">
      <c r="A36480" s="5">
        <v>10058029</v>
      </c>
      <c r="B36480" s="5" t="s">
        <v>35478</v>
      </c>
    </row>
    <row r="36481" spans="1:2" x14ac:dyDescent="0.45">
      <c r="A36481" s="5">
        <v>10059259</v>
      </c>
      <c r="B36481" s="5" t="s">
        <v>35479</v>
      </c>
    </row>
    <row r="36482" spans="1:2" x14ac:dyDescent="0.45">
      <c r="A36482" s="5">
        <v>10059263</v>
      </c>
      <c r="B36482" s="5" t="s">
        <v>35480</v>
      </c>
    </row>
    <row r="36483" spans="1:2" x14ac:dyDescent="0.45">
      <c r="A36483" s="5">
        <v>10059265</v>
      </c>
      <c r="B36483" s="5" t="s">
        <v>6566</v>
      </c>
    </row>
    <row r="36484" spans="1:2" x14ac:dyDescent="0.45">
      <c r="A36484" s="5">
        <v>10059268</v>
      </c>
      <c r="B36484" s="5" t="s">
        <v>35481</v>
      </c>
    </row>
    <row r="36485" spans="1:2" x14ac:dyDescent="0.45">
      <c r="A36485" s="5">
        <v>10060961</v>
      </c>
      <c r="B36485" s="5" t="s">
        <v>35482</v>
      </c>
    </row>
    <row r="36486" spans="1:2" x14ac:dyDescent="0.45">
      <c r="A36486" s="5">
        <v>10060970</v>
      </c>
      <c r="B36486" s="5" t="s">
        <v>35483</v>
      </c>
    </row>
    <row r="36487" spans="1:2" x14ac:dyDescent="0.45">
      <c r="A36487" s="5">
        <v>10060973</v>
      </c>
      <c r="B36487" s="5" t="s">
        <v>518</v>
      </c>
    </row>
    <row r="36488" spans="1:2" x14ac:dyDescent="0.45">
      <c r="A36488" s="5">
        <v>10060974</v>
      </c>
      <c r="B36488" s="5" t="s">
        <v>35484</v>
      </c>
    </row>
    <row r="36489" spans="1:2" x14ac:dyDescent="0.45">
      <c r="A36489" s="5">
        <v>10060976</v>
      </c>
      <c r="B36489" s="5" t="s">
        <v>35485</v>
      </c>
    </row>
    <row r="36490" spans="1:2" x14ac:dyDescent="0.45">
      <c r="A36490" s="5">
        <v>10060977</v>
      </c>
      <c r="B36490" s="5" t="s">
        <v>35486</v>
      </c>
    </row>
    <row r="36491" spans="1:2" x14ac:dyDescent="0.45">
      <c r="A36491" s="5">
        <v>10060982</v>
      </c>
      <c r="B36491" s="5" t="s">
        <v>35487</v>
      </c>
    </row>
    <row r="36492" spans="1:2" x14ac:dyDescent="0.45">
      <c r="A36492" s="5">
        <v>10060997</v>
      </c>
      <c r="B36492" s="5" t="s">
        <v>35488</v>
      </c>
    </row>
    <row r="36493" spans="1:2" x14ac:dyDescent="0.45">
      <c r="A36493" s="5">
        <v>10060999</v>
      </c>
      <c r="B36493" s="5" t="s">
        <v>35489</v>
      </c>
    </row>
    <row r="36494" spans="1:2" x14ac:dyDescent="0.45">
      <c r="A36494" s="5">
        <v>10061008</v>
      </c>
      <c r="B36494" s="5" t="s">
        <v>35490</v>
      </c>
    </row>
    <row r="36495" spans="1:2" x14ac:dyDescent="0.45">
      <c r="A36495" s="5">
        <v>10061014</v>
      </c>
      <c r="B36495" s="5" t="s">
        <v>35491</v>
      </c>
    </row>
    <row r="36496" spans="1:2" x14ac:dyDescent="0.45">
      <c r="A36496" s="5">
        <v>10061016</v>
      </c>
      <c r="B36496" s="5" t="s">
        <v>35492</v>
      </c>
    </row>
    <row r="36497" spans="1:2" x14ac:dyDescent="0.45">
      <c r="A36497" s="5">
        <v>10057252</v>
      </c>
      <c r="B36497" s="5" t="s">
        <v>35493</v>
      </c>
    </row>
    <row r="36498" spans="1:2" x14ac:dyDescent="0.45">
      <c r="A36498" s="5">
        <v>10057273</v>
      </c>
      <c r="B36498" s="5" t="s">
        <v>35494</v>
      </c>
    </row>
    <row r="36499" spans="1:2" x14ac:dyDescent="0.45">
      <c r="A36499" s="5">
        <v>10057281</v>
      </c>
      <c r="B36499" s="5" t="s">
        <v>35495</v>
      </c>
    </row>
    <row r="36500" spans="1:2" x14ac:dyDescent="0.45">
      <c r="A36500" s="5">
        <v>10057308</v>
      </c>
      <c r="B36500" s="5" t="s">
        <v>35496</v>
      </c>
    </row>
    <row r="36501" spans="1:2" x14ac:dyDescent="0.45">
      <c r="A36501" s="5">
        <v>10057309</v>
      </c>
      <c r="B36501" s="5" t="s">
        <v>35497</v>
      </c>
    </row>
    <row r="36502" spans="1:2" x14ac:dyDescent="0.45">
      <c r="A36502" s="5">
        <v>10057343</v>
      </c>
      <c r="B36502" s="5" t="s">
        <v>35498</v>
      </c>
    </row>
    <row r="36503" spans="1:2" x14ac:dyDescent="0.45">
      <c r="A36503" s="5">
        <v>10058823</v>
      </c>
      <c r="B36503" s="5" t="s">
        <v>27587</v>
      </c>
    </row>
    <row r="36504" spans="1:2" x14ac:dyDescent="0.45">
      <c r="A36504" s="5">
        <v>10058827</v>
      </c>
      <c r="B36504" s="5" t="s">
        <v>17418</v>
      </c>
    </row>
    <row r="36505" spans="1:2" x14ac:dyDescent="0.45">
      <c r="A36505" s="5">
        <v>10058833</v>
      </c>
      <c r="B36505" s="5" t="s">
        <v>35499</v>
      </c>
    </row>
    <row r="36506" spans="1:2" x14ac:dyDescent="0.45">
      <c r="A36506" s="5">
        <v>10058840</v>
      </c>
      <c r="B36506" s="5" t="s">
        <v>35500</v>
      </c>
    </row>
    <row r="36507" spans="1:2" x14ac:dyDescent="0.45">
      <c r="A36507" s="5">
        <v>10058841</v>
      </c>
      <c r="B36507" s="5" t="s">
        <v>17393</v>
      </c>
    </row>
    <row r="36508" spans="1:2" x14ac:dyDescent="0.45">
      <c r="A36508" s="5">
        <v>10058844</v>
      </c>
      <c r="B36508" s="5" t="s">
        <v>35501</v>
      </c>
    </row>
    <row r="36509" spans="1:2" x14ac:dyDescent="0.45">
      <c r="A36509" s="5">
        <v>10058862</v>
      </c>
      <c r="B36509" s="5" t="s">
        <v>6167</v>
      </c>
    </row>
    <row r="36510" spans="1:2" x14ac:dyDescent="0.45">
      <c r="A36510" s="5">
        <v>10058877</v>
      </c>
      <c r="B36510" s="5" t="s">
        <v>35502</v>
      </c>
    </row>
    <row r="36511" spans="1:2" x14ac:dyDescent="0.45">
      <c r="A36511" s="5">
        <v>10058878</v>
      </c>
      <c r="B36511" s="5" t="s">
        <v>35503</v>
      </c>
    </row>
    <row r="36512" spans="1:2" x14ac:dyDescent="0.45">
      <c r="A36512" s="5">
        <v>10058884</v>
      </c>
      <c r="B36512" s="5" t="s">
        <v>17399</v>
      </c>
    </row>
    <row r="36513" spans="1:2" x14ac:dyDescent="0.45">
      <c r="A36513" s="5">
        <v>10059273</v>
      </c>
      <c r="B36513" s="5" t="s">
        <v>35504</v>
      </c>
    </row>
    <row r="36514" spans="1:2" x14ac:dyDescent="0.45">
      <c r="A36514" s="5">
        <v>10059277</v>
      </c>
      <c r="B36514" s="5" t="s">
        <v>35505</v>
      </c>
    </row>
    <row r="36515" spans="1:2" x14ac:dyDescent="0.45">
      <c r="A36515" s="5">
        <v>10059278</v>
      </c>
      <c r="B36515" s="5" t="s">
        <v>35506</v>
      </c>
    </row>
    <row r="36516" spans="1:2" x14ac:dyDescent="0.45">
      <c r="A36516" s="5">
        <v>10059297</v>
      </c>
      <c r="B36516" s="5" t="s">
        <v>35507</v>
      </c>
    </row>
    <row r="36517" spans="1:2" x14ac:dyDescent="0.45">
      <c r="A36517" s="5">
        <v>10061034</v>
      </c>
      <c r="B36517" s="5" t="s">
        <v>35508</v>
      </c>
    </row>
    <row r="36518" spans="1:2" x14ac:dyDescent="0.45">
      <c r="A36518" s="5">
        <v>10061038</v>
      </c>
      <c r="B36518" s="5" t="s">
        <v>35509</v>
      </c>
    </row>
    <row r="36519" spans="1:2" x14ac:dyDescent="0.45">
      <c r="A36519" s="5">
        <v>10061042</v>
      </c>
      <c r="B36519" s="5" t="s">
        <v>29555</v>
      </c>
    </row>
    <row r="36520" spans="1:2" x14ac:dyDescent="0.45">
      <c r="A36520" s="5">
        <v>10061044</v>
      </c>
      <c r="B36520" s="5" t="s">
        <v>11454</v>
      </c>
    </row>
    <row r="36521" spans="1:2" x14ac:dyDescent="0.45">
      <c r="A36521" s="5">
        <v>10061065</v>
      </c>
      <c r="B36521" s="5" t="s">
        <v>35510</v>
      </c>
    </row>
    <row r="36522" spans="1:2" x14ac:dyDescent="0.45">
      <c r="A36522" s="5">
        <v>10061066</v>
      </c>
      <c r="B36522" s="5" t="s">
        <v>35511</v>
      </c>
    </row>
    <row r="36523" spans="1:2" x14ac:dyDescent="0.45">
      <c r="A36523" s="5">
        <v>10061068</v>
      </c>
      <c r="B36523" s="5" t="s">
        <v>35512</v>
      </c>
    </row>
    <row r="36524" spans="1:2" x14ac:dyDescent="0.45">
      <c r="A36524" s="5">
        <v>10056099</v>
      </c>
      <c r="B36524" s="5" t="s">
        <v>35513</v>
      </c>
    </row>
    <row r="36525" spans="1:2" x14ac:dyDescent="0.45">
      <c r="A36525" s="5">
        <v>10057540</v>
      </c>
      <c r="B36525" s="5" t="s">
        <v>35514</v>
      </c>
    </row>
    <row r="36526" spans="1:2" x14ac:dyDescent="0.45">
      <c r="A36526" s="5">
        <v>10057549</v>
      </c>
      <c r="B36526" s="5" t="s">
        <v>35515</v>
      </c>
    </row>
    <row r="36527" spans="1:2" x14ac:dyDescent="0.45">
      <c r="A36527" s="5">
        <v>10058894</v>
      </c>
      <c r="B36527" s="5" t="s">
        <v>35516</v>
      </c>
    </row>
    <row r="36528" spans="1:2" x14ac:dyDescent="0.45">
      <c r="A36528" s="5">
        <v>10058900</v>
      </c>
      <c r="B36528" s="5" t="s">
        <v>35517</v>
      </c>
    </row>
    <row r="36529" spans="1:2" x14ac:dyDescent="0.45">
      <c r="A36529" s="5">
        <v>10058902</v>
      </c>
      <c r="B36529" s="5" t="s">
        <v>22748</v>
      </c>
    </row>
    <row r="36530" spans="1:2" x14ac:dyDescent="0.45">
      <c r="A36530" s="5">
        <v>10058906</v>
      </c>
      <c r="B36530" s="5" t="s">
        <v>35518</v>
      </c>
    </row>
    <row r="36531" spans="1:2" x14ac:dyDescent="0.45">
      <c r="A36531" s="5">
        <v>10058911</v>
      </c>
      <c r="B36531" s="5" t="s">
        <v>28017</v>
      </c>
    </row>
    <row r="36532" spans="1:2" x14ac:dyDescent="0.45">
      <c r="A36532" s="5">
        <v>10058932</v>
      </c>
      <c r="B36532" s="5" t="s">
        <v>35519</v>
      </c>
    </row>
    <row r="36533" spans="1:2" x14ac:dyDescent="0.45">
      <c r="A36533" s="5">
        <v>10058933</v>
      </c>
      <c r="B36533" s="5" t="s">
        <v>17764</v>
      </c>
    </row>
    <row r="36534" spans="1:2" x14ac:dyDescent="0.45">
      <c r="A36534" s="5">
        <v>10058935</v>
      </c>
      <c r="B36534" s="5" t="s">
        <v>35520</v>
      </c>
    </row>
    <row r="36535" spans="1:2" x14ac:dyDescent="0.45">
      <c r="A36535" s="5">
        <v>10058938</v>
      </c>
      <c r="B36535" s="5" t="s">
        <v>35521</v>
      </c>
    </row>
    <row r="36536" spans="1:2" x14ac:dyDescent="0.45">
      <c r="A36536" s="5">
        <v>10058944</v>
      </c>
      <c r="B36536" s="5" t="s">
        <v>17434</v>
      </c>
    </row>
    <row r="36537" spans="1:2" x14ac:dyDescent="0.45">
      <c r="A36537" s="5">
        <v>10057004</v>
      </c>
      <c r="B36537" s="5" t="s">
        <v>35522</v>
      </c>
    </row>
    <row r="36538" spans="1:2" x14ac:dyDescent="0.45">
      <c r="A36538" s="5">
        <v>10057160</v>
      </c>
      <c r="B36538" s="5" t="s">
        <v>35523</v>
      </c>
    </row>
    <row r="36539" spans="1:2" x14ac:dyDescent="0.45">
      <c r="A36539" s="5">
        <v>10057331</v>
      </c>
      <c r="B36539" s="5" t="s">
        <v>35524</v>
      </c>
    </row>
    <row r="36540" spans="1:2" x14ac:dyDescent="0.45">
      <c r="A36540" s="5">
        <v>10057598</v>
      </c>
      <c r="B36540" s="5" t="s">
        <v>35525</v>
      </c>
    </row>
    <row r="36541" spans="1:2" x14ac:dyDescent="0.45">
      <c r="A36541" s="5">
        <v>10057964</v>
      </c>
      <c r="B36541" s="5" t="s">
        <v>35526</v>
      </c>
    </row>
    <row r="36542" spans="1:2" x14ac:dyDescent="0.45">
      <c r="A36542" s="5">
        <v>10046878</v>
      </c>
      <c r="B36542" s="5" t="s">
        <v>35527</v>
      </c>
    </row>
    <row r="36543" spans="1:2" x14ac:dyDescent="0.45">
      <c r="A36543" s="5">
        <v>10059307</v>
      </c>
      <c r="B36543" s="5" t="s">
        <v>35528</v>
      </c>
    </row>
    <row r="36544" spans="1:2" x14ac:dyDescent="0.45">
      <c r="A36544" s="5">
        <v>10059308</v>
      </c>
      <c r="B36544" s="5" t="s">
        <v>27744</v>
      </c>
    </row>
    <row r="36545" spans="1:2" x14ac:dyDescent="0.45">
      <c r="A36545" s="5">
        <v>10059309</v>
      </c>
      <c r="B36545" s="5" t="s">
        <v>35529</v>
      </c>
    </row>
    <row r="36546" spans="1:2" x14ac:dyDescent="0.45">
      <c r="A36546" s="5">
        <v>10059312</v>
      </c>
      <c r="B36546" s="5" t="s">
        <v>6295</v>
      </c>
    </row>
    <row r="36547" spans="1:2" x14ac:dyDescent="0.45">
      <c r="A36547" s="5">
        <v>10059324</v>
      </c>
      <c r="B36547" s="5" t="s">
        <v>17613</v>
      </c>
    </row>
    <row r="36548" spans="1:2" x14ac:dyDescent="0.45">
      <c r="A36548" s="5">
        <v>10059325</v>
      </c>
      <c r="B36548" s="5" t="s">
        <v>35530</v>
      </c>
    </row>
    <row r="36549" spans="1:2" x14ac:dyDescent="0.45">
      <c r="A36549" s="5">
        <v>10059326</v>
      </c>
      <c r="B36549" s="5" t="s">
        <v>35531</v>
      </c>
    </row>
    <row r="36550" spans="1:2" x14ac:dyDescent="0.45">
      <c r="A36550" s="5">
        <v>10059328</v>
      </c>
      <c r="B36550" s="5" t="s">
        <v>32613</v>
      </c>
    </row>
    <row r="36551" spans="1:2" x14ac:dyDescent="0.45">
      <c r="A36551" s="5">
        <v>10061094</v>
      </c>
      <c r="B36551" s="5" t="s">
        <v>35532</v>
      </c>
    </row>
    <row r="36552" spans="1:2" x14ac:dyDescent="0.45">
      <c r="A36552" s="5">
        <v>10061133</v>
      </c>
      <c r="B36552" s="5" t="s">
        <v>35533</v>
      </c>
    </row>
    <row r="36553" spans="1:2" x14ac:dyDescent="0.45">
      <c r="A36553" s="5">
        <v>10061157</v>
      </c>
      <c r="B36553" s="5" t="s">
        <v>35534</v>
      </c>
    </row>
    <row r="36554" spans="1:2" x14ac:dyDescent="0.45">
      <c r="A36554" s="5">
        <v>10057562</v>
      </c>
      <c r="B36554" s="5" t="s">
        <v>21847</v>
      </c>
    </row>
    <row r="36555" spans="1:2" x14ac:dyDescent="0.45">
      <c r="A36555" s="5">
        <v>10057580</v>
      </c>
      <c r="B36555" s="5" t="s">
        <v>35535</v>
      </c>
    </row>
    <row r="36556" spans="1:2" x14ac:dyDescent="0.45">
      <c r="A36556" s="5">
        <v>10057581</v>
      </c>
      <c r="B36556" s="5" t="s">
        <v>35536</v>
      </c>
    </row>
    <row r="36557" spans="1:2" x14ac:dyDescent="0.45">
      <c r="A36557" s="5">
        <v>10057585</v>
      </c>
      <c r="B36557" s="5" t="s">
        <v>35537</v>
      </c>
    </row>
    <row r="36558" spans="1:2" x14ac:dyDescent="0.45">
      <c r="A36558" s="5">
        <v>10058963</v>
      </c>
      <c r="B36558" s="5" t="s">
        <v>6250</v>
      </c>
    </row>
    <row r="36559" spans="1:2" x14ac:dyDescent="0.45">
      <c r="A36559" s="5">
        <v>10058965</v>
      </c>
      <c r="B36559" s="5" t="s">
        <v>6471</v>
      </c>
    </row>
    <row r="36560" spans="1:2" x14ac:dyDescent="0.45">
      <c r="A36560" s="5">
        <v>10058978</v>
      </c>
      <c r="B36560" s="5" t="s">
        <v>6521</v>
      </c>
    </row>
    <row r="36561" spans="1:2" x14ac:dyDescent="0.45">
      <c r="A36561" s="5">
        <v>10058994</v>
      </c>
      <c r="B36561" s="5" t="s">
        <v>35538</v>
      </c>
    </row>
    <row r="36562" spans="1:2" x14ac:dyDescent="0.45">
      <c r="A36562" s="5">
        <v>10059003</v>
      </c>
      <c r="B36562" s="5" t="s">
        <v>28018</v>
      </c>
    </row>
    <row r="36563" spans="1:2" x14ac:dyDescent="0.45">
      <c r="A36563" s="5">
        <v>10059004</v>
      </c>
      <c r="B36563" s="5" t="s">
        <v>6501</v>
      </c>
    </row>
    <row r="36564" spans="1:2" x14ac:dyDescent="0.45">
      <c r="A36564" s="5">
        <v>10059005</v>
      </c>
      <c r="B36564" s="5" t="s">
        <v>987</v>
      </c>
    </row>
    <row r="36565" spans="1:2" x14ac:dyDescent="0.45">
      <c r="A36565" s="5">
        <v>10056147</v>
      </c>
      <c r="B36565" s="5" t="s">
        <v>35539</v>
      </c>
    </row>
    <row r="36566" spans="1:2" x14ac:dyDescent="0.45">
      <c r="A36566" s="5">
        <v>10057262</v>
      </c>
      <c r="B36566" s="5" t="s">
        <v>35540</v>
      </c>
    </row>
    <row r="36567" spans="1:2" x14ac:dyDescent="0.45">
      <c r="A36567" s="5">
        <v>10057982</v>
      </c>
      <c r="B36567" s="5" t="s">
        <v>35541</v>
      </c>
    </row>
    <row r="36568" spans="1:2" x14ac:dyDescent="0.45">
      <c r="A36568" s="5">
        <v>10059354</v>
      </c>
      <c r="B36568" s="5" t="s">
        <v>6054</v>
      </c>
    </row>
    <row r="36569" spans="1:2" x14ac:dyDescent="0.45">
      <c r="A36569" s="5">
        <v>10059359</v>
      </c>
      <c r="B36569" s="5" t="s">
        <v>35542</v>
      </c>
    </row>
    <row r="36570" spans="1:2" x14ac:dyDescent="0.45">
      <c r="A36570" s="5">
        <v>10061175</v>
      </c>
      <c r="B36570" s="5" t="s">
        <v>35543</v>
      </c>
    </row>
    <row r="36571" spans="1:2" x14ac:dyDescent="0.45">
      <c r="A36571" s="5">
        <v>10061184</v>
      </c>
      <c r="B36571" s="5" t="s">
        <v>35544</v>
      </c>
    </row>
    <row r="36572" spans="1:2" x14ac:dyDescent="0.45">
      <c r="A36572" s="5">
        <v>10061212</v>
      </c>
      <c r="B36572" s="5" t="s">
        <v>35545</v>
      </c>
    </row>
    <row r="36573" spans="1:2" x14ac:dyDescent="0.45">
      <c r="A36573" s="5">
        <v>10061276</v>
      </c>
      <c r="B36573" s="5" t="s">
        <v>12327</v>
      </c>
    </row>
    <row r="36574" spans="1:2" x14ac:dyDescent="0.45">
      <c r="A36574" s="5">
        <v>10061310</v>
      </c>
      <c r="B36574" s="5" t="s">
        <v>35546</v>
      </c>
    </row>
    <row r="36575" spans="1:2" x14ac:dyDescent="0.45">
      <c r="A36575" s="5">
        <v>10056273</v>
      </c>
      <c r="B36575" s="5" t="s">
        <v>35547</v>
      </c>
    </row>
    <row r="36576" spans="1:2" x14ac:dyDescent="0.45">
      <c r="A36576" s="5">
        <v>10056695</v>
      </c>
      <c r="B36576" s="5" t="s">
        <v>35548</v>
      </c>
    </row>
    <row r="36577" spans="1:2" x14ac:dyDescent="0.45">
      <c r="A36577" s="5">
        <v>10057627</v>
      </c>
      <c r="B36577" s="5" t="s">
        <v>5673</v>
      </c>
    </row>
    <row r="36578" spans="1:2" x14ac:dyDescent="0.45">
      <c r="A36578" s="5">
        <v>10057634</v>
      </c>
      <c r="B36578" s="5" t="s">
        <v>35549</v>
      </c>
    </row>
    <row r="36579" spans="1:2" x14ac:dyDescent="0.45">
      <c r="A36579" s="5">
        <v>10057712</v>
      </c>
      <c r="B36579" s="5" t="s">
        <v>35550</v>
      </c>
    </row>
    <row r="36580" spans="1:2" x14ac:dyDescent="0.45">
      <c r="A36580" s="5">
        <v>10059033</v>
      </c>
      <c r="B36580" s="5" t="s">
        <v>33086</v>
      </c>
    </row>
    <row r="36581" spans="1:2" x14ac:dyDescent="0.45">
      <c r="A36581" s="5">
        <v>10059040</v>
      </c>
      <c r="B36581" s="5" t="s">
        <v>35551</v>
      </c>
    </row>
    <row r="36582" spans="1:2" x14ac:dyDescent="0.45">
      <c r="A36582" s="5">
        <v>10059044</v>
      </c>
      <c r="B36582" s="5" t="s">
        <v>35552</v>
      </c>
    </row>
    <row r="36583" spans="1:2" x14ac:dyDescent="0.45">
      <c r="A36583" s="5">
        <v>10059048</v>
      </c>
      <c r="B36583" s="5" t="s">
        <v>35553</v>
      </c>
    </row>
    <row r="36584" spans="1:2" x14ac:dyDescent="0.45">
      <c r="A36584" s="5">
        <v>10059054</v>
      </c>
      <c r="B36584" s="5" t="s">
        <v>28019</v>
      </c>
    </row>
    <row r="36585" spans="1:2" x14ac:dyDescent="0.45">
      <c r="A36585" s="5">
        <v>10059057</v>
      </c>
      <c r="B36585" s="5" t="s">
        <v>32586</v>
      </c>
    </row>
    <row r="36586" spans="1:2" x14ac:dyDescent="0.45">
      <c r="A36586" s="5">
        <v>10059064</v>
      </c>
      <c r="B36586" s="5" t="s">
        <v>35554</v>
      </c>
    </row>
    <row r="36587" spans="1:2" x14ac:dyDescent="0.45">
      <c r="A36587" s="5">
        <v>10059077</v>
      </c>
      <c r="B36587" s="5" t="s">
        <v>35555</v>
      </c>
    </row>
    <row r="36588" spans="1:2" x14ac:dyDescent="0.45">
      <c r="A36588" s="5">
        <v>10059079</v>
      </c>
      <c r="B36588" s="5" t="s">
        <v>35556</v>
      </c>
    </row>
    <row r="36589" spans="1:2" x14ac:dyDescent="0.45">
      <c r="A36589" s="5">
        <v>10059080</v>
      </c>
      <c r="B36589" s="5" t="s">
        <v>35557</v>
      </c>
    </row>
    <row r="36590" spans="1:2" x14ac:dyDescent="0.45">
      <c r="A36590" s="5">
        <v>10059087</v>
      </c>
      <c r="B36590" s="5" t="s">
        <v>35558</v>
      </c>
    </row>
    <row r="36591" spans="1:2" x14ac:dyDescent="0.45">
      <c r="A36591" s="5">
        <v>10055852</v>
      </c>
      <c r="B36591" s="5" t="s">
        <v>35559</v>
      </c>
    </row>
    <row r="36592" spans="1:2" x14ac:dyDescent="0.45">
      <c r="A36592" s="5">
        <v>10056329</v>
      </c>
      <c r="B36592" s="5" t="s">
        <v>35560</v>
      </c>
    </row>
    <row r="36593" spans="1:2" x14ac:dyDescent="0.45">
      <c r="A36593" s="5">
        <v>10056573</v>
      </c>
      <c r="B36593" s="5" t="s">
        <v>35561</v>
      </c>
    </row>
    <row r="36594" spans="1:2" x14ac:dyDescent="0.45">
      <c r="A36594" s="5">
        <v>10057210</v>
      </c>
      <c r="B36594" s="5" t="s">
        <v>35562</v>
      </c>
    </row>
    <row r="36595" spans="1:2" x14ac:dyDescent="0.45">
      <c r="A36595" s="5">
        <v>10059385</v>
      </c>
      <c r="B36595" s="5" t="s">
        <v>32712</v>
      </c>
    </row>
    <row r="36596" spans="1:2" x14ac:dyDescent="0.45">
      <c r="A36596" s="5">
        <v>10059391</v>
      </c>
      <c r="B36596" s="5" t="s">
        <v>35563</v>
      </c>
    </row>
    <row r="36597" spans="1:2" x14ac:dyDescent="0.45">
      <c r="A36597" s="5">
        <v>10059400</v>
      </c>
      <c r="B36597" s="5" t="s">
        <v>35564</v>
      </c>
    </row>
    <row r="36598" spans="1:2" x14ac:dyDescent="0.45">
      <c r="A36598" s="5">
        <v>10059405</v>
      </c>
      <c r="B36598" s="5" t="s">
        <v>27681</v>
      </c>
    </row>
    <row r="36599" spans="1:2" x14ac:dyDescent="0.45">
      <c r="A36599" s="5">
        <v>10059413</v>
      </c>
      <c r="B36599" s="5" t="s">
        <v>6796</v>
      </c>
    </row>
    <row r="36600" spans="1:2" x14ac:dyDescent="0.45">
      <c r="A36600" s="5">
        <v>10061366</v>
      </c>
      <c r="B36600" s="5" t="s">
        <v>35565</v>
      </c>
    </row>
    <row r="36601" spans="1:2" x14ac:dyDescent="0.45">
      <c r="A36601" s="5">
        <v>10061387</v>
      </c>
      <c r="B36601" s="5" t="s">
        <v>35566</v>
      </c>
    </row>
    <row r="36602" spans="1:2" x14ac:dyDescent="0.45">
      <c r="A36602" s="5">
        <v>10061389</v>
      </c>
      <c r="B36602" s="5" t="s">
        <v>35567</v>
      </c>
    </row>
    <row r="36603" spans="1:2" x14ac:dyDescent="0.45">
      <c r="A36603" s="5">
        <v>10061410</v>
      </c>
      <c r="B36603" s="5" t="s">
        <v>35568</v>
      </c>
    </row>
    <row r="36604" spans="1:2" x14ac:dyDescent="0.45">
      <c r="A36604" s="5">
        <v>10055873</v>
      </c>
      <c r="B36604" s="5" t="s">
        <v>35569</v>
      </c>
    </row>
    <row r="36605" spans="1:2" x14ac:dyDescent="0.45">
      <c r="A36605" s="5">
        <v>10056468</v>
      </c>
      <c r="B36605" s="5" t="s">
        <v>35570</v>
      </c>
    </row>
    <row r="36606" spans="1:2" x14ac:dyDescent="0.45">
      <c r="A36606" s="5">
        <v>10056469</v>
      </c>
      <c r="B36606" s="5" t="s">
        <v>35571</v>
      </c>
    </row>
    <row r="36607" spans="1:2" x14ac:dyDescent="0.45">
      <c r="A36607" s="5">
        <v>10057855</v>
      </c>
      <c r="B36607" s="5" t="s">
        <v>35572</v>
      </c>
    </row>
    <row r="36608" spans="1:2" x14ac:dyDescent="0.45">
      <c r="A36608" s="5">
        <v>10057884</v>
      </c>
      <c r="B36608" s="5" t="s">
        <v>35573</v>
      </c>
    </row>
    <row r="36609" spans="1:2" x14ac:dyDescent="0.45">
      <c r="A36609" s="5">
        <v>10057054</v>
      </c>
      <c r="B36609" s="5" t="s">
        <v>35574</v>
      </c>
    </row>
    <row r="36610" spans="1:2" x14ac:dyDescent="0.45">
      <c r="A36610" s="5">
        <v>10059104</v>
      </c>
      <c r="B36610" s="5" t="s">
        <v>35575</v>
      </c>
    </row>
    <row r="36611" spans="1:2" x14ac:dyDescent="0.45">
      <c r="A36611" s="5">
        <v>10059107</v>
      </c>
      <c r="B36611" s="5" t="s">
        <v>35576</v>
      </c>
    </row>
    <row r="36612" spans="1:2" x14ac:dyDescent="0.45">
      <c r="A36612" s="5">
        <v>10059145</v>
      </c>
      <c r="B36612" s="5" t="s">
        <v>35577</v>
      </c>
    </row>
    <row r="36613" spans="1:2" x14ac:dyDescent="0.45">
      <c r="A36613" s="5">
        <v>10059161</v>
      </c>
      <c r="B36613" s="5" t="s">
        <v>35578</v>
      </c>
    </row>
    <row r="36614" spans="1:2" x14ac:dyDescent="0.45">
      <c r="A36614" s="5">
        <v>10055883</v>
      </c>
      <c r="B36614" s="5" t="s">
        <v>35579</v>
      </c>
    </row>
    <row r="36615" spans="1:2" x14ac:dyDescent="0.45">
      <c r="A36615" s="5">
        <v>10056004</v>
      </c>
      <c r="B36615" s="5" t="s">
        <v>35580</v>
      </c>
    </row>
    <row r="36616" spans="1:2" x14ac:dyDescent="0.45">
      <c r="A36616" s="5">
        <v>10056295</v>
      </c>
      <c r="B36616" s="5" t="s">
        <v>35581</v>
      </c>
    </row>
    <row r="36617" spans="1:2" x14ac:dyDescent="0.45">
      <c r="A36617" s="5">
        <v>10057468</v>
      </c>
      <c r="B36617" s="5" t="s">
        <v>35582</v>
      </c>
    </row>
    <row r="36618" spans="1:2" x14ac:dyDescent="0.45">
      <c r="A36618" s="5">
        <v>10059428</v>
      </c>
      <c r="B36618" s="5" t="s">
        <v>27856</v>
      </c>
    </row>
    <row r="36619" spans="1:2" x14ac:dyDescent="0.45">
      <c r="A36619" s="5">
        <v>10059438</v>
      </c>
      <c r="B36619" s="5" t="s">
        <v>35583</v>
      </c>
    </row>
    <row r="36620" spans="1:2" x14ac:dyDescent="0.45">
      <c r="A36620" s="5">
        <v>10059450</v>
      </c>
      <c r="B36620" s="5" t="s">
        <v>32935</v>
      </c>
    </row>
    <row r="36621" spans="1:2" x14ac:dyDescent="0.45">
      <c r="A36621" s="5">
        <v>10059452</v>
      </c>
      <c r="B36621" s="5" t="s">
        <v>35584</v>
      </c>
    </row>
    <row r="36622" spans="1:2" x14ac:dyDescent="0.45">
      <c r="A36622" s="5">
        <v>10048717</v>
      </c>
      <c r="B36622" s="5" t="s">
        <v>35585</v>
      </c>
    </row>
    <row r="36623" spans="1:2" x14ac:dyDescent="0.45">
      <c r="A36623" s="5">
        <v>10062795</v>
      </c>
      <c r="B36623" s="5" t="s">
        <v>35586</v>
      </c>
    </row>
    <row r="36624" spans="1:2" x14ac:dyDescent="0.45">
      <c r="A36624" s="5">
        <v>10063316</v>
      </c>
      <c r="B36624" s="5" t="s">
        <v>35587</v>
      </c>
    </row>
    <row r="36625" spans="1:2" x14ac:dyDescent="0.45">
      <c r="A36625" s="5">
        <v>10063701</v>
      </c>
      <c r="B36625" s="5" t="s">
        <v>35588</v>
      </c>
    </row>
    <row r="36626" spans="1:2" x14ac:dyDescent="0.45">
      <c r="A36626" s="5">
        <v>10063773</v>
      </c>
      <c r="B36626" s="5" t="s">
        <v>35589</v>
      </c>
    </row>
    <row r="36627" spans="1:2" x14ac:dyDescent="0.45">
      <c r="A36627" s="5">
        <v>10064556</v>
      </c>
      <c r="B36627" s="5" t="s">
        <v>35590</v>
      </c>
    </row>
    <row r="36628" spans="1:2" x14ac:dyDescent="0.45">
      <c r="A36628" s="5">
        <v>10065199</v>
      </c>
      <c r="B36628" s="5" t="s">
        <v>35591</v>
      </c>
    </row>
    <row r="36629" spans="1:2" x14ac:dyDescent="0.45">
      <c r="A36629" s="5">
        <v>10065508</v>
      </c>
      <c r="B36629" s="5" t="s">
        <v>35592</v>
      </c>
    </row>
    <row r="36630" spans="1:2" x14ac:dyDescent="0.45">
      <c r="A36630" s="5">
        <v>10065678</v>
      </c>
      <c r="B36630" s="5" t="s">
        <v>35593</v>
      </c>
    </row>
    <row r="36631" spans="1:2" x14ac:dyDescent="0.45">
      <c r="A36631" s="5">
        <v>10065693</v>
      </c>
      <c r="B36631" s="5" t="s">
        <v>35594</v>
      </c>
    </row>
    <row r="36632" spans="1:2" x14ac:dyDescent="0.45">
      <c r="A36632" s="5">
        <v>10065714</v>
      </c>
      <c r="B36632" s="5" t="s">
        <v>35595</v>
      </c>
    </row>
    <row r="36633" spans="1:2" x14ac:dyDescent="0.45">
      <c r="A36633" s="5">
        <v>10065804</v>
      </c>
      <c r="B36633" s="5" t="s">
        <v>35596</v>
      </c>
    </row>
    <row r="36634" spans="1:2" x14ac:dyDescent="0.45">
      <c r="A36634" s="5">
        <v>10026492</v>
      </c>
      <c r="B36634" s="5" t="s">
        <v>35597</v>
      </c>
    </row>
    <row r="36635" spans="1:2" x14ac:dyDescent="0.45">
      <c r="A36635" s="5">
        <v>10064088</v>
      </c>
      <c r="B36635" s="5" t="s">
        <v>35598</v>
      </c>
    </row>
    <row r="36636" spans="1:2" x14ac:dyDescent="0.45">
      <c r="A36636" s="5">
        <v>10064225</v>
      </c>
      <c r="B36636" s="5" t="s">
        <v>35599</v>
      </c>
    </row>
    <row r="36637" spans="1:2" x14ac:dyDescent="0.45">
      <c r="A36637" s="5">
        <v>10065661</v>
      </c>
      <c r="B36637" s="5" t="s">
        <v>35600</v>
      </c>
    </row>
    <row r="36638" spans="1:2" x14ac:dyDescent="0.45">
      <c r="A36638" s="5">
        <v>10065665</v>
      </c>
      <c r="B36638" s="5" t="s">
        <v>35601</v>
      </c>
    </row>
    <row r="36639" spans="1:2" x14ac:dyDescent="0.45">
      <c r="A36639" s="5">
        <v>10065763</v>
      </c>
      <c r="B36639" s="5" t="s">
        <v>35602</v>
      </c>
    </row>
    <row r="36640" spans="1:2" x14ac:dyDescent="0.45">
      <c r="A36640" s="5">
        <v>10065782</v>
      </c>
      <c r="B36640" s="5" t="s">
        <v>35603</v>
      </c>
    </row>
    <row r="36641" spans="1:2" x14ac:dyDescent="0.45">
      <c r="A36641" s="5">
        <v>10029635</v>
      </c>
      <c r="B36641" s="5" t="s">
        <v>35604</v>
      </c>
    </row>
    <row r="36642" spans="1:2" x14ac:dyDescent="0.45">
      <c r="A36642" s="5">
        <v>10065816</v>
      </c>
      <c r="B36642" s="5" t="s">
        <v>35605</v>
      </c>
    </row>
    <row r="36643" spans="1:2" x14ac:dyDescent="0.45">
      <c r="A36643" s="5">
        <v>10065818</v>
      </c>
      <c r="B36643" s="5" t="s">
        <v>35606</v>
      </c>
    </row>
    <row r="36644" spans="1:2" x14ac:dyDescent="0.45">
      <c r="A36644" s="5">
        <v>10065857</v>
      </c>
      <c r="B36644" s="5" t="s">
        <v>35607</v>
      </c>
    </row>
    <row r="36645" spans="1:2" x14ac:dyDescent="0.45">
      <c r="A36645" s="5">
        <v>10063032</v>
      </c>
      <c r="B36645" s="5" t="s">
        <v>35608</v>
      </c>
    </row>
    <row r="36646" spans="1:2" x14ac:dyDescent="0.45">
      <c r="A36646" s="5">
        <v>10063186</v>
      </c>
      <c r="B36646" s="5" t="s">
        <v>35609</v>
      </c>
    </row>
    <row r="36647" spans="1:2" x14ac:dyDescent="0.45">
      <c r="A36647" s="5">
        <v>10063974</v>
      </c>
      <c r="B36647" s="5" t="s">
        <v>35610</v>
      </c>
    </row>
    <row r="36648" spans="1:2" x14ac:dyDescent="0.45">
      <c r="A36648" s="5">
        <v>10064065</v>
      </c>
      <c r="B36648" s="5" t="s">
        <v>35611</v>
      </c>
    </row>
    <row r="36649" spans="1:2" x14ac:dyDescent="0.45">
      <c r="A36649" s="5">
        <v>10064365</v>
      </c>
      <c r="B36649" s="5" t="s">
        <v>35612</v>
      </c>
    </row>
    <row r="36650" spans="1:2" x14ac:dyDescent="0.45">
      <c r="A36650" s="5">
        <v>10065916</v>
      </c>
      <c r="B36650" s="5" t="s">
        <v>35613</v>
      </c>
    </row>
    <row r="36651" spans="1:2" x14ac:dyDescent="0.45">
      <c r="A36651" s="5">
        <v>10066127</v>
      </c>
      <c r="B36651" s="5" t="s">
        <v>35614</v>
      </c>
    </row>
    <row r="36652" spans="1:2" x14ac:dyDescent="0.45">
      <c r="A36652" s="5">
        <v>10066539</v>
      </c>
      <c r="B36652" s="5" t="s">
        <v>35615</v>
      </c>
    </row>
    <row r="36653" spans="1:2" x14ac:dyDescent="0.45">
      <c r="A36653" s="5">
        <v>10065951</v>
      </c>
      <c r="B36653" s="5" t="s">
        <v>35616</v>
      </c>
    </row>
    <row r="36654" spans="1:2" x14ac:dyDescent="0.45">
      <c r="A36654" s="5">
        <v>10066034</v>
      </c>
      <c r="B36654" s="5" t="s">
        <v>35617</v>
      </c>
    </row>
    <row r="36655" spans="1:2" x14ac:dyDescent="0.45">
      <c r="A36655" s="5">
        <v>10066057</v>
      </c>
      <c r="B36655" s="5" t="s">
        <v>35618</v>
      </c>
    </row>
    <row r="36656" spans="1:2" x14ac:dyDescent="0.45">
      <c r="A36656" s="5">
        <v>10066068</v>
      </c>
      <c r="B36656" s="5" t="s">
        <v>35619</v>
      </c>
    </row>
    <row r="36657" spans="1:2" x14ac:dyDescent="0.45">
      <c r="A36657" s="5">
        <v>10066134</v>
      </c>
      <c r="B36657" s="5" t="s">
        <v>35620</v>
      </c>
    </row>
    <row r="36658" spans="1:2" x14ac:dyDescent="0.45">
      <c r="A36658" s="5">
        <v>10062827</v>
      </c>
      <c r="B36658" s="5" t="s">
        <v>35621</v>
      </c>
    </row>
    <row r="36659" spans="1:2" x14ac:dyDescent="0.45">
      <c r="A36659" s="5">
        <v>10066672</v>
      </c>
      <c r="B36659" s="5" t="s">
        <v>35622</v>
      </c>
    </row>
    <row r="36660" spans="1:2" x14ac:dyDescent="0.45">
      <c r="A36660" s="5">
        <v>10066887</v>
      </c>
      <c r="B36660" s="5" t="s">
        <v>35623</v>
      </c>
    </row>
    <row r="36661" spans="1:2" x14ac:dyDescent="0.45">
      <c r="A36661" s="5">
        <v>10065865</v>
      </c>
      <c r="B36661" s="5" t="s">
        <v>35624</v>
      </c>
    </row>
    <row r="36662" spans="1:2" x14ac:dyDescent="0.45">
      <c r="A36662" s="5">
        <v>10065952</v>
      </c>
      <c r="B36662" s="5" t="s">
        <v>35625</v>
      </c>
    </row>
    <row r="36663" spans="1:2" x14ac:dyDescent="0.45">
      <c r="A36663" s="5">
        <v>10066012</v>
      </c>
      <c r="B36663" s="5" t="s">
        <v>35626</v>
      </c>
    </row>
    <row r="36664" spans="1:2" x14ac:dyDescent="0.45">
      <c r="A36664" s="5">
        <v>10066166</v>
      </c>
      <c r="B36664" s="5" t="s">
        <v>35627</v>
      </c>
    </row>
    <row r="36665" spans="1:2" x14ac:dyDescent="0.45">
      <c r="A36665" s="5">
        <v>10066176</v>
      </c>
      <c r="B36665" s="5" t="s">
        <v>35628</v>
      </c>
    </row>
    <row r="36666" spans="1:2" x14ac:dyDescent="0.45">
      <c r="A36666" s="5">
        <v>10066181</v>
      </c>
      <c r="B36666" s="5" t="s">
        <v>35629</v>
      </c>
    </row>
    <row r="36667" spans="1:2" x14ac:dyDescent="0.45">
      <c r="A36667" s="5">
        <v>10066184</v>
      </c>
      <c r="B36667" s="5" t="s">
        <v>35630</v>
      </c>
    </row>
    <row r="36668" spans="1:2" x14ac:dyDescent="0.45">
      <c r="A36668" s="5">
        <v>10066190</v>
      </c>
      <c r="B36668" s="5" t="s">
        <v>35631</v>
      </c>
    </row>
    <row r="36669" spans="1:2" x14ac:dyDescent="0.45">
      <c r="A36669" s="5">
        <v>10064544</v>
      </c>
      <c r="B36669" s="5" t="s">
        <v>35632</v>
      </c>
    </row>
    <row r="36670" spans="1:2" x14ac:dyDescent="0.45">
      <c r="A36670" s="5">
        <v>10065836</v>
      </c>
      <c r="B36670" s="5" t="s">
        <v>35633</v>
      </c>
    </row>
    <row r="36671" spans="1:2" x14ac:dyDescent="0.45">
      <c r="A36671" s="5">
        <v>10066914</v>
      </c>
      <c r="B36671" s="5" t="s">
        <v>35634</v>
      </c>
    </row>
    <row r="36672" spans="1:2" x14ac:dyDescent="0.45">
      <c r="A36672" s="5">
        <v>10066191</v>
      </c>
      <c r="B36672" s="5" t="s">
        <v>35635</v>
      </c>
    </row>
    <row r="36673" spans="1:2" x14ac:dyDescent="0.45">
      <c r="A36673" s="5">
        <v>10066200</v>
      </c>
      <c r="B36673" s="5" t="s">
        <v>35636</v>
      </c>
    </row>
    <row r="36674" spans="1:2" x14ac:dyDescent="0.45">
      <c r="A36674" s="5">
        <v>10066207</v>
      </c>
      <c r="B36674" s="5" t="s">
        <v>35637</v>
      </c>
    </row>
    <row r="36675" spans="1:2" x14ac:dyDescent="0.45">
      <c r="A36675" s="5">
        <v>10066248</v>
      </c>
      <c r="B36675" s="5" t="s">
        <v>35638</v>
      </c>
    </row>
    <row r="36676" spans="1:2" x14ac:dyDescent="0.45">
      <c r="A36676" s="5">
        <v>10066276</v>
      </c>
      <c r="B36676" s="5" t="s">
        <v>35639</v>
      </c>
    </row>
    <row r="36677" spans="1:2" x14ac:dyDescent="0.45">
      <c r="A36677" s="5">
        <v>10066307</v>
      </c>
      <c r="B36677" s="5" t="s">
        <v>35640</v>
      </c>
    </row>
    <row r="36678" spans="1:2" x14ac:dyDescent="0.45">
      <c r="A36678" s="5">
        <v>10066344</v>
      </c>
      <c r="B36678" s="5" t="s">
        <v>35641</v>
      </c>
    </row>
    <row r="36679" spans="1:2" x14ac:dyDescent="0.45">
      <c r="A36679" s="5">
        <v>10062660</v>
      </c>
      <c r="B36679" s="5" t="s">
        <v>35642</v>
      </c>
    </row>
    <row r="36680" spans="1:2" x14ac:dyDescent="0.45">
      <c r="A36680" s="5">
        <v>10062991</v>
      </c>
      <c r="B36680" s="5" t="s">
        <v>35643</v>
      </c>
    </row>
    <row r="36681" spans="1:2" x14ac:dyDescent="0.45">
      <c r="A36681" s="5">
        <v>10063412</v>
      </c>
      <c r="B36681" s="5" t="s">
        <v>35644</v>
      </c>
    </row>
    <row r="36682" spans="1:2" x14ac:dyDescent="0.45">
      <c r="A36682" s="5">
        <v>10064540</v>
      </c>
      <c r="B36682" s="5" t="s">
        <v>35645</v>
      </c>
    </row>
    <row r="36683" spans="1:2" x14ac:dyDescent="0.45">
      <c r="A36683" s="5">
        <v>10064727</v>
      </c>
      <c r="B36683" s="5" t="s">
        <v>35646</v>
      </c>
    </row>
    <row r="36684" spans="1:2" x14ac:dyDescent="0.45">
      <c r="A36684" s="5">
        <v>10064811</v>
      </c>
      <c r="B36684" s="5" t="s">
        <v>35647</v>
      </c>
    </row>
    <row r="36685" spans="1:2" x14ac:dyDescent="0.45">
      <c r="A36685" s="5">
        <v>10064853</v>
      </c>
      <c r="B36685" s="5" t="s">
        <v>35648</v>
      </c>
    </row>
    <row r="36686" spans="1:2" x14ac:dyDescent="0.45">
      <c r="A36686" s="5">
        <v>10064999</v>
      </c>
      <c r="B36686" s="5" t="s">
        <v>35649</v>
      </c>
    </row>
    <row r="36687" spans="1:2" x14ac:dyDescent="0.45">
      <c r="A36687" s="5">
        <v>10065824</v>
      </c>
      <c r="B36687" s="5" t="s">
        <v>35650</v>
      </c>
    </row>
    <row r="36688" spans="1:2" x14ac:dyDescent="0.45">
      <c r="A36688" s="5">
        <v>10066881</v>
      </c>
      <c r="B36688" s="5" t="s">
        <v>35651</v>
      </c>
    </row>
    <row r="36689" spans="1:2" x14ac:dyDescent="0.45">
      <c r="A36689" s="5">
        <v>10066219</v>
      </c>
      <c r="B36689" s="5" t="s">
        <v>35652</v>
      </c>
    </row>
    <row r="36690" spans="1:2" x14ac:dyDescent="0.45">
      <c r="A36690" s="5">
        <v>10066221</v>
      </c>
      <c r="B36690" s="5" t="s">
        <v>35653</v>
      </c>
    </row>
    <row r="36691" spans="1:2" x14ac:dyDescent="0.45">
      <c r="A36691" s="5">
        <v>10066233</v>
      </c>
      <c r="B36691" s="5" t="s">
        <v>35654</v>
      </c>
    </row>
    <row r="36692" spans="1:2" x14ac:dyDescent="0.45">
      <c r="A36692" s="5">
        <v>10066284</v>
      </c>
      <c r="B36692" s="5" t="s">
        <v>35655</v>
      </c>
    </row>
    <row r="36693" spans="1:2" x14ac:dyDescent="0.45">
      <c r="A36693" s="5">
        <v>10066298</v>
      </c>
      <c r="B36693" s="5" t="s">
        <v>35656</v>
      </c>
    </row>
    <row r="36694" spans="1:2" x14ac:dyDescent="0.45">
      <c r="A36694" s="5">
        <v>10066346</v>
      </c>
      <c r="B36694" s="5" t="s">
        <v>35657</v>
      </c>
    </row>
    <row r="36695" spans="1:2" x14ac:dyDescent="0.45">
      <c r="A36695" s="5">
        <v>10066352</v>
      </c>
      <c r="B36695" s="5" t="s">
        <v>35658</v>
      </c>
    </row>
    <row r="36696" spans="1:2" x14ac:dyDescent="0.45">
      <c r="A36696" s="5">
        <v>10066412</v>
      </c>
      <c r="B36696" s="5" t="s">
        <v>10189</v>
      </c>
    </row>
    <row r="36697" spans="1:2" x14ac:dyDescent="0.45">
      <c r="A36697" s="5">
        <v>10066414</v>
      </c>
      <c r="B36697" s="5" t="s">
        <v>35659</v>
      </c>
    </row>
    <row r="36698" spans="1:2" x14ac:dyDescent="0.45">
      <c r="A36698" s="5">
        <v>10066447</v>
      </c>
      <c r="B36698" s="5" t="s">
        <v>35660</v>
      </c>
    </row>
    <row r="36699" spans="1:2" x14ac:dyDescent="0.45">
      <c r="A36699" s="5">
        <v>10063683</v>
      </c>
      <c r="B36699" s="5" t="s">
        <v>35661</v>
      </c>
    </row>
    <row r="36700" spans="1:2" x14ac:dyDescent="0.45">
      <c r="A36700" s="5">
        <v>10063839</v>
      </c>
      <c r="B36700" s="5" t="s">
        <v>35662</v>
      </c>
    </row>
    <row r="36701" spans="1:2" x14ac:dyDescent="0.45">
      <c r="A36701" s="5">
        <v>10064042</v>
      </c>
      <c r="B36701" s="5" t="s">
        <v>35663</v>
      </c>
    </row>
    <row r="36702" spans="1:2" x14ac:dyDescent="0.45">
      <c r="A36702" s="5">
        <v>10064308</v>
      </c>
      <c r="B36702" s="5" t="s">
        <v>35664</v>
      </c>
    </row>
    <row r="36703" spans="1:2" x14ac:dyDescent="0.45">
      <c r="A36703" s="5">
        <v>10064711</v>
      </c>
      <c r="B36703" s="5" t="s">
        <v>35665</v>
      </c>
    </row>
    <row r="36704" spans="1:2" x14ac:dyDescent="0.45">
      <c r="A36704" s="5">
        <v>10065953</v>
      </c>
      <c r="B36704" s="5" t="s">
        <v>35666</v>
      </c>
    </row>
    <row r="36705" spans="1:2" x14ac:dyDescent="0.45">
      <c r="A36705" s="5">
        <v>10066641</v>
      </c>
      <c r="B36705" s="5" t="s">
        <v>35667</v>
      </c>
    </row>
    <row r="36706" spans="1:2" x14ac:dyDescent="0.45">
      <c r="A36706" s="5">
        <v>10066653</v>
      </c>
      <c r="B36706" s="5" t="s">
        <v>1668</v>
      </c>
    </row>
    <row r="36707" spans="1:2" x14ac:dyDescent="0.45">
      <c r="A36707" s="5">
        <v>10066687</v>
      </c>
      <c r="B36707" s="5" t="s">
        <v>35668</v>
      </c>
    </row>
    <row r="36708" spans="1:2" x14ac:dyDescent="0.45">
      <c r="A36708" s="5">
        <v>10066598</v>
      </c>
      <c r="B36708" s="5" t="s">
        <v>19046</v>
      </c>
    </row>
    <row r="36709" spans="1:2" x14ac:dyDescent="0.45">
      <c r="A36709" s="5">
        <v>10066599</v>
      </c>
      <c r="B36709" s="5" t="s">
        <v>35669</v>
      </c>
    </row>
    <row r="36710" spans="1:2" x14ac:dyDescent="0.45">
      <c r="A36710" s="5">
        <v>10066711</v>
      </c>
      <c r="B36710" s="5" t="s">
        <v>35670</v>
      </c>
    </row>
    <row r="36711" spans="1:2" x14ac:dyDescent="0.45">
      <c r="A36711" s="5">
        <v>10064226</v>
      </c>
      <c r="B36711" s="5" t="s">
        <v>35671</v>
      </c>
    </row>
    <row r="36712" spans="1:2" x14ac:dyDescent="0.45">
      <c r="A36712" s="5">
        <v>10064234</v>
      </c>
      <c r="B36712" s="5" t="s">
        <v>35672</v>
      </c>
    </row>
    <row r="36713" spans="1:2" x14ac:dyDescent="0.45">
      <c r="A36713" s="5">
        <v>10064558</v>
      </c>
      <c r="B36713" s="5" t="s">
        <v>35673</v>
      </c>
    </row>
    <row r="36714" spans="1:2" x14ac:dyDescent="0.45">
      <c r="A36714" s="5">
        <v>10064607</v>
      </c>
      <c r="B36714" s="5" t="s">
        <v>35674</v>
      </c>
    </row>
    <row r="36715" spans="1:2" x14ac:dyDescent="0.45">
      <c r="A36715" s="5">
        <v>10064763</v>
      </c>
      <c r="B36715" s="5" t="s">
        <v>35675</v>
      </c>
    </row>
    <row r="36716" spans="1:2" x14ac:dyDescent="0.45">
      <c r="A36716" s="5">
        <v>10038761</v>
      </c>
      <c r="B36716" s="5" t="s">
        <v>35676</v>
      </c>
    </row>
    <row r="36717" spans="1:2" x14ac:dyDescent="0.45">
      <c r="A36717" s="5">
        <v>10066707</v>
      </c>
      <c r="B36717" s="5" t="s">
        <v>35677</v>
      </c>
    </row>
    <row r="36718" spans="1:2" x14ac:dyDescent="0.45">
      <c r="A36718" s="5">
        <v>10066717</v>
      </c>
      <c r="B36718" s="5" t="s">
        <v>35678</v>
      </c>
    </row>
    <row r="36719" spans="1:2" x14ac:dyDescent="0.45">
      <c r="A36719" s="5">
        <v>10066722</v>
      </c>
      <c r="B36719" s="5" t="s">
        <v>35679</v>
      </c>
    </row>
    <row r="36720" spans="1:2" x14ac:dyDescent="0.45">
      <c r="A36720" s="5">
        <v>10066738</v>
      </c>
      <c r="B36720" s="5" t="s">
        <v>35680</v>
      </c>
    </row>
    <row r="36721" spans="1:2" x14ac:dyDescent="0.45">
      <c r="A36721" s="5">
        <v>10066747</v>
      </c>
      <c r="B36721" s="5" t="s">
        <v>35681</v>
      </c>
    </row>
    <row r="36722" spans="1:2" x14ac:dyDescent="0.45">
      <c r="A36722" s="5">
        <v>10066804</v>
      </c>
      <c r="B36722" s="5" t="s">
        <v>35682</v>
      </c>
    </row>
    <row r="36723" spans="1:2" x14ac:dyDescent="0.45">
      <c r="A36723" s="5">
        <v>10066823</v>
      </c>
      <c r="B36723" s="5" t="s">
        <v>35683</v>
      </c>
    </row>
    <row r="36724" spans="1:2" x14ac:dyDescent="0.45">
      <c r="A36724" s="5">
        <v>10066832</v>
      </c>
      <c r="B36724" s="5" t="s">
        <v>35684</v>
      </c>
    </row>
    <row r="36725" spans="1:2" x14ac:dyDescent="0.45">
      <c r="A36725" s="5">
        <v>10066838</v>
      </c>
      <c r="B36725" s="5" t="s">
        <v>35685</v>
      </c>
    </row>
    <row r="36726" spans="1:2" x14ac:dyDescent="0.45">
      <c r="A36726" s="5">
        <v>10066846</v>
      </c>
      <c r="B36726" s="5" t="s">
        <v>35686</v>
      </c>
    </row>
    <row r="36727" spans="1:2" x14ac:dyDescent="0.45">
      <c r="A36727" s="5">
        <v>10066867</v>
      </c>
      <c r="B36727" s="5" t="s">
        <v>35687</v>
      </c>
    </row>
    <row r="36728" spans="1:2" x14ac:dyDescent="0.45">
      <c r="A36728" s="5">
        <v>10063908</v>
      </c>
      <c r="B36728" s="5" t="s">
        <v>35688</v>
      </c>
    </row>
    <row r="36729" spans="1:2" x14ac:dyDescent="0.45">
      <c r="A36729" s="5">
        <v>10064086</v>
      </c>
      <c r="B36729" s="5" t="s">
        <v>35689</v>
      </c>
    </row>
    <row r="36730" spans="1:2" x14ac:dyDescent="0.45">
      <c r="A36730" s="5">
        <v>10064134</v>
      </c>
      <c r="B36730" s="5" t="s">
        <v>35690</v>
      </c>
    </row>
    <row r="36731" spans="1:2" x14ac:dyDescent="0.45">
      <c r="A36731" s="5">
        <v>10064710</v>
      </c>
      <c r="B36731" s="5" t="s">
        <v>30937</v>
      </c>
    </row>
    <row r="36732" spans="1:2" x14ac:dyDescent="0.45">
      <c r="A36732" s="5">
        <v>10064933</v>
      </c>
      <c r="B36732" s="5" t="s">
        <v>35691</v>
      </c>
    </row>
    <row r="36733" spans="1:2" x14ac:dyDescent="0.45">
      <c r="A36733" s="5">
        <v>10065245</v>
      </c>
      <c r="B36733" s="5" t="s">
        <v>35692</v>
      </c>
    </row>
    <row r="36734" spans="1:2" x14ac:dyDescent="0.45">
      <c r="A36734" s="5">
        <v>10065339</v>
      </c>
      <c r="B36734" s="5" t="s">
        <v>35693</v>
      </c>
    </row>
    <row r="36735" spans="1:2" x14ac:dyDescent="0.45">
      <c r="A36735" s="5">
        <v>10065668</v>
      </c>
      <c r="B36735" s="5" t="s">
        <v>35694</v>
      </c>
    </row>
    <row r="36736" spans="1:2" x14ac:dyDescent="0.45">
      <c r="A36736" s="5">
        <v>10066789</v>
      </c>
      <c r="B36736" s="5" t="s">
        <v>35695</v>
      </c>
    </row>
    <row r="36737" spans="1:2" x14ac:dyDescent="0.45">
      <c r="A36737" s="5">
        <v>10066912</v>
      </c>
      <c r="B36737" s="5" t="s">
        <v>35696</v>
      </c>
    </row>
    <row r="36738" spans="1:2" x14ac:dyDescent="0.45">
      <c r="A36738" s="5">
        <v>10066955</v>
      </c>
      <c r="B36738" s="5" t="s">
        <v>35697</v>
      </c>
    </row>
    <row r="36739" spans="1:2" x14ac:dyDescent="0.45">
      <c r="A36739" s="5">
        <v>10066990</v>
      </c>
      <c r="B36739" s="5" t="s">
        <v>35698</v>
      </c>
    </row>
    <row r="36740" spans="1:2" x14ac:dyDescent="0.45">
      <c r="A36740" s="5">
        <v>10067020</v>
      </c>
      <c r="B36740" s="5" t="s">
        <v>35699</v>
      </c>
    </row>
    <row r="36741" spans="1:2" x14ac:dyDescent="0.45">
      <c r="A36741" s="5">
        <v>10067024</v>
      </c>
      <c r="B36741" s="5" t="s">
        <v>35700</v>
      </c>
    </row>
    <row r="36742" spans="1:2" x14ac:dyDescent="0.45">
      <c r="A36742" s="5">
        <v>10063506</v>
      </c>
      <c r="B36742" s="5" t="s">
        <v>35701</v>
      </c>
    </row>
    <row r="36743" spans="1:2" x14ac:dyDescent="0.45">
      <c r="A36743" s="5">
        <v>10063680</v>
      </c>
      <c r="B36743" s="5" t="s">
        <v>35702</v>
      </c>
    </row>
    <row r="36744" spans="1:2" x14ac:dyDescent="0.45">
      <c r="A36744" s="5">
        <v>10063895</v>
      </c>
      <c r="B36744" s="5" t="s">
        <v>35703</v>
      </c>
    </row>
    <row r="36745" spans="1:2" x14ac:dyDescent="0.45">
      <c r="A36745" s="5">
        <v>10063978</v>
      </c>
      <c r="B36745" s="5" t="s">
        <v>35704</v>
      </c>
    </row>
    <row r="36746" spans="1:2" x14ac:dyDescent="0.45">
      <c r="A36746" s="5">
        <v>10065681</v>
      </c>
      <c r="B36746" s="5" t="s">
        <v>35705</v>
      </c>
    </row>
    <row r="36747" spans="1:2" x14ac:dyDescent="0.45">
      <c r="A36747" s="5">
        <v>10066913</v>
      </c>
      <c r="B36747" s="5" t="s">
        <v>35706</v>
      </c>
    </row>
    <row r="36748" spans="1:2" x14ac:dyDescent="0.45">
      <c r="A36748" s="5">
        <v>10067014</v>
      </c>
      <c r="B36748" s="5" t="s">
        <v>35707</v>
      </c>
    </row>
    <row r="36749" spans="1:2" x14ac:dyDescent="0.45">
      <c r="A36749" s="5">
        <v>10067015</v>
      </c>
      <c r="B36749" s="5" t="s">
        <v>35708</v>
      </c>
    </row>
    <row r="36750" spans="1:2" x14ac:dyDescent="0.45">
      <c r="A36750" s="5">
        <v>10067067</v>
      </c>
      <c r="B36750" s="5" t="s">
        <v>35709</v>
      </c>
    </row>
    <row r="36751" spans="1:2" x14ac:dyDescent="0.45">
      <c r="A36751" s="5">
        <v>10067115</v>
      </c>
      <c r="B36751" s="5" t="s">
        <v>35710</v>
      </c>
    </row>
    <row r="36752" spans="1:2" x14ac:dyDescent="0.45">
      <c r="A36752" s="5">
        <v>10063615</v>
      </c>
      <c r="B36752" s="5" t="s">
        <v>35711</v>
      </c>
    </row>
    <row r="36753" spans="1:2" x14ac:dyDescent="0.45">
      <c r="A36753" s="5">
        <v>10063675</v>
      </c>
      <c r="B36753" s="5" t="s">
        <v>35712</v>
      </c>
    </row>
    <row r="36754" spans="1:2" x14ac:dyDescent="0.45">
      <c r="A36754" s="5">
        <v>10063676</v>
      </c>
      <c r="B36754" s="5" t="s">
        <v>21962</v>
      </c>
    </row>
    <row r="36755" spans="1:2" x14ac:dyDescent="0.45">
      <c r="A36755" s="5">
        <v>10063947</v>
      </c>
      <c r="B36755" s="5" t="s">
        <v>35713</v>
      </c>
    </row>
    <row r="36756" spans="1:2" x14ac:dyDescent="0.45">
      <c r="A36756" s="5">
        <v>10064054</v>
      </c>
      <c r="B36756" s="5" t="s">
        <v>35714</v>
      </c>
    </row>
    <row r="36757" spans="1:2" x14ac:dyDescent="0.45">
      <c r="A36757" s="5">
        <v>10064169</v>
      </c>
      <c r="B36757" s="5" t="s">
        <v>35715</v>
      </c>
    </row>
    <row r="36758" spans="1:2" x14ac:dyDescent="0.45">
      <c r="A36758" s="5">
        <v>10064188</v>
      </c>
      <c r="B36758" s="5" t="s">
        <v>35716</v>
      </c>
    </row>
    <row r="36759" spans="1:2" x14ac:dyDescent="0.45">
      <c r="A36759" s="5">
        <v>10062814</v>
      </c>
      <c r="B36759" s="5" t="s">
        <v>35717</v>
      </c>
    </row>
    <row r="36760" spans="1:2" x14ac:dyDescent="0.45">
      <c r="A36760" s="5">
        <v>10062918</v>
      </c>
      <c r="B36760" s="5" t="s">
        <v>35718</v>
      </c>
    </row>
    <row r="36761" spans="1:2" x14ac:dyDescent="0.45">
      <c r="A36761" s="5">
        <v>10064128</v>
      </c>
      <c r="B36761" s="5" t="s">
        <v>35719</v>
      </c>
    </row>
    <row r="36762" spans="1:2" x14ac:dyDescent="0.45">
      <c r="A36762" s="5">
        <v>10065561</v>
      </c>
      <c r="B36762" s="5" t="s">
        <v>35720</v>
      </c>
    </row>
    <row r="36763" spans="1:2" x14ac:dyDescent="0.45">
      <c r="A36763" s="5">
        <v>10067151</v>
      </c>
      <c r="B36763" s="5" t="s">
        <v>35721</v>
      </c>
    </row>
    <row r="36764" spans="1:2" x14ac:dyDescent="0.45">
      <c r="A36764" s="5">
        <v>10063076</v>
      </c>
      <c r="B36764" s="5" t="s">
        <v>35722</v>
      </c>
    </row>
    <row r="36765" spans="1:2" x14ac:dyDescent="0.45">
      <c r="A36765" s="5">
        <v>10063085</v>
      </c>
      <c r="B36765" s="5" t="s">
        <v>35723</v>
      </c>
    </row>
    <row r="36766" spans="1:2" x14ac:dyDescent="0.45">
      <c r="A36766" s="5">
        <v>10063156</v>
      </c>
      <c r="B36766" s="5" t="s">
        <v>35724</v>
      </c>
    </row>
    <row r="36767" spans="1:2" x14ac:dyDescent="0.45">
      <c r="A36767" s="5">
        <v>10064068</v>
      </c>
      <c r="B36767" s="5" t="s">
        <v>35725</v>
      </c>
    </row>
    <row r="36768" spans="1:2" x14ac:dyDescent="0.45">
      <c r="A36768" s="5">
        <v>10064212</v>
      </c>
      <c r="B36768" s="5" t="s">
        <v>35726</v>
      </c>
    </row>
    <row r="36769" spans="1:2" x14ac:dyDescent="0.45">
      <c r="A36769" s="5">
        <v>10064264</v>
      </c>
      <c r="B36769" s="5" t="s">
        <v>35727</v>
      </c>
    </row>
    <row r="36770" spans="1:2" x14ac:dyDescent="0.45">
      <c r="A36770" s="5">
        <v>10066026</v>
      </c>
      <c r="B36770" s="5" t="s">
        <v>35728</v>
      </c>
    </row>
    <row r="36771" spans="1:2" x14ac:dyDescent="0.45">
      <c r="A36771" s="5">
        <v>10063641</v>
      </c>
      <c r="B36771" s="5" t="s">
        <v>35729</v>
      </c>
    </row>
    <row r="36772" spans="1:2" x14ac:dyDescent="0.45">
      <c r="A36772" s="5">
        <v>10064145</v>
      </c>
      <c r="B36772" s="5" t="s">
        <v>35730</v>
      </c>
    </row>
    <row r="36773" spans="1:2" x14ac:dyDescent="0.45">
      <c r="A36773" s="5">
        <v>10064197</v>
      </c>
      <c r="B36773" s="5" t="s">
        <v>35731</v>
      </c>
    </row>
    <row r="36774" spans="1:2" x14ac:dyDescent="0.45">
      <c r="A36774" s="5">
        <v>10063043</v>
      </c>
      <c r="B36774" s="5" t="s">
        <v>4141</v>
      </c>
    </row>
    <row r="36775" spans="1:2" x14ac:dyDescent="0.45">
      <c r="A36775" s="5">
        <v>10063161</v>
      </c>
      <c r="B36775" s="5" t="s">
        <v>35732</v>
      </c>
    </row>
    <row r="36776" spans="1:2" x14ac:dyDescent="0.45">
      <c r="A36776" s="5">
        <v>10064113</v>
      </c>
      <c r="B36776" s="5" t="s">
        <v>35733</v>
      </c>
    </row>
    <row r="36777" spans="1:2" x14ac:dyDescent="0.45">
      <c r="A36777" s="5">
        <v>10064213</v>
      </c>
      <c r="B36777" s="5" t="s">
        <v>35734</v>
      </c>
    </row>
    <row r="36778" spans="1:2" x14ac:dyDescent="0.45">
      <c r="A36778" s="5">
        <v>10064635</v>
      </c>
      <c r="B36778" s="5" t="s">
        <v>35735</v>
      </c>
    </row>
    <row r="36779" spans="1:2" x14ac:dyDescent="0.45">
      <c r="A36779" s="5">
        <v>10062905</v>
      </c>
      <c r="B36779" s="5" t="s">
        <v>35736</v>
      </c>
    </row>
    <row r="36780" spans="1:2" x14ac:dyDescent="0.45">
      <c r="A36780" s="5">
        <v>10062916</v>
      </c>
      <c r="B36780" s="5" t="s">
        <v>35737</v>
      </c>
    </row>
    <row r="36781" spans="1:2" x14ac:dyDescent="0.45">
      <c r="A36781" s="5">
        <v>10063070</v>
      </c>
      <c r="B36781" s="5" t="s">
        <v>35738</v>
      </c>
    </row>
    <row r="36782" spans="1:2" x14ac:dyDescent="0.45">
      <c r="A36782" s="5">
        <v>10063130</v>
      </c>
      <c r="B36782" s="5" t="s">
        <v>35739</v>
      </c>
    </row>
    <row r="36783" spans="1:2" x14ac:dyDescent="0.45">
      <c r="A36783" s="5">
        <v>10064204</v>
      </c>
      <c r="B36783" s="5" t="s">
        <v>35740</v>
      </c>
    </row>
    <row r="36784" spans="1:2" x14ac:dyDescent="0.45">
      <c r="A36784" s="5">
        <v>10064279</v>
      </c>
      <c r="B36784" s="5" t="s">
        <v>35741</v>
      </c>
    </row>
    <row r="36785" spans="1:2" x14ac:dyDescent="0.45">
      <c r="A36785" s="5">
        <v>10064368</v>
      </c>
      <c r="B36785" s="5" t="s">
        <v>35742</v>
      </c>
    </row>
    <row r="36786" spans="1:2" x14ac:dyDescent="0.45">
      <c r="A36786" s="5">
        <v>10064672</v>
      </c>
      <c r="B36786" s="5" t="s">
        <v>35743</v>
      </c>
    </row>
    <row r="36787" spans="1:2" x14ac:dyDescent="0.45">
      <c r="A36787" s="5">
        <v>10062685</v>
      </c>
      <c r="B36787" s="5" t="s">
        <v>35744</v>
      </c>
    </row>
    <row r="36788" spans="1:2" x14ac:dyDescent="0.45">
      <c r="A36788" s="5">
        <v>10062763</v>
      </c>
      <c r="B36788" s="5" t="s">
        <v>35745</v>
      </c>
    </row>
    <row r="36789" spans="1:2" x14ac:dyDescent="0.45">
      <c r="A36789" s="5">
        <v>10063643</v>
      </c>
      <c r="B36789" s="5" t="s">
        <v>35746</v>
      </c>
    </row>
    <row r="36790" spans="1:2" x14ac:dyDescent="0.45">
      <c r="A36790" s="5">
        <v>10064224</v>
      </c>
      <c r="B36790" s="5" t="s">
        <v>35747</v>
      </c>
    </row>
    <row r="36791" spans="1:2" x14ac:dyDescent="0.45">
      <c r="A36791" s="5">
        <v>10064338</v>
      </c>
      <c r="B36791" s="5" t="s">
        <v>35748</v>
      </c>
    </row>
    <row r="36792" spans="1:2" x14ac:dyDescent="0.45">
      <c r="A36792" s="5">
        <v>10062847</v>
      </c>
      <c r="B36792" s="5" t="s">
        <v>35749</v>
      </c>
    </row>
    <row r="36793" spans="1:2" x14ac:dyDescent="0.45">
      <c r="A36793" s="5">
        <v>10063066</v>
      </c>
      <c r="B36793" s="5" t="s">
        <v>35750</v>
      </c>
    </row>
    <row r="36794" spans="1:2" x14ac:dyDescent="0.45">
      <c r="A36794" s="5">
        <v>10063131</v>
      </c>
      <c r="B36794" s="5" t="s">
        <v>35751</v>
      </c>
    </row>
    <row r="36795" spans="1:2" x14ac:dyDescent="0.45">
      <c r="A36795" s="5">
        <v>10063239</v>
      </c>
      <c r="B36795" s="5" t="s">
        <v>35752</v>
      </c>
    </row>
    <row r="36796" spans="1:2" x14ac:dyDescent="0.45">
      <c r="A36796" s="5">
        <v>10063511</v>
      </c>
      <c r="B36796" s="5" t="s">
        <v>35753</v>
      </c>
    </row>
    <row r="36797" spans="1:2" x14ac:dyDescent="0.45">
      <c r="A36797" s="5">
        <v>10063582</v>
      </c>
      <c r="B36797" s="5" t="s">
        <v>35754</v>
      </c>
    </row>
    <row r="36798" spans="1:2" x14ac:dyDescent="0.45">
      <c r="A36798" s="5">
        <v>10064339</v>
      </c>
      <c r="B36798" s="5" t="s">
        <v>35755</v>
      </c>
    </row>
    <row r="36799" spans="1:2" x14ac:dyDescent="0.45">
      <c r="A36799" s="5">
        <v>10064620</v>
      </c>
      <c r="B36799" s="5" t="s">
        <v>35756</v>
      </c>
    </row>
    <row r="36800" spans="1:2" x14ac:dyDescent="0.45">
      <c r="A36800" s="5">
        <v>10064633</v>
      </c>
      <c r="B36800" s="5" t="s">
        <v>35757</v>
      </c>
    </row>
    <row r="36801" spans="1:2" x14ac:dyDescent="0.45">
      <c r="A36801" s="5">
        <v>10064678</v>
      </c>
      <c r="B36801" s="5" t="s">
        <v>35758</v>
      </c>
    </row>
    <row r="36802" spans="1:2" x14ac:dyDescent="0.45">
      <c r="A36802" s="5">
        <v>10062838</v>
      </c>
      <c r="B36802" s="5" t="s">
        <v>35759</v>
      </c>
    </row>
    <row r="36803" spans="1:2" x14ac:dyDescent="0.45">
      <c r="A36803" s="5">
        <v>10062953</v>
      </c>
      <c r="B36803" s="5" t="s">
        <v>35760</v>
      </c>
    </row>
    <row r="36804" spans="1:2" x14ac:dyDescent="0.45">
      <c r="A36804" s="5">
        <v>10063149</v>
      </c>
      <c r="B36804" s="5" t="s">
        <v>35761</v>
      </c>
    </row>
    <row r="36805" spans="1:2" x14ac:dyDescent="0.45">
      <c r="A36805" s="5">
        <v>10063233</v>
      </c>
      <c r="B36805" s="5" t="s">
        <v>35762</v>
      </c>
    </row>
    <row r="36806" spans="1:2" x14ac:dyDescent="0.45">
      <c r="A36806" s="5">
        <v>10063237</v>
      </c>
      <c r="B36806" s="5" t="s">
        <v>35763</v>
      </c>
    </row>
    <row r="36807" spans="1:2" x14ac:dyDescent="0.45">
      <c r="A36807" s="5">
        <v>10063309</v>
      </c>
      <c r="B36807" s="5" t="s">
        <v>35764</v>
      </c>
    </row>
    <row r="36808" spans="1:2" x14ac:dyDescent="0.45">
      <c r="A36808" s="5">
        <v>10046744</v>
      </c>
      <c r="B36808" s="5" t="s">
        <v>35765</v>
      </c>
    </row>
    <row r="36809" spans="1:2" x14ac:dyDescent="0.45">
      <c r="A36809" s="5">
        <v>10063341</v>
      </c>
      <c r="B36809" s="5" t="s">
        <v>35766</v>
      </c>
    </row>
    <row r="36810" spans="1:2" x14ac:dyDescent="0.45">
      <c r="A36810" s="5">
        <v>10063397</v>
      </c>
      <c r="B36810" s="5" t="s">
        <v>35767</v>
      </c>
    </row>
    <row r="36811" spans="1:2" x14ac:dyDescent="0.45">
      <c r="A36811" s="5">
        <v>10063403</v>
      </c>
      <c r="B36811" s="5" t="s">
        <v>35768</v>
      </c>
    </row>
    <row r="36812" spans="1:2" x14ac:dyDescent="0.45">
      <c r="A36812" s="5">
        <v>10063471</v>
      </c>
      <c r="B36812" s="5" t="s">
        <v>35769</v>
      </c>
    </row>
    <row r="36813" spans="1:2" x14ac:dyDescent="0.45">
      <c r="A36813" s="5">
        <v>10063653</v>
      </c>
      <c r="B36813" s="5" t="s">
        <v>35770</v>
      </c>
    </row>
    <row r="36814" spans="1:2" x14ac:dyDescent="0.45">
      <c r="A36814" s="5">
        <v>10063830</v>
      </c>
      <c r="B36814" s="5" t="s">
        <v>35771</v>
      </c>
    </row>
    <row r="36815" spans="1:2" x14ac:dyDescent="0.45">
      <c r="A36815" s="5">
        <v>10064387</v>
      </c>
      <c r="B36815" s="5" t="s">
        <v>35772</v>
      </c>
    </row>
    <row r="36816" spans="1:2" x14ac:dyDescent="0.45">
      <c r="A36816" s="5">
        <v>10064737</v>
      </c>
      <c r="B36816" s="5" t="s">
        <v>35773</v>
      </c>
    </row>
    <row r="36817" spans="1:2" x14ac:dyDescent="0.45">
      <c r="A36817" s="5">
        <v>10064742</v>
      </c>
      <c r="B36817" s="5" t="s">
        <v>35774</v>
      </c>
    </row>
    <row r="36818" spans="1:2" x14ac:dyDescent="0.45">
      <c r="A36818" s="5">
        <v>10064747</v>
      </c>
      <c r="B36818" s="5" t="s">
        <v>16460</v>
      </c>
    </row>
    <row r="36819" spans="1:2" x14ac:dyDescent="0.45">
      <c r="A36819" s="5">
        <v>10064752</v>
      </c>
      <c r="B36819" s="5" t="s">
        <v>35775</v>
      </c>
    </row>
    <row r="36820" spans="1:2" x14ac:dyDescent="0.45">
      <c r="A36820" s="5">
        <v>10064761</v>
      </c>
      <c r="B36820" s="5" t="s">
        <v>35776</v>
      </c>
    </row>
    <row r="36821" spans="1:2" x14ac:dyDescent="0.45">
      <c r="A36821" s="5">
        <v>10064802</v>
      </c>
      <c r="B36821" s="5" t="s">
        <v>35777</v>
      </c>
    </row>
    <row r="36822" spans="1:2" x14ac:dyDescent="0.45">
      <c r="A36822" s="5">
        <v>10064804</v>
      </c>
      <c r="B36822" s="5" t="s">
        <v>35778</v>
      </c>
    </row>
    <row r="36823" spans="1:2" x14ac:dyDescent="0.45">
      <c r="A36823" s="5">
        <v>10064812</v>
      </c>
      <c r="B36823" s="5" t="s">
        <v>35779</v>
      </c>
    </row>
    <row r="36824" spans="1:2" x14ac:dyDescent="0.45">
      <c r="A36824" s="5">
        <v>10063004</v>
      </c>
      <c r="B36824" s="5" t="s">
        <v>35780</v>
      </c>
    </row>
    <row r="36825" spans="1:2" x14ac:dyDescent="0.45">
      <c r="A36825" s="5">
        <v>10063417</v>
      </c>
      <c r="B36825" s="5" t="s">
        <v>35781</v>
      </c>
    </row>
    <row r="36826" spans="1:2" x14ac:dyDescent="0.45">
      <c r="A36826" s="5">
        <v>10063661</v>
      </c>
      <c r="B36826" s="5" t="s">
        <v>35782</v>
      </c>
    </row>
    <row r="36827" spans="1:2" x14ac:dyDescent="0.45">
      <c r="A36827" s="5">
        <v>10064390</v>
      </c>
      <c r="B36827" s="5" t="s">
        <v>35783</v>
      </c>
    </row>
    <row r="36828" spans="1:2" x14ac:dyDescent="0.45">
      <c r="A36828" s="5">
        <v>10064399</v>
      </c>
      <c r="B36828" s="5" t="s">
        <v>35784</v>
      </c>
    </row>
    <row r="36829" spans="1:2" x14ac:dyDescent="0.45">
      <c r="A36829" s="5">
        <v>10064415</v>
      </c>
      <c r="B36829" s="5" t="s">
        <v>35785</v>
      </c>
    </row>
    <row r="36830" spans="1:2" x14ac:dyDescent="0.45">
      <c r="A36830" s="5">
        <v>10064425</v>
      </c>
      <c r="B36830" s="5" t="s">
        <v>35786</v>
      </c>
    </row>
    <row r="36831" spans="1:2" x14ac:dyDescent="0.45">
      <c r="A36831" s="5">
        <v>10064598</v>
      </c>
      <c r="B36831" s="5" t="s">
        <v>35787</v>
      </c>
    </row>
    <row r="36832" spans="1:2" x14ac:dyDescent="0.45">
      <c r="A36832" s="5">
        <v>10064303</v>
      </c>
      <c r="B36832" s="5" t="s">
        <v>35788</v>
      </c>
    </row>
    <row r="36833" spans="1:2" x14ac:dyDescent="0.45">
      <c r="A36833" s="5">
        <v>10064993</v>
      </c>
      <c r="B36833" s="5" t="s">
        <v>35789</v>
      </c>
    </row>
    <row r="36834" spans="1:2" x14ac:dyDescent="0.45">
      <c r="A36834" s="5">
        <v>10065009</v>
      </c>
      <c r="B36834" s="5" t="s">
        <v>35790</v>
      </c>
    </row>
    <row r="36835" spans="1:2" x14ac:dyDescent="0.45">
      <c r="A36835" s="5">
        <v>10064452</v>
      </c>
      <c r="B36835" s="5" t="s">
        <v>35791</v>
      </c>
    </row>
    <row r="36836" spans="1:2" x14ac:dyDescent="0.45">
      <c r="A36836" s="5">
        <v>10064456</v>
      </c>
      <c r="B36836" s="5" t="s">
        <v>35792</v>
      </c>
    </row>
    <row r="36837" spans="1:2" x14ac:dyDescent="0.45">
      <c r="A36837" s="5">
        <v>10065039</v>
      </c>
      <c r="B36837" s="5" t="s">
        <v>35793</v>
      </c>
    </row>
    <row r="36838" spans="1:2" x14ac:dyDescent="0.45">
      <c r="A36838" s="5">
        <v>10065070</v>
      </c>
      <c r="B36838" s="5" t="s">
        <v>35794</v>
      </c>
    </row>
    <row r="36839" spans="1:2" x14ac:dyDescent="0.45">
      <c r="A36839" s="5">
        <v>10065158</v>
      </c>
      <c r="B36839" s="5" t="s">
        <v>35795</v>
      </c>
    </row>
    <row r="36840" spans="1:2" x14ac:dyDescent="0.45">
      <c r="A36840" s="5">
        <v>10065169</v>
      </c>
      <c r="B36840" s="5" t="s">
        <v>35796</v>
      </c>
    </row>
    <row r="36841" spans="1:2" x14ac:dyDescent="0.45">
      <c r="A36841" s="5">
        <v>10065230</v>
      </c>
      <c r="B36841" s="5" t="s">
        <v>35797</v>
      </c>
    </row>
    <row r="36842" spans="1:2" x14ac:dyDescent="0.45">
      <c r="A36842" s="5">
        <v>10065270</v>
      </c>
      <c r="B36842" s="5" t="s">
        <v>35798</v>
      </c>
    </row>
    <row r="36843" spans="1:2" x14ac:dyDescent="0.45">
      <c r="A36843" s="5">
        <v>10065277</v>
      </c>
      <c r="B36843" s="5" t="s">
        <v>35799</v>
      </c>
    </row>
    <row r="36844" spans="1:2" x14ac:dyDescent="0.45">
      <c r="A36844" s="5">
        <v>10064534</v>
      </c>
      <c r="B36844" s="5" t="s">
        <v>35800</v>
      </c>
    </row>
    <row r="36845" spans="1:2" x14ac:dyDescent="0.45">
      <c r="A36845" s="5">
        <v>10065113</v>
      </c>
      <c r="B36845" s="5" t="s">
        <v>35801</v>
      </c>
    </row>
    <row r="36846" spans="1:2" x14ac:dyDescent="0.45">
      <c r="A36846" s="5">
        <v>10065159</v>
      </c>
      <c r="B36846" s="5" t="s">
        <v>35802</v>
      </c>
    </row>
    <row r="36847" spans="1:2" x14ac:dyDescent="0.45">
      <c r="A36847" s="5">
        <v>10065214</v>
      </c>
      <c r="B36847" s="5" t="s">
        <v>35803</v>
      </c>
    </row>
    <row r="36848" spans="1:2" x14ac:dyDescent="0.45">
      <c r="A36848" s="5">
        <v>10065232</v>
      </c>
      <c r="B36848" s="5" t="s">
        <v>35804</v>
      </c>
    </row>
    <row r="36849" spans="1:2" x14ac:dyDescent="0.45">
      <c r="A36849" s="5">
        <v>10065239</v>
      </c>
      <c r="B36849" s="5" t="s">
        <v>35805</v>
      </c>
    </row>
    <row r="36850" spans="1:2" x14ac:dyDescent="0.45">
      <c r="A36850" s="5">
        <v>10065246</v>
      </c>
      <c r="B36850" s="5" t="s">
        <v>35806</v>
      </c>
    </row>
    <row r="36851" spans="1:2" x14ac:dyDescent="0.45">
      <c r="A36851" s="5">
        <v>10065288</v>
      </c>
      <c r="B36851" s="5" t="s">
        <v>35807</v>
      </c>
    </row>
    <row r="36852" spans="1:2" x14ac:dyDescent="0.45">
      <c r="A36852" s="5">
        <v>10065300</v>
      </c>
      <c r="B36852" s="5" t="s">
        <v>35808</v>
      </c>
    </row>
    <row r="36853" spans="1:2" x14ac:dyDescent="0.45">
      <c r="A36853" s="5">
        <v>10065320</v>
      </c>
      <c r="B36853" s="5" t="s">
        <v>35809</v>
      </c>
    </row>
    <row r="36854" spans="1:2" x14ac:dyDescent="0.45">
      <c r="A36854" s="5">
        <v>10063211</v>
      </c>
      <c r="B36854" s="5" t="s">
        <v>35810</v>
      </c>
    </row>
    <row r="36855" spans="1:2" x14ac:dyDescent="0.45">
      <c r="A36855" s="5">
        <v>10065344</v>
      </c>
      <c r="B36855" s="5" t="s">
        <v>35811</v>
      </c>
    </row>
    <row r="36856" spans="1:2" x14ac:dyDescent="0.45">
      <c r="A36856" s="5">
        <v>10065364</v>
      </c>
      <c r="B36856" s="5" t="s">
        <v>35812</v>
      </c>
    </row>
    <row r="36857" spans="1:2" x14ac:dyDescent="0.45">
      <c r="A36857" s="5">
        <v>10065416</v>
      </c>
      <c r="B36857" s="5" t="s">
        <v>35813</v>
      </c>
    </row>
    <row r="36858" spans="1:2" x14ac:dyDescent="0.45">
      <c r="A36858" s="5">
        <v>10065424</v>
      </c>
      <c r="B36858" s="5" t="s">
        <v>35814</v>
      </c>
    </row>
    <row r="36859" spans="1:2" x14ac:dyDescent="0.45">
      <c r="A36859" s="5">
        <v>10065434</v>
      </c>
      <c r="B36859" s="5" t="s">
        <v>35815</v>
      </c>
    </row>
    <row r="36860" spans="1:2" x14ac:dyDescent="0.45">
      <c r="A36860" s="5">
        <v>10065463</v>
      </c>
      <c r="B36860" s="5" t="s">
        <v>3536</v>
      </c>
    </row>
    <row r="36861" spans="1:2" x14ac:dyDescent="0.45">
      <c r="A36861" s="5">
        <v>10065481</v>
      </c>
      <c r="B36861" s="5" t="s">
        <v>35816</v>
      </c>
    </row>
    <row r="36862" spans="1:2" x14ac:dyDescent="0.45">
      <c r="A36862" s="5">
        <v>10063074</v>
      </c>
      <c r="B36862" s="5" t="s">
        <v>35817</v>
      </c>
    </row>
    <row r="36863" spans="1:2" x14ac:dyDescent="0.45">
      <c r="A36863" s="5">
        <v>10063190</v>
      </c>
      <c r="B36863" s="5" t="s">
        <v>35818</v>
      </c>
    </row>
    <row r="36864" spans="1:2" x14ac:dyDescent="0.45">
      <c r="A36864" s="5">
        <v>10065486</v>
      </c>
      <c r="B36864" s="5" t="s">
        <v>30559</v>
      </c>
    </row>
    <row r="36865" spans="1:2" x14ac:dyDescent="0.45">
      <c r="A36865" s="5">
        <v>10065516</v>
      </c>
      <c r="B36865" s="5" t="s">
        <v>35819</v>
      </c>
    </row>
    <row r="36866" spans="1:2" x14ac:dyDescent="0.45">
      <c r="A36866" s="5">
        <v>10065543</v>
      </c>
      <c r="B36866" s="5" t="s">
        <v>35820</v>
      </c>
    </row>
    <row r="36867" spans="1:2" x14ac:dyDescent="0.45">
      <c r="A36867" s="5">
        <v>10065560</v>
      </c>
      <c r="B36867" s="5" t="s">
        <v>35821</v>
      </c>
    </row>
    <row r="36868" spans="1:2" x14ac:dyDescent="0.45">
      <c r="A36868" s="5">
        <v>10065594</v>
      </c>
      <c r="B36868" s="5" t="s">
        <v>35822</v>
      </c>
    </row>
    <row r="36869" spans="1:2" x14ac:dyDescent="0.45">
      <c r="A36869" s="5">
        <v>10064191</v>
      </c>
      <c r="B36869" s="5" t="s">
        <v>35823</v>
      </c>
    </row>
    <row r="36870" spans="1:2" x14ac:dyDescent="0.45">
      <c r="A36870" s="5">
        <v>10064218</v>
      </c>
      <c r="B36870" s="5" t="s">
        <v>35824</v>
      </c>
    </row>
    <row r="36871" spans="1:2" x14ac:dyDescent="0.45">
      <c r="A36871" s="5">
        <v>10065501</v>
      </c>
      <c r="B36871" s="5" t="s">
        <v>35825</v>
      </c>
    </row>
    <row r="36872" spans="1:2" x14ac:dyDescent="0.45">
      <c r="A36872" s="5">
        <v>10066152</v>
      </c>
      <c r="B36872" s="5" t="s">
        <v>35826</v>
      </c>
    </row>
    <row r="36873" spans="1:2" x14ac:dyDescent="0.45">
      <c r="A36873" s="5">
        <v>10066142</v>
      </c>
      <c r="B36873" s="5" t="s">
        <v>35827</v>
      </c>
    </row>
    <row r="36874" spans="1:2" x14ac:dyDescent="0.45">
      <c r="A36874" s="5">
        <v>10066287</v>
      </c>
      <c r="B36874" s="5" t="s">
        <v>35828</v>
      </c>
    </row>
    <row r="36875" spans="1:2" x14ac:dyDescent="0.45">
      <c r="A36875" s="5">
        <v>10066318</v>
      </c>
      <c r="B36875" s="5" t="s">
        <v>35829</v>
      </c>
    </row>
    <row r="36876" spans="1:2" x14ac:dyDescent="0.45">
      <c r="A36876" s="5">
        <v>10066347</v>
      </c>
      <c r="B36876" s="5" t="s">
        <v>35830</v>
      </c>
    </row>
    <row r="36877" spans="1:2" x14ac:dyDescent="0.45">
      <c r="A36877" s="5">
        <v>10066350</v>
      </c>
      <c r="B36877" s="5" t="s">
        <v>35831</v>
      </c>
    </row>
    <row r="36878" spans="1:2" x14ac:dyDescent="0.45">
      <c r="A36878" s="5">
        <v>10066356</v>
      </c>
      <c r="B36878" s="5" t="s">
        <v>35832</v>
      </c>
    </row>
    <row r="36879" spans="1:2" x14ac:dyDescent="0.45">
      <c r="A36879" s="5">
        <v>10063395</v>
      </c>
      <c r="B36879" s="5" t="s">
        <v>35833</v>
      </c>
    </row>
    <row r="36880" spans="1:2" x14ac:dyDescent="0.45">
      <c r="A36880" s="5">
        <v>10064422</v>
      </c>
      <c r="B36880" s="5" t="s">
        <v>35834</v>
      </c>
    </row>
    <row r="36881" spans="1:2" x14ac:dyDescent="0.45">
      <c r="A36881" s="5">
        <v>10064869</v>
      </c>
      <c r="B36881" s="5" t="s">
        <v>35835</v>
      </c>
    </row>
    <row r="36882" spans="1:2" x14ac:dyDescent="0.45">
      <c r="A36882" s="5">
        <v>10065718</v>
      </c>
      <c r="B36882" s="5" t="s">
        <v>35836</v>
      </c>
    </row>
    <row r="36883" spans="1:2" x14ac:dyDescent="0.45">
      <c r="A36883" s="5">
        <v>10065750</v>
      </c>
      <c r="B36883" s="5" t="s">
        <v>35837</v>
      </c>
    </row>
    <row r="36884" spans="1:2" x14ac:dyDescent="0.45">
      <c r="A36884" s="5">
        <v>10066159</v>
      </c>
      <c r="B36884" s="5" t="s">
        <v>35838</v>
      </c>
    </row>
    <row r="36885" spans="1:2" x14ac:dyDescent="0.45">
      <c r="A36885" s="5">
        <v>10066048</v>
      </c>
      <c r="B36885" s="5" t="s">
        <v>35839</v>
      </c>
    </row>
    <row r="36886" spans="1:2" x14ac:dyDescent="0.45">
      <c r="A36886" s="5">
        <v>10066056</v>
      </c>
      <c r="B36886" s="5" t="s">
        <v>35840</v>
      </c>
    </row>
    <row r="36887" spans="1:2" x14ac:dyDescent="0.45">
      <c r="A36887" s="5">
        <v>10066060</v>
      </c>
      <c r="B36887" s="5" t="s">
        <v>35841</v>
      </c>
    </row>
    <row r="36888" spans="1:2" x14ac:dyDescent="0.45">
      <c r="A36888" s="5">
        <v>10066137</v>
      </c>
      <c r="B36888" s="5" t="s">
        <v>35842</v>
      </c>
    </row>
    <row r="36889" spans="1:2" x14ac:dyDescent="0.45">
      <c r="A36889" s="5">
        <v>10066175</v>
      </c>
      <c r="B36889" s="5" t="s">
        <v>35843</v>
      </c>
    </row>
    <row r="36890" spans="1:2" x14ac:dyDescent="0.45">
      <c r="A36890" s="5">
        <v>10066199</v>
      </c>
      <c r="B36890" s="5" t="s">
        <v>35844</v>
      </c>
    </row>
    <row r="36891" spans="1:2" x14ac:dyDescent="0.45">
      <c r="A36891" s="5">
        <v>10066214</v>
      </c>
      <c r="B36891" s="5" t="s">
        <v>35845</v>
      </c>
    </row>
    <row r="36892" spans="1:2" x14ac:dyDescent="0.45">
      <c r="A36892" s="5">
        <v>10066249</v>
      </c>
      <c r="B36892" s="5" t="s">
        <v>13698</v>
      </c>
    </row>
    <row r="36893" spans="1:2" x14ac:dyDescent="0.45">
      <c r="A36893" s="5">
        <v>10066254</v>
      </c>
      <c r="B36893" s="5" t="s">
        <v>35846</v>
      </c>
    </row>
    <row r="36894" spans="1:2" x14ac:dyDescent="0.45">
      <c r="A36894" s="5">
        <v>10066259</v>
      </c>
      <c r="B36894" s="5" t="s">
        <v>35847</v>
      </c>
    </row>
    <row r="36895" spans="1:2" x14ac:dyDescent="0.45">
      <c r="A36895" s="5">
        <v>10066260</v>
      </c>
      <c r="B36895" s="5" t="s">
        <v>35848</v>
      </c>
    </row>
    <row r="36896" spans="1:2" x14ac:dyDescent="0.45">
      <c r="A36896" s="5">
        <v>10063509</v>
      </c>
      <c r="B36896" s="5" t="s">
        <v>35849</v>
      </c>
    </row>
    <row r="36897" spans="1:2" x14ac:dyDescent="0.45">
      <c r="A36897" s="5">
        <v>10063822</v>
      </c>
      <c r="B36897" s="5" t="s">
        <v>35850</v>
      </c>
    </row>
    <row r="36898" spans="1:2" x14ac:dyDescent="0.45">
      <c r="A36898" s="5">
        <v>10066101</v>
      </c>
      <c r="B36898" s="5" t="s">
        <v>35851</v>
      </c>
    </row>
    <row r="36899" spans="1:2" x14ac:dyDescent="0.45">
      <c r="A36899" s="5">
        <v>10066128</v>
      </c>
      <c r="B36899" s="5" t="s">
        <v>35852</v>
      </c>
    </row>
    <row r="36900" spans="1:2" x14ac:dyDescent="0.45">
      <c r="A36900" s="5">
        <v>10066624</v>
      </c>
      <c r="B36900" s="5" t="s">
        <v>35853</v>
      </c>
    </row>
    <row r="36901" spans="1:2" x14ac:dyDescent="0.45">
      <c r="A36901" s="5">
        <v>10066389</v>
      </c>
      <c r="B36901" s="5" t="s">
        <v>35854</v>
      </c>
    </row>
    <row r="36902" spans="1:2" x14ac:dyDescent="0.45">
      <c r="A36902" s="5">
        <v>10066399</v>
      </c>
      <c r="B36902" s="5" t="s">
        <v>35855</v>
      </c>
    </row>
    <row r="36903" spans="1:2" x14ac:dyDescent="0.45">
      <c r="A36903" s="5">
        <v>10066461</v>
      </c>
      <c r="B36903" s="5" t="s">
        <v>35856</v>
      </c>
    </row>
    <row r="36904" spans="1:2" x14ac:dyDescent="0.45">
      <c r="A36904" s="5">
        <v>10066485</v>
      </c>
      <c r="B36904" s="5" t="s">
        <v>35857</v>
      </c>
    </row>
    <row r="36905" spans="1:2" x14ac:dyDescent="0.45">
      <c r="A36905" s="5">
        <v>10066490</v>
      </c>
      <c r="B36905" s="5" t="s">
        <v>35858</v>
      </c>
    </row>
    <row r="36906" spans="1:2" x14ac:dyDescent="0.45">
      <c r="A36906" s="5">
        <v>10066550</v>
      </c>
      <c r="B36906" s="5" t="s">
        <v>35859</v>
      </c>
    </row>
    <row r="36907" spans="1:2" x14ac:dyDescent="0.45">
      <c r="A36907" s="5">
        <v>10066583</v>
      </c>
      <c r="B36907" s="5" t="s">
        <v>2931</v>
      </c>
    </row>
    <row r="36908" spans="1:2" x14ac:dyDescent="0.45">
      <c r="A36908" s="5">
        <v>10066623</v>
      </c>
      <c r="B36908" s="5" t="s">
        <v>35860</v>
      </c>
    </row>
    <row r="36909" spans="1:2" x14ac:dyDescent="0.45">
      <c r="A36909" s="5">
        <v>10066686</v>
      </c>
      <c r="B36909" s="5" t="s">
        <v>35861</v>
      </c>
    </row>
    <row r="36910" spans="1:2" x14ac:dyDescent="0.45">
      <c r="A36910" s="5">
        <v>10066688</v>
      </c>
      <c r="B36910" s="5" t="s">
        <v>35862</v>
      </c>
    </row>
    <row r="36911" spans="1:2" x14ac:dyDescent="0.45">
      <c r="A36911" s="5">
        <v>10062899</v>
      </c>
      <c r="B36911" s="5" t="s">
        <v>35863</v>
      </c>
    </row>
    <row r="36912" spans="1:2" x14ac:dyDescent="0.45">
      <c r="A36912" s="5">
        <v>10063778</v>
      </c>
      <c r="B36912" s="5" t="s">
        <v>35864</v>
      </c>
    </row>
    <row r="36913" spans="1:2" x14ac:dyDescent="0.45">
      <c r="A36913" s="5">
        <v>10063858</v>
      </c>
      <c r="B36913" s="5" t="s">
        <v>35865</v>
      </c>
    </row>
    <row r="36914" spans="1:2" x14ac:dyDescent="0.45">
      <c r="A36914" s="5">
        <v>10064347</v>
      </c>
      <c r="B36914" s="5" t="s">
        <v>35866</v>
      </c>
    </row>
    <row r="36915" spans="1:2" x14ac:dyDescent="0.45">
      <c r="A36915" s="5">
        <v>10064359</v>
      </c>
      <c r="B36915" s="5" t="s">
        <v>35867</v>
      </c>
    </row>
    <row r="36916" spans="1:2" x14ac:dyDescent="0.45">
      <c r="A36916" s="5">
        <v>10066406</v>
      </c>
      <c r="B36916" s="5" t="s">
        <v>35868</v>
      </c>
    </row>
    <row r="36917" spans="1:2" x14ac:dyDescent="0.45">
      <c r="A36917" s="5">
        <v>10047531</v>
      </c>
      <c r="B36917" s="5" t="s">
        <v>35869</v>
      </c>
    </row>
    <row r="36918" spans="1:2" x14ac:dyDescent="0.45">
      <c r="A36918" s="5">
        <v>10063945</v>
      </c>
      <c r="B36918" s="5" t="s">
        <v>35870</v>
      </c>
    </row>
    <row r="36919" spans="1:2" x14ac:dyDescent="0.45">
      <c r="A36919" s="5">
        <v>10063959</v>
      </c>
      <c r="B36919" s="5" t="s">
        <v>35871</v>
      </c>
    </row>
    <row r="36920" spans="1:2" x14ac:dyDescent="0.45">
      <c r="A36920" s="5">
        <v>10064654</v>
      </c>
      <c r="B36920" s="5" t="s">
        <v>1910</v>
      </c>
    </row>
    <row r="36921" spans="1:2" x14ac:dyDescent="0.45">
      <c r="A36921" s="5">
        <v>10065043</v>
      </c>
      <c r="B36921" s="5" t="s">
        <v>35872</v>
      </c>
    </row>
    <row r="36922" spans="1:2" x14ac:dyDescent="0.45">
      <c r="A36922" s="5">
        <v>10066506</v>
      </c>
      <c r="B36922" s="5" t="s">
        <v>35873</v>
      </c>
    </row>
    <row r="36923" spans="1:2" x14ac:dyDescent="0.45">
      <c r="A36923" s="5">
        <v>10066879</v>
      </c>
      <c r="B36923" s="5" t="s">
        <v>35874</v>
      </c>
    </row>
    <row r="36924" spans="1:2" x14ac:dyDescent="0.45">
      <c r="A36924" s="5">
        <v>10066911</v>
      </c>
      <c r="B36924" s="5" t="s">
        <v>35875</v>
      </c>
    </row>
    <row r="36925" spans="1:2" x14ac:dyDescent="0.45">
      <c r="A36925" s="5">
        <v>10066710</v>
      </c>
      <c r="B36925" s="5" t="s">
        <v>35876</v>
      </c>
    </row>
    <row r="36926" spans="1:2" x14ac:dyDescent="0.45">
      <c r="A36926" s="5">
        <v>10066859</v>
      </c>
      <c r="B36926" s="5" t="s">
        <v>35877</v>
      </c>
    </row>
    <row r="36927" spans="1:2" x14ac:dyDescent="0.45">
      <c r="A36927" s="5">
        <v>10066869</v>
      </c>
      <c r="B36927" s="5" t="s">
        <v>35878</v>
      </c>
    </row>
    <row r="36928" spans="1:2" x14ac:dyDescent="0.45">
      <c r="A36928" s="5">
        <v>10066938</v>
      </c>
      <c r="B36928" s="5" t="s">
        <v>35879</v>
      </c>
    </row>
    <row r="36929" spans="1:2" x14ac:dyDescent="0.45">
      <c r="A36929" s="5">
        <v>10066974</v>
      </c>
      <c r="B36929" s="5" t="s">
        <v>35880</v>
      </c>
    </row>
    <row r="36930" spans="1:2" x14ac:dyDescent="0.45">
      <c r="A36930" s="5">
        <v>10066979</v>
      </c>
      <c r="B36930" s="5" t="s">
        <v>35881</v>
      </c>
    </row>
    <row r="36931" spans="1:2" x14ac:dyDescent="0.45">
      <c r="A36931" s="5">
        <v>10067049</v>
      </c>
      <c r="B36931" s="5" t="s">
        <v>35882</v>
      </c>
    </row>
    <row r="36932" spans="1:2" x14ac:dyDescent="0.45">
      <c r="A36932" s="5">
        <v>10067051</v>
      </c>
      <c r="B36932" s="5" t="s">
        <v>35883</v>
      </c>
    </row>
    <row r="36933" spans="1:2" x14ac:dyDescent="0.45">
      <c r="A36933" s="5">
        <v>10062734</v>
      </c>
      <c r="B36933" s="5" t="s">
        <v>35884</v>
      </c>
    </row>
    <row r="36934" spans="1:2" x14ac:dyDescent="0.45">
      <c r="A36934" s="5">
        <v>10063748</v>
      </c>
      <c r="B36934" s="5" t="s">
        <v>35885</v>
      </c>
    </row>
    <row r="36935" spans="1:2" x14ac:dyDescent="0.45">
      <c r="A36935" s="5">
        <v>10063880</v>
      </c>
      <c r="B36935" s="5" t="s">
        <v>35886</v>
      </c>
    </row>
    <row r="36936" spans="1:2" x14ac:dyDescent="0.45">
      <c r="A36936" s="5">
        <v>10063885</v>
      </c>
      <c r="B36936" s="5" t="s">
        <v>35887</v>
      </c>
    </row>
    <row r="36937" spans="1:2" x14ac:dyDescent="0.45">
      <c r="A36937" s="5">
        <v>10065647</v>
      </c>
      <c r="B36937" s="5" t="s">
        <v>35888</v>
      </c>
    </row>
    <row r="36938" spans="1:2" x14ac:dyDescent="0.45">
      <c r="A36938" s="5">
        <v>10065743</v>
      </c>
      <c r="B36938" s="5" t="s">
        <v>35889</v>
      </c>
    </row>
    <row r="36939" spans="1:2" x14ac:dyDescent="0.45">
      <c r="A36939" s="5">
        <v>10066238</v>
      </c>
      <c r="B36939" s="5" t="s">
        <v>35890</v>
      </c>
    </row>
    <row r="36940" spans="1:2" x14ac:dyDescent="0.45">
      <c r="A36940" s="5">
        <v>10066577</v>
      </c>
      <c r="B36940" s="5" t="s">
        <v>35891</v>
      </c>
    </row>
    <row r="36941" spans="1:2" x14ac:dyDescent="0.45">
      <c r="A36941" s="5">
        <v>10066600</v>
      </c>
      <c r="B36941" s="5" t="s">
        <v>35892</v>
      </c>
    </row>
    <row r="36942" spans="1:2" x14ac:dyDescent="0.45">
      <c r="A36942" s="5">
        <v>10066609</v>
      </c>
      <c r="B36942" s="5" t="s">
        <v>35893</v>
      </c>
    </row>
    <row r="36943" spans="1:2" x14ac:dyDescent="0.45">
      <c r="A36943" s="5">
        <v>10066654</v>
      </c>
      <c r="B36943" s="5" t="s">
        <v>35894</v>
      </c>
    </row>
    <row r="36944" spans="1:2" x14ac:dyDescent="0.45">
      <c r="A36944" s="5">
        <v>10066662</v>
      </c>
      <c r="B36944" s="5" t="s">
        <v>35895</v>
      </c>
    </row>
    <row r="36945" spans="1:2" x14ac:dyDescent="0.45">
      <c r="A36945" s="5">
        <v>10066723</v>
      </c>
      <c r="B36945" s="5" t="s">
        <v>35896</v>
      </c>
    </row>
    <row r="36946" spans="1:2" x14ac:dyDescent="0.45">
      <c r="A36946" s="5">
        <v>10066732</v>
      </c>
      <c r="B36946" s="5" t="s">
        <v>35897</v>
      </c>
    </row>
    <row r="36947" spans="1:2" x14ac:dyDescent="0.45">
      <c r="A36947" s="5">
        <v>10066734</v>
      </c>
      <c r="B36947" s="5" t="s">
        <v>35898</v>
      </c>
    </row>
    <row r="36948" spans="1:2" x14ac:dyDescent="0.45">
      <c r="A36948" s="5">
        <v>10063716</v>
      </c>
      <c r="B36948" s="5" t="s">
        <v>34498</v>
      </c>
    </row>
    <row r="36949" spans="1:2" x14ac:dyDescent="0.45">
      <c r="A36949" s="5">
        <v>10064010</v>
      </c>
      <c r="B36949" s="5" t="s">
        <v>35899</v>
      </c>
    </row>
    <row r="36950" spans="1:2" x14ac:dyDescent="0.45">
      <c r="A36950" s="5">
        <v>10064577</v>
      </c>
      <c r="B36950" s="5" t="s">
        <v>35900</v>
      </c>
    </row>
    <row r="36951" spans="1:2" x14ac:dyDescent="0.45">
      <c r="A36951" s="5">
        <v>10067084</v>
      </c>
      <c r="B36951" s="5" t="s">
        <v>35901</v>
      </c>
    </row>
    <row r="36952" spans="1:2" x14ac:dyDescent="0.45">
      <c r="A36952" s="5">
        <v>10067106</v>
      </c>
      <c r="B36952" s="5" t="s">
        <v>35902</v>
      </c>
    </row>
    <row r="36953" spans="1:2" x14ac:dyDescent="0.45">
      <c r="A36953" s="5">
        <v>10063288</v>
      </c>
      <c r="B36953" s="5" t="s">
        <v>35903</v>
      </c>
    </row>
    <row r="36954" spans="1:2" x14ac:dyDescent="0.45">
      <c r="A36954" s="5">
        <v>10063408</v>
      </c>
      <c r="B36954" s="5" t="s">
        <v>35904</v>
      </c>
    </row>
    <row r="36955" spans="1:2" x14ac:dyDescent="0.45">
      <c r="A36955" s="5">
        <v>10063466</v>
      </c>
      <c r="B36955" s="5" t="s">
        <v>35905</v>
      </c>
    </row>
    <row r="36956" spans="1:2" x14ac:dyDescent="0.45">
      <c r="A36956" s="5">
        <v>10063475</v>
      </c>
      <c r="B36956" s="5" t="s">
        <v>35906</v>
      </c>
    </row>
    <row r="36957" spans="1:2" x14ac:dyDescent="0.45">
      <c r="A36957" s="5">
        <v>10063872</v>
      </c>
      <c r="B36957" s="5" t="s">
        <v>35907</v>
      </c>
    </row>
    <row r="36958" spans="1:2" x14ac:dyDescent="0.45">
      <c r="A36958" s="5">
        <v>10063905</v>
      </c>
      <c r="B36958" s="5" t="s">
        <v>35908</v>
      </c>
    </row>
    <row r="36959" spans="1:2" x14ac:dyDescent="0.45">
      <c r="A36959" s="5">
        <v>10064115</v>
      </c>
      <c r="B36959" s="5" t="s">
        <v>35909</v>
      </c>
    </row>
    <row r="36960" spans="1:2" x14ac:dyDescent="0.45">
      <c r="A36960" s="5">
        <v>10064527</v>
      </c>
      <c r="B36960" s="5" t="s">
        <v>35910</v>
      </c>
    </row>
    <row r="36961" spans="1:2" x14ac:dyDescent="0.45">
      <c r="A36961" s="5">
        <v>10065258</v>
      </c>
      <c r="B36961" s="5" t="s">
        <v>35911</v>
      </c>
    </row>
    <row r="36962" spans="1:2" x14ac:dyDescent="0.45">
      <c r="A36962" s="5">
        <v>10065355</v>
      </c>
      <c r="B36962" s="5" t="s">
        <v>35912</v>
      </c>
    </row>
    <row r="36963" spans="1:2" x14ac:dyDescent="0.45">
      <c r="A36963" s="5">
        <v>10066329</v>
      </c>
      <c r="B36963" s="5" t="s">
        <v>35913</v>
      </c>
    </row>
    <row r="36964" spans="1:2" x14ac:dyDescent="0.45">
      <c r="A36964" s="5">
        <v>10066772</v>
      </c>
      <c r="B36964" s="5" t="s">
        <v>35914</v>
      </c>
    </row>
    <row r="36965" spans="1:2" x14ac:dyDescent="0.45">
      <c r="A36965" s="5">
        <v>10066813</v>
      </c>
      <c r="B36965" s="5" t="s">
        <v>35915</v>
      </c>
    </row>
    <row r="36966" spans="1:2" x14ac:dyDescent="0.45">
      <c r="A36966" s="5">
        <v>10066939</v>
      </c>
      <c r="B36966" s="5" t="s">
        <v>35916</v>
      </c>
    </row>
    <row r="36967" spans="1:2" x14ac:dyDescent="0.45">
      <c r="A36967" s="5">
        <v>10066968</v>
      </c>
      <c r="B36967" s="5" t="s">
        <v>35917</v>
      </c>
    </row>
    <row r="36968" spans="1:2" x14ac:dyDescent="0.45">
      <c r="A36968" s="5">
        <v>10066969</v>
      </c>
      <c r="B36968" s="5" t="s">
        <v>35918</v>
      </c>
    </row>
    <row r="36969" spans="1:2" x14ac:dyDescent="0.45">
      <c r="A36969" s="5">
        <v>10066982</v>
      </c>
      <c r="B36969" s="5" t="s">
        <v>35919</v>
      </c>
    </row>
    <row r="36970" spans="1:2" x14ac:dyDescent="0.45">
      <c r="A36970" s="5">
        <v>10062854</v>
      </c>
      <c r="B36970" s="5" t="s">
        <v>35920</v>
      </c>
    </row>
    <row r="36971" spans="1:2" x14ac:dyDescent="0.45">
      <c r="A36971" s="5">
        <v>10063294</v>
      </c>
      <c r="B36971" s="5" t="s">
        <v>35921</v>
      </c>
    </row>
    <row r="36972" spans="1:2" x14ac:dyDescent="0.45">
      <c r="A36972" s="5">
        <v>10063690</v>
      </c>
      <c r="B36972" s="5" t="s">
        <v>35922</v>
      </c>
    </row>
    <row r="36973" spans="1:2" x14ac:dyDescent="0.45">
      <c r="A36973" s="5">
        <v>10064257</v>
      </c>
      <c r="B36973" s="5" t="s">
        <v>35923</v>
      </c>
    </row>
    <row r="36974" spans="1:2" x14ac:dyDescent="0.45">
      <c r="A36974" s="5">
        <v>10064271</v>
      </c>
      <c r="B36974" s="5" t="s">
        <v>35924</v>
      </c>
    </row>
    <row r="36975" spans="1:2" x14ac:dyDescent="0.45">
      <c r="A36975" s="5">
        <v>10064822</v>
      </c>
      <c r="B36975" s="5" t="s">
        <v>35925</v>
      </c>
    </row>
    <row r="36976" spans="1:2" x14ac:dyDescent="0.45">
      <c r="A36976" s="5">
        <v>10063380</v>
      </c>
      <c r="B36976" s="5" t="s">
        <v>35926</v>
      </c>
    </row>
    <row r="36977" spans="1:2" x14ac:dyDescent="0.45">
      <c r="A36977" s="5">
        <v>10063832</v>
      </c>
      <c r="B36977" s="5" t="s">
        <v>35927</v>
      </c>
    </row>
    <row r="36978" spans="1:2" x14ac:dyDescent="0.45">
      <c r="A36978" s="5">
        <v>10064034</v>
      </c>
      <c r="B36978" s="5" t="s">
        <v>35928</v>
      </c>
    </row>
    <row r="36979" spans="1:2" x14ac:dyDescent="0.45">
      <c r="A36979" s="5">
        <v>10064205</v>
      </c>
      <c r="B36979" s="5" t="s">
        <v>35929</v>
      </c>
    </row>
    <row r="36980" spans="1:2" x14ac:dyDescent="0.45">
      <c r="A36980" s="5">
        <v>10064602</v>
      </c>
      <c r="B36980" s="5" t="s">
        <v>35930</v>
      </c>
    </row>
    <row r="36981" spans="1:2" x14ac:dyDescent="0.45">
      <c r="A36981" s="5">
        <v>10067046</v>
      </c>
      <c r="B36981" s="5" t="s">
        <v>35931</v>
      </c>
    </row>
    <row r="36982" spans="1:2" x14ac:dyDescent="0.45">
      <c r="A36982" s="5">
        <v>10067091</v>
      </c>
      <c r="B36982" s="5" t="s">
        <v>35932</v>
      </c>
    </row>
    <row r="36983" spans="1:2" x14ac:dyDescent="0.45">
      <c r="A36983" s="5">
        <v>10067107</v>
      </c>
      <c r="B36983" s="5" t="s">
        <v>35933</v>
      </c>
    </row>
    <row r="36984" spans="1:2" x14ac:dyDescent="0.45">
      <c r="A36984" s="5">
        <v>10067120</v>
      </c>
      <c r="B36984" s="5" t="s">
        <v>35934</v>
      </c>
    </row>
    <row r="36985" spans="1:2" x14ac:dyDescent="0.45">
      <c r="A36985" s="5">
        <v>10067156</v>
      </c>
      <c r="B36985" s="5" t="s">
        <v>35935</v>
      </c>
    </row>
    <row r="36986" spans="1:2" x14ac:dyDescent="0.45">
      <c r="A36986" s="5">
        <v>10062732</v>
      </c>
      <c r="B36986" s="5" t="s">
        <v>35936</v>
      </c>
    </row>
    <row r="36987" spans="1:2" x14ac:dyDescent="0.45">
      <c r="A36987" s="5">
        <v>10063859</v>
      </c>
      <c r="B36987" s="5" t="s">
        <v>35937</v>
      </c>
    </row>
    <row r="36988" spans="1:2" x14ac:dyDescent="0.45">
      <c r="A36988" s="5">
        <v>10063883</v>
      </c>
      <c r="B36988" s="5" t="s">
        <v>35938</v>
      </c>
    </row>
    <row r="36989" spans="1:2" x14ac:dyDescent="0.45">
      <c r="A36989" s="5">
        <v>10063926</v>
      </c>
      <c r="B36989" s="5" t="s">
        <v>35939</v>
      </c>
    </row>
    <row r="36990" spans="1:2" x14ac:dyDescent="0.45">
      <c r="A36990" s="5">
        <v>10064156</v>
      </c>
      <c r="B36990" s="5" t="s">
        <v>35940</v>
      </c>
    </row>
    <row r="36991" spans="1:2" x14ac:dyDescent="0.45">
      <c r="A36991" s="5">
        <v>10063250</v>
      </c>
      <c r="B36991" s="5" t="s">
        <v>35941</v>
      </c>
    </row>
    <row r="36992" spans="1:2" x14ac:dyDescent="0.45">
      <c r="A36992" s="5">
        <v>10063350</v>
      </c>
      <c r="B36992" s="5" t="s">
        <v>35942</v>
      </c>
    </row>
    <row r="36993" spans="1:2" x14ac:dyDescent="0.45">
      <c r="A36993" s="5">
        <v>10063538</v>
      </c>
      <c r="B36993" s="5" t="s">
        <v>35943</v>
      </c>
    </row>
    <row r="36994" spans="1:2" x14ac:dyDescent="0.45">
      <c r="A36994" s="5">
        <v>10064520</v>
      </c>
      <c r="B36994" s="5" t="s">
        <v>35944</v>
      </c>
    </row>
    <row r="36995" spans="1:2" x14ac:dyDescent="0.45">
      <c r="A36995" s="5">
        <v>10064978</v>
      </c>
      <c r="B36995" s="5" t="s">
        <v>35945</v>
      </c>
    </row>
    <row r="36996" spans="1:2" x14ac:dyDescent="0.45">
      <c r="A36996" s="5">
        <v>10062695</v>
      </c>
      <c r="B36996" s="5" t="s">
        <v>35946</v>
      </c>
    </row>
    <row r="36997" spans="1:2" x14ac:dyDescent="0.45">
      <c r="A36997" s="5">
        <v>10036290</v>
      </c>
      <c r="B36997" s="5" t="s">
        <v>35947</v>
      </c>
    </row>
    <row r="36998" spans="1:2" x14ac:dyDescent="0.45">
      <c r="A36998" s="5">
        <v>10062870</v>
      </c>
      <c r="B36998" s="5" t="s">
        <v>35948</v>
      </c>
    </row>
    <row r="36999" spans="1:2" x14ac:dyDescent="0.45">
      <c r="A36999" s="5">
        <v>10063329</v>
      </c>
      <c r="B36999" s="5" t="s">
        <v>35949</v>
      </c>
    </row>
    <row r="37000" spans="1:2" x14ac:dyDescent="0.45">
      <c r="A37000" s="5">
        <v>10063505</v>
      </c>
      <c r="B37000" s="5" t="s">
        <v>35950</v>
      </c>
    </row>
    <row r="37001" spans="1:2" x14ac:dyDescent="0.45">
      <c r="A37001" s="5">
        <v>10067011</v>
      </c>
      <c r="B37001" s="5" t="s">
        <v>35951</v>
      </c>
    </row>
    <row r="37002" spans="1:2" x14ac:dyDescent="0.45">
      <c r="A37002" s="5">
        <v>10062903</v>
      </c>
      <c r="B37002" s="5" t="s">
        <v>35952</v>
      </c>
    </row>
    <row r="37003" spans="1:2" x14ac:dyDescent="0.45">
      <c r="A37003" s="5">
        <v>10063280</v>
      </c>
      <c r="B37003" s="5" t="s">
        <v>35953</v>
      </c>
    </row>
    <row r="37004" spans="1:2" x14ac:dyDescent="0.45">
      <c r="A37004" s="5">
        <v>10063302</v>
      </c>
      <c r="B37004" s="5" t="s">
        <v>35954</v>
      </c>
    </row>
    <row r="37005" spans="1:2" x14ac:dyDescent="0.45">
      <c r="A37005" s="5">
        <v>10063388</v>
      </c>
      <c r="B37005" s="5" t="s">
        <v>35955</v>
      </c>
    </row>
    <row r="37006" spans="1:2" x14ac:dyDescent="0.45">
      <c r="A37006" s="5">
        <v>10063415</v>
      </c>
      <c r="B37006" s="5" t="s">
        <v>35956</v>
      </c>
    </row>
    <row r="37007" spans="1:2" x14ac:dyDescent="0.45">
      <c r="A37007" s="5">
        <v>10063917</v>
      </c>
      <c r="B37007" s="5" t="s">
        <v>35957</v>
      </c>
    </row>
    <row r="37008" spans="1:2" x14ac:dyDescent="0.45">
      <c r="A37008" s="5">
        <v>10063998</v>
      </c>
      <c r="B37008" s="5" t="s">
        <v>35958</v>
      </c>
    </row>
    <row r="37009" spans="1:2" x14ac:dyDescent="0.45">
      <c r="A37009" s="5">
        <v>10064094</v>
      </c>
      <c r="B37009" s="5" t="s">
        <v>35959</v>
      </c>
    </row>
    <row r="37010" spans="1:2" x14ac:dyDescent="0.45">
      <c r="A37010" s="5">
        <v>10063476</v>
      </c>
      <c r="B37010" s="5" t="s">
        <v>35960</v>
      </c>
    </row>
    <row r="37011" spans="1:2" x14ac:dyDescent="0.45">
      <c r="A37011" s="5">
        <v>10004075</v>
      </c>
      <c r="B37011" s="5" t="s">
        <v>35961</v>
      </c>
    </row>
    <row r="37012" spans="1:2" x14ac:dyDescent="0.45">
      <c r="A37012" s="5">
        <v>10064469</v>
      </c>
      <c r="B37012" s="5" t="s">
        <v>35962</v>
      </c>
    </row>
    <row r="37013" spans="1:2" x14ac:dyDescent="0.45">
      <c r="A37013" s="5">
        <v>10064626</v>
      </c>
      <c r="B37013" s="5" t="s">
        <v>35963</v>
      </c>
    </row>
    <row r="37014" spans="1:2" x14ac:dyDescent="0.45">
      <c r="A37014" s="5">
        <v>10062722</v>
      </c>
      <c r="B37014" s="5" t="s">
        <v>35964</v>
      </c>
    </row>
    <row r="37015" spans="1:2" x14ac:dyDescent="0.45">
      <c r="A37015" s="5">
        <v>10063554</v>
      </c>
      <c r="B37015" s="5" t="s">
        <v>35965</v>
      </c>
    </row>
    <row r="37016" spans="1:2" x14ac:dyDescent="0.45">
      <c r="A37016" s="5">
        <v>10064480</v>
      </c>
      <c r="B37016" s="5" t="s">
        <v>35966</v>
      </c>
    </row>
    <row r="37017" spans="1:2" x14ac:dyDescent="0.45">
      <c r="A37017" s="5">
        <v>10062896</v>
      </c>
      <c r="B37017" s="5" t="s">
        <v>35967</v>
      </c>
    </row>
    <row r="37018" spans="1:2" x14ac:dyDescent="0.45">
      <c r="A37018" s="5">
        <v>10062901</v>
      </c>
      <c r="B37018" s="5" t="s">
        <v>35968</v>
      </c>
    </row>
    <row r="37019" spans="1:2" x14ac:dyDescent="0.45">
      <c r="A37019" s="5">
        <v>10063001</v>
      </c>
      <c r="B37019" s="5" t="s">
        <v>35969</v>
      </c>
    </row>
    <row r="37020" spans="1:2" x14ac:dyDescent="0.45">
      <c r="A37020" s="5">
        <v>10064045</v>
      </c>
      <c r="B37020" s="5" t="s">
        <v>35970</v>
      </c>
    </row>
    <row r="37021" spans="1:2" x14ac:dyDescent="0.45">
      <c r="A37021" s="5">
        <v>10064470</v>
      </c>
      <c r="B37021" s="5" t="s">
        <v>35971</v>
      </c>
    </row>
    <row r="37022" spans="1:2" x14ac:dyDescent="0.45">
      <c r="A37022" s="5">
        <v>10062932</v>
      </c>
      <c r="B37022" s="5" t="s">
        <v>35972</v>
      </c>
    </row>
    <row r="37023" spans="1:2" x14ac:dyDescent="0.45">
      <c r="A37023" s="5">
        <v>10062942</v>
      </c>
      <c r="B37023" s="5" t="s">
        <v>35973</v>
      </c>
    </row>
    <row r="37024" spans="1:2" x14ac:dyDescent="0.45">
      <c r="A37024" s="5">
        <v>10063036</v>
      </c>
      <c r="B37024" s="5" t="s">
        <v>11238</v>
      </c>
    </row>
    <row r="37025" spans="1:2" x14ac:dyDescent="0.45">
      <c r="A37025" s="5">
        <v>10063612</v>
      </c>
      <c r="B37025" s="5" t="s">
        <v>35974</v>
      </c>
    </row>
    <row r="37026" spans="1:2" x14ac:dyDescent="0.45">
      <c r="A37026" s="5">
        <v>10064836</v>
      </c>
      <c r="B37026" s="5" t="s">
        <v>35975</v>
      </c>
    </row>
    <row r="37027" spans="1:2" x14ac:dyDescent="0.45">
      <c r="A37027" s="5">
        <v>10064924</v>
      </c>
      <c r="B37027" s="5" t="s">
        <v>35976</v>
      </c>
    </row>
    <row r="37028" spans="1:2" x14ac:dyDescent="0.45">
      <c r="A37028" s="5">
        <v>10066527</v>
      </c>
      <c r="B37028" s="5" t="s">
        <v>35977</v>
      </c>
    </row>
    <row r="37029" spans="1:2" x14ac:dyDescent="0.45">
      <c r="A37029" s="5">
        <v>10063546</v>
      </c>
      <c r="B37029" s="5" t="s">
        <v>35978</v>
      </c>
    </row>
    <row r="37030" spans="1:2" x14ac:dyDescent="0.45">
      <c r="A37030" s="5">
        <v>10063566</v>
      </c>
      <c r="B37030" s="5" t="s">
        <v>35979</v>
      </c>
    </row>
    <row r="37031" spans="1:2" x14ac:dyDescent="0.45">
      <c r="A37031" s="5">
        <v>10066407</v>
      </c>
      <c r="B37031" s="5" t="s">
        <v>10423</v>
      </c>
    </row>
    <row r="37032" spans="1:2" x14ac:dyDescent="0.45">
      <c r="A37032" s="5">
        <v>10066617</v>
      </c>
      <c r="B37032" s="5" t="s">
        <v>35980</v>
      </c>
    </row>
    <row r="37033" spans="1:2" x14ac:dyDescent="0.45">
      <c r="A37033" s="5">
        <v>10062784</v>
      </c>
      <c r="B37033" s="5" t="s">
        <v>35981</v>
      </c>
    </row>
    <row r="37034" spans="1:2" x14ac:dyDescent="0.45">
      <c r="A37034" s="5">
        <v>10062865</v>
      </c>
      <c r="B37034" s="5" t="s">
        <v>35982</v>
      </c>
    </row>
    <row r="37035" spans="1:2" x14ac:dyDescent="0.45">
      <c r="A37035" s="5">
        <v>10062902</v>
      </c>
      <c r="B37035" s="5" t="s">
        <v>35983</v>
      </c>
    </row>
    <row r="37036" spans="1:2" x14ac:dyDescent="0.45">
      <c r="A37036" s="5">
        <v>10063205</v>
      </c>
      <c r="B37036" s="5" t="s">
        <v>35984</v>
      </c>
    </row>
    <row r="37037" spans="1:2" x14ac:dyDescent="0.45">
      <c r="A37037" s="5">
        <v>10063275</v>
      </c>
      <c r="B37037" s="5" t="s">
        <v>35985</v>
      </c>
    </row>
    <row r="37038" spans="1:2" x14ac:dyDescent="0.45">
      <c r="A37038" s="5">
        <v>10063467</v>
      </c>
      <c r="B37038" s="5" t="s">
        <v>35986</v>
      </c>
    </row>
    <row r="37039" spans="1:2" x14ac:dyDescent="0.45">
      <c r="A37039" s="5">
        <v>10063484</v>
      </c>
      <c r="B37039" s="5" t="s">
        <v>35987</v>
      </c>
    </row>
    <row r="37040" spans="1:2" x14ac:dyDescent="0.45">
      <c r="A37040" s="5">
        <v>10064171</v>
      </c>
      <c r="B37040" s="5" t="s">
        <v>35988</v>
      </c>
    </row>
    <row r="37041" spans="1:2" x14ac:dyDescent="0.45">
      <c r="A37041" s="5">
        <v>10064444</v>
      </c>
      <c r="B37041" s="5" t="s">
        <v>35989</v>
      </c>
    </row>
    <row r="37042" spans="1:2" x14ac:dyDescent="0.45">
      <c r="A37042" s="5">
        <v>10063254</v>
      </c>
      <c r="B37042" s="5" t="s">
        <v>35990</v>
      </c>
    </row>
    <row r="37043" spans="1:2" x14ac:dyDescent="0.45">
      <c r="A37043" s="5">
        <v>10063376</v>
      </c>
      <c r="B37043" s="5" t="s">
        <v>35991</v>
      </c>
    </row>
    <row r="37044" spans="1:2" x14ac:dyDescent="0.45">
      <c r="A37044" s="5">
        <v>10063379</v>
      </c>
      <c r="B37044" s="5" t="s">
        <v>35992</v>
      </c>
    </row>
    <row r="37045" spans="1:2" x14ac:dyDescent="0.45">
      <c r="A37045" s="5">
        <v>10063418</v>
      </c>
      <c r="B37045" s="5" t="s">
        <v>24449</v>
      </c>
    </row>
    <row r="37046" spans="1:2" x14ac:dyDescent="0.45">
      <c r="A37046" s="5">
        <v>10062940</v>
      </c>
      <c r="B37046" s="5" t="s">
        <v>35993</v>
      </c>
    </row>
    <row r="37047" spans="1:2" x14ac:dyDescent="0.45">
      <c r="A37047" s="5">
        <v>10063251</v>
      </c>
      <c r="B37047" s="5" t="s">
        <v>35994</v>
      </c>
    </row>
    <row r="37048" spans="1:2" x14ac:dyDescent="0.45">
      <c r="A37048" s="5">
        <v>10063460</v>
      </c>
      <c r="B37048" s="5" t="s">
        <v>35995</v>
      </c>
    </row>
    <row r="37049" spans="1:2" x14ac:dyDescent="0.45">
      <c r="A37049" s="5">
        <v>10064992</v>
      </c>
      <c r="B37049" s="5" t="s">
        <v>35996</v>
      </c>
    </row>
    <row r="37050" spans="1:2" x14ac:dyDescent="0.45">
      <c r="A37050" s="5">
        <v>10065010</v>
      </c>
      <c r="B37050" s="5" t="s">
        <v>35997</v>
      </c>
    </row>
    <row r="37051" spans="1:2" x14ac:dyDescent="0.45">
      <c r="A37051" s="5">
        <v>10065017</v>
      </c>
      <c r="B37051" s="5" t="s">
        <v>35998</v>
      </c>
    </row>
    <row r="37052" spans="1:2" x14ac:dyDescent="0.45">
      <c r="A37052" s="5">
        <v>10065041</v>
      </c>
      <c r="B37052" s="5" t="s">
        <v>35999</v>
      </c>
    </row>
    <row r="37053" spans="1:2" x14ac:dyDescent="0.45">
      <c r="A37053" s="5">
        <v>10065146</v>
      </c>
      <c r="B37053" s="5" t="s">
        <v>36000</v>
      </c>
    </row>
    <row r="37054" spans="1:2" x14ac:dyDescent="0.45">
      <c r="A37054" s="5">
        <v>10062966</v>
      </c>
      <c r="B37054" s="5" t="s">
        <v>36001</v>
      </c>
    </row>
    <row r="37055" spans="1:2" x14ac:dyDescent="0.45">
      <c r="A37055" s="5">
        <v>10064639</v>
      </c>
      <c r="B37055" s="5" t="s">
        <v>36002</v>
      </c>
    </row>
    <row r="37056" spans="1:2" x14ac:dyDescent="0.45">
      <c r="A37056" s="5">
        <v>10064713</v>
      </c>
      <c r="B37056" s="5" t="s">
        <v>36003</v>
      </c>
    </row>
    <row r="37057" spans="1:2" x14ac:dyDescent="0.45">
      <c r="A37057" s="5">
        <v>10064991</v>
      </c>
      <c r="B37057" s="5" t="s">
        <v>36004</v>
      </c>
    </row>
    <row r="37058" spans="1:2" x14ac:dyDescent="0.45">
      <c r="A37058" s="5">
        <v>10065002</v>
      </c>
      <c r="B37058" s="5" t="s">
        <v>36005</v>
      </c>
    </row>
    <row r="37059" spans="1:2" x14ac:dyDescent="0.45">
      <c r="A37059" s="5">
        <v>10065006</v>
      </c>
      <c r="B37059" s="5" t="s">
        <v>36006</v>
      </c>
    </row>
    <row r="37060" spans="1:2" x14ac:dyDescent="0.45">
      <c r="A37060" s="5">
        <v>10065024</v>
      </c>
      <c r="B37060" s="5" t="s">
        <v>36007</v>
      </c>
    </row>
    <row r="37061" spans="1:2" x14ac:dyDescent="0.45">
      <c r="A37061" s="5">
        <v>10065084</v>
      </c>
      <c r="B37061" s="5" t="s">
        <v>36008</v>
      </c>
    </row>
    <row r="37062" spans="1:2" x14ac:dyDescent="0.45">
      <c r="A37062" s="5">
        <v>10065115</v>
      </c>
      <c r="B37062" s="5" t="s">
        <v>36009</v>
      </c>
    </row>
    <row r="37063" spans="1:2" x14ac:dyDescent="0.45">
      <c r="A37063" s="5">
        <v>10065149</v>
      </c>
      <c r="B37063" s="5" t="s">
        <v>29291</v>
      </c>
    </row>
    <row r="37064" spans="1:2" x14ac:dyDescent="0.45">
      <c r="A37064" s="5">
        <v>10065163</v>
      </c>
      <c r="B37064" s="5" t="s">
        <v>36010</v>
      </c>
    </row>
    <row r="37065" spans="1:2" x14ac:dyDescent="0.45">
      <c r="A37065" s="5">
        <v>10065167</v>
      </c>
      <c r="B37065" s="5" t="s">
        <v>36011</v>
      </c>
    </row>
    <row r="37066" spans="1:2" x14ac:dyDescent="0.45">
      <c r="A37066" s="5">
        <v>10065168</v>
      </c>
      <c r="B37066" s="5" t="s">
        <v>36012</v>
      </c>
    </row>
    <row r="37067" spans="1:2" x14ac:dyDescent="0.45">
      <c r="A37067" s="5">
        <v>10065172</v>
      </c>
      <c r="B37067" s="5" t="s">
        <v>36013</v>
      </c>
    </row>
    <row r="37068" spans="1:2" x14ac:dyDescent="0.45">
      <c r="A37068" s="5">
        <v>10065223</v>
      </c>
      <c r="B37068" s="5" t="s">
        <v>36014</v>
      </c>
    </row>
    <row r="37069" spans="1:2" x14ac:dyDescent="0.45">
      <c r="A37069" s="5">
        <v>10066451</v>
      </c>
      <c r="B37069" s="5" t="s">
        <v>36015</v>
      </c>
    </row>
    <row r="37070" spans="1:2" x14ac:dyDescent="0.45">
      <c r="A37070" s="5">
        <v>10065116</v>
      </c>
      <c r="B37070" s="5" t="s">
        <v>36016</v>
      </c>
    </row>
    <row r="37071" spans="1:2" x14ac:dyDescent="0.45">
      <c r="A37071" s="5">
        <v>10065142</v>
      </c>
      <c r="B37071" s="5" t="s">
        <v>6069</v>
      </c>
    </row>
    <row r="37072" spans="1:2" x14ac:dyDescent="0.45">
      <c r="A37072" s="5">
        <v>10065161</v>
      </c>
      <c r="B37072" s="5" t="s">
        <v>36017</v>
      </c>
    </row>
    <row r="37073" spans="1:2" x14ac:dyDescent="0.45">
      <c r="A37073" s="5">
        <v>10065181</v>
      </c>
      <c r="B37073" s="5" t="s">
        <v>36018</v>
      </c>
    </row>
    <row r="37074" spans="1:2" x14ac:dyDescent="0.45">
      <c r="A37074" s="5">
        <v>10065276</v>
      </c>
      <c r="B37074" s="5" t="s">
        <v>36019</v>
      </c>
    </row>
    <row r="37075" spans="1:2" x14ac:dyDescent="0.45">
      <c r="A37075" s="5">
        <v>10065278</v>
      </c>
      <c r="B37075" s="5" t="s">
        <v>36020</v>
      </c>
    </row>
    <row r="37076" spans="1:2" x14ac:dyDescent="0.45">
      <c r="A37076" s="5">
        <v>10065313</v>
      </c>
      <c r="B37076" s="5" t="s">
        <v>36021</v>
      </c>
    </row>
    <row r="37077" spans="1:2" x14ac:dyDescent="0.45">
      <c r="A37077" s="5">
        <v>10065340</v>
      </c>
      <c r="B37077" s="5" t="s">
        <v>36022</v>
      </c>
    </row>
    <row r="37078" spans="1:2" x14ac:dyDescent="0.45">
      <c r="A37078" s="5">
        <v>10066561</v>
      </c>
      <c r="B37078" s="5" t="s">
        <v>36023</v>
      </c>
    </row>
    <row r="37079" spans="1:2" x14ac:dyDescent="0.45">
      <c r="A37079" s="5">
        <v>10064460</v>
      </c>
      <c r="B37079" s="5" t="s">
        <v>36024</v>
      </c>
    </row>
    <row r="37080" spans="1:2" x14ac:dyDescent="0.45">
      <c r="A37080" s="5">
        <v>10065097</v>
      </c>
      <c r="B37080" s="5" t="s">
        <v>36025</v>
      </c>
    </row>
    <row r="37081" spans="1:2" x14ac:dyDescent="0.45">
      <c r="A37081" s="5">
        <v>10065154</v>
      </c>
      <c r="B37081" s="5" t="s">
        <v>36026</v>
      </c>
    </row>
    <row r="37082" spans="1:2" x14ac:dyDescent="0.45">
      <c r="A37082" s="5">
        <v>10065191</v>
      </c>
      <c r="B37082" s="5" t="s">
        <v>36027</v>
      </c>
    </row>
    <row r="37083" spans="1:2" x14ac:dyDescent="0.45">
      <c r="A37083" s="5">
        <v>10065319</v>
      </c>
      <c r="B37083" s="5" t="s">
        <v>36028</v>
      </c>
    </row>
    <row r="37084" spans="1:2" x14ac:dyDescent="0.45">
      <c r="A37084" s="5">
        <v>10065016</v>
      </c>
      <c r="B37084" s="5" t="s">
        <v>36029</v>
      </c>
    </row>
    <row r="37085" spans="1:2" x14ac:dyDescent="0.45">
      <c r="A37085" s="5">
        <v>10065050</v>
      </c>
      <c r="B37085" s="5" t="s">
        <v>36030</v>
      </c>
    </row>
    <row r="37086" spans="1:2" x14ac:dyDescent="0.45">
      <c r="A37086" s="5">
        <v>10065378</v>
      </c>
      <c r="B37086" s="5" t="s">
        <v>36031</v>
      </c>
    </row>
    <row r="37087" spans="1:2" x14ac:dyDescent="0.45">
      <c r="A37087" s="5">
        <v>10065495</v>
      </c>
      <c r="B37087" s="5" t="s">
        <v>36032</v>
      </c>
    </row>
    <row r="37088" spans="1:2" x14ac:dyDescent="0.45">
      <c r="A37088" s="5">
        <v>10066882</v>
      </c>
      <c r="B37088" s="5" t="s">
        <v>36033</v>
      </c>
    </row>
    <row r="37089" spans="1:2" x14ac:dyDescent="0.45">
      <c r="A37089" s="5">
        <v>10063767</v>
      </c>
      <c r="B37089" s="5" t="s">
        <v>36034</v>
      </c>
    </row>
    <row r="37090" spans="1:2" x14ac:dyDescent="0.45">
      <c r="A37090" s="5">
        <v>10064293</v>
      </c>
      <c r="B37090" s="5" t="s">
        <v>36035</v>
      </c>
    </row>
    <row r="37091" spans="1:2" x14ac:dyDescent="0.45">
      <c r="A37091" s="5">
        <v>10065422</v>
      </c>
      <c r="B37091" s="5" t="s">
        <v>36036</v>
      </c>
    </row>
    <row r="37092" spans="1:2" x14ac:dyDescent="0.45">
      <c r="A37092" s="5">
        <v>10065423</v>
      </c>
      <c r="B37092" s="5" t="s">
        <v>36037</v>
      </c>
    </row>
    <row r="37093" spans="1:2" x14ac:dyDescent="0.45">
      <c r="A37093" s="5">
        <v>10065432</v>
      </c>
      <c r="B37093" s="5" t="s">
        <v>36038</v>
      </c>
    </row>
    <row r="37094" spans="1:2" x14ac:dyDescent="0.45">
      <c r="A37094" s="5">
        <v>10065440</v>
      </c>
      <c r="B37094" s="5" t="s">
        <v>36039</v>
      </c>
    </row>
    <row r="37095" spans="1:2" x14ac:dyDescent="0.45">
      <c r="A37095" s="5">
        <v>10065444</v>
      </c>
      <c r="B37095" s="5" t="s">
        <v>36040</v>
      </c>
    </row>
    <row r="37096" spans="1:2" x14ac:dyDescent="0.45">
      <c r="A37096" s="5">
        <v>10066410</v>
      </c>
      <c r="B37096" s="5" t="s">
        <v>36041</v>
      </c>
    </row>
    <row r="37097" spans="1:2" x14ac:dyDescent="0.45">
      <c r="A37097" s="5">
        <v>10063790</v>
      </c>
      <c r="B37097" s="5" t="s">
        <v>36042</v>
      </c>
    </row>
    <row r="37098" spans="1:2" x14ac:dyDescent="0.45">
      <c r="A37098" s="5">
        <v>10065645</v>
      </c>
      <c r="B37098" s="5" t="s">
        <v>36043</v>
      </c>
    </row>
    <row r="37099" spans="1:2" x14ac:dyDescent="0.45">
      <c r="A37099" s="5">
        <v>10066562</v>
      </c>
      <c r="B37099" s="5" t="s">
        <v>36044</v>
      </c>
    </row>
    <row r="37100" spans="1:2" x14ac:dyDescent="0.45">
      <c r="A37100" s="5">
        <v>10066576</v>
      </c>
      <c r="B37100" s="5" t="s">
        <v>36045</v>
      </c>
    </row>
    <row r="37101" spans="1:2" x14ac:dyDescent="0.45">
      <c r="A37101" s="5">
        <v>10062683</v>
      </c>
      <c r="B37101" s="5" t="s">
        <v>36046</v>
      </c>
    </row>
    <row r="37102" spans="1:2" x14ac:dyDescent="0.45">
      <c r="A37102" s="5">
        <v>10063444</v>
      </c>
      <c r="B37102" s="5" t="s">
        <v>36047</v>
      </c>
    </row>
    <row r="37103" spans="1:2" x14ac:dyDescent="0.45">
      <c r="A37103" s="5">
        <v>10063708</v>
      </c>
      <c r="B37103" s="5" t="s">
        <v>36048</v>
      </c>
    </row>
    <row r="37104" spans="1:2" x14ac:dyDescent="0.45">
      <c r="A37104" s="5">
        <v>10064176</v>
      </c>
      <c r="B37104" s="5" t="s">
        <v>36049</v>
      </c>
    </row>
    <row r="37105" spans="1:2" x14ac:dyDescent="0.45">
      <c r="A37105" s="5">
        <v>10064184</v>
      </c>
      <c r="B37105" s="5" t="s">
        <v>36050</v>
      </c>
    </row>
    <row r="37106" spans="1:2" x14ac:dyDescent="0.45">
      <c r="A37106" s="5">
        <v>10065554</v>
      </c>
      <c r="B37106" s="5" t="s">
        <v>36051</v>
      </c>
    </row>
    <row r="37107" spans="1:2" x14ac:dyDescent="0.45">
      <c r="A37107" s="5">
        <v>10065577</v>
      </c>
      <c r="B37107" s="5" t="s">
        <v>36052</v>
      </c>
    </row>
    <row r="37108" spans="1:2" x14ac:dyDescent="0.45">
      <c r="A37108" s="5">
        <v>10065589</v>
      </c>
      <c r="B37108" s="5" t="s">
        <v>36053</v>
      </c>
    </row>
    <row r="37109" spans="1:2" x14ac:dyDescent="0.45">
      <c r="A37109" s="5">
        <v>10065612</v>
      </c>
      <c r="B37109" s="5" t="s">
        <v>36054</v>
      </c>
    </row>
    <row r="37110" spans="1:2" x14ac:dyDescent="0.45">
      <c r="A37110" s="5">
        <v>10065691</v>
      </c>
      <c r="B37110" s="5" t="s">
        <v>36055</v>
      </c>
    </row>
    <row r="37111" spans="1:2" x14ac:dyDescent="0.45">
      <c r="A37111" s="5">
        <v>10063287</v>
      </c>
      <c r="B37111" s="5" t="s">
        <v>36056</v>
      </c>
    </row>
    <row r="37112" spans="1:2" x14ac:dyDescent="0.45">
      <c r="A37112" s="5">
        <v>10065209</v>
      </c>
      <c r="B37112" s="5" t="s">
        <v>36057</v>
      </c>
    </row>
    <row r="37113" spans="1:2" x14ac:dyDescent="0.45">
      <c r="A37113" s="5">
        <v>10065779</v>
      </c>
      <c r="B37113" s="5" t="s">
        <v>36058</v>
      </c>
    </row>
    <row r="37114" spans="1:2" x14ac:dyDescent="0.45">
      <c r="A37114" s="5">
        <v>10065806</v>
      </c>
      <c r="B37114" s="5" t="s">
        <v>36059</v>
      </c>
    </row>
    <row r="37115" spans="1:2" x14ac:dyDescent="0.45">
      <c r="A37115" s="5">
        <v>10065885</v>
      </c>
      <c r="B37115" s="5" t="s">
        <v>36060</v>
      </c>
    </row>
    <row r="37116" spans="1:2" x14ac:dyDescent="0.45">
      <c r="A37116" s="5">
        <v>10066531</v>
      </c>
      <c r="B37116" s="5" t="s">
        <v>36061</v>
      </c>
    </row>
    <row r="37117" spans="1:2" x14ac:dyDescent="0.45">
      <c r="A37117" s="5">
        <v>10064630</v>
      </c>
      <c r="B37117" s="5" t="s">
        <v>36062</v>
      </c>
    </row>
    <row r="37118" spans="1:2" x14ac:dyDescent="0.45">
      <c r="A37118" s="5">
        <v>10065702</v>
      </c>
      <c r="B37118" s="5" t="s">
        <v>36063</v>
      </c>
    </row>
    <row r="37119" spans="1:2" x14ac:dyDescent="0.45">
      <c r="A37119" s="5">
        <v>10065755</v>
      </c>
      <c r="B37119" s="5" t="s">
        <v>36064</v>
      </c>
    </row>
    <row r="37120" spans="1:2" x14ac:dyDescent="0.45">
      <c r="A37120" s="5">
        <v>10065777</v>
      </c>
      <c r="B37120" s="5" t="s">
        <v>36065</v>
      </c>
    </row>
    <row r="37121" spans="1:2" x14ac:dyDescent="0.45">
      <c r="A37121" s="5">
        <v>10065784</v>
      </c>
      <c r="B37121" s="5" t="s">
        <v>36066</v>
      </c>
    </row>
    <row r="37122" spans="1:2" x14ac:dyDescent="0.45">
      <c r="A37122" s="5">
        <v>10065822</v>
      </c>
      <c r="B37122" s="5" t="s">
        <v>36067</v>
      </c>
    </row>
    <row r="37123" spans="1:2" x14ac:dyDescent="0.45">
      <c r="A37123" s="5">
        <v>10065850</v>
      </c>
      <c r="B37123" s="5" t="s">
        <v>36068</v>
      </c>
    </row>
    <row r="37124" spans="1:2" x14ac:dyDescent="0.45">
      <c r="A37124" s="5">
        <v>10065853</v>
      </c>
      <c r="B37124" s="5" t="s">
        <v>36069</v>
      </c>
    </row>
    <row r="37125" spans="1:2" x14ac:dyDescent="0.45">
      <c r="A37125" s="5">
        <v>10065922</v>
      </c>
      <c r="B37125" s="5" t="s">
        <v>36070</v>
      </c>
    </row>
    <row r="37126" spans="1:2" x14ac:dyDescent="0.45">
      <c r="A37126" s="5">
        <v>10066880</v>
      </c>
      <c r="B37126" s="5" t="s">
        <v>36071</v>
      </c>
    </row>
    <row r="37127" spans="1:2" x14ac:dyDescent="0.45">
      <c r="A37127" s="5">
        <v>10063045</v>
      </c>
      <c r="B37127" s="5" t="s">
        <v>36072</v>
      </c>
    </row>
    <row r="37128" spans="1:2" x14ac:dyDescent="0.45">
      <c r="A37128" s="5">
        <v>10063243</v>
      </c>
      <c r="B37128" s="5" t="s">
        <v>36073</v>
      </c>
    </row>
    <row r="37129" spans="1:2" x14ac:dyDescent="0.45">
      <c r="A37129" s="5">
        <v>10063246</v>
      </c>
      <c r="B37129" s="5" t="s">
        <v>36074</v>
      </c>
    </row>
    <row r="37130" spans="1:2" x14ac:dyDescent="0.45">
      <c r="A37130" s="5">
        <v>10063808</v>
      </c>
      <c r="B37130" s="5" t="s">
        <v>36075</v>
      </c>
    </row>
    <row r="37131" spans="1:2" x14ac:dyDescent="0.45">
      <c r="A37131" s="5">
        <v>10064569</v>
      </c>
      <c r="B37131" s="5" t="s">
        <v>36076</v>
      </c>
    </row>
    <row r="37132" spans="1:2" x14ac:dyDescent="0.45">
      <c r="A37132" s="5">
        <v>10064573</v>
      </c>
      <c r="B37132" s="5" t="s">
        <v>36077</v>
      </c>
    </row>
    <row r="37133" spans="1:2" x14ac:dyDescent="0.45">
      <c r="A37133" s="5">
        <v>10065948</v>
      </c>
      <c r="B37133" s="5" t="s">
        <v>30340</v>
      </c>
    </row>
    <row r="37134" spans="1:2" x14ac:dyDescent="0.45">
      <c r="A37134" s="5">
        <v>10065987</v>
      </c>
      <c r="B37134" s="5" t="s">
        <v>36078</v>
      </c>
    </row>
    <row r="37135" spans="1:2" x14ac:dyDescent="0.45">
      <c r="A37135" s="5">
        <v>10065994</v>
      </c>
      <c r="B37135" s="5" t="s">
        <v>36079</v>
      </c>
    </row>
    <row r="37136" spans="1:2" x14ac:dyDescent="0.45">
      <c r="A37136" s="5">
        <v>10064535</v>
      </c>
      <c r="B37136" s="5" t="s">
        <v>36080</v>
      </c>
    </row>
    <row r="37137" spans="1:2" x14ac:dyDescent="0.45">
      <c r="A37137" s="5">
        <v>10066032</v>
      </c>
      <c r="B37137" s="5" t="s">
        <v>36081</v>
      </c>
    </row>
    <row r="37138" spans="1:2" x14ac:dyDescent="0.45">
      <c r="A37138" s="5">
        <v>10066081</v>
      </c>
      <c r="B37138" s="5" t="s">
        <v>36082</v>
      </c>
    </row>
    <row r="37139" spans="1:2" x14ac:dyDescent="0.45">
      <c r="A37139" s="5">
        <v>10066102</v>
      </c>
      <c r="B37139" s="5" t="s">
        <v>36083</v>
      </c>
    </row>
    <row r="37140" spans="1:2" x14ac:dyDescent="0.45">
      <c r="A37140" s="5">
        <v>10066104</v>
      </c>
      <c r="B37140" s="5" t="s">
        <v>36084</v>
      </c>
    </row>
    <row r="37141" spans="1:2" x14ac:dyDescent="0.45">
      <c r="A37141" s="5">
        <v>10066109</v>
      </c>
      <c r="B37141" s="5" t="s">
        <v>36085</v>
      </c>
    </row>
    <row r="37142" spans="1:2" x14ac:dyDescent="0.45">
      <c r="A37142" s="5">
        <v>10000930</v>
      </c>
      <c r="B37142" s="5" t="s">
        <v>36086</v>
      </c>
    </row>
    <row r="37143" spans="1:2" x14ac:dyDescent="0.45">
      <c r="A37143" s="5">
        <v>10000971</v>
      </c>
      <c r="B37143" s="5" t="s">
        <v>36087</v>
      </c>
    </row>
    <row r="37144" spans="1:2" x14ac:dyDescent="0.45">
      <c r="A37144" s="5">
        <v>10000974</v>
      </c>
      <c r="B37144" s="5" t="s">
        <v>36088</v>
      </c>
    </row>
    <row r="37145" spans="1:2" x14ac:dyDescent="0.45">
      <c r="A37145" s="5">
        <v>10000980</v>
      </c>
      <c r="B37145" s="5" t="s">
        <v>36089</v>
      </c>
    </row>
    <row r="37146" spans="1:2" x14ac:dyDescent="0.45">
      <c r="A37146" s="5">
        <v>10001864</v>
      </c>
      <c r="B37146" s="5" t="s">
        <v>36090</v>
      </c>
    </row>
    <row r="37147" spans="1:2" x14ac:dyDescent="0.45">
      <c r="A37147" s="5">
        <v>10001867</v>
      </c>
      <c r="B37147" s="5" t="s">
        <v>36091</v>
      </c>
    </row>
    <row r="37148" spans="1:2" x14ac:dyDescent="0.45">
      <c r="A37148" s="5">
        <v>10001896</v>
      </c>
      <c r="B37148" s="5" t="s">
        <v>36092</v>
      </c>
    </row>
    <row r="37149" spans="1:2" x14ac:dyDescent="0.45">
      <c r="A37149" s="5">
        <v>10001910</v>
      </c>
      <c r="B37149" s="5" t="s">
        <v>36093</v>
      </c>
    </row>
    <row r="37150" spans="1:2" x14ac:dyDescent="0.45">
      <c r="A37150" s="5">
        <v>10001913</v>
      </c>
      <c r="B37150" s="5" t="s">
        <v>36094</v>
      </c>
    </row>
    <row r="37151" spans="1:2" x14ac:dyDescent="0.45">
      <c r="A37151" s="5">
        <v>10001920</v>
      </c>
      <c r="B37151" s="5" t="s">
        <v>36095</v>
      </c>
    </row>
    <row r="37152" spans="1:2" x14ac:dyDescent="0.45">
      <c r="A37152" s="5">
        <v>10001924</v>
      </c>
      <c r="B37152" s="5" t="s">
        <v>36096</v>
      </c>
    </row>
    <row r="37153" spans="1:2" x14ac:dyDescent="0.45">
      <c r="A37153" s="5">
        <v>10001927</v>
      </c>
      <c r="B37153" s="5" t="s">
        <v>36097</v>
      </c>
    </row>
    <row r="37154" spans="1:2" x14ac:dyDescent="0.45">
      <c r="A37154" s="5">
        <v>10001929</v>
      </c>
      <c r="B37154" s="5" t="s">
        <v>36098</v>
      </c>
    </row>
    <row r="37155" spans="1:2" x14ac:dyDescent="0.45">
      <c r="A37155" s="5">
        <v>10002718</v>
      </c>
      <c r="B37155" s="5" t="s">
        <v>36099</v>
      </c>
    </row>
    <row r="37156" spans="1:2" x14ac:dyDescent="0.45">
      <c r="A37156" s="5">
        <v>10002724</v>
      </c>
      <c r="B37156" s="5" t="s">
        <v>36100</v>
      </c>
    </row>
    <row r="37157" spans="1:2" x14ac:dyDescent="0.45">
      <c r="A37157" s="5">
        <v>10002729</v>
      </c>
      <c r="B37157" s="5" t="s">
        <v>36101</v>
      </c>
    </row>
    <row r="37158" spans="1:2" x14ac:dyDescent="0.45">
      <c r="A37158" s="5">
        <v>10002754</v>
      </c>
      <c r="B37158" s="5" t="s">
        <v>14588</v>
      </c>
    </row>
    <row r="37159" spans="1:2" x14ac:dyDescent="0.45">
      <c r="A37159" s="5">
        <v>10003643</v>
      </c>
      <c r="B37159" s="5" t="s">
        <v>7627</v>
      </c>
    </row>
    <row r="37160" spans="1:2" x14ac:dyDescent="0.45">
      <c r="A37160" s="5">
        <v>10003650</v>
      </c>
      <c r="B37160" s="5" t="s">
        <v>36102</v>
      </c>
    </row>
    <row r="37161" spans="1:2" x14ac:dyDescent="0.45">
      <c r="A37161" s="5">
        <v>10003662</v>
      </c>
      <c r="B37161" s="5" t="s">
        <v>3029</v>
      </c>
    </row>
    <row r="37162" spans="1:2" x14ac:dyDescent="0.45">
      <c r="A37162" s="5">
        <v>10003680</v>
      </c>
      <c r="B37162" s="5" t="s">
        <v>36103</v>
      </c>
    </row>
    <row r="37163" spans="1:2" x14ac:dyDescent="0.45">
      <c r="A37163" s="5">
        <v>10000850</v>
      </c>
      <c r="B37163" s="5" t="s">
        <v>36104</v>
      </c>
    </row>
    <row r="37164" spans="1:2" x14ac:dyDescent="0.45">
      <c r="A37164" s="5">
        <v>10000898</v>
      </c>
      <c r="B37164" s="5" t="s">
        <v>36105</v>
      </c>
    </row>
    <row r="37165" spans="1:2" x14ac:dyDescent="0.45">
      <c r="A37165" s="5">
        <v>10000899</v>
      </c>
      <c r="B37165" s="5" t="s">
        <v>36106</v>
      </c>
    </row>
    <row r="37166" spans="1:2" x14ac:dyDescent="0.45">
      <c r="A37166" s="5">
        <v>10000901</v>
      </c>
      <c r="B37166" s="5" t="s">
        <v>36107</v>
      </c>
    </row>
    <row r="37167" spans="1:2" x14ac:dyDescent="0.45">
      <c r="A37167" s="5">
        <v>10000903</v>
      </c>
      <c r="B37167" s="5" t="s">
        <v>36108</v>
      </c>
    </row>
    <row r="37168" spans="1:2" x14ac:dyDescent="0.45">
      <c r="A37168" s="5">
        <v>10000923</v>
      </c>
      <c r="B37168" s="5" t="s">
        <v>36109</v>
      </c>
    </row>
    <row r="37169" spans="1:2" x14ac:dyDescent="0.45">
      <c r="A37169" s="5">
        <v>10003820</v>
      </c>
      <c r="B37169" s="5" t="s">
        <v>36110</v>
      </c>
    </row>
    <row r="37170" spans="1:2" x14ac:dyDescent="0.45">
      <c r="A37170" s="5">
        <v>10003828</v>
      </c>
      <c r="B37170" s="5" t="s">
        <v>36111</v>
      </c>
    </row>
    <row r="37171" spans="1:2" x14ac:dyDescent="0.45">
      <c r="A37171" s="5">
        <v>10003836</v>
      </c>
      <c r="B37171" s="5" t="s">
        <v>36112</v>
      </c>
    </row>
    <row r="37172" spans="1:2" x14ac:dyDescent="0.45">
      <c r="A37172" s="5">
        <v>10003866</v>
      </c>
      <c r="B37172" s="5" t="s">
        <v>36113</v>
      </c>
    </row>
    <row r="37173" spans="1:2" x14ac:dyDescent="0.45">
      <c r="A37173" s="5">
        <v>10003880</v>
      </c>
      <c r="B37173" s="5" t="s">
        <v>36114</v>
      </c>
    </row>
    <row r="37174" spans="1:2" x14ac:dyDescent="0.45">
      <c r="A37174" s="5">
        <v>10002825</v>
      </c>
      <c r="B37174" s="5" t="s">
        <v>36115</v>
      </c>
    </row>
    <row r="37175" spans="1:2" x14ac:dyDescent="0.45">
      <c r="A37175" s="5">
        <v>10002833</v>
      </c>
      <c r="B37175" s="5" t="s">
        <v>36116</v>
      </c>
    </row>
    <row r="37176" spans="1:2" x14ac:dyDescent="0.45">
      <c r="A37176" s="5">
        <v>10002836</v>
      </c>
      <c r="B37176" s="5" t="s">
        <v>36117</v>
      </c>
    </row>
    <row r="37177" spans="1:2" x14ac:dyDescent="0.45">
      <c r="A37177" s="5">
        <v>10002838</v>
      </c>
      <c r="B37177" s="5" t="s">
        <v>36118</v>
      </c>
    </row>
    <row r="37178" spans="1:2" x14ac:dyDescent="0.45">
      <c r="A37178" s="5">
        <v>10002851</v>
      </c>
      <c r="B37178" s="5" t="s">
        <v>36119</v>
      </c>
    </row>
    <row r="37179" spans="1:2" x14ac:dyDescent="0.45">
      <c r="A37179" s="5">
        <v>10003736</v>
      </c>
      <c r="B37179" s="5" t="s">
        <v>36120</v>
      </c>
    </row>
    <row r="37180" spans="1:2" x14ac:dyDescent="0.45">
      <c r="A37180" s="5">
        <v>10003752</v>
      </c>
      <c r="B37180" s="5" t="s">
        <v>36121</v>
      </c>
    </row>
    <row r="37181" spans="1:2" x14ac:dyDescent="0.45">
      <c r="A37181" s="5">
        <v>10003780</v>
      </c>
      <c r="B37181" s="5" t="s">
        <v>36122</v>
      </c>
    </row>
    <row r="37182" spans="1:2" x14ac:dyDescent="0.45">
      <c r="A37182" s="5">
        <v>10003787</v>
      </c>
      <c r="B37182" s="5" t="s">
        <v>36123</v>
      </c>
    </row>
    <row r="37183" spans="1:2" x14ac:dyDescent="0.45">
      <c r="A37183" s="5">
        <v>10003797</v>
      </c>
      <c r="B37183" s="5" t="s">
        <v>36124</v>
      </c>
    </row>
    <row r="37184" spans="1:2" x14ac:dyDescent="0.45">
      <c r="A37184" s="5">
        <v>10001047</v>
      </c>
      <c r="B37184" s="5" t="s">
        <v>36125</v>
      </c>
    </row>
    <row r="37185" spans="1:2" x14ac:dyDescent="0.45">
      <c r="A37185" s="5">
        <v>10001071</v>
      </c>
      <c r="B37185" s="5" t="s">
        <v>36126</v>
      </c>
    </row>
    <row r="37186" spans="1:2" x14ac:dyDescent="0.45">
      <c r="A37186" s="5">
        <v>10001073</v>
      </c>
      <c r="B37186" s="5" t="s">
        <v>36127</v>
      </c>
    </row>
    <row r="37187" spans="1:2" x14ac:dyDescent="0.45">
      <c r="A37187" s="5">
        <v>10003909</v>
      </c>
      <c r="B37187" s="5" t="s">
        <v>36128</v>
      </c>
    </row>
    <row r="37188" spans="1:2" x14ac:dyDescent="0.45">
      <c r="A37188" s="5">
        <v>10003918</v>
      </c>
      <c r="B37188" s="5" t="s">
        <v>36129</v>
      </c>
    </row>
    <row r="37189" spans="1:2" x14ac:dyDescent="0.45">
      <c r="A37189" s="5">
        <v>10003921</v>
      </c>
      <c r="B37189" s="5" t="s">
        <v>36130</v>
      </c>
    </row>
    <row r="37190" spans="1:2" x14ac:dyDescent="0.45">
      <c r="A37190" s="5">
        <v>10003924</v>
      </c>
      <c r="B37190" s="5" t="s">
        <v>36131</v>
      </c>
    </row>
    <row r="37191" spans="1:2" x14ac:dyDescent="0.45">
      <c r="A37191" s="5">
        <v>10003927</v>
      </c>
      <c r="B37191" s="5" t="s">
        <v>36132</v>
      </c>
    </row>
    <row r="37192" spans="1:2" x14ac:dyDescent="0.45">
      <c r="A37192" s="5">
        <v>10003929</v>
      </c>
      <c r="B37192" s="5" t="s">
        <v>36133</v>
      </c>
    </row>
    <row r="37193" spans="1:2" x14ac:dyDescent="0.45">
      <c r="A37193" s="5">
        <v>10003963</v>
      </c>
      <c r="B37193" s="5" t="s">
        <v>36134</v>
      </c>
    </row>
    <row r="37194" spans="1:2" x14ac:dyDescent="0.45">
      <c r="A37194" s="5">
        <v>10003972</v>
      </c>
      <c r="B37194" s="5" t="s">
        <v>36135</v>
      </c>
    </row>
    <row r="37195" spans="1:2" x14ac:dyDescent="0.45">
      <c r="A37195" s="5">
        <v>10003976</v>
      </c>
      <c r="B37195" s="5" t="s">
        <v>36136</v>
      </c>
    </row>
    <row r="37196" spans="1:2" x14ac:dyDescent="0.45">
      <c r="A37196" s="5">
        <v>10003987</v>
      </c>
      <c r="B37196" s="5" t="s">
        <v>36137</v>
      </c>
    </row>
    <row r="37197" spans="1:2" x14ac:dyDescent="0.45">
      <c r="A37197" s="5">
        <v>10003989</v>
      </c>
      <c r="B37197" s="5" t="s">
        <v>36138</v>
      </c>
    </row>
    <row r="37198" spans="1:2" x14ac:dyDescent="0.45">
      <c r="A37198" s="5">
        <v>10004013</v>
      </c>
      <c r="B37198" s="5" t="s">
        <v>36139</v>
      </c>
    </row>
    <row r="37199" spans="1:2" x14ac:dyDescent="0.45">
      <c r="A37199" s="5">
        <v>10004031</v>
      </c>
      <c r="B37199" s="5" t="s">
        <v>36140</v>
      </c>
    </row>
    <row r="37200" spans="1:2" x14ac:dyDescent="0.45">
      <c r="A37200" s="5">
        <v>10004032</v>
      </c>
      <c r="B37200" s="5" t="s">
        <v>36141</v>
      </c>
    </row>
    <row r="37201" spans="1:2" x14ac:dyDescent="0.45">
      <c r="A37201" s="5">
        <v>10004043</v>
      </c>
      <c r="B37201" s="5" t="s">
        <v>36142</v>
      </c>
    </row>
    <row r="37202" spans="1:2" x14ac:dyDescent="0.45">
      <c r="A37202" s="5">
        <v>10004048</v>
      </c>
      <c r="B37202" s="5" t="s">
        <v>36143</v>
      </c>
    </row>
    <row r="37203" spans="1:2" x14ac:dyDescent="0.45">
      <c r="A37203" s="5">
        <v>10004055</v>
      </c>
      <c r="B37203" s="5" t="s">
        <v>36144</v>
      </c>
    </row>
    <row r="37204" spans="1:2" x14ac:dyDescent="0.45">
      <c r="A37204" s="5">
        <v>10004113</v>
      </c>
      <c r="B37204" s="5" t="s">
        <v>36145</v>
      </c>
    </row>
    <row r="37205" spans="1:2" x14ac:dyDescent="0.45">
      <c r="A37205" s="5">
        <v>10004136</v>
      </c>
      <c r="B37205" s="5" t="s">
        <v>36146</v>
      </c>
    </row>
    <row r="37206" spans="1:2" x14ac:dyDescent="0.45">
      <c r="A37206" s="5">
        <v>10004168</v>
      </c>
      <c r="B37206" s="5" t="s">
        <v>36147</v>
      </c>
    </row>
    <row r="37207" spans="1:2" x14ac:dyDescent="0.45">
      <c r="A37207" s="5">
        <v>10004180</v>
      </c>
      <c r="B37207" s="5" t="s">
        <v>36148</v>
      </c>
    </row>
    <row r="37208" spans="1:2" x14ac:dyDescent="0.45">
      <c r="A37208" s="5">
        <v>10004203</v>
      </c>
      <c r="B37208" s="5" t="s">
        <v>36149</v>
      </c>
    </row>
    <row r="37209" spans="1:2" x14ac:dyDescent="0.45">
      <c r="A37209" s="5">
        <v>10004240</v>
      </c>
      <c r="B37209" s="5" t="s">
        <v>36150</v>
      </c>
    </row>
    <row r="37210" spans="1:2" x14ac:dyDescent="0.45">
      <c r="A37210" s="5">
        <v>10004258</v>
      </c>
      <c r="B37210" s="5" t="s">
        <v>36151</v>
      </c>
    </row>
    <row r="37211" spans="1:2" x14ac:dyDescent="0.45">
      <c r="A37211" s="5">
        <v>10004283</v>
      </c>
      <c r="B37211" s="5" t="s">
        <v>36152</v>
      </c>
    </row>
    <row r="37212" spans="1:2" x14ac:dyDescent="0.45">
      <c r="A37212" s="5">
        <v>10004290</v>
      </c>
      <c r="B37212" s="5" t="s">
        <v>36153</v>
      </c>
    </row>
    <row r="37213" spans="1:2" x14ac:dyDescent="0.45">
      <c r="A37213" s="5">
        <v>10004293</v>
      </c>
      <c r="B37213" s="5" t="s">
        <v>36154</v>
      </c>
    </row>
    <row r="37214" spans="1:2" x14ac:dyDescent="0.45">
      <c r="A37214" s="5">
        <v>10004294</v>
      </c>
      <c r="B37214" s="5" t="s">
        <v>36155</v>
      </c>
    </row>
    <row r="37215" spans="1:2" x14ac:dyDescent="0.45">
      <c r="A37215" s="5">
        <v>10004303</v>
      </c>
      <c r="B37215" s="5" t="s">
        <v>36156</v>
      </c>
    </row>
    <row r="37216" spans="1:2" x14ac:dyDescent="0.45">
      <c r="A37216" s="5">
        <v>10004348</v>
      </c>
      <c r="B37216" s="5" t="s">
        <v>36157</v>
      </c>
    </row>
    <row r="37217" spans="1:2" x14ac:dyDescent="0.45">
      <c r="A37217" s="5">
        <v>10004355</v>
      </c>
      <c r="B37217" s="5" t="s">
        <v>36158</v>
      </c>
    </row>
    <row r="37218" spans="1:2" x14ac:dyDescent="0.45">
      <c r="A37218" s="5">
        <v>10004377</v>
      </c>
      <c r="B37218" s="5" t="s">
        <v>36159</v>
      </c>
    </row>
    <row r="37219" spans="1:2" x14ac:dyDescent="0.45">
      <c r="A37219" s="5">
        <v>10004383</v>
      </c>
      <c r="B37219" s="5" t="s">
        <v>36160</v>
      </c>
    </row>
    <row r="37220" spans="1:2" x14ac:dyDescent="0.45">
      <c r="A37220" s="5">
        <v>10004399</v>
      </c>
      <c r="B37220" s="5" t="s">
        <v>36161</v>
      </c>
    </row>
    <row r="37221" spans="1:2" x14ac:dyDescent="0.45">
      <c r="A37221" s="5">
        <v>10004404</v>
      </c>
      <c r="B37221" s="5" t="s">
        <v>36162</v>
      </c>
    </row>
    <row r="37222" spans="1:2" x14ac:dyDescent="0.45">
      <c r="A37222" s="5">
        <v>10004421</v>
      </c>
      <c r="B37222" s="5" t="s">
        <v>36163</v>
      </c>
    </row>
    <row r="37223" spans="1:2" x14ac:dyDescent="0.45">
      <c r="A37223" s="5">
        <v>10004623</v>
      </c>
      <c r="B37223" s="5" t="s">
        <v>36164</v>
      </c>
    </row>
    <row r="37224" spans="1:2" x14ac:dyDescent="0.45">
      <c r="A37224" s="5">
        <v>10004631</v>
      </c>
      <c r="B37224" s="5" t="s">
        <v>36165</v>
      </c>
    </row>
    <row r="37225" spans="1:2" x14ac:dyDescent="0.45">
      <c r="A37225" s="5">
        <v>10004637</v>
      </c>
      <c r="B37225" s="5" t="s">
        <v>36166</v>
      </c>
    </row>
    <row r="37226" spans="1:2" x14ac:dyDescent="0.45">
      <c r="A37226" s="5">
        <v>10004650</v>
      </c>
      <c r="B37226" s="5" t="s">
        <v>36167</v>
      </c>
    </row>
    <row r="37227" spans="1:2" x14ac:dyDescent="0.45">
      <c r="A37227" s="5">
        <v>10004440</v>
      </c>
      <c r="B37227" s="5" t="s">
        <v>36168</v>
      </c>
    </row>
    <row r="37228" spans="1:2" x14ac:dyDescent="0.45">
      <c r="A37228" s="5">
        <v>10004446</v>
      </c>
      <c r="B37228" s="5" t="s">
        <v>36169</v>
      </c>
    </row>
    <row r="37229" spans="1:2" x14ac:dyDescent="0.45">
      <c r="A37229" s="5">
        <v>10004461</v>
      </c>
      <c r="B37229" s="5" t="s">
        <v>36170</v>
      </c>
    </row>
    <row r="37230" spans="1:2" x14ac:dyDescent="0.45">
      <c r="A37230" s="5">
        <v>10004464</v>
      </c>
      <c r="B37230" s="5" t="s">
        <v>36171</v>
      </c>
    </row>
    <row r="37231" spans="1:2" x14ac:dyDescent="0.45">
      <c r="A37231" s="5">
        <v>10004468</v>
      </c>
      <c r="B37231" s="5" t="s">
        <v>36172</v>
      </c>
    </row>
    <row r="37232" spans="1:2" x14ac:dyDescent="0.45">
      <c r="A37232" s="5">
        <v>10004481</v>
      </c>
      <c r="B37232" s="5" t="s">
        <v>36173</v>
      </c>
    </row>
    <row r="37233" spans="1:2" x14ac:dyDescent="0.45">
      <c r="A37233" s="5">
        <v>10004489</v>
      </c>
      <c r="B37233" s="5" t="s">
        <v>36174</v>
      </c>
    </row>
    <row r="37234" spans="1:2" x14ac:dyDescent="0.45">
      <c r="A37234" s="5">
        <v>10004515</v>
      </c>
      <c r="B37234" s="5" t="s">
        <v>36175</v>
      </c>
    </row>
    <row r="37235" spans="1:2" x14ac:dyDescent="0.45">
      <c r="A37235" s="5">
        <v>10004522</v>
      </c>
      <c r="B37235" s="5" t="s">
        <v>36176</v>
      </c>
    </row>
    <row r="37236" spans="1:2" x14ac:dyDescent="0.45">
      <c r="A37236" s="5">
        <v>10004528</v>
      </c>
      <c r="B37236" s="5" t="s">
        <v>36177</v>
      </c>
    </row>
    <row r="37237" spans="1:2" x14ac:dyDescent="0.45">
      <c r="A37237" s="5">
        <v>10004537</v>
      </c>
      <c r="B37237" s="5" t="s">
        <v>36178</v>
      </c>
    </row>
    <row r="37238" spans="1:2" x14ac:dyDescent="0.45">
      <c r="A37238" s="5">
        <v>10004547</v>
      </c>
      <c r="B37238" s="5" t="s">
        <v>36179</v>
      </c>
    </row>
    <row r="37239" spans="1:2" x14ac:dyDescent="0.45">
      <c r="A37239" s="5">
        <v>10004560</v>
      </c>
      <c r="B37239" s="5" t="s">
        <v>36180</v>
      </c>
    </row>
    <row r="37240" spans="1:2" x14ac:dyDescent="0.45">
      <c r="A37240" s="5">
        <v>10004577</v>
      </c>
      <c r="B37240" s="5" t="s">
        <v>36181</v>
      </c>
    </row>
    <row r="37241" spans="1:2" x14ac:dyDescent="0.45">
      <c r="A37241" s="5">
        <v>10000016</v>
      </c>
      <c r="B37241" s="5" t="s">
        <v>36182</v>
      </c>
    </row>
    <row r="37242" spans="1:2" x14ac:dyDescent="0.45">
      <c r="A37242" s="5">
        <v>10000020</v>
      </c>
      <c r="B37242" s="5" t="s">
        <v>36183</v>
      </c>
    </row>
    <row r="37243" spans="1:2" x14ac:dyDescent="0.45">
      <c r="A37243" s="5">
        <v>10000028</v>
      </c>
      <c r="B37243" s="5" t="s">
        <v>36184</v>
      </c>
    </row>
    <row r="37244" spans="1:2" x14ac:dyDescent="0.45">
      <c r="A37244" s="5">
        <v>10000045</v>
      </c>
      <c r="B37244" s="5" t="s">
        <v>36185</v>
      </c>
    </row>
    <row r="37245" spans="1:2" x14ac:dyDescent="0.45">
      <c r="A37245" s="5">
        <v>10000049</v>
      </c>
      <c r="B37245" s="5" t="s">
        <v>36186</v>
      </c>
    </row>
    <row r="37246" spans="1:2" x14ac:dyDescent="0.45">
      <c r="A37246" s="5">
        <v>10000053</v>
      </c>
      <c r="B37246" s="5" t="s">
        <v>36187</v>
      </c>
    </row>
    <row r="37247" spans="1:2" x14ac:dyDescent="0.45">
      <c r="A37247" s="5">
        <v>10001084</v>
      </c>
      <c r="B37247" s="5" t="s">
        <v>36188</v>
      </c>
    </row>
    <row r="37248" spans="1:2" x14ac:dyDescent="0.45">
      <c r="A37248" s="5">
        <v>10001134</v>
      </c>
      <c r="B37248" s="5" t="s">
        <v>36189</v>
      </c>
    </row>
    <row r="37249" spans="1:2" x14ac:dyDescent="0.45">
      <c r="A37249" s="5">
        <v>10001946</v>
      </c>
      <c r="B37249" s="5" t="s">
        <v>36190</v>
      </c>
    </row>
    <row r="37250" spans="1:2" x14ac:dyDescent="0.45">
      <c r="A37250" s="5">
        <v>10002876</v>
      </c>
      <c r="B37250" s="5" t="s">
        <v>36191</v>
      </c>
    </row>
    <row r="37251" spans="1:2" x14ac:dyDescent="0.45">
      <c r="A37251" s="5">
        <v>10002897</v>
      </c>
      <c r="B37251" s="5" t="s">
        <v>36192</v>
      </c>
    </row>
    <row r="37252" spans="1:2" x14ac:dyDescent="0.45">
      <c r="A37252" s="5">
        <v>10002916</v>
      </c>
      <c r="B37252" s="5" t="s">
        <v>36193</v>
      </c>
    </row>
    <row r="37253" spans="1:2" x14ac:dyDescent="0.45">
      <c r="A37253" s="5">
        <v>10002923</v>
      </c>
      <c r="B37253" s="5" t="s">
        <v>36194</v>
      </c>
    </row>
    <row r="37254" spans="1:2" x14ac:dyDescent="0.45">
      <c r="A37254" s="5">
        <v>10000076</v>
      </c>
      <c r="B37254" s="5" t="s">
        <v>36195</v>
      </c>
    </row>
    <row r="37255" spans="1:2" x14ac:dyDescent="0.45">
      <c r="A37255" s="5">
        <v>10000091</v>
      </c>
      <c r="B37255" s="5" t="s">
        <v>36196</v>
      </c>
    </row>
    <row r="37256" spans="1:2" x14ac:dyDescent="0.45">
      <c r="A37256" s="5">
        <v>10000115</v>
      </c>
      <c r="B37256" s="5" t="s">
        <v>36197</v>
      </c>
    </row>
    <row r="37257" spans="1:2" x14ac:dyDescent="0.45">
      <c r="A37257" s="5">
        <v>10000135</v>
      </c>
      <c r="B37257" s="5" t="s">
        <v>36198</v>
      </c>
    </row>
    <row r="37258" spans="1:2" x14ac:dyDescent="0.45">
      <c r="A37258" s="5">
        <v>10000136</v>
      </c>
      <c r="B37258" s="5" t="s">
        <v>36199</v>
      </c>
    </row>
    <row r="37259" spans="1:2" x14ac:dyDescent="0.45">
      <c r="A37259" s="5">
        <v>10000145</v>
      </c>
      <c r="B37259" s="5" t="s">
        <v>36200</v>
      </c>
    </row>
    <row r="37260" spans="1:2" x14ac:dyDescent="0.45">
      <c r="A37260" s="5">
        <v>10001198</v>
      </c>
      <c r="B37260" s="5" t="s">
        <v>36201</v>
      </c>
    </row>
    <row r="37261" spans="1:2" x14ac:dyDescent="0.45">
      <c r="A37261" s="5">
        <v>10002009</v>
      </c>
      <c r="B37261" s="5" t="s">
        <v>36202</v>
      </c>
    </row>
    <row r="37262" spans="1:2" x14ac:dyDescent="0.45">
      <c r="A37262" s="5">
        <v>10002016</v>
      </c>
      <c r="B37262" s="5" t="s">
        <v>36203</v>
      </c>
    </row>
    <row r="37263" spans="1:2" x14ac:dyDescent="0.45">
      <c r="A37263" s="5">
        <v>10002043</v>
      </c>
      <c r="B37263" s="5" t="s">
        <v>36204</v>
      </c>
    </row>
    <row r="37264" spans="1:2" x14ac:dyDescent="0.45">
      <c r="A37264" s="5">
        <v>10002052</v>
      </c>
      <c r="B37264" s="5" t="s">
        <v>36205</v>
      </c>
    </row>
    <row r="37265" spans="1:2" x14ac:dyDescent="0.45">
      <c r="A37265" s="5">
        <v>10002058</v>
      </c>
      <c r="B37265" s="5" t="s">
        <v>36206</v>
      </c>
    </row>
    <row r="37266" spans="1:2" x14ac:dyDescent="0.45">
      <c r="A37266" s="5">
        <v>10002059</v>
      </c>
      <c r="B37266" s="5" t="s">
        <v>36207</v>
      </c>
    </row>
    <row r="37267" spans="1:2" x14ac:dyDescent="0.45">
      <c r="A37267" s="5">
        <v>10002063</v>
      </c>
      <c r="B37267" s="5" t="s">
        <v>36208</v>
      </c>
    </row>
    <row r="37268" spans="1:2" x14ac:dyDescent="0.45">
      <c r="A37268" s="5">
        <v>10002078</v>
      </c>
      <c r="B37268" s="5" t="s">
        <v>36209</v>
      </c>
    </row>
    <row r="37269" spans="1:2" x14ac:dyDescent="0.45">
      <c r="A37269" s="5">
        <v>10002964</v>
      </c>
      <c r="B37269" s="5" t="s">
        <v>16737</v>
      </c>
    </row>
    <row r="37270" spans="1:2" x14ac:dyDescent="0.45">
      <c r="A37270" s="5">
        <v>10002982</v>
      </c>
      <c r="B37270" s="5" t="s">
        <v>36210</v>
      </c>
    </row>
    <row r="37271" spans="1:2" x14ac:dyDescent="0.45">
      <c r="A37271" s="5">
        <v>10002985</v>
      </c>
      <c r="B37271" s="5" t="s">
        <v>36211</v>
      </c>
    </row>
    <row r="37272" spans="1:2" x14ac:dyDescent="0.45">
      <c r="A37272" s="5">
        <v>10002998</v>
      </c>
      <c r="B37272" s="5" t="s">
        <v>36212</v>
      </c>
    </row>
    <row r="37273" spans="1:2" x14ac:dyDescent="0.45">
      <c r="A37273" s="5">
        <v>10000184</v>
      </c>
      <c r="B37273" s="5" t="s">
        <v>36213</v>
      </c>
    </row>
    <row r="37274" spans="1:2" x14ac:dyDescent="0.45">
      <c r="A37274" s="5">
        <v>10000219</v>
      </c>
      <c r="B37274" s="5" t="s">
        <v>36214</v>
      </c>
    </row>
    <row r="37275" spans="1:2" x14ac:dyDescent="0.45">
      <c r="A37275" s="5">
        <v>10001275</v>
      </c>
      <c r="B37275" s="5" t="s">
        <v>36215</v>
      </c>
    </row>
    <row r="37276" spans="1:2" x14ac:dyDescent="0.45">
      <c r="A37276" s="5">
        <v>10001280</v>
      </c>
      <c r="B37276" s="5" t="s">
        <v>36216</v>
      </c>
    </row>
    <row r="37277" spans="1:2" x14ac:dyDescent="0.45">
      <c r="A37277" s="5">
        <v>10001298</v>
      </c>
      <c r="B37277" s="5" t="s">
        <v>36217</v>
      </c>
    </row>
    <row r="37278" spans="1:2" x14ac:dyDescent="0.45">
      <c r="A37278" s="5">
        <v>10002098</v>
      </c>
      <c r="B37278" s="5" t="s">
        <v>36218</v>
      </c>
    </row>
    <row r="37279" spans="1:2" x14ac:dyDescent="0.45">
      <c r="A37279" s="5">
        <v>10002112</v>
      </c>
      <c r="B37279" s="5" t="s">
        <v>36219</v>
      </c>
    </row>
    <row r="37280" spans="1:2" x14ac:dyDescent="0.45">
      <c r="A37280" s="5">
        <v>10002131</v>
      </c>
      <c r="B37280" s="5" t="s">
        <v>36220</v>
      </c>
    </row>
    <row r="37281" spans="1:2" x14ac:dyDescent="0.45">
      <c r="A37281" s="5">
        <v>10003020</v>
      </c>
      <c r="B37281" s="5" t="s">
        <v>36221</v>
      </c>
    </row>
    <row r="37282" spans="1:2" x14ac:dyDescent="0.45">
      <c r="A37282" s="5">
        <v>10003061</v>
      </c>
      <c r="B37282" s="5" t="s">
        <v>36222</v>
      </c>
    </row>
    <row r="37283" spans="1:2" x14ac:dyDescent="0.45">
      <c r="A37283" s="5">
        <v>10000309</v>
      </c>
      <c r="B37283" s="5" t="s">
        <v>36223</v>
      </c>
    </row>
    <row r="37284" spans="1:2" x14ac:dyDescent="0.45">
      <c r="A37284" s="5">
        <v>10000330</v>
      </c>
      <c r="B37284" s="5" t="s">
        <v>36224</v>
      </c>
    </row>
    <row r="37285" spans="1:2" x14ac:dyDescent="0.45">
      <c r="A37285" s="5">
        <v>10000369</v>
      </c>
      <c r="B37285" s="5" t="s">
        <v>36225</v>
      </c>
    </row>
    <row r="37286" spans="1:2" x14ac:dyDescent="0.45">
      <c r="A37286" s="5">
        <v>10001311</v>
      </c>
      <c r="B37286" s="5" t="s">
        <v>36226</v>
      </c>
    </row>
    <row r="37287" spans="1:2" x14ac:dyDescent="0.45">
      <c r="A37287" s="5">
        <v>10001330</v>
      </c>
      <c r="B37287" s="5" t="s">
        <v>36227</v>
      </c>
    </row>
    <row r="37288" spans="1:2" x14ac:dyDescent="0.45">
      <c r="A37288" s="5">
        <v>10001374</v>
      </c>
      <c r="B37288" s="5" t="s">
        <v>36228</v>
      </c>
    </row>
    <row r="37289" spans="1:2" x14ac:dyDescent="0.45">
      <c r="A37289" s="5">
        <v>10002168</v>
      </c>
      <c r="B37289" s="5" t="s">
        <v>36229</v>
      </c>
    </row>
    <row r="37290" spans="1:2" x14ac:dyDescent="0.45">
      <c r="A37290" s="5">
        <v>10002173</v>
      </c>
      <c r="B37290" s="5" t="s">
        <v>36230</v>
      </c>
    </row>
    <row r="37291" spans="1:2" x14ac:dyDescent="0.45">
      <c r="A37291" s="5">
        <v>10002184</v>
      </c>
      <c r="B37291" s="5" t="s">
        <v>36231</v>
      </c>
    </row>
    <row r="37292" spans="1:2" x14ac:dyDescent="0.45">
      <c r="A37292" s="5">
        <v>10002217</v>
      </c>
      <c r="B37292" s="5" t="s">
        <v>36232</v>
      </c>
    </row>
    <row r="37293" spans="1:2" x14ac:dyDescent="0.45">
      <c r="A37293" s="5">
        <v>10002229</v>
      </c>
      <c r="B37293" s="5" t="s">
        <v>36233</v>
      </c>
    </row>
    <row r="37294" spans="1:2" x14ac:dyDescent="0.45">
      <c r="A37294" s="5">
        <v>10002234</v>
      </c>
      <c r="B37294" s="5" t="s">
        <v>36234</v>
      </c>
    </row>
    <row r="37295" spans="1:2" x14ac:dyDescent="0.45">
      <c r="A37295" s="5">
        <v>10002235</v>
      </c>
      <c r="B37295" s="5" t="s">
        <v>36235</v>
      </c>
    </row>
    <row r="37296" spans="1:2" x14ac:dyDescent="0.45">
      <c r="A37296" s="5">
        <v>10003119</v>
      </c>
      <c r="B37296" s="5" t="s">
        <v>36236</v>
      </c>
    </row>
    <row r="37297" spans="1:2" x14ac:dyDescent="0.45">
      <c r="A37297" s="5">
        <v>10003121</v>
      </c>
      <c r="B37297" s="5" t="s">
        <v>36237</v>
      </c>
    </row>
    <row r="37298" spans="1:2" x14ac:dyDescent="0.45">
      <c r="A37298" s="5">
        <v>10003141</v>
      </c>
      <c r="B37298" s="5" t="s">
        <v>36238</v>
      </c>
    </row>
    <row r="37299" spans="1:2" x14ac:dyDescent="0.45">
      <c r="A37299" s="5">
        <v>10003147</v>
      </c>
      <c r="B37299" s="5" t="s">
        <v>36239</v>
      </c>
    </row>
    <row r="37300" spans="1:2" x14ac:dyDescent="0.45">
      <c r="A37300" s="5">
        <v>10003166</v>
      </c>
      <c r="B37300" s="5" t="s">
        <v>36240</v>
      </c>
    </row>
    <row r="37301" spans="1:2" x14ac:dyDescent="0.45">
      <c r="A37301" s="5">
        <v>10000222</v>
      </c>
      <c r="B37301" s="5" t="s">
        <v>36241</v>
      </c>
    </row>
    <row r="37302" spans="1:2" x14ac:dyDescent="0.45">
      <c r="A37302" s="5">
        <v>10000229</v>
      </c>
      <c r="B37302" s="5" t="s">
        <v>36242</v>
      </c>
    </row>
    <row r="37303" spans="1:2" x14ac:dyDescent="0.45">
      <c r="A37303" s="5">
        <v>10000238</v>
      </c>
      <c r="B37303" s="5" t="s">
        <v>36243</v>
      </c>
    </row>
    <row r="37304" spans="1:2" x14ac:dyDescent="0.45">
      <c r="A37304" s="5">
        <v>10000245</v>
      </c>
      <c r="B37304" s="5" t="s">
        <v>36244</v>
      </c>
    </row>
    <row r="37305" spans="1:2" x14ac:dyDescent="0.45">
      <c r="A37305" s="5">
        <v>10000253</v>
      </c>
      <c r="B37305" s="5" t="s">
        <v>36245</v>
      </c>
    </row>
    <row r="37306" spans="1:2" x14ac:dyDescent="0.45">
      <c r="A37306" s="5">
        <v>10000267</v>
      </c>
      <c r="B37306" s="5" t="s">
        <v>36246</v>
      </c>
    </row>
    <row r="37307" spans="1:2" x14ac:dyDescent="0.45">
      <c r="A37307" s="5">
        <v>10001388</v>
      </c>
      <c r="B37307" s="5" t="s">
        <v>36247</v>
      </c>
    </row>
    <row r="37308" spans="1:2" x14ac:dyDescent="0.45">
      <c r="A37308" s="5">
        <v>10001395</v>
      </c>
      <c r="B37308" s="5" t="s">
        <v>36248</v>
      </c>
    </row>
    <row r="37309" spans="1:2" x14ac:dyDescent="0.45">
      <c r="A37309" s="5">
        <v>10001396</v>
      </c>
      <c r="B37309" s="5" t="s">
        <v>36249</v>
      </c>
    </row>
    <row r="37310" spans="1:2" x14ac:dyDescent="0.45">
      <c r="A37310" s="5">
        <v>10001445</v>
      </c>
      <c r="B37310" s="5" t="s">
        <v>36250</v>
      </c>
    </row>
    <row r="37311" spans="1:2" x14ac:dyDescent="0.45">
      <c r="A37311" s="5">
        <v>10002267</v>
      </c>
      <c r="B37311" s="5" t="s">
        <v>36251</v>
      </c>
    </row>
    <row r="37312" spans="1:2" x14ac:dyDescent="0.45">
      <c r="A37312" s="5">
        <v>10002273</v>
      </c>
      <c r="B37312" s="5" t="s">
        <v>36252</v>
      </c>
    </row>
    <row r="37313" spans="1:2" x14ac:dyDescent="0.45">
      <c r="A37313" s="5">
        <v>10002275</v>
      </c>
      <c r="B37313" s="5" t="s">
        <v>36253</v>
      </c>
    </row>
    <row r="37314" spans="1:2" x14ac:dyDescent="0.45">
      <c r="A37314" s="5">
        <v>10002278</v>
      </c>
      <c r="B37314" s="5" t="s">
        <v>36254</v>
      </c>
    </row>
    <row r="37315" spans="1:2" x14ac:dyDescent="0.45">
      <c r="A37315" s="5">
        <v>10003229</v>
      </c>
      <c r="B37315" s="5" t="s">
        <v>36255</v>
      </c>
    </row>
    <row r="37316" spans="1:2" x14ac:dyDescent="0.45">
      <c r="A37316" s="5">
        <v>10003236</v>
      </c>
      <c r="B37316" s="5" t="s">
        <v>36256</v>
      </c>
    </row>
    <row r="37317" spans="1:2" x14ac:dyDescent="0.45">
      <c r="A37317" s="5">
        <v>10000396</v>
      </c>
      <c r="B37317" s="5" t="s">
        <v>36257</v>
      </c>
    </row>
    <row r="37318" spans="1:2" x14ac:dyDescent="0.45">
      <c r="A37318" s="5">
        <v>10000415</v>
      </c>
      <c r="B37318" s="5" t="s">
        <v>36258</v>
      </c>
    </row>
    <row r="37319" spans="1:2" x14ac:dyDescent="0.45">
      <c r="A37319" s="5">
        <v>10000418</v>
      </c>
      <c r="B37319" s="5" t="s">
        <v>36259</v>
      </c>
    </row>
    <row r="37320" spans="1:2" x14ac:dyDescent="0.45">
      <c r="A37320" s="5">
        <v>10000427</v>
      </c>
      <c r="B37320" s="5" t="s">
        <v>36260</v>
      </c>
    </row>
    <row r="37321" spans="1:2" x14ac:dyDescent="0.45">
      <c r="A37321" s="5">
        <v>10001496</v>
      </c>
      <c r="B37321" s="5" t="s">
        <v>36261</v>
      </c>
    </row>
    <row r="37322" spans="1:2" x14ac:dyDescent="0.45">
      <c r="A37322" s="5">
        <v>10001520</v>
      </c>
      <c r="B37322" s="5" t="s">
        <v>36262</v>
      </c>
    </row>
    <row r="37323" spans="1:2" x14ac:dyDescent="0.45">
      <c r="A37323" s="5">
        <v>10002334</v>
      </c>
      <c r="B37323" s="5" t="s">
        <v>36263</v>
      </c>
    </row>
    <row r="37324" spans="1:2" x14ac:dyDescent="0.45">
      <c r="A37324" s="5">
        <v>10003260</v>
      </c>
      <c r="B37324" s="5" t="s">
        <v>36264</v>
      </c>
    </row>
    <row r="37325" spans="1:2" x14ac:dyDescent="0.45">
      <c r="A37325" s="5">
        <v>10003267</v>
      </c>
      <c r="B37325" s="5" t="s">
        <v>36265</v>
      </c>
    </row>
    <row r="37326" spans="1:2" x14ac:dyDescent="0.45">
      <c r="A37326" s="5">
        <v>10003270</v>
      </c>
      <c r="B37326" s="5" t="s">
        <v>36266</v>
      </c>
    </row>
    <row r="37327" spans="1:2" x14ac:dyDescent="0.45">
      <c r="A37327" s="5">
        <v>10003291</v>
      </c>
      <c r="B37327" s="5" t="s">
        <v>36267</v>
      </c>
    </row>
    <row r="37328" spans="1:2" x14ac:dyDescent="0.45">
      <c r="A37328" s="5">
        <v>10003302</v>
      </c>
      <c r="B37328" s="5" t="s">
        <v>36268</v>
      </c>
    </row>
    <row r="37329" spans="1:2" x14ac:dyDescent="0.45">
      <c r="A37329" s="5">
        <v>10003303</v>
      </c>
      <c r="B37329" s="5" t="s">
        <v>36269</v>
      </c>
    </row>
    <row r="37330" spans="1:2" x14ac:dyDescent="0.45">
      <c r="A37330" s="5">
        <v>10003313</v>
      </c>
      <c r="B37330" s="5" t="s">
        <v>36270</v>
      </c>
    </row>
    <row r="37331" spans="1:2" x14ac:dyDescent="0.45">
      <c r="A37331" s="5">
        <v>10000455</v>
      </c>
      <c r="B37331" s="5" t="s">
        <v>36271</v>
      </c>
    </row>
    <row r="37332" spans="1:2" x14ac:dyDescent="0.45">
      <c r="A37332" s="5">
        <v>10000500</v>
      </c>
      <c r="B37332" s="5" t="s">
        <v>36272</v>
      </c>
    </row>
    <row r="37333" spans="1:2" x14ac:dyDescent="0.45">
      <c r="A37333" s="5">
        <v>10000516</v>
      </c>
      <c r="B37333" s="5" t="s">
        <v>36273</v>
      </c>
    </row>
    <row r="37334" spans="1:2" x14ac:dyDescent="0.45">
      <c r="A37334" s="5">
        <v>10000527</v>
      </c>
      <c r="B37334" s="5" t="s">
        <v>36274</v>
      </c>
    </row>
    <row r="37335" spans="1:2" x14ac:dyDescent="0.45">
      <c r="A37335" s="5">
        <v>10001571</v>
      </c>
      <c r="B37335" s="5" t="s">
        <v>36275</v>
      </c>
    </row>
    <row r="37336" spans="1:2" x14ac:dyDescent="0.45">
      <c r="A37336" s="5">
        <v>10001574</v>
      </c>
      <c r="B37336" s="5" t="s">
        <v>36276</v>
      </c>
    </row>
    <row r="37337" spans="1:2" x14ac:dyDescent="0.45">
      <c r="A37337" s="5">
        <v>10001579</v>
      </c>
      <c r="B37337" s="5" t="s">
        <v>36277</v>
      </c>
    </row>
    <row r="37338" spans="1:2" x14ac:dyDescent="0.45">
      <c r="A37338" s="5">
        <v>10001585</v>
      </c>
      <c r="B37338" s="5" t="s">
        <v>36278</v>
      </c>
    </row>
    <row r="37339" spans="1:2" x14ac:dyDescent="0.45">
      <c r="A37339" s="5">
        <v>10001606</v>
      </c>
      <c r="B37339" s="5" t="s">
        <v>36279</v>
      </c>
    </row>
    <row r="37340" spans="1:2" x14ac:dyDescent="0.45">
      <c r="A37340" s="5">
        <v>10002444</v>
      </c>
      <c r="B37340" s="5" t="s">
        <v>36280</v>
      </c>
    </row>
    <row r="37341" spans="1:2" x14ac:dyDescent="0.45">
      <c r="A37341" s="5">
        <v>10002449</v>
      </c>
      <c r="B37341" s="5" t="s">
        <v>36281</v>
      </c>
    </row>
    <row r="37342" spans="1:2" x14ac:dyDescent="0.45">
      <c r="A37342" s="5">
        <v>10002463</v>
      </c>
      <c r="B37342" s="5" t="s">
        <v>36282</v>
      </c>
    </row>
    <row r="37343" spans="1:2" x14ac:dyDescent="0.45">
      <c r="A37343" s="5">
        <v>10003337</v>
      </c>
      <c r="B37343" s="5" t="s">
        <v>36283</v>
      </c>
    </row>
    <row r="37344" spans="1:2" x14ac:dyDescent="0.45">
      <c r="A37344" s="5">
        <v>10003347</v>
      </c>
      <c r="B37344" s="5" t="s">
        <v>36284</v>
      </c>
    </row>
    <row r="37345" spans="1:2" x14ac:dyDescent="0.45">
      <c r="A37345" s="5">
        <v>10003373</v>
      </c>
      <c r="B37345" s="5" t="s">
        <v>36285</v>
      </c>
    </row>
    <row r="37346" spans="1:2" x14ac:dyDescent="0.45">
      <c r="A37346" s="5">
        <v>10003387</v>
      </c>
      <c r="B37346" s="5" t="s">
        <v>36286</v>
      </c>
    </row>
    <row r="37347" spans="1:2" x14ac:dyDescent="0.45">
      <c r="A37347" s="5">
        <v>10001667</v>
      </c>
      <c r="B37347" s="5" t="s">
        <v>36287</v>
      </c>
    </row>
    <row r="37348" spans="1:2" x14ac:dyDescent="0.45">
      <c r="A37348" s="5">
        <v>10001669</v>
      </c>
      <c r="B37348" s="5" t="s">
        <v>36288</v>
      </c>
    </row>
    <row r="37349" spans="1:2" x14ac:dyDescent="0.45">
      <c r="A37349" s="5">
        <v>10001672</v>
      </c>
      <c r="B37349" s="5" t="s">
        <v>36289</v>
      </c>
    </row>
    <row r="37350" spans="1:2" x14ac:dyDescent="0.45">
      <c r="A37350" s="5">
        <v>10001685</v>
      </c>
      <c r="B37350" s="5" t="s">
        <v>36290</v>
      </c>
    </row>
    <row r="37351" spans="1:2" x14ac:dyDescent="0.45">
      <c r="A37351" s="5">
        <v>10001695</v>
      </c>
      <c r="B37351" s="5" t="s">
        <v>36291</v>
      </c>
    </row>
    <row r="37352" spans="1:2" x14ac:dyDescent="0.45">
      <c r="A37352" s="5">
        <v>10001697</v>
      </c>
      <c r="B37352" s="5" t="s">
        <v>36292</v>
      </c>
    </row>
    <row r="37353" spans="1:2" x14ac:dyDescent="0.45">
      <c r="A37353" s="5">
        <v>10002487</v>
      </c>
      <c r="B37353" s="5" t="s">
        <v>36293</v>
      </c>
    </row>
    <row r="37354" spans="1:2" x14ac:dyDescent="0.45">
      <c r="A37354" s="5">
        <v>10002488</v>
      </c>
      <c r="B37354" s="5" t="s">
        <v>36294</v>
      </c>
    </row>
    <row r="37355" spans="1:2" x14ac:dyDescent="0.45">
      <c r="A37355" s="5">
        <v>10002515</v>
      </c>
      <c r="B37355" s="5" t="s">
        <v>36295</v>
      </c>
    </row>
    <row r="37356" spans="1:2" x14ac:dyDescent="0.45">
      <c r="A37356" s="5">
        <v>10002527</v>
      </c>
      <c r="B37356" s="5" t="s">
        <v>36296</v>
      </c>
    </row>
    <row r="37357" spans="1:2" x14ac:dyDescent="0.45">
      <c r="A37357" s="5">
        <v>10002532</v>
      </c>
      <c r="B37357" s="5" t="s">
        <v>36297</v>
      </c>
    </row>
    <row r="37358" spans="1:2" x14ac:dyDescent="0.45">
      <c r="A37358" s="5">
        <v>10002540</v>
      </c>
      <c r="B37358" s="5" t="s">
        <v>36298</v>
      </c>
    </row>
    <row r="37359" spans="1:2" x14ac:dyDescent="0.45">
      <c r="A37359" s="5">
        <v>10003407</v>
      </c>
      <c r="B37359" s="5" t="s">
        <v>36299</v>
      </c>
    </row>
    <row r="37360" spans="1:2" x14ac:dyDescent="0.45">
      <c r="A37360" s="5">
        <v>10003408</v>
      </c>
      <c r="B37360" s="5" t="s">
        <v>36300</v>
      </c>
    </row>
    <row r="37361" spans="1:2" x14ac:dyDescent="0.45">
      <c r="A37361" s="5">
        <v>10003411</v>
      </c>
      <c r="B37361" s="5" t="s">
        <v>36301</v>
      </c>
    </row>
    <row r="37362" spans="1:2" x14ac:dyDescent="0.45">
      <c r="A37362" s="5">
        <v>10003425</v>
      </c>
      <c r="B37362" s="5" t="s">
        <v>36302</v>
      </c>
    </row>
    <row r="37363" spans="1:2" x14ac:dyDescent="0.45">
      <c r="A37363" s="5">
        <v>10000536</v>
      </c>
      <c r="B37363" s="5" t="s">
        <v>36303</v>
      </c>
    </row>
    <row r="37364" spans="1:2" x14ac:dyDescent="0.45">
      <c r="A37364" s="5">
        <v>10000537</v>
      </c>
      <c r="B37364" s="5" t="s">
        <v>36304</v>
      </c>
    </row>
    <row r="37365" spans="1:2" x14ac:dyDescent="0.45">
      <c r="A37365" s="5">
        <v>10000538</v>
      </c>
      <c r="B37365" s="5" t="s">
        <v>36305</v>
      </c>
    </row>
    <row r="37366" spans="1:2" x14ac:dyDescent="0.45">
      <c r="A37366" s="5">
        <v>10000559</v>
      </c>
      <c r="B37366" s="5" t="s">
        <v>36306</v>
      </c>
    </row>
    <row r="37367" spans="1:2" x14ac:dyDescent="0.45">
      <c r="A37367" s="5">
        <v>10000562</v>
      </c>
      <c r="B37367" s="5" t="s">
        <v>36307</v>
      </c>
    </row>
    <row r="37368" spans="1:2" x14ac:dyDescent="0.45">
      <c r="A37368" s="5">
        <v>10000582</v>
      </c>
      <c r="B37368" s="5" t="s">
        <v>36308</v>
      </c>
    </row>
    <row r="37369" spans="1:2" x14ac:dyDescent="0.45">
      <c r="A37369" s="5">
        <v>10001709</v>
      </c>
      <c r="B37369" s="5" t="s">
        <v>36309</v>
      </c>
    </row>
    <row r="37370" spans="1:2" x14ac:dyDescent="0.45">
      <c r="A37370" s="5">
        <v>10001718</v>
      </c>
      <c r="B37370" s="5" t="s">
        <v>36310</v>
      </c>
    </row>
    <row r="37371" spans="1:2" x14ac:dyDescent="0.45">
      <c r="A37371" s="5">
        <v>10001726</v>
      </c>
      <c r="B37371" s="5" t="s">
        <v>36311</v>
      </c>
    </row>
    <row r="37372" spans="1:2" x14ac:dyDescent="0.45">
      <c r="A37372" s="5">
        <v>10001765</v>
      </c>
      <c r="B37372" s="5" t="s">
        <v>36312</v>
      </c>
    </row>
    <row r="37373" spans="1:2" x14ac:dyDescent="0.45">
      <c r="A37373" s="5">
        <v>10002559</v>
      </c>
      <c r="B37373" s="5" t="s">
        <v>36313</v>
      </c>
    </row>
    <row r="37374" spans="1:2" x14ac:dyDescent="0.45">
      <c r="A37374" s="5">
        <v>10002560</v>
      </c>
      <c r="B37374" s="5" t="s">
        <v>36314</v>
      </c>
    </row>
    <row r="37375" spans="1:2" x14ac:dyDescent="0.45">
      <c r="A37375" s="5">
        <v>10003526</v>
      </c>
      <c r="B37375" s="5" t="s">
        <v>36315</v>
      </c>
    </row>
    <row r="37376" spans="1:2" x14ac:dyDescent="0.45">
      <c r="A37376" s="5">
        <v>10003562</v>
      </c>
      <c r="B37376" s="5" t="s">
        <v>36316</v>
      </c>
    </row>
    <row r="37377" spans="1:2" x14ac:dyDescent="0.45">
      <c r="A37377" s="5">
        <v>10000690</v>
      </c>
      <c r="B37377" s="5" t="s">
        <v>36317</v>
      </c>
    </row>
    <row r="37378" spans="1:2" x14ac:dyDescent="0.45">
      <c r="A37378" s="5">
        <v>10000716</v>
      </c>
      <c r="B37378" s="5" t="s">
        <v>36318</v>
      </c>
    </row>
    <row r="37379" spans="1:2" x14ac:dyDescent="0.45">
      <c r="A37379" s="5">
        <v>10000718</v>
      </c>
      <c r="B37379" s="5" t="s">
        <v>36319</v>
      </c>
    </row>
    <row r="37380" spans="1:2" x14ac:dyDescent="0.45">
      <c r="A37380" s="5">
        <v>10000719</v>
      </c>
      <c r="B37380" s="5" t="s">
        <v>36320</v>
      </c>
    </row>
    <row r="37381" spans="1:2" x14ac:dyDescent="0.45">
      <c r="A37381" s="5">
        <v>10000721</v>
      </c>
      <c r="B37381" s="5" t="s">
        <v>36321</v>
      </c>
    </row>
    <row r="37382" spans="1:2" x14ac:dyDescent="0.45">
      <c r="A37382" s="5">
        <v>10000722</v>
      </c>
      <c r="B37382" s="5" t="s">
        <v>15778</v>
      </c>
    </row>
    <row r="37383" spans="1:2" x14ac:dyDescent="0.45">
      <c r="A37383" s="5">
        <v>10000723</v>
      </c>
      <c r="B37383" s="5" t="s">
        <v>36322</v>
      </c>
    </row>
    <row r="37384" spans="1:2" x14ac:dyDescent="0.45">
      <c r="A37384" s="5">
        <v>10000743</v>
      </c>
      <c r="B37384" s="5" t="s">
        <v>36323</v>
      </c>
    </row>
    <row r="37385" spans="1:2" x14ac:dyDescent="0.45">
      <c r="A37385" s="5">
        <v>10000747</v>
      </c>
      <c r="B37385" s="5" t="s">
        <v>36324</v>
      </c>
    </row>
    <row r="37386" spans="1:2" x14ac:dyDescent="0.45">
      <c r="A37386" s="5">
        <v>10000751</v>
      </c>
      <c r="B37386" s="5" t="s">
        <v>36325</v>
      </c>
    </row>
    <row r="37387" spans="1:2" x14ac:dyDescent="0.45">
      <c r="A37387" s="5">
        <v>10000764</v>
      </c>
      <c r="B37387" s="5" t="s">
        <v>36326</v>
      </c>
    </row>
    <row r="37388" spans="1:2" x14ac:dyDescent="0.45">
      <c r="A37388" s="5">
        <v>10002634</v>
      </c>
      <c r="B37388" s="5" t="s">
        <v>36327</v>
      </c>
    </row>
    <row r="37389" spans="1:2" x14ac:dyDescent="0.45">
      <c r="A37389" s="5">
        <v>10002667</v>
      </c>
      <c r="B37389" s="5" t="s">
        <v>36328</v>
      </c>
    </row>
    <row r="37390" spans="1:2" x14ac:dyDescent="0.45">
      <c r="A37390" s="5">
        <v>10003606</v>
      </c>
      <c r="B37390" s="5" t="s">
        <v>36329</v>
      </c>
    </row>
    <row r="37391" spans="1:2" x14ac:dyDescent="0.45">
      <c r="A37391" s="5">
        <v>10003639</v>
      </c>
      <c r="B37391" s="5" t="s">
        <v>36330</v>
      </c>
    </row>
    <row r="37392" spans="1:2" x14ac:dyDescent="0.45">
      <c r="A37392" s="5">
        <v>10003640</v>
      </c>
      <c r="B37392" s="5" t="s">
        <v>36331</v>
      </c>
    </row>
    <row r="37393" spans="1:2" x14ac:dyDescent="0.45">
      <c r="A37393" s="5">
        <v>10000774</v>
      </c>
      <c r="B37393" s="5" t="s">
        <v>36332</v>
      </c>
    </row>
    <row r="37394" spans="1:2" x14ac:dyDescent="0.45">
      <c r="A37394" s="5">
        <v>10000778</v>
      </c>
      <c r="B37394" s="5" t="s">
        <v>36333</v>
      </c>
    </row>
    <row r="37395" spans="1:2" x14ac:dyDescent="0.45">
      <c r="A37395" s="5">
        <v>10000810</v>
      </c>
      <c r="B37395" s="5" t="s">
        <v>36334</v>
      </c>
    </row>
    <row r="37396" spans="1:2" x14ac:dyDescent="0.45">
      <c r="A37396" s="5">
        <v>10000833</v>
      </c>
      <c r="B37396" s="5" t="s">
        <v>36335</v>
      </c>
    </row>
    <row r="37397" spans="1:2" x14ac:dyDescent="0.45">
      <c r="A37397" s="5">
        <v>10000847</v>
      </c>
      <c r="B37397" s="5" t="s">
        <v>36336</v>
      </c>
    </row>
    <row r="37398" spans="1:2" x14ac:dyDescent="0.45">
      <c r="A37398" s="5">
        <v>10005701</v>
      </c>
      <c r="B37398" s="5" t="s">
        <v>36337</v>
      </c>
    </row>
    <row r="37399" spans="1:2" x14ac:dyDescent="0.45">
      <c r="A37399" s="5">
        <v>10005707</v>
      </c>
      <c r="B37399" s="5" t="s">
        <v>36338</v>
      </c>
    </row>
    <row r="37400" spans="1:2" x14ac:dyDescent="0.45">
      <c r="A37400" s="5">
        <v>10005733</v>
      </c>
      <c r="B37400" s="5" t="s">
        <v>36339</v>
      </c>
    </row>
    <row r="37401" spans="1:2" x14ac:dyDescent="0.45">
      <c r="A37401" s="5">
        <v>10006725</v>
      </c>
      <c r="B37401" s="5" t="s">
        <v>36340</v>
      </c>
    </row>
    <row r="37402" spans="1:2" x14ac:dyDescent="0.45">
      <c r="A37402" s="5">
        <v>10006737</v>
      </c>
      <c r="B37402" s="5" t="s">
        <v>36341</v>
      </c>
    </row>
    <row r="37403" spans="1:2" x14ac:dyDescent="0.45">
      <c r="A37403" s="5">
        <v>10007720</v>
      </c>
      <c r="B37403" s="5" t="s">
        <v>36342</v>
      </c>
    </row>
    <row r="37404" spans="1:2" x14ac:dyDescent="0.45">
      <c r="A37404" s="5">
        <v>10007732</v>
      </c>
      <c r="B37404" s="5" t="s">
        <v>36343</v>
      </c>
    </row>
    <row r="37405" spans="1:2" x14ac:dyDescent="0.45">
      <c r="A37405" s="5">
        <v>10007742</v>
      </c>
      <c r="B37405" s="5" t="s">
        <v>36344</v>
      </c>
    </row>
    <row r="37406" spans="1:2" x14ac:dyDescent="0.45">
      <c r="A37406" s="5">
        <v>10007755</v>
      </c>
      <c r="B37406" s="5" t="s">
        <v>36345</v>
      </c>
    </row>
    <row r="37407" spans="1:2" x14ac:dyDescent="0.45">
      <c r="A37407" s="5">
        <v>10007768</v>
      </c>
      <c r="B37407" s="5" t="s">
        <v>36346</v>
      </c>
    </row>
    <row r="37408" spans="1:2" x14ac:dyDescent="0.45">
      <c r="A37408" s="5">
        <v>10007775</v>
      </c>
      <c r="B37408" s="5" t="s">
        <v>36347</v>
      </c>
    </row>
    <row r="37409" spans="1:2" x14ac:dyDescent="0.45">
      <c r="A37409" s="5">
        <v>10007776</v>
      </c>
      <c r="B37409" s="5" t="s">
        <v>36348</v>
      </c>
    </row>
    <row r="37410" spans="1:2" x14ac:dyDescent="0.45">
      <c r="A37410" s="5">
        <v>10007779</v>
      </c>
      <c r="B37410" s="5" t="s">
        <v>36349</v>
      </c>
    </row>
    <row r="37411" spans="1:2" x14ac:dyDescent="0.45">
      <c r="A37411" s="5">
        <v>10008808</v>
      </c>
      <c r="B37411" s="5" t="s">
        <v>36350</v>
      </c>
    </row>
    <row r="37412" spans="1:2" x14ac:dyDescent="0.45">
      <c r="A37412" s="5">
        <v>10008824</v>
      </c>
      <c r="B37412" s="5" t="s">
        <v>36351</v>
      </c>
    </row>
    <row r="37413" spans="1:2" x14ac:dyDescent="0.45">
      <c r="A37413" s="5">
        <v>10008825</v>
      </c>
      <c r="B37413" s="5" t="s">
        <v>36352</v>
      </c>
    </row>
    <row r="37414" spans="1:2" x14ac:dyDescent="0.45">
      <c r="A37414" s="5">
        <v>10008841</v>
      </c>
      <c r="B37414" s="5" t="s">
        <v>36353</v>
      </c>
    </row>
    <row r="37415" spans="1:2" x14ac:dyDescent="0.45">
      <c r="A37415" s="5">
        <v>10008853</v>
      </c>
      <c r="B37415" s="5" t="s">
        <v>36354</v>
      </c>
    </row>
    <row r="37416" spans="1:2" x14ac:dyDescent="0.45">
      <c r="A37416" s="5">
        <v>10005609</v>
      </c>
      <c r="B37416" s="5" t="s">
        <v>36355</v>
      </c>
    </row>
    <row r="37417" spans="1:2" x14ac:dyDescent="0.45">
      <c r="A37417" s="5">
        <v>10005614</v>
      </c>
      <c r="B37417" s="5" t="s">
        <v>36356</v>
      </c>
    </row>
    <row r="37418" spans="1:2" x14ac:dyDescent="0.45">
      <c r="A37418" s="5">
        <v>10005634</v>
      </c>
      <c r="B37418" s="5" t="s">
        <v>36357</v>
      </c>
    </row>
    <row r="37419" spans="1:2" x14ac:dyDescent="0.45">
      <c r="A37419" s="5">
        <v>10005648</v>
      </c>
      <c r="B37419" s="5" t="s">
        <v>36358</v>
      </c>
    </row>
    <row r="37420" spans="1:2" x14ac:dyDescent="0.45">
      <c r="A37420" s="5">
        <v>10006777</v>
      </c>
      <c r="B37420" s="5" t="s">
        <v>36359</v>
      </c>
    </row>
    <row r="37421" spans="1:2" x14ac:dyDescent="0.45">
      <c r="A37421" s="5">
        <v>10006786</v>
      </c>
      <c r="B37421" s="5" t="s">
        <v>11927</v>
      </c>
    </row>
    <row r="37422" spans="1:2" x14ac:dyDescent="0.45">
      <c r="A37422" s="5">
        <v>10006841</v>
      </c>
      <c r="B37422" s="5" t="s">
        <v>36360</v>
      </c>
    </row>
    <row r="37423" spans="1:2" x14ac:dyDescent="0.45">
      <c r="A37423" s="5">
        <v>10007801</v>
      </c>
      <c r="B37423" s="5" t="s">
        <v>36361</v>
      </c>
    </row>
    <row r="37424" spans="1:2" x14ac:dyDescent="0.45">
      <c r="A37424" s="5">
        <v>10007804</v>
      </c>
      <c r="B37424" s="5" t="s">
        <v>36362</v>
      </c>
    </row>
    <row r="37425" spans="1:2" x14ac:dyDescent="0.45">
      <c r="A37425" s="5">
        <v>10007812</v>
      </c>
      <c r="B37425" s="5" t="s">
        <v>36363</v>
      </c>
    </row>
    <row r="37426" spans="1:2" x14ac:dyDescent="0.45">
      <c r="A37426" s="5">
        <v>10007826</v>
      </c>
      <c r="B37426" s="5" t="s">
        <v>36364</v>
      </c>
    </row>
    <row r="37427" spans="1:2" x14ac:dyDescent="0.45">
      <c r="A37427" s="5">
        <v>10007833</v>
      </c>
      <c r="B37427" s="5" t="s">
        <v>36365</v>
      </c>
    </row>
    <row r="37428" spans="1:2" x14ac:dyDescent="0.45">
      <c r="A37428" s="5">
        <v>10007855</v>
      </c>
      <c r="B37428" s="5" t="s">
        <v>36366</v>
      </c>
    </row>
    <row r="37429" spans="1:2" x14ac:dyDescent="0.45">
      <c r="A37429" s="5">
        <v>10008891</v>
      </c>
      <c r="B37429" s="5" t="s">
        <v>36367</v>
      </c>
    </row>
    <row r="37430" spans="1:2" x14ac:dyDescent="0.45">
      <c r="A37430" s="5">
        <v>10008894</v>
      </c>
      <c r="B37430" s="5" t="s">
        <v>36368</v>
      </c>
    </row>
    <row r="37431" spans="1:2" x14ac:dyDescent="0.45">
      <c r="A37431" s="5">
        <v>10008897</v>
      </c>
      <c r="B37431" s="5" t="s">
        <v>36369</v>
      </c>
    </row>
    <row r="37432" spans="1:2" x14ac:dyDescent="0.45">
      <c r="A37432" s="5">
        <v>10008901</v>
      </c>
      <c r="B37432" s="5" t="s">
        <v>36370</v>
      </c>
    </row>
    <row r="37433" spans="1:2" x14ac:dyDescent="0.45">
      <c r="A37433" s="5">
        <v>10008931</v>
      </c>
      <c r="B37433" s="5" t="s">
        <v>36371</v>
      </c>
    </row>
    <row r="37434" spans="1:2" x14ac:dyDescent="0.45">
      <c r="A37434" s="5">
        <v>10008950</v>
      </c>
      <c r="B37434" s="5" t="s">
        <v>36372</v>
      </c>
    </row>
    <row r="37435" spans="1:2" x14ac:dyDescent="0.45">
      <c r="A37435" s="5">
        <v>10005741</v>
      </c>
      <c r="B37435" s="5" t="s">
        <v>36373</v>
      </c>
    </row>
    <row r="37436" spans="1:2" x14ac:dyDescent="0.45">
      <c r="A37436" s="5">
        <v>10005748</v>
      </c>
      <c r="B37436" s="5" t="s">
        <v>36374</v>
      </c>
    </row>
    <row r="37437" spans="1:2" x14ac:dyDescent="0.45">
      <c r="A37437" s="5">
        <v>10005760</v>
      </c>
      <c r="B37437" s="5" t="s">
        <v>36375</v>
      </c>
    </row>
    <row r="37438" spans="1:2" x14ac:dyDescent="0.45">
      <c r="A37438" s="5">
        <v>10005765</v>
      </c>
      <c r="B37438" s="5" t="s">
        <v>36376</v>
      </c>
    </row>
    <row r="37439" spans="1:2" x14ac:dyDescent="0.45">
      <c r="A37439" s="5">
        <v>10005770</v>
      </c>
      <c r="B37439" s="5" t="s">
        <v>36377</v>
      </c>
    </row>
    <row r="37440" spans="1:2" x14ac:dyDescent="0.45">
      <c r="A37440" s="5">
        <v>10005778</v>
      </c>
      <c r="B37440" s="5" t="s">
        <v>36378</v>
      </c>
    </row>
    <row r="37441" spans="1:2" x14ac:dyDescent="0.45">
      <c r="A37441" s="5">
        <v>10005793</v>
      </c>
      <c r="B37441" s="5" t="s">
        <v>36379</v>
      </c>
    </row>
    <row r="37442" spans="1:2" x14ac:dyDescent="0.45">
      <c r="A37442" s="5">
        <v>10008953</v>
      </c>
      <c r="B37442" s="5" t="s">
        <v>36380</v>
      </c>
    </row>
    <row r="37443" spans="1:2" x14ac:dyDescent="0.45">
      <c r="A37443" s="5">
        <v>10008970</v>
      </c>
      <c r="B37443" s="5" t="s">
        <v>36381</v>
      </c>
    </row>
    <row r="37444" spans="1:2" x14ac:dyDescent="0.45">
      <c r="A37444" s="5">
        <v>10008974</v>
      </c>
      <c r="B37444" s="5" t="s">
        <v>36382</v>
      </c>
    </row>
    <row r="37445" spans="1:2" x14ac:dyDescent="0.45">
      <c r="A37445" s="5">
        <v>10009002</v>
      </c>
      <c r="B37445" s="5" t="s">
        <v>36383</v>
      </c>
    </row>
    <row r="37446" spans="1:2" x14ac:dyDescent="0.45">
      <c r="A37446" s="5">
        <v>10009012</v>
      </c>
      <c r="B37446" s="5" t="s">
        <v>36384</v>
      </c>
    </row>
    <row r="37447" spans="1:2" x14ac:dyDescent="0.45">
      <c r="A37447" s="5">
        <v>10009059</v>
      </c>
      <c r="B37447" s="5" t="s">
        <v>36385</v>
      </c>
    </row>
    <row r="37448" spans="1:2" x14ac:dyDescent="0.45">
      <c r="A37448" s="5">
        <v>10009071</v>
      </c>
      <c r="B37448" s="5" t="s">
        <v>36386</v>
      </c>
    </row>
    <row r="37449" spans="1:2" x14ac:dyDescent="0.45">
      <c r="A37449" s="5">
        <v>10009072</v>
      </c>
      <c r="B37449" s="5" t="s">
        <v>36387</v>
      </c>
    </row>
    <row r="37450" spans="1:2" x14ac:dyDescent="0.45">
      <c r="A37450" s="5">
        <v>10009073</v>
      </c>
      <c r="B37450" s="5" t="s">
        <v>36388</v>
      </c>
    </row>
    <row r="37451" spans="1:2" x14ac:dyDescent="0.45">
      <c r="A37451" s="5">
        <v>10009096</v>
      </c>
      <c r="B37451" s="5" t="s">
        <v>36389</v>
      </c>
    </row>
    <row r="37452" spans="1:2" x14ac:dyDescent="0.45">
      <c r="A37452" s="5">
        <v>10009190</v>
      </c>
      <c r="B37452" s="5" t="s">
        <v>36390</v>
      </c>
    </row>
    <row r="37453" spans="1:2" x14ac:dyDescent="0.45">
      <c r="A37453" s="5">
        <v>10009197</v>
      </c>
      <c r="B37453" s="5" t="s">
        <v>36391</v>
      </c>
    </row>
    <row r="37454" spans="1:2" x14ac:dyDescent="0.45">
      <c r="A37454" s="5">
        <v>10009201</v>
      </c>
      <c r="B37454" s="5" t="s">
        <v>36392</v>
      </c>
    </row>
    <row r="37455" spans="1:2" x14ac:dyDescent="0.45">
      <c r="A37455" s="5">
        <v>10009214</v>
      </c>
      <c r="B37455" s="5" t="s">
        <v>36393</v>
      </c>
    </row>
    <row r="37456" spans="1:2" x14ac:dyDescent="0.45">
      <c r="A37456" s="5">
        <v>10009248</v>
      </c>
      <c r="B37456" s="5" t="s">
        <v>36394</v>
      </c>
    </row>
    <row r="37457" spans="1:2" x14ac:dyDescent="0.45">
      <c r="A37457" s="5">
        <v>10009249</v>
      </c>
      <c r="B37457" s="5" t="s">
        <v>36395</v>
      </c>
    </row>
    <row r="37458" spans="1:2" x14ac:dyDescent="0.45">
      <c r="A37458" s="5">
        <v>10009263</v>
      </c>
      <c r="B37458" s="5" t="s">
        <v>36396</v>
      </c>
    </row>
    <row r="37459" spans="1:2" x14ac:dyDescent="0.45">
      <c r="A37459" s="5">
        <v>10009269</v>
      </c>
      <c r="B37459" s="5" t="s">
        <v>36397</v>
      </c>
    </row>
    <row r="37460" spans="1:2" x14ac:dyDescent="0.45">
      <c r="A37460" s="5">
        <v>10009272</v>
      </c>
      <c r="B37460" s="5" t="s">
        <v>36398</v>
      </c>
    </row>
    <row r="37461" spans="1:2" x14ac:dyDescent="0.45">
      <c r="A37461" s="5">
        <v>10009277</v>
      </c>
      <c r="B37461" s="5" t="s">
        <v>36399</v>
      </c>
    </row>
    <row r="37462" spans="1:2" x14ac:dyDescent="0.45">
      <c r="A37462" s="5">
        <v>10009285</v>
      </c>
      <c r="B37462" s="5" t="s">
        <v>36400</v>
      </c>
    </row>
    <row r="37463" spans="1:2" x14ac:dyDescent="0.45">
      <c r="A37463" s="5">
        <v>10009306</v>
      </c>
      <c r="B37463" s="5" t="s">
        <v>36401</v>
      </c>
    </row>
    <row r="37464" spans="1:2" x14ac:dyDescent="0.45">
      <c r="A37464" s="5">
        <v>10009309</v>
      </c>
      <c r="B37464" s="5" t="s">
        <v>36402</v>
      </c>
    </row>
    <row r="37465" spans="1:2" x14ac:dyDescent="0.45">
      <c r="A37465" s="5">
        <v>10009315</v>
      </c>
      <c r="B37465" s="5" t="s">
        <v>36403</v>
      </c>
    </row>
    <row r="37466" spans="1:2" x14ac:dyDescent="0.45">
      <c r="A37466" s="5">
        <v>10009326</v>
      </c>
      <c r="B37466" s="5" t="s">
        <v>36404</v>
      </c>
    </row>
    <row r="37467" spans="1:2" x14ac:dyDescent="0.45">
      <c r="A37467" s="5">
        <v>10009332</v>
      </c>
      <c r="B37467" s="5" t="s">
        <v>36405</v>
      </c>
    </row>
    <row r="37468" spans="1:2" x14ac:dyDescent="0.45">
      <c r="A37468" s="5">
        <v>10009359</v>
      </c>
      <c r="B37468" s="5" t="s">
        <v>36406</v>
      </c>
    </row>
    <row r="37469" spans="1:2" x14ac:dyDescent="0.45">
      <c r="A37469" s="5">
        <v>10009411</v>
      </c>
      <c r="B37469" s="5" t="s">
        <v>36407</v>
      </c>
    </row>
    <row r="37470" spans="1:2" x14ac:dyDescent="0.45">
      <c r="A37470" s="5">
        <v>10009588</v>
      </c>
      <c r="B37470" s="5" t="s">
        <v>36408</v>
      </c>
    </row>
    <row r="37471" spans="1:2" x14ac:dyDescent="0.45">
      <c r="A37471" s="5">
        <v>10009612</v>
      </c>
      <c r="B37471" s="5" t="s">
        <v>36409</v>
      </c>
    </row>
    <row r="37472" spans="1:2" x14ac:dyDescent="0.45">
      <c r="A37472" s="5">
        <v>10009662</v>
      </c>
      <c r="B37472" s="5" t="s">
        <v>36410</v>
      </c>
    </row>
    <row r="37473" spans="1:2" x14ac:dyDescent="0.45">
      <c r="A37473" s="5">
        <v>10009669</v>
      </c>
      <c r="B37473" s="5" t="s">
        <v>36411</v>
      </c>
    </row>
    <row r="37474" spans="1:2" x14ac:dyDescent="0.45">
      <c r="A37474" s="5">
        <v>10009672</v>
      </c>
      <c r="B37474" s="5" t="s">
        <v>36412</v>
      </c>
    </row>
    <row r="37475" spans="1:2" x14ac:dyDescent="0.45">
      <c r="A37475" s="5">
        <v>10009674</v>
      </c>
      <c r="B37475" s="5" t="s">
        <v>36413</v>
      </c>
    </row>
    <row r="37476" spans="1:2" x14ac:dyDescent="0.45">
      <c r="A37476" s="5">
        <v>10009686</v>
      </c>
      <c r="B37476" s="5" t="s">
        <v>36414</v>
      </c>
    </row>
    <row r="37477" spans="1:2" x14ac:dyDescent="0.45">
      <c r="A37477" s="5">
        <v>10009696</v>
      </c>
      <c r="B37477" s="5" t="s">
        <v>36415</v>
      </c>
    </row>
    <row r="37478" spans="1:2" x14ac:dyDescent="0.45">
      <c r="A37478" s="5">
        <v>10009701</v>
      </c>
      <c r="B37478" s="5" t="s">
        <v>36416</v>
      </c>
    </row>
    <row r="37479" spans="1:2" x14ac:dyDescent="0.45">
      <c r="A37479" s="5">
        <v>10009716</v>
      </c>
      <c r="B37479" s="5" t="s">
        <v>36417</v>
      </c>
    </row>
    <row r="37480" spans="1:2" x14ac:dyDescent="0.45">
      <c r="A37480" s="5">
        <v>10009416</v>
      </c>
      <c r="B37480" s="5" t="s">
        <v>36418</v>
      </c>
    </row>
    <row r="37481" spans="1:2" x14ac:dyDescent="0.45">
      <c r="A37481" s="5">
        <v>10009425</v>
      </c>
      <c r="B37481" s="5" t="s">
        <v>36419</v>
      </c>
    </row>
    <row r="37482" spans="1:2" x14ac:dyDescent="0.45">
      <c r="A37482" s="5">
        <v>10009446</v>
      </c>
      <c r="B37482" s="5" t="s">
        <v>36420</v>
      </c>
    </row>
    <row r="37483" spans="1:2" x14ac:dyDescent="0.45">
      <c r="A37483" s="5">
        <v>10009475</v>
      </c>
      <c r="B37483" s="5" t="s">
        <v>36421</v>
      </c>
    </row>
    <row r="37484" spans="1:2" x14ac:dyDescent="0.45">
      <c r="A37484" s="5">
        <v>10009476</v>
      </c>
      <c r="B37484" s="5" t="s">
        <v>36422</v>
      </c>
    </row>
    <row r="37485" spans="1:2" x14ac:dyDescent="0.45">
      <c r="A37485" s="5">
        <v>10009478</v>
      </c>
      <c r="B37485" s="5" t="s">
        <v>36423</v>
      </c>
    </row>
    <row r="37486" spans="1:2" x14ac:dyDescent="0.45">
      <c r="A37486" s="5">
        <v>10009501</v>
      </c>
      <c r="B37486" s="5" t="s">
        <v>36424</v>
      </c>
    </row>
    <row r="37487" spans="1:2" x14ac:dyDescent="0.45">
      <c r="A37487" s="5">
        <v>10009518</v>
      </c>
      <c r="B37487" s="5" t="s">
        <v>36425</v>
      </c>
    </row>
    <row r="37488" spans="1:2" x14ac:dyDescent="0.45">
      <c r="A37488" s="5">
        <v>10009530</v>
      </c>
      <c r="B37488" s="5" t="s">
        <v>36426</v>
      </c>
    </row>
    <row r="37489" spans="1:2" x14ac:dyDescent="0.45">
      <c r="A37489" s="5">
        <v>10009567</v>
      </c>
      <c r="B37489" s="5" t="s">
        <v>36427</v>
      </c>
    </row>
    <row r="37490" spans="1:2" x14ac:dyDescent="0.45">
      <c r="A37490" s="5">
        <v>10004712</v>
      </c>
      <c r="B37490" s="5" t="s">
        <v>36428</v>
      </c>
    </row>
    <row r="37491" spans="1:2" x14ac:dyDescent="0.45">
      <c r="A37491" s="5">
        <v>10004719</v>
      </c>
      <c r="B37491" s="5" t="s">
        <v>36429</v>
      </c>
    </row>
    <row r="37492" spans="1:2" x14ac:dyDescent="0.45">
      <c r="A37492" s="5">
        <v>10004723</v>
      </c>
      <c r="B37492" s="5" t="s">
        <v>36430</v>
      </c>
    </row>
    <row r="37493" spans="1:2" x14ac:dyDescent="0.45">
      <c r="A37493" s="5">
        <v>10005858</v>
      </c>
      <c r="B37493" s="5" t="s">
        <v>36431</v>
      </c>
    </row>
    <row r="37494" spans="1:2" x14ac:dyDescent="0.45">
      <c r="A37494" s="5">
        <v>10005867</v>
      </c>
      <c r="B37494" s="5" t="s">
        <v>36432</v>
      </c>
    </row>
    <row r="37495" spans="1:2" x14ac:dyDescent="0.45">
      <c r="A37495" s="5">
        <v>10005883</v>
      </c>
      <c r="B37495" s="5" t="s">
        <v>36433</v>
      </c>
    </row>
    <row r="37496" spans="1:2" x14ac:dyDescent="0.45">
      <c r="A37496" s="5">
        <v>10006845</v>
      </c>
      <c r="B37496" s="5" t="s">
        <v>36434</v>
      </c>
    </row>
    <row r="37497" spans="1:2" x14ac:dyDescent="0.45">
      <c r="A37497" s="5">
        <v>10006846</v>
      </c>
      <c r="B37497" s="5" t="s">
        <v>36435</v>
      </c>
    </row>
    <row r="37498" spans="1:2" x14ac:dyDescent="0.45">
      <c r="A37498" s="5">
        <v>10006865</v>
      </c>
      <c r="B37498" s="5" t="s">
        <v>36436</v>
      </c>
    </row>
    <row r="37499" spans="1:2" x14ac:dyDescent="0.45">
      <c r="A37499" s="5">
        <v>10006906</v>
      </c>
      <c r="B37499" s="5" t="s">
        <v>36437</v>
      </c>
    </row>
    <row r="37500" spans="1:2" x14ac:dyDescent="0.45">
      <c r="A37500" s="5">
        <v>10007912</v>
      </c>
      <c r="B37500" s="5" t="s">
        <v>36438</v>
      </c>
    </row>
    <row r="37501" spans="1:2" x14ac:dyDescent="0.45">
      <c r="A37501" s="5">
        <v>10004740</v>
      </c>
      <c r="B37501" s="5" t="s">
        <v>36439</v>
      </c>
    </row>
    <row r="37502" spans="1:2" x14ac:dyDescent="0.45">
      <c r="A37502" s="5">
        <v>10004742</v>
      </c>
      <c r="B37502" s="5" t="s">
        <v>36440</v>
      </c>
    </row>
    <row r="37503" spans="1:2" x14ac:dyDescent="0.45">
      <c r="A37503" s="5">
        <v>10004748</v>
      </c>
      <c r="B37503" s="5" t="s">
        <v>36441</v>
      </c>
    </row>
    <row r="37504" spans="1:2" x14ac:dyDescent="0.45">
      <c r="A37504" s="5">
        <v>10004754</v>
      </c>
      <c r="B37504" s="5" t="s">
        <v>36442</v>
      </c>
    </row>
    <row r="37505" spans="1:2" x14ac:dyDescent="0.45">
      <c r="A37505" s="5">
        <v>10004760</v>
      </c>
      <c r="B37505" s="5" t="s">
        <v>36443</v>
      </c>
    </row>
    <row r="37506" spans="1:2" x14ac:dyDescent="0.45">
      <c r="A37506" s="5">
        <v>10004776</v>
      </c>
      <c r="B37506" s="5" t="s">
        <v>36444</v>
      </c>
    </row>
    <row r="37507" spans="1:2" x14ac:dyDescent="0.45">
      <c r="A37507" s="5">
        <v>10004778</v>
      </c>
      <c r="B37507" s="5" t="s">
        <v>36445</v>
      </c>
    </row>
    <row r="37508" spans="1:2" x14ac:dyDescent="0.45">
      <c r="A37508" s="5">
        <v>10004784</v>
      </c>
      <c r="B37508" s="5" t="s">
        <v>36446</v>
      </c>
    </row>
    <row r="37509" spans="1:2" x14ac:dyDescent="0.45">
      <c r="A37509" s="5">
        <v>10005914</v>
      </c>
      <c r="B37509" s="5" t="s">
        <v>36447</v>
      </c>
    </row>
    <row r="37510" spans="1:2" x14ac:dyDescent="0.45">
      <c r="A37510" s="5">
        <v>10005945</v>
      </c>
      <c r="B37510" s="5" t="s">
        <v>36448</v>
      </c>
    </row>
    <row r="37511" spans="1:2" x14ac:dyDescent="0.45">
      <c r="A37511" s="5">
        <v>10005953</v>
      </c>
      <c r="B37511" s="5" t="s">
        <v>36449</v>
      </c>
    </row>
    <row r="37512" spans="1:2" x14ac:dyDescent="0.45">
      <c r="A37512" s="5">
        <v>10006927</v>
      </c>
      <c r="B37512" s="5" t="s">
        <v>36450</v>
      </c>
    </row>
    <row r="37513" spans="1:2" x14ac:dyDescent="0.45">
      <c r="A37513" s="5">
        <v>10006936</v>
      </c>
      <c r="B37513" s="5" t="s">
        <v>36451</v>
      </c>
    </row>
    <row r="37514" spans="1:2" x14ac:dyDescent="0.45">
      <c r="A37514" s="5">
        <v>10006943</v>
      </c>
      <c r="B37514" s="5" t="s">
        <v>36452</v>
      </c>
    </row>
    <row r="37515" spans="1:2" x14ac:dyDescent="0.45">
      <c r="A37515" s="5">
        <v>10006973</v>
      </c>
      <c r="B37515" s="5" t="s">
        <v>36453</v>
      </c>
    </row>
    <row r="37516" spans="1:2" x14ac:dyDescent="0.45">
      <c r="A37516" s="5">
        <v>10006989</v>
      </c>
      <c r="B37516" s="5" t="s">
        <v>36454</v>
      </c>
    </row>
    <row r="37517" spans="1:2" x14ac:dyDescent="0.45">
      <c r="A37517" s="5">
        <v>10007966</v>
      </c>
      <c r="B37517" s="5" t="s">
        <v>36455</v>
      </c>
    </row>
    <row r="37518" spans="1:2" x14ac:dyDescent="0.45">
      <c r="A37518" s="5">
        <v>10007985</v>
      </c>
      <c r="B37518" s="5" t="s">
        <v>36456</v>
      </c>
    </row>
    <row r="37519" spans="1:2" x14ac:dyDescent="0.45">
      <c r="A37519" s="5">
        <v>10008010</v>
      </c>
      <c r="B37519" s="5" t="s">
        <v>36457</v>
      </c>
    </row>
    <row r="37520" spans="1:2" x14ac:dyDescent="0.45">
      <c r="A37520" s="5">
        <v>10008018</v>
      </c>
      <c r="B37520" s="5" t="s">
        <v>36458</v>
      </c>
    </row>
    <row r="37521" spans="1:2" x14ac:dyDescent="0.45">
      <c r="A37521" s="5">
        <v>10004821</v>
      </c>
      <c r="B37521" s="5" t="s">
        <v>36459</v>
      </c>
    </row>
    <row r="37522" spans="1:2" x14ac:dyDescent="0.45">
      <c r="A37522" s="5">
        <v>10004865</v>
      </c>
      <c r="B37522" s="5" t="s">
        <v>36460</v>
      </c>
    </row>
    <row r="37523" spans="1:2" x14ac:dyDescent="0.45">
      <c r="A37523" s="5">
        <v>10004883</v>
      </c>
      <c r="B37523" s="5" t="s">
        <v>36461</v>
      </c>
    </row>
    <row r="37524" spans="1:2" x14ac:dyDescent="0.45">
      <c r="A37524" s="5">
        <v>10004885</v>
      </c>
      <c r="B37524" s="5" t="s">
        <v>36462</v>
      </c>
    </row>
    <row r="37525" spans="1:2" x14ac:dyDescent="0.45">
      <c r="A37525" s="5">
        <v>10005977</v>
      </c>
      <c r="B37525" s="5" t="s">
        <v>36463</v>
      </c>
    </row>
    <row r="37526" spans="1:2" x14ac:dyDescent="0.45">
      <c r="A37526" s="5">
        <v>10005983</v>
      </c>
      <c r="B37526" s="5" t="s">
        <v>30986</v>
      </c>
    </row>
    <row r="37527" spans="1:2" x14ac:dyDescent="0.45">
      <c r="A37527" s="5">
        <v>10006002</v>
      </c>
      <c r="B37527" s="5" t="s">
        <v>36464</v>
      </c>
    </row>
    <row r="37528" spans="1:2" x14ac:dyDescent="0.45">
      <c r="A37528" s="5">
        <v>10006015</v>
      </c>
      <c r="B37528" s="5" t="s">
        <v>36465</v>
      </c>
    </row>
    <row r="37529" spans="1:2" x14ac:dyDescent="0.45">
      <c r="A37529" s="5">
        <v>10006051</v>
      </c>
      <c r="B37529" s="5" t="s">
        <v>36466</v>
      </c>
    </row>
    <row r="37530" spans="1:2" x14ac:dyDescent="0.45">
      <c r="A37530" s="5">
        <v>10007005</v>
      </c>
      <c r="B37530" s="5" t="s">
        <v>36467</v>
      </c>
    </row>
    <row r="37531" spans="1:2" x14ac:dyDescent="0.45">
      <c r="A37531" s="5">
        <v>10007035</v>
      </c>
      <c r="B37531" s="5" t="s">
        <v>36468</v>
      </c>
    </row>
    <row r="37532" spans="1:2" x14ac:dyDescent="0.45">
      <c r="A37532" s="5">
        <v>10007039</v>
      </c>
      <c r="B37532" s="5" t="s">
        <v>36469</v>
      </c>
    </row>
    <row r="37533" spans="1:2" x14ac:dyDescent="0.45">
      <c r="A37533" s="5">
        <v>10007049</v>
      </c>
      <c r="B37533" s="5" t="s">
        <v>36470</v>
      </c>
    </row>
    <row r="37534" spans="1:2" x14ac:dyDescent="0.45">
      <c r="A37534" s="5">
        <v>10007061</v>
      </c>
      <c r="B37534" s="5" t="s">
        <v>36471</v>
      </c>
    </row>
    <row r="37535" spans="1:2" x14ac:dyDescent="0.45">
      <c r="A37535" s="5">
        <v>10007073</v>
      </c>
      <c r="B37535" s="5" t="s">
        <v>36472</v>
      </c>
    </row>
    <row r="37536" spans="1:2" x14ac:dyDescent="0.45">
      <c r="A37536" s="5">
        <v>10008063</v>
      </c>
      <c r="B37536" s="5" t="s">
        <v>36473</v>
      </c>
    </row>
    <row r="37537" spans="1:2" x14ac:dyDescent="0.45">
      <c r="A37537" s="5">
        <v>10008065</v>
      </c>
      <c r="B37537" s="5" t="s">
        <v>36474</v>
      </c>
    </row>
    <row r="37538" spans="1:2" x14ac:dyDescent="0.45">
      <c r="A37538" s="5">
        <v>10008087</v>
      </c>
      <c r="B37538" s="5" t="s">
        <v>36475</v>
      </c>
    </row>
    <row r="37539" spans="1:2" x14ac:dyDescent="0.45">
      <c r="A37539" s="5">
        <v>10008102</v>
      </c>
      <c r="B37539" s="5" t="s">
        <v>36476</v>
      </c>
    </row>
    <row r="37540" spans="1:2" x14ac:dyDescent="0.45">
      <c r="A37540" s="5">
        <v>10008105</v>
      </c>
      <c r="B37540" s="5" t="s">
        <v>36477</v>
      </c>
    </row>
    <row r="37541" spans="1:2" x14ac:dyDescent="0.45">
      <c r="A37541" s="5">
        <v>10008124</v>
      </c>
      <c r="B37541" s="5" t="s">
        <v>36478</v>
      </c>
    </row>
    <row r="37542" spans="1:2" x14ac:dyDescent="0.45">
      <c r="A37542" s="5">
        <v>10004896</v>
      </c>
      <c r="B37542" s="5" t="s">
        <v>36479</v>
      </c>
    </row>
    <row r="37543" spans="1:2" x14ac:dyDescent="0.45">
      <c r="A37543" s="5">
        <v>10004951</v>
      </c>
      <c r="B37543" s="5" t="s">
        <v>36480</v>
      </c>
    </row>
    <row r="37544" spans="1:2" x14ac:dyDescent="0.45">
      <c r="A37544" s="5">
        <v>10006057</v>
      </c>
      <c r="B37544" s="5" t="s">
        <v>36481</v>
      </c>
    </row>
    <row r="37545" spans="1:2" x14ac:dyDescent="0.45">
      <c r="A37545" s="5">
        <v>10006093</v>
      </c>
      <c r="B37545" s="5" t="s">
        <v>36482</v>
      </c>
    </row>
    <row r="37546" spans="1:2" x14ac:dyDescent="0.45">
      <c r="A37546" s="5">
        <v>10006110</v>
      </c>
      <c r="B37546" s="5" t="s">
        <v>36483</v>
      </c>
    </row>
    <row r="37547" spans="1:2" x14ac:dyDescent="0.45">
      <c r="A37547" s="5">
        <v>10006120</v>
      </c>
      <c r="B37547" s="5" t="s">
        <v>27027</v>
      </c>
    </row>
    <row r="37548" spans="1:2" x14ac:dyDescent="0.45">
      <c r="A37548" s="5">
        <v>10007081</v>
      </c>
      <c r="B37548" s="5" t="s">
        <v>36484</v>
      </c>
    </row>
    <row r="37549" spans="1:2" x14ac:dyDescent="0.45">
      <c r="A37549" s="5">
        <v>10007091</v>
      </c>
      <c r="B37549" s="5" t="s">
        <v>36485</v>
      </c>
    </row>
    <row r="37550" spans="1:2" x14ac:dyDescent="0.45">
      <c r="A37550" s="5">
        <v>10007095</v>
      </c>
      <c r="B37550" s="5" t="s">
        <v>36486</v>
      </c>
    </row>
    <row r="37551" spans="1:2" x14ac:dyDescent="0.45">
      <c r="A37551" s="5">
        <v>10007112</v>
      </c>
      <c r="B37551" s="5" t="s">
        <v>36487</v>
      </c>
    </row>
    <row r="37552" spans="1:2" x14ac:dyDescent="0.45">
      <c r="A37552" s="5">
        <v>10007125</v>
      </c>
      <c r="B37552" s="5" t="s">
        <v>36488</v>
      </c>
    </row>
    <row r="37553" spans="1:2" x14ac:dyDescent="0.45">
      <c r="A37553" s="5">
        <v>10007126</v>
      </c>
      <c r="B37553" s="5" t="s">
        <v>36489</v>
      </c>
    </row>
    <row r="37554" spans="1:2" x14ac:dyDescent="0.45">
      <c r="A37554" s="5">
        <v>10007135</v>
      </c>
      <c r="B37554" s="5" t="s">
        <v>36490</v>
      </c>
    </row>
    <row r="37555" spans="1:2" x14ac:dyDescent="0.45">
      <c r="A37555" s="5">
        <v>10007139</v>
      </c>
      <c r="B37555" s="5" t="s">
        <v>36491</v>
      </c>
    </row>
    <row r="37556" spans="1:2" x14ac:dyDescent="0.45">
      <c r="A37556" s="5">
        <v>10008143</v>
      </c>
      <c r="B37556" s="5" t="s">
        <v>36492</v>
      </c>
    </row>
    <row r="37557" spans="1:2" x14ac:dyDescent="0.45">
      <c r="A37557" s="5">
        <v>10008162</v>
      </c>
      <c r="B37557" s="5" t="s">
        <v>36493</v>
      </c>
    </row>
    <row r="37558" spans="1:2" x14ac:dyDescent="0.45">
      <c r="A37558" s="5">
        <v>10008170</v>
      </c>
      <c r="B37558" s="5" t="s">
        <v>36494</v>
      </c>
    </row>
    <row r="37559" spans="1:2" x14ac:dyDescent="0.45">
      <c r="A37559" s="5">
        <v>10008172</v>
      </c>
      <c r="B37559" s="5" t="s">
        <v>36495</v>
      </c>
    </row>
    <row r="37560" spans="1:2" x14ac:dyDescent="0.45">
      <c r="A37560" s="5">
        <v>10008183</v>
      </c>
      <c r="B37560" s="5" t="s">
        <v>36496</v>
      </c>
    </row>
    <row r="37561" spans="1:2" x14ac:dyDescent="0.45">
      <c r="A37561" s="5">
        <v>10008188</v>
      </c>
      <c r="B37561" s="5" t="s">
        <v>36497</v>
      </c>
    </row>
    <row r="37562" spans="1:2" x14ac:dyDescent="0.45">
      <c r="A37562" s="5">
        <v>10008193</v>
      </c>
      <c r="B37562" s="5" t="s">
        <v>36498</v>
      </c>
    </row>
    <row r="37563" spans="1:2" x14ac:dyDescent="0.45">
      <c r="A37563" s="5">
        <v>10008195</v>
      </c>
      <c r="B37563" s="5" t="s">
        <v>36499</v>
      </c>
    </row>
    <row r="37564" spans="1:2" x14ac:dyDescent="0.45">
      <c r="A37564" s="5">
        <v>10008205</v>
      </c>
      <c r="B37564" s="5" t="s">
        <v>36500</v>
      </c>
    </row>
    <row r="37565" spans="1:2" x14ac:dyDescent="0.45">
      <c r="A37565" s="5">
        <v>10005054</v>
      </c>
      <c r="B37565" s="5" t="s">
        <v>36501</v>
      </c>
    </row>
    <row r="37566" spans="1:2" x14ac:dyDescent="0.45">
      <c r="A37566" s="5">
        <v>10005064</v>
      </c>
      <c r="B37566" s="5" t="s">
        <v>36502</v>
      </c>
    </row>
    <row r="37567" spans="1:2" x14ac:dyDescent="0.45">
      <c r="A37567" s="5">
        <v>10005065</v>
      </c>
      <c r="B37567" s="5" t="s">
        <v>36503</v>
      </c>
    </row>
    <row r="37568" spans="1:2" x14ac:dyDescent="0.45">
      <c r="A37568" s="5">
        <v>10005069</v>
      </c>
      <c r="B37568" s="5" t="s">
        <v>36504</v>
      </c>
    </row>
    <row r="37569" spans="1:2" x14ac:dyDescent="0.45">
      <c r="A37569" s="5">
        <v>10005071</v>
      </c>
      <c r="B37569" s="5" t="s">
        <v>36505</v>
      </c>
    </row>
    <row r="37570" spans="1:2" x14ac:dyDescent="0.45">
      <c r="A37570" s="5">
        <v>10005083</v>
      </c>
      <c r="B37570" s="5" t="s">
        <v>36506</v>
      </c>
    </row>
    <row r="37571" spans="1:2" x14ac:dyDescent="0.45">
      <c r="A37571" s="5">
        <v>10005087</v>
      </c>
      <c r="B37571" s="5" t="s">
        <v>36507</v>
      </c>
    </row>
    <row r="37572" spans="1:2" x14ac:dyDescent="0.45">
      <c r="A37572" s="5">
        <v>10005095</v>
      </c>
      <c r="B37572" s="5" t="s">
        <v>36508</v>
      </c>
    </row>
    <row r="37573" spans="1:2" x14ac:dyDescent="0.45">
      <c r="A37573" s="5">
        <v>10005101</v>
      </c>
      <c r="B37573" s="5" t="s">
        <v>36509</v>
      </c>
    </row>
    <row r="37574" spans="1:2" x14ac:dyDescent="0.45">
      <c r="A37574" s="5">
        <v>10005105</v>
      </c>
      <c r="B37574" s="5" t="s">
        <v>36510</v>
      </c>
    </row>
    <row r="37575" spans="1:2" x14ac:dyDescent="0.45">
      <c r="A37575" s="5">
        <v>10006144</v>
      </c>
      <c r="B37575" s="5" t="s">
        <v>36511</v>
      </c>
    </row>
    <row r="37576" spans="1:2" x14ac:dyDescent="0.45">
      <c r="A37576" s="5">
        <v>10006173</v>
      </c>
      <c r="B37576" s="5" t="s">
        <v>36512</v>
      </c>
    </row>
    <row r="37577" spans="1:2" x14ac:dyDescent="0.45">
      <c r="A37577" s="5">
        <v>10006174</v>
      </c>
      <c r="B37577" s="5" t="s">
        <v>36513</v>
      </c>
    </row>
    <row r="37578" spans="1:2" x14ac:dyDescent="0.45">
      <c r="A37578" s="5">
        <v>10006194</v>
      </c>
      <c r="B37578" s="5" t="s">
        <v>36514</v>
      </c>
    </row>
    <row r="37579" spans="1:2" x14ac:dyDescent="0.45">
      <c r="A37579" s="5">
        <v>10007163</v>
      </c>
      <c r="B37579" s="5" t="s">
        <v>36515</v>
      </c>
    </row>
    <row r="37580" spans="1:2" x14ac:dyDescent="0.45">
      <c r="A37580" s="5">
        <v>10007165</v>
      </c>
      <c r="B37580" s="5" t="s">
        <v>36516</v>
      </c>
    </row>
    <row r="37581" spans="1:2" x14ac:dyDescent="0.45">
      <c r="A37581" s="5">
        <v>10007170</v>
      </c>
      <c r="B37581" s="5" t="s">
        <v>36517</v>
      </c>
    </row>
    <row r="37582" spans="1:2" x14ac:dyDescent="0.45">
      <c r="A37582" s="5">
        <v>10007183</v>
      </c>
      <c r="B37582" s="5" t="s">
        <v>36518</v>
      </c>
    </row>
    <row r="37583" spans="1:2" x14ac:dyDescent="0.45">
      <c r="A37583" s="5">
        <v>10007237</v>
      </c>
      <c r="B37583" s="5" t="s">
        <v>36519</v>
      </c>
    </row>
    <row r="37584" spans="1:2" x14ac:dyDescent="0.45">
      <c r="A37584" s="5">
        <v>10008209</v>
      </c>
      <c r="B37584" s="5" t="s">
        <v>36520</v>
      </c>
    </row>
    <row r="37585" spans="1:2" x14ac:dyDescent="0.45">
      <c r="A37585" s="5">
        <v>10008239</v>
      </c>
      <c r="B37585" s="5" t="s">
        <v>36521</v>
      </c>
    </row>
    <row r="37586" spans="1:2" x14ac:dyDescent="0.45">
      <c r="A37586" s="5">
        <v>10008244</v>
      </c>
      <c r="B37586" s="5" t="s">
        <v>36522</v>
      </c>
    </row>
    <row r="37587" spans="1:2" x14ac:dyDescent="0.45">
      <c r="A37587" s="5">
        <v>10008252</v>
      </c>
      <c r="B37587" s="5" t="s">
        <v>27420</v>
      </c>
    </row>
    <row r="37588" spans="1:2" x14ac:dyDescent="0.45">
      <c r="A37588" s="5">
        <v>10008262</v>
      </c>
      <c r="B37588" s="5" t="s">
        <v>36523</v>
      </c>
    </row>
    <row r="37589" spans="1:2" x14ac:dyDescent="0.45">
      <c r="A37589" s="5">
        <v>10008274</v>
      </c>
      <c r="B37589" s="5" t="s">
        <v>36524</v>
      </c>
    </row>
    <row r="37590" spans="1:2" x14ac:dyDescent="0.45">
      <c r="A37590" s="5">
        <v>10004965</v>
      </c>
      <c r="B37590" s="5" t="s">
        <v>36525</v>
      </c>
    </row>
    <row r="37591" spans="1:2" x14ac:dyDescent="0.45">
      <c r="A37591" s="5">
        <v>10004989</v>
      </c>
      <c r="B37591" s="5" t="s">
        <v>3292</v>
      </c>
    </row>
    <row r="37592" spans="1:2" x14ac:dyDescent="0.45">
      <c r="A37592" s="5">
        <v>10005009</v>
      </c>
      <c r="B37592" s="5" t="s">
        <v>36526</v>
      </c>
    </row>
    <row r="37593" spans="1:2" x14ac:dyDescent="0.45">
      <c r="A37593" s="5">
        <v>10005038</v>
      </c>
      <c r="B37593" s="5" t="s">
        <v>36527</v>
      </c>
    </row>
    <row r="37594" spans="1:2" x14ac:dyDescent="0.45">
      <c r="A37594" s="5">
        <v>10006213</v>
      </c>
      <c r="B37594" s="5" t="s">
        <v>36528</v>
      </c>
    </row>
    <row r="37595" spans="1:2" x14ac:dyDescent="0.45">
      <c r="A37595" s="5">
        <v>10006250</v>
      </c>
      <c r="B37595" s="5" t="s">
        <v>36529</v>
      </c>
    </row>
    <row r="37596" spans="1:2" x14ac:dyDescent="0.45">
      <c r="A37596" s="5">
        <v>10006262</v>
      </c>
      <c r="B37596" s="5" t="s">
        <v>36530</v>
      </c>
    </row>
    <row r="37597" spans="1:2" x14ac:dyDescent="0.45">
      <c r="A37597" s="5">
        <v>10007265</v>
      </c>
      <c r="B37597" s="5" t="s">
        <v>36531</v>
      </c>
    </row>
    <row r="37598" spans="1:2" x14ac:dyDescent="0.45">
      <c r="A37598" s="5">
        <v>10007313</v>
      </c>
      <c r="B37598" s="5" t="s">
        <v>36532</v>
      </c>
    </row>
    <row r="37599" spans="1:2" x14ac:dyDescent="0.45">
      <c r="A37599" s="5">
        <v>10008290</v>
      </c>
      <c r="B37599" s="5" t="s">
        <v>36533</v>
      </c>
    </row>
    <row r="37600" spans="1:2" x14ac:dyDescent="0.45">
      <c r="A37600" s="5">
        <v>10008315</v>
      </c>
      <c r="B37600" s="5" t="s">
        <v>36534</v>
      </c>
    </row>
    <row r="37601" spans="1:2" x14ac:dyDescent="0.45">
      <c r="A37601" s="5">
        <v>10008317</v>
      </c>
      <c r="B37601" s="5" t="s">
        <v>36535</v>
      </c>
    </row>
    <row r="37602" spans="1:2" x14ac:dyDescent="0.45">
      <c r="A37602" s="5">
        <v>10008318</v>
      </c>
      <c r="B37602" s="5" t="s">
        <v>36536</v>
      </c>
    </row>
    <row r="37603" spans="1:2" x14ac:dyDescent="0.45">
      <c r="A37603" s="5">
        <v>10008320</v>
      </c>
      <c r="B37603" s="5" t="s">
        <v>36537</v>
      </c>
    </row>
    <row r="37604" spans="1:2" x14ac:dyDescent="0.45">
      <c r="A37604" s="5">
        <v>10008322</v>
      </c>
      <c r="B37604" s="5" t="s">
        <v>36538</v>
      </c>
    </row>
    <row r="37605" spans="1:2" x14ac:dyDescent="0.45">
      <c r="A37605" s="5">
        <v>10008330</v>
      </c>
      <c r="B37605" s="5" t="s">
        <v>36539</v>
      </c>
    </row>
    <row r="37606" spans="1:2" x14ac:dyDescent="0.45">
      <c r="A37606" s="5">
        <v>10008342</v>
      </c>
      <c r="B37606" s="5" t="s">
        <v>36540</v>
      </c>
    </row>
    <row r="37607" spans="1:2" x14ac:dyDescent="0.45">
      <c r="A37607" s="5">
        <v>10008348</v>
      </c>
      <c r="B37607" s="5" t="s">
        <v>36541</v>
      </c>
    </row>
    <row r="37608" spans="1:2" x14ac:dyDescent="0.45">
      <c r="A37608" s="5">
        <v>10005124</v>
      </c>
      <c r="B37608" s="5" t="s">
        <v>36542</v>
      </c>
    </row>
    <row r="37609" spans="1:2" x14ac:dyDescent="0.45">
      <c r="A37609" s="5">
        <v>10005135</v>
      </c>
      <c r="B37609" s="5" t="s">
        <v>36543</v>
      </c>
    </row>
    <row r="37610" spans="1:2" x14ac:dyDescent="0.45">
      <c r="A37610" s="5">
        <v>10005146</v>
      </c>
      <c r="B37610" s="5" t="s">
        <v>36544</v>
      </c>
    </row>
    <row r="37611" spans="1:2" x14ac:dyDescent="0.45">
      <c r="A37611" s="5">
        <v>10005181</v>
      </c>
      <c r="B37611" s="5" t="s">
        <v>36545</v>
      </c>
    </row>
    <row r="37612" spans="1:2" x14ac:dyDescent="0.45">
      <c r="A37612" s="5">
        <v>10006332</v>
      </c>
      <c r="B37612" s="5" t="s">
        <v>36546</v>
      </c>
    </row>
    <row r="37613" spans="1:2" x14ac:dyDescent="0.45">
      <c r="A37613" s="5">
        <v>10006341</v>
      </c>
      <c r="B37613" s="5" t="s">
        <v>36547</v>
      </c>
    </row>
    <row r="37614" spans="1:2" x14ac:dyDescent="0.45">
      <c r="A37614" s="5">
        <v>10006343</v>
      </c>
      <c r="B37614" s="5" t="s">
        <v>36548</v>
      </c>
    </row>
    <row r="37615" spans="1:2" x14ac:dyDescent="0.45">
      <c r="A37615" s="5">
        <v>10006357</v>
      </c>
      <c r="B37615" s="5" t="s">
        <v>36549</v>
      </c>
    </row>
    <row r="37616" spans="1:2" x14ac:dyDescent="0.45">
      <c r="A37616" s="5">
        <v>10007320</v>
      </c>
      <c r="B37616" s="5" t="s">
        <v>36550</v>
      </c>
    </row>
    <row r="37617" spans="1:2" x14ac:dyDescent="0.45">
      <c r="A37617" s="5">
        <v>10007322</v>
      </c>
      <c r="B37617" s="5" t="s">
        <v>36551</v>
      </c>
    </row>
    <row r="37618" spans="1:2" x14ac:dyDescent="0.45">
      <c r="A37618" s="5">
        <v>10007339</v>
      </c>
      <c r="B37618" s="5" t="s">
        <v>36552</v>
      </c>
    </row>
    <row r="37619" spans="1:2" x14ac:dyDescent="0.45">
      <c r="A37619" s="5">
        <v>10007352</v>
      </c>
      <c r="B37619" s="5" t="s">
        <v>36553</v>
      </c>
    </row>
    <row r="37620" spans="1:2" x14ac:dyDescent="0.45">
      <c r="A37620" s="5">
        <v>10007361</v>
      </c>
      <c r="B37620" s="5" t="s">
        <v>36554</v>
      </c>
    </row>
    <row r="37621" spans="1:2" x14ac:dyDescent="0.45">
      <c r="A37621" s="5">
        <v>10007364</v>
      </c>
      <c r="B37621" s="5" t="s">
        <v>36555</v>
      </c>
    </row>
    <row r="37622" spans="1:2" x14ac:dyDescent="0.45">
      <c r="A37622" s="5">
        <v>10007392</v>
      </c>
      <c r="B37622" s="5" t="s">
        <v>36556</v>
      </c>
    </row>
    <row r="37623" spans="1:2" x14ac:dyDescent="0.45">
      <c r="A37623" s="5">
        <v>10008374</v>
      </c>
      <c r="B37623" s="5" t="s">
        <v>36557</v>
      </c>
    </row>
    <row r="37624" spans="1:2" x14ac:dyDescent="0.45">
      <c r="A37624" s="5">
        <v>10008377</v>
      </c>
      <c r="B37624" s="5" t="s">
        <v>36558</v>
      </c>
    </row>
    <row r="37625" spans="1:2" x14ac:dyDescent="0.45">
      <c r="A37625" s="5">
        <v>10008389</v>
      </c>
      <c r="B37625" s="5" t="s">
        <v>36559</v>
      </c>
    </row>
    <row r="37626" spans="1:2" x14ac:dyDescent="0.45">
      <c r="A37626" s="5">
        <v>10008395</v>
      </c>
      <c r="B37626" s="5" t="s">
        <v>36560</v>
      </c>
    </row>
    <row r="37627" spans="1:2" x14ac:dyDescent="0.45">
      <c r="A37627" s="5">
        <v>10008405</v>
      </c>
      <c r="B37627" s="5" t="s">
        <v>36561</v>
      </c>
    </row>
    <row r="37628" spans="1:2" x14ac:dyDescent="0.45">
      <c r="A37628" s="5">
        <v>10008411</v>
      </c>
      <c r="B37628" s="5" t="s">
        <v>36562</v>
      </c>
    </row>
    <row r="37629" spans="1:2" x14ac:dyDescent="0.45">
      <c r="A37629" s="5">
        <v>10005213</v>
      </c>
      <c r="B37629" s="5" t="s">
        <v>36563</v>
      </c>
    </row>
    <row r="37630" spans="1:2" x14ac:dyDescent="0.45">
      <c r="A37630" s="5">
        <v>10005223</v>
      </c>
      <c r="B37630" s="5" t="s">
        <v>36564</v>
      </c>
    </row>
    <row r="37631" spans="1:2" x14ac:dyDescent="0.45">
      <c r="A37631" s="5">
        <v>10005266</v>
      </c>
      <c r="B37631" s="5" t="s">
        <v>36565</v>
      </c>
    </row>
    <row r="37632" spans="1:2" x14ac:dyDescent="0.45">
      <c r="A37632" s="5">
        <v>10006361</v>
      </c>
      <c r="B37632" s="5" t="s">
        <v>36566</v>
      </c>
    </row>
    <row r="37633" spans="1:2" x14ac:dyDescent="0.45">
      <c r="A37633" s="5">
        <v>10006373</v>
      </c>
      <c r="B37633" s="5" t="s">
        <v>36567</v>
      </c>
    </row>
    <row r="37634" spans="1:2" x14ac:dyDescent="0.45">
      <c r="A37634" s="5">
        <v>10006375</v>
      </c>
      <c r="B37634" s="5" t="s">
        <v>36568</v>
      </c>
    </row>
    <row r="37635" spans="1:2" x14ac:dyDescent="0.45">
      <c r="A37635" s="5">
        <v>10006396</v>
      </c>
      <c r="B37635" s="5" t="s">
        <v>36569</v>
      </c>
    </row>
    <row r="37636" spans="1:2" x14ac:dyDescent="0.45">
      <c r="A37636" s="5">
        <v>10006399</v>
      </c>
      <c r="B37636" s="5" t="s">
        <v>36570</v>
      </c>
    </row>
    <row r="37637" spans="1:2" x14ac:dyDescent="0.45">
      <c r="A37637" s="5">
        <v>10006410</v>
      </c>
      <c r="B37637" s="5" t="s">
        <v>36571</v>
      </c>
    </row>
    <row r="37638" spans="1:2" x14ac:dyDescent="0.45">
      <c r="A37638" s="5">
        <v>10006423</v>
      </c>
      <c r="B37638" s="5" t="s">
        <v>36572</v>
      </c>
    </row>
    <row r="37639" spans="1:2" x14ac:dyDescent="0.45">
      <c r="A37639" s="5">
        <v>10007397</v>
      </c>
      <c r="B37639" s="5" t="s">
        <v>36573</v>
      </c>
    </row>
    <row r="37640" spans="1:2" x14ac:dyDescent="0.45">
      <c r="A37640" s="5">
        <v>10007405</v>
      </c>
      <c r="B37640" s="5" t="s">
        <v>36574</v>
      </c>
    </row>
    <row r="37641" spans="1:2" x14ac:dyDescent="0.45">
      <c r="A37641" s="5">
        <v>10007410</v>
      </c>
      <c r="B37641" s="5" t="s">
        <v>36575</v>
      </c>
    </row>
    <row r="37642" spans="1:2" x14ac:dyDescent="0.45">
      <c r="A37642" s="5">
        <v>10007436</v>
      </c>
      <c r="B37642" s="5" t="s">
        <v>36576</v>
      </c>
    </row>
    <row r="37643" spans="1:2" x14ac:dyDescent="0.45">
      <c r="A37643" s="5">
        <v>10007456</v>
      </c>
      <c r="B37643" s="5" t="s">
        <v>36577</v>
      </c>
    </row>
    <row r="37644" spans="1:2" x14ac:dyDescent="0.45">
      <c r="A37644" s="5">
        <v>10007461</v>
      </c>
      <c r="B37644" s="5" t="s">
        <v>36578</v>
      </c>
    </row>
    <row r="37645" spans="1:2" x14ac:dyDescent="0.45">
      <c r="A37645" s="5">
        <v>10008500</v>
      </c>
      <c r="B37645" s="5" t="s">
        <v>36579</v>
      </c>
    </row>
    <row r="37646" spans="1:2" x14ac:dyDescent="0.45">
      <c r="A37646" s="5">
        <v>10008505</v>
      </c>
      <c r="B37646" s="5" t="s">
        <v>36580</v>
      </c>
    </row>
    <row r="37647" spans="1:2" x14ac:dyDescent="0.45">
      <c r="A37647" s="5">
        <v>10008508</v>
      </c>
      <c r="B37647" s="5" t="s">
        <v>36581</v>
      </c>
    </row>
    <row r="37648" spans="1:2" x14ac:dyDescent="0.45">
      <c r="A37648" s="5">
        <v>10008511</v>
      </c>
      <c r="B37648" s="5" t="s">
        <v>3237</v>
      </c>
    </row>
    <row r="37649" spans="1:2" x14ac:dyDescent="0.45">
      <c r="A37649" s="5">
        <v>10008514</v>
      </c>
      <c r="B37649" s="5" t="s">
        <v>1334</v>
      </c>
    </row>
    <row r="37650" spans="1:2" x14ac:dyDescent="0.45">
      <c r="A37650" s="5">
        <v>10008524</v>
      </c>
      <c r="B37650" s="5" t="s">
        <v>36582</v>
      </c>
    </row>
    <row r="37651" spans="1:2" x14ac:dyDescent="0.45">
      <c r="A37651" s="5">
        <v>10008526</v>
      </c>
      <c r="B37651" s="5" t="s">
        <v>36583</v>
      </c>
    </row>
    <row r="37652" spans="1:2" x14ac:dyDescent="0.45">
      <c r="A37652" s="5">
        <v>10005283</v>
      </c>
      <c r="B37652" s="5" t="s">
        <v>36584</v>
      </c>
    </row>
    <row r="37653" spans="1:2" x14ac:dyDescent="0.45">
      <c r="A37653" s="5">
        <v>10005300</v>
      </c>
      <c r="B37653" s="5" t="s">
        <v>36585</v>
      </c>
    </row>
    <row r="37654" spans="1:2" x14ac:dyDescent="0.45">
      <c r="A37654" s="5">
        <v>10005325</v>
      </c>
      <c r="B37654" s="5" t="s">
        <v>36586</v>
      </c>
    </row>
    <row r="37655" spans="1:2" x14ac:dyDescent="0.45">
      <c r="A37655" s="5">
        <v>10005336</v>
      </c>
      <c r="B37655" s="5" t="s">
        <v>36587</v>
      </c>
    </row>
    <row r="37656" spans="1:2" x14ac:dyDescent="0.45">
      <c r="A37656" s="5">
        <v>10006455</v>
      </c>
      <c r="B37656" s="5" t="s">
        <v>36588</v>
      </c>
    </row>
    <row r="37657" spans="1:2" x14ac:dyDescent="0.45">
      <c r="A37657" s="5">
        <v>10006460</v>
      </c>
      <c r="B37657" s="5" t="s">
        <v>36589</v>
      </c>
    </row>
    <row r="37658" spans="1:2" x14ac:dyDescent="0.45">
      <c r="A37658" s="5">
        <v>10006478</v>
      </c>
      <c r="B37658" s="5" t="s">
        <v>36590</v>
      </c>
    </row>
    <row r="37659" spans="1:2" x14ac:dyDescent="0.45">
      <c r="A37659" s="5">
        <v>10006483</v>
      </c>
      <c r="B37659" s="5" t="s">
        <v>36591</v>
      </c>
    </row>
    <row r="37660" spans="1:2" x14ac:dyDescent="0.45">
      <c r="A37660" s="5">
        <v>10006513</v>
      </c>
      <c r="B37660" s="5" t="s">
        <v>36592</v>
      </c>
    </row>
    <row r="37661" spans="1:2" x14ac:dyDescent="0.45">
      <c r="A37661" s="5">
        <v>10007476</v>
      </c>
      <c r="B37661" s="5" t="s">
        <v>36593</v>
      </c>
    </row>
    <row r="37662" spans="1:2" x14ac:dyDescent="0.45">
      <c r="A37662" s="5">
        <v>10007517</v>
      </c>
      <c r="B37662" s="5" t="s">
        <v>36594</v>
      </c>
    </row>
    <row r="37663" spans="1:2" x14ac:dyDescent="0.45">
      <c r="A37663" s="5">
        <v>10007525</v>
      </c>
      <c r="B37663" s="5" t="s">
        <v>36595</v>
      </c>
    </row>
    <row r="37664" spans="1:2" x14ac:dyDescent="0.45">
      <c r="A37664" s="5">
        <v>10008566</v>
      </c>
      <c r="B37664" s="5" t="s">
        <v>36596</v>
      </c>
    </row>
    <row r="37665" spans="1:2" x14ac:dyDescent="0.45">
      <c r="A37665" s="5">
        <v>10008567</v>
      </c>
      <c r="B37665" s="5" t="s">
        <v>1541</v>
      </c>
    </row>
    <row r="37666" spans="1:2" x14ac:dyDescent="0.45">
      <c r="A37666" s="5">
        <v>10008580</v>
      </c>
      <c r="B37666" s="5" t="s">
        <v>36597</v>
      </c>
    </row>
    <row r="37667" spans="1:2" x14ac:dyDescent="0.45">
      <c r="A37667" s="5">
        <v>10008602</v>
      </c>
      <c r="B37667" s="5" t="s">
        <v>36598</v>
      </c>
    </row>
    <row r="37668" spans="1:2" x14ac:dyDescent="0.45">
      <c r="A37668" s="5">
        <v>10008605</v>
      </c>
      <c r="B37668" s="5" t="s">
        <v>36599</v>
      </c>
    </row>
    <row r="37669" spans="1:2" x14ac:dyDescent="0.45">
      <c r="A37669" s="5">
        <v>10005349</v>
      </c>
      <c r="B37669" s="5" t="s">
        <v>36600</v>
      </c>
    </row>
    <row r="37670" spans="1:2" x14ac:dyDescent="0.45">
      <c r="A37670" s="5">
        <v>10005350</v>
      </c>
      <c r="B37670" s="5" t="s">
        <v>36601</v>
      </c>
    </row>
    <row r="37671" spans="1:2" x14ac:dyDescent="0.45">
      <c r="A37671" s="5">
        <v>10005365</v>
      </c>
      <c r="B37671" s="5" t="s">
        <v>36602</v>
      </c>
    </row>
    <row r="37672" spans="1:2" x14ac:dyDescent="0.45">
      <c r="A37672" s="5">
        <v>10005412</v>
      </c>
      <c r="B37672" s="5" t="s">
        <v>36603</v>
      </c>
    </row>
    <row r="37673" spans="1:2" x14ac:dyDescent="0.45">
      <c r="A37673" s="5">
        <v>10005414</v>
      </c>
      <c r="B37673" s="5" t="s">
        <v>36604</v>
      </c>
    </row>
    <row r="37674" spans="1:2" x14ac:dyDescent="0.45">
      <c r="A37674" s="5">
        <v>10005426</v>
      </c>
      <c r="B37674" s="5" t="s">
        <v>36605</v>
      </c>
    </row>
    <row r="37675" spans="1:2" x14ac:dyDescent="0.45">
      <c r="A37675" s="5">
        <v>10006517</v>
      </c>
      <c r="B37675" s="5" t="s">
        <v>36606</v>
      </c>
    </row>
    <row r="37676" spans="1:2" x14ac:dyDescent="0.45">
      <c r="A37676" s="5">
        <v>10006527</v>
      </c>
      <c r="B37676" s="5" t="s">
        <v>36607</v>
      </c>
    </row>
    <row r="37677" spans="1:2" x14ac:dyDescent="0.45">
      <c r="A37677" s="5">
        <v>10006532</v>
      </c>
      <c r="B37677" s="5" t="s">
        <v>36608</v>
      </c>
    </row>
    <row r="37678" spans="1:2" x14ac:dyDescent="0.45">
      <c r="A37678" s="5">
        <v>10006540</v>
      </c>
      <c r="B37678" s="5" t="s">
        <v>36609</v>
      </c>
    </row>
    <row r="37679" spans="1:2" x14ac:dyDescent="0.45">
      <c r="A37679" s="5">
        <v>10006551</v>
      </c>
      <c r="B37679" s="5" t="s">
        <v>36610</v>
      </c>
    </row>
    <row r="37680" spans="1:2" x14ac:dyDescent="0.45">
      <c r="A37680" s="5">
        <v>10006566</v>
      </c>
      <c r="B37680" s="5" t="s">
        <v>36611</v>
      </c>
    </row>
    <row r="37681" spans="1:2" x14ac:dyDescent="0.45">
      <c r="A37681" s="5">
        <v>10006576</v>
      </c>
      <c r="B37681" s="5" t="s">
        <v>36612</v>
      </c>
    </row>
    <row r="37682" spans="1:2" x14ac:dyDescent="0.45">
      <c r="A37682" s="5">
        <v>10006579</v>
      </c>
      <c r="B37682" s="5" t="s">
        <v>36613</v>
      </c>
    </row>
    <row r="37683" spans="1:2" x14ac:dyDescent="0.45">
      <c r="A37683" s="5">
        <v>10007564</v>
      </c>
      <c r="B37683" s="5" t="s">
        <v>36614</v>
      </c>
    </row>
    <row r="37684" spans="1:2" x14ac:dyDescent="0.45">
      <c r="A37684" s="5">
        <v>10007591</v>
      </c>
      <c r="B37684" s="5" t="s">
        <v>36615</v>
      </c>
    </row>
    <row r="37685" spans="1:2" x14ac:dyDescent="0.45">
      <c r="A37685" s="5">
        <v>10007605</v>
      </c>
      <c r="B37685" s="5" t="s">
        <v>36616</v>
      </c>
    </row>
    <row r="37686" spans="1:2" x14ac:dyDescent="0.45">
      <c r="A37686" s="5">
        <v>10007609</v>
      </c>
      <c r="B37686" s="5" t="s">
        <v>36617</v>
      </c>
    </row>
    <row r="37687" spans="1:2" x14ac:dyDescent="0.45">
      <c r="A37687" s="5">
        <v>10008632</v>
      </c>
      <c r="B37687" s="5" t="s">
        <v>36618</v>
      </c>
    </row>
    <row r="37688" spans="1:2" x14ac:dyDescent="0.45">
      <c r="A37688" s="5">
        <v>10008646</v>
      </c>
      <c r="B37688" s="5" t="s">
        <v>36619</v>
      </c>
    </row>
    <row r="37689" spans="1:2" x14ac:dyDescent="0.45">
      <c r="A37689" s="5">
        <v>10008667</v>
      </c>
      <c r="B37689" s="5" t="s">
        <v>36620</v>
      </c>
    </row>
    <row r="37690" spans="1:2" x14ac:dyDescent="0.45">
      <c r="A37690" s="5">
        <v>10005430</v>
      </c>
      <c r="B37690" s="5" t="s">
        <v>36621</v>
      </c>
    </row>
    <row r="37691" spans="1:2" x14ac:dyDescent="0.45">
      <c r="A37691" s="5">
        <v>10005483</v>
      </c>
      <c r="B37691" s="5" t="s">
        <v>36622</v>
      </c>
    </row>
    <row r="37692" spans="1:2" x14ac:dyDescent="0.45">
      <c r="A37692" s="5">
        <v>10005500</v>
      </c>
      <c r="B37692" s="5" t="s">
        <v>36623</v>
      </c>
    </row>
    <row r="37693" spans="1:2" x14ac:dyDescent="0.45">
      <c r="A37693" s="5">
        <v>10006600</v>
      </c>
      <c r="B37693" s="5" t="s">
        <v>36624</v>
      </c>
    </row>
    <row r="37694" spans="1:2" x14ac:dyDescent="0.45">
      <c r="A37694" s="5">
        <v>10006626</v>
      </c>
      <c r="B37694" s="5" t="s">
        <v>32676</v>
      </c>
    </row>
    <row r="37695" spans="1:2" x14ac:dyDescent="0.45">
      <c r="A37695" s="5">
        <v>10006656</v>
      </c>
      <c r="B37695" s="5" t="s">
        <v>36625</v>
      </c>
    </row>
    <row r="37696" spans="1:2" x14ac:dyDescent="0.45">
      <c r="A37696" s="5">
        <v>10006676</v>
      </c>
      <c r="B37696" s="5" t="s">
        <v>36626</v>
      </c>
    </row>
    <row r="37697" spans="1:2" x14ac:dyDescent="0.45">
      <c r="A37697" s="5">
        <v>10007643</v>
      </c>
      <c r="B37697" s="5" t="s">
        <v>36627</v>
      </c>
    </row>
    <row r="37698" spans="1:2" x14ac:dyDescent="0.45">
      <c r="A37698" s="5">
        <v>10007645</v>
      </c>
      <c r="B37698" s="5" t="s">
        <v>36628</v>
      </c>
    </row>
    <row r="37699" spans="1:2" x14ac:dyDescent="0.45">
      <c r="A37699" s="5">
        <v>10007694</v>
      </c>
      <c r="B37699" s="5" t="s">
        <v>36629</v>
      </c>
    </row>
    <row r="37700" spans="1:2" x14ac:dyDescent="0.45">
      <c r="A37700" s="5">
        <v>10008713</v>
      </c>
      <c r="B37700" s="5" t="s">
        <v>36630</v>
      </c>
    </row>
    <row r="37701" spans="1:2" x14ac:dyDescent="0.45">
      <c r="A37701" s="5">
        <v>10008751</v>
      </c>
      <c r="B37701" s="5" t="s">
        <v>36631</v>
      </c>
    </row>
    <row r="37702" spans="1:2" x14ac:dyDescent="0.45">
      <c r="A37702" s="5">
        <v>10008755</v>
      </c>
      <c r="B37702" s="5" t="s">
        <v>36632</v>
      </c>
    </row>
    <row r="37703" spans="1:2" x14ac:dyDescent="0.45">
      <c r="A37703" s="5">
        <v>10008761</v>
      </c>
      <c r="B37703" s="5" t="s">
        <v>36633</v>
      </c>
    </row>
    <row r="37704" spans="1:2" x14ac:dyDescent="0.45">
      <c r="A37704" s="5">
        <v>10008768</v>
      </c>
      <c r="B37704" s="5" t="s">
        <v>36634</v>
      </c>
    </row>
    <row r="37705" spans="1:2" x14ac:dyDescent="0.45">
      <c r="A37705" s="5">
        <v>10008772</v>
      </c>
      <c r="B37705" s="5" t="s">
        <v>36635</v>
      </c>
    </row>
    <row r="37706" spans="1:2" x14ac:dyDescent="0.45">
      <c r="A37706" s="5">
        <v>10008784</v>
      </c>
      <c r="B37706" s="5" t="s">
        <v>36636</v>
      </c>
    </row>
    <row r="37707" spans="1:2" x14ac:dyDescent="0.45">
      <c r="A37707" s="5">
        <v>10005512</v>
      </c>
      <c r="B37707" s="5" t="s">
        <v>36637</v>
      </c>
    </row>
    <row r="37708" spans="1:2" x14ac:dyDescent="0.45">
      <c r="A37708" s="5">
        <v>10005521</v>
      </c>
      <c r="B37708" s="5" t="s">
        <v>36638</v>
      </c>
    </row>
    <row r="37709" spans="1:2" x14ac:dyDescent="0.45">
      <c r="A37709" s="5">
        <v>10005523</v>
      </c>
      <c r="B37709" s="5" t="s">
        <v>36639</v>
      </c>
    </row>
    <row r="37710" spans="1:2" x14ac:dyDescent="0.45">
      <c r="A37710" s="5">
        <v>10005544</v>
      </c>
      <c r="B37710" s="5" t="s">
        <v>36640</v>
      </c>
    </row>
    <row r="37711" spans="1:2" x14ac:dyDescent="0.45">
      <c r="A37711" s="5">
        <v>10005565</v>
      </c>
      <c r="B37711" s="5" t="s">
        <v>12489</v>
      </c>
    </row>
    <row r="37712" spans="1:2" x14ac:dyDescent="0.45">
      <c r="A37712" s="5">
        <v>10005574</v>
      </c>
      <c r="B37712" s="5" t="s">
        <v>36641</v>
      </c>
    </row>
    <row r="37713" spans="1:2" x14ac:dyDescent="0.45">
      <c r="A37713" s="5">
        <v>10010621</v>
      </c>
      <c r="B37713" s="5" t="s">
        <v>36642</v>
      </c>
    </row>
    <row r="37714" spans="1:2" x14ac:dyDescent="0.45">
      <c r="A37714" s="5">
        <v>10010631</v>
      </c>
      <c r="B37714" s="5" t="s">
        <v>36643</v>
      </c>
    </row>
    <row r="37715" spans="1:2" x14ac:dyDescent="0.45">
      <c r="A37715" s="5">
        <v>10010633</v>
      </c>
      <c r="B37715" s="5" t="s">
        <v>36644</v>
      </c>
    </row>
    <row r="37716" spans="1:2" x14ac:dyDescent="0.45">
      <c r="A37716" s="5">
        <v>10010656</v>
      </c>
      <c r="B37716" s="5" t="s">
        <v>36645</v>
      </c>
    </row>
    <row r="37717" spans="1:2" x14ac:dyDescent="0.45">
      <c r="A37717" s="5">
        <v>10010661</v>
      </c>
      <c r="B37717" s="5" t="s">
        <v>36646</v>
      </c>
    </row>
    <row r="37718" spans="1:2" x14ac:dyDescent="0.45">
      <c r="A37718" s="5">
        <v>10010666</v>
      </c>
      <c r="B37718" s="5" t="s">
        <v>36647</v>
      </c>
    </row>
    <row r="37719" spans="1:2" x14ac:dyDescent="0.45">
      <c r="A37719" s="5">
        <v>10011761</v>
      </c>
      <c r="B37719" s="5" t="s">
        <v>36648</v>
      </c>
    </row>
    <row r="37720" spans="1:2" x14ac:dyDescent="0.45">
      <c r="A37720" s="5">
        <v>10012070</v>
      </c>
      <c r="B37720" s="5" t="s">
        <v>36649</v>
      </c>
    </row>
    <row r="37721" spans="1:2" x14ac:dyDescent="0.45">
      <c r="A37721" s="5">
        <v>10012100</v>
      </c>
      <c r="B37721" s="5" t="s">
        <v>36650</v>
      </c>
    </row>
    <row r="37722" spans="1:2" x14ac:dyDescent="0.45">
      <c r="A37722" s="5">
        <v>10013989</v>
      </c>
      <c r="B37722" s="5" t="s">
        <v>36651</v>
      </c>
    </row>
    <row r="37723" spans="1:2" x14ac:dyDescent="0.45">
      <c r="A37723" s="5">
        <v>10014004</v>
      </c>
      <c r="B37723" s="5" t="s">
        <v>36652</v>
      </c>
    </row>
    <row r="37724" spans="1:2" x14ac:dyDescent="0.45">
      <c r="A37724" s="5">
        <v>10015607</v>
      </c>
      <c r="B37724" s="5" t="s">
        <v>36653</v>
      </c>
    </row>
    <row r="37725" spans="1:2" x14ac:dyDescent="0.45">
      <c r="A37725" s="5">
        <v>10015618</v>
      </c>
      <c r="B37725" s="5" t="s">
        <v>36654</v>
      </c>
    </row>
    <row r="37726" spans="1:2" x14ac:dyDescent="0.45">
      <c r="A37726" s="5">
        <v>10015627</v>
      </c>
      <c r="B37726" s="5" t="s">
        <v>19207</v>
      </c>
    </row>
    <row r="37727" spans="1:2" x14ac:dyDescent="0.45">
      <c r="A37727" s="5">
        <v>10015628</v>
      </c>
      <c r="B37727" s="5" t="s">
        <v>36655</v>
      </c>
    </row>
    <row r="37728" spans="1:2" x14ac:dyDescent="0.45">
      <c r="A37728" s="5">
        <v>10015652</v>
      </c>
      <c r="B37728" s="5" t="s">
        <v>36656</v>
      </c>
    </row>
    <row r="37729" spans="1:2" x14ac:dyDescent="0.45">
      <c r="A37729" s="5">
        <v>10010542</v>
      </c>
      <c r="B37729" s="5" t="s">
        <v>36657</v>
      </c>
    </row>
    <row r="37730" spans="1:2" x14ac:dyDescent="0.45">
      <c r="A37730" s="5">
        <v>10010566</v>
      </c>
      <c r="B37730" s="5" t="s">
        <v>36658</v>
      </c>
    </row>
    <row r="37731" spans="1:2" x14ac:dyDescent="0.45">
      <c r="A37731" s="5">
        <v>10010578</v>
      </c>
      <c r="B37731" s="5" t="s">
        <v>36659</v>
      </c>
    </row>
    <row r="37732" spans="1:2" x14ac:dyDescent="0.45">
      <c r="A37732" s="5">
        <v>10010586</v>
      </c>
      <c r="B37732" s="5" t="s">
        <v>36660</v>
      </c>
    </row>
    <row r="37733" spans="1:2" x14ac:dyDescent="0.45">
      <c r="A37733" s="5">
        <v>10010588</v>
      </c>
      <c r="B37733" s="5" t="s">
        <v>36661</v>
      </c>
    </row>
    <row r="37734" spans="1:2" x14ac:dyDescent="0.45">
      <c r="A37734" s="5">
        <v>10010596</v>
      </c>
      <c r="B37734" s="5" t="s">
        <v>36662</v>
      </c>
    </row>
    <row r="37735" spans="1:2" x14ac:dyDescent="0.45">
      <c r="A37735" s="5">
        <v>10010600</v>
      </c>
      <c r="B37735" s="5" t="s">
        <v>36663</v>
      </c>
    </row>
    <row r="37736" spans="1:2" x14ac:dyDescent="0.45">
      <c r="A37736" s="5">
        <v>10014223</v>
      </c>
      <c r="B37736" s="5" t="s">
        <v>36664</v>
      </c>
    </row>
    <row r="37737" spans="1:2" x14ac:dyDescent="0.45">
      <c r="A37737" s="5">
        <v>10014783</v>
      </c>
      <c r="B37737" s="5" t="s">
        <v>36665</v>
      </c>
    </row>
    <row r="37738" spans="1:2" x14ac:dyDescent="0.45">
      <c r="A37738" s="5">
        <v>10014815</v>
      </c>
      <c r="B37738" s="5" t="s">
        <v>36666</v>
      </c>
    </row>
    <row r="37739" spans="1:2" x14ac:dyDescent="0.45">
      <c r="A37739" s="5">
        <v>10014824</v>
      </c>
      <c r="B37739" s="5" t="s">
        <v>36667</v>
      </c>
    </row>
    <row r="37740" spans="1:2" x14ac:dyDescent="0.45">
      <c r="A37740" s="5">
        <v>10015682</v>
      </c>
      <c r="B37740" s="5" t="s">
        <v>36668</v>
      </c>
    </row>
    <row r="37741" spans="1:2" x14ac:dyDescent="0.45">
      <c r="A37741" s="5">
        <v>10015703</v>
      </c>
      <c r="B37741" s="5" t="s">
        <v>36669</v>
      </c>
    </row>
    <row r="37742" spans="1:2" x14ac:dyDescent="0.45">
      <c r="A37742" s="5">
        <v>10015742</v>
      </c>
      <c r="B37742" s="5" t="s">
        <v>36670</v>
      </c>
    </row>
    <row r="37743" spans="1:2" x14ac:dyDescent="0.45">
      <c r="A37743" s="5">
        <v>10015748</v>
      </c>
      <c r="B37743" s="5" t="s">
        <v>36671</v>
      </c>
    </row>
    <row r="37744" spans="1:2" x14ac:dyDescent="0.45">
      <c r="A37744" s="5">
        <v>10015752</v>
      </c>
      <c r="B37744" s="5" t="s">
        <v>36672</v>
      </c>
    </row>
    <row r="37745" spans="1:2" x14ac:dyDescent="0.45">
      <c r="A37745" s="5">
        <v>10015753</v>
      </c>
      <c r="B37745" s="5" t="s">
        <v>36673</v>
      </c>
    </row>
    <row r="37746" spans="1:2" x14ac:dyDescent="0.45">
      <c r="A37746" s="5">
        <v>10010697</v>
      </c>
      <c r="B37746" s="5" t="s">
        <v>36674</v>
      </c>
    </row>
    <row r="37747" spans="1:2" x14ac:dyDescent="0.45">
      <c r="A37747" s="5">
        <v>10010716</v>
      </c>
      <c r="B37747" s="5" t="s">
        <v>36675</v>
      </c>
    </row>
    <row r="37748" spans="1:2" x14ac:dyDescent="0.45">
      <c r="A37748" s="5">
        <v>10010761</v>
      </c>
      <c r="B37748" s="5" t="s">
        <v>36676</v>
      </c>
    </row>
    <row r="37749" spans="1:2" x14ac:dyDescent="0.45">
      <c r="A37749" s="5">
        <v>10014198</v>
      </c>
      <c r="B37749" s="5" t="s">
        <v>36677</v>
      </c>
    </row>
    <row r="37750" spans="1:2" x14ac:dyDescent="0.45">
      <c r="A37750" s="5">
        <v>10014873</v>
      </c>
      <c r="B37750" s="5" t="s">
        <v>36678</v>
      </c>
    </row>
    <row r="37751" spans="1:2" x14ac:dyDescent="0.45">
      <c r="A37751" s="5">
        <v>10014875</v>
      </c>
      <c r="B37751" s="5" t="s">
        <v>36679</v>
      </c>
    </row>
    <row r="37752" spans="1:2" x14ac:dyDescent="0.45">
      <c r="A37752" s="5">
        <v>10014878</v>
      </c>
      <c r="B37752" s="5" t="s">
        <v>36680</v>
      </c>
    </row>
    <row r="37753" spans="1:2" x14ac:dyDescent="0.45">
      <c r="A37753" s="5">
        <v>10014880</v>
      </c>
      <c r="B37753" s="5" t="s">
        <v>36681</v>
      </c>
    </row>
    <row r="37754" spans="1:2" x14ac:dyDescent="0.45">
      <c r="A37754" s="5">
        <v>10014890</v>
      </c>
      <c r="B37754" s="5" t="s">
        <v>36682</v>
      </c>
    </row>
    <row r="37755" spans="1:2" x14ac:dyDescent="0.45">
      <c r="A37755" s="5">
        <v>10014917</v>
      </c>
      <c r="B37755" s="5" t="s">
        <v>36683</v>
      </c>
    </row>
    <row r="37756" spans="1:2" x14ac:dyDescent="0.45">
      <c r="A37756" s="5">
        <v>10015026</v>
      </c>
      <c r="B37756" s="5" t="s">
        <v>36684</v>
      </c>
    </row>
    <row r="37757" spans="1:2" x14ac:dyDescent="0.45">
      <c r="A37757" s="5">
        <v>10015036</v>
      </c>
      <c r="B37757" s="5" t="s">
        <v>16776</v>
      </c>
    </row>
    <row r="37758" spans="1:2" x14ac:dyDescent="0.45">
      <c r="A37758" s="5">
        <v>10015077</v>
      </c>
      <c r="B37758" s="5" t="s">
        <v>36685</v>
      </c>
    </row>
    <row r="37759" spans="1:2" x14ac:dyDescent="0.45">
      <c r="A37759" s="5">
        <v>10015081</v>
      </c>
      <c r="B37759" s="5" t="s">
        <v>36686</v>
      </c>
    </row>
    <row r="37760" spans="1:2" x14ac:dyDescent="0.45">
      <c r="A37760" s="5">
        <v>10015775</v>
      </c>
      <c r="B37760" s="5" t="s">
        <v>36687</v>
      </c>
    </row>
    <row r="37761" spans="1:2" x14ac:dyDescent="0.45">
      <c r="A37761" s="5">
        <v>10015796</v>
      </c>
      <c r="B37761" s="5" t="s">
        <v>36688</v>
      </c>
    </row>
    <row r="37762" spans="1:2" x14ac:dyDescent="0.45">
      <c r="A37762" s="5">
        <v>10015817</v>
      </c>
      <c r="B37762" s="5" t="s">
        <v>36689</v>
      </c>
    </row>
    <row r="37763" spans="1:2" x14ac:dyDescent="0.45">
      <c r="A37763" s="5">
        <v>10015842</v>
      </c>
      <c r="B37763" s="5" t="s">
        <v>36690</v>
      </c>
    </row>
    <row r="37764" spans="1:2" x14ac:dyDescent="0.45">
      <c r="A37764" s="5">
        <v>10013497</v>
      </c>
      <c r="B37764" s="5" t="s">
        <v>36691</v>
      </c>
    </row>
    <row r="37765" spans="1:2" x14ac:dyDescent="0.45">
      <c r="A37765" s="5">
        <v>10013502</v>
      </c>
      <c r="B37765" s="5" t="s">
        <v>36692</v>
      </c>
    </row>
    <row r="37766" spans="1:2" x14ac:dyDescent="0.45">
      <c r="A37766" s="5">
        <v>10013505</v>
      </c>
      <c r="B37766" s="5" t="s">
        <v>36693</v>
      </c>
    </row>
    <row r="37767" spans="1:2" x14ac:dyDescent="0.45">
      <c r="A37767" s="5">
        <v>10014975</v>
      </c>
      <c r="B37767" s="5" t="s">
        <v>36694</v>
      </c>
    </row>
    <row r="37768" spans="1:2" x14ac:dyDescent="0.45">
      <c r="A37768" s="5">
        <v>10014983</v>
      </c>
      <c r="B37768" s="5" t="s">
        <v>36695</v>
      </c>
    </row>
    <row r="37769" spans="1:2" x14ac:dyDescent="0.45">
      <c r="A37769" s="5">
        <v>10014992</v>
      </c>
      <c r="B37769" s="5" t="s">
        <v>36696</v>
      </c>
    </row>
    <row r="37770" spans="1:2" x14ac:dyDescent="0.45">
      <c r="A37770" s="5">
        <v>10014993</v>
      </c>
      <c r="B37770" s="5" t="s">
        <v>36697</v>
      </c>
    </row>
    <row r="37771" spans="1:2" x14ac:dyDescent="0.45">
      <c r="A37771" s="5">
        <v>10015001</v>
      </c>
      <c r="B37771" s="5" t="s">
        <v>36698</v>
      </c>
    </row>
    <row r="37772" spans="1:2" x14ac:dyDescent="0.45">
      <c r="A37772" s="5">
        <v>10015106</v>
      </c>
      <c r="B37772" s="5" t="s">
        <v>36699</v>
      </c>
    </row>
    <row r="37773" spans="1:2" x14ac:dyDescent="0.45">
      <c r="A37773" s="5">
        <v>10015129</v>
      </c>
      <c r="B37773" s="5" t="s">
        <v>36700</v>
      </c>
    </row>
    <row r="37774" spans="1:2" x14ac:dyDescent="0.45">
      <c r="A37774" s="5">
        <v>10015130</v>
      </c>
      <c r="B37774" s="5" t="s">
        <v>36701</v>
      </c>
    </row>
    <row r="37775" spans="1:2" x14ac:dyDescent="0.45">
      <c r="A37775" s="5">
        <v>10015147</v>
      </c>
      <c r="B37775" s="5" t="s">
        <v>36702</v>
      </c>
    </row>
    <row r="37776" spans="1:2" x14ac:dyDescent="0.45">
      <c r="A37776" s="5">
        <v>10015150</v>
      </c>
      <c r="B37776" s="5" t="s">
        <v>36703</v>
      </c>
    </row>
    <row r="37777" spans="1:2" x14ac:dyDescent="0.45">
      <c r="A37777" s="5">
        <v>10015153</v>
      </c>
      <c r="B37777" s="5" t="s">
        <v>36704</v>
      </c>
    </row>
    <row r="37778" spans="1:2" x14ac:dyDescent="0.45">
      <c r="A37778" s="5">
        <v>10015160</v>
      </c>
      <c r="B37778" s="5" t="s">
        <v>36705</v>
      </c>
    </row>
    <row r="37779" spans="1:2" x14ac:dyDescent="0.45">
      <c r="A37779" s="5">
        <v>10015168</v>
      </c>
      <c r="B37779" s="5" t="s">
        <v>36706</v>
      </c>
    </row>
    <row r="37780" spans="1:2" x14ac:dyDescent="0.45">
      <c r="A37780" s="5">
        <v>10015174</v>
      </c>
      <c r="B37780" s="5" t="s">
        <v>36707</v>
      </c>
    </row>
    <row r="37781" spans="1:2" x14ac:dyDescent="0.45">
      <c r="A37781" s="5">
        <v>10015864</v>
      </c>
      <c r="B37781" s="5" t="s">
        <v>36708</v>
      </c>
    </row>
    <row r="37782" spans="1:2" x14ac:dyDescent="0.45">
      <c r="A37782" s="5">
        <v>10015866</v>
      </c>
      <c r="B37782" s="5" t="s">
        <v>36709</v>
      </c>
    </row>
    <row r="37783" spans="1:2" x14ac:dyDescent="0.45">
      <c r="A37783" s="5">
        <v>10015871</v>
      </c>
      <c r="B37783" s="5" t="s">
        <v>36710</v>
      </c>
    </row>
    <row r="37784" spans="1:2" x14ac:dyDescent="0.45">
      <c r="A37784" s="5">
        <v>10015885</v>
      </c>
      <c r="B37784" s="5" t="s">
        <v>36711</v>
      </c>
    </row>
    <row r="37785" spans="1:2" x14ac:dyDescent="0.45">
      <c r="A37785" s="5">
        <v>10012807</v>
      </c>
      <c r="B37785" s="5" t="s">
        <v>36712</v>
      </c>
    </row>
    <row r="37786" spans="1:2" x14ac:dyDescent="0.45">
      <c r="A37786" s="5">
        <v>10012808</v>
      </c>
      <c r="B37786" s="5" t="s">
        <v>36713</v>
      </c>
    </row>
    <row r="37787" spans="1:2" x14ac:dyDescent="0.45">
      <c r="A37787" s="5">
        <v>10012819</v>
      </c>
      <c r="B37787" s="5" t="s">
        <v>33951</v>
      </c>
    </row>
    <row r="37788" spans="1:2" x14ac:dyDescent="0.45">
      <c r="A37788" s="5">
        <v>10012820</v>
      </c>
      <c r="B37788" s="5" t="s">
        <v>36714</v>
      </c>
    </row>
    <row r="37789" spans="1:2" x14ac:dyDescent="0.45">
      <c r="A37789" s="5">
        <v>10013600</v>
      </c>
      <c r="B37789" s="5" t="s">
        <v>36715</v>
      </c>
    </row>
    <row r="37790" spans="1:2" x14ac:dyDescent="0.45">
      <c r="A37790" s="5">
        <v>10014845</v>
      </c>
      <c r="B37790" s="5" t="s">
        <v>36716</v>
      </c>
    </row>
    <row r="37791" spans="1:2" x14ac:dyDescent="0.45">
      <c r="A37791" s="5">
        <v>10013112</v>
      </c>
      <c r="B37791" s="5" t="s">
        <v>36717</v>
      </c>
    </row>
    <row r="37792" spans="1:2" x14ac:dyDescent="0.45">
      <c r="A37792" s="5">
        <v>10013214</v>
      </c>
      <c r="B37792" s="5" t="s">
        <v>36718</v>
      </c>
    </row>
    <row r="37793" spans="1:2" x14ac:dyDescent="0.45">
      <c r="A37793" s="5">
        <v>10013547</v>
      </c>
      <c r="B37793" s="5" t="s">
        <v>36719</v>
      </c>
    </row>
    <row r="37794" spans="1:2" x14ac:dyDescent="0.45">
      <c r="A37794" s="5">
        <v>10013486</v>
      </c>
      <c r="B37794" s="5" t="s">
        <v>36720</v>
      </c>
    </row>
    <row r="37795" spans="1:2" x14ac:dyDescent="0.45">
      <c r="A37795" s="5">
        <v>10013520</v>
      </c>
      <c r="B37795" s="5" t="s">
        <v>36721</v>
      </c>
    </row>
    <row r="37796" spans="1:2" x14ac:dyDescent="0.45">
      <c r="A37796" s="5">
        <v>10013534</v>
      </c>
      <c r="B37796" s="5" t="s">
        <v>36722</v>
      </c>
    </row>
    <row r="37797" spans="1:2" x14ac:dyDescent="0.45">
      <c r="A37797" s="5">
        <v>10009728</v>
      </c>
      <c r="B37797" s="5" t="s">
        <v>36723</v>
      </c>
    </row>
    <row r="37798" spans="1:2" x14ac:dyDescent="0.45">
      <c r="A37798" s="5">
        <v>10009738</v>
      </c>
      <c r="B37798" s="5" t="s">
        <v>36724</v>
      </c>
    </row>
    <row r="37799" spans="1:2" x14ac:dyDescent="0.45">
      <c r="A37799" s="5">
        <v>10009749</v>
      </c>
      <c r="B37799" s="5" t="s">
        <v>36725</v>
      </c>
    </row>
    <row r="37800" spans="1:2" x14ac:dyDescent="0.45">
      <c r="A37800" s="5">
        <v>10009760</v>
      </c>
      <c r="B37800" s="5" t="s">
        <v>36726</v>
      </c>
    </row>
    <row r="37801" spans="1:2" x14ac:dyDescent="0.45">
      <c r="A37801" s="5">
        <v>10009761</v>
      </c>
      <c r="B37801" s="5" t="s">
        <v>36727</v>
      </c>
    </row>
    <row r="37802" spans="1:2" x14ac:dyDescent="0.45">
      <c r="A37802" s="5">
        <v>10009762</v>
      </c>
      <c r="B37802" s="5" t="s">
        <v>36728</v>
      </c>
    </row>
    <row r="37803" spans="1:2" x14ac:dyDescent="0.45">
      <c r="A37803" s="5">
        <v>10009769</v>
      </c>
      <c r="B37803" s="5" t="s">
        <v>36729</v>
      </c>
    </row>
    <row r="37804" spans="1:2" x14ac:dyDescent="0.45">
      <c r="A37804" s="5">
        <v>10009797</v>
      </c>
      <c r="B37804" s="5" t="s">
        <v>36730</v>
      </c>
    </row>
    <row r="37805" spans="1:2" x14ac:dyDescent="0.45">
      <c r="A37805" s="5">
        <v>10010766</v>
      </c>
      <c r="B37805" s="5" t="s">
        <v>36731</v>
      </c>
    </row>
    <row r="37806" spans="1:2" x14ac:dyDescent="0.45">
      <c r="A37806" s="5">
        <v>10010791</v>
      </c>
      <c r="B37806" s="5" t="s">
        <v>36732</v>
      </c>
    </row>
    <row r="37807" spans="1:2" x14ac:dyDescent="0.45">
      <c r="A37807" s="5">
        <v>10012224</v>
      </c>
      <c r="B37807" s="5" t="s">
        <v>36733</v>
      </c>
    </row>
    <row r="37808" spans="1:2" x14ac:dyDescent="0.45">
      <c r="A37808" s="5">
        <v>10014157</v>
      </c>
      <c r="B37808" s="5" t="s">
        <v>36734</v>
      </c>
    </row>
    <row r="37809" spans="1:2" x14ac:dyDescent="0.45">
      <c r="A37809" s="5">
        <v>10015186</v>
      </c>
      <c r="B37809" s="5" t="s">
        <v>36735</v>
      </c>
    </row>
    <row r="37810" spans="1:2" x14ac:dyDescent="0.45">
      <c r="A37810" s="5">
        <v>10015226</v>
      </c>
      <c r="B37810" s="5" t="s">
        <v>25687</v>
      </c>
    </row>
    <row r="37811" spans="1:2" x14ac:dyDescent="0.45">
      <c r="A37811" s="5">
        <v>10009802</v>
      </c>
      <c r="B37811" s="5" t="s">
        <v>36736</v>
      </c>
    </row>
    <row r="37812" spans="1:2" x14ac:dyDescent="0.45">
      <c r="A37812" s="5">
        <v>10009812</v>
      </c>
      <c r="B37812" s="5" t="s">
        <v>36737</v>
      </c>
    </row>
    <row r="37813" spans="1:2" x14ac:dyDescent="0.45">
      <c r="A37813" s="5">
        <v>10009815</v>
      </c>
      <c r="B37813" s="5" t="s">
        <v>36738</v>
      </c>
    </row>
    <row r="37814" spans="1:2" x14ac:dyDescent="0.45">
      <c r="A37814" s="5">
        <v>10009842</v>
      </c>
      <c r="B37814" s="5" t="s">
        <v>36739</v>
      </c>
    </row>
    <row r="37815" spans="1:2" x14ac:dyDescent="0.45">
      <c r="A37815" s="5">
        <v>10009846</v>
      </c>
      <c r="B37815" s="5" t="s">
        <v>36740</v>
      </c>
    </row>
    <row r="37816" spans="1:2" x14ac:dyDescent="0.45">
      <c r="A37816" s="5">
        <v>10009859</v>
      </c>
      <c r="B37816" s="5" t="s">
        <v>36741</v>
      </c>
    </row>
    <row r="37817" spans="1:2" x14ac:dyDescent="0.45">
      <c r="A37817" s="5">
        <v>10010847</v>
      </c>
      <c r="B37817" s="5" t="s">
        <v>36742</v>
      </c>
    </row>
    <row r="37818" spans="1:2" x14ac:dyDescent="0.45">
      <c r="A37818" s="5">
        <v>10010875</v>
      </c>
      <c r="B37818" s="5" t="s">
        <v>36743</v>
      </c>
    </row>
    <row r="37819" spans="1:2" x14ac:dyDescent="0.45">
      <c r="A37819" s="5">
        <v>10010882</v>
      </c>
      <c r="B37819" s="5" t="s">
        <v>36744</v>
      </c>
    </row>
    <row r="37820" spans="1:2" x14ac:dyDescent="0.45">
      <c r="A37820" s="5">
        <v>10010888</v>
      </c>
      <c r="B37820" s="5" t="s">
        <v>36745</v>
      </c>
    </row>
    <row r="37821" spans="1:2" x14ac:dyDescent="0.45">
      <c r="A37821" s="5">
        <v>10010890</v>
      </c>
      <c r="B37821" s="5" t="s">
        <v>36746</v>
      </c>
    </row>
    <row r="37822" spans="1:2" x14ac:dyDescent="0.45">
      <c r="A37822" s="5">
        <v>10010892</v>
      </c>
      <c r="B37822" s="5" t="s">
        <v>36747</v>
      </c>
    </row>
    <row r="37823" spans="1:2" x14ac:dyDescent="0.45">
      <c r="A37823" s="5">
        <v>10010893</v>
      </c>
      <c r="B37823" s="5" t="s">
        <v>36748</v>
      </c>
    </row>
    <row r="37824" spans="1:2" x14ac:dyDescent="0.45">
      <c r="A37824" s="5">
        <v>10012356</v>
      </c>
      <c r="B37824" s="5" t="s">
        <v>36749</v>
      </c>
    </row>
    <row r="37825" spans="1:2" x14ac:dyDescent="0.45">
      <c r="A37825" s="5">
        <v>10012840</v>
      </c>
      <c r="B37825" s="5" t="s">
        <v>36750</v>
      </c>
    </row>
    <row r="37826" spans="1:2" x14ac:dyDescent="0.45">
      <c r="A37826" s="5">
        <v>10012879</v>
      </c>
      <c r="B37826" s="5" t="s">
        <v>36751</v>
      </c>
    </row>
    <row r="37827" spans="1:2" x14ac:dyDescent="0.45">
      <c r="A37827" s="5">
        <v>10009885</v>
      </c>
      <c r="B37827" s="5" t="s">
        <v>36752</v>
      </c>
    </row>
    <row r="37828" spans="1:2" x14ac:dyDescent="0.45">
      <c r="A37828" s="5">
        <v>10009904</v>
      </c>
      <c r="B37828" s="5" t="s">
        <v>36753</v>
      </c>
    </row>
    <row r="37829" spans="1:2" x14ac:dyDescent="0.45">
      <c r="A37829" s="5">
        <v>10009905</v>
      </c>
      <c r="B37829" s="5" t="s">
        <v>36754</v>
      </c>
    </row>
    <row r="37830" spans="1:2" x14ac:dyDescent="0.45">
      <c r="A37830" s="5">
        <v>10009938</v>
      </c>
      <c r="B37830" s="5" t="s">
        <v>36755</v>
      </c>
    </row>
    <row r="37831" spans="1:2" x14ac:dyDescent="0.45">
      <c r="A37831" s="5">
        <v>10009946</v>
      </c>
      <c r="B37831" s="5" t="s">
        <v>36756</v>
      </c>
    </row>
    <row r="37832" spans="1:2" x14ac:dyDescent="0.45">
      <c r="A37832" s="5">
        <v>10010929</v>
      </c>
      <c r="B37832" s="5" t="s">
        <v>36757</v>
      </c>
    </row>
    <row r="37833" spans="1:2" x14ac:dyDescent="0.45">
      <c r="A37833" s="5">
        <v>10012462</v>
      </c>
      <c r="B37833" s="5" t="s">
        <v>36758</v>
      </c>
    </row>
    <row r="37834" spans="1:2" x14ac:dyDescent="0.45">
      <c r="A37834" s="5">
        <v>10012976</v>
      </c>
      <c r="B37834" s="5" t="s">
        <v>36759</v>
      </c>
    </row>
    <row r="37835" spans="1:2" x14ac:dyDescent="0.45">
      <c r="A37835" s="5">
        <v>10012996</v>
      </c>
      <c r="B37835" s="5" t="s">
        <v>36760</v>
      </c>
    </row>
    <row r="37836" spans="1:2" x14ac:dyDescent="0.45">
      <c r="A37836" s="5">
        <v>10013007</v>
      </c>
      <c r="B37836" s="5" t="s">
        <v>36761</v>
      </c>
    </row>
    <row r="37837" spans="1:2" x14ac:dyDescent="0.45">
      <c r="A37837" s="5">
        <v>10010023</v>
      </c>
      <c r="B37837" s="5" t="s">
        <v>36762</v>
      </c>
    </row>
    <row r="37838" spans="1:2" x14ac:dyDescent="0.45">
      <c r="A37838" s="5">
        <v>10010024</v>
      </c>
      <c r="B37838" s="5" t="s">
        <v>36763</v>
      </c>
    </row>
    <row r="37839" spans="1:2" x14ac:dyDescent="0.45">
      <c r="A37839" s="5">
        <v>10010025</v>
      </c>
      <c r="B37839" s="5" t="s">
        <v>36764</v>
      </c>
    </row>
    <row r="37840" spans="1:2" x14ac:dyDescent="0.45">
      <c r="A37840" s="5">
        <v>10010035</v>
      </c>
      <c r="B37840" s="5" t="s">
        <v>36765</v>
      </c>
    </row>
    <row r="37841" spans="1:2" x14ac:dyDescent="0.45">
      <c r="A37841" s="5">
        <v>10010081</v>
      </c>
      <c r="B37841" s="5" t="s">
        <v>36766</v>
      </c>
    </row>
    <row r="37842" spans="1:2" x14ac:dyDescent="0.45">
      <c r="A37842" s="5">
        <v>10010091</v>
      </c>
      <c r="B37842" s="5" t="s">
        <v>36767</v>
      </c>
    </row>
    <row r="37843" spans="1:2" x14ac:dyDescent="0.45">
      <c r="A37843" s="5">
        <v>10011003</v>
      </c>
      <c r="B37843" s="5" t="s">
        <v>36768</v>
      </c>
    </row>
    <row r="37844" spans="1:2" x14ac:dyDescent="0.45">
      <c r="A37844" s="5">
        <v>10011019</v>
      </c>
      <c r="B37844" s="5" t="s">
        <v>36769</v>
      </c>
    </row>
    <row r="37845" spans="1:2" x14ac:dyDescent="0.45">
      <c r="A37845" s="5">
        <v>10011027</v>
      </c>
      <c r="B37845" s="5" t="s">
        <v>36770</v>
      </c>
    </row>
    <row r="37846" spans="1:2" x14ac:dyDescent="0.45">
      <c r="A37846" s="5">
        <v>10011029</v>
      </c>
      <c r="B37846" s="5" t="s">
        <v>36771</v>
      </c>
    </row>
    <row r="37847" spans="1:2" x14ac:dyDescent="0.45">
      <c r="A37847" s="5">
        <v>10011037</v>
      </c>
      <c r="B37847" s="5" t="s">
        <v>36772</v>
      </c>
    </row>
    <row r="37848" spans="1:2" x14ac:dyDescent="0.45">
      <c r="A37848" s="5">
        <v>10011055</v>
      </c>
      <c r="B37848" s="5" t="s">
        <v>36773</v>
      </c>
    </row>
    <row r="37849" spans="1:2" x14ac:dyDescent="0.45">
      <c r="A37849" s="5">
        <v>10011056</v>
      </c>
      <c r="B37849" s="5" t="s">
        <v>36774</v>
      </c>
    </row>
    <row r="37850" spans="1:2" x14ac:dyDescent="0.45">
      <c r="A37850" s="5">
        <v>10011057</v>
      </c>
      <c r="B37850" s="5" t="s">
        <v>36775</v>
      </c>
    </row>
    <row r="37851" spans="1:2" x14ac:dyDescent="0.45">
      <c r="A37851" s="5">
        <v>10013143</v>
      </c>
      <c r="B37851" s="5" t="s">
        <v>36776</v>
      </c>
    </row>
    <row r="37852" spans="1:2" x14ac:dyDescent="0.45">
      <c r="A37852" s="5">
        <v>10013162</v>
      </c>
      <c r="B37852" s="5" t="s">
        <v>36777</v>
      </c>
    </row>
    <row r="37853" spans="1:2" x14ac:dyDescent="0.45">
      <c r="A37853" s="5">
        <v>10013173</v>
      </c>
      <c r="B37853" s="5" t="s">
        <v>36778</v>
      </c>
    </row>
    <row r="37854" spans="1:2" x14ac:dyDescent="0.45">
      <c r="A37854" s="5">
        <v>10014013</v>
      </c>
      <c r="B37854" s="5" t="s">
        <v>36779</v>
      </c>
    </row>
    <row r="37855" spans="1:2" x14ac:dyDescent="0.45">
      <c r="A37855" s="5">
        <v>10014023</v>
      </c>
      <c r="B37855" s="5" t="s">
        <v>36780</v>
      </c>
    </row>
    <row r="37856" spans="1:2" x14ac:dyDescent="0.45">
      <c r="A37856" s="5">
        <v>10014033</v>
      </c>
      <c r="B37856" s="5" t="s">
        <v>36781</v>
      </c>
    </row>
    <row r="37857" spans="1:2" x14ac:dyDescent="0.45">
      <c r="A37857" s="5">
        <v>10014069</v>
      </c>
      <c r="B37857" s="5" t="s">
        <v>36782</v>
      </c>
    </row>
    <row r="37858" spans="1:2" x14ac:dyDescent="0.45">
      <c r="A37858" s="5">
        <v>10009950</v>
      </c>
      <c r="B37858" s="5" t="s">
        <v>36783</v>
      </c>
    </row>
    <row r="37859" spans="1:2" x14ac:dyDescent="0.45">
      <c r="A37859" s="5">
        <v>10009961</v>
      </c>
      <c r="B37859" s="5" t="s">
        <v>36784</v>
      </c>
    </row>
    <row r="37860" spans="1:2" x14ac:dyDescent="0.45">
      <c r="A37860" s="5">
        <v>10009982</v>
      </c>
      <c r="B37860" s="5" t="s">
        <v>36785</v>
      </c>
    </row>
    <row r="37861" spans="1:2" x14ac:dyDescent="0.45">
      <c r="A37861" s="5">
        <v>10010001</v>
      </c>
      <c r="B37861" s="5" t="s">
        <v>36786</v>
      </c>
    </row>
    <row r="37862" spans="1:2" x14ac:dyDescent="0.45">
      <c r="A37862" s="5">
        <v>10010012</v>
      </c>
      <c r="B37862" s="5" t="s">
        <v>36787</v>
      </c>
    </row>
    <row r="37863" spans="1:2" x14ac:dyDescent="0.45">
      <c r="A37863" s="5">
        <v>10011103</v>
      </c>
      <c r="B37863" s="5" t="s">
        <v>36788</v>
      </c>
    </row>
    <row r="37864" spans="1:2" x14ac:dyDescent="0.45">
      <c r="A37864" s="5">
        <v>10011142</v>
      </c>
      <c r="B37864" s="5" t="s">
        <v>36789</v>
      </c>
    </row>
    <row r="37865" spans="1:2" x14ac:dyDescent="0.45">
      <c r="A37865" s="5">
        <v>10013208</v>
      </c>
      <c r="B37865" s="5" t="s">
        <v>36790</v>
      </c>
    </row>
    <row r="37866" spans="1:2" x14ac:dyDescent="0.45">
      <c r="A37866" s="5">
        <v>10013213</v>
      </c>
      <c r="B37866" s="5" t="s">
        <v>36791</v>
      </c>
    </row>
    <row r="37867" spans="1:2" x14ac:dyDescent="0.45">
      <c r="A37867" s="5">
        <v>10013236</v>
      </c>
      <c r="B37867" s="5" t="s">
        <v>36792</v>
      </c>
    </row>
    <row r="37868" spans="1:2" x14ac:dyDescent="0.45">
      <c r="A37868" s="5">
        <v>10012519</v>
      </c>
      <c r="B37868" s="5" t="s">
        <v>36793</v>
      </c>
    </row>
    <row r="37869" spans="1:2" x14ac:dyDescent="0.45">
      <c r="A37869" s="5">
        <v>10012552</v>
      </c>
      <c r="B37869" s="5" t="s">
        <v>36794</v>
      </c>
    </row>
    <row r="37870" spans="1:2" x14ac:dyDescent="0.45">
      <c r="A37870" s="5">
        <v>10010118</v>
      </c>
      <c r="B37870" s="5" t="s">
        <v>36795</v>
      </c>
    </row>
    <row r="37871" spans="1:2" x14ac:dyDescent="0.45">
      <c r="A37871" s="5">
        <v>10010119</v>
      </c>
      <c r="B37871" s="5" t="s">
        <v>36796</v>
      </c>
    </row>
    <row r="37872" spans="1:2" x14ac:dyDescent="0.45">
      <c r="A37872" s="5">
        <v>10010137</v>
      </c>
      <c r="B37872" s="5" t="s">
        <v>36797</v>
      </c>
    </row>
    <row r="37873" spans="1:2" x14ac:dyDescent="0.45">
      <c r="A37873" s="5">
        <v>10011153</v>
      </c>
      <c r="B37873" s="5" t="s">
        <v>36798</v>
      </c>
    </row>
    <row r="37874" spans="1:2" x14ac:dyDescent="0.45">
      <c r="A37874" s="5">
        <v>10011169</v>
      </c>
      <c r="B37874" s="5" t="s">
        <v>36799</v>
      </c>
    </row>
    <row r="37875" spans="1:2" x14ac:dyDescent="0.45">
      <c r="A37875" s="5">
        <v>10013282</v>
      </c>
      <c r="B37875" s="5" t="s">
        <v>36800</v>
      </c>
    </row>
    <row r="37876" spans="1:2" x14ac:dyDescent="0.45">
      <c r="A37876" s="5">
        <v>10013300</v>
      </c>
      <c r="B37876" s="5" t="s">
        <v>36801</v>
      </c>
    </row>
    <row r="37877" spans="1:2" x14ac:dyDescent="0.45">
      <c r="A37877" s="5">
        <v>10013333</v>
      </c>
      <c r="B37877" s="5" t="s">
        <v>36802</v>
      </c>
    </row>
    <row r="37878" spans="1:2" x14ac:dyDescent="0.45">
      <c r="A37878" s="5">
        <v>10013341</v>
      </c>
      <c r="B37878" s="5" t="s">
        <v>36803</v>
      </c>
    </row>
    <row r="37879" spans="1:2" x14ac:dyDescent="0.45">
      <c r="A37879" s="5">
        <v>10014102</v>
      </c>
      <c r="B37879" s="5" t="s">
        <v>36804</v>
      </c>
    </row>
    <row r="37880" spans="1:2" x14ac:dyDescent="0.45">
      <c r="A37880" s="5">
        <v>10014124</v>
      </c>
      <c r="B37880" s="5" t="s">
        <v>36805</v>
      </c>
    </row>
    <row r="37881" spans="1:2" x14ac:dyDescent="0.45">
      <c r="A37881" s="5">
        <v>10015231</v>
      </c>
      <c r="B37881" s="5" t="s">
        <v>36806</v>
      </c>
    </row>
    <row r="37882" spans="1:2" x14ac:dyDescent="0.45">
      <c r="A37882" s="5">
        <v>10010182</v>
      </c>
      <c r="B37882" s="5" t="s">
        <v>36807</v>
      </c>
    </row>
    <row r="37883" spans="1:2" x14ac:dyDescent="0.45">
      <c r="A37883" s="5">
        <v>10010183</v>
      </c>
      <c r="B37883" s="5" t="s">
        <v>36808</v>
      </c>
    </row>
    <row r="37884" spans="1:2" x14ac:dyDescent="0.45">
      <c r="A37884" s="5">
        <v>10010192</v>
      </c>
      <c r="B37884" s="5" t="s">
        <v>36809</v>
      </c>
    </row>
    <row r="37885" spans="1:2" x14ac:dyDescent="0.45">
      <c r="A37885" s="5">
        <v>10010214</v>
      </c>
      <c r="B37885" s="5" t="s">
        <v>36810</v>
      </c>
    </row>
    <row r="37886" spans="1:2" x14ac:dyDescent="0.45">
      <c r="A37886" s="5">
        <v>10010227</v>
      </c>
      <c r="B37886" s="5" t="s">
        <v>36811</v>
      </c>
    </row>
    <row r="37887" spans="1:2" x14ac:dyDescent="0.45">
      <c r="A37887" s="5">
        <v>10011300</v>
      </c>
      <c r="B37887" s="5" t="s">
        <v>36812</v>
      </c>
    </row>
    <row r="37888" spans="1:2" x14ac:dyDescent="0.45">
      <c r="A37888" s="5">
        <v>10011307</v>
      </c>
      <c r="B37888" s="5" t="s">
        <v>36813</v>
      </c>
    </row>
    <row r="37889" spans="1:2" x14ac:dyDescent="0.45">
      <c r="A37889" s="5">
        <v>10013353</v>
      </c>
      <c r="B37889" s="5" t="s">
        <v>36814</v>
      </c>
    </row>
    <row r="37890" spans="1:2" x14ac:dyDescent="0.45">
      <c r="A37890" s="5">
        <v>10013356</v>
      </c>
      <c r="B37890" s="5" t="s">
        <v>36815</v>
      </c>
    </row>
    <row r="37891" spans="1:2" x14ac:dyDescent="0.45">
      <c r="A37891" s="5">
        <v>10013370</v>
      </c>
      <c r="B37891" s="5" t="s">
        <v>36816</v>
      </c>
    </row>
    <row r="37892" spans="1:2" x14ac:dyDescent="0.45">
      <c r="A37892" s="5">
        <v>10013416</v>
      </c>
      <c r="B37892" s="5" t="s">
        <v>36817</v>
      </c>
    </row>
    <row r="37893" spans="1:2" x14ac:dyDescent="0.45">
      <c r="A37893" s="5">
        <v>10015252</v>
      </c>
      <c r="B37893" s="5" t="s">
        <v>36818</v>
      </c>
    </row>
    <row r="37894" spans="1:2" x14ac:dyDescent="0.45">
      <c r="A37894" s="5">
        <v>10015259</v>
      </c>
      <c r="B37894" s="5" t="s">
        <v>36819</v>
      </c>
    </row>
    <row r="37895" spans="1:2" x14ac:dyDescent="0.45">
      <c r="A37895" s="5">
        <v>10015278</v>
      </c>
      <c r="B37895" s="5" t="s">
        <v>36820</v>
      </c>
    </row>
    <row r="37896" spans="1:2" x14ac:dyDescent="0.45">
      <c r="A37896" s="5">
        <v>10015287</v>
      </c>
      <c r="B37896" s="5" t="s">
        <v>14172</v>
      </c>
    </row>
    <row r="37897" spans="1:2" x14ac:dyDescent="0.45">
      <c r="A37897" s="5">
        <v>10015303</v>
      </c>
      <c r="B37897" s="5" t="s">
        <v>36821</v>
      </c>
    </row>
    <row r="37898" spans="1:2" x14ac:dyDescent="0.45">
      <c r="A37898" s="5">
        <v>10015334</v>
      </c>
      <c r="B37898" s="5" t="s">
        <v>36822</v>
      </c>
    </row>
    <row r="37899" spans="1:2" x14ac:dyDescent="0.45">
      <c r="A37899" s="5">
        <v>10010326</v>
      </c>
      <c r="B37899" s="5" t="s">
        <v>36823</v>
      </c>
    </row>
    <row r="37900" spans="1:2" x14ac:dyDescent="0.45">
      <c r="A37900" s="5">
        <v>10010363</v>
      </c>
      <c r="B37900" s="5" t="s">
        <v>36824</v>
      </c>
    </row>
    <row r="37901" spans="1:2" x14ac:dyDescent="0.45">
      <c r="A37901" s="5">
        <v>10010366</v>
      </c>
      <c r="B37901" s="5" t="s">
        <v>36825</v>
      </c>
    </row>
    <row r="37902" spans="1:2" x14ac:dyDescent="0.45">
      <c r="A37902" s="5">
        <v>10010369</v>
      </c>
      <c r="B37902" s="5" t="s">
        <v>36826</v>
      </c>
    </row>
    <row r="37903" spans="1:2" x14ac:dyDescent="0.45">
      <c r="A37903" s="5">
        <v>10010371</v>
      </c>
      <c r="B37903" s="5" t="s">
        <v>36827</v>
      </c>
    </row>
    <row r="37904" spans="1:2" x14ac:dyDescent="0.45">
      <c r="A37904" s="5">
        <v>10013426</v>
      </c>
      <c r="B37904" s="5" t="s">
        <v>36828</v>
      </c>
    </row>
    <row r="37905" spans="1:2" x14ac:dyDescent="0.45">
      <c r="A37905" s="5">
        <v>10013433</v>
      </c>
      <c r="B37905" s="5" t="s">
        <v>36829</v>
      </c>
    </row>
    <row r="37906" spans="1:2" x14ac:dyDescent="0.45">
      <c r="A37906" s="5">
        <v>10013451</v>
      </c>
      <c r="B37906" s="5" t="s">
        <v>36830</v>
      </c>
    </row>
    <row r="37907" spans="1:2" x14ac:dyDescent="0.45">
      <c r="A37907" s="5">
        <v>10013463</v>
      </c>
      <c r="B37907" s="5" t="s">
        <v>36831</v>
      </c>
    </row>
    <row r="37908" spans="1:2" x14ac:dyDescent="0.45">
      <c r="A37908" s="5">
        <v>10013468</v>
      </c>
      <c r="B37908" s="5" t="s">
        <v>36832</v>
      </c>
    </row>
    <row r="37909" spans="1:2" x14ac:dyDescent="0.45">
      <c r="A37909" s="5">
        <v>10015342</v>
      </c>
      <c r="B37909" s="5" t="s">
        <v>36833</v>
      </c>
    </row>
    <row r="37910" spans="1:2" x14ac:dyDescent="0.45">
      <c r="A37910" s="5">
        <v>10015355</v>
      </c>
      <c r="B37910" s="5" t="s">
        <v>36834</v>
      </c>
    </row>
    <row r="37911" spans="1:2" x14ac:dyDescent="0.45">
      <c r="A37911" s="5">
        <v>10015386</v>
      </c>
      <c r="B37911" s="5" t="s">
        <v>36835</v>
      </c>
    </row>
    <row r="37912" spans="1:2" x14ac:dyDescent="0.45">
      <c r="A37912" s="5">
        <v>10015395</v>
      </c>
      <c r="B37912" s="5" t="s">
        <v>36836</v>
      </c>
    </row>
    <row r="37913" spans="1:2" x14ac:dyDescent="0.45">
      <c r="A37913" s="5">
        <v>10015409</v>
      </c>
      <c r="B37913" s="5" t="s">
        <v>36837</v>
      </c>
    </row>
    <row r="37914" spans="1:2" x14ac:dyDescent="0.45">
      <c r="A37914" s="5">
        <v>10015419</v>
      </c>
      <c r="B37914" s="5" t="s">
        <v>36838</v>
      </c>
    </row>
    <row r="37915" spans="1:2" x14ac:dyDescent="0.45">
      <c r="A37915" s="5">
        <v>10010277</v>
      </c>
      <c r="B37915" s="5" t="s">
        <v>36839</v>
      </c>
    </row>
    <row r="37916" spans="1:2" x14ac:dyDescent="0.45">
      <c r="A37916" s="5">
        <v>10010281</v>
      </c>
      <c r="B37916" s="5" t="s">
        <v>36840</v>
      </c>
    </row>
    <row r="37917" spans="1:2" x14ac:dyDescent="0.45">
      <c r="A37917" s="5">
        <v>10010291</v>
      </c>
      <c r="B37917" s="5" t="s">
        <v>36841</v>
      </c>
    </row>
    <row r="37918" spans="1:2" x14ac:dyDescent="0.45">
      <c r="A37918" s="5">
        <v>10012004</v>
      </c>
      <c r="B37918" s="5" t="s">
        <v>36842</v>
      </c>
    </row>
    <row r="37919" spans="1:2" x14ac:dyDescent="0.45">
      <c r="A37919" s="5">
        <v>10013589</v>
      </c>
      <c r="B37919" s="5" t="s">
        <v>36843</v>
      </c>
    </row>
    <row r="37920" spans="1:2" x14ac:dyDescent="0.45">
      <c r="A37920" s="5">
        <v>10015424</v>
      </c>
      <c r="B37920" s="5" t="s">
        <v>36844</v>
      </c>
    </row>
    <row r="37921" spans="1:2" x14ac:dyDescent="0.45">
      <c r="A37921" s="5">
        <v>10015443</v>
      </c>
      <c r="B37921" s="5" t="s">
        <v>36845</v>
      </c>
    </row>
    <row r="37922" spans="1:2" x14ac:dyDescent="0.45">
      <c r="A37922" s="5">
        <v>10015479</v>
      </c>
      <c r="B37922" s="5" t="s">
        <v>36846</v>
      </c>
    </row>
    <row r="37923" spans="1:2" x14ac:dyDescent="0.45">
      <c r="A37923" s="5">
        <v>10015487</v>
      </c>
      <c r="B37923" s="5" t="s">
        <v>36847</v>
      </c>
    </row>
    <row r="37924" spans="1:2" x14ac:dyDescent="0.45">
      <c r="A37924" s="5">
        <v>10015505</v>
      </c>
      <c r="B37924" s="5" t="s">
        <v>36848</v>
      </c>
    </row>
    <row r="37925" spans="1:2" x14ac:dyDescent="0.45">
      <c r="A37925" s="5">
        <v>10010393</v>
      </c>
      <c r="B37925" s="5" t="s">
        <v>36849</v>
      </c>
    </row>
    <row r="37926" spans="1:2" x14ac:dyDescent="0.45">
      <c r="A37926" s="5">
        <v>10010400</v>
      </c>
      <c r="B37926" s="5" t="s">
        <v>36850</v>
      </c>
    </row>
    <row r="37927" spans="1:2" x14ac:dyDescent="0.45">
      <c r="A37927" s="5">
        <v>10010416</v>
      </c>
      <c r="B37927" s="5" t="s">
        <v>36851</v>
      </c>
    </row>
    <row r="37928" spans="1:2" x14ac:dyDescent="0.45">
      <c r="A37928" s="5">
        <v>10010453</v>
      </c>
      <c r="B37928" s="5" t="s">
        <v>36852</v>
      </c>
    </row>
    <row r="37929" spans="1:2" x14ac:dyDescent="0.45">
      <c r="A37929" s="5">
        <v>10011772</v>
      </c>
      <c r="B37929" s="5" t="s">
        <v>36853</v>
      </c>
    </row>
    <row r="37930" spans="1:2" x14ac:dyDescent="0.45">
      <c r="A37930" s="5">
        <v>10011786</v>
      </c>
      <c r="B37930" s="5" t="s">
        <v>36854</v>
      </c>
    </row>
    <row r="37931" spans="1:2" x14ac:dyDescent="0.45">
      <c r="A37931" s="5">
        <v>10011803</v>
      </c>
      <c r="B37931" s="5" t="s">
        <v>36855</v>
      </c>
    </row>
    <row r="37932" spans="1:2" x14ac:dyDescent="0.45">
      <c r="A37932" s="5">
        <v>10011806</v>
      </c>
      <c r="B37932" s="5" t="s">
        <v>36856</v>
      </c>
    </row>
    <row r="37933" spans="1:2" x14ac:dyDescent="0.45">
      <c r="A37933" s="5">
        <v>10011813</v>
      </c>
      <c r="B37933" s="5" t="s">
        <v>36857</v>
      </c>
    </row>
    <row r="37934" spans="1:2" x14ac:dyDescent="0.45">
      <c r="A37934" s="5">
        <v>10011819</v>
      </c>
      <c r="B37934" s="5" t="s">
        <v>36858</v>
      </c>
    </row>
    <row r="37935" spans="1:2" x14ac:dyDescent="0.45">
      <c r="A37935" s="5">
        <v>10011840</v>
      </c>
      <c r="B37935" s="5" t="s">
        <v>36859</v>
      </c>
    </row>
    <row r="37936" spans="1:2" x14ac:dyDescent="0.45">
      <c r="A37936" s="5">
        <v>10013776</v>
      </c>
      <c r="B37936" s="5" t="s">
        <v>36860</v>
      </c>
    </row>
    <row r="37937" spans="1:2" x14ac:dyDescent="0.45">
      <c r="A37937" s="5">
        <v>10013787</v>
      </c>
      <c r="B37937" s="5" t="s">
        <v>36861</v>
      </c>
    </row>
    <row r="37938" spans="1:2" x14ac:dyDescent="0.45">
      <c r="A37938" s="5">
        <v>10013790</v>
      </c>
      <c r="B37938" s="5" t="s">
        <v>36862</v>
      </c>
    </row>
    <row r="37939" spans="1:2" x14ac:dyDescent="0.45">
      <c r="A37939" s="5">
        <v>10013794</v>
      </c>
      <c r="B37939" s="5" t="s">
        <v>36863</v>
      </c>
    </row>
    <row r="37940" spans="1:2" x14ac:dyDescent="0.45">
      <c r="A37940" s="5">
        <v>10013807</v>
      </c>
      <c r="B37940" s="5" t="s">
        <v>36864</v>
      </c>
    </row>
    <row r="37941" spans="1:2" x14ac:dyDescent="0.45">
      <c r="A37941" s="5">
        <v>10013808</v>
      </c>
      <c r="B37941" s="5" t="s">
        <v>36865</v>
      </c>
    </row>
    <row r="37942" spans="1:2" x14ac:dyDescent="0.45">
      <c r="A37942" s="5">
        <v>10013829</v>
      </c>
      <c r="B37942" s="5" t="s">
        <v>36866</v>
      </c>
    </row>
    <row r="37943" spans="1:2" x14ac:dyDescent="0.45">
      <c r="A37943" s="5">
        <v>10015510</v>
      </c>
      <c r="B37943" s="5" t="s">
        <v>36867</v>
      </c>
    </row>
    <row r="37944" spans="1:2" x14ac:dyDescent="0.45">
      <c r="A37944" s="5">
        <v>10015522</v>
      </c>
      <c r="B37944" s="5" t="s">
        <v>36868</v>
      </c>
    </row>
    <row r="37945" spans="1:2" x14ac:dyDescent="0.45">
      <c r="A37945" s="5">
        <v>10015533</v>
      </c>
      <c r="B37945" s="5" t="s">
        <v>36869</v>
      </c>
    </row>
    <row r="37946" spans="1:2" x14ac:dyDescent="0.45">
      <c r="A37946" s="5">
        <v>10015541</v>
      </c>
      <c r="B37946" s="5" t="s">
        <v>36870</v>
      </c>
    </row>
    <row r="37947" spans="1:2" x14ac:dyDescent="0.45">
      <c r="A37947" s="5">
        <v>10015548</v>
      </c>
      <c r="B37947" s="5" t="s">
        <v>36871</v>
      </c>
    </row>
    <row r="37948" spans="1:2" x14ac:dyDescent="0.45">
      <c r="A37948" s="5">
        <v>10015588</v>
      </c>
      <c r="B37948" s="5" t="s">
        <v>36872</v>
      </c>
    </row>
    <row r="37949" spans="1:2" x14ac:dyDescent="0.45">
      <c r="A37949" s="5">
        <v>10015591</v>
      </c>
      <c r="B37949" s="5" t="s">
        <v>36873</v>
      </c>
    </row>
    <row r="37950" spans="1:2" x14ac:dyDescent="0.45">
      <c r="A37950" s="5">
        <v>10010480</v>
      </c>
      <c r="B37950" s="5" t="s">
        <v>36874</v>
      </c>
    </row>
    <row r="37951" spans="1:2" x14ac:dyDescent="0.45">
      <c r="A37951" s="5">
        <v>10010534</v>
      </c>
      <c r="B37951" s="5" t="s">
        <v>36875</v>
      </c>
    </row>
    <row r="37952" spans="1:2" x14ac:dyDescent="0.45">
      <c r="A37952" s="5">
        <v>10011850</v>
      </c>
      <c r="B37952" s="5" t="s">
        <v>36876</v>
      </c>
    </row>
    <row r="37953" spans="1:2" x14ac:dyDescent="0.45">
      <c r="A37953" s="5">
        <v>10011715</v>
      </c>
      <c r="B37953" s="5" t="s">
        <v>36877</v>
      </c>
    </row>
    <row r="37954" spans="1:2" x14ac:dyDescent="0.45">
      <c r="A37954" s="5">
        <v>10011716</v>
      </c>
      <c r="B37954" s="5" t="s">
        <v>36878</v>
      </c>
    </row>
    <row r="37955" spans="1:2" x14ac:dyDescent="0.45">
      <c r="A37955" s="5">
        <v>10011725</v>
      </c>
      <c r="B37955" s="5" t="s">
        <v>36879</v>
      </c>
    </row>
    <row r="37956" spans="1:2" x14ac:dyDescent="0.45">
      <c r="A37956" s="5">
        <v>10011730</v>
      </c>
      <c r="B37956" s="5" t="s">
        <v>36880</v>
      </c>
    </row>
    <row r="37957" spans="1:2" x14ac:dyDescent="0.45">
      <c r="A37957" s="5">
        <v>10013841</v>
      </c>
      <c r="B37957" s="5" t="s">
        <v>36881</v>
      </c>
    </row>
    <row r="37958" spans="1:2" x14ac:dyDescent="0.45">
      <c r="A37958" s="5">
        <v>10013846</v>
      </c>
      <c r="B37958" s="5" t="s">
        <v>36882</v>
      </c>
    </row>
    <row r="37959" spans="1:2" x14ac:dyDescent="0.45">
      <c r="A37959" s="5">
        <v>10013851</v>
      </c>
      <c r="B37959" s="5" t="s">
        <v>36883</v>
      </c>
    </row>
    <row r="37960" spans="1:2" x14ac:dyDescent="0.45">
      <c r="A37960" s="5">
        <v>10013858</v>
      </c>
      <c r="B37960" s="5" t="s">
        <v>36884</v>
      </c>
    </row>
    <row r="37961" spans="1:2" x14ac:dyDescent="0.45">
      <c r="A37961" s="5">
        <v>10013873</v>
      </c>
      <c r="B37961" s="5" t="s">
        <v>36885</v>
      </c>
    </row>
    <row r="37962" spans="1:2" x14ac:dyDescent="0.45">
      <c r="A37962" s="5">
        <v>10013878</v>
      </c>
      <c r="B37962" s="5" t="s">
        <v>36886</v>
      </c>
    </row>
    <row r="37963" spans="1:2" x14ac:dyDescent="0.45">
      <c r="A37963" s="5">
        <v>10013884</v>
      </c>
      <c r="B37963" s="5" t="s">
        <v>36887</v>
      </c>
    </row>
    <row r="37964" spans="1:2" x14ac:dyDescent="0.45">
      <c r="A37964" s="5">
        <v>10017664</v>
      </c>
      <c r="B37964" s="5" t="s">
        <v>36888</v>
      </c>
    </row>
    <row r="37965" spans="1:2" x14ac:dyDescent="0.45">
      <c r="A37965" s="5">
        <v>10017681</v>
      </c>
      <c r="B37965" s="5" t="s">
        <v>36889</v>
      </c>
    </row>
    <row r="37966" spans="1:2" x14ac:dyDescent="0.45">
      <c r="A37966" s="5">
        <v>10017682</v>
      </c>
      <c r="B37966" s="5" t="s">
        <v>36890</v>
      </c>
    </row>
    <row r="37967" spans="1:2" x14ac:dyDescent="0.45">
      <c r="A37967" s="5">
        <v>10017703</v>
      </c>
      <c r="B37967" s="5" t="s">
        <v>36891</v>
      </c>
    </row>
    <row r="37968" spans="1:2" x14ac:dyDescent="0.45">
      <c r="A37968" s="5">
        <v>10017705</v>
      </c>
      <c r="B37968" s="5" t="s">
        <v>36892</v>
      </c>
    </row>
    <row r="37969" spans="1:2" x14ac:dyDescent="0.45">
      <c r="A37969" s="5">
        <v>10017715</v>
      </c>
      <c r="B37969" s="5" t="s">
        <v>36893</v>
      </c>
    </row>
    <row r="37970" spans="1:2" x14ac:dyDescent="0.45">
      <c r="A37970" s="5">
        <v>10017734</v>
      </c>
      <c r="B37970" s="5" t="s">
        <v>36894</v>
      </c>
    </row>
    <row r="37971" spans="1:2" x14ac:dyDescent="0.45">
      <c r="A37971" s="5">
        <v>10017735</v>
      </c>
      <c r="B37971" s="5" t="s">
        <v>36895</v>
      </c>
    </row>
    <row r="37972" spans="1:2" x14ac:dyDescent="0.45">
      <c r="A37972" s="5">
        <v>10018848</v>
      </c>
      <c r="B37972" s="5" t="s">
        <v>36896</v>
      </c>
    </row>
    <row r="37973" spans="1:2" x14ac:dyDescent="0.45">
      <c r="A37973" s="5">
        <v>10018894</v>
      </c>
      <c r="B37973" s="5" t="s">
        <v>36897</v>
      </c>
    </row>
    <row r="37974" spans="1:2" x14ac:dyDescent="0.45">
      <c r="A37974" s="5">
        <v>10018904</v>
      </c>
      <c r="B37974" s="5" t="s">
        <v>36898</v>
      </c>
    </row>
    <row r="37975" spans="1:2" x14ac:dyDescent="0.45">
      <c r="A37975" s="5">
        <v>10019822</v>
      </c>
      <c r="B37975" s="5" t="s">
        <v>36899</v>
      </c>
    </row>
    <row r="37976" spans="1:2" x14ac:dyDescent="0.45">
      <c r="A37976" s="5">
        <v>10017811</v>
      </c>
      <c r="B37976" s="5" t="s">
        <v>15013</v>
      </c>
    </row>
    <row r="37977" spans="1:2" x14ac:dyDescent="0.45">
      <c r="A37977" s="5">
        <v>10019019</v>
      </c>
      <c r="B37977" s="5" t="s">
        <v>36900</v>
      </c>
    </row>
    <row r="37978" spans="1:2" x14ac:dyDescent="0.45">
      <c r="A37978" s="5">
        <v>10019034</v>
      </c>
      <c r="B37978" s="5" t="s">
        <v>36901</v>
      </c>
    </row>
    <row r="37979" spans="1:2" x14ac:dyDescent="0.45">
      <c r="A37979" s="5">
        <v>10019052</v>
      </c>
      <c r="B37979" s="5" t="s">
        <v>36902</v>
      </c>
    </row>
    <row r="37980" spans="1:2" x14ac:dyDescent="0.45">
      <c r="A37980" s="5">
        <v>10019054</v>
      </c>
      <c r="B37980" s="5" t="s">
        <v>36903</v>
      </c>
    </row>
    <row r="37981" spans="1:2" x14ac:dyDescent="0.45">
      <c r="A37981" s="5">
        <v>10017890</v>
      </c>
      <c r="B37981" s="5" t="s">
        <v>36904</v>
      </c>
    </row>
    <row r="37982" spans="1:2" x14ac:dyDescent="0.45">
      <c r="A37982" s="5">
        <v>10017893</v>
      </c>
      <c r="B37982" s="5" t="s">
        <v>36905</v>
      </c>
    </row>
    <row r="37983" spans="1:2" x14ac:dyDescent="0.45">
      <c r="A37983" s="5">
        <v>10017897</v>
      </c>
      <c r="B37983" s="5" t="s">
        <v>36906</v>
      </c>
    </row>
    <row r="37984" spans="1:2" x14ac:dyDescent="0.45">
      <c r="A37984" s="5">
        <v>10017898</v>
      </c>
      <c r="B37984" s="5" t="s">
        <v>36907</v>
      </c>
    </row>
    <row r="37985" spans="1:2" x14ac:dyDescent="0.45">
      <c r="A37985" s="5">
        <v>10017916</v>
      </c>
      <c r="B37985" s="5" t="s">
        <v>36908</v>
      </c>
    </row>
    <row r="37986" spans="1:2" x14ac:dyDescent="0.45">
      <c r="A37986" s="5">
        <v>10017921</v>
      </c>
      <c r="B37986" s="5" t="s">
        <v>36909</v>
      </c>
    </row>
    <row r="37987" spans="1:2" x14ac:dyDescent="0.45">
      <c r="A37987" s="5">
        <v>10017923</v>
      </c>
      <c r="B37987" s="5" t="s">
        <v>36910</v>
      </c>
    </row>
    <row r="37988" spans="1:2" x14ac:dyDescent="0.45">
      <c r="A37988" s="5">
        <v>10017936</v>
      </c>
      <c r="B37988" s="5" t="s">
        <v>36911</v>
      </c>
    </row>
    <row r="37989" spans="1:2" x14ac:dyDescent="0.45">
      <c r="A37989" s="5">
        <v>10017976</v>
      </c>
      <c r="B37989" s="5" t="s">
        <v>36912</v>
      </c>
    </row>
    <row r="37990" spans="1:2" x14ac:dyDescent="0.45">
      <c r="A37990" s="5">
        <v>10019153</v>
      </c>
      <c r="B37990" s="5" t="s">
        <v>36913</v>
      </c>
    </row>
    <row r="37991" spans="1:2" x14ac:dyDescent="0.45">
      <c r="A37991" s="5">
        <v>10019155</v>
      </c>
      <c r="B37991" s="5" t="s">
        <v>36914</v>
      </c>
    </row>
    <row r="37992" spans="1:2" x14ac:dyDescent="0.45">
      <c r="A37992" s="5">
        <v>10019237</v>
      </c>
      <c r="B37992" s="5" t="s">
        <v>36915</v>
      </c>
    </row>
    <row r="37993" spans="1:2" x14ac:dyDescent="0.45">
      <c r="A37993" s="5">
        <v>10019275</v>
      </c>
      <c r="B37993" s="5" t="s">
        <v>36916</v>
      </c>
    </row>
    <row r="37994" spans="1:2" x14ac:dyDescent="0.45">
      <c r="A37994" s="5">
        <v>10017988</v>
      </c>
      <c r="B37994" s="5" t="s">
        <v>36917</v>
      </c>
    </row>
    <row r="37995" spans="1:2" x14ac:dyDescent="0.45">
      <c r="A37995" s="5">
        <v>10018002</v>
      </c>
      <c r="B37995" s="5" t="s">
        <v>36918</v>
      </c>
    </row>
    <row r="37996" spans="1:2" x14ac:dyDescent="0.45">
      <c r="A37996" s="5">
        <v>10018030</v>
      </c>
      <c r="B37996" s="5" t="s">
        <v>36919</v>
      </c>
    </row>
    <row r="37997" spans="1:2" x14ac:dyDescent="0.45">
      <c r="A37997" s="5">
        <v>10018032</v>
      </c>
      <c r="B37997" s="5" t="s">
        <v>36920</v>
      </c>
    </row>
    <row r="37998" spans="1:2" x14ac:dyDescent="0.45">
      <c r="A37998" s="5">
        <v>10018036</v>
      </c>
      <c r="B37998" s="5" t="s">
        <v>36921</v>
      </c>
    </row>
    <row r="37999" spans="1:2" x14ac:dyDescent="0.45">
      <c r="A37999" s="5">
        <v>10018046</v>
      </c>
      <c r="B37999" s="5" t="s">
        <v>36922</v>
      </c>
    </row>
    <row r="38000" spans="1:2" x14ac:dyDescent="0.45">
      <c r="A38000" s="5">
        <v>10019347</v>
      </c>
      <c r="B38000" s="5" t="s">
        <v>36923</v>
      </c>
    </row>
    <row r="38001" spans="1:2" x14ac:dyDescent="0.45">
      <c r="A38001" s="5">
        <v>10019435</v>
      </c>
      <c r="B38001" s="5" t="s">
        <v>36924</v>
      </c>
    </row>
    <row r="38002" spans="1:2" x14ac:dyDescent="0.45">
      <c r="A38002" s="5">
        <v>10019618</v>
      </c>
      <c r="B38002" s="5" t="s">
        <v>36925</v>
      </c>
    </row>
    <row r="38003" spans="1:2" x14ac:dyDescent="0.45">
      <c r="A38003" s="5">
        <v>10016404</v>
      </c>
      <c r="B38003" s="5" t="s">
        <v>36926</v>
      </c>
    </row>
    <row r="38004" spans="1:2" x14ac:dyDescent="0.45">
      <c r="A38004" s="5">
        <v>10018080</v>
      </c>
      <c r="B38004" s="5" t="s">
        <v>36927</v>
      </c>
    </row>
    <row r="38005" spans="1:2" x14ac:dyDescent="0.45">
      <c r="A38005" s="5">
        <v>10018132</v>
      </c>
      <c r="B38005" s="5" t="s">
        <v>36928</v>
      </c>
    </row>
    <row r="38006" spans="1:2" x14ac:dyDescent="0.45">
      <c r="A38006" s="5">
        <v>10018943</v>
      </c>
      <c r="B38006" s="5" t="s">
        <v>36929</v>
      </c>
    </row>
    <row r="38007" spans="1:2" x14ac:dyDescent="0.45">
      <c r="A38007" s="5">
        <v>10019061</v>
      </c>
      <c r="B38007" s="5" t="s">
        <v>36930</v>
      </c>
    </row>
    <row r="38008" spans="1:2" x14ac:dyDescent="0.45">
      <c r="A38008" s="5">
        <v>10019228</v>
      </c>
      <c r="B38008" s="5" t="s">
        <v>36931</v>
      </c>
    </row>
    <row r="38009" spans="1:2" x14ac:dyDescent="0.45">
      <c r="A38009" s="5">
        <v>10019300</v>
      </c>
      <c r="B38009" s="5" t="s">
        <v>36932</v>
      </c>
    </row>
    <row r="38010" spans="1:2" x14ac:dyDescent="0.45">
      <c r="A38010" s="5">
        <v>10019312</v>
      </c>
      <c r="B38010" s="5" t="s">
        <v>36933</v>
      </c>
    </row>
    <row r="38011" spans="1:2" x14ac:dyDescent="0.45">
      <c r="A38011" s="5">
        <v>10019057</v>
      </c>
      <c r="B38011" s="5" t="s">
        <v>36934</v>
      </c>
    </row>
    <row r="38012" spans="1:2" x14ac:dyDescent="0.45">
      <c r="A38012" s="5">
        <v>10019071</v>
      </c>
      <c r="B38012" s="5" t="s">
        <v>36935</v>
      </c>
    </row>
    <row r="38013" spans="1:2" x14ac:dyDescent="0.45">
      <c r="A38013" s="5">
        <v>10019565</v>
      </c>
      <c r="B38013" s="5" t="s">
        <v>36936</v>
      </c>
    </row>
    <row r="38014" spans="1:2" x14ac:dyDescent="0.45">
      <c r="A38014" s="5">
        <v>10019678</v>
      </c>
      <c r="B38014" s="5" t="s">
        <v>36937</v>
      </c>
    </row>
    <row r="38015" spans="1:2" x14ac:dyDescent="0.45">
      <c r="A38015" s="5">
        <v>10019681</v>
      </c>
      <c r="B38015" s="5" t="s">
        <v>36938</v>
      </c>
    </row>
    <row r="38016" spans="1:2" x14ac:dyDescent="0.45">
      <c r="A38016" s="5">
        <v>10018147</v>
      </c>
      <c r="B38016" s="5" t="s">
        <v>36939</v>
      </c>
    </row>
    <row r="38017" spans="1:2" x14ac:dyDescent="0.45">
      <c r="A38017" s="5">
        <v>10019035</v>
      </c>
      <c r="B38017" s="5" t="s">
        <v>36940</v>
      </c>
    </row>
    <row r="38018" spans="1:2" x14ac:dyDescent="0.45">
      <c r="A38018" s="5">
        <v>10019077</v>
      </c>
      <c r="B38018" s="5" t="s">
        <v>36941</v>
      </c>
    </row>
    <row r="38019" spans="1:2" x14ac:dyDescent="0.45">
      <c r="A38019" s="5">
        <v>10019108</v>
      </c>
      <c r="B38019" s="5" t="s">
        <v>36942</v>
      </c>
    </row>
    <row r="38020" spans="1:2" x14ac:dyDescent="0.45">
      <c r="A38020" s="5">
        <v>10019140</v>
      </c>
      <c r="B38020" s="5" t="s">
        <v>36943</v>
      </c>
    </row>
    <row r="38021" spans="1:2" x14ac:dyDescent="0.45">
      <c r="A38021" s="5">
        <v>10019298</v>
      </c>
      <c r="B38021" s="5" t="s">
        <v>36944</v>
      </c>
    </row>
    <row r="38022" spans="1:2" x14ac:dyDescent="0.45">
      <c r="A38022" s="5">
        <v>10019386</v>
      </c>
      <c r="B38022" s="5" t="s">
        <v>36945</v>
      </c>
    </row>
    <row r="38023" spans="1:2" x14ac:dyDescent="0.45">
      <c r="A38023" s="5">
        <v>10017077</v>
      </c>
      <c r="B38023" s="5" t="s">
        <v>36946</v>
      </c>
    </row>
    <row r="38024" spans="1:2" x14ac:dyDescent="0.45">
      <c r="A38024" s="5">
        <v>10017100</v>
      </c>
      <c r="B38024" s="5" t="s">
        <v>36947</v>
      </c>
    </row>
    <row r="38025" spans="1:2" x14ac:dyDescent="0.45">
      <c r="A38025" s="5">
        <v>10017113</v>
      </c>
      <c r="B38025" s="5" t="s">
        <v>36948</v>
      </c>
    </row>
    <row r="38026" spans="1:2" x14ac:dyDescent="0.45">
      <c r="A38026" s="5">
        <v>10017114</v>
      </c>
      <c r="B38026" s="5" t="s">
        <v>36949</v>
      </c>
    </row>
    <row r="38027" spans="1:2" x14ac:dyDescent="0.45">
      <c r="A38027" s="5">
        <v>10016798</v>
      </c>
      <c r="B38027" s="5" t="s">
        <v>36950</v>
      </c>
    </row>
    <row r="38028" spans="1:2" x14ac:dyDescent="0.45">
      <c r="A38028" s="5">
        <v>10016825</v>
      </c>
      <c r="B38028" s="5" t="s">
        <v>36951</v>
      </c>
    </row>
    <row r="38029" spans="1:2" x14ac:dyDescent="0.45">
      <c r="A38029" s="5">
        <v>10015894</v>
      </c>
      <c r="B38029" s="5" t="s">
        <v>36952</v>
      </c>
    </row>
    <row r="38030" spans="1:2" x14ac:dyDescent="0.45">
      <c r="A38030" s="5">
        <v>10015902</v>
      </c>
      <c r="B38030" s="5" t="s">
        <v>36953</v>
      </c>
    </row>
    <row r="38031" spans="1:2" x14ac:dyDescent="0.45">
      <c r="A38031" s="5">
        <v>10015904</v>
      </c>
      <c r="B38031" s="5" t="s">
        <v>36954</v>
      </c>
    </row>
    <row r="38032" spans="1:2" x14ac:dyDescent="0.45">
      <c r="A38032" s="5">
        <v>10015914</v>
      </c>
      <c r="B38032" s="5" t="s">
        <v>36955</v>
      </c>
    </row>
    <row r="38033" spans="1:2" x14ac:dyDescent="0.45">
      <c r="A38033" s="5">
        <v>10015924</v>
      </c>
      <c r="B38033" s="5" t="s">
        <v>36956</v>
      </c>
    </row>
    <row r="38034" spans="1:2" x14ac:dyDescent="0.45">
      <c r="A38034" s="5">
        <v>10015960</v>
      </c>
      <c r="B38034" s="5" t="s">
        <v>36957</v>
      </c>
    </row>
    <row r="38035" spans="1:2" x14ac:dyDescent="0.45">
      <c r="A38035" s="5">
        <v>10019557</v>
      </c>
      <c r="B38035" s="5" t="s">
        <v>36958</v>
      </c>
    </row>
    <row r="38036" spans="1:2" x14ac:dyDescent="0.45">
      <c r="A38036" s="5">
        <v>10017140</v>
      </c>
      <c r="B38036" s="5" t="s">
        <v>36959</v>
      </c>
    </row>
    <row r="38037" spans="1:2" x14ac:dyDescent="0.45">
      <c r="A38037" s="5">
        <v>10017146</v>
      </c>
      <c r="B38037" s="5" t="s">
        <v>36960</v>
      </c>
    </row>
    <row r="38038" spans="1:2" x14ac:dyDescent="0.45">
      <c r="A38038" s="5">
        <v>10017205</v>
      </c>
      <c r="B38038" s="5" t="s">
        <v>36961</v>
      </c>
    </row>
    <row r="38039" spans="1:2" x14ac:dyDescent="0.45">
      <c r="A38039" s="5">
        <v>10016869</v>
      </c>
      <c r="B38039" s="5" t="s">
        <v>36962</v>
      </c>
    </row>
    <row r="38040" spans="1:2" x14ac:dyDescent="0.45">
      <c r="A38040" s="5">
        <v>10016870</v>
      </c>
      <c r="B38040" s="5" t="s">
        <v>36963</v>
      </c>
    </row>
    <row r="38041" spans="1:2" x14ac:dyDescent="0.45">
      <c r="A38041" s="5">
        <v>10016873</v>
      </c>
      <c r="B38041" s="5" t="s">
        <v>36964</v>
      </c>
    </row>
    <row r="38042" spans="1:2" x14ac:dyDescent="0.45">
      <c r="A38042" s="5">
        <v>10016876</v>
      </c>
      <c r="B38042" s="5" t="s">
        <v>36965</v>
      </c>
    </row>
    <row r="38043" spans="1:2" x14ac:dyDescent="0.45">
      <c r="A38043" s="5">
        <v>10016882</v>
      </c>
      <c r="B38043" s="5" t="s">
        <v>36966</v>
      </c>
    </row>
    <row r="38044" spans="1:2" x14ac:dyDescent="0.45">
      <c r="A38044" s="5">
        <v>10016883</v>
      </c>
      <c r="B38044" s="5" t="s">
        <v>36967</v>
      </c>
    </row>
    <row r="38045" spans="1:2" x14ac:dyDescent="0.45">
      <c r="A38045" s="5">
        <v>10016888</v>
      </c>
      <c r="B38045" s="5" t="s">
        <v>36968</v>
      </c>
    </row>
    <row r="38046" spans="1:2" x14ac:dyDescent="0.45">
      <c r="A38046" s="5">
        <v>10016905</v>
      </c>
      <c r="B38046" s="5" t="s">
        <v>36969</v>
      </c>
    </row>
    <row r="38047" spans="1:2" x14ac:dyDescent="0.45">
      <c r="A38047" s="5">
        <v>10015997</v>
      </c>
      <c r="B38047" s="5" t="s">
        <v>36970</v>
      </c>
    </row>
    <row r="38048" spans="1:2" x14ac:dyDescent="0.45">
      <c r="A38048" s="5">
        <v>10016006</v>
      </c>
      <c r="B38048" s="5" t="s">
        <v>36971</v>
      </c>
    </row>
    <row r="38049" spans="1:2" x14ac:dyDescent="0.45">
      <c r="A38049" s="5">
        <v>10016008</v>
      </c>
      <c r="B38049" s="5" t="s">
        <v>36972</v>
      </c>
    </row>
    <row r="38050" spans="1:2" x14ac:dyDescent="0.45">
      <c r="A38050" s="5">
        <v>10016009</v>
      </c>
      <c r="B38050" s="5" t="s">
        <v>36973</v>
      </c>
    </row>
    <row r="38051" spans="1:2" x14ac:dyDescent="0.45">
      <c r="A38051" s="5">
        <v>10016012</v>
      </c>
      <c r="B38051" s="5" t="s">
        <v>36974</v>
      </c>
    </row>
    <row r="38052" spans="1:2" x14ac:dyDescent="0.45">
      <c r="A38052" s="5">
        <v>10016024</v>
      </c>
      <c r="B38052" s="5" t="s">
        <v>36975</v>
      </c>
    </row>
    <row r="38053" spans="1:2" x14ac:dyDescent="0.45">
      <c r="A38053" s="5">
        <v>10016060</v>
      </c>
      <c r="B38053" s="5" t="s">
        <v>36976</v>
      </c>
    </row>
    <row r="38054" spans="1:2" x14ac:dyDescent="0.45">
      <c r="A38054" s="5">
        <v>10016066</v>
      </c>
      <c r="B38054" s="5" t="s">
        <v>7851</v>
      </c>
    </row>
    <row r="38055" spans="1:2" x14ac:dyDescent="0.45">
      <c r="A38055" s="5">
        <v>10019804</v>
      </c>
      <c r="B38055" s="5" t="s">
        <v>36977</v>
      </c>
    </row>
    <row r="38056" spans="1:2" x14ac:dyDescent="0.45">
      <c r="A38056" s="5">
        <v>10019839</v>
      </c>
      <c r="B38056" s="5" t="s">
        <v>36978</v>
      </c>
    </row>
    <row r="38057" spans="1:2" x14ac:dyDescent="0.45">
      <c r="A38057" s="5">
        <v>10016423</v>
      </c>
      <c r="B38057" s="5" t="s">
        <v>36979</v>
      </c>
    </row>
    <row r="38058" spans="1:2" x14ac:dyDescent="0.45">
      <c r="A38058" s="5">
        <v>10016430</v>
      </c>
      <c r="B38058" s="5" t="s">
        <v>36980</v>
      </c>
    </row>
    <row r="38059" spans="1:2" x14ac:dyDescent="0.45">
      <c r="A38059" s="5">
        <v>10016437</v>
      </c>
      <c r="B38059" s="5" t="s">
        <v>36981</v>
      </c>
    </row>
    <row r="38060" spans="1:2" x14ac:dyDescent="0.45">
      <c r="A38060" s="5">
        <v>10016439</v>
      </c>
      <c r="B38060" s="5" t="s">
        <v>36982</v>
      </c>
    </row>
    <row r="38061" spans="1:2" x14ac:dyDescent="0.45">
      <c r="A38061" s="5">
        <v>10016445</v>
      </c>
      <c r="B38061" s="5" t="s">
        <v>36983</v>
      </c>
    </row>
    <row r="38062" spans="1:2" x14ac:dyDescent="0.45">
      <c r="A38062" s="5">
        <v>10016449</v>
      </c>
      <c r="B38062" s="5" t="s">
        <v>36984</v>
      </c>
    </row>
    <row r="38063" spans="1:2" x14ac:dyDescent="0.45">
      <c r="A38063" s="5">
        <v>10016488</v>
      </c>
      <c r="B38063" s="5" t="s">
        <v>36985</v>
      </c>
    </row>
    <row r="38064" spans="1:2" x14ac:dyDescent="0.45">
      <c r="A38064" s="5">
        <v>10016490</v>
      </c>
      <c r="B38064" s="5" t="s">
        <v>36986</v>
      </c>
    </row>
    <row r="38065" spans="1:2" x14ac:dyDescent="0.45">
      <c r="A38065" s="5">
        <v>10016920</v>
      </c>
      <c r="B38065" s="5" t="s">
        <v>36987</v>
      </c>
    </row>
    <row r="38066" spans="1:2" x14ac:dyDescent="0.45">
      <c r="A38066" s="5">
        <v>10016925</v>
      </c>
      <c r="B38066" s="5" t="s">
        <v>36988</v>
      </c>
    </row>
    <row r="38067" spans="1:2" x14ac:dyDescent="0.45">
      <c r="A38067" s="5">
        <v>10016946</v>
      </c>
      <c r="B38067" s="5" t="s">
        <v>36989</v>
      </c>
    </row>
    <row r="38068" spans="1:2" x14ac:dyDescent="0.45">
      <c r="A38068" s="5">
        <v>10016957</v>
      </c>
      <c r="B38068" s="5" t="s">
        <v>36990</v>
      </c>
    </row>
    <row r="38069" spans="1:2" x14ac:dyDescent="0.45">
      <c r="A38069" s="5">
        <v>10016977</v>
      </c>
      <c r="B38069" s="5" t="s">
        <v>36991</v>
      </c>
    </row>
    <row r="38070" spans="1:2" x14ac:dyDescent="0.45">
      <c r="A38070" s="5">
        <v>10016980</v>
      </c>
      <c r="B38070" s="5" t="s">
        <v>36992</v>
      </c>
    </row>
    <row r="38071" spans="1:2" x14ac:dyDescent="0.45">
      <c r="A38071" s="5">
        <v>10016989</v>
      </c>
      <c r="B38071" s="5" t="s">
        <v>3029</v>
      </c>
    </row>
    <row r="38072" spans="1:2" x14ac:dyDescent="0.45">
      <c r="A38072" s="5">
        <v>10016085</v>
      </c>
      <c r="B38072" s="5" t="s">
        <v>36993</v>
      </c>
    </row>
    <row r="38073" spans="1:2" x14ac:dyDescent="0.45">
      <c r="A38073" s="5">
        <v>10019241</v>
      </c>
      <c r="B38073" s="5" t="s">
        <v>36994</v>
      </c>
    </row>
    <row r="38074" spans="1:2" x14ac:dyDescent="0.45">
      <c r="A38074" s="5">
        <v>10016532</v>
      </c>
      <c r="B38074" s="5" t="s">
        <v>36995</v>
      </c>
    </row>
    <row r="38075" spans="1:2" x14ac:dyDescent="0.45">
      <c r="A38075" s="5">
        <v>10016547</v>
      </c>
      <c r="B38075" s="5" t="s">
        <v>36996</v>
      </c>
    </row>
    <row r="38076" spans="1:2" x14ac:dyDescent="0.45">
      <c r="A38076" s="5">
        <v>10017007</v>
      </c>
      <c r="B38076" s="5" t="s">
        <v>36997</v>
      </c>
    </row>
    <row r="38077" spans="1:2" x14ac:dyDescent="0.45">
      <c r="A38077" s="5">
        <v>10017012</v>
      </c>
      <c r="B38077" s="5" t="s">
        <v>36998</v>
      </c>
    </row>
    <row r="38078" spans="1:2" x14ac:dyDescent="0.45">
      <c r="A38078" s="5">
        <v>10017037</v>
      </c>
      <c r="B38078" s="5" t="s">
        <v>36999</v>
      </c>
    </row>
    <row r="38079" spans="1:2" x14ac:dyDescent="0.45">
      <c r="A38079" s="5">
        <v>10017754</v>
      </c>
      <c r="B38079" s="5" t="s">
        <v>37000</v>
      </c>
    </row>
    <row r="38080" spans="1:2" x14ac:dyDescent="0.45">
      <c r="A38080" s="5">
        <v>10017770</v>
      </c>
      <c r="B38080" s="5" t="s">
        <v>37001</v>
      </c>
    </row>
    <row r="38081" spans="1:2" x14ac:dyDescent="0.45">
      <c r="A38081" s="5">
        <v>10016195</v>
      </c>
      <c r="B38081" s="5" t="s">
        <v>37002</v>
      </c>
    </row>
    <row r="38082" spans="1:2" x14ac:dyDescent="0.45">
      <c r="A38082" s="5">
        <v>10016211</v>
      </c>
      <c r="B38082" s="5" t="s">
        <v>37003</v>
      </c>
    </row>
    <row r="38083" spans="1:2" x14ac:dyDescent="0.45">
      <c r="A38083" s="5">
        <v>10016596</v>
      </c>
      <c r="B38083" s="5" t="s">
        <v>37004</v>
      </c>
    </row>
    <row r="38084" spans="1:2" x14ac:dyDescent="0.45">
      <c r="A38084" s="5">
        <v>10016608</v>
      </c>
      <c r="B38084" s="5" t="s">
        <v>37005</v>
      </c>
    </row>
    <row r="38085" spans="1:2" x14ac:dyDescent="0.45">
      <c r="A38085" s="5">
        <v>10016616</v>
      </c>
      <c r="B38085" s="5" t="s">
        <v>37006</v>
      </c>
    </row>
    <row r="38086" spans="1:2" x14ac:dyDescent="0.45">
      <c r="A38086" s="5">
        <v>10016622</v>
      </c>
      <c r="B38086" s="5" t="s">
        <v>37007</v>
      </c>
    </row>
    <row r="38087" spans="1:2" x14ac:dyDescent="0.45">
      <c r="A38087" s="5">
        <v>10016675</v>
      </c>
      <c r="B38087" s="5" t="s">
        <v>37008</v>
      </c>
    </row>
    <row r="38088" spans="1:2" x14ac:dyDescent="0.45">
      <c r="A38088" s="5">
        <v>10017793</v>
      </c>
      <c r="B38088" s="5" t="s">
        <v>37009</v>
      </c>
    </row>
    <row r="38089" spans="1:2" x14ac:dyDescent="0.45">
      <c r="A38089" s="5">
        <v>10017800</v>
      </c>
      <c r="B38089" s="5" t="s">
        <v>37010</v>
      </c>
    </row>
    <row r="38090" spans="1:2" x14ac:dyDescent="0.45">
      <c r="A38090" s="5">
        <v>10018385</v>
      </c>
      <c r="B38090" s="5" t="s">
        <v>37011</v>
      </c>
    </row>
    <row r="38091" spans="1:2" x14ac:dyDescent="0.45">
      <c r="A38091" s="5">
        <v>10018387</v>
      </c>
      <c r="B38091" s="5" t="s">
        <v>37012</v>
      </c>
    </row>
    <row r="38092" spans="1:2" x14ac:dyDescent="0.45">
      <c r="A38092" s="5">
        <v>10018388</v>
      </c>
      <c r="B38092" s="5" t="s">
        <v>37013</v>
      </c>
    </row>
    <row r="38093" spans="1:2" x14ac:dyDescent="0.45">
      <c r="A38093" s="5">
        <v>10016254</v>
      </c>
      <c r="B38093" s="5" t="s">
        <v>37014</v>
      </c>
    </row>
    <row r="38094" spans="1:2" x14ac:dyDescent="0.45">
      <c r="A38094" s="5">
        <v>10016257</v>
      </c>
      <c r="B38094" s="5" t="s">
        <v>37015</v>
      </c>
    </row>
    <row r="38095" spans="1:2" x14ac:dyDescent="0.45">
      <c r="A38095" s="5">
        <v>10016271</v>
      </c>
      <c r="B38095" s="5" t="s">
        <v>37016</v>
      </c>
    </row>
    <row r="38096" spans="1:2" x14ac:dyDescent="0.45">
      <c r="A38096" s="5">
        <v>10016273</v>
      </c>
      <c r="B38096" s="5" t="s">
        <v>37017</v>
      </c>
    </row>
    <row r="38097" spans="1:2" x14ac:dyDescent="0.45">
      <c r="A38097" s="5">
        <v>10016288</v>
      </c>
      <c r="B38097" s="5" t="s">
        <v>37018</v>
      </c>
    </row>
    <row r="38098" spans="1:2" x14ac:dyDescent="0.45">
      <c r="A38098" s="5">
        <v>10016314</v>
      </c>
      <c r="B38098" s="5" t="s">
        <v>37019</v>
      </c>
    </row>
    <row r="38099" spans="1:2" x14ac:dyDescent="0.45">
      <c r="A38099" s="5">
        <v>10016316</v>
      </c>
      <c r="B38099" s="5" t="s">
        <v>37020</v>
      </c>
    </row>
    <row r="38100" spans="1:2" x14ac:dyDescent="0.45">
      <c r="A38100" s="5">
        <v>10016317</v>
      </c>
      <c r="B38100" s="5" t="s">
        <v>21109</v>
      </c>
    </row>
    <row r="38101" spans="1:2" x14ac:dyDescent="0.45">
      <c r="A38101" s="5">
        <v>10016328</v>
      </c>
      <c r="B38101" s="5" t="s">
        <v>37021</v>
      </c>
    </row>
    <row r="38102" spans="1:2" x14ac:dyDescent="0.45">
      <c r="A38102" s="5">
        <v>10016712</v>
      </c>
      <c r="B38102" s="5" t="s">
        <v>37022</v>
      </c>
    </row>
    <row r="38103" spans="1:2" x14ac:dyDescent="0.45">
      <c r="A38103" s="5">
        <v>10016716</v>
      </c>
      <c r="B38103" s="5" t="s">
        <v>21911</v>
      </c>
    </row>
    <row r="38104" spans="1:2" x14ac:dyDescent="0.45">
      <c r="A38104" s="5">
        <v>10016717</v>
      </c>
      <c r="B38104" s="5" t="s">
        <v>37023</v>
      </c>
    </row>
    <row r="38105" spans="1:2" x14ac:dyDescent="0.45">
      <c r="A38105" s="5">
        <v>10016724</v>
      </c>
      <c r="B38105" s="5" t="s">
        <v>37024</v>
      </c>
    </row>
    <row r="38106" spans="1:2" x14ac:dyDescent="0.45">
      <c r="A38106" s="5">
        <v>10017220</v>
      </c>
      <c r="B38106" s="5" t="s">
        <v>37025</v>
      </c>
    </row>
    <row r="38107" spans="1:2" x14ac:dyDescent="0.45">
      <c r="A38107" s="5">
        <v>10018400</v>
      </c>
      <c r="B38107" s="5" t="s">
        <v>37026</v>
      </c>
    </row>
    <row r="38108" spans="1:2" x14ac:dyDescent="0.45">
      <c r="A38108" s="5">
        <v>10018417</v>
      </c>
      <c r="B38108" s="5" t="s">
        <v>9868</v>
      </c>
    </row>
    <row r="38109" spans="1:2" x14ac:dyDescent="0.45">
      <c r="A38109" s="5">
        <v>10018427</v>
      </c>
      <c r="B38109" s="5" t="s">
        <v>37027</v>
      </c>
    </row>
    <row r="38110" spans="1:2" x14ac:dyDescent="0.45">
      <c r="A38110" s="5">
        <v>10018437</v>
      </c>
      <c r="B38110" s="5" t="s">
        <v>37028</v>
      </c>
    </row>
    <row r="38111" spans="1:2" x14ac:dyDescent="0.45">
      <c r="A38111" s="5">
        <v>10018471</v>
      </c>
      <c r="B38111" s="5" t="s">
        <v>21768</v>
      </c>
    </row>
    <row r="38112" spans="1:2" x14ac:dyDescent="0.45">
      <c r="A38112" s="5">
        <v>10016349</v>
      </c>
      <c r="B38112" s="5" t="s">
        <v>37029</v>
      </c>
    </row>
    <row r="38113" spans="1:2" x14ac:dyDescent="0.45">
      <c r="A38113" s="5">
        <v>10016357</v>
      </c>
      <c r="B38113" s="5" t="s">
        <v>37030</v>
      </c>
    </row>
    <row r="38114" spans="1:2" x14ac:dyDescent="0.45">
      <c r="A38114" s="5">
        <v>10018169</v>
      </c>
      <c r="B38114" s="5" t="s">
        <v>19489</v>
      </c>
    </row>
    <row r="38115" spans="1:2" x14ac:dyDescent="0.45">
      <c r="A38115" s="5">
        <v>10018172</v>
      </c>
      <c r="B38115" s="5" t="s">
        <v>37031</v>
      </c>
    </row>
    <row r="38116" spans="1:2" x14ac:dyDescent="0.45">
      <c r="A38116" s="5">
        <v>10017237</v>
      </c>
      <c r="B38116" s="5" t="s">
        <v>32875</v>
      </c>
    </row>
    <row r="38117" spans="1:2" x14ac:dyDescent="0.45">
      <c r="A38117" s="5">
        <v>10017257</v>
      </c>
      <c r="B38117" s="5" t="s">
        <v>31587</v>
      </c>
    </row>
    <row r="38118" spans="1:2" x14ac:dyDescent="0.45">
      <c r="A38118" s="5">
        <v>10017262</v>
      </c>
      <c r="B38118" s="5" t="s">
        <v>37032</v>
      </c>
    </row>
    <row r="38119" spans="1:2" x14ac:dyDescent="0.45">
      <c r="A38119" s="5">
        <v>10017287</v>
      </c>
      <c r="B38119" s="5" t="s">
        <v>37033</v>
      </c>
    </row>
    <row r="38120" spans="1:2" x14ac:dyDescent="0.45">
      <c r="A38120" s="5">
        <v>10017290</v>
      </c>
      <c r="B38120" s="5" t="s">
        <v>37034</v>
      </c>
    </row>
    <row r="38121" spans="1:2" x14ac:dyDescent="0.45">
      <c r="A38121" s="5">
        <v>10017291</v>
      </c>
      <c r="B38121" s="5" t="s">
        <v>18613</v>
      </c>
    </row>
    <row r="38122" spans="1:2" x14ac:dyDescent="0.45">
      <c r="A38122" s="5">
        <v>10017304</v>
      </c>
      <c r="B38122" s="5" t="s">
        <v>37035</v>
      </c>
    </row>
    <row r="38123" spans="1:2" x14ac:dyDescent="0.45">
      <c r="A38123" s="5">
        <v>10017309</v>
      </c>
      <c r="B38123" s="5" t="s">
        <v>37036</v>
      </c>
    </row>
    <row r="38124" spans="1:2" x14ac:dyDescent="0.45">
      <c r="A38124" s="5">
        <v>10017312</v>
      </c>
      <c r="B38124" s="5" t="s">
        <v>37037</v>
      </c>
    </row>
    <row r="38125" spans="1:2" x14ac:dyDescent="0.45">
      <c r="A38125" s="5">
        <v>10018503</v>
      </c>
      <c r="B38125" s="5" t="s">
        <v>37038</v>
      </c>
    </row>
    <row r="38126" spans="1:2" x14ac:dyDescent="0.45">
      <c r="A38126" s="5">
        <v>10018506</v>
      </c>
      <c r="B38126" s="5" t="s">
        <v>37039</v>
      </c>
    </row>
    <row r="38127" spans="1:2" x14ac:dyDescent="0.45">
      <c r="A38127" s="5">
        <v>10018530</v>
      </c>
      <c r="B38127" s="5" t="s">
        <v>37040</v>
      </c>
    </row>
    <row r="38128" spans="1:2" x14ac:dyDescent="0.45">
      <c r="A38128" s="5">
        <v>10018531</v>
      </c>
      <c r="B38128" s="5" t="s">
        <v>37041</v>
      </c>
    </row>
    <row r="38129" spans="1:2" x14ac:dyDescent="0.45">
      <c r="A38129" s="5">
        <v>10018547</v>
      </c>
      <c r="B38129" s="5" t="s">
        <v>37042</v>
      </c>
    </row>
    <row r="38130" spans="1:2" x14ac:dyDescent="0.45">
      <c r="A38130" s="5">
        <v>10018548</v>
      </c>
      <c r="B38130" s="5" t="s">
        <v>37043</v>
      </c>
    </row>
    <row r="38131" spans="1:2" x14ac:dyDescent="0.45">
      <c r="A38131" s="5">
        <v>10018561</v>
      </c>
      <c r="B38131" s="5" t="s">
        <v>37044</v>
      </c>
    </row>
    <row r="38132" spans="1:2" x14ac:dyDescent="0.45">
      <c r="A38132" s="5">
        <v>10018206</v>
      </c>
      <c r="B38132" s="5" t="s">
        <v>37045</v>
      </c>
    </row>
    <row r="38133" spans="1:2" x14ac:dyDescent="0.45">
      <c r="A38133" s="5">
        <v>10018214</v>
      </c>
      <c r="B38133" s="5" t="s">
        <v>37046</v>
      </c>
    </row>
    <row r="38134" spans="1:2" x14ac:dyDescent="0.45">
      <c r="A38134" s="5">
        <v>10018243</v>
      </c>
      <c r="B38134" s="5" t="s">
        <v>37047</v>
      </c>
    </row>
    <row r="38135" spans="1:2" x14ac:dyDescent="0.45">
      <c r="A38135" s="5">
        <v>10017327</v>
      </c>
      <c r="B38135" s="5" t="s">
        <v>37048</v>
      </c>
    </row>
    <row r="38136" spans="1:2" x14ac:dyDescent="0.45">
      <c r="A38136" s="5">
        <v>10017362</v>
      </c>
      <c r="B38136" s="5" t="s">
        <v>37049</v>
      </c>
    </row>
    <row r="38137" spans="1:2" x14ac:dyDescent="0.45">
      <c r="A38137" s="5">
        <v>10017369</v>
      </c>
      <c r="B38137" s="5" t="s">
        <v>37050</v>
      </c>
    </row>
    <row r="38138" spans="1:2" x14ac:dyDescent="0.45">
      <c r="A38138" s="5">
        <v>10018584</v>
      </c>
      <c r="B38138" s="5" t="s">
        <v>37051</v>
      </c>
    </row>
    <row r="38139" spans="1:2" x14ac:dyDescent="0.45">
      <c r="A38139" s="5">
        <v>10018629</v>
      </c>
      <c r="B38139" s="5" t="s">
        <v>37052</v>
      </c>
    </row>
    <row r="38140" spans="1:2" x14ac:dyDescent="0.45">
      <c r="A38140" s="5">
        <v>10018642</v>
      </c>
      <c r="B38140" s="5" t="s">
        <v>37053</v>
      </c>
    </row>
    <row r="38141" spans="1:2" x14ac:dyDescent="0.45">
      <c r="A38141" s="5">
        <v>10019086</v>
      </c>
      <c r="B38141" s="5" t="s">
        <v>37054</v>
      </c>
    </row>
    <row r="38142" spans="1:2" x14ac:dyDescent="0.45">
      <c r="A38142" s="5">
        <v>10019129</v>
      </c>
      <c r="B38142" s="5" t="s">
        <v>37055</v>
      </c>
    </row>
    <row r="38143" spans="1:2" x14ac:dyDescent="0.45">
      <c r="A38143" s="5">
        <v>10019444</v>
      </c>
      <c r="B38143" s="5" t="s">
        <v>37056</v>
      </c>
    </row>
    <row r="38144" spans="1:2" x14ac:dyDescent="0.45">
      <c r="A38144" s="5">
        <v>10017415</v>
      </c>
      <c r="B38144" s="5" t="s">
        <v>15505</v>
      </c>
    </row>
    <row r="38145" spans="1:2" x14ac:dyDescent="0.45">
      <c r="A38145" s="5">
        <v>10018695</v>
      </c>
      <c r="B38145" s="5" t="s">
        <v>37057</v>
      </c>
    </row>
    <row r="38146" spans="1:2" x14ac:dyDescent="0.45">
      <c r="A38146" s="5">
        <v>10018705</v>
      </c>
      <c r="B38146" s="5" t="s">
        <v>37058</v>
      </c>
    </row>
    <row r="38147" spans="1:2" x14ac:dyDescent="0.45">
      <c r="A38147" s="5">
        <v>10018721</v>
      </c>
      <c r="B38147" s="5" t="s">
        <v>37059</v>
      </c>
    </row>
    <row r="38148" spans="1:2" x14ac:dyDescent="0.45">
      <c r="A38148" s="5">
        <v>10018735</v>
      </c>
      <c r="B38148" s="5" t="s">
        <v>37060</v>
      </c>
    </row>
    <row r="38149" spans="1:2" x14ac:dyDescent="0.45">
      <c r="A38149" s="5">
        <v>10019511</v>
      </c>
      <c r="B38149" s="5" t="s">
        <v>37061</v>
      </c>
    </row>
    <row r="38150" spans="1:2" x14ac:dyDescent="0.45">
      <c r="A38150" s="5">
        <v>10019531</v>
      </c>
      <c r="B38150" s="5" t="s">
        <v>37062</v>
      </c>
    </row>
    <row r="38151" spans="1:2" x14ac:dyDescent="0.45">
      <c r="A38151" s="5">
        <v>10019627</v>
      </c>
      <c r="B38151" s="5" t="s">
        <v>37063</v>
      </c>
    </row>
    <row r="38152" spans="1:2" x14ac:dyDescent="0.45">
      <c r="A38152" s="5">
        <v>10019650</v>
      </c>
      <c r="B38152" s="5" t="s">
        <v>37064</v>
      </c>
    </row>
    <row r="38153" spans="1:2" x14ac:dyDescent="0.45">
      <c r="A38153" s="5">
        <v>10017509</v>
      </c>
      <c r="B38153" s="5" t="s">
        <v>37065</v>
      </c>
    </row>
    <row r="38154" spans="1:2" x14ac:dyDescent="0.45">
      <c r="A38154" s="5">
        <v>10017514</v>
      </c>
      <c r="B38154" s="5" t="s">
        <v>37066</v>
      </c>
    </row>
    <row r="38155" spans="1:2" x14ac:dyDescent="0.45">
      <c r="A38155" s="5">
        <v>10017522</v>
      </c>
      <c r="B38155" s="5" t="s">
        <v>37067</v>
      </c>
    </row>
    <row r="38156" spans="1:2" x14ac:dyDescent="0.45">
      <c r="A38156" s="5">
        <v>10017535</v>
      </c>
      <c r="B38156" s="5" t="s">
        <v>37068</v>
      </c>
    </row>
    <row r="38157" spans="1:2" x14ac:dyDescent="0.45">
      <c r="A38157" s="5">
        <v>10017554</v>
      </c>
      <c r="B38157" s="5" t="s">
        <v>37069</v>
      </c>
    </row>
    <row r="38158" spans="1:2" x14ac:dyDescent="0.45">
      <c r="A38158" s="5">
        <v>10018749</v>
      </c>
      <c r="B38158" s="5" t="s">
        <v>37070</v>
      </c>
    </row>
    <row r="38159" spans="1:2" x14ac:dyDescent="0.45">
      <c r="A38159" s="5">
        <v>10018760</v>
      </c>
      <c r="B38159" s="5" t="s">
        <v>37071</v>
      </c>
    </row>
    <row r="38160" spans="1:2" x14ac:dyDescent="0.45">
      <c r="A38160" s="5">
        <v>10019719</v>
      </c>
      <c r="B38160" s="5" t="s">
        <v>37072</v>
      </c>
    </row>
    <row r="38161" spans="1:2" x14ac:dyDescent="0.45">
      <c r="A38161" s="5">
        <v>10019748</v>
      </c>
      <c r="B38161" s="5" t="s">
        <v>37073</v>
      </c>
    </row>
    <row r="38162" spans="1:2" x14ac:dyDescent="0.45">
      <c r="A38162" s="5">
        <v>10019794</v>
      </c>
      <c r="B38162" s="5" t="s">
        <v>37074</v>
      </c>
    </row>
    <row r="38163" spans="1:2" x14ac:dyDescent="0.45">
      <c r="A38163" s="5">
        <v>10019798</v>
      </c>
      <c r="B38163" s="5" t="s">
        <v>37075</v>
      </c>
    </row>
    <row r="38164" spans="1:2" x14ac:dyDescent="0.45">
      <c r="A38164" s="5">
        <v>10017600</v>
      </c>
      <c r="B38164" s="5" t="s">
        <v>37076</v>
      </c>
    </row>
    <row r="38165" spans="1:2" x14ac:dyDescent="0.45">
      <c r="A38165" s="5">
        <v>10017610</v>
      </c>
      <c r="B38165" s="5" t="s">
        <v>37077</v>
      </c>
    </row>
    <row r="38166" spans="1:2" x14ac:dyDescent="0.45">
      <c r="A38166" s="5">
        <v>10017617</v>
      </c>
      <c r="B38166" s="5" t="s">
        <v>37078</v>
      </c>
    </row>
    <row r="38167" spans="1:2" x14ac:dyDescent="0.45">
      <c r="A38167" s="5">
        <v>10017627</v>
      </c>
      <c r="B38167" s="5" t="s">
        <v>37079</v>
      </c>
    </row>
    <row r="38168" spans="1:2" x14ac:dyDescent="0.45">
      <c r="A38168" s="5">
        <v>10017637</v>
      </c>
      <c r="B38168" s="5" t="s">
        <v>37080</v>
      </c>
    </row>
    <row r="38169" spans="1:2" x14ac:dyDescent="0.45">
      <c r="A38169" s="5">
        <v>10017640</v>
      </c>
      <c r="B38169" s="5" t="s">
        <v>37081</v>
      </c>
    </row>
    <row r="38170" spans="1:2" x14ac:dyDescent="0.45">
      <c r="A38170" s="5">
        <v>10017655</v>
      </c>
      <c r="B38170" s="5" t="s">
        <v>37082</v>
      </c>
    </row>
    <row r="38171" spans="1:2" x14ac:dyDescent="0.45">
      <c r="A38171" s="5">
        <v>10017656</v>
      </c>
      <c r="B38171" s="5" t="s">
        <v>37083</v>
      </c>
    </row>
    <row r="38172" spans="1:2" x14ac:dyDescent="0.45">
      <c r="A38172" s="5">
        <v>10019852</v>
      </c>
      <c r="B38172" s="5" t="s">
        <v>37084</v>
      </c>
    </row>
    <row r="38173" spans="1:2" x14ac:dyDescent="0.45">
      <c r="A38173" s="5">
        <v>10019855</v>
      </c>
      <c r="B38173" s="5" t="s">
        <v>37085</v>
      </c>
    </row>
    <row r="38174" spans="1:2" x14ac:dyDescent="0.45">
      <c r="A38174" s="5">
        <v>10019907</v>
      </c>
      <c r="B38174" s="5" t="s">
        <v>37086</v>
      </c>
    </row>
    <row r="38175" spans="1:2" x14ac:dyDescent="0.45">
      <c r="A38175" s="5">
        <v>10019901</v>
      </c>
      <c r="B38175" s="5" t="s">
        <v>37087</v>
      </c>
    </row>
    <row r="38176" spans="1:2" x14ac:dyDescent="0.45">
      <c r="A38176" s="5">
        <v>10022569</v>
      </c>
      <c r="B38176" s="5" t="s">
        <v>37088</v>
      </c>
    </row>
    <row r="38177" spans="1:2" x14ac:dyDescent="0.45">
      <c r="A38177" s="5">
        <v>10022570</v>
      </c>
      <c r="B38177" s="5" t="s">
        <v>37089</v>
      </c>
    </row>
    <row r="38178" spans="1:2" x14ac:dyDescent="0.45">
      <c r="A38178" s="5">
        <v>10022840</v>
      </c>
      <c r="B38178" s="5" t="s">
        <v>37090</v>
      </c>
    </row>
    <row r="38179" spans="1:2" x14ac:dyDescent="0.45">
      <c r="A38179" s="5">
        <v>10023048</v>
      </c>
      <c r="B38179" s="5" t="s">
        <v>37091</v>
      </c>
    </row>
    <row r="38180" spans="1:2" x14ac:dyDescent="0.45">
      <c r="A38180" s="5">
        <v>10023107</v>
      </c>
      <c r="B38180" s="5" t="s">
        <v>37092</v>
      </c>
    </row>
    <row r="38181" spans="1:2" x14ac:dyDescent="0.45">
      <c r="A38181" s="5">
        <v>10023120</v>
      </c>
      <c r="B38181" s="5" t="s">
        <v>37093</v>
      </c>
    </row>
    <row r="38182" spans="1:2" x14ac:dyDescent="0.45">
      <c r="A38182" s="5">
        <v>10023137</v>
      </c>
      <c r="B38182" s="5" t="s">
        <v>37094</v>
      </c>
    </row>
    <row r="38183" spans="1:2" x14ac:dyDescent="0.45">
      <c r="A38183" s="5">
        <v>10023561</v>
      </c>
      <c r="B38183" s="5" t="s">
        <v>37095</v>
      </c>
    </row>
    <row r="38184" spans="1:2" x14ac:dyDescent="0.45">
      <c r="A38184" s="5">
        <v>10023596</v>
      </c>
      <c r="B38184" s="5" t="s">
        <v>37096</v>
      </c>
    </row>
    <row r="38185" spans="1:2" x14ac:dyDescent="0.45">
      <c r="A38185" s="5">
        <v>10023616</v>
      </c>
      <c r="B38185" s="5" t="s">
        <v>37097</v>
      </c>
    </row>
    <row r="38186" spans="1:2" x14ac:dyDescent="0.45">
      <c r="A38186" s="5">
        <v>10023326</v>
      </c>
      <c r="B38186" s="5" t="s">
        <v>37098</v>
      </c>
    </row>
    <row r="38187" spans="1:2" x14ac:dyDescent="0.45">
      <c r="A38187" s="5">
        <v>10023140</v>
      </c>
      <c r="B38187" s="5" t="s">
        <v>37099</v>
      </c>
    </row>
    <row r="38188" spans="1:2" x14ac:dyDescent="0.45">
      <c r="A38188" s="5">
        <v>10023453</v>
      </c>
      <c r="B38188" s="5" t="s">
        <v>37100</v>
      </c>
    </row>
    <row r="38189" spans="1:2" x14ac:dyDescent="0.45">
      <c r="A38189" s="5">
        <v>10023474</v>
      </c>
      <c r="B38189" s="5" t="s">
        <v>37101</v>
      </c>
    </row>
    <row r="38190" spans="1:2" x14ac:dyDescent="0.45">
      <c r="A38190" s="5">
        <v>10023556</v>
      </c>
      <c r="B38190" s="5" t="s">
        <v>37102</v>
      </c>
    </row>
    <row r="38191" spans="1:2" x14ac:dyDescent="0.45">
      <c r="A38191" s="5">
        <v>10023559</v>
      </c>
      <c r="B38191" s="5" t="s">
        <v>37103</v>
      </c>
    </row>
    <row r="38192" spans="1:2" x14ac:dyDescent="0.45">
      <c r="A38192" s="5">
        <v>10023573</v>
      </c>
      <c r="B38192" s="5" t="s">
        <v>37104</v>
      </c>
    </row>
    <row r="38193" spans="1:2" x14ac:dyDescent="0.45">
      <c r="A38193" s="5">
        <v>10020779</v>
      </c>
      <c r="B38193" s="5" t="s">
        <v>37105</v>
      </c>
    </row>
    <row r="38194" spans="1:2" x14ac:dyDescent="0.45">
      <c r="A38194" s="5">
        <v>10020801</v>
      </c>
      <c r="B38194" s="5" t="s">
        <v>37106</v>
      </c>
    </row>
    <row r="38195" spans="1:2" x14ac:dyDescent="0.45">
      <c r="A38195" s="5">
        <v>10020813</v>
      </c>
      <c r="B38195" s="5" t="s">
        <v>37107</v>
      </c>
    </row>
    <row r="38196" spans="1:2" x14ac:dyDescent="0.45">
      <c r="A38196" s="5">
        <v>10020815</v>
      </c>
      <c r="B38196" s="5" t="s">
        <v>37108</v>
      </c>
    </row>
    <row r="38197" spans="1:2" x14ac:dyDescent="0.45">
      <c r="A38197" s="5">
        <v>10020915</v>
      </c>
      <c r="B38197" s="5" t="s">
        <v>37109</v>
      </c>
    </row>
    <row r="38198" spans="1:2" x14ac:dyDescent="0.45">
      <c r="A38198" s="5">
        <v>10019950</v>
      </c>
      <c r="B38198" s="5" t="s">
        <v>37110</v>
      </c>
    </row>
    <row r="38199" spans="1:2" x14ac:dyDescent="0.45">
      <c r="A38199" s="5">
        <v>10019982</v>
      </c>
      <c r="B38199" s="5" t="s">
        <v>37111</v>
      </c>
    </row>
    <row r="38200" spans="1:2" x14ac:dyDescent="0.45">
      <c r="A38200" s="5">
        <v>10020047</v>
      </c>
      <c r="B38200" s="5" t="s">
        <v>37112</v>
      </c>
    </row>
    <row r="38201" spans="1:2" x14ac:dyDescent="0.45">
      <c r="A38201" s="5">
        <v>10020072</v>
      </c>
      <c r="B38201" s="5" t="s">
        <v>37113</v>
      </c>
    </row>
    <row r="38202" spans="1:2" x14ac:dyDescent="0.45">
      <c r="A38202" s="5">
        <v>10020172</v>
      </c>
      <c r="B38202" s="5" t="s">
        <v>37114</v>
      </c>
    </row>
    <row r="38203" spans="1:2" x14ac:dyDescent="0.45">
      <c r="A38203" s="5">
        <v>10020179</v>
      </c>
      <c r="B38203" s="5" t="s">
        <v>37115</v>
      </c>
    </row>
    <row r="38204" spans="1:2" x14ac:dyDescent="0.45">
      <c r="A38204" s="5">
        <v>10020256</v>
      </c>
      <c r="B38204" s="5" t="s">
        <v>37116</v>
      </c>
    </row>
    <row r="38205" spans="1:2" x14ac:dyDescent="0.45">
      <c r="A38205" s="5">
        <v>10022727</v>
      </c>
      <c r="B38205" s="5" t="s">
        <v>37117</v>
      </c>
    </row>
    <row r="38206" spans="1:2" x14ac:dyDescent="0.45">
      <c r="A38206" s="5">
        <v>10022887</v>
      </c>
      <c r="B38206" s="5" t="s">
        <v>37118</v>
      </c>
    </row>
    <row r="38207" spans="1:2" x14ac:dyDescent="0.45">
      <c r="A38207" s="5">
        <v>10020022</v>
      </c>
      <c r="B38207" s="5" t="s">
        <v>37119</v>
      </c>
    </row>
    <row r="38208" spans="1:2" x14ac:dyDescent="0.45">
      <c r="A38208" s="5">
        <v>10020071</v>
      </c>
      <c r="B38208" s="5" t="s">
        <v>37120</v>
      </c>
    </row>
    <row r="38209" spans="1:2" x14ac:dyDescent="0.45">
      <c r="A38209" s="5">
        <v>10020085</v>
      </c>
      <c r="B38209" s="5" t="s">
        <v>37121</v>
      </c>
    </row>
    <row r="38210" spans="1:2" x14ac:dyDescent="0.45">
      <c r="A38210" s="5">
        <v>10020100</v>
      </c>
      <c r="B38210" s="5" t="s">
        <v>37122</v>
      </c>
    </row>
    <row r="38211" spans="1:2" x14ac:dyDescent="0.45">
      <c r="A38211" s="5">
        <v>10020863</v>
      </c>
      <c r="B38211" s="5" t="s">
        <v>37123</v>
      </c>
    </row>
    <row r="38212" spans="1:2" x14ac:dyDescent="0.45">
      <c r="A38212" s="5">
        <v>10020966</v>
      </c>
      <c r="B38212" s="5" t="s">
        <v>37124</v>
      </c>
    </row>
    <row r="38213" spans="1:2" x14ac:dyDescent="0.45">
      <c r="A38213" s="5">
        <v>10020971</v>
      </c>
      <c r="B38213" s="5" t="s">
        <v>37125</v>
      </c>
    </row>
    <row r="38214" spans="1:2" x14ac:dyDescent="0.45">
      <c r="A38214" s="5">
        <v>10020977</v>
      </c>
      <c r="B38214" s="5" t="s">
        <v>37126</v>
      </c>
    </row>
    <row r="38215" spans="1:2" x14ac:dyDescent="0.45">
      <c r="A38215" s="5">
        <v>10020981</v>
      </c>
      <c r="B38215" s="5" t="s">
        <v>37127</v>
      </c>
    </row>
    <row r="38216" spans="1:2" x14ac:dyDescent="0.45">
      <c r="A38216" s="5">
        <v>10020997</v>
      </c>
      <c r="B38216" s="5" t="s">
        <v>37128</v>
      </c>
    </row>
    <row r="38217" spans="1:2" x14ac:dyDescent="0.45">
      <c r="A38217" s="5">
        <v>10019965</v>
      </c>
      <c r="B38217" s="5" t="s">
        <v>37129</v>
      </c>
    </row>
    <row r="38218" spans="1:2" x14ac:dyDescent="0.45">
      <c r="A38218" s="5">
        <v>10020019</v>
      </c>
      <c r="B38218" s="5" t="s">
        <v>37130</v>
      </c>
    </row>
    <row r="38219" spans="1:2" x14ac:dyDescent="0.45">
      <c r="A38219" s="5">
        <v>10020059</v>
      </c>
      <c r="B38219" s="5" t="s">
        <v>37131</v>
      </c>
    </row>
    <row r="38220" spans="1:2" x14ac:dyDescent="0.45">
      <c r="A38220" s="5">
        <v>10020062</v>
      </c>
      <c r="B38220" s="5" t="s">
        <v>37132</v>
      </c>
    </row>
    <row r="38221" spans="1:2" x14ac:dyDescent="0.45">
      <c r="A38221" s="5">
        <v>10020086</v>
      </c>
      <c r="B38221" s="5" t="s">
        <v>37133</v>
      </c>
    </row>
    <row r="38222" spans="1:2" x14ac:dyDescent="0.45">
      <c r="A38222" s="5">
        <v>10020107</v>
      </c>
      <c r="B38222" s="5" t="s">
        <v>37134</v>
      </c>
    </row>
    <row r="38223" spans="1:2" x14ac:dyDescent="0.45">
      <c r="A38223" s="5">
        <v>10020152</v>
      </c>
      <c r="B38223" s="5" t="s">
        <v>37135</v>
      </c>
    </row>
    <row r="38224" spans="1:2" x14ac:dyDescent="0.45">
      <c r="A38224" s="5">
        <v>10020162</v>
      </c>
      <c r="B38224" s="5" t="s">
        <v>37136</v>
      </c>
    </row>
    <row r="38225" spans="1:2" x14ac:dyDescent="0.45">
      <c r="A38225" s="5">
        <v>10020265</v>
      </c>
      <c r="B38225" s="5" t="s">
        <v>37137</v>
      </c>
    </row>
    <row r="38226" spans="1:2" x14ac:dyDescent="0.45">
      <c r="A38226" s="5">
        <v>10020269</v>
      </c>
      <c r="B38226" s="5" t="s">
        <v>37138</v>
      </c>
    </row>
    <row r="38227" spans="1:2" x14ac:dyDescent="0.45">
      <c r="A38227" s="5">
        <v>10020058</v>
      </c>
      <c r="B38227" s="5" t="s">
        <v>37139</v>
      </c>
    </row>
    <row r="38228" spans="1:2" x14ac:dyDescent="0.45">
      <c r="A38228" s="5">
        <v>10020308</v>
      </c>
      <c r="B38228" s="5" t="s">
        <v>37140</v>
      </c>
    </row>
    <row r="38229" spans="1:2" x14ac:dyDescent="0.45">
      <c r="A38229" s="5">
        <v>10019980</v>
      </c>
      <c r="B38229" s="5" t="s">
        <v>37141</v>
      </c>
    </row>
    <row r="38230" spans="1:2" x14ac:dyDescent="0.45">
      <c r="A38230" s="5">
        <v>10020220</v>
      </c>
      <c r="B38230" s="5" t="s">
        <v>37142</v>
      </c>
    </row>
    <row r="38231" spans="1:2" x14ac:dyDescent="0.45">
      <c r="A38231" s="5">
        <v>10020244</v>
      </c>
      <c r="B38231" s="5" t="s">
        <v>37143</v>
      </c>
    </row>
    <row r="38232" spans="1:2" x14ac:dyDescent="0.45">
      <c r="A38232" s="5">
        <v>10020105</v>
      </c>
      <c r="B38232" s="5" t="s">
        <v>37144</v>
      </c>
    </row>
    <row r="38233" spans="1:2" x14ac:dyDescent="0.45">
      <c r="A38233" s="5">
        <v>10020571</v>
      </c>
      <c r="B38233" s="5" t="s">
        <v>37145</v>
      </c>
    </row>
    <row r="38234" spans="1:2" x14ac:dyDescent="0.45">
      <c r="A38234" s="5">
        <v>10020605</v>
      </c>
      <c r="B38234" s="5" t="s">
        <v>37146</v>
      </c>
    </row>
    <row r="38235" spans="1:2" x14ac:dyDescent="0.45">
      <c r="A38235" s="5">
        <v>10020609</v>
      </c>
      <c r="B38235" s="5" t="s">
        <v>37147</v>
      </c>
    </row>
    <row r="38236" spans="1:2" x14ac:dyDescent="0.45">
      <c r="A38236" s="5">
        <v>10021066</v>
      </c>
      <c r="B38236" s="5" t="s">
        <v>37148</v>
      </c>
    </row>
    <row r="38237" spans="1:2" x14ac:dyDescent="0.45">
      <c r="A38237" s="5">
        <v>10020307</v>
      </c>
      <c r="B38237" s="5" t="s">
        <v>37149</v>
      </c>
    </row>
    <row r="38238" spans="1:2" x14ac:dyDescent="0.45">
      <c r="A38238" s="5">
        <v>10020342</v>
      </c>
      <c r="B38238" s="5" t="s">
        <v>37150</v>
      </c>
    </row>
    <row r="38239" spans="1:2" x14ac:dyDescent="0.45">
      <c r="A38239" s="5">
        <v>10020395</v>
      </c>
      <c r="B38239" s="5" t="s">
        <v>37151</v>
      </c>
    </row>
    <row r="38240" spans="1:2" x14ac:dyDescent="0.45">
      <c r="A38240" s="5">
        <v>10020400</v>
      </c>
      <c r="B38240" s="5" t="s">
        <v>37152</v>
      </c>
    </row>
    <row r="38241" spans="1:2" x14ac:dyDescent="0.45">
      <c r="A38241" s="5">
        <v>10020561</v>
      </c>
      <c r="B38241" s="5" t="s">
        <v>37153</v>
      </c>
    </row>
    <row r="38242" spans="1:2" x14ac:dyDescent="0.45">
      <c r="A38242" s="5">
        <v>10020713</v>
      </c>
      <c r="B38242" s="5" t="s">
        <v>37154</v>
      </c>
    </row>
    <row r="38243" spans="1:2" x14ac:dyDescent="0.45">
      <c r="A38243" s="5">
        <v>10020993</v>
      </c>
      <c r="B38243" s="5" t="s">
        <v>37155</v>
      </c>
    </row>
    <row r="38244" spans="1:2" x14ac:dyDescent="0.45">
      <c r="A38244" s="5">
        <v>10021381</v>
      </c>
      <c r="B38244" s="5" t="s">
        <v>37156</v>
      </c>
    </row>
    <row r="38245" spans="1:2" x14ac:dyDescent="0.45">
      <c r="A38245" s="5">
        <v>10020625</v>
      </c>
      <c r="B38245" s="5" t="s">
        <v>37157</v>
      </c>
    </row>
    <row r="38246" spans="1:2" x14ac:dyDescent="0.45">
      <c r="A38246" s="5">
        <v>10020638</v>
      </c>
      <c r="B38246" s="5" t="s">
        <v>37158</v>
      </c>
    </row>
    <row r="38247" spans="1:2" x14ac:dyDescent="0.45">
      <c r="A38247" s="5">
        <v>10020649</v>
      </c>
      <c r="B38247" s="5" t="s">
        <v>37159</v>
      </c>
    </row>
    <row r="38248" spans="1:2" x14ac:dyDescent="0.45">
      <c r="A38248" s="5">
        <v>10020652</v>
      </c>
      <c r="B38248" s="5" t="s">
        <v>37160</v>
      </c>
    </row>
    <row r="38249" spans="1:2" x14ac:dyDescent="0.45">
      <c r="A38249" s="5">
        <v>10020667</v>
      </c>
      <c r="B38249" s="5" t="s">
        <v>37161</v>
      </c>
    </row>
    <row r="38250" spans="1:2" x14ac:dyDescent="0.45">
      <c r="A38250" s="5">
        <v>10020691</v>
      </c>
      <c r="B38250" s="5" t="s">
        <v>37162</v>
      </c>
    </row>
    <row r="38251" spans="1:2" x14ac:dyDescent="0.45">
      <c r="A38251" s="5">
        <v>10020372</v>
      </c>
      <c r="B38251" s="5" t="s">
        <v>37163</v>
      </c>
    </row>
    <row r="38252" spans="1:2" x14ac:dyDescent="0.45">
      <c r="A38252" s="5">
        <v>10020376</v>
      </c>
      <c r="B38252" s="5" t="s">
        <v>37164</v>
      </c>
    </row>
    <row r="38253" spans="1:2" x14ac:dyDescent="0.45">
      <c r="A38253" s="5">
        <v>10020386</v>
      </c>
      <c r="B38253" s="5" t="s">
        <v>37165</v>
      </c>
    </row>
    <row r="38254" spans="1:2" x14ac:dyDescent="0.45">
      <c r="A38254" s="5">
        <v>10020883</v>
      </c>
      <c r="B38254" s="5" t="s">
        <v>37166</v>
      </c>
    </row>
    <row r="38255" spans="1:2" x14ac:dyDescent="0.45">
      <c r="A38255" s="5">
        <v>10020922</v>
      </c>
      <c r="B38255" s="5" t="s">
        <v>37167</v>
      </c>
    </row>
    <row r="38256" spans="1:2" x14ac:dyDescent="0.45">
      <c r="A38256" s="5">
        <v>10021022</v>
      </c>
      <c r="B38256" s="5" t="s">
        <v>37168</v>
      </c>
    </row>
    <row r="38257" spans="1:2" x14ac:dyDescent="0.45">
      <c r="A38257" s="5">
        <v>10021947</v>
      </c>
      <c r="B38257" s="5" t="s">
        <v>37169</v>
      </c>
    </row>
    <row r="38258" spans="1:2" x14ac:dyDescent="0.45">
      <c r="A38258" s="5">
        <v>10021979</v>
      </c>
      <c r="B38258" s="5" t="s">
        <v>37170</v>
      </c>
    </row>
    <row r="38259" spans="1:2" x14ac:dyDescent="0.45">
      <c r="A38259" s="5">
        <v>10021098</v>
      </c>
      <c r="B38259" s="5" t="s">
        <v>37171</v>
      </c>
    </row>
    <row r="38260" spans="1:2" x14ac:dyDescent="0.45">
      <c r="A38260" s="5">
        <v>10021174</v>
      </c>
      <c r="B38260" s="5" t="s">
        <v>37172</v>
      </c>
    </row>
    <row r="38261" spans="1:2" x14ac:dyDescent="0.45">
      <c r="A38261" s="5">
        <v>10021199</v>
      </c>
      <c r="B38261" s="5" t="s">
        <v>37173</v>
      </c>
    </row>
    <row r="38262" spans="1:2" x14ac:dyDescent="0.45">
      <c r="A38262" s="5">
        <v>10021223</v>
      </c>
      <c r="B38262" s="5" t="s">
        <v>37174</v>
      </c>
    </row>
    <row r="38263" spans="1:2" x14ac:dyDescent="0.45">
      <c r="A38263" s="5">
        <v>10020872</v>
      </c>
      <c r="B38263" s="5" t="s">
        <v>37175</v>
      </c>
    </row>
    <row r="38264" spans="1:2" x14ac:dyDescent="0.45">
      <c r="A38264" s="5">
        <v>10020905</v>
      </c>
      <c r="B38264" s="5" t="s">
        <v>37176</v>
      </c>
    </row>
    <row r="38265" spans="1:2" x14ac:dyDescent="0.45">
      <c r="A38265" s="5">
        <v>10020932</v>
      </c>
      <c r="B38265" s="5" t="s">
        <v>37177</v>
      </c>
    </row>
    <row r="38266" spans="1:2" x14ac:dyDescent="0.45">
      <c r="A38266" s="5">
        <v>10021039</v>
      </c>
      <c r="B38266" s="5" t="s">
        <v>37178</v>
      </c>
    </row>
    <row r="38267" spans="1:2" x14ac:dyDescent="0.45">
      <c r="A38267" s="5">
        <v>10021991</v>
      </c>
      <c r="B38267" s="5" t="s">
        <v>37179</v>
      </c>
    </row>
    <row r="38268" spans="1:2" x14ac:dyDescent="0.45">
      <c r="A38268" s="5">
        <v>10022014</v>
      </c>
      <c r="B38268" s="5" t="s">
        <v>37180</v>
      </c>
    </row>
    <row r="38269" spans="1:2" x14ac:dyDescent="0.45">
      <c r="A38269" s="5">
        <v>10022023</v>
      </c>
      <c r="B38269" s="5" t="s">
        <v>37181</v>
      </c>
    </row>
    <row r="38270" spans="1:2" x14ac:dyDescent="0.45">
      <c r="A38270" s="5">
        <v>10021264</v>
      </c>
      <c r="B38270" s="5" t="s">
        <v>37182</v>
      </c>
    </row>
    <row r="38271" spans="1:2" x14ac:dyDescent="0.45">
      <c r="A38271" s="5">
        <v>10021396</v>
      </c>
      <c r="B38271" s="5" t="s">
        <v>37183</v>
      </c>
    </row>
    <row r="38272" spans="1:2" x14ac:dyDescent="0.45">
      <c r="A38272" s="5">
        <v>10021400</v>
      </c>
      <c r="B38272" s="5" t="s">
        <v>37184</v>
      </c>
    </row>
    <row r="38273" spans="1:2" x14ac:dyDescent="0.45">
      <c r="A38273" s="5">
        <v>10021407</v>
      </c>
      <c r="B38273" s="5" t="s">
        <v>37185</v>
      </c>
    </row>
    <row r="38274" spans="1:2" x14ac:dyDescent="0.45">
      <c r="A38274" s="5">
        <v>10021489</v>
      </c>
      <c r="B38274" s="5" t="s">
        <v>37186</v>
      </c>
    </row>
    <row r="38275" spans="1:2" x14ac:dyDescent="0.45">
      <c r="A38275" s="5">
        <v>10021492</v>
      </c>
      <c r="B38275" s="5" t="s">
        <v>37187</v>
      </c>
    </row>
    <row r="38276" spans="1:2" x14ac:dyDescent="0.45">
      <c r="A38276" s="5">
        <v>10021180</v>
      </c>
      <c r="B38276" s="5" t="s">
        <v>37188</v>
      </c>
    </row>
    <row r="38277" spans="1:2" x14ac:dyDescent="0.45">
      <c r="A38277" s="5">
        <v>10021233</v>
      </c>
      <c r="B38277" s="5" t="s">
        <v>37189</v>
      </c>
    </row>
    <row r="38278" spans="1:2" x14ac:dyDescent="0.45">
      <c r="A38278" s="5">
        <v>10021332</v>
      </c>
      <c r="B38278" s="5" t="s">
        <v>37190</v>
      </c>
    </row>
    <row r="38279" spans="1:2" x14ac:dyDescent="0.45">
      <c r="A38279" s="5">
        <v>10021337</v>
      </c>
      <c r="B38279" s="5" t="s">
        <v>37191</v>
      </c>
    </row>
    <row r="38280" spans="1:2" x14ac:dyDescent="0.45">
      <c r="A38280" s="5">
        <v>10021360</v>
      </c>
      <c r="B38280" s="5" t="s">
        <v>37192</v>
      </c>
    </row>
    <row r="38281" spans="1:2" x14ac:dyDescent="0.45">
      <c r="A38281" s="5">
        <v>10021363</v>
      </c>
      <c r="B38281" s="5" t="s">
        <v>37193</v>
      </c>
    </row>
    <row r="38282" spans="1:2" x14ac:dyDescent="0.45">
      <c r="A38282" s="5">
        <v>10021445</v>
      </c>
      <c r="B38282" s="5" t="s">
        <v>37194</v>
      </c>
    </row>
    <row r="38283" spans="1:2" x14ac:dyDescent="0.45">
      <c r="A38283" s="5">
        <v>10021455</v>
      </c>
      <c r="B38283" s="5" t="s">
        <v>37195</v>
      </c>
    </row>
    <row r="38284" spans="1:2" x14ac:dyDescent="0.45">
      <c r="A38284" s="5">
        <v>10022710</v>
      </c>
      <c r="B38284" s="5" t="s">
        <v>37196</v>
      </c>
    </row>
    <row r="38285" spans="1:2" x14ac:dyDescent="0.45">
      <c r="A38285" s="5">
        <v>10022768</v>
      </c>
      <c r="B38285" s="5" t="s">
        <v>37197</v>
      </c>
    </row>
    <row r="38286" spans="1:2" x14ac:dyDescent="0.45">
      <c r="A38286" s="5">
        <v>10022803</v>
      </c>
      <c r="B38286" s="5" t="s">
        <v>37198</v>
      </c>
    </row>
    <row r="38287" spans="1:2" x14ac:dyDescent="0.45">
      <c r="A38287" s="5">
        <v>10022870</v>
      </c>
      <c r="B38287" s="5" t="s">
        <v>37199</v>
      </c>
    </row>
    <row r="38288" spans="1:2" x14ac:dyDescent="0.45">
      <c r="A38288" s="5">
        <v>10022873</v>
      </c>
      <c r="B38288" s="5" t="s">
        <v>37200</v>
      </c>
    </row>
    <row r="38289" spans="1:2" x14ac:dyDescent="0.45">
      <c r="A38289" s="5">
        <v>10021582</v>
      </c>
      <c r="B38289" s="5" t="s">
        <v>37201</v>
      </c>
    </row>
    <row r="38290" spans="1:2" x14ac:dyDescent="0.45">
      <c r="A38290" s="5">
        <v>10021585</v>
      </c>
      <c r="B38290" s="5" t="s">
        <v>37202</v>
      </c>
    </row>
    <row r="38291" spans="1:2" x14ac:dyDescent="0.45">
      <c r="A38291" s="5">
        <v>10021597</v>
      </c>
      <c r="B38291" s="5" t="s">
        <v>37203</v>
      </c>
    </row>
    <row r="38292" spans="1:2" x14ac:dyDescent="0.45">
      <c r="A38292" s="5">
        <v>10021649</v>
      </c>
      <c r="B38292" s="5" t="s">
        <v>37204</v>
      </c>
    </row>
    <row r="38293" spans="1:2" x14ac:dyDescent="0.45">
      <c r="A38293" s="5">
        <v>10021364</v>
      </c>
      <c r="B38293" s="5" t="s">
        <v>37205</v>
      </c>
    </row>
    <row r="38294" spans="1:2" x14ac:dyDescent="0.45">
      <c r="A38294" s="5">
        <v>10021388</v>
      </c>
      <c r="B38294" s="5" t="s">
        <v>37206</v>
      </c>
    </row>
    <row r="38295" spans="1:2" x14ac:dyDescent="0.45">
      <c r="A38295" s="5">
        <v>10021436</v>
      </c>
      <c r="B38295" s="5" t="s">
        <v>37207</v>
      </c>
    </row>
    <row r="38296" spans="1:2" x14ac:dyDescent="0.45">
      <c r="A38296" s="5">
        <v>10021590</v>
      </c>
      <c r="B38296" s="5" t="s">
        <v>37208</v>
      </c>
    </row>
    <row r="38297" spans="1:2" x14ac:dyDescent="0.45">
      <c r="A38297" s="5">
        <v>10021609</v>
      </c>
      <c r="B38297" s="5" t="s">
        <v>37209</v>
      </c>
    </row>
    <row r="38298" spans="1:2" x14ac:dyDescent="0.45">
      <c r="A38298" s="5">
        <v>10021810</v>
      </c>
      <c r="B38298" s="5" t="s">
        <v>37210</v>
      </c>
    </row>
    <row r="38299" spans="1:2" x14ac:dyDescent="0.45">
      <c r="A38299" s="5">
        <v>10021851</v>
      </c>
      <c r="B38299" s="5" t="s">
        <v>37211</v>
      </c>
    </row>
    <row r="38300" spans="1:2" x14ac:dyDescent="0.45">
      <c r="A38300" s="5">
        <v>10021896</v>
      </c>
      <c r="B38300" s="5" t="s">
        <v>37212</v>
      </c>
    </row>
    <row r="38301" spans="1:2" x14ac:dyDescent="0.45">
      <c r="A38301" s="5">
        <v>10022062</v>
      </c>
      <c r="B38301" s="5" t="s">
        <v>37213</v>
      </c>
    </row>
    <row r="38302" spans="1:2" x14ac:dyDescent="0.45">
      <c r="A38302" s="5">
        <v>10022063</v>
      </c>
      <c r="B38302" s="5" t="s">
        <v>37214</v>
      </c>
    </row>
    <row r="38303" spans="1:2" x14ac:dyDescent="0.45">
      <c r="A38303" s="5">
        <v>10022076</v>
      </c>
      <c r="B38303" s="5" t="s">
        <v>37215</v>
      </c>
    </row>
    <row r="38304" spans="1:2" x14ac:dyDescent="0.45">
      <c r="A38304" s="5">
        <v>10022886</v>
      </c>
      <c r="B38304" s="5" t="s">
        <v>37216</v>
      </c>
    </row>
    <row r="38305" spans="1:2" x14ac:dyDescent="0.45">
      <c r="A38305" s="5">
        <v>10022898</v>
      </c>
      <c r="B38305" s="5" t="s">
        <v>37217</v>
      </c>
    </row>
    <row r="38306" spans="1:2" x14ac:dyDescent="0.45">
      <c r="A38306" s="5">
        <v>10022908</v>
      </c>
      <c r="B38306" s="5" t="s">
        <v>37218</v>
      </c>
    </row>
    <row r="38307" spans="1:2" x14ac:dyDescent="0.45">
      <c r="A38307" s="5">
        <v>10021740</v>
      </c>
      <c r="B38307" s="5" t="s">
        <v>37219</v>
      </c>
    </row>
    <row r="38308" spans="1:2" x14ac:dyDescent="0.45">
      <c r="A38308" s="5">
        <v>10021756</v>
      </c>
      <c r="B38308" s="5" t="s">
        <v>37220</v>
      </c>
    </row>
    <row r="38309" spans="1:2" x14ac:dyDescent="0.45">
      <c r="A38309" s="5">
        <v>10021800</v>
      </c>
      <c r="B38309" s="5" t="s">
        <v>37221</v>
      </c>
    </row>
    <row r="38310" spans="1:2" x14ac:dyDescent="0.45">
      <c r="A38310" s="5">
        <v>10021874</v>
      </c>
      <c r="B38310" s="5" t="s">
        <v>37222</v>
      </c>
    </row>
    <row r="38311" spans="1:2" x14ac:dyDescent="0.45">
      <c r="A38311" s="5">
        <v>10021632</v>
      </c>
      <c r="B38311" s="5" t="s">
        <v>37223</v>
      </c>
    </row>
    <row r="38312" spans="1:2" x14ac:dyDescent="0.45">
      <c r="A38312" s="5">
        <v>10021633</v>
      </c>
      <c r="B38312" s="5" t="s">
        <v>37224</v>
      </c>
    </row>
    <row r="38313" spans="1:2" x14ac:dyDescent="0.45">
      <c r="A38313" s="5">
        <v>10021684</v>
      </c>
      <c r="B38313" s="5" t="s">
        <v>37225</v>
      </c>
    </row>
    <row r="38314" spans="1:2" x14ac:dyDescent="0.45">
      <c r="A38314" s="5">
        <v>10021803</v>
      </c>
      <c r="B38314" s="5" t="s">
        <v>37226</v>
      </c>
    </row>
    <row r="38315" spans="1:2" x14ac:dyDescent="0.45">
      <c r="A38315" s="5">
        <v>10021815</v>
      </c>
      <c r="B38315" s="5" t="s">
        <v>37227</v>
      </c>
    </row>
    <row r="38316" spans="1:2" x14ac:dyDescent="0.45">
      <c r="A38316" s="5">
        <v>10021821</v>
      </c>
      <c r="B38316" s="5" t="s">
        <v>37228</v>
      </c>
    </row>
    <row r="38317" spans="1:2" x14ac:dyDescent="0.45">
      <c r="A38317" s="5">
        <v>10022080</v>
      </c>
      <c r="B38317" s="5" t="s">
        <v>37229</v>
      </c>
    </row>
    <row r="38318" spans="1:2" x14ac:dyDescent="0.45">
      <c r="A38318" s="5">
        <v>10022126</v>
      </c>
      <c r="B38318" s="5" t="s">
        <v>37230</v>
      </c>
    </row>
    <row r="38319" spans="1:2" x14ac:dyDescent="0.45">
      <c r="A38319" s="5">
        <v>10022997</v>
      </c>
      <c r="B38319" s="5" t="s">
        <v>37231</v>
      </c>
    </row>
    <row r="38320" spans="1:2" x14ac:dyDescent="0.45">
      <c r="A38320" s="5">
        <v>10023012</v>
      </c>
      <c r="B38320" s="5" t="s">
        <v>37232</v>
      </c>
    </row>
    <row r="38321" spans="1:2" x14ac:dyDescent="0.45">
      <c r="A38321" s="5">
        <v>10023015</v>
      </c>
      <c r="B38321" s="5" t="s">
        <v>37233</v>
      </c>
    </row>
    <row r="38322" spans="1:2" x14ac:dyDescent="0.45">
      <c r="A38322" s="5">
        <v>10023113</v>
      </c>
      <c r="B38322" s="5" t="s">
        <v>37234</v>
      </c>
    </row>
    <row r="38323" spans="1:2" x14ac:dyDescent="0.45">
      <c r="A38323" s="5">
        <v>10023203</v>
      </c>
      <c r="B38323" s="5" t="s">
        <v>37235</v>
      </c>
    </row>
    <row r="38324" spans="1:2" x14ac:dyDescent="0.45">
      <c r="A38324" s="5">
        <v>10023215</v>
      </c>
      <c r="B38324" s="5" t="s">
        <v>37236</v>
      </c>
    </row>
    <row r="38325" spans="1:2" x14ac:dyDescent="0.45">
      <c r="A38325" s="5">
        <v>10023223</v>
      </c>
      <c r="B38325" s="5" t="s">
        <v>37237</v>
      </c>
    </row>
    <row r="38326" spans="1:2" x14ac:dyDescent="0.45">
      <c r="A38326" s="5">
        <v>10023225</v>
      </c>
      <c r="B38326" s="5" t="s">
        <v>37238</v>
      </c>
    </row>
    <row r="38327" spans="1:2" x14ac:dyDescent="0.45">
      <c r="A38327" s="5">
        <v>10022088</v>
      </c>
      <c r="B38327" s="5" t="s">
        <v>37239</v>
      </c>
    </row>
    <row r="38328" spans="1:2" x14ac:dyDescent="0.45">
      <c r="A38328" s="5">
        <v>10022115</v>
      </c>
      <c r="B38328" s="5" t="s">
        <v>37240</v>
      </c>
    </row>
    <row r="38329" spans="1:2" x14ac:dyDescent="0.45">
      <c r="A38329" s="5">
        <v>10021895</v>
      </c>
      <c r="B38329" s="5" t="s">
        <v>37241</v>
      </c>
    </row>
    <row r="38330" spans="1:2" x14ac:dyDescent="0.45">
      <c r="A38330" s="5">
        <v>10022311</v>
      </c>
      <c r="B38330" s="5" t="s">
        <v>37242</v>
      </c>
    </row>
    <row r="38331" spans="1:2" x14ac:dyDescent="0.45">
      <c r="A38331" s="5">
        <v>10022626</v>
      </c>
      <c r="B38331" s="5" t="s">
        <v>37243</v>
      </c>
    </row>
    <row r="38332" spans="1:2" x14ac:dyDescent="0.45">
      <c r="A38332" s="5">
        <v>10022644</v>
      </c>
      <c r="B38332" s="5" t="s">
        <v>37244</v>
      </c>
    </row>
    <row r="38333" spans="1:2" x14ac:dyDescent="0.45">
      <c r="A38333" s="5">
        <v>10022899</v>
      </c>
      <c r="B38333" s="5" t="s">
        <v>37245</v>
      </c>
    </row>
    <row r="38334" spans="1:2" x14ac:dyDescent="0.45">
      <c r="A38334" s="5">
        <v>10023116</v>
      </c>
      <c r="B38334" s="5" t="s">
        <v>35819</v>
      </c>
    </row>
    <row r="38335" spans="1:2" x14ac:dyDescent="0.45">
      <c r="A38335" s="5">
        <v>10023269</v>
      </c>
      <c r="B38335" s="5" t="s">
        <v>37246</v>
      </c>
    </row>
    <row r="38336" spans="1:2" x14ac:dyDescent="0.45">
      <c r="A38336" s="5">
        <v>10023441</v>
      </c>
      <c r="B38336" s="5" t="s">
        <v>37247</v>
      </c>
    </row>
    <row r="38337" spans="1:2" x14ac:dyDescent="0.45">
      <c r="A38337" s="5">
        <v>10023491</v>
      </c>
      <c r="B38337" s="5" t="s">
        <v>37248</v>
      </c>
    </row>
    <row r="38338" spans="1:2" x14ac:dyDescent="0.45">
      <c r="A38338" s="5">
        <v>10022354</v>
      </c>
      <c r="B38338" s="5" t="s">
        <v>37249</v>
      </c>
    </row>
    <row r="38339" spans="1:2" x14ac:dyDescent="0.45">
      <c r="A38339" s="5">
        <v>10022363</v>
      </c>
      <c r="B38339" s="5" t="s">
        <v>37250</v>
      </c>
    </row>
    <row r="38340" spans="1:2" x14ac:dyDescent="0.45">
      <c r="A38340" s="5">
        <v>10022399</v>
      </c>
      <c r="B38340" s="5" t="s">
        <v>37251</v>
      </c>
    </row>
    <row r="38341" spans="1:2" x14ac:dyDescent="0.45">
      <c r="A38341" s="5">
        <v>10022410</v>
      </c>
      <c r="B38341" s="5" t="s">
        <v>37252</v>
      </c>
    </row>
    <row r="38342" spans="1:2" x14ac:dyDescent="0.45">
      <c r="A38342" s="5">
        <v>10022413</v>
      </c>
      <c r="B38342" s="5" t="s">
        <v>37253</v>
      </c>
    </row>
    <row r="38343" spans="1:2" x14ac:dyDescent="0.45">
      <c r="A38343" s="5">
        <v>10022591</v>
      </c>
      <c r="B38343" s="5" t="s">
        <v>37254</v>
      </c>
    </row>
    <row r="38344" spans="1:2" x14ac:dyDescent="0.45">
      <c r="A38344" s="5">
        <v>10023207</v>
      </c>
      <c r="B38344" s="5" t="s">
        <v>37255</v>
      </c>
    </row>
    <row r="38345" spans="1:2" x14ac:dyDescent="0.45">
      <c r="A38345" s="5">
        <v>10023302</v>
      </c>
      <c r="B38345" s="5" t="s">
        <v>37256</v>
      </c>
    </row>
    <row r="38346" spans="1:2" x14ac:dyDescent="0.45">
      <c r="A38346" s="5">
        <v>10023343</v>
      </c>
      <c r="B38346" s="5" t="s">
        <v>37257</v>
      </c>
    </row>
    <row r="38347" spans="1:2" x14ac:dyDescent="0.45">
      <c r="A38347" s="5">
        <v>10022406</v>
      </c>
      <c r="B38347" s="5" t="s">
        <v>37258</v>
      </c>
    </row>
    <row r="38348" spans="1:2" x14ac:dyDescent="0.45">
      <c r="A38348" s="5">
        <v>10022455</v>
      </c>
      <c r="B38348" s="5" t="s">
        <v>37259</v>
      </c>
    </row>
    <row r="38349" spans="1:2" x14ac:dyDescent="0.45">
      <c r="A38349" s="5">
        <v>10022508</v>
      </c>
      <c r="B38349" s="5" t="s">
        <v>37260</v>
      </c>
    </row>
    <row r="38350" spans="1:2" x14ac:dyDescent="0.45">
      <c r="A38350" s="5">
        <v>10022679</v>
      </c>
      <c r="B38350" s="5" t="s">
        <v>37261</v>
      </c>
    </row>
    <row r="38351" spans="1:2" x14ac:dyDescent="0.45">
      <c r="A38351" s="5">
        <v>10022680</v>
      </c>
      <c r="B38351" s="5" t="s">
        <v>37262</v>
      </c>
    </row>
    <row r="38352" spans="1:2" x14ac:dyDescent="0.45">
      <c r="A38352" s="5">
        <v>10022690</v>
      </c>
      <c r="B38352" s="5" t="s">
        <v>37263</v>
      </c>
    </row>
    <row r="38353" spans="1:2" x14ac:dyDescent="0.45">
      <c r="A38353" s="5">
        <v>10022697</v>
      </c>
      <c r="B38353" s="5" t="s">
        <v>37264</v>
      </c>
    </row>
    <row r="38354" spans="1:2" x14ac:dyDescent="0.45">
      <c r="A38354" s="5">
        <v>10022721</v>
      </c>
      <c r="B38354" s="5" t="s">
        <v>37265</v>
      </c>
    </row>
    <row r="38355" spans="1:2" x14ac:dyDescent="0.45">
      <c r="A38355" s="5">
        <v>10022792</v>
      </c>
      <c r="B38355" s="5" t="s">
        <v>37266</v>
      </c>
    </row>
    <row r="38356" spans="1:2" x14ac:dyDescent="0.45">
      <c r="A38356" s="5">
        <v>10023357</v>
      </c>
      <c r="B38356" s="5" t="s">
        <v>37267</v>
      </c>
    </row>
    <row r="38357" spans="1:2" x14ac:dyDescent="0.45">
      <c r="A38357" s="5">
        <v>10023385</v>
      </c>
      <c r="B38357" s="5" t="s">
        <v>37268</v>
      </c>
    </row>
    <row r="38358" spans="1:2" x14ac:dyDescent="0.45">
      <c r="A38358" s="5">
        <v>10023386</v>
      </c>
      <c r="B38358" s="5" t="s">
        <v>37269</v>
      </c>
    </row>
    <row r="38359" spans="1:2" x14ac:dyDescent="0.45">
      <c r="A38359" s="5">
        <v>10023410</v>
      </c>
      <c r="B38359" s="5" t="s">
        <v>37270</v>
      </c>
    </row>
    <row r="38360" spans="1:2" x14ac:dyDescent="0.45">
      <c r="A38360" s="5">
        <v>10023430</v>
      </c>
      <c r="B38360" s="5" t="s">
        <v>37271</v>
      </c>
    </row>
    <row r="38361" spans="1:2" x14ac:dyDescent="0.45">
      <c r="A38361" s="5">
        <v>10023481</v>
      </c>
      <c r="B38361" s="5" t="s">
        <v>37272</v>
      </c>
    </row>
    <row r="38362" spans="1:2" x14ac:dyDescent="0.45">
      <c r="A38362" s="5">
        <v>10023490</v>
      </c>
      <c r="B38362" s="5" t="s">
        <v>37273</v>
      </c>
    </row>
    <row r="38363" spans="1:2" x14ac:dyDescent="0.45">
      <c r="A38363" s="5">
        <v>10023492</v>
      </c>
      <c r="B38363" s="5" t="s">
        <v>37274</v>
      </c>
    </row>
    <row r="38364" spans="1:2" x14ac:dyDescent="0.45">
      <c r="A38364" s="5">
        <v>10023496</v>
      </c>
      <c r="B38364" s="5" t="s">
        <v>37275</v>
      </c>
    </row>
    <row r="38365" spans="1:2" x14ac:dyDescent="0.45">
      <c r="A38365" s="5">
        <v>10010635</v>
      </c>
      <c r="B38365" s="5" t="s">
        <v>37276</v>
      </c>
    </row>
    <row r="38366" spans="1:2" x14ac:dyDescent="0.45">
      <c r="A38366" s="5">
        <v>10023711</v>
      </c>
      <c r="B38366" s="5" t="s">
        <v>37277</v>
      </c>
    </row>
    <row r="38367" spans="1:2" x14ac:dyDescent="0.45">
      <c r="A38367" s="5">
        <v>10023837</v>
      </c>
      <c r="B38367" s="5" t="s">
        <v>37278</v>
      </c>
    </row>
    <row r="38368" spans="1:2" x14ac:dyDescent="0.45">
      <c r="A38368" s="5">
        <v>10023899</v>
      </c>
      <c r="B38368" s="5" t="s">
        <v>37279</v>
      </c>
    </row>
    <row r="38369" spans="1:2" x14ac:dyDescent="0.45">
      <c r="A38369" s="5">
        <v>10024292</v>
      </c>
      <c r="B38369" s="5" t="s">
        <v>37280</v>
      </c>
    </row>
    <row r="38370" spans="1:2" x14ac:dyDescent="0.45">
      <c r="A38370" s="5">
        <v>10024543</v>
      </c>
      <c r="B38370" s="5" t="s">
        <v>37281</v>
      </c>
    </row>
    <row r="38371" spans="1:2" x14ac:dyDescent="0.45">
      <c r="A38371" s="5">
        <v>10023715</v>
      </c>
      <c r="B38371" s="5" t="s">
        <v>37282</v>
      </c>
    </row>
    <row r="38372" spans="1:2" x14ac:dyDescent="0.45">
      <c r="A38372" s="5">
        <v>10023772</v>
      </c>
      <c r="B38372" s="5" t="s">
        <v>37283</v>
      </c>
    </row>
    <row r="38373" spans="1:2" x14ac:dyDescent="0.45">
      <c r="A38373" s="5">
        <v>10023879</v>
      </c>
      <c r="B38373" s="5" t="s">
        <v>37284</v>
      </c>
    </row>
    <row r="38374" spans="1:2" x14ac:dyDescent="0.45">
      <c r="A38374" s="5">
        <v>10024008</v>
      </c>
      <c r="B38374" s="5" t="s">
        <v>37285</v>
      </c>
    </row>
    <row r="38375" spans="1:2" x14ac:dyDescent="0.45">
      <c r="A38375" s="5">
        <v>10024108</v>
      </c>
      <c r="B38375" s="5" t="s">
        <v>37286</v>
      </c>
    </row>
    <row r="38376" spans="1:2" x14ac:dyDescent="0.45">
      <c r="A38376" s="5">
        <v>10024125</v>
      </c>
      <c r="B38376" s="5" t="s">
        <v>37287</v>
      </c>
    </row>
    <row r="38377" spans="1:2" x14ac:dyDescent="0.45">
      <c r="A38377" s="5">
        <v>10024269</v>
      </c>
      <c r="B38377" s="5" t="s">
        <v>37288</v>
      </c>
    </row>
    <row r="38378" spans="1:2" x14ac:dyDescent="0.45">
      <c r="A38378" s="5">
        <v>10023640</v>
      </c>
      <c r="B38378" s="5" t="s">
        <v>37289</v>
      </c>
    </row>
    <row r="38379" spans="1:2" x14ac:dyDescent="0.45">
      <c r="A38379" s="5">
        <v>10023708</v>
      </c>
      <c r="B38379" s="5" t="s">
        <v>37290</v>
      </c>
    </row>
    <row r="38380" spans="1:2" x14ac:dyDescent="0.45">
      <c r="A38380" s="5">
        <v>10023727</v>
      </c>
      <c r="B38380" s="5" t="s">
        <v>37291</v>
      </c>
    </row>
    <row r="38381" spans="1:2" x14ac:dyDescent="0.45">
      <c r="A38381" s="5">
        <v>10023829</v>
      </c>
      <c r="B38381" s="5" t="s">
        <v>37292</v>
      </c>
    </row>
    <row r="38382" spans="1:2" x14ac:dyDescent="0.45">
      <c r="A38382" s="5">
        <v>10023853</v>
      </c>
      <c r="B38382" s="5" t="s">
        <v>37293</v>
      </c>
    </row>
    <row r="38383" spans="1:2" x14ac:dyDescent="0.45">
      <c r="A38383" s="5">
        <v>10023917</v>
      </c>
      <c r="B38383" s="5" t="s">
        <v>37294</v>
      </c>
    </row>
    <row r="38384" spans="1:2" x14ac:dyDescent="0.45">
      <c r="A38384" s="5">
        <v>10024020</v>
      </c>
      <c r="B38384" s="5" t="s">
        <v>37295</v>
      </c>
    </row>
    <row r="38385" spans="1:2" x14ac:dyDescent="0.45">
      <c r="A38385" s="5">
        <v>10024255</v>
      </c>
      <c r="B38385" s="5" t="s">
        <v>37296</v>
      </c>
    </row>
    <row r="38386" spans="1:2" x14ac:dyDescent="0.45">
      <c r="A38386" s="5">
        <v>10024371</v>
      </c>
      <c r="B38386" s="5" t="s">
        <v>37297</v>
      </c>
    </row>
    <row r="38387" spans="1:2" x14ac:dyDescent="0.45">
      <c r="A38387" s="5">
        <v>10024423</v>
      </c>
      <c r="B38387" s="5" t="s">
        <v>37298</v>
      </c>
    </row>
    <row r="38388" spans="1:2" x14ac:dyDescent="0.45">
      <c r="A38388" s="5">
        <v>10024451</v>
      </c>
      <c r="B38388" s="5" t="s">
        <v>37299</v>
      </c>
    </row>
    <row r="38389" spans="1:2" x14ac:dyDescent="0.45">
      <c r="A38389" s="5">
        <v>10024527</v>
      </c>
      <c r="B38389" s="5" t="s">
        <v>37300</v>
      </c>
    </row>
    <row r="38390" spans="1:2" x14ac:dyDescent="0.45">
      <c r="A38390" s="5">
        <v>10025184</v>
      </c>
      <c r="B38390" s="5" t="s">
        <v>37301</v>
      </c>
    </row>
    <row r="38391" spans="1:2" x14ac:dyDescent="0.45">
      <c r="A38391" s="5">
        <v>10025885</v>
      </c>
      <c r="B38391" s="5" t="s">
        <v>37302</v>
      </c>
    </row>
    <row r="38392" spans="1:2" x14ac:dyDescent="0.45">
      <c r="A38392" s="5">
        <v>10026650</v>
      </c>
      <c r="B38392" s="5" t="s">
        <v>37303</v>
      </c>
    </row>
    <row r="38393" spans="1:2" x14ac:dyDescent="0.45">
      <c r="A38393" s="5">
        <v>10024104</v>
      </c>
      <c r="B38393" s="5" t="s">
        <v>37304</v>
      </c>
    </row>
    <row r="38394" spans="1:2" x14ac:dyDescent="0.45">
      <c r="A38394" s="5">
        <v>10025164</v>
      </c>
      <c r="B38394" s="5" t="s">
        <v>37305</v>
      </c>
    </row>
    <row r="38395" spans="1:2" x14ac:dyDescent="0.45">
      <c r="A38395" s="5">
        <v>10026166</v>
      </c>
      <c r="B38395" s="5" t="s">
        <v>37306</v>
      </c>
    </row>
    <row r="38396" spans="1:2" x14ac:dyDescent="0.45">
      <c r="A38396" s="5">
        <v>10026644</v>
      </c>
      <c r="B38396" s="5" t="s">
        <v>37307</v>
      </c>
    </row>
    <row r="38397" spans="1:2" x14ac:dyDescent="0.45">
      <c r="A38397" s="5">
        <v>10028694</v>
      </c>
      <c r="B38397" s="5" t="s">
        <v>37308</v>
      </c>
    </row>
    <row r="38398" spans="1:2" x14ac:dyDescent="0.45">
      <c r="A38398" s="5">
        <v>10029206</v>
      </c>
      <c r="B38398" s="5" t="s">
        <v>37309</v>
      </c>
    </row>
    <row r="38399" spans="1:2" x14ac:dyDescent="0.45">
      <c r="A38399" s="5">
        <v>10029076</v>
      </c>
      <c r="B38399" s="5" t="s">
        <v>37310</v>
      </c>
    </row>
    <row r="38400" spans="1:2" x14ac:dyDescent="0.45">
      <c r="A38400" s="5">
        <v>10029077</v>
      </c>
      <c r="B38400" s="5" t="s">
        <v>37311</v>
      </c>
    </row>
    <row r="38401" spans="1:2" x14ac:dyDescent="0.45">
      <c r="A38401" s="5">
        <v>10025774</v>
      </c>
      <c r="B38401" s="5" t="s">
        <v>37312</v>
      </c>
    </row>
    <row r="38402" spans="1:2" x14ac:dyDescent="0.45">
      <c r="A38402" s="5">
        <v>10027809</v>
      </c>
      <c r="B38402" s="5" t="s">
        <v>37313</v>
      </c>
    </row>
    <row r="38403" spans="1:2" x14ac:dyDescent="0.45">
      <c r="A38403" s="5">
        <v>10027984</v>
      </c>
      <c r="B38403" s="5" t="s">
        <v>37314</v>
      </c>
    </row>
    <row r="38404" spans="1:2" x14ac:dyDescent="0.45">
      <c r="A38404" s="5">
        <v>10027061</v>
      </c>
      <c r="B38404" s="5" t="s">
        <v>37315</v>
      </c>
    </row>
    <row r="38405" spans="1:2" x14ac:dyDescent="0.45">
      <c r="A38405" s="5">
        <v>10028366</v>
      </c>
      <c r="B38405" s="5" t="s">
        <v>37316</v>
      </c>
    </row>
    <row r="38406" spans="1:2" x14ac:dyDescent="0.45">
      <c r="A38406" s="5">
        <v>10028372</v>
      </c>
      <c r="B38406" s="5" t="s">
        <v>37317</v>
      </c>
    </row>
    <row r="38407" spans="1:2" x14ac:dyDescent="0.45">
      <c r="A38407" s="5">
        <v>10028581</v>
      </c>
      <c r="B38407" s="5" t="s">
        <v>37318</v>
      </c>
    </row>
    <row r="38408" spans="1:2" x14ac:dyDescent="0.45">
      <c r="A38408" s="5">
        <v>10027399</v>
      </c>
      <c r="B38408" s="5" t="s">
        <v>37319</v>
      </c>
    </row>
    <row r="38409" spans="1:2" x14ac:dyDescent="0.45">
      <c r="A38409" s="5">
        <v>10028761</v>
      </c>
      <c r="B38409" s="5" t="s">
        <v>37320</v>
      </c>
    </row>
    <row r="38410" spans="1:2" x14ac:dyDescent="0.45">
      <c r="A38410" s="5">
        <v>10025941</v>
      </c>
      <c r="B38410" s="5" t="s">
        <v>37321</v>
      </c>
    </row>
    <row r="38411" spans="1:2" x14ac:dyDescent="0.45">
      <c r="A38411" s="5">
        <v>10026189</v>
      </c>
      <c r="B38411" s="5" t="s">
        <v>37322</v>
      </c>
    </row>
    <row r="38412" spans="1:2" x14ac:dyDescent="0.45">
      <c r="A38412" s="5">
        <v>10029233</v>
      </c>
      <c r="B38412" s="5" t="s">
        <v>37323</v>
      </c>
    </row>
    <row r="38413" spans="1:2" x14ac:dyDescent="0.45">
      <c r="A38413" s="5">
        <v>10024474</v>
      </c>
      <c r="B38413" s="5" t="s">
        <v>37324</v>
      </c>
    </row>
    <row r="38414" spans="1:2" x14ac:dyDescent="0.45">
      <c r="A38414" s="5">
        <v>10024694</v>
      </c>
      <c r="B38414" s="5" t="s">
        <v>37325</v>
      </c>
    </row>
    <row r="38415" spans="1:2" x14ac:dyDescent="0.45">
      <c r="A38415" s="5">
        <v>10025213</v>
      </c>
      <c r="B38415" s="5" t="s">
        <v>37326</v>
      </c>
    </row>
    <row r="38416" spans="1:2" x14ac:dyDescent="0.45">
      <c r="A38416" s="5">
        <v>10026224</v>
      </c>
      <c r="B38416" s="5" t="s">
        <v>37327</v>
      </c>
    </row>
    <row r="38417" spans="1:2" x14ac:dyDescent="0.45">
      <c r="A38417" s="5">
        <v>10028021</v>
      </c>
      <c r="B38417" s="5" t="s">
        <v>37328</v>
      </c>
    </row>
    <row r="38418" spans="1:2" x14ac:dyDescent="0.45">
      <c r="A38418" s="5">
        <v>10028719</v>
      </c>
      <c r="B38418" s="5" t="s">
        <v>37329</v>
      </c>
    </row>
    <row r="38419" spans="1:2" x14ac:dyDescent="0.45">
      <c r="A38419" s="5">
        <v>10026352</v>
      </c>
      <c r="B38419" s="5" t="s">
        <v>37330</v>
      </c>
    </row>
    <row r="38420" spans="1:2" x14ac:dyDescent="0.45">
      <c r="A38420" s="5">
        <v>10026379</v>
      </c>
      <c r="B38420" s="5" t="s">
        <v>37331</v>
      </c>
    </row>
    <row r="38421" spans="1:2" x14ac:dyDescent="0.45">
      <c r="A38421" s="5">
        <v>10026727</v>
      </c>
      <c r="B38421" s="5" t="s">
        <v>37332</v>
      </c>
    </row>
    <row r="38422" spans="1:2" x14ac:dyDescent="0.45">
      <c r="A38422" s="5">
        <v>10027838</v>
      </c>
      <c r="B38422" s="5" t="s">
        <v>37333</v>
      </c>
    </row>
    <row r="38423" spans="1:2" x14ac:dyDescent="0.45">
      <c r="A38423" s="5">
        <v>10027865</v>
      </c>
      <c r="B38423" s="5" t="s">
        <v>37334</v>
      </c>
    </row>
    <row r="38424" spans="1:2" x14ac:dyDescent="0.45">
      <c r="A38424" s="5">
        <v>10028870</v>
      </c>
      <c r="B38424" s="5" t="s">
        <v>37335</v>
      </c>
    </row>
    <row r="38425" spans="1:2" x14ac:dyDescent="0.45">
      <c r="A38425" s="5">
        <v>10027487</v>
      </c>
      <c r="B38425" s="5" t="s">
        <v>37336</v>
      </c>
    </row>
    <row r="38426" spans="1:2" x14ac:dyDescent="0.45">
      <c r="A38426" s="5">
        <v>10027491</v>
      </c>
      <c r="B38426" s="5" t="s">
        <v>37337</v>
      </c>
    </row>
    <row r="38427" spans="1:2" x14ac:dyDescent="0.45">
      <c r="A38427" s="5">
        <v>10029258</v>
      </c>
      <c r="B38427" s="5" t="s">
        <v>37338</v>
      </c>
    </row>
    <row r="38428" spans="1:2" x14ac:dyDescent="0.45">
      <c r="A38428" s="5">
        <v>10024595</v>
      </c>
      <c r="B38428" s="5" t="s">
        <v>37339</v>
      </c>
    </row>
    <row r="38429" spans="1:2" x14ac:dyDescent="0.45">
      <c r="A38429" s="5">
        <v>10024682</v>
      </c>
      <c r="B38429" s="5" t="s">
        <v>37340</v>
      </c>
    </row>
    <row r="38430" spans="1:2" x14ac:dyDescent="0.45">
      <c r="A38430" s="5">
        <v>10025035</v>
      </c>
      <c r="B38430" s="5" t="s">
        <v>37341</v>
      </c>
    </row>
    <row r="38431" spans="1:2" x14ac:dyDescent="0.45">
      <c r="A38431" s="5">
        <v>10027237</v>
      </c>
      <c r="B38431" s="5" t="s">
        <v>37342</v>
      </c>
    </row>
    <row r="38432" spans="1:2" x14ac:dyDescent="0.45">
      <c r="A38432" s="5">
        <v>10028790</v>
      </c>
      <c r="B38432" s="5" t="s">
        <v>37343</v>
      </c>
    </row>
    <row r="38433" spans="1:2" x14ac:dyDescent="0.45">
      <c r="A38433" s="5">
        <v>10025121</v>
      </c>
      <c r="B38433" s="5" t="s">
        <v>37344</v>
      </c>
    </row>
    <row r="38434" spans="1:2" x14ac:dyDescent="0.45">
      <c r="A38434" s="5">
        <v>10027168</v>
      </c>
      <c r="B38434" s="5" t="s">
        <v>37345</v>
      </c>
    </row>
    <row r="38435" spans="1:2" x14ac:dyDescent="0.45">
      <c r="A38435" s="5">
        <v>10024746</v>
      </c>
      <c r="B38435" s="5" t="s">
        <v>37346</v>
      </c>
    </row>
    <row r="38436" spans="1:2" x14ac:dyDescent="0.45">
      <c r="A38436" s="5">
        <v>10025241</v>
      </c>
      <c r="B38436" s="5" t="s">
        <v>37347</v>
      </c>
    </row>
    <row r="38437" spans="1:2" x14ac:dyDescent="0.45">
      <c r="A38437" s="5">
        <v>10026387</v>
      </c>
      <c r="B38437" s="5" t="s">
        <v>37348</v>
      </c>
    </row>
    <row r="38438" spans="1:2" x14ac:dyDescent="0.45">
      <c r="A38438" s="5">
        <v>10026446</v>
      </c>
      <c r="B38438" s="5" t="s">
        <v>37349</v>
      </c>
    </row>
    <row r="38439" spans="1:2" x14ac:dyDescent="0.45">
      <c r="A38439" s="5">
        <v>10027206</v>
      </c>
      <c r="B38439" s="5" t="s">
        <v>37350</v>
      </c>
    </row>
    <row r="38440" spans="1:2" x14ac:dyDescent="0.45">
      <c r="A38440" s="5">
        <v>10028017</v>
      </c>
      <c r="B38440" s="5" t="s">
        <v>37351</v>
      </c>
    </row>
    <row r="38441" spans="1:2" x14ac:dyDescent="0.45">
      <c r="A38441" s="5">
        <v>10029280</v>
      </c>
      <c r="B38441" s="5" t="s">
        <v>37352</v>
      </c>
    </row>
    <row r="38442" spans="1:2" x14ac:dyDescent="0.45">
      <c r="A38442" s="5">
        <v>10029286</v>
      </c>
      <c r="B38442" s="5" t="s">
        <v>37353</v>
      </c>
    </row>
    <row r="38443" spans="1:2" x14ac:dyDescent="0.45">
      <c r="A38443" s="5">
        <v>10024413</v>
      </c>
      <c r="B38443" s="5" t="s">
        <v>37354</v>
      </c>
    </row>
    <row r="38444" spans="1:2" x14ac:dyDescent="0.45">
      <c r="A38444" s="5">
        <v>10024545</v>
      </c>
      <c r="B38444" s="5" t="s">
        <v>37355</v>
      </c>
    </row>
    <row r="38445" spans="1:2" x14ac:dyDescent="0.45">
      <c r="A38445" s="5">
        <v>10026292</v>
      </c>
      <c r="B38445" s="5" t="s">
        <v>37356</v>
      </c>
    </row>
    <row r="38446" spans="1:2" x14ac:dyDescent="0.45">
      <c r="A38446" s="5">
        <v>10027584</v>
      </c>
      <c r="B38446" s="5" t="s">
        <v>37357</v>
      </c>
    </row>
    <row r="38447" spans="1:2" x14ac:dyDescent="0.45">
      <c r="A38447" s="5">
        <v>10025349</v>
      </c>
      <c r="B38447" s="5" t="s">
        <v>37358</v>
      </c>
    </row>
    <row r="38448" spans="1:2" x14ac:dyDescent="0.45">
      <c r="A38448" s="5">
        <v>10026282</v>
      </c>
      <c r="B38448" s="5" t="s">
        <v>37359</v>
      </c>
    </row>
    <row r="38449" spans="1:2" x14ac:dyDescent="0.45">
      <c r="A38449" s="5">
        <v>10026449</v>
      </c>
      <c r="B38449" s="5" t="s">
        <v>37360</v>
      </c>
    </row>
    <row r="38450" spans="1:2" x14ac:dyDescent="0.45">
      <c r="A38450" s="5">
        <v>10027836</v>
      </c>
      <c r="B38450" s="5" t="s">
        <v>37361</v>
      </c>
    </row>
    <row r="38451" spans="1:2" x14ac:dyDescent="0.45">
      <c r="A38451" s="5">
        <v>10028155</v>
      </c>
      <c r="B38451" s="5" t="s">
        <v>37362</v>
      </c>
    </row>
    <row r="38452" spans="1:2" x14ac:dyDescent="0.45">
      <c r="A38452" s="5">
        <v>10026509</v>
      </c>
      <c r="B38452" s="5" t="s">
        <v>37363</v>
      </c>
    </row>
    <row r="38453" spans="1:2" x14ac:dyDescent="0.45">
      <c r="A38453" s="5">
        <v>10027559</v>
      </c>
      <c r="B38453" s="5" t="s">
        <v>37364</v>
      </c>
    </row>
    <row r="38454" spans="1:2" x14ac:dyDescent="0.45">
      <c r="A38454" s="5">
        <v>10027919</v>
      </c>
      <c r="B38454" s="5" t="s">
        <v>37365</v>
      </c>
    </row>
    <row r="38455" spans="1:2" x14ac:dyDescent="0.45">
      <c r="A38455" s="5">
        <v>10027324</v>
      </c>
      <c r="B38455" s="5" t="s">
        <v>37366</v>
      </c>
    </row>
    <row r="38456" spans="1:2" x14ac:dyDescent="0.45">
      <c r="A38456" s="5">
        <v>10027458</v>
      </c>
      <c r="B38456" s="5" t="s">
        <v>37367</v>
      </c>
    </row>
    <row r="38457" spans="1:2" x14ac:dyDescent="0.45">
      <c r="A38457" s="5">
        <v>10027941</v>
      </c>
      <c r="B38457" s="5" t="s">
        <v>37368</v>
      </c>
    </row>
    <row r="38458" spans="1:2" x14ac:dyDescent="0.45">
      <c r="A38458" s="5">
        <v>10028496</v>
      </c>
      <c r="B38458" s="5" t="s">
        <v>37369</v>
      </c>
    </row>
    <row r="38459" spans="1:2" x14ac:dyDescent="0.45">
      <c r="A38459" s="5">
        <v>10024251</v>
      </c>
      <c r="B38459" s="5" t="s">
        <v>37370</v>
      </c>
    </row>
    <row r="38460" spans="1:2" x14ac:dyDescent="0.45">
      <c r="A38460" s="5">
        <v>10024751</v>
      </c>
      <c r="B38460" s="5" t="s">
        <v>37371</v>
      </c>
    </row>
    <row r="38461" spans="1:2" x14ac:dyDescent="0.45">
      <c r="A38461" s="5">
        <v>10026642</v>
      </c>
      <c r="B38461" s="5" t="s">
        <v>37372</v>
      </c>
    </row>
    <row r="38462" spans="1:2" x14ac:dyDescent="0.45">
      <c r="A38462" s="5">
        <v>10024904</v>
      </c>
      <c r="B38462" s="5" t="s">
        <v>37373</v>
      </c>
    </row>
    <row r="38463" spans="1:2" x14ac:dyDescent="0.45">
      <c r="A38463" s="5">
        <v>10025189</v>
      </c>
      <c r="B38463" s="5" t="s">
        <v>37374</v>
      </c>
    </row>
    <row r="38464" spans="1:2" x14ac:dyDescent="0.45">
      <c r="A38464" s="5">
        <v>10026637</v>
      </c>
      <c r="B38464" s="5" t="s">
        <v>37375</v>
      </c>
    </row>
    <row r="38465" spans="1:2" x14ac:dyDescent="0.45">
      <c r="A38465" s="5">
        <v>10026672</v>
      </c>
      <c r="B38465" s="5" t="s">
        <v>37376</v>
      </c>
    </row>
    <row r="38466" spans="1:2" x14ac:dyDescent="0.45">
      <c r="A38466" s="5">
        <v>10027571</v>
      </c>
      <c r="B38466" s="5" t="s">
        <v>37377</v>
      </c>
    </row>
    <row r="38467" spans="1:2" x14ac:dyDescent="0.45">
      <c r="A38467" s="5">
        <v>10028328</v>
      </c>
      <c r="B38467" s="5" t="s">
        <v>37378</v>
      </c>
    </row>
    <row r="38468" spans="1:2" x14ac:dyDescent="0.45">
      <c r="A38468" s="5">
        <v>10024542</v>
      </c>
      <c r="B38468" s="5" t="s">
        <v>37379</v>
      </c>
    </row>
    <row r="38469" spans="1:2" x14ac:dyDescent="0.45">
      <c r="A38469" s="5">
        <v>10025706</v>
      </c>
      <c r="B38469" s="5" t="s">
        <v>37380</v>
      </c>
    </row>
    <row r="38470" spans="1:2" x14ac:dyDescent="0.45">
      <c r="A38470" s="5">
        <v>10026499</v>
      </c>
      <c r="B38470" s="5" t="s">
        <v>37381</v>
      </c>
    </row>
    <row r="38471" spans="1:2" x14ac:dyDescent="0.45">
      <c r="A38471" s="5">
        <v>10027060</v>
      </c>
      <c r="B38471" s="5" t="s">
        <v>37382</v>
      </c>
    </row>
    <row r="38472" spans="1:2" x14ac:dyDescent="0.45">
      <c r="A38472" s="5">
        <v>10026636</v>
      </c>
      <c r="B38472" s="5" t="s">
        <v>37383</v>
      </c>
    </row>
    <row r="38473" spans="1:2" x14ac:dyDescent="0.45">
      <c r="A38473" s="5">
        <v>10027659</v>
      </c>
      <c r="B38473" s="5" t="s">
        <v>37384</v>
      </c>
    </row>
    <row r="38474" spans="1:2" x14ac:dyDescent="0.45">
      <c r="A38474" s="5">
        <v>10027789</v>
      </c>
      <c r="B38474" s="5" t="s">
        <v>37385</v>
      </c>
    </row>
    <row r="38475" spans="1:2" x14ac:dyDescent="0.45">
      <c r="A38475" s="5">
        <v>10024106</v>
      </c>
      <c r="B38475" s="5" t="s">
        <v>37386</v>
      </c>
    </row>
    <row r="38476" spans="1:2" x14ac:dyDescent="0.45">
      <c r="A38476" s="5">
        <v>10024209</v>
      </c>
      <c r="B38476" s="5" t="s">
        <v>37387</v>
      </c>
    </row>
    <row r="38477" spans="1:2" x14ac:dyDescent="0.45">
      <c r="A38477" s="5">
        <v>10024418</v>
      </c>
      <c r="B38477" s="5" t="s">
        <v>37388</v>
      </c>
    </row>
    <row r="38478" spans="1:2" x14ac:dyDescent="0.45">
      <c r="A38478" s="5">
        <v>10024712</v>
      </c>
      <c r="B38478" s="5" t="s">
        <v>37389</v>
      </c>
    </row>
    <row r="38479" spans="1:2" x14ac:dyDescent="0.45">
      <c r="A38479" s="5">
        <v>10025069</v>
      </c>
      <c r="B38479" s="5" t="s">
        <v>37390</v>
      </c>
    </row>
    <row r="38480" spans="1:2" x14ac:dyDescent="0.45">
      <c r="A38480" s="5">
        <v>10025768</v>
      </c>
      <c r="B38480" s="5" t="s">
        <v>37391</v>
      </c>
    </row>
    <row r="38481" spans="1:2" x14ac:dyDescent="0.45">
      <c r="A38481" s="5">
        <v>10026060</v>
      </c>
      <c r="B38481" s="5" t="s">
        <v>37392</v>
      </c>
    </row>
    <row r="38482" spans="1:2" x14ac:dyDescent="0.45">
      <c r="A38482" s="5">
        <v>10027319</v>
      </c>
      <c r="B38482" s="5" t="s">
        <v>37393</v>
      </c>
    </row>
    <row r="38483" spans="1:2" x14ac:dyDescent="0.45">
      <c r="A38483" s="5">
        <v>10027372</v>
      </c>
      <c r="B38483" s="5" t="s">
        <v>37394</v>
      </c>
    </row>
    <row r="38484" spans="1:2" x14ac:dyDescent="0.45">
      <c r="A38484" s="5">
        <v>10024918</v>
      </c>
      <c r="B38484" s="5" t="s">
        <v>37395</v>
      </c>
    </row>
    <row r="38485" spans="1:2" x14ac:dyDescent="0.45">
      <c r="A38485" s="5">
        <v>10025438</v>
      </c>
      <c r="B38485" s="5" t="s">
        <v>37396</v>
      </c>
    </row>
    <row r="38486" spans="1:2" x14ac:dyDescent="0.45">
      <c r="A38486" s="5">
        <v>10025700</v>
      </c>
      <c r="B38486" s="5" t="s">
        <v>37397</v>
      </c>
    </row>
    <row r="38487" spans="1:2" x14ac:dyDescent="0.45">
      <c r="A38487" s="5">
        <v>10026691</v>
      </c>
      <c r="B38487" s="5" t="s">
        <v>37398</v>
      </c>
    </row>
    <row r="38488" spans="1:2" x14ac:dyDescent="0.45">
      <c r="A38488" s="5">
        <v>10027175</v>
      </c>
      <c r="B38488" s="5" t="s">
        <v>37399</v>
      </c>
    </row>
    <row r="38489" spans="1:2" x14ac:dyDescent="0.45">
      <c r="A38489" s="5">
        <v>10027467</v>
      </c>
      <c r="B38489" s="5" t="s">
        <v>37400</v>
      </c>
    </row>
    <row r="38490" spans="1:2" x14ac:dyDescent="0.45">
      <c r="A38490" s="5">
        <v>10027530</v>
      </c>
      <c r="B38490" s="5" t="s">
        <v>37401</v>
      </c>
    </row>
    <row r="38491" spans="1:2" x14ac:dyDescent="0.45">
      <c r="A38491" s="5">
        <v>10027802</v>
      </c>
      <c r="B38491" s="5" t="s">
        <v>37402</v>
      </c>
    </row>
    <row r="38492" spans="1:2" x14ac:dyDescent="0.45">
      <c r="A38492" s="5">
        <v>10024569</v>
      </c>
      <c r="B38492" s="5" t="s">
        <v>37403</v>
      </c>
    </row>
    <row r="38493" spans="1:2" x14ac:dyDescent="0.45">
      <c r="A38493" s="5">
        <v>10026253</v>
      </c>
      <c r="B38493" s="5" t="s">
        <v>37404</v>
      </c>
    </row>
    <row r="38494" spans="1:2" x14ac:dyDescent="0.45">
      <c r="A38494" s="5">
        <v>10026322</v>
      </c>
      <c r="B38494" s="5" t="s">
        <v>37405</v>
      </c>
    </row>
    <row r="38495" spans="1:2" x14ac:dyDescent="0.45">
      <c r="A38495" s="5">
        <v>10024616</v>
      </c>
      <c r="B38495" s="5" t="s">
        <v>37406</v>
      </c>
    </row>
    <row r="38496" spans="1:2" x14ac:dyDescent="0.45">
      <c r="A38496" s="5">
        <v>10025809</v>
      </c>
      <c r="B38496" s="5" t="s">
        <v>37407</v>
      </c>
    </row>
    <row r="38497" spans="1:2" x14ac:dyDescent="0.45">
      <c r="A38497" s="5">
        <v>10025837</v>
      </c>
      <c r="B38497" s="5" t="s">
        <v>37408</v>
      </c>
    </row>
    <row r="38498" spans="1:2" x14ac:dyDescent="0.45">
      <c r="A38498" s="5">
        <v>10026726</v>
      </c>
      <c r="B38498" s="5" t="s">
        <v>37409</v>
      </c>
    </row>
    <row r="38499" spans="1:2" x14ac:dyDescent="0.45">
      <c r="A38499" s="5">
        <v>10027719</v>
      </c>
      <c r="B38499" s="5" t="s">
        <v>37410</v>
      </c>
    </row>
    <row r="38500" spans="1:2" x14ac:dyDescent="0.45">
      <c r="A38500" s="5">
        <v>10023865</v>
      </c>
      <c r="B38500" s="5" t="s">
        <v>37411</v>
      </c>
    </row>
    <row r="38501" spans="1:2" x14ac:dyDescent="0.45">
      <c r="A38501" s="5">
        <v>10024267</v>
      </c>
      <c r="B38501" s="5" t="s">
        <v>37412</v>
      </c>
    </row>
    <row r="38502" spans="1:2" x14ac:dyDescent="0.45">
      <c r="A38502" s="5">
        <v>10025743</v>
      </c>
      <c r="B38502" s="5" t="s">
        <v>37413</v>
      </c>
    </row>
    <row r="38503" spans="1:2" x14ac:dyDescent="0.45">
      <c r="A38503" s="5">
        <v>10025744</v>
      </c>
      <c r="B38503" s="5" t="s">
        <v>37414</v>
      </c>
    </row>
    <row r="38504" spans="1:2" x14ac:dyDescent="0.45">
      <c r="A38504" s="5">
        <v>10026397</v>
      </c>
      <c r="B38504" s="5" t="s">
        <v>37415</v>
      </c>
    </row>
    <row r="38505" spans="1:2" x14ac:dyDescent="0.45">
      <c r="A38505" s="5">
        <v>10025265</v>
      </c>
      <c r="B38505" s="5" t="s">
        <v>37416</v>
      </c>
    </row>
    <row r="38506" spans="1:2" x14ac:dyDescent="0.45">
      <c r="A38506" s="5">
        <v>10025998</v>
      </c>
      <c r="B38506" s="5" t="s">
        <v>37417</v>
      </c>
    </row>
    <row r="38507" spans="1:2" x14ac:dyDescent="0.45">
      <c r="A38507" s="5">
        <v>10026107</v>
      </c>
      <c r="B38507" s="5" t="s">
        <v>37418</v>
      </c>
    </row>
    <row r="38508" spans="1:2" x14ac:dyDescent="0.45">
      <c r="A38508" s="5">
        <v>10026406</v>
      </c>
      <c r="B38508" s="5" t="s">
        <v>37419</v>
      </c>
    </row>
    <row r="38509" spans="1:2" x14ac:dyDescent="0.45">
      <c r="A38509" s="5">
        <v>10027139</v>
      </c>
      <c r="B38509" s="5" t="s">
        <v>37420</v>
      </c>
    </row>
    <row r="38510" spans="1:2" x14ac:dyDescent="0.45">
      <c r="A38510" s="5">
        <v>10027289</v>
      </c>
      <c r="B38510" s="5" t="s">
        <v>37421</v>
      </c>
    </row>
    <row r="38511" spans="1:2" x14ac:dyDescent="0.45">
      <c r="A38511" s="5">
        <v>10027634</v>
      </c>
      <c r="B38511" s="5" t="s">
        <v>37422</v>
      </c>
    </row>
    <row r="38512" spans="1:2" x14ac:dyDescent="0.45">
      <c r="A38512" s="5">
        <v>10027767</v>
      </c>
      <c r="B38512" s="5" t="s">
        <v>37423</v>
      </c>
    </row>
    <row r="38513" spans="1:2" x14ac:dyDescent="0.45">
      <c r="A38513" s="5">
        <v>10028012</v>
      </c>
      <c r="B38513" s="5" t="s">
        <v>37424</v>
      </c>
    </row>
    <row r="38514" spans="1:2" x14ac:dyDescent="0.45">
      <c r="A38514" s="5">
        <v>10024684</v>
      </c>
      <c r="B38514" s="5" t="s">
        <v>37425</v>
      </c>
    </row>
    <row r="38515" spans="1:2" x14ac:dyDescent="0.45">
      <c r="A38515" s="5">
        <v>10024960</v>
      </c>
      <c r="B38515" s="5" t="s">
        <v>37426</v>
      </c>
    </row>
    <row r="38516" spans="1:2" x14ac:dyDescent="0.45">
      <c r="A38516" s="5">
        <v>10025726</v>
      </c>
      <c r="B38516" s="5" t="s">
        <v>37427</v>
      </c>
    </row>
    <row r="38517" spans="1:2" x14ac:dyDescent="0.45">
      <c r="A38517" s="5">
        <v>10025895</v>
      </c>
      <c r="B38517" s="5" t="s">
        <v>37428</v>
      </c>
    </row>
    <row r="38518" spans="1:2" x14ac:dyDescent="0.45">
      <c r="A38518" s="5">
        <v>10026390</v>
      </c>
      <c r="B38518" s="5" t="s">
        <v>37429</v>
      </c>
    </row>
    <row r="38519" spans="1:2" x14ac:dyDescent="0.45">
      <c r="A38519" s="5">
        <v>10026718</v>
      </c>
      <c r="B38519" s="5" t="s">
        <v>37430</v>
      </c>
    </row>
    <row r="38520" spans="1:2" x14ac:dyDescent="0.45">
      <c r="A38520" s="5">
        <v>10026749</v>
      </c>
      <c r="B38520" s="5" t="s">
        <v>37431</v>
      </c>
    </row>
    <row r="38521" spans="1:2" x14ac:dyDescent="0.45">
      <c r="A38521" s="5">
        <v>10025694</v>
      </c>
      <c r="B38521" s="5" t="s">
        <v>37432</v>
      </c>
    </row>
    <row r="38522" spans="1:2" x14ac:dyDescent="0.45">
      <c r="A38522" s="5">
        <v>10026062</v>
      </c>
      <c r="B38522" s="5" t="s">
        <v>37433</v>
      </c>
    </row>
    <row r="38523" spans="1:2" x14ac:dyDescent="0.45">
      <c r="A38523" s="5">
        <v>10026443</v>
      </c>
      <c r="B38523" s="5" t="s">
        <v>37434</v>
      </c>
    </row>
    <row r="38524" spans="1:2" x14ac:dyDescent="0.45">
      <c r="A38524" s="5">
        <v>10024856</v>
      </c>
      <c r="B38524" s="5" t="s">
        <v>37435</v>
      </c>
    </row>
    <row r="38525" spans="1:2" x14ac:dyDescent="0.45">
      <c r="A38525" s="5">
        <v>10025320</v>
      </c>
      <c r="B38525" s="5" t="s">
        <v>37436</v>
      </c>
    </row>
    <row r="38526" spans="1:2" x14ac:dyDescent="0.45">
      <c r="A38526" s="5">
        <v>10025900</v>
      </c>
      <c r="B38526" s="5" t="s">
        <v>37437</v>
      </c>
    </row>
    <row r="38527" spans="1:2" x14ac:dyDescent="0.45">
      <c r="A38527" s="5">
        <v>10025965</v>
      </c>
      <c r="B38527" s="5" t="s">
        <v>37438</v>
      </c>
    </row>
    <row r="38528" spans="1:2" x14ac:dyDescent="0.45">
      <c r="A38528" s="5">
        <v>10026096</v>
      </c>
      <c r="B38528" s="5" t="s">
        <v>37439</v>
      </c>
    </row>
    <row r="38529" spans="1:2" x14ac:dyDescent="0.45">
      <c r="A38529" s="5">
        <v>10027322</v>
      </c>
      <c r="B38529" s="5" t="s">
        <v>37440</v>
      </c>
    </row>
    <row r="38530" spans="1:2" x14ac:dyDescent="0.45">
      <c r="A38530" s="5">
        <v>10025119</v>
      </c>
      <c r="B38530" s="5" t="s">
        <v>37441</v>
      </c>
    </row>
    <row r="38531" spans="1:2" x14ac:dyDescent="0.45">
      <c r="A38531" s="5">
        <v>10025713</v>
      </c>
      <c r="B38531" s="5" t="s">
        <v>37442</v>
      </c>
    </row>
    <row r="38532" spans="1:2" x14ac:dyDescent="0.45">
      <c r="A38532" s="5">
        <v>10026018</v>
      </c>
      <c r="B38532" s="5" t="s">
        <v>37443</v>
      </c>
    </row>
    <row r="38533" spans="1:2" x14ac:dyDescent="0.45">
      <c r="A38533" s="5">
        <v>10026399</v>
      </c>
      <c r="B38533" s="5" t="s">
        <v>37444</v>
      </c>
    </row>
    <row r="38534" spans="1:2" x14ac:dyDescent="0.45">
      <c r="A38534" s="5">
        <v>10026657</v>
      </c>
      <c r="B38534" s="5" t="s">
        <v>37445</v>
      </c>
    </row>
    <row r="38535" spans="1:2" x14ac:dyDescent="0.45">
      <c r="A38535" s="5">
        <v>10026772</v>
      </c>
      <c r="B38535" s="5" t="s">
        <v>37446</v>
      </c>
    </row>
    <row r="38536" spans="1:2" x14ac:dyDescent="0.45">
      <c r="A38536" s="5">
        <v>10026777</v>
      </c>
      <c r="B38536" s="5" t="s">
        <v>37447</v>
      </c>
    </row>
    <row r="38537" spans="1:2" x14ac:dyDescent="0.45">
      <c r="A38537" s="5">
        <v>10026778</v>
      </c>
      <c r="B38537" s="5" t="s">
        <v>37448</v>
      </c>
    </row>
    <row r="38538" spans="1:2" x14ac:dyDescent="0.45">
      <c r="A38538" s="5">
        <v>10025242</v>
      </c>
      <c r="B38538" s="5" t="s">
        <v>37449</v>
      </c>
    </row>
    <row r="38539" spans="1:2" x14ac:dyDescent="0.45">
      <c r="A38539" s="5">
        <v>10025988</v>
      </c>
      <c r="B38539" s="5" t="s">
        <v>37450</v>
      </c>
    </row>
    <row r="38540" spans="1:2" x14ac:dyDescent="0.45">
      <c r="A38540" s="5">
        <v>10027362</v>
      </c>
      <c r="B38540" s="5" t="s">
        <v>37451</v>
      </c>
    </row>
    <row r="38541" spans="1:2" x14ac:dyDescent="0.45">
      <c r="A38541" s="5">
        <v>10024908</v>
      </c>
      <c r="B38541" s="5" t="s">
        <v>37452</v>
      </c>
    </row>
    <row r="38542" spans="1:2" x14ac:dyDescent="0.45">
      <c r="A38542" s="5">
        <v>10025033</v>
      </c>
      <c r="B38542" s="5" t="s">
        <v>37453</v>
      </c>
    </row>
    <row r="38543" spans="1:2" x14ac:dyDescent="0.45">
      <c r="A38543" s="5">
        <v>10025043</v>
      </c>
      <c r="B38543" s="5" t="s">
        <v>37454</v>
      </c>
    </row>
    <row r="38544" spans="1:2" x14ac:dyDescent="0.45">
      <c r="A38544" s="5">
        <v>10026121</v>
      </c>
      <c r="B38544" s="5" t="s">
        <v>37455</v>
      </c>
    </row>
    <row r="38545" spans="1:2" x14ac:dyDescent="0.45">
      <c r="A38545" s="5">
        <v>10026180</v>
      </c>
      <c r="B38545" s="5" t="s">
        <v>37456</v>
      </c>
    </row>
    <row r="38546" spans="1:2" x14ac:dyDescent="0.45">
      <c r="A38546" s="5">
        <v>10026629</v>
      </c>
      <c r="B38546" s="5" t="s">
        <v>37457</v>
      </c>
    </row>
    <row r="38547" spans="1:2" x14ac:dyDescent="0.45">
      <c r="A38547" s="5">
        <v>10028071</v>
      </c>
      <c r="B38547" s="5" t="s">
        <v>37458</v>
      </c>
    </row>
    <row r="38548" spans="1:2" x14ac:dyDescent="0.45">
      <c r="A38548" s="5">
        <v>10026032</v>
      </c>
      <c r="B38548" s="5" t="s">
        <v>37459</v>
      </c>
    </row>
    <row r="38549" spans="1:2" x14ac:dyDescent="0.45">
      <c r="A38549" s="5">
        <v>10026318</v>
      </c>
      <c r="B38549" s="5" t="s">
        <v>37460</v>
      </c>
    </row>
    <row r="38550" spans="1:2" x14ac:dyDescent="0.45">
      <c r="A38550" s="5">
        <v>10027130</v>
      </c>
      <c r="B38550" s="5" t="s">
        <v>37461</v>
      </c>
    </row>
    <row r="38551" spans="1:2" x14ac:dyDescent="0.45">
      <c r="A38551" s="5">
        <v>10027226</v>
      </c>
      <c r="B38551" s="5" t="s">
        <v>37462</v>
      </c>
    </row>
    <row r="38552" spans="1:2" x14ac:dyDescent="0.45">
      <c r="A38552" s="5">
        <v>10026789</v>
      </c>
      <c r="B38552" s="5" t="s">
        <v>37463</v>
      </c>
    </row>
    <row r="38553" spans="1:2" x14ac:dyDescent="0.45">
      <c r="A38553" s="5">
        <v>10026792</v>
      </c>
      <c r="B38553" s="5" t="s">
        <v>37464</v>
      </c>
    </row>
    <row r="38554" spans="1:2" x14ac:dyDescent="0.45">
      <c r="A38554" s="5">
        <v>10026814</v>
      </c>
      <c r="B38554" s="5" t="s">
        <v>37465</v>
      </c>
    </row>
    <row r="38555" spans="1:2" x14ac:dyDescent="0.45">
      <c r="A38555" s="5">
        <v>10026818</v>
      </c>
      <c r="B38555" s="5" t="s">
        <v>37466</v>
      </c>
    </row>
    <row r="38556" spans="1:2" x14ac:dyDescent="0.45">
      <c r="A38556" s="5">
        <v>10024419</v>
      </c>
      <c r="B38556" s="5" t="s">
        <v>37467</v>
      </c>
    </row>
    <row r="38557" spans="1:2" x14ac:dyDescent="0.45">
      <c r="A38557" s="5">
        <v>10024921</v>
      </c>
      <c r="B38557" s="5" t="s">
        <v>37468</v>
      </c>
    </row>
    <row r="38558" spans="1:2" x14ac:dyDescent="0.45">
      <c r="A38558" s="5">
        <v>10028263</v>
      </c>
      <c r="B38558" s="5" t="s">
        <v>37469</v>
      </c>
    </row>
    <row r="38559" spans="1:2" x14ac:dyDescent="0.45">
      <c r="A38559" s="5">
        <v>10023699</v>
      </c>
      <c r="B38559" s="5" t="s">
        <v>37470</v>
      </c>
    </row>
    <row r="38560" spans="1:2" x14ac:dyDescent="0.45">
      <c r="A38560" s="5">
        <v>10025228</v>
      </c>
      <c r="B38560" s="5" t="s">
        <v>37471</v>
      </c>
    </row>
    <row r="38561" spans="1:2" x14ac:dyDescent="0.45">
      <c r="A38561" s="5">
        <v>10025327</v>
      </c>
      <c r="B38561" s="5" t="s">
        <v>37472</v>
      </c>
    </row>
    <row r="38562" spans="1:2" x14ac:dyDescent="0.45">
      <c r="A38562" s="5">
        <v>10027534</v>
      </c>
      <c r="B38562" s="5" t="s">
        <v>37473</v>
      </c>
    </row>
    <row r="38563" spans="1:2" x14ac:dyDescent="0.45">
      <c r="A38563" s="5">
        <v>10027542</v>
      </c>
      <c r="B38563" s="5" t="s">
        <v>37474</v>
      </c>
    </row>
    <row r="38564" spans="1:2" x14ac:dyDescent="0.45">
      <c r="A38564" s="5">
        <v>10027567</v>
      </c>
      <c r="B38564" s="5" t="s">
        <v>37475</v>
      </c>
    </row>
    <row r="38565" spans="1:2" x14ac:dyDescent="0.45">
      <c r="A38565" s="5">
        <v>10025477</v>
      </c>
      <c r="B38565" s="5" t="s">
        <v>37476</v>
      </c>
    </row>
    <row r="38566" spans="1:2" x14ac:dyDescent="0.45">
      <c r="A38566" s="5">
        <v>10025480</v>
      </c>
      <c r="B38566" s="5" t="s">
        <v>37477</v>
      </c>
    </row>
    <row r="38567" spans="1:2" x14ac:dyDescent="0.45">
      <c r="A38567" s="5">
        <v>10025486</v>
      </c>
      <c r="B38567" s="5" t="s">
        <v>37478</v>
      </c>
    </row>
    <row r="38568" spans="1:2" x14ac:dyDescent="0.45">
      <c r="A38568" s="5">
        <v>10025525</v>
      </c>
      <c r="B38568" s="5" t="s">
        <v>37479</v>
      </c>
    </row>
    <row r="38569" spans="1:2" x14ac:dyDescent="0.45">
      <c r="A38569" s="5">
        <v>10024982</v>
      </c>
      <c r="B38569" s="5" t="s">
        <v>37480</v>
      </c>
    </row>
    <row r="38570" spans="1:2" x14ac:dyDescent="0.45">
      <c r="A38570" s="5">
        <v>10027855</v>
      </c>
      <c r="B38570" s="5" t="s">
        <v>37481</v>
      </c>
    </row>
    <row r="38571" spans="1:2" x14ac:dyDescent="0.45">
      <c r="A38571" s="5">
        <v>10025961</v>
      </c>
      <c r="B38571" s="5" t="s">
        <v>37482</v>
      </c>
    </row>
    <row r="38572" spans="1:2" x14ac:dyDescent="0.45">
      <c r="A38572" s="5">
        <v>10026391</v>
      </c>
      <c r="B38572" s="5" t="s">
        <v>37483</v>
      </c>
    </row>
    <row r="38573" spans="1:2" x14ac:dyDescent="0.45">
      <c r="A38573" s="5">
        <v>10026440</v>
      </c>
      <c r="B38573" s="5" t="s">
        <v>37484</v>
      </c>
    </row>
    <row r="38574" spans="1:2" x14ac:dyDescent="0.45">
      <c r="A38574" s="5">
        <v>10025564</v>
      </c>
      <c r="B38574" s="5" t="s">
        <v>37485</v>
      </c>
    </row>
    <row r="38575" spans="1:2" x14ac:dyDescent="0.45">
      <c r="A38575" s="5">
        <v>10025571</v>
      </c>
      <c r="B38575" s="5" t="s">
        <v>37486</v>
      </c>
    </row>
    <row r="38576" spans="1:2" x14ac:dyDescent="0.45">
      <c r="A38576" s="5">
        <v>10025577</v>
      </c>
      <c r="B38576" s="5" t="s">
        <v>37487</v>
      </c>
    </row>
    <row r="38577" spans="1:2" x14ac:dyDescent="0.45">
      <c r="A38577" s="5">
        <v>10025587</v>
      </c>
      <c r="B38577" s="5" t="s">
        <v>37488</v>
      </c>
    </row>
    <row r="38578" spans="1:2" x14ac:dyDescent="0.45">
      <c r="A38578" s="5">
        <v>10025611</v>
      </c>
      <c r="B38578" s="5" t="s">
        <v>37489</v>
      </c>
    </row>
    <row r="38579" spans="1:2" x14ac:dyDescent="0.45">
      <c r="A38579" s="5">
        <v>10024722</v>
      </c>
      <c r="B38579" s="5" t="s">
        <v>37490</v>
      </c>
    </row>
    <row r="38580" spans="1:2" x14ac:dyDescent="0.45">
      <c r="A38580" s="5">
        <v>10024723</v>
      </c>
      <c r="B38580" s="5" t="s">
        <v>37491</v>
      </c>
    </row>
    <row r="38581" spans="1:2" x14ac:dyDescent="0.45">
      <c r="A38581" s="5">
        <v>10025390</v>
      </c>
      <c r="B38581" s="5" t="s">
        <v>37492</v>
      </c>
    </row>
    <row r="38582" spans="1:2" x14ac:dyDescent="0.45">
      <c r="A38582" s="5">
        <v>10027921</v>
      </c>
      <c r="B38582" s="5" t="s">
        <v>37493</v>
      </c>
    </row>
    <row r="38583" spans="1:2" x14ac:dyDescent="0.45">
      <c r="A38583" s="5">
        <v>10028032</v>
      </c>
      <c r="B38583" s="5" t="s">
        <v>37494</v>
      </c>
    </row>
    <row r="38584" spans="1:2" x14ac:dyDescent="0.45">
      <c r="A38584" s="5">
        <v>10028107</v>
      </c>
      <c r="B38584" s="5" t="s">
        <v>37495</v>
      </c>
    </row>
    <row r="38585" spans="1:2" x14ac:dyDescent="0.45">
      <c r="A38585" s="5">
        <v>10028188</v>
      </c>
      <c r="B38585" s="5" t="s">
        <v>37496</v>
      </c>
    </row>
    <row r="38586" spans="1:2" x14ac:dyDescent="0.45">
      <c r="A38586" s="5">
        <v>10028848</v>
      </c>
      <c r="B38586" s="5" t="s">
        <v>37497</v>
      </c>
    </row>
    <row r="38587" spans="1:2" x14ac:dyDescent="0.45">
      <c r="A38587" s="5">
        <v>10028878</v>
      </c>
      <c r="B38587" s="5" t="s">
        <v>37498</v>
      </c>
    </row>
    <row r="38588" spans="1:2" x14ac:dyDescent="0.45">
      <c r="A38588" s="5">
        <v>10028944</v>
      </c>
      <c r="B38588" s="5" t="s">
        <v>37499</v>
      </c>
    </row>
    <row r="38589" spans="1:2" x14ac:dyDescent="0.45">
      <c r="A38589" s="5">
        <v>10028261</v>
      </c>
      <c r="B38589" s="5" t="s">
        <v>37500</v>
      </c>
    </row>
    <row r="38590" spans="1:2" x14ac:dyDescent="0.45">
      <c r="A38590" s="5">
        <v>10028306</v>
      </c>
      <c r="B38590" s="5" t="s">
        <v>37501</v>
      </c>
    </row>
    <row r="38591" spans="1:2" x14ac:dyDescent="0.45">
      <c r="A38591" s="5">
        <v>10028348</v>
      </c>
      <c r="B38591" s="5" t="s">
        <v>37502</v>
      </c>
    </row>
    <row r="38592" spans="1:2" x14ac:dyDescent="0.45">
      <c r="A38592" s="5">
        <v>10025627</v>
      </c>
      <c r="B38592" s="5" t="s">
        <v>37503</v>
      </c>
    </row>
    <row r="38593" spans="1:2" x14ac:dyDescent="0.45">
      <c r="A38593" s="5">
        <v>10025658</v>
      </c>
      <c r="B38593" s="5" t="s">
        <v>37504</v>
      </c>
    </row>
    <row r="38594" spans="1:2" x14ac:dyDescent="0.45">
      <c r="A38594" s="5">
        <v>10026395</v>
      </c>
      <c r="B38594" s="5" t="s">
        <v>37505</v>
      </c>
    </row>
    <row r="38595" spans="1:2" x14ac:dyDescent="0.45">
      <c r="A38595" s="5">
        <v>10024307</v>
      </c>
      <c r="B38595" s="5" t="s">
        <v>37506</v>
      </c>
    </row>
    <row r="38596" spans="1:2" x14ac:dyDescent="0.45">
      <c r="A38596" s="5">
        <v>10028205</v>
      </c>
      <c r="B38596" s="5" t="s">
        <v>37507</v>
      </c>
    </row>
    <row r="38597" spans="1:2" x14ac:dyDescent="0.45">
      <c r="A38597" s="5">
        <v>10028208</v>
      </c>
      <c r="B38597" s="5" t="s">
        <v>37508</v>
      </c>
    </row>
    <row r="38598" spans="1:2" x14ac:dyDescent="0.45">
      <c r="A38598" s="5">
        <v>10028210</v>
      </c>
      <c r="B38598" s="5" t="s">
        <v>37509</v>
      </c>
    </row>
    <row r="38599" spans="1:2" x14ac:dyDescent="0.45">
      <c r="A38599" s="5">
        <v>10028216</v>
      </c>
      <c r="B38599" s="5" t="s">
        <v>37510</v>
      </c>
    </row>
    <row r="38600" spans="1:2" x14ac:dyDescent="0.45">
      <c r="A38600" s="5">
        <v>10028221</v>
      </c>
      <c r="B38600" s="5" t="s">
        <v>37511</v>
      </c>
    </row>
    <row r="38601" spans="1:2" x14ac:dyDescent="0.45">
      <c r="A38601" s="5">
        <v>10028983</v>
      </c>
      <c r="B38601" s="5" t="s">
        <v>37512</v>
      </c>
    </row>
    <row r="38602" spans="1:2" x14ac:dyDescent="0.45">
      <c r="A38602" s="5">
        <v>10028997</v>
      </c>
      <c r="B38602" s="5" t="s">
        <v>37513</v>
      </c>
    </row>
    <row r="38603" spans="1:2" x14ac:dyDescent="0.45">
      <c r="A38603" s="5">
        <v>10024964</v>
      </c>
      <c r="B38603" s="5" t="s">
        <v>37514</v>
      </c>
    </row>
    <row r="38604" spans="1:2" x14ac:dyDescent="0.45">
      <c r="A38604" s="5">
        <v>10026146</v>
      </c>
      <c r="B38604" s="5" t="s">
        <v>37515</v>
      </c>
    </row>
    <row r="38605" spans="1:2" x14ac:dyDescent="0.45">
      <c r="A38605" s="5">
        <v>10026072</v>
      </c>
      <c r="B38605" s="5" t="s">
        <v>37516</v>
      </c>
    </row>
    <row r="38606" spans="1:2" x14ac:dyDescent="0.45">
      <c r="A38606" s="5">
        <v>10026852</v>
      </c>
      <c r="B38606" s="5" t="s">
        <v>37517</v>
      </c>
    </row>
    <row r="38607" spans="1:2" x14ac:dyDescent="0.45">
      <c r="A38607" s="5">
        <v>10026866</v>
      </c>
      <c r="B38607" s="5" t="s">
        <v>37518</v>
      </c>
    </row>
    <row r="38608" spans="1:2" x14ac:dyDescent="0.45">
      <c r="A38608" s="5">
        <v>10026873</v>
      </c>
      <c r="B38608" s="5" t="s">
        <v>37519</v>
      </c>
    </row>
    <row r="38609" spans="1:2" x14ac:dyDescent="0.45">
      <c r="A38609" s="5">
        <v>10026880</v>
      </c>
      <c r="B38609" s="5" t="s">
        <v>37520</v>
      </c>
    </row>
    <row r="38610" spans="1:2" x14ac:dyDescent="0.45">
      <c r="A38610" s="5">
        <v>10026898</v>
      </c>
      <c r="B38610" s="5" t="s">
        <v>37521</v>
      </c>
    </row>
    <row r="38611" spans="1:2" x14ac:dyDescent="0.45">
      <c r="A38611" s="5">
        <v>10026902</v>
      </c>
      <c r="B38611" s="5" t="s">
        <v>37522</v>
      </c>
    </row>
    <row r="38612" spans="1:2" x14ac:dyDescent="0.45">
      <c r="A38612" s="5">
        <v>10023687</v>
      </c>
      <c r="B38612" s="5" t="s">
        <v>37523</v>
      </c>
    </row>
    <row r="38613" spans="1:2" x14ac:dyDescent="0.45">
      <c r="A38613" s="5">
        <v>10023796</v>
      </c>
      <c r="B38613" s="5" t="s">
        <v>37524</v>
      </c>
    </row>
    <row r="38614" spans="1:2" x14ac:dyDescent="0.45">
      <c r="A38614" s="5">
        <v>10025281</v>
      </c>
      <c r="B38614" s="5" t="s">
        <v>37525</v>
      </c>
    </row>
    <row r="38615" spans="1:2" x14ac:dyDescent="0.45">
      <c r="A38615" s="5">
        <v>10025435</v>
      </c>
      <c r="B38615" s="5" t="s">
        <v>37526</v>
      </c>
    </row>
    <row r="38616" spans="1:2" x14ac:dyDescent="0.45">
      <c r="A38616" s="5">
        <v>10025703</v>
      </c>
      <c r="B38616" s="5" t="s">
        <v>37527</v>
      </c>
    </row>
    <row r="38617" spans="1:2" x14ac:dyDescent="0.45">
      <c r="A38617" s="5">
        <v>10027217</v>
      </c>
      <c r="B38617" s="5" t="s">
        <v>37528</v>
      </c>
    </row>
    <row r="38618" spans="1:2" x14ac:dyDescent="0.45">
      <c r="A38618" s="5">
        <v>10028269</v>
      </c>
      <c r="B38618" s="5" t="s">
        <v>37529</v>
      </c>
    </row>
    <row r="38619" spans="1:2" x14ac:dyDescent="0.45">
      <c r="A38619" s="5">
        <v>10029055</v>
      </c>
      <c r="B38619" s="5" t="s">
        <v>37530</v>
      </c>
    </row>
    <row r="38620" spans="1:2" x14ac:dyDescent="0.45">
      <c r="A38620" s="5">
        <v>10024679</v>
      </c>
      <c r="B38620" s="5" t="s">
        <v>37531</v>
      </c>
    </row>
    <row r="38621" spans="1:2" x14ac:dyDescent="0.45">
      <c r="A38621" s="5">
        <v>10028793</v>
      </c>
      <c r="B38621" s="5" t="s">
        <v>37532</v>
      </c>
    </row>
    <row r="38622" spans="1:2" x14ac:dyDescent="0.45">
      <c r="A38622" s="5">
        <v>10028833</v>
      </c>
      <c r="B38622" s="5" t="s">
        <v>37533</v>
      </c>
    </row>
    <row r="38623" spans="1:2" x14ac:dyDescent="0.45">
      <c r="A38623" s="5">
        <v>10026920</v>
      </c>
      <c r="B38623" s="5" t="s">
        <v>37534</v>
      </c>
    </row>
    <row r="38624" spans="1:2" x14ac:dyDescent="0.45">
      <c r="A38624" s="5">
        <v>10026922</v>
      </c>
      <c r="B38624" s="5" t="s">
        <v>37535</v>
      </c>
    </row>
    <row r="38625" spans="1:2" x14ac:dyDescent="0.45">
      <c r="A38625" s="5">
        <v>10026926</v>
      </c>
      <c r="B38625" s="5" t="s">
        <v>37536</v>
      </c>
    </row>
    <row r="38626" spans="1:2" x14ac:dyDescent="0.45">
      <c r="A38626" s="5">
        <v>10026954</v>
      </c>
      <c r="B38626" s="5" t="s">
        <v>37537</v>
      </c>
    </row>
    <row r="38627" spans="1:2" x14ac:dyDescent="0.45">
      <c r="A38627" s="5">
        <v>10027032</v>
      </c>
      <c r="B38627" s="5" t="s">
        <v>37538</v>
      </c>
    </row>
    <row r="38628" spans="1:2" x14ac:dyDescent="0.45">
      <c r="A38628" s="5">
        <v>10027057</v>
      </c>
      <c r="B38628" s="5" t="s">
        <v>37539</v>
      </c>
    </row>
    <row r="38629" spans="1:2" x14ac:dyDescent="0.45">
      <c r="A38629" s="5">
        <v>10027129</v>
      </c>
      <c r="B38629" s="5" t="s">
        <v>37540</v>
      </c>
    </row>
    <row r="38630" spans="1:2" x14ac:dyDescent="0.45">
      <c r="A38630" s="5">
        <v>10027317</v>
      </c>
      <c r="B38630" s="5" t="s">
        <v>37541</v>
      </c>
    </row>
    <row r="38631" spans="1:2" x14ac:dyDescent="0.45">
      <c r="A38631" s="5">
        <v>10024279</v>
      </c>
      <c r="B38631" s="5" t="s">
        <v>37542</v>
      </c>
    </row>
    <row r="38632" spans="1:2" x14ac:dyDescent="0.45">
      <c r="A38632" s="5">
        <v>10026049</v>
      </c>
      <c r="B38632" s="5" t="s">
        <v>37543</v>
      </c>
    </row>
    <row r="38633" spans="1:2" x14ac:dyDescent="0.45">
      <c r="A38633" s="5">
        <v>10028321</v>
      </c>
      <c r="B38633" s="5" t="s">
        <v>37544</v>
      </c>
    </row>
    <row r="38634" spans="1:2" x14ac:dyDescent="0.45">
      <c r="A38634" s="5">
        <v>10028379</v>
      </c>
      <c r="B38634" s="5" t="s">
        <v>37545</v>
      </c>
    </row>
    <row r="38635" spans="1:2" x14ac:dyDescent="0.45">
      <c r="A38635" s="5">
        <v>10026033</v>
      </c>
      <c r="B38635" s="5" t="s">
        <v>37546</v>
      </c>
    </row>
    <row r="38636" spans="1:2" x14ac:dyDescent="0.45">
      <c r="A38636" s="5">
        <v>10029170</v>
      </c>
      <c r="B38636" s="5" t="s">
        <v>37547</v>
      </c>
    </row>
    <row r="38637" spans="1:2" x14ac:dyDescent="0.45">
      <c r="A38637" s="5">
        <v>10029173</v>
      </c>
      <c r="B38637" s="5" t="s">
        <v>37548</v>
      </c>
    </row>
    <row r="38638" spans="1:2" x14ac:dyDescent="0.45">
      <c r="A38638" s="5">
        <v>10025079</v>
      </c>
      <c r="B38638" s="5" t="s">
        <v>37549</v>
      </c>
    </row>
    <row r="38639" spans="1:2" x14ac:dyDescent="0.45">
      <c r="A38639" s="5">
        <v>10026127</v>
      </c>
      <c r="B38639" s="5" t="s">
        <v>37550</v>
      </c>
    </row>
    <row r="38640" spans="1:2" x14ac:dyDescent="0.45">
      <c r="A38640" s="5">
        <v>10027415</v>
      </c>
      <c r="B38640" s="5" t="s">
        <v>37551</v>
      </c>
    </row>
    <row r="38641" spans="1:2" x14ac:dyDescent="0.45">
      <c r="A38641" s="5">
        <v>10027813</v>
      </c>
      <c r="B38641" s="5" t="s">
        <v>37552</v>
      </c>
    </row>
    <row r="38642" spans="1:2" x14ac:dyDescent="0.45">
      <c r="A38642" s="5">
        <v>10025745</v>
      </c>
      <c r="B38642" s="5" t="s">
        <v>37553</v>
      </c>
    </row>
    <row r="38643" spans="1:2" x14ac:dyDescent="0.45">
      <c r="A38643" s="5">
        <v>10026259</v>
      </c>
      <c r="B38643" s="5" t="s">
        <v>37554</v>
      </c>
    </row>
    <row r="38644" spans="1:2" x14ac:dyDescent="0.45">
      <c r="A38644" s="5">
        <v>10031057</v>
      </c>
      <c r="B38644" s="5" t="s">
        <v>37555</v>
      </c>
    </row>
    <row r="38645" spans="1:2" x14ac:dyDescent="0.45">
      <c r="A38645" s="5">
        <v>10031543</v>
      </c>
      <c r="B38645" s="5" t="s">
        <v>37556</v>
      </c>
    </row>
    <row r="38646" spans="1:2" x14ac:dyDescent="0.45">
      <c r="A38646" s="5">
        <v>10031871</v>
      </c>
      <c r="B38646" s="5" t="s">
        <v>37557</v>
      </c>
    </row>
    <row r="38647" spans="1:2" x14ac:dyDescent="0.45">
      <c r="A38647" s="5">
        <v>10033562</v>
      </c>
      <c r="B38647" s="5" t="s">
        <v>37558</v>
      </c>
    </row>
    <row r="38648" spans="1:2" x14ac:dyDescent="0.45">
      <c r="A38648" s="5">
        <v>10033675</v>
      </c>
      <c r="B38648" s="5" t="s">
        <v>37559</v>
      </c>
    </row>
    <row r="38649" spans="1:2" x14ac:dyDescent="0.45">
      <c r="A38649" s="5">
        <v>10033743</v>
      </c>
      <c r="B38649" s="5" t="s">
        <v>37560</v>
      </c>
    </row>
    <row r="38650" spans="1:2" x14ac:dyDescent="0.45">
      <c r="A38650" s="5">
        <v>10033765</v>
      </c>
      <c r="B38650" s="5" t="s">
        <v>20353</v>
      </c>
    </row>
    <row r="38651" spans="1:2" x14ac:dyDescent="0.45">
      <c r="A38651" s="5">
        <v>10033238</v>
      </c>
      <c r="B38651" s="5" t="s">
        <v>37561</v>
      </c>
    </row>
    <row r="38652" spans="1:2" x14ac:dyDescent="0.45">
      <c r="A38652" s="5">
        <v>10033240</v>
      </c>
      <c r="B38652" s="5" t="s">
        <v>37562</v>
      </c>
    </row>
    <row r="38653" spans="1:2" x14ac:dyDescent="0.45">
      <c r="A38653" s="5">
        <v>10033518</v>
      </c>
      <c r="B38653" s="5" t="s">
        <v>37563</v>
      </c>
    </row>
    <row r="38654" spans="1:2" x14ac:dyDescent="0.45">
      <c r="A38654" s="5">
        <v>10033628</v>
      </c>
      <c r="B38654" s="5" t="s">
        <v>37564</v>
      </c>
    </row>
    <row r="38655" spans="1:2" x14ac:dyDescent="0.45">
      <c r="A38655" s="5">
        <v>10029289</v>
      </c>
      <c r="B38655" s="5" t="s">
        <v>37565</v>
      </c>
    </row>
    <row r="38656" spans="1:2" x14ac:dyDescent="0.45">
      <c r="A38656" s="5">
        <v>10029549</v>
      </c>
      <c r="B38656" s="5" t="s">
        <v>37566</v>
      </c>
    </row>
    <row r="38657" spans="1:2" x14ac:dyDescent="0.45">
      <c r="A38657" s="5">
        <v>10029571</v>
      </c>
      <c r="B38657" s="5" t="s">
        <v>37567</v>
      </c>
    </row>
    <row r="38658" spans="1:2" x14ac:dyDescent="0.45">
      <c r="A38658" s="5">
        <v>10030009</v>
      </c>
      <c r="B38658" s="5" t="s">
        <v>37568</v>
      </c>
    </row>
    <row r="38659" spans="1:2" x14ac:dyDescent="0.45">
      <c r="A38659" s="5">
        <v>10032741</v>
      </c>
      <c r="B38659" s="5" t="s">
        <v>37569</v>
      </c>
    </row>
    <row r="38660" spans="1:2" x14ac:dyDescent="0.45">
      <c r="A38660" s="5">
        <v>10033688</v>
      </c>
      <c r="B38660" s="5" t="s">
        <v>37570</v>
      </c>
    </row>
    <row r="38661" spans="1:2" x14ac:dyDescent="0.45">
      <c r="A38661" s="5">
        <v>10033913</v>
      </c>
      <c r="B38661" s="5" t="s">
        <v>37571</v>
      </c>
    </row>
    <row r="38662" spans="1:2" x14ac:dyDescent="0.45">
      <c r="A38662" s="5">
        <v>10032649</v>
      </c>
      <c r="B38662" s="5" t="s">
        <v>37572</v>
      </c>
    </row>
    <row r="38663" spans="1:2" x14ac:dyDescent="0.45">
      <c r="A38663" s="5">
        <v>10032852</v>
      </c>
      <c r="B38663" s="5" t="s">
        <v>37573</v>
      </c>
    </row>
    <row r="38664" spans="1:2" x14ac:dyDescent="0.45">
      <c r="A38664" s="5">
        <v>10032965</v>
      </c>
      <c r="B38664" s="5" t="s">
        <v>1334</v>
      </c>
    </row>
    <row r="38665" spans="1:2" x14ac:dyDescent="0.45">
      <c r="A38665" s="5">
        <v>10033355</v>
      </c>
      <c r="B38665" s="5" t="s">
        <v>14337</v>
      </c>
    </row>
    <row r="38666" spans="1:2" x14ac:dyDescent="0.45">
      <c r="A38666" s="5">
        <v>10033523</v>
      </c>
      <c r="B38666" s="5" t="s">
        <v>37574</v>
      </c>
    </row>
    <row r="38667" spans="1:2" x14ac:dyDescent="0.45">
      <c r="A38667" s="5">
        <v>10031520</v>
      </c>
      <c r="B38667" s="5" t="s">
        <v>37575</v>
      </c>
    </row>
    <row r="38668" spans="1:2" x14ac:dyDescent="0.45">
      <c r="A38668" s="5">
        <v>10033700</v>
      </c>
      <c r="B38668" s="5" t="s">
        <v>37576</v>
      </c>
    </row>
    <row r="38669" spans="1:2" x14ac:dyDescent="0.45">
      <c r="A38669" s="5">
        <v>10033941</v>
      </c>
      <c r="B38669" s="5" t="s">
        <v>37577</v>
      </c>
    </row>
    <row r="38670" spans="1:2" x14ac:dyDescent="0.45">
      <c r="A38670" s="5">
        <v>10034114</v>
      </c>
      <c r="B38670" s="5" t="s">
        <v>13649</v>
      </c>
    </row>
    <row r="38671" spans="1:2" x14ac:dyDescent="0.45">
      <c r="A38671" s="5">
        <v>10034699</v>
      </c>
      <c r="B38671" s="5" t="s">
        <v>37578</v>
      </c>
    </row>
    <row r="38672" spans="1:2" x14ac:dyDescent="0.45">
      <c r="A38672" s="5">
        <v>10033568</v>
      </c>
      <c r="B38672" s="5" t="s">
        <v>37579</v>
      </c>
    </row>
    <row r="38673" spans="1:2" x14ac:dyDescent="0.45">
      <c r="A38673" s="5">
        <v>10033950</v>
      </c>
      <c r="B38673" s="5" t="s">
        <v>37580</v>
      </c>
    </row>
    <row r="38674" spans="1:2" x14ac:dyDescent="0.45">
      <c r="A38674" s="5">
        <v>10034230</v>
      </c>
      <c r="B38674" s="5" t="s">
        <v>37581</v>
      </c>
    </row>
    <row r="38675" spans="1:2" x14ac:dyDescent="0.45">
      <c r="A38675" s="5">
        <v>10034347</v>
      </c>
      <c r="B38675" s="5" t="s">
        <v>37582</v>
      </c>
    </row>
    <row r="38676" spans="1:2" x14ac:dyDescent="0.45">
      <c r="A38676" s="5">
        <v>10033633</v>
      </c>
      <c r="B38676" s="5" t="s">
        <v>37583</v>
      </c>
    </row>
    <row r="38677" spans="1:2" x14ac:dyDescent="0.45">
      <c r="A38677" s="5">
        <v>10034027</v>
      </c>
      <c r="B38677" s="5" t="s">
        <v>37584</v>
      </c>
    </row>
    <row r="38678" spans="1:2" x14ac:dyDescent="0.45">
      <c r="A38678" s="5">
        <v>10034068</v>
      </c>
      <c r="B38678" s="5" t="s">
        <v>37585</v>
      </c>
    </row>
    <row r="38679" spans="1:2" x14ac:dyDescent="0.45">
      <c r="A38679" s="5">
        <v>10034141</v>
      </c>
      <c r="B38679" s="5" t="s">
        <v>37586</v>
      </c>
    </row>
    <row r="38680" spans="1:2" x14ac:dyDescent="0.45">
      <c r="A38680" s="5">
        <v>10034229</v>
      </c>
      <c r="B38680" s="5" t="s">
        <v>37587</v>
      </c>
    </row>
    <row r="38681" spans="1:2" x14ac:dyDescent="0.45">
      <c r="A38681" s="5">
        <v>10029626</v>
      </c>
      <c r="B38681" s="5" t="s">
        <v>37588</v>
      </c>
    </row>
    <row r="38682" spans="1:2" x14ac:dyDescent="0.45">
      <c r="A38682" s="5">
        <v>10029659</v>
      </c>
      <c r="B38682" s="5" t="s">
        <v>37589</v>
      </c>
    </row>
    <row r="38683" spans="1:2" x14ac:dyDescent="0.45">
      <c r="A38683" s="5">
        <v>10031118</v>
      </c>
      <c r="B38683" s="5" t="s">
        <v>37590</v>
      </c>
    </row>
    <row r="38684" spans="1:2" x14ac:dyDescent="0.45">
      <c r="A38684" s="5">
        <v>10032930</v>
      </c>
      <c r="B38684" s="5" t="s">
        <v>12258</v>
      </c>
    </row>
    <row r="38685" spans="1:2" x14ac:dyDescent="0.45">
      <c r="A38685" s="5">
        <v>10032960</v>
      </c>
      <c r="B38685" s="5" t="s">
        <v>37591</v>
      </c>
    </row>
    <row r="38686" spans="1:2" x14ac:dyDescent="0.45">
      <c r="A38686" s="5">
        <v>10033075</v>
      </c>
      <c r="B38686" s="5" t="s">
        <v>37592</v>
      </c>
    </row>
    <row r="38687" spans="1:2" x14ac:dyDescent="0.45">
      <c r="A38687" s="5">
        <v>10033310</v>
      </c>
      <c r="B38687" s="5" t="s">
        <v>37593</v>
      </c>
    </row>
    <row r="38688" spans="1:2" x14ac:dyDescent="0.45">
      <c r="A38688" s="5">
        <v>10034960</v>
      </c>
      <c r="B38688" s="5" t="s">
        <v>37594</v>
      </c>
    </row>
    <row r="38689" spans="1:2" x14ac:dyDescent="0.45">
      <c r="A38689" s="5">
        <v>10029297</v>
      </c>
      <c r="B38689" s="5" t="s">
        <v>37595</v>
      </c>
    </row>
    <row r="38690" spans="1:2" x14ac:dyDescent="0.45">
      <c r="A38690" s="5">
        <v>10032916</v>
      </c>
      <c r="B38690" s="5" t="s">
        <v>37596</v>
      </c>
    </row>
    <row r="38691" spans="1:2" x14ac:dyDescent="0.45">
      <c r="A38691" s="5">
        <v>10033097</v>
      </c>
      <c r="B38691" s="5" t="s">
        <v>37597</v>
      </c>
    </row>
    <row r="38692" spans="1:2" x14ac:dyDescent="0.45">
      <c r="A38692" s="5">
        <v>10033151</v>
      </c>
      <c r="B38692" s="5" t="s">
        <v>37598</v>
      </c>
    </row>
    <row r="38693" spans="1:2" x14ac:dyDescent="0.45">
      <c r="A38693" s="5">
        <v>10033668</v>
      </c>
      <c r="B38693" s="5" t="s">
        <v>37599</v>
      </c>
    </row>
    <row r="38694" spans="1:2" x14ac:dyDescent="0.45">
      <c r="A38694" s="5">
        <v>10033809</v>
      </c>
      <c r="B38694" s="5" t="s">
        <v>37600</v>
      </c>
    </row>
    <row r="38695" spans="1:2" x14ac:dyDescent="0.45">
      <c r="A38695" s="5">
        <v>10034267</v>
      </c>
      <c r="B38695" s="5" t="s">
        <v>37601</v>
      </c>
    </row>
    <row r="38696" spans="1:2" x14ac:dyDescent="0.45">
      <c r="A38696" s="5">
        <v>10034547</v>
      </c>
      <c r="B38696" s="5" t="s">
        <v>37602</v>
      </c>
    </row>
    <row r="38697" spans="1:2" x14ac:dyDescent="0.45">
      <c r="A38697" s="5">
        <v>10034573</v>
      </c>
      <c r="B38697" s="5" t="s">
        <v>30535</v>
      </c>
    </row>
    <row r="38698" spans="1:2" x14ac:dyDescent="0.45">
      <c r="A38698" s="5">
        <v>10034581</v>
      </c>
      <c r="B38698" s="5" t="s">
        <v>37603</v>
      </c>
    </row>
    <row r="38699" spans="1:2" x14ac:dyDescent="0.45">
      <c r="A38699" s="5">
        <v>10034593</v>
      </c>
      <c r="B38699" s="5" t="s">
        <v>37604</v>
      </c>
    </row>
    <row r="38700" spans="1:2" x14ac:dyDescent="0.45">
      <c r="A38700" s="5">
        <v>10029767</v>
      </c>
      <c r="B38700" s="5" t="s">
        <v>37605</v>
      </c>
    </row>
    <row r="38701" spans="1:2" x14ac:dyDescent="0.45">
      <c r="A38701" s="5">
        <v>10029937</v>
      </c>
      <c r="B38701" s="5" t="s">
        <v>37606</v>
      </c>
    </row>
    <row r="38702" spans="1:2" x14ac:dyDescent="0.45">
      <c r="A38702" s="5">
        <v>10030025</v>
      </c>
      <c r="B38702" s="5" t="s">
        <v>37607</v>
      </c>
    </row>
    <row r="38703" spans="1:2" x14ac:dyDescent="0.45">
      <c r="A38703" s="5">
        <v>10032318</v>
      </c>
      <c r="B38703" s="5" t="s">
        <v>37608</v>
      </c>
    </row>
    <row r="38704" spans="1:2" x14ac:dyDescent="0.45">
      <c r="A38704" s="5">
        <v>10033265</v>
      </c>
      <c r="B38704" s="5" t="s">
        <v>37609</v>
      </c>
    </row>
    <row r="38705" spans="1:2" x14ac:dyDescent="0.45">
      <c r="A38705" s="5">
        <v>10034110</v>
      </c>
      <c r="B38705" s="5" t="s">
        <v>37610</v>
      </c>
    </row>
    <row r="38706" spans="1:2" x14ac:dyDescent="0.45">
      <c r="A38706" s="5">
        <v>10034116</v>
      </c>
      <c r="B38706" s="5" t="s">
        <v>37611</v>
      </c>
    </row>
    <row r="38707" spans="1:2" x14ac:dyDescent="0.45">
      <c r="A38707" s="5">
        <v>10035561</v>
      </c>
      <c r="B38707" s="5" t="s">
        <v>37612</v>
      </c>
    </row>
    <row r="38708" spans="1:2" x14ac:dyDescent="0.45">
      <c r="A38708" s="5">
        <v>10035618</v>
      </c>
      <c r="B38708" s="5" t="s">
        <v>37613</v>
      </c>
    </row>
    <row r="38709" spans="1:2" x14ac:dyDescent="0.45">
      <c r="A38709" s="5">
        <v>10035663</v>
      </c>
      <c r="B38709" s="5" t="s">
        <v>37614</v>
      </c>
    </row>
    <row r="38710" spans="1:2" x14ac:dyDescent="0.45">
      <c r="A38710" s="5">
        <v>10035664</v>
      </c>
      <c r="B38710" s="5" t="s">
        <v>2767</v>
      </c>
    </row>
    <row r="38711" spans="1:2" x14ac:dyDescent="0.45">
      <c r="A38711" s="5">
        <v>10035667</v>
      </c>
      <c r="B38711" s="5" t="s">
        <v>37615</v>
      </c>
    </row>
    <row r="38712" spans="1:2" x14ac:dyDescent="0.45">
      <c r="A38712" s="5">
        <v>10035682</v>
      </c>
      <c r="B38712" s="5" t="s">
        <v>30521</v>
      </c>
    </row>
    <row r="38713" spans="1:2" x14ac:dyDescent="0.45">
      <c r="A38713" s="5">
        <v>10035703</v>
      </c>
      <c r="B38713" s="5" t="s">
        <v>37616</v>
      </c>
    </row>
    <row r="38714" spans="1:2" x14ac:dyDescent="0.45">
      <c r="A38714" s="5">
        <v>10034397</v>
      </c>
      <c r="B38714" s="5" t="s">
        <v>37617</v>
      </c>
    </row>
    <row r="38715" spans="1:2" x14ac:dyDescent="0.45">
      <c r="A38715" s="5">
        <v>10034531</v>
      </c>
      <c r="B38715" s="5" t="s">
        <v>37618</v>
      </c>
    </row>
    <row r="38716" spans="1:2" x14ac:dyDescent="0.45">
      <c r="A38716" s="5">
        <v>10034609</v>
      </c>
      <c r="B38716" s="5" t="s">
        <v>37619</v>
      </c>
    </row>
    <row r="38717" spans="1:2" x14ac:dyDescent="0.45">
      <c r="A38717" s="5">
        <v>10034621</v>
      </c>
      <c r="B38717" s="5" t="s">
        <v>37620</v>
      </c>
    </row>
    <row r="38718" spans="1:2" x14ac:dyDescent="0.45">
      <c r="A38718" s="5">
        <v>10034640</v>
      </c>
      <c r="B38718" s="5" t="s">
        <v>9622</v>
      </c>
    </row>
    <row r="38719" spans="1:2" x14ac:dyDescent="0.45">
      <c r="A38719" s="5">
        <v>10034652</v>
      </c>
      <c r="B38719" s="5" t="s">
        <v>37621</v>
      </c>
    </row>
    <row r="38720" spans="1:2" x14ac:dyDescent="0.45">
      <c r="A38720" s="5">
        <v>10034653</v>
      </c>
      <c r="B38720" s="5" t="s">
        <v>13900</v>
      </c>
    </row>
    <row r="38721" spans="1:2" x14ac:dyDescent="0.45">
      <c r="A38721" s="5">
        <v>10034665</v>
      </c>
      <c r="B38721" s="5" t="s">
        <v>13896</v>
      </c>
    </row>
    <row r="38722" spans="1:2" x14ac:dyDescent="0.45">
      <c r="A38722" s="5">
        <v>10034676</v>
      </c>
      <c r="B38722" s="5" t="s">
        <v>37622</v>
      </c>
    </row>
    <row r="38723" spans="1:2" x14ac:dyDescent="0.45">
      <c r="A38723" s="5">
        <v>10034678</v>
      </c>
      <c r="B38723" s="5" t="s">
        <v>13837</v>
      </c>
    </row>
    <row r="38724" spans="1:2" x14ac:dyDescent="0.45">
      <c r="A38724" s="5">
        <v>10034682</v>
      </c>
      <c r="B38724" s="5" t="s">
        <v>37623</v>
      </c>
    </row>
    <row r="38725" spans="1:2" x14ac:dyDescent="0.45">
      <c r="A38725" s="5">
        <v>10034683</v>
      </c>
      <c r="B38725" s="5" t="s">
        <v>37624</v>
      </c>
    </row>
    <row r="38726" spans="1:2" x14ac:dyDescent="0.45">
      <c r="A38726" s="5">
        <v>10029804</v>
      </c>
      <c r="B38726" s="5" t="s">
        <v>37625</v>
      </c>
    </row>
    <row r="38727" spans="1:2" x14ac:dyDescent="0.45">
      <c r="A38727" s="5">
        <v>10033815</v>
      </c>
      <c r="B38727" s="5" t="s">
        <v>37626</v>
      </c>
    </row>
    <row r="38728" spans="1:2" x14ac:dyDescent="0.45">
      <c r="A38728" s="5">
        <v>10033896</v>
      </c>
      <c r="B38728" s="5" t="s">
        <v>13014</v>
      </c>
    </row>
    <row r="38729" spans="1:2" x14ac:dyDescent="0.45">
      <c r="A38729" s="5">
        <v>10033972</v>
      </c>
      <c r="B38729" s="5" t="s">
        <v>37627</v>
      </c>
    </row>
    <row r="38730" spans="1:2" x14ac:dyDescent="0.45">
      <c r="A38730" s="5">
        <v>10034285</v>
      </c>
      <c r="B38730" s="5" t="s">
        <v>37628</v>
      </c>
    </row>
    <row r="38731" spans="1:2" x14ac:dyDescent="0.45">
      <c r="A38731" s="5">
        <v>10034305</v>
      </c>
      <c r="B38731" s="5" t="s">
        <v>37629</v>
      </c>
    </row>
    <row r="38732" spans="1:2" x14ac:dyDescent="0.45">
      <c r="A38732" s="5">
        <v>10034320</v>
      </c>
      <c r="B38732" s="5" t="s">
        <v>37630</v>
      </c>
    </row>
    <row r="38733" spans="1:2" x14ac:dyDescent="0.45">
      <c r="A38733" s="5">
        <v>10034369</v>
      </c>
      <c r="B38733" s="5" t="s">
        <v>37631</v>
      </c>
    </row>
    <row r="38734" spans="1:2" x14ac:dyDescent="0.45">
      <c r="A38734" s="5">
        <v>10036242</v>
      </c>
      <c r="B38734" s="5" t="s">
        <v>37632</v>
      </c>
    </row>
    <row r="38735" spans="1:2" x14ac:dyDescent="0.45">
      <c r="A38735" s="5">
        <v>10037846</v>
      </c>
      <c r="B38735" s="5" t="s">
        <v>15625</v>
      </c>
    </row>
    <row r="38736" spans="1:2" x14ac:dyDescent="0.45">
      <c r="A38736" s="5">
        <v>10037892</v>
      </c>
      <c r="B38736" s="5" t="s">
        <v>37633</v>
      </c>
    </row>
    <row r="38737" spans="1:2" x14ac:dyDescent="0.45">
      <c r="A38737" s="5">
        <v>10037969</v>
      </c>
      <c r="B38737" s="5" t="s">
        <v>37634</v>
      </c>
    </row>
    <row r="38738" spans="1:2" x14ac:dyDescent="0.45">
      <c r="A38738" s="5">
        <v>10037983</v>
      </c>
      <c r="B38738" s="5" t="s">
        <v>25433</v>
      </c>
    </row>
    <row r="38739" spans="1:2" x14ac:dyDescent="0.45">
      <c r="A38739" s="5">
        <v>10038050</v>
      </c>
      <c r="B38739" s="5" t="s">
        <v>37635</v>
      </c>
    </row>
    <row r="38740" spans="1:2" x14ac:dyDescent="0.45">
      <c r="A38740" s="5">
        <v>10038075</v>
      </c>
      <c r="B38740" s="5" t="s">
        <v>37636</v>
      </c>
    </row>
    <row r="38741" spans="1:2" x14ac:dyDescent="0.45">
      <c r="A38741" s="5">
        <v>10012916</v>
      </c>
      <c r="B38741" s="5" t="s">
        <v>37637</v>
      </c>
    </row>
    <row r="38742" spans="1:2" x14ac:dyDescent="0.45">
      <c r="A38742" s="5">
        <v>10038110</v>
      </c>
      <c r="B38742" s="5" t="s">
        <v>37638</v>
      </c>
    </row>
    <row r="38743" spans="1:2" x14ac:dyDescent="0.45">
      <c r="A38743" s="5">
        <v>10029605</v>
      </c>
      <c r="B38743" s="5" t="s">
        <v>37639</v>
      </c>
    </row>
    <row r="38744" spans="1:2" x14ac:dyDescent="0.45">
      <c r="A38744" s="5">
        <v>10029618</v>
      </c>
      <c r="B38744" s="5" t="s">
        <v>37640</v>
      </c>
    </row>
    <row r="38745" spans="1:2" x14ac:dyDescent="0.45">
      <c r="A38745" s="5">
        <v>10029890</v>
      </c>
      <c r="B38745" s="5" t="s">
        <v>37641</v>
      </c>
    </row>
    <row r="38746" spans="1:2" x14ac:dyDescent="0.45">
      <c r="A38746" s="5">
        <v>10031163</v>
      </c>
      <c r="B38746" s="5" t="s">
        <v>37642</v>
      </c>
    </row>
    <row r="38747" spans="1:2" x14ac:dyDescent="0.45">
      <c r="A38747" s="5">
        <v>10031226</v>
      </c>
      <c r="B38747" s="5" t="s">
        <v>37643</v>
      </c>
    </row>
    <row r="38748" spans="1:2" x14ac:dyDescent="0.45">
      <c r="A38748" s="5">
        <v>10033275</v>
      </c>
      <c r="B38748" s="5" t="s">
        <v>37644</v>
      </c>
    </row>
    <row r="38749" spans="1:2" x14ac:dyDescent="0.45">
      <c r="A38749" s="5">
        <v>10033465</v>
      </c>
      <c r="B38749" s="5" t="s">
        <v>37645</v>
      </c>
    </row>
    <row r="38750" spans="1:2" x14ac:dyDescent="0.45">
      <c r="A38750" s="5">
        <v>10034863</v>
      </c>
      <c r="B38750" s="5" t="s">
        <v>37646</v>
      </c>
    </row>
    <row r="38751" spans="1:2" x14ac:dyDescent="0.45">
      <c r="A38751" s="5">
        <v>10034926</v>
      </c>
      <c r="B38751" s="5" t="s">
        <v>37647</v>
      </c>
    </row>
    <row r="38752" spans="1:2" x14ac:dyDescent="0.45">
      <c r="A38752" s="5">
        <v>10034940</v>
      </c>
      <c r="B38752" s="5" t="s">
        <v>37648</v>
      </c>
    </row>
    <row r="38753" spans="1:2" x14ac:dyDescent="0.45">
      <c r="A38753" s="5">
        <v>10034997</v>
      </c>
      <c r="B38753" s="5" t="s">
        <v>37649</v>
      </c>
    </row>
    <row r="38754" spans="1:2" x14ac:dyDescent="0.45">
      <c r="A38754" s="5">
        <v>10035226</v>
      </c>
      <c r="B38754" s="5" t="s">
        <v>37650</v>
      </c>
    </row>
    <row r="38755" spans="1:2" x14ac:dyDescent="0.45">
      <c r="A38755" s="5">
        <v>10035348</v>
      </c>
      <c r="B38755" s="5" t="s">
        <v>37651</v>
      </c>
    </row>
    <row r="38756" spans="1:2" x14ac:dyDescent="0.45">
      <c r="A38756" s="5">
        <v>10033667</v>
      </c>
      <c r="B38756" s="5" t="s">
        <v>37652</v>
      </c>
    </row>
    <row r="38757" spans="1:2" x14ac:dyDescent="0.45">
      <c r="A38757" s="5">
        <v>10034134</v>
      </c>
      <c r="B38757" s="5" t="s">
        <v>37653</v>
      </c>
    </row>
    <row r="38758" spans="1:2" x14ac:dyDescent="0.45">
      <c r="A38758" s="5">
        <v>10036323</v>
      </c>
      <c r="B38758" s="5" t="s">
        <v>37654</v>
      </c>
    </row>
    <row r="38759" spans="1:2" x14ac:dyDescent="0.45">
      <c r="A38759" s="5">
        <v>10036743</v>
      </c>
      <c r="B38759" s="5" t="s">
        <v>37655</v>
      </c>
    </row>
    <row r="38760" spans="1:2" x14ac:dyDescent="0.45">
      <c r="A38760" s="5">
        <v>10037200</v>
      </c>
      <c r="B38760" s="5" t="s">
        <v>37656</v>
      </c>
    </row>
    <row r="38761" spans="1:2" x14ac:dyDescent="0.45">
      <c r="A38761" s="5">
        <v>10037269</v>
      </c>
      <c r="B38761" s="5" t="s">
        <v>37657</v>
      </c>
    </row>
    <row r="38762" spans="1:2" x14ac:dyDescent="0.45">
      <c r="A38762" s="5">
        <v>10037822</v>
      </c>
      <c r="B38762" s="5" t="s">
        <v>37658</v>
      </c>
    </row>
    <row r="38763" spans="1:2" x14ac:dyDescent="0.45">
      <c r="A38763" s="5">
        <v>10037918</v>
      </c>
      <c r="B38763" s="5" t="s">
        <v>37659</v>
      </c>
    </row>
    <row r="38764" spans="1:2" x14ac:dyDescent="0.45">
      <c r="A38764" s="5">
        <v>10029784</v>
      </c>
      <c r="B38764" s="5" t="s">
        <v>37660</v>
      </c>
    </row>
    <row r="38765" spans="1:2" x14ac:dyDescent="0.45">
      <c r="A38765" s="5">
        <v>10033349</v>
      </c>
      <c r="B38765" s="5" t="s">
        <v>13475</v>
      </c>
    </row>
    <row r="38766" spans="1:2" x14ac:dyDescent="0.45">
      <c r="A38766" s="5">
        <v>10034106</v>
      </c>
      <c r="B38766" s="5" t="s">
        <v>30444</v>
      </c>
    </row>
    <row r="38767" spans="1:2" x14ac:dyDescent="0.45">
      <c r="A38767" s="5">
        <v>10035424</v>
      </c>
      <c r="B38767" s="5" t="s">
        <v>37661</v>
      </c>
    </row>
    <row r="38768" spans="1:2" x14ac:dyDescent="0.45">
      <c r="A38768" s="5">
        <v>10035455</v>
      </c>
      <c r="B38768" s="5" t="s">
        <v>37662</v>
      </c>
    </row>
    <row r="38769" spans="1:2" x14ac:dyDescent="0.45">
      <c r="A38769" s="5">
        <v>10035522</v>
      </c>
      <c r="B38769" s="5" t="s">
        <v>37663</v>
      </c>
    </row>
    <row r="38770" spans="1:2" x14ac:dyDescent="0.45">
      <c r="A38770" s="5">
        <v>10035526</v>
      </c>
      <c r="B38770" s="5" t="s">
        <v>37664</v>
      </c>
    </row>
    <row r="38771" spans="1:2" x14ac:dyDescent="0.45">
      <c r="A38771" s="5">
        <v>10035566</v>
      </c>
      <c r="B38771" s="5" t="s">
        <v>37665</v>
      </c>
    </row>
    <row r="38772" spans="1:2" x14ac:dyDescent="0.45">
      <c r="A38772" s="5">
        <v>10036436</v>
      </c>
      <c r="B38772" s="5" t="s">
        <v>37666</v>
      </c>
    </row>
    <row r="38773" spans="1:2" x14ac:dyDescent="0.45">
      <c r="A38773" s="5">
        <v>10036461</v>
      </c>
      <c r="B38773" s="5" t="s">
        <v>37667</v>
      </c>
    </row>
    <row r="38774" spans="1:2" x14ac:dyDescent="0.45">
      <c r="A38774" s="5">
        <v>10030184</v>
      </c>
      <c r="B38774" s="5" t="s">
        <v>37668</v>
      </c>
    </row>
    <row r="38775" spans="1:2" x14ac:dyDescent="0.45">
      <c r="A38775" s="5">
        <v>10030391</v>
      </c>
      <c r="B38775" s="5" t="s">
        <v>37669</v>
      </c>
    </row>
    <row r="38776" spans="1:2" x14ac:dyDescent="0.45">
      <c r="A38776" s="5">
        <v>10031826</v>
      </c>
      <c r="B38776" s="5" t="s">
        <v>37670</v>
      </c>
    </row>
    <row r="38777" spans="1:2" x14ac:dyDescent="0.45">
      <c r="A38777" s="5">
        <v>10033895</v>
      </c>
      <c r="B38777" s="5" t="s">
        <v>37671</v>
      </c>
    </row>
    <row r="38778" spans="1:2" x14ac:dyDescent="0.45">
      <c r="A38778" s="5">
        <v>10037280</v>
      </c>
      <c r="B38778" s="5" t="s">
        <v>37672</v>
      </c>
    </row>
    <row r="38779" spans="1:2" x14ac:dyDescent="0.45">
      <c r="A38779" s="5">
        <v>10037518</v>
      </c>
      <c r="B38779" s="5" t="s">
        <v>37673</v>
      </c>
    </row>
    <row r="38780" spans="1:2" x14ac:dyDescent="0.45">
      <c r="A38780" s="5">
        <v>10031568</v>
      </c>
      <c r="B38780" s="5" t="s">
        <v>37674</v>
      </c>
    </row>
    <row r="38781" spans="1:2" x14ac:dyDescent="0.45">
      <c r="A38781" s="5">
        <v>10032278</v>
      </c>
      <c r="B38781" s="5" t="s">
        <v>37675</v>
      </c>
    </row>
    <row r="38782" spans="1:2" x14ac:dyDescent="0.45">
      <c r="A38782" s="5">
        <v>10032334</v>
      </c>
      <c r="B38782" s="5" t="s">
        <v>37676</v>
      </c>
    </row>
    <row r="38783" spans="1:2" x14ac:dyDescent="0.45">
      <c r="A38783" s="5">
        <v>10029429</v>
      </c>
      <c r="B38783" s="5" t="s">
        <v>37677</v>
      </c>
    </row>
    <row r="38784" spans="1:2" x14ac:dyDescent="0.45">
      <c r="A38784" s="5">
        <v>10037060</v>
      </c>
      <c r="B38784" s="5" t="s">
        <v>37678</v>
      </c>
    </row>
    <row r="38785" spans="1:2" x14ac:dyDescent="0.45">
      <c r="A38785" s="5">
        <v>10037658</v>
      </c>
      <c r="B38785" s="5" t="s">
        <v>37679</v>
      </c>
    </row>
    <row r="38786" spans="1:2" x14ac:dyDescent="0.45">
      <c r="A38786" s="5">
        <v>10038099</v>
      </c>
      <c r="B38786" s="5" t="s">
        <v>37680</v>
      </c>
    </row>
    <row r="38787" spans="1:2" x14ac:dyDescent="0.45">
      <c r="A38787" s="5">
        <v>10029356</v>
      </c>
      <c r="B38787" s="5" t="s">
        <v>37681</v>
      </c>
    </row>
    <row r="38788" spans="1:2" x14ac:dyDescent="0.45">
      <c r="A38788" s="5">
        <v>10029878</v>
      </c>
      <c r="B38788" s="5" t="s">
        <v>37682</v>
      </c>
    </row>
    <row r="38789" spans="1:2" x14ac:dyDescent="0.45">
      <c r="A38789" s="5">
        <v>10030359</v>
      </c>
      <c r="B38789" s="5" t="s">
        <v>37683</v>
      </c>
    </row>
    <row r="38790" spans="1:2" x14ac:dyDescent="0.45">
      <c r="A38790" s="5">
        <v>10032185</v>
      </c>
      <c r="B38790" s="5" t="s">
        <v>37684</v>
      </c>
    </row>
    <row r="38791" spans="1:2" x14ac:dyDescent="0.45">
      <c r="A38791" s="5">
        <v>10036066</v>
      </c>
      <c r="B38791" s="5" t="s">
        <v>37685</v>
      </c>
    </row>
    <row r="38792" spans="1:2" x14ac:dyDescent="0.45">
      <c r="A38792" s="5">
        <v>10036535</v>
      </c>
      <c r="B38792" s="5" t="s">
        <v>37686</v>
      </c>
    </row>
    <row r="38793" spans="1:2" x14ac:dyDescent="0.45">
      <c r="A38793" s="5">
        <v>10036987</v>
      </c>
      <c r="B38793" s="5" t="s">
        <v>37687</v>
      </c>
    </row>
    <row r="38794" spans="1:2" x14ac:dyDescent="0.45">
      <c r="A38794" s="5">
        <v>10030417</v>
      </c>
      <c r="B38794" s="5" t="s">
        <v>37688</v>
      </c>
    </row>
    <row r="38795" spans="1:2" x14ac:dyDescent="0.45">
      <c r="A38795" s="5">
        <v>10030494</v>
      </c>
      <c r="B38795" s="5" t="s">
        <v>13933</v>
      </c>
    </row>
    <row r="38796" spans="1:2" x14ac:dyDescent="0.45">
      <c r="A38796" s="5">
        <v>10030501</v>
      </c>
      <c r="B38796" s="5" t="s">
        <v>37689</v>
      </c>
    </row>
    <row r="38797" spans="1:2" x14ac:dyDescent="0.45">
      <c r="A38797" s="5">
        <v>10030529</v>
      </c>
      <c r="B38797" s="5" t="s">
        <v>37690</v>
      </c>
    </row>
    <row r="38798" spans="1:2" x14ac:dyDescent="0.45">
      <c r="A38798" s="5">
        <v>10030761</v>
      </c>
      <c r="B38798" s="5" t="s">
        <v>37691</v>
      </c>
    </row>
    <row r="38799" spans="1:2" x14ac:dyDescent="0.45">
      <c r="A38799" s="5">
        <v>10031117</v>
      </c>
      <c r="B38799" s="5" t="s">
        <v>37692</v>
      </c>
    </row>
    <row r="38800" spans="1:2" x14ac:dyDescent="0.45">
      <c r="A38800" s="5">
        <v>10031491</v>
      </c>
      <c r="B38800" s="5" t="s">
        <v>37693</v>
      </c>
    </row>
    <row r="38801" spans="1:2" x14ac:dyDescent="0.45">
      <c r="A38801" s="5">
        <v>10031896</v>
      </c>
      <c r="B38801" s="5" t="s">
        <v>37694</v>
      </c>
    </row>
    <row r="38802" spans="1:2" x14ac:dyDescent="0.45">
      <c r="A38802" s="5">
        <v>10035627</v>
      </c>
      <c r="B38802" s="5" t="s">
        <v>37695</v>
      </c>
    </row>
    <row r="38803" spans="1:2" x14ac:dyDescent="0.45">
      <c r="A38803" s="5">
        <v>10036067</v>
      </c>
      <c r="B38803" s="5" t="s">
        <v>37696</v>
      </c>
    </row>
    <row r="38804" spans="1:2" x14ac:dyDescent="0.45">
      <c r="A38804" s="5">
        <v>10037800</v>
      </c>
      <c r="B38804" s="5" t="s">
        <v>37697</v>
      </c>
    </row>
    <row r="38805" spans="1:2" x14ac:dyDescent="0.45">
      <c r="A38805" s="5">
        <v>10029683</v>
      </c>
      <c r="B38805" s="5" t="s">
        <v>37698</v>
      </c>
    </row>
    <row r="38806" spans="1:2" x14ac:dyDescent="0.45">
      <c r="A38806" s="5">
        <v>10030339</v>
      </c>
      <c r="B38806" s="5" t="s">
        <v>37699</v>
      </c>
    </row>
    <row r="38807" spans="1:2" x14ac:dyDescent="0.45">
      <c r="A38807" s="5">
        <v>10030506</v>
      </c>
      <c r="B38807" s="5" t="s">
        <v>37700</v>
      </c>
    </row>
    <row r="38808" spans="1:2" x14ac:dyDescent="0.45">
      <c r="A38808" s="5">
        <v>10032653</v>
      </c>
      <c r="B38808" s="5" t="s">
        <v>37701</v>
      </c>
    </row>
    <row r="38809" spans="1:2" x14ac:dyDescent="0.45">
      <c r="A38809" s="5">
        <v>10032745</v>
      </c>
      <c r="B38809" s="5" t="s">
        <v>37702</v>
      </c>
    </row>
    <row r="38810" spans="1:2" x14ac:dyDescent="0.45">
      <c r="A38810" s="5">
        <v>10035736</v>
      </c>
      <c r="B38810" s="5" t="s">
        <v>37703</v>
      </c>
    </row>
    <row r="38811" spans="1:2" x14ac:dyDescent="0.45">
      <c r="A38811" s="5">
        <v>10037017</v>
      </c>
      <c r="B38811" s="5" t="s">
        <v>37704</v>
      </c>
    </row>
    <row r="38812" spans="1:2" x14ac:dyDescent="0.45">
      <c r="A38812" s="5">
        <v>10037272</v>
      </c>
      <c r="B38812" s="5" t="s">
        <v>37705</v>
      </c>
    </row>
    <row r="38813" spans="1:2" x14ac:dyDescent="0.45">
      <c r="A38813" s="5">
        <v>10038070</v>
      </c>
      <c r="B38813" s="5" t="s">
        <v>37706</v>
      </c>
    </row>
    <row r="38814" spans="1:2" x14ac:dyDescent="0.45">
      <c r="A38814" s="5">
        <v>10038151</v>
      </c>
      <c r="B38814" s="5" t="s">
        <v>37707</v>
      </c>
    </row>
    <row r="38815" spans="1:2" x14ac:dyDescent="0.45">
      <c r="A38815" s="5">
        <v>10038177</v>
      </c>
      <c r="B38815" s="5" t="s">
        <v>37708</v>
      </c>
    </row>
    <row r="38816" spans="1:2" x14ac:dyDescent="0.45">
      <c r="A38816" s="5">
        <v>10030791</v>
      </c>
      <c r="B38816" s="5" t="s">
        <v>37709</v>
      </c>
    </row>
    <row r="38817" spans="1:2" x14ac:dyDescent="0.45">
      <c r="A38817" s="5">
        <v>10031383</v>
      </c>
      <c r="B38817" s="5" t="s">
        <v>13995</v>
      </c>
    </row>
    <row r="38818" spans="1:2" x14ac:dyDescent="0.45">
      <c r="A38818" s="5">
        <v>10031419</v>
      </c>
      <c r="B38818" s="5" t="s">
        <v>37710</v>
      </c>
    </row>
    <row r="38819" spans="1:2" x14ac:dyDescent="0.45">
      <c r="A38819" s="5">
        <v>10031622</v>
      </c>
      <c r="B38819" s="5" t="s">
        <v>37711</v>
      </c>
    </row>
    <row r="38820" spans="1:2" x14ac:dyDescent="0.45">
      <c r="A38820" s="5">
        <v>10033539</v>
      </c>
      <c r="B38820" s="5" t="s">
        <v>37712</v>
      </c>
    </row>
    <row r="38821" spans="1:2" x14ac:dyDescent="0.45">
      <c r="A38821" s="5">
        <v>10034537</v>
      </c>
      <c r="B38821" s="5" t="s">
        <v>37713</v>
      </c>
    </row>
    <row r="38822" spans="1:2" x14ac:dyDescent="0.45">
      <c r="A38822" s="5">
        <v>10034922</v>
      </c>
      <c r="B38822" s="5" t="s">
        <v>37714</v>
      </c>
    </row>
    <row r="38823" spans="1:2" x14ac:dyDescent="0.45">
      <c r="A38823" s="5">
        <v>10036087</v>
      </c>
      <c r="B38823" s="5" t="s">
        <v>37715</v>
      </c>
    </row>
    <row r="38824" spans="1:2" x14ac:dyDescent="0.45">
      <c r="A38824" s="5">
        <v>10036691</v>
      </c>
      <c r="B38824" s="5" t="s">
        <v>37716</v>
      </c>
    </row>
    <row r="38825" spans="1:2" x14ac:dyDescent="0.45">
      <c r="A38825" s="5">
        <v>10030337</v>
      </c>
      <c r="B38825" s="5" t="s">
        <v>37717</v>
      </c>
    </row>
    <row r="38826" spans="1:2" x14ac:dyDescent="0.45">
      <c r="A38826" s="5">
        <v>10031587</v>
      </c>
      <c r="B38826" s="5" t="s">
        <v>37718</v>
      </c>
    </row>
    <row r="38827" spans="1:2" x14ac:dyDescent="0.45">
      <c r="A38827" s="5">
        <v>10032056</v>
      </c>
      <c r="B38827" s="5" t="s">
        <v>25320</v>
      </c>
    </row>
    <row r="38828" spans="1:2" x14ac:dyDescent="0.45">
      <c r="A38828" s="5">
        <v>10032475</v>
      </c>
      <c r="B38828" s="5" t="s">
        <v>37719</v>
      </c>
    </row>
    <row r="38829" spans="1:2" x14ac:dyDescent="0.45">
      <c r="A38829" s="5">
        <v>10032635</v>
      </c>
      <c r="B38829" s="5" t="s">
        <v>37720</v>
      </c>
    </row>
    <row r="38830" spans="1:2" x14ac:dyDescent="0.45">
      <c r="A38830" s="5">
        <v>10016658</v>
      </c>
      <c r="B38830" s="5" t="s">
        <v>1336</v>
      </c>
    </row>
    <row r="38831" spans="1:2" x14ac:dyDescent="0.45">
      <c r="A38831" s="5">
        <v>10035971</v>
      </c>
      <c r="B38831" s="5" t="s">
        <v>37721</v>
      </c>
    </row>
    <row r="38832" spans="1:2" x14ac:dyDescent="0.45">
      <c r="A38832" s="5">
        <v>10036414</v>
      </c>
      <c r="B38832" s="5" t="s">
        <v>37722</v>
      </c>
    </row>
    <row r="38833" spans="1:2" x14ac:dyDescent="0.45">
      <c r="A38833" s="5">
        <v>10036452</v>
      </c>
      <c r="B38833" s="5" t="s">
        <v>37723</v>
      </c>
    </row>
    <row r="38834" spans="1:2" x14ac:dyDescent="0.45">
      <c r="A38834" s="5">
        <v>10036482</v>
      </c>
      <c r="B38834" s="5" t="s">
        <v>37724</v>
      </c>
    </row>
    <row r="38835" spans="1:2" x14ac:dyDescent="0.45">
      <c r="A38835" s="5">
        <v>10036709</v>
      </c>
      <c r="B38835" s="5" t="s">
        <v>37725</v>
      </c>
    </row>
    <row r="38836" spans="1:2" x14ac:dyDescent="0.45">
      <c r="A38836" s="5">
        <v>10037345</v>
      </c>
      <c r="B38836" s="5" t="s">
        <v>37726</v>
      </c>
    </row>
    <row r="38837" spans="1:2" x14ac:dyDescent="0.45">
      <c r="A38837" s="5">
        <v>10037556</v>
      </c>
      <c r="B38837" s="5" t="s">
        <v>37727</v>
      </c>
    </row>
    <row r="38838" spans="1:2" x14ac:dyDescent="0.45">
      <c r="A38838" s="5">
        <v>10030937</v>
      </c>
      <c r="B38838" s="5" t="s">
        <v>37728</v>
      </c>
    </row>
    <row r="38839" spans="1:2" x14ac:dyDescent="0.45">
      <c r="A38839" s="5">
        <v>10032086</v>
      </c>
      <c r="B38839" s="5" t="s">
        <v>37729</v>
      </c>
    </row>
    <row r="38840" spans="1:2" x14ac:dyDescent="0.45">
      <c r="A38840" s="5">
        <v>10033160</v>
      </c>
      <c r="B38840" s="5" t="s">
        <v>37730</v>
      </c>
    </row>
    <row r="38841" spans="1:2" x14ac:dyDescent="0.45">
      <c r="A38841" s="5">
        <v>10035784</v>
      </c>
      <c r="B38841" s="5" t="s">
        <v>37731</v>
      </c>
    </row>
    <row r="38842" spans="1:2" x14ac:dyDescent="0.45">
      <c r="A38842" s="5">
        <v>10036225</v>
      </c>
      <c r="B38842" s="5" t="s">
        <v>37732</v>
      </c>
    </row>
    <row r="38843" spans="1:2" x14ac:dyDescent="0.45">
      <c r="A38843" s="5">
        <v>10037190</v>
      </c>
      <c r="B38843" s="5" t="s">
        <v>37733</v>
      </c>
    </row>
    <row r="38844" spans="1:2" x14ac:dyDescent="0.45">
      <c r="A38844" s="5">
        <v>10038194</v>
      </c>
      <c r="B38844" s="5" t="s">
        <v>37734</v>
      </c>
    </row>
    <row r="38845" spans="1:2" x14ac:dyDescent="0.45">
      <c r="A38845" s="5">
        <v>10030764</v>
      </c>
      <c r="B38845" s="5" t="s">
        <v>37735</v>
      </c>
    </row>
    <row r="38846" spans="1:2" x14ac:dyDescent="0.45">
      <c r="A38846" s="5">
        <v>10032124</v>
      </c>
      <c r="B38846" s="5" t="s">
        <v>37736</v>
      </c>
    </row>
    <row r="38847" spans="1:2" x14ac:dyDescent="0.45">
      <c r="A38847" s="5">
        <v>10036499</v>
      </c>
      <c r="B38847" s="5" t="s">
        <v>37737</v>
      </c>
    </row>
    <row r="38848" spans="1:2" x14ac:dyDescent="0.45">
      <c r="A38848" s="5">
        <v>10036762</v>
      </c>
      <c r="B38848" s="5" t="s">
        <v>37738</v>
      </c>
    </row>
    <row r="38849" spans="1:2" x14ac:dyDescent="0.45">
      <c r="A38849" s="5">
        <v>10036893</v>
      </c>
      <c r="B38849" s="5" t="s">
        <v>37739</v>
      </c>
    </row>
    <row r="38850" spans="1:2" x14ac:dyDescent="0.45">
      <c r="A38850" s="5">
        <v>10030808</v>
      </c>
      <c r="B38850" s="5" t="s">
        <v>37740</v>
      </c>
    </row>
    <row r="38851" spans="1:2" x14ac:dyDescent="0.45">
      <c r="A38851" s="5">
        <v>10035735</v>
      </c>
      <c r="B38851" s="5" t="s">
        <v>37741</v>
      </c>
    </row>
    <row r="38852" spans="1:2" x14ac:dyDescent="0.45">
      <c r="A38852" s="5">
        <v>10035773</v>
      </c>
      <c r="B38852" s="5" t="s">
        <v>37742</v>
      </c>
    </row>
    <row r="38853" spans="1:2" x14ac:dyDescent="0.45">
      <c r="A38853" s="5">
        <v>10036671</v>
      </c>
      <c r="B38853" s="5" t="s">
        <v>37743</v>
      </c>
    </row>
    <row r="38854" spans="1:2" x14ac:dyDescent="0.45">
      <c r="A38854" s="5">
        <v>10036900</v>
      </c>
      <c r="B38854" s="5" t="s">
        <v>37744</v>
      </c>
    </row>
    <row r="38855" spans="1:2" x14ac:dyDescent="0.45">
      <c r="A38855" s="5">
        <v>10032413</v>
      </c>
      <c r="B38855" s="5" t="s">
        <v>37745</v>
      </c>
    </row>
    <row r="38856" spans="1:2" x14ac:dyDescent="0.45">
      <c r="A38856" s="5">
        <v>10032844</v>
      </c>
      <c r="B38856" s="5" t="s">
        <v>37746</v>
      </c>
    </row>
    <row r="38857" spans="1:2" x14ac:dyDescent="0.45">
      <c r="A38857" s="5">
        <v>10035984</v>
      </c>
      <c r="B38857" s="5" t="s">
        <v>37747</v>
      </c>
    </row>
    <row r="38858" spans="1:2" x14ac:dyDescent="0.45">
      <c r="A38858" s="5">
        <v>10035989</v>
      </c>
      <c r="B38858" s="5" t="s">
        <v>14302</v>
      </c>
    </row>
    <row r="38859" spans="1:2" x14ac:dyDescent="0.45">
      <c r="A38859" s="5">
        <v>10036155</v>
      </c>
      <c r="B38859" s="5" t="s">
        <v>37748</v>
      </c>
    </row>
    <row r="38860" spans="1:2" x14ac:dyDescent="0.45">
      <c r="A38860" s="5">
        <v>10036541</v>
      </c>
      <c r="B38860" s="5" t="s">
        <v>37749</v>
      </c>
    </row>
    <row r="38861" spans="1:2" x14ac:dyDescent="0.45">
      <c r="A38861" s="5">
        <v>10036626</v>
      </c>
      <c r="B38861" s="5" t="s">
        <v>37750</v>
      </c>
    </row>
    <row r="38862" spans="1:2" x14ac:dyDescent="0.45">
      <c r="A38862" s="5">
        <v>10036655</v>
      </c>
      <c r="B38862" s="5" t="s">
        <v>37751</v>
      </c>
    </row>
    <row r="38863" spans="1:2" x14ac:dyDescent="0.45">
      <c r="A38863" s="5">
        <v>10037080</v>
      </c>
      <c r="B38863" s="5" t="s">
        <v>37752</v>
      </c>
    </row>
    <row r="38864" spans="1:2" x14ac:dyDescent="0.45">
      <c r="A38864" s="5">
        <v>10037184</v>
      </c>
      <c r="B38864" s="5" t="s">
        <v>37753</v>
      </c>
    </row>
    <row r="38865" spans="1:2" x14ac:dyDescent="0.45">
      <c r="A38865" s="5">
        <v>10037393</v>
      </c>
      <c r="B38865" s="5" t="s">
        <v>37754</v>
      </c>
    </row>
    <row r="38866" spans="1:2" x14ac:dyDescent="0.45">
      <c r="A38866" s="5">
        <v>10037521</v>
      </c>
      <c r="B38866" s="5" t="s">
        <v>37755</v>
      </c>
    </row>
    <row r="38867" spans="1:2" x14ac:dyDescent="0.45">
      <c r="A38867" s="5">
        <v>10029488</v>
      </c>
      <c r="B38867" s="5" t="s">
        <v>20071</v>
      </c>
    </row>
    <row r="38868" spans="1:2" x14ac:dyDescent="0.45">
      <c r="A38868" s="5">
        <v>10031662</v>
      </c>
      <c r="B38868" s="5" t="s">
        <v>37756</v>
      </c>
    </row>
    <row r="38869" spans="1:2" x14ac:dyDescent="0.45">
      <c r="A38869" s="5">
        <v>10031681</v>
      </c>
      <c r="B38869" s="5" t="s">
        <v>37757</v>
      </c>
    </row>
    <row r="38870" spans="1:2" x14ac:dyDescent="0.45">
      <c r="A38870" s="5">
        <v>10032187</v>
      </c>
      <c r="B38870" s="5" t="s">
        <v>37758</v>
      </c>
    </row>
    <row r="38871" spans="1:2" x14ac:dyDescent="0.45">
      <c r="A38871" s="5">
        <v>10032453</v>
      </c>
      <c r="B38871" s="5" t="s">
        <v>37759</v>
      </c>
    </row>
    <row r="38872" spans="1:2" x14ac:dyDescent="0.45">
      <c r="A38872" s="5">
        <v>10032689</v>
      </c>
      <c r="B38872" s="5" t="s">
        <v>37760</v>
      </c>
    </row>
    <row r="38873" spans="1:2" x14ac:dyDescent="0.45">
      <c r="A38873" s="5">
        <v>10036255</v>
      </c>
      <c r="B38873" s="5" t="s">
        <v>37761</v>
      </c>
    </row>
    <row r="38874" spans="1:2" x14ac:dyDescent="0.45">
      <c r="A38874" s="5">
        <v>10036616</v>
      </c>
      <c r="B38874" s="5" t="s">
        <v>14427</v>
      </c>
    </row>
    <row r="38875" spans="1:2" x14ac:dyDescent="0.45">
      <c r="A38875" s="5">
        <v>10037404</v>
      </c>
      <c r="B38875" s="5" t="s">
        <v>37762</v>
      </c>
    </row>
    <row r="38876" spans="1:2" x14ac:dyDescent="0.45">
      <c r="A38876" s="5">
        <v>10037825</v>
      </c>
      <c r="B38876" s="5" t="s">
        <v>37763</v>
      </c>
    </row>
    <row r="38877" spans="1:2" x14ac:dyDescent="0.45">
      <c r="A38877" s="5">
        <v>10037859</v>
      </c>
      <c r="B38877" s="5" t="s">
        <v>13282</v>
      </c>
    </row>
    <row r="38878" spans="1:2" x14ac:dyDescent="0.45">
      <c r="A38878" s="5">
        <v>10030343</v>
      </c>
      <c r="B38878" s="5" t="s">
        <v>37764</v>
      </c>
    </row>
    <row r="38879" spans="1:2" x14ac:dyDescent="0.45">
      <c r="A38879" s="5">
        <v>10030797</v>
      </c>
      <c r="B38879" s="5" t="s">
        <v>37765</v>
      </c>
    </row>
    <row r="38880" spans="1:2" x14ac:dyDescent="0.45">
      <c r="A38880" s="5">
        <v>10035237</v>
      </c>
      <c r="B38880" s="5" t="s">
        <v>37766</v>
      </c>
    </row>
    <row r="38881" spans="1:2" x14ac:dyDescent="0.45">
      <c r="A38881" s="5">
        <v>10036134</v>
      </c>
      <c r="B38881" s="5" t="s">
        <v>37767</v>
      </c>
    </row>
    <row r="38882" spans="1:2" x14ac:dyDescent="0.45">
      <c r="A38882" s="5">
        <v>10036765</v>
      </c>
      <c r="B38882" s="5" t="s">
        <v>37768</v>
      </c>
    </row>
    <row r="38883" spans="1:2" x14ac:dyDescent="0.45">
      <c r="A38883" s="5">
        <v>10036967</v>
      </c>
      <c r="B38883" s="5" t="s">
        <v>37769</v>
      </c>
    </row>
    <row r="38884" spans="1:2" x14ac:dyDescent="0.45">
      <c r="A38884" s="5">
        <v>10030094</v>
      </c>
      <c r="B38884" s="5" t="s">
        <v>37770</v>
      </c>
    </row>
    <row r="38885" spans="1:2" x14ac:dyDescent="0.45">
      <c r="A38885" s="5">
        <v>10030178</v>
      </c>
      <c r="B38885" s="5" t="s">
        <v>37771</v>
      </c>
    </row>
    <row r="38886" spans="1:2" x14ac:dyDescent="0.45">
      <c r="A38886" s="5">
        <v>10030473</v>
      </c>
      <c r="B38886" s="5" t="s">
        <v>37772</v>
      </c>
    </row>
    <row r="38887" spans="1:2" x14ac:dyDescent="0.45">
      <c r="A38887" s="5">
        <v>10031000</v>
      </c>
      <c r="B38887" s="5" t="s">
        <v>13937</v>
      </c>
    </row>
    <row r="38888" spans="1:2" x14ac:dyDescent="0.45">
      <c r="A38888" s="5">
        <v>10032338</v>
      </c>
      <c r="B38888" s="5" t="s">
        <v>37773</v>
      </c>
    </row>
    <row r="38889" spans="1:2" x14ac:dyDescent="0.45">
      <c r="A38889" s="5">
        <v>10035482</v>
      </c>
      <c r="B38889" s="5" t="s">
        <v>37774</v>
      </c>
    </row>
    <row r="38890" spans="1:2" x14ac:dyDescent="0.45">
      <c r="A38890" s="5">
        <v>10035484</v>
      </c>
      <c r="B38890" s="5" t="s">
        <v>37775</v>
      </c>
    </row>
    <row r="38891" spans="1:2" x14ac:dyDescent="0.45">
      <c r="A38891" s="5">
        <v>10035512</v>
      </c>
      <c r="B38891" s="5" t="s">
        <v>14148</v>
      </c>
    </row>
    <row r="38892" spans="1:2" x14ac:dyDescent="0.45">
      <c r="A38892" s="5">
        <v>10036846</v>
      </c>
      <c r="B38892" s="5" t="s">
        <v>37776</v>
      </c>
    </row>
    <row r="38893" spans="1:2" x14ac:dyDescent="0.45">
      <c r="A38893" s="5">
        <v>10036879</v>
      </c>
      <c r="B38893" s="5" t="s">
        <v>37777</v>
      </c>
    </row>
    <row r="38894" spans="1:2" x14ac:dyDescent="0.45">
      <c r="A38894" s="5">
        <v>10029601</v>
      </c>
      <c r="B38894" s="5" t="s">
        <v>37778</v>
      </c>
    </row>
    <row r="38895" spans="1:2" x14ac:dyDescent="0.45">
      <c r="A38895" s="5">
        <v>10030108</v>
      </c>
      <c r="B38895" s="5" t="s">
        <v>37779</v>
      </c>
    </row>
    <row r="38896" spans="1:2" x14ac:dyDescent="0.45">
      <c r="A38896" s="5">
        <v>10030932</v>
      </c>
      <c r="B38896" s="5" t="s">
        <v>37780</v>
      </c>
    </row>
    <row r="38897" spans="1:2" x14ac:dyDescent="0.45">
      <c r="A38897" s="5">
        <v>10031723</v>
      </c>
      <c r="B38897" s="5" t="s">
        <v>37781</v>
      </c>
    </row>
    <row r="38898" spans="1:2" x14ac:dyDescent="0.45">
      <c r="A38898" s="5">
        <v>10031725</v>
      </c>
      <c r="B38898" s="5" t="s">
        <v>37782</v>
      </c>
    </row>
    <row r="38899" spans="1:2" x14ac:dyDescent="0.45">
      <c r="A38899" s="5">
        <v>10031753</v>
      </c>
      <c r="B38899" s="5" t="s">
        <v>37783</v>
      </c>
    </row>
    <row r="38900" spans="1:2" x14ac:dyDescent="0.45">
      <c r="A38900" s="5">
        <v>10035815</v>
      </c>
      <c r="B38900" s="5" t="s">
        <v>37784</v>
      </c>
    </row>
    <row r="38901" spans="1:2" x14ac:dyDescent="0.45">
      <c r="A38901" s="5">
        <v>10036453</v>
      </c>
      <c r="B38901" s="5" t="s">
        <v>37785</v>
      </c>
    </row>
    <row r="38902" spans="1:2" x14ac:dyDescent="0.45">
      <c r="A38902" s="5">
        <v>10036575</v>
      </c>
      <c r="B38902" s="5" t="s">
        <v>37786</v>
      </c>
    </row>
    <row r="38903" spans="1:2" x14ac:dyDescent="0.45">
      <c r="A38903" s="5">
        <v>10036915</v>
      </c>
      <c r="B38903" s="5" t="s">
        <v>25271</v>
      </c>
    </row>
    <row r="38904" spans="1:2" x14ac:dyDescent="0.45">
      <c r="A38904" s="5">
        <v>10037459</v>
      </c>
      <c r="B38904" s="5" t="s">
        <v>37787</v>
      </c>
    </row>
    <row r="38905" spans="1:2" x14ac:dyDescent="0.45">
      <c r="A38905" s="5">
        <v>10029974</v>
      </c>
      <c r="B38905" s="5" t="s">
        <v>37788</v>
      </c>
    </row>
    <row r="38906" spans="1:2" x14ac:dyDescent="0.45">
      <c r="A38906" s="5">
        <v>10030635</v>
      </c>
      <c r="B38906" s="5" t="s">
        <v>37789</v>
      </c>
    </row>
    <row r="38907" spans="1:2" x14ac:dyDescent="0.45">
      <c r="A38907" s="5">
        <v>10030737</v>
      </c>
      <c r="B38907" s="5" t="s">
        <v>37790</v>
      </c>
    </row>
    <row r="38908" spans="1:2" x14ac:dyDescent="0.45">
      <c r="A38908" s="5">
        <v>10031313</v>
      </c>
      <c r="B38908" s="5" t="s">
        <v>37791</v>
      </c>
    </row>
    <row r="38909" spans="1:2" x14ac:dyDescent="0.45">
      <c r="A38909" s="5">
        <v>10031547</v>
      </c>
      <c r="B38909" s="5" t="s">
        <v>37792</v>
      </c>
    </row>
    <row r="38910" spans="1:2" x14ac:dyDescent="0.45">
      <c r="A38910" s="5">
        <v>10031757</v>
      </c>
      <c r="B38910" s="5" t="s">
        <v>37793</v>
      </c>
    </row>
    <row r="38911" spans="1:2" x14ac:dyDescent="0.45">
      <c r="A38911" s="5">
        <v>10035549</v>
      </c>
      <c r="B38911" s="5" t="s">
        <v>37794</v>
      </c>
    </row>
    <row r="38912" spans="1:2" x14ac:dyDescent="0.45">
      <c r="A38912" s="5">
        <v>10035728</v>
      </c>
      <c r="B38912" s="5" t="s">
        <v>37795</v>
      </c>
    </row>
    <row r="38913" spans="1:2" x14ac:dyDescent="0.45">
      <c r="A38913" s="5">
        <v>10035819</v>
      </c>
      <c r="B38913" s="5" t="s">
        <v>37796</v>
      </c>
    </row>
    <row r="38914" spans="1:2" x14ac:dyDescent="0.45">
      <c r="A38914" s="5">
        <v>10036113</v>
      </c>
      <c r="B38914" s="5" t="s">
        <v>37797</v>
      </c>
    </row>
    <row r="38915" spans="1:2" x14ac:dyDescent="0.45">
      <c r="A38915" s="5">
        <v>10036787</v>
      </c>
      <c r="B38915" s="5" t="s">
        <v>37798</v>
      </c>
    </row>
    <row r="38916" spans="1:2" x14ac:dyDescent="0.45">
      <c r="A38916" s="5">
        <v>10036992</v>
      </c>
      <c r="B38916" s="5" t="s">
        <v>37799</v>
      </c>
    </row>
    <row r="38917" spans="1:2" x14ac:dyDescent="0.45">
      <c r="A38917" s="5">
        <v>10037432</v>
      </c>
      <c r="B38917" s="5" t="s">
        <v>37800</v>
      </c>
    </row>
    <row r="38918" spans="1:2" x14ac:dyDescent="0.45">
      <c r="A38918" s="5">
        <v>10029464</v>
      </c>
      <c r="B38918" s="5" t="s">
        <v>37801</v>
      </c>
    </row>
    <row r="38919" spans="1:2" x14ac:dyDescent="0.45">
      <c r="A38919" s="5">
        <v>10030233</v>
      </c>
      <c r="B38919" s="5" t="s">
        <v>37802</v>
      </c>
    </row>
    <row r="38920" spans="1:2" x14ac:dyDescent="0.45">
      <c r="A38920" s="5">
        <v>10030522</v>
      </c>
      <c r="B38920" s="5" t="s">
        <v>37803</v>
      </c>
    </row>
    <row r="38921" spans="1:2" x14ac:dyDescent="0.45">
      <c r="A38921" s="5">
        <v>10032843</v>
      </c>
      <c r="B38921" s="5" t="s">
        <v>37804</v>
      </c>
    </row>
    <row r="38922" spans="1:2" x14ac:dyDescent="0.45">
      <c r="A38922" s="5">
        <v>10012754</v>
      </c>
      <c r="B38922" s="5" t="s">
        <v>37805</v>
      </c>
    </row>
    <row r="38923" spans="1:2" x14ac:dyDescent="0.45">
      <c r="A38923" s="5">
        <v>10035995</v>
      </c>
      <c r="B38923" s="5" t="s">
        <v>25551</v>
      </c>
    </row>
    <row r="38924" spans="1:2" x14ac:dyDescent="0.45">
      <c r="A38924" s="5">
        <v>10036016</v>
      </c>
      <c r="B38924" s="5" t="s">
        <v>37806</v>
      </c>
    </row>
    <row r="38925" spans="1:2" x14ac:dyDescent="0.45">
      <c r="A38925" s="5">
        <v>10036036</v>
      </c>
      <c r="B38925" s="5" t="s">
        <v>37807</v>
      </c>
    </row>
    <row r="38926" spans="1:2" x14ac:dyDescent="0.45">
      <c r="A38926" s="5">
        <v>10036312</v>
      </c>
      <c r="B38926" s="5" t="s">
        <v>37808</v>
      </c>
    </row>
    <row r="38927" spans="1:2" x14ac:dyDescent="0.45">
      <c r="A38927" s="5">
        <v>10036592</v>
      </c>
      <c r="B38927" s="5" t="s">
        <v>37809</v>
      </c>
    </row>
    <row r="38928" spans="1:2" x14ac:dyDescent="0.45">
      <c r="A38928" s="5">
        <v>10036648</v>
      </c>
      <c r="B38928" s="5" t="s">
        <v>37810</v>
      </c>
    </row>
    <row r="38929" spans="1:2" x14ac:dyDescent="0.45">
      <c r="A38929" s="5">
        <v>10037003</v>
      </c>
      <c r="B38929" s="5" t="s">
        <v>20095</v>
      </c>
    </row>
    <row r="38930" spans="1:2" x14ac:dyDescent="0.45">
      <c r="A38930" s="5">
        <v>10037055</v>
      </c>
      <c r="B38930" s="5" t="s">
        <v>37811</v>
      </c>
    </row>
    <row r="38931" spans="1:2" x14ac:dyDescent="0.45">
      <c r="A38931" s="5">
        <v>10037081</v>
      </c>
      <c r="B38931" s="5" t="s">
        <v>37812</v>
      </c>
    </row>
    <row r="38932" spans="1:2" x14ac:dyDescent="0.45">
      <c r="A38932" s="5">
        <v>10037392</v>
      </c>
      <c r="B38932" s="5" t="s">
        <v>37813</v>
      </c>
    </row>
    <row r="38933" spans="1:2" x14ac:dyDescent="0.45">
      <c r="A38933" s="5">
        <v>10029438</v>
      </c>
      <c r="B38933" s="5" t="s">
        <v>37814</v>
      </c>
    </row>
    <row r="38934" spans="1:2" x14ac:dyDescent="0.45">
      <c r="A38934" s="5">
        <v>10029641</v>
      </c>
      <c r="B38934" s="5" t="s">
        <v>37815</v>
      </c>
    </row>
    <row r="38935" spans="1:2" x14ac:dyDescent="0.45">
      <c r="A38935" s="5">
        <v>10031309</v>
      </c>
      <c r="B38935" s="5" t="s">
        <v>37816</v>
      </c>
    </row>
    <row r="38936" spans="1:2" x14ac:dyDescent="0.45">
      <c r="A38936" s="5">
        <v>10031664</v>
      </c>
      <c r="B38936" s="5" t="s">
        <v>37817</v>
      </c>
    </row>
    <row r="38937" spans="1:2" x14ac:dyDescent="0.45">
      <c r="A38937" s="5">
        <v>10032239</v>
      </c>
      <c r="B38937" s="5" t="s">
        <v>37818</v>
      </c>
    </row>
    <row r="38938" spans="1:2" x14ac:dyDescent="0.45">
      <c r="A38938" s="5">
        <v>10032250</v>
      </c>
      <c r="B38938" s="5" t="s">
        <v>37819</v>
      </c>
    </row>
    <row r="38939" spans="1:2" x14ac:dyDescent="0.45">
      <c r="A38939" s="5">
        <v>10034459</v>
      </c>
      <c r="B38939" s="5" t="s">
        <v>37820</v>
      </c>
    </row>
    <row r="38940" spans="1:2" x14ac:dyDescent="0.45">
      <c r="A38940" s="5">
        <v>10036253</v>
      </c>
      <c r="B38940" s="5" t="s">
        <v>37821</v>
      </c>
    </row>
    <row r="38941" spans="1:2" x14ac:dyDescent="0.45">
      <c r="A38941" s="5">
        <v>10036631</v>
      </c>
      <c r="B38941" s="5" t="s">
        <v>37822</v>
      </c>
    </row>
    <row r="38942" spans="1:2" x14ac:dyDescent="0.45">
      <c r="A38942" s="5">
        <v>10037328</v>
      </c>
      <c r="B38942" s="5" t="s">
        <v>37823</v>
      </c>
    </row>
    <row r="38943" spans="1:2" x14ac:dyDescent="0.45">
      <c r="A38943" s="5">
        <v>10029359</v>
      </c>
      <c r="B38943" s="5" t="s">
        <v>37824</v>
      </c>
    </row>
    <row r="38944" spans="1:2" x14ac:dyDescent="0.45">
      <c r="A38944" s="5">
        <v>10030350</v>
      </c>
      <c r="B38944" s="5" t="s">
        <v>37825</v>
      </c>
    </row>
    <row r="38945" spans="1:2" x14ac:dyDescent="0.45">
      <c r="A38945" s="5">
        <v>10032792</v>
      </c>
      <c r="B38945" s="5" t="s">
        <v>37826</v>
      </c>
    </row>
    <row r="38946" spans="1:2" x14ac:dyDescent="0.45">
      <c r="A38946" s="5">
        <v>10032969</v>
      </c>
      <c r="B38946" s="5" t="s">
        <v>37827</v>
      </c>
    </row>
    <row r="38947" spans="1:2" x14ac:dyDescent="0.45">
      <c r="A38947" s="5">
        <v>10036856</v>
      </c>
      <c r="B38947" s="5" t="s">
        <v>37828</v>
      </c>
    </row>
    <row r="38948" spans="1:2" x14ac:dyDescent="0.45">
      <c r="A38948" s="5">
        <v>10037205</v>
      </c>
      <c r="B38948" s="5" t="s">
        <v>37829</v>
      </c>
    </row>
    <row r="38949" spans="1:2" x14ac:dyDescent="0.45">
      <c r="A38949" s="5">
        <v>10037764</v>
      </c>
      <c r="B38949" s="5" t="s">
        <v>37830</v>
      </c>
    </row>
    <row r="38950" spans="1:2" x14ac:dyDescent="0.45">
      <c r="A38950" s="5">
        <v>10037786</v>
      </c>
      <c r="B38950" s="5" t="s">
        <v>37831</v>
      </c>
    </row>
    <row r="38951" spans="1:2" x14ac:dyDescent="0.45">
      <c r="A38951" s="5">
        <v>10037835</v>
      </c>
      <c r="B38951" s="5" t="s">
        <v>10673</v>
      </c>
    </row>
    <row r="38952" spans="1:2" x14ac:dyDescent="0.45">
      <c r="A38952" s="5">
        <v>10033266</v>
      </c>
      <c r="B38952" s="5" t="s">
        <v>24192</v>
      </c>
    </row>
    <row r="38953" spans="1:2" x14ac:dyDescent="0.45">
      <c r="A38953" s="5">
        <v>10033325</v>
      </c>
      <c r="B38953" s="5" t="s">
        <v>37832</v>
      </c>
    </row>
    <row r="38954" spans="1:2" x14ac:dyDescent="0.45">
      <c r="A38954" s="5">
        <v>10033354</v>
      </c>
      <c r="B38954" s="5" t="s">
        <v>37833</v>
      </c>
    </row>
    <row r="38955" spans="1:2" x14ac:dyDescent="0.45">
      <c r="A38955" s="5">
        <v>10033415</v>
      </c>
      <c r="B38955" s="5" t="s">
        <v>37834</v>
      </c>
    </row>
    <row r="38956" spans="1:2" x14ac:dyDescent="0.45">
      <c r="A38956" s="5">
        <v>10033428</v>
      </c>
      <c r="B38956" s="5" t="s">
        <v>37835</v>
      </c>
    </row>
    <row r="38957" spans="1:2" x14ac:dyDescent="0.45">
      <c r="A38957" s="5">
        <v>10033617</v>
      </c>
      <c r="B38957" s="5" t="s">
        <v>37836</v>
      </c>
    </row>
    <row r="38958" spans="1:2" x14ac:dyDescent="0.45">
      <c r="A38958" s="5">
        <v>10033624</v>
      </c>
      <c r="B38958" s="5" t="s">
        <v>37837</v>
      </c>
    </row>
    <row r="38959" spans="1:2" x14ac:dyDescent="0.45">
      <c r="A38959" s="5">
        <v>10030014</v>
      </c>
      <c r="B38959" s="5" t="s">
        <v>37838</v>
      </c>
    </row>
    <row r="38960" spans="1:2" x14ac:dyDescent="0.45">
      <c r="A38960" s="5">
        <v>10030989</v>
      </c>
      <c r="B38960" s="5" t="s">
        <v>37839</v>
      </c>
    </row>
    <row r="38961" spans="1:2" x14ac:dyDescent="0.45">
      <c r="A38961" s="5">
        <v>10032285</v>
      </c>
      <c r="B38961" s="5" t="s">
        <v>37840</v>
      </c>
    </row>
    <row r="38962" spans="1:2" x14ac:dyDescent="0.45">
      <c r="A38962" s="5">
        <v>10032634</v>
      </c>
      <c r="B38962" s="5" t="s">
        <v>37841</v>
      </c>
    </row>
    <row r="38963" spans="1:2" x14ac:dyDescent="0.45">
      <c r="A38963" s="5">
        <v>10033130</v>
      </c>
      <c r="B38963" s="5" t="s">
        <v>37842</v>
      </c>
    </row>
    <row r="38964" spans="1:2" x14ac:dyDescent="0.45">
      <c r="A38964" s="5">
        <v>10033741</v>
      </c>
      <c r="B38964" s="5" t="s">
        <v>37843</v>
      </c>
    </row>
    <row r="38965" spans="1:2" x14ac:dyDescent="0.45">
      <c r="A38965" s="5">
        <v>10032553</v>
      </c>
      <c r="B38965" s="5" t="s">
        <v>37844</v>
      </c>
    </row>
    <row r="38966" spans="1:2" x14ac:dyDescent="0.45">
      <c r="A38966" s="5">
        <v>10032880</v>
      </c>
      <c r="B38966" s="5" t="s">
        <v>37845</v>
      </c>
    </row>
    <row r="38967" spans="1:2" x14ac:dyDescent="0.45">
      <c r="A38967" s="5">
        <v>10029742</v>
      </c>
      <c r="B38967" s="5" t="s">
        <v>37846</v>
      </c>
    </row>
    <row r="38968" spans="1:2" x14ac:dyDescent="0.45">
      <c r="A38968" s="5">
        <v>10033102</v>
      </c>
      <c r="B38968" s="5" t="s">
        <v>37847</v>
      </c>
    </row>
    <row r="38969" spans="1:2" x14ac:dyDescent="0.45">
      <c r="A38969" s="5">
        <v>10033293</v>
      </c>
      <c r="B38969" s="5" t="s">
        <v>37848</v>
      </c>
    </row>
    <row r="38970" spans="1:2" x14ac:dyDescent="0.45">
      <c r="A38970" s="5">
        <v>10033419</v>
      </c>
      <c r="B38970" s="5" t="s">
        <v>37849</v>
      </c>
    </row>
    <row r="38971" spans="1:2" x14ac:dyDescent="0.45">
      <c r="A38971" s="5">
        <v>10033793</v>
      </c>
      <c r="B38971" s="5" t="s">
        <v>37850</v>
      </c>
    </row>
    <row r="38972" spans="1:2" x14ac:dyDescent="0.45">
      <c r="A38972" s="5">
        <v>10033902</v>
      </c>
      <c r="B38972" s="5" t="s">
        <v>37851</v>
      </c>
    </row>
    <row r="38973" spans="1:2" x14ac:dyDescent="0.45">
      <c r="A38973" s="5">
        <v>10034485</v>
      </c>
      <c r="B38973" s="5" t="s">
        <v>37852</v>
      </c>
    </row>
    <row r="38974" spans="1:2" x14ac:dyDescent="0.45">
      <c r="A38974" s="5">
        <v>10034502</v>
      </c>
      <c r="B38974" s="5" t="s">
        <v>37853</v>
      </c>
    </row>
    <row r="38975" spans="1:2" x14ac:dyDescent="0.45">
      <c r="A38975" s="5">
        <v>10034751</v>
      </c>
      <c r="B38975" s="5" t="s">
        <v>37854</v>
      </c>
    </row>
    <row r="38976" spans="1:2" x14ac:dyDescent="0.45">
      <c r="A38976" s="5">
        <v>10034762</v>
      </c>
      <c r="B38976" s="5" t="s">
        <v>14088</v>
      </c>
    </row>
    <row r="38977" spans="1:2" x14ac:dyDescent="0.45">
      <c r="A38977" s="5">
        <v>10034764</v>
      </c>
      <c r="B38977" s="5" t="s">
        <v>37855</v>
      </c>
    </row>
    <row r="38978" spans="1:2" x14ac:dyDescent="0.45">
      <c r="A38978" s="5">
        <v>10034765</v>
      </c>
      <c r="B38978" s="5" t="s">
        <v>37856</v>
      </c>
    </row>
    <row r="38979" spans="1:2" x14ac:dyDescent="0.45">
      <c r="A38979" s="5">
        <v>10029354</v>
      </c>
      <c r="B38979" s="5" t="s">
        <v>37857</v>
      </c>
    </row>
    <row r="38980" spans="1:2" x14ac:dyDescent="0.45">
      <c r="A38980" s="5">
        <v>10033008</v>
      </c>
      <c r="B38980" s="5" t="s">
        <v>37858</v>
      </c>
    </row>
    <row r="38981" spans="1:2" x14ac:dyDescent="0.45">
      <c r="A38981" s="5">
        <v>10033387</v>
      </c>
      <c r="B38981" s="5" t="s">
        <v>20304</v>
      </c>
    </row>
    <row r="38982" spans="1:2" x14ac:dyDescent="0.45">
      <c r="A38982" s="5">
        <v>10033389</v>
      </c>
      <c r="B38982" s="5" t="s">
        <v>37859</v>
      </c>
    </row>
    <row r="38983" spans="1:2" x14ac:dyDescent="0.45">
      <c r="A38983" s="5">
        <v>10033703</v>
      </c>
      <c r="B38983" s="5" t="s">
        <v>37860</v>
      </c>
    </row>
    <row r="38984" spans="1:2" x14ac:dyDescent="0.45">
      <c r="A38984" s="5">
        <v>10034301</v>
      </c>
      <c r="B38984" s="5" t="s">
        <v>37861</v>
      </c>
    </row>
    <row r="38985" spans="1:2" x14ac:dyDescent="0.45">
      <c r="A38985" s="5">
        <v>10035258</v>
      </c>
      <c r="B38985" s="5" t="s">
        <v>37862</v>
      </c>
    </row>
    <row r="38986" spans="1:2" x14ac:dyDescent="0.45">
      <c r="A38986" s="5">
        <v>10033345</v>
      </c>
      <c r="B38986" s="5" t="s">
        <v>11186</v>
      </c>
    </row>
    <row r="38987" spans="1:2" x14ac:dyDescent="0.45">
      <c r="A38987" s="5">
        <v>10033511</v>
      </c>
      <c r="B38987" s="5" t="s">
        <v>37863</v>
      </c>
    </row>
    <row r="38988" spans="1:2" x14ac:dyDescent="0.45">
      <c r="A38988" s="5">
        <v>10033626</v>
      </c>
      <c r="B38988" s="5" t="s">
        <v>37864</v>
      </c>
    </row>
    <row r="38989" spans="1:2" x14ac:dyDescent="0.45">
      <c r="A38989" s="5">
        <v>10029425</v>
      </c>
      <c r="B38989" s="5" t="s">
        <v>37865</v>
      </c>
    </row>
    <row r="38990" spans="1:2" x14ac:dyDescent="0.45">
      <c r="A38990" s="5">
        <v>10029799</v>
      </c>
      <c r="B38990" s="5" t="s">
        <v>37866</v>
      </c>
    </row>
    <row r="38991" spans="1:2" x14ac:dyDescent="0.45">
      <c r="A38991" s="5">
        <v>10034075</v>
      </c>
      <c r="B38991" s="5" t="s">
        <v>37867</v>
      </c>
    </row>
    <row r="38992" spans="1:2" x14ac:dyDescent="0.45">
      <c r="A38992" s="5">
        <v>10034154</v>
      </c>
      <c r="B38992" s="5" t="s">
        <v>37868</v>
      </c>
    </row>
    <row r="38993" spans="1:2" x14ac:dyDescent="0.45">
      <c r="A38993" s="5">
        <v>10035555</v>
      </c>
      <c r="B38993" s="5" t="s">
        <v>37869</v>
      </c>
    </row>
    <row r="38994" spans="1:2" x14ac:dyDescent="0.45">
      <c r="A38994" s="5">
        <v>10035610</v>
      </c>
      <c r="B38994" s="5" t="s">
        <v>37870</v>
      </c>
    </row>
    <row r="38995" spans="1:2" x14ac:dyDescent="0.45">
      <c r="A38995" s="5">
        <v>10035705</v>
      </c>
      <c r="B38995" s="5" t="s">
        <v>37871</v>
      </c>
    </row>
    <row r="38996" spans="1:2" x14ac:dyDescent="0.45">
      <c r="A38996" s="5">
        <v>10035761</v>
      </c>
      <c r="B38996" s="5" t="s">
        <v>37872</v>
      </c>
    </row>
    <row r="38997" spans="1:2" x14ac:dyDescent="0.45">
      <c r="A38997" s="5">
        <v>10029929</v>
      </c>
      <c r="B38997" s="5" t="s">
        <v>37873</v>
      </c>
    </row>
    <row r="38998" spans="1:2" x14ac:dyDescent="0.45">
      <c r="A38998" s="5">
        <v>10033424</v>
      </c>
      <c r="B38998" s="5" t="s">
        <v>37874</v>
      </c>
    </row>
    <row r="38999" spans="1:2" x14ac:dyDescent="0.45">
      <c r="A38999" s="5">
        <v>10034061</v>
      </c>
      <c r="B38999" s="5" t="s">
        <v>37875</v>
      </c>
    </row>
    <row r="39000" spans="1:2" x14ac:dyDescent="0.45">
      <c r="A39000" s="5">
        <v>10034296</v>
      </c>
      <c r="B39000" s="5" t="s">
        <v>37876</v>
      </c>
    </row>
    <row r="39001" spans="1:2" x14ac:dyDescent="0.45">
      <c r="A39001" s="5">
        <v>10034342</v>
      </c>
      <c r="B39001" s="5" t="s">
        <v>37877</v>
      </c>
    </row>
    <row r="39002" spans="1:2" x14ac:dyDescent="0.45">
      <c r="A39002" s="5">
        <v>10034731</v>
      </c>
      <c r="B39002" s="5" t="s">
        <v>37878</v>
      </c>
    </row>
    <row r="39003" spans="1:2" x14ac:dyDescent="0.45">
      <c r="A39003" s="5">
        <v>10029543</v>
      </c>
      <c r="B39003" s="5" t="s">
        <v>37879</v>
      </c>
    </row>
    <row r="39004" spans="1:2" x14ac:dyDescent="0.45">
      <c r="A39004" s="5">
        <v>10032968</v>
      </c>
      <c r="B39004" s="5" t="s">
        <v>37880</v>
      </c>
    </row>
    <row r="39005" spans="1:2" x14ac:dyDescent="0.45">
      <c r="A39005" s="5">
        <v>10033024</v>
      </c>
      <c r="B39005" s="5" t="s">
        <v>37881</v>
      </c>
    </row>
    <row r="39006" spans="1:2" x14ac:dyDescent="0.45">
      <c r="A39006" s="5">
        <v>10033223</v>
      </c>
      <c r="B39006" s="5" t="s">
        <v>37882</v>
      </c>
    </row>
    <row r="39007" spans="1:2" x14ac:dyDescent="0.45">
      <c r="A39007" s="5">
        <v>10035915</v>
      </c>
      <c r="B39007" s="5" t="s">
        <v>37883</v>
      </c>
    </row>
    <row r="39008" spans="1:2" x14ac:dyDescent="0.45">
      <c r="A39008" s="5">
        <v>10035963</v>
      </c>
      <c r="B39008" s="5" t="s">
        <v>35584</v>
      </c>
    </row>
    <row r="39009" spans="1:2" x14ac:dyDescent="0.45">
      <c r="A39009" s="5">
        <v>10035972</v>
      </c>
      <c r="B39009" s="5" t="s">
        <v>37884</v>
      </c>
    </row>
    <row r="39010" spans="1:2" x14ac:dyDescent="0.45">
      <c r="A39010" s="5">
        <v>10036013</v>
      </c>
      <c r="B39010" s="5" t="s">
        <v>37885</v>
      </c>
    </row>
    <row r="39011" spans="1:2" x14ac:dyDescent="0.45">
      <c r="A39011" s="5">
        <v>10036096</v>
      </c>
      <c r="B39011" s="5" t="s">
        <v>37886</v>
      </c>
    </row>
    <row r="39012" spans="1:2" x14ac:dyDescent="0.45">
      <c r="A39012" s="5">
        <v>10029411</v>
      </c>
      <c r="B39012" s="5" t="s">
        <v>37887</v>
      </c>
    </row>
    <row r="39013" spans="1:2" x14ac:dyDescent="0.45">
      <c r="A39013" s="5">
        <v>10031070</v>
      </c>
      <c r="B39013" s="5" t="s">
        <v>37888</v>
      </c>
    </row>
    <row r="39014" spans="1:2" x14ac:dyDescent="0.45">
      <c r="A39014" s="5">
        <v>10033346</v>
      </c>
      <c r="B39014" s="5" t="s">
        <v>37889</v>
      </c>
    </row>
    <row r="39015" spans="1:2" x14ac:dyDescent="0.45">
      <c r="A39015" s="5">
        <v>10033462</v>
      </c>
      <c r="B39015" s="5" t="s">
        <v>37890</v>
      </c>
    </row>
    <row r="39016" spans="1:2" x14ac:dyDescent="0.45">
      <c r="A39016" s="5">
        <v>10033479</v>
      </c>
      <c r="B39016" s="5" t="s">
        <v>37891</v>
      </c>
    </row>
    <row r="39017" spans="1:2" x14ac:dyDescent="0.45">
      <c r="A39017" s="5">
        <v>10033572</v>
      </c>
      <c r="B39017" s="5" t="s">
        <v>30442</v>
      </c>
    </row>
    <row r="39018" spans="1:2" x14ac:dyDescent="0.45">
      <c r="A39018" s="5">
        <v>10033764</v>
      </c>
      <c r="B39018" s="5" t="s">
        <v>37892</v>
      </c>
    </row>
    <row r="39019" spans="1:2" x14ac:dyDescent="0.45">
      <c r="A39019" s="5">
        <v>10033864</v>
      </c>
      <c r="B39019" s="5" t="s">
        <v>37893</v>
      </c>
    </row>
    <row r="39020" spans="1:2" x14ac:dyDescent="0.45">
      <c r="A39020" s="5">
        <v>10034225</v>
      </c>
      <c r="B39020" s="5" t="s">
        <v>25494</v>
      </c>
    </row>
    <row r="39021" spans="1:2" x14ac:dyDescent="0.45">
      <c r="A39021" s="5">
        <v>10035396</v>
      </c>
      <c r="B39021" s="5" t="s">
        <v>37894</v>
      </c>
    </row>
    <row r="39022" spans="1:2" x14ac:dyDescent="0.45">
      <c r="A39022" s="5">
        <v>10035754</v>
      </c>
      <c r="B39022" s="5" t="s">
        <v>37895</v>
      </c>
    </row>
    <row r="39023" spans="1:2" x14ac:dyDescent="0.45">
      <c r="A39023" s="5">
        <v>10029336</v>
      </c>
      <c r="B39023" s="5" t="s">
        <v>37896</v>
      </c>
    </row>
    <row r="39024" spans="1:2" x14ac:dyDescent="0.45">
      <c r="A39024" s="5">
        <v>10030744</v>
      </c>
      <c r="B39024" s="5" t="s">
        <v>37897</v>
      </c>
    </row>
    <row r="39025" spans="1:2" x14ac:dyDescent="0.45">
      <c r="A39025" s="5">
        <v>10031268</v>
      </c>
      <c r="B39025" s="5" t="s">
        <v>37898</v>
      </c>
    </row>
    <row r="39026" spans="1:2" x14ac:dyDescent="0.45">
      <c r="A39026" s="5">
        <v>10033342</v>
      </c>
      <c r="B39026" s="5" t="s">
        <v>37899</v>
      </c>
    </row>
    <row r="39027" spans="1:2" x14ac:dyDescent="0.45">
      <c r="A39027" s="5">
        <v>10033374</v>
      </c>
      <c r="B39027" s="5" t="s">
        <v>37900</v>
      </c>
    </row>
    <row r="39028" spans="1:2" x14ac:dyDescent="0.45">
      <c r="A39028" s="5">
        <v>10038058</v>
      </c>
      <c r="B39028" s="5" t="s">
        <v>37901</v>
      </c>
    </row>
    <row r="39029" spans="1:2" x14ac:dyDescent="0.45">
      <c r="A39029" s="5">
        <v>10033783</v>
      </c>
      <c r="B39029" s="5" t="s">
        <v>37902</v>
      </c>
    </row>
    <row r="39030" spans="1:2" x14ac:dyDescent="0.45">
      <c r="A39030" s="5">
        <v>10034129</v>
      </c>
      <c r="B39030" s="5" t="s">
        <v>37903</v>
      </c>
    </row>
    <row r="39031" spans="1:2" x14ac:dyDescent="0.45">
      <c r="A39031" s="5">
        <v>10034263</v>
      </c>
      <c r="B39031" s="5" t="s">
        <v>37904</v>
      </c>
    </row>
    <row r="39032" spans="1:2" x14ac:dyDescent="0.45">
      <c r="A39032" s="5">
        <v>10034266</v>
      </c>
      <c r="B39032" s="5" t="s">
        <v>37905</v>
      </c>
    </row>
    <row r="39033" spans="1:2" x14ac:dyDescent="0.45">
      <c r="A39033" s="5">
        <v>10035801</v>
      </c>
      <c r="B39033" s="5" t="s">
        <v>14226</v>
      </c>
    </row>
    <row r="39034" spans="1:2" x14ac:dyDescent="0.45">
      <c r="A39034" s="5">
        <v>10035887</v>
      </c>
      <c r="B39034" s="5" t="s">
        <v>37906</v>
      </c>
    </row>
    <row r="39035" spans="1:2" x14ac:dyDescent="0.45">
      <c r="A39035" s="5">
        <v>10035925</v>
      </c>
      <c r="B39035" s="5" t="s">
        <v>37907</v>
      </c>
    </row>
    <row r="39036" spans="1:2" x14ac:dyDescent="0.45">
      <c r="A39036" s="5">
        <v>10035949</v>
      </c>
      <c r="B39036" s="5" t="s">
        <v>37908</v>
      </c>
    </row>
    <row r="39037" spans="1:2" x14ac:dyDescent="0.45">
      <c r="A39037" s="5">
        <v>10035961</v>
      </c>
      <c r="B39037" s="5" t="s">
        <v>30573</v>
      </c>
    </row>
    <row r="39038" spans="1:2" x14ac:dyDescent="0.45">
      <c r="A39038" s="5">
        <v>10029599</v>
      </c>
      <c r="B39038" s="5" t="s">
        <v>37909</v>
      </c>
    </row>
    <row r="39039" spans="1:2" x14ac:dyDescent="0.45">
      <c r="A39039" s="5">
        <v>10029905</v>
      </c>
      <c r="B39039" s="5" t="s">
        <v>37910</v>
      </c>
    </row>
    <row r="39040" spans="1:2" x14ac:dyDescent="0.45">
      <c r="A39040" s="5">
        <v>10033300</v>
      </c>
      <c r="B39040" s="5" t="s">
        <v>37911</v>
      </c>
    </row>
    <row r="39041" spans="1:2" x14ac:dyDescent="0.45">
      <c r="A39041" s="5">
        <v>10033956</v>
      </c>
      <c r="B39041" s="5" t="s">
        <v>37912</v>
      </c>
    </row>
    <row r="39042" spans="1:2" x14ac:dyDescent="0.45">
      <c r="A39042" s="5">
        <v>10036262</v>
      </c>
      <c r="B39042" s="5" t="s">
        <v>37913</v>
      </c>
    </row>
    <row r="39043" spans="1:2" x14ac:dyDescent="0.45">
      <c r="A39043" s="5">
        <v>10037438</v>
      </c>
      <c r="B39043" s="5" t="s">
        <v>37914</v>
      </c>
    </row>
    <row r="39044" spans="1:2" x14ac:dyDescent="0.45">
      <c r="A39044" s="5">
        <v>10037482</v>
      </c>
      <c r="B39044" s="5" t="s">
        <v>37915</v>
      </c>
    </row>
    <row r="39045" spans="1:2" x14ac:dyDescent="0.45">
      <c r="A39045" s="5">
        <v>10034403</v>
      </c>
      <c r="B39045" s="5" t="s">
        <v>37916</v>
      </c>
    </row>
    <row r="39046" spans="1:2" x14ac:dyDescent="0.45">
      <c r="A39046" s="5">
        <v>10037244</v>
      </c>
      <c r="B39046" s="5" t="s">
        <v>37917</v>
      </c>
    </row>
    <row r="39047" spans="1:2" x14ac:dyDescent="0.45">
      <c r="A39047" s="5">
        <v>10037640</v>
      </c>
      <c r="B39047" s="5" t="s">
        <v>37918</v>
      </c>
    </row>
    <row r="39048" spans="1:2" x14ac:dyDescent="0.45">
      <c r="A39048" s="5">
        <v>10034170</v>
      </c>
      <c r="B39048" s="5" t="s">
        <v>13533</v>
      </c>
    </row>
    <row r="39049" spans="1:2" x14ac:dyDescent="0.45">
      <c r="A39049" s="5">
        <v>10034310</v>
      </c>
      <c r="B39049" s="5" t="s">
        <v>37919</v>
      </c>
    </row>
    <row r="39050" spans="1:2" x14ac:dyDescent="0.45">
      <c r="A39050" s="5">
        <v>10034377</v>
      </c>
      <c r="B39050" s="5" t="s">
        <v>37920</v>
      </c>
    </row>
    <row r="39051" spans="1:2" x14ac:dyDescent="0.45">
      <c r="A39051" s="5">
        <v>10034491</v>
      </c>
      <c r="B39051" s="5" t="s">
        <v>37921</v>
      </c>
    </row>
    <row r="39052" spans="1:2" x14ac:dyDescent="0.45">
      <c r="A39052" s="5">
        <v>10036637</v>
      </c>
      <c r="B39052" s="5" t="s">
        <v>37922</v>
      </c>
    </row>
    <row r="39053" spans="1:2" x14ac:dyDescent="0.45">
      <c r="A39053" s="5">
        <v>10036864</v>
      </c>
      <c r="B39053" s="5" t="s">
        <v>37923</v>
      </c>
    </row>
    <row r="39054" spans="1:2" x14ac:dyDescent="0.45">
      <c r="A39054" s="5">
        <v>10037590</v>
      </c>
      <c r="B39054" s="5" t="s">
        <v>29905</v>
      </c>
    </row>
    <row r="39055" spans="1:2" x14ac:dyDescent="0.45">
      <c r="A39055" s="5">
        <v>10037740</v>
      </c>
      <c r="B39055" s="5" t="s">
        <v>37924</v>
      </c>
    </row>
    <row r="39056" spans="1:2" x14ac:dyDescent="0.45">
      <c r="A39056" s="5">
        <v>10029955</v>
      </c>
      <c r="B39056" s="5" t="s">
        <v>37925</v>
      </c>
    </row>
    <row r="39057" spans="1:2" x14ac:dyDescent="0.45">
      <c r="A39057" s="5">
        <v>10030833</v>
      </c>
      <c r="B39057" s="5" t="s">
        <v>37926</v>
      </c>
    </row>
    <row r="39058" spans="1:2" x14ac:dyDescent="0.45">
      <c r="A39058" s="5">
        <v>10032294</v>
      </c>
      <c r="B39058" s="5" t="s">
        <v>37927</v>
      </c>
    </row>
    <row r="39059" spans="1:2" x14ac:dyDescent="0.45">
      <c r="A39059" s="5">
        <v>10032680</v>
      </c>
      <c r="B39059" s="5" t="s">
        <v>37928</v>
      </c>
    </row>
    <row r="39060" spans="1:2" x14ac:dyDescent="0.45">
      <c r="A39060" s="5">
        <v>10033093</v>
      </c>
      <c r="B39060" s="5" t="s">
        <v>37929</v>
      </c>
    </row>
    <row r="39061" spans="1:2" x14ac:dyDescent="0.45">
      <c r="A39061" s="5">
        <v>10036747</v>
      </c>
      <c r="B39061" s="5" t="s">
        <v>37930</v>
      </c>
    </row>
    <row r="39062" spans="1:2" x14ac:dyDescent="0.45">
      <c r="A39062" s="5">
        <v>10037519</v>
      </c>
      <c r="B39062" s="5" t="s">
        <v>37931</v>
      </c>
    </row>
    <row r="39063" spans="1:2" x14ac:dyDescent="0.45">
      <c r="A39063" s="5">
        <v>10037584</v>
      </c>
      <c r="B39063" s="5" t="s">
        <v>37932</v>
      </c>
    </row>
    <row r="39064" spans="1:2" x14ac:dyDescent="0.45">
      <c r="A39064" s="5">
        <v>10029678</v>
      </c>
      <c r="B39064" s="5" t="s">
        <v>37933</v>
      </c>
    </row>
    <row r="39065" spans="1:2" x14ac:dyDescent="0.45">
      <c r="A39065" s="5">
        <v>10030540</v>
      </c>
      <c r="B39065" s="5" t="s">
        <v>37934</v>
      </c>
    </row>
    <row r="39066" spans="1:2" x14ac:dyDescent="0.45">
      <c r="A39066" s="5">
        <v>10031064</v>
      </c>
      <c r="B39066" s="5" t="s">
        <v>37935</v>
      </c>
    </row>
    <row r="39067" spans="1:2" x14ac:dyDescent="0.45">
      <c r="A39067" s="5">
        <v>10032253</v>
      </c>
      <c r="B39067" s="5" t="s">
        <v>37936</v>
      </c>
    </row>
    <row r="39068" spans="1:2" x14ac:dyDescent="0.45">
      <c r="A39068" s="5">
        <v>10032522</v>
      </c>
      <c r="B39068" s="5" t="s">
        <v>37937</v>
      </c>
    </row>
    <row r="39069" spans="1:2" x14ac:dyDescent="0.45">
      <c r="A39069" s="5">
        <v>10034265</v>
      </c>
      <c r="B39069" s="5" t="s">
        <v>37938</v>
      </c>
    </row>
    <row r="39070" spans="1:2" x14ac:dyDescent="0.45">
      <c r="A39070" s="5">
        <v>10035228</v>
      </c>
      <c r="B39070" s="5" t="s">
        <v>37939</v>
      </c>
    </row>
    <row r="39071" spans="1:2" x14ac:dyDescent="0.45">
      <c r="A39071" s="5">
        <v>10035378</v>
      </c>
      <c r="B39071" s="5" t="s">
        <v>37940</v>
      </c>
    </row>
    <row r="39072" spans="1:2" x14ac:dyDescent="0.45">
      <c r="A39072" s="5">
        <v>10035406</v>
      </c>
      <c r="B39072" s="5" t="s">
        <v>37941</v>
      </c>
    </row>
    <row r="39073" spans="1:2" x14ac:dyDescent="0.45">
      <c r="A39073" s="5">
        <v>10033801</v>
      </c>
      <c r="B39073" s="5" t="s">
        <v>37942</v>
      </c>
    </row>
    <row r="39074" spans="1:2" x14ac:dyDescent="0.45">
      <c r="A39074" s="5">
        <v>10036350</v>
      </c>
      <c r="B39074" s="5" t="s">
        <v>37943</v>
      </c>
    </row>
    <row r="39075" spans="1:2" x14ac:dyDescent="0.45">
      <c r="A39075" s="5">
        <v>10036663</v>
      </c>
      <c r="B39075" s="5" t="s">
        <v>37944</v>
      </c>
    </row>
    <row r="39076" spans="1:2" x14ac:dyDescent="0.45">
      <c r="A39076" s="5">
        <v>10038147</v>
      </c>
      <c r="B39076" s="5" t="s">
        <v>37945</v>
      </c>
    </row>
    <row r="39077" spans="1:2" x14ac:dyDescent="0.45">
      <c r="A39077" s="5">
        <v>10032364</v>
      </c>
      <c r="B39077" s="5" t="s">
        <v>35371</v>
      </c>
    </row>
    <row r="39078" spans="1:2" x14ac:dyDescent="0.45">
      <c r="A39078" s="5">
        <v>10032385</v>
      </c>
      <c r="B39078" s="5" t="s">
        <v>37946</v>
      </c>
    </row>
    <row r="39079" spans="1:2" x14ac:dyDescent="0.45">
      <c r="A39079" s="5">
        <v>10033861</v>
      </c>
      <c r="B39079" s="5" t="s">
        <v>37947</v>
      </c>
    </row>
    <row r="39080" spans="1:2" x14ac:dyDescent="0.45">
      <c r="A39080" s="5">
        <v>10035176</v>
      </c>
      <c r="B39080" s="5" t="s">
        <v>37948</v>
      </c>
    </row>
    <row r="39081" spans="1:2" x14ac:dyDescent="0.45">
      <c r="A39081" s="5">
        <v>10036664</v>
      </c>
      <c r="B39081" s="5" t="s">
        <v>37949</v>
      </c>
    </row>
    <row r="39082" spans="1:2" x14ac:dyDescent="0.45">
      <c r="A39082" s="5">
        <v>10036705</v>
      </c>
      <c r="B39082" s="5" t="s">
        <v>37950</v>
      </c>
    </row>
    <row r="39083" spans="1:2" x14ac:dyDescent="0.45">
      <c r="A39083" s="5">
        <v>10036752</v>
      </c>
      <c r="B39083" s="5" t="s">
        <v>37951</v>
      </c>
    </row>
    <row r="39084" spans="1:2" x14ac:dyDescent="0.45">
      <c r="A39084" s="5">
        <v>10037094</v>
      </c>
      <c r="B39084" s="5" t="s">
        <v>37952</v>
      </c>
    </row>
    <row r="39085" spans="1:2" x14ac:dyDescent="0.45">
      <c r="A39085" s="5">
        <v>10021483</v>
      </c>
      <c r="B39085" s="5" t="s">
        <v>37953</v>
      </c>
    </row>
    <row r="39086" spans="1:2" x14ac:dyDescent="0.45">
      <c r="A39086" s="5">
        <v>10037780</v>
      </c>
      <c r="B39086" s="5" t="s">
        <v>37954</v>
      </c>
    </row>
    <row r="39087" spans="1:2" x14ac:dyDescent="0.45">
      <c r="A39087" s="5">
        <v>10030319</v>
      </c>
      <c r="B39087" s="5" t="s">
        <v>37955</v>
      </c>
    </row>
    <row r="39088" spans="1:2" x14ac:dyDescent="0.45">
      <c r="A39088" s="5">
        <v>10030773</v>
      </c>
      <c r="B39088" s="5" t="s">
        <v>37956</v>
      </c>
    </row>
    <row r="39089" spans="1:2" x14ac:dyDescent="0.45">
      <c r="A39089" s="5">
        <v>10030980</v>
      </c>
      <c r="B39089" s="5" t="s">
        <v>37957</v>
      </c>
    </row>
    <row r="39090" spans="1:2" x14ac:dyDescent="0.45">
      <c r="A39090" s="5">
        <v>10031974</v>
      </c>
      <c r="B39090" s="5" t="s">
        <v>37958</v>
      </c>
    </row>
    <row r="39091" spans="1:2" x14ac:dyDescent="0.45">
      <c r="A39091" s="5">
        <v>10035285</v>
      </c>
      <c r="B39091" s="5" t="s">
        <v>37959</v>
      </c>
    </row>
    <row r="39092" spans="1:2" x14ac:dyDescent="0.45">
      <c r="A39092" s="5">
        <v>10035472</v>
      </c>
      <c r="B39092" s="5" t="s">
        <v>37960</v>
      </c>
    </row>
    <row r="39093" spans="1:2" x14ac:dyDescent="0.45">
      <c r="A39093" s="5">
        <v>10032380</v>
      </c>
      <c r="B39093" s="5" t="s">
        <v>37961</v>
      </c>
    </row>
    <row r="39094" spans="1:2" x14ac:dyDescent="0.45">
      <c r="A39094" s="5">
        <v>10033930</v>
      </c>
      <c r="B39094" s="5" t="s">
        <v>37962</v>
      </c>
    </row>
    <row r="39095" spans="1:2" x14ac:dyDescent="0.45">
      <c r="A39095" s="5">
        <v>10036272</v>
      </c>
      <c r="B39095" s="5" t="s">
        <v>37963</v>
      </c>
    </row>
    <row r="39096" spans="1:2" x14ac:dyDescent="0.45">
      <c r="A39096" s="5">
        <v>10036742</v>
      </c>
      <c r="B39096" s="5" t="s">
        <v>37964</v>
      </c>
    </row>
    <row r="39097" spans="1:2" x14ac:dyDescent="0.45">
      <c r="A39097" s="5">
        <v>10037018</v>
      </c>
      <c r="B39097" s="5" t="s">
        <v>37965</v>
      </c>
    </row>
    <row r="39098" spans="1:2" x14ac:dyDescent="0.45">
      <c r="A39098" s="5">
        <v>10037133</v>
      </c>
      <c r="B39098" s="5" t="s">
        <v>37966</v>
      </c>
    </row>
    <row r="39099" spans="1:2" x14ac:dyDescent="0.45">
      <c r="A39099" s="5">
        <v>10037678</v>
      </c>
      <c r="B39099" s="5" t="s">
        <v>37967</v>
      </c>
    </row>
    <row r="39100" spans="1:2" x14ac:dyDescent="0.45">
      <c r="A39100" s="5">
        <v>10037691</v>
      </c>
      <c r="B39100" s="5" t="s">
        <v>37968</v>
      </c>
    </row>
    <row r="39101" spans="1:2" x14ac:dyDescent="0.45">
      <c r="A39101" s="5">
        <v>10037720</v>
      </c>
      <c r="B39101" s="5" t="s">
        <v>37969</v>
      </c>
    </row>
    <row r="39102" spans="1:2" x14ac:dyDescent="0.45">
      <c r="A39102" s="5">
        <v>10030434</v>
      </c>
      <c r="B39102" s="5" t="s">
        <v>37970</v>
      </c>
    </row>
    <row r="39103" spans="1:2" x14ac:dyDescent="0.45">
      <c r="A39103" s="5">
        <v>10030514</v>
      </c>
      <c r="B39103" s="5" t="s">
        <v>37971</v>
      </c>
    </row>
    <row r="39104" spans="1:2" x14ac:dyDescent="0.45">
      <c r="A39104" s="5">
        <v>10030752</v>
      </c>
      <c r="B39104" s="5" t="s">
        <v>37972</v>
      </c>
    </row>
    <row r="39105" spans="1:2" x14ac:dyDescent="0.45">
      <c r="A39105" s="5">
        <v>10030853</v>
      </c>
      <c r="B39105" s="5" t="s">
        <v>37973</v>
      </c>
    </row>
    <row r="39106" spans="1:2" x14ac:dyDescent="0.45">
      <c r="A39106" s="5">
        <v>10032232</v>
      </c>
      <c r="B39106" s="5" t="s">
        <v>37974</v>
      </c>
    </row>
    <row r="39107" spans="1:2" x14ac:dyDescent="0.45">
      <c r="A39107" s="5">
        <v>10033578</v>
      </c>
      <c r="B39107" s="5" t="s">
        <v>37975</v>
      </c>
    </row>
    <row r="39108" spans="1:2" x14ac:dyDescent="0.45">
      <c r="A39108" s="5">
        <v>10037527</v>
      </c>
      <c r="B39108" s="5" t="s">
        <v>37976</v>
      </c>
    </row>
    <row r="39109" spans="1:2" x14ac:dyDescent="0.45">
      <c r="A39109" s="5">
        <v>10030152</v>
      </c>
      <c r="B39109" s="5" t="s">
        <v>37977</v>
      </c>
    </row>
    <row r="39110" spans="1:2" x14ac:dyDescent="0.45">
      <c r="A39110" s="5">
        <v>10030450</v>
      </c>
      <c r="B39110" s="5" t="s">
        <v>37978</v>
      </c>
    </row>
    <row r="39111" spans="1:2" x14ac:dyDescent="0.45">
      <c r="A39111" s="5">
        <v>10031028</v>
      </c>
      <c r="B39111" s="5" t="s">
        <v>37979</v>
      </c>
    </row>
    <row r="39112" spans="1:2" x14ac:dyDescent="0.45">
      <c r="A39112" s="5">
        <v>10032606</v>
      </c>
      <c r="B39112" s="5" t="s">
        <v>37980</v>
      </c>
    </row>
    <row r="39113" spans="1:2" x14ac:dyDescent="0.45">
      <c r="A39113" s="5">
        <v>10032707</v>
      </c>
      <c r="B39113" s="5" t="s">
        <v>37981</v>
      </c>
    </row>
    <row r="39114" spans="1:2" x14ac:dyDescent="0.45">
      <c r="A39114" s="5">
        <v>10036568</v>
      </c>
      <c r="B39114" s="5" t="s">
        <v>37982</v>
      </c>
    </row>
    <row r="39115" spans="1:2" x14ac:dyDescent="0.45">
      <c r="A39115" s="5">
        <v>10037799</v>
      </c>
      <c r="B39115" s="5" t="s">
        <v>37983</v>
      </c>
    </row>
    <row r="39116" spans="1:2" x14ac:dyDescent="0.45">
      <c r="A39116" s="5">
        <v>10030519</v>
      </c>
      <c r="B39116" s="5" t="s">
        <v>37984</v>
      </c>
    </row>
    <row r="39117" spans="1:2" x14ac:dyDescent="0.45">
      <c r="A39117" s="5">
        <v>10030961</v>
      </c>
      <c r="B39117" s="5" t="s">
        <v>37985</v>
      </c>
    </row>
    <row r="39118" spans="1:2" x14ac:dyDescent="0.45">
      <c r="A39118" s="5">
        <v>10031538</v>
      </c>
      <c r="B39118" s="5" t="s">
        <v>37986</v>
      </c>
    </row>
    <row r="39119" spans="1:2" x14ac:dyDescent="0.45">
      <c r="A39119" s="5">
        <v>10031778</v>
      </c>
      <c r="B39119" s="5" t="s">
        <v>37987</v>
      </c>
    </row>
    <row r="39120" spans="1:2" x14ac:dyDescent="0.45">
      <c r="A39120" s="5">
        <v>10032363</v>
      </c>
      <c r="B39120" s="5" t="s">
        <v>37988</v>
      </c>
    </row>
    <row r="39121" spans="1:2" x14ac:dyDescent="0.45">
      <c r="A39121" s="5">
        <v>10032465</v>
      </c>
      <c r="B39121" s="5" t="s">
        <v>37989</v>
      </c>
    </row>
    <row r="39122" spans="1:2" x14ac:dyDescent="0.45">
      <c r="A39122" s="5">
        <v>10036947</v>
      </c>
      <c r="B39122" s="5" t="s">
        <v>37990</v>
      </c>
    </row>
    <row r="39123" spans="1:2" x14ac:dyDescent="0.45">
      <c r="A39123" s="5">
        <v>10037449</v>
      </c>
      <c r="B39123" s="5" t="s">
        <v>37991</v>
      </c>
    </row>
    <row r="39124" spans="1:2" x14ac:dyDescent="0.45">
      <c r="A39124" s="5">
        <v>10037466</v>
      </c>
      <c r="B39124" s="5" t="s">
        <v>37992</v>
      </c>
    </row>
    <row r="39125" spans="1:2" x14ac:dyDescent="0.45">
      <c r="A39125" s="5">
        <v>10030820</v>
      </c>
      <c r="B39125" s="5" t="s">
        <v>37993</v>
      </c>
    </row>
    <row r="39126" spans="1:2" x14ac:dyDescent="0.45">
      <c r="A39126" s="5">
        <v>10031148</v>
      </c>
      <c r="B39126" s="5" t="s">
        <v>37994</v>
      </c>
    </row>
    <row r="39127" spans="1:2" x14ac:dyDescent="0.45">
      <c r="A39127" s="5">
        <v>10031404</v>
      </c>
      <c r="B39127" s="5" t="s">
        <v>37995</v>
      </c>
    </row>
    <row r="39128" spans="1:2" x14ac:dyDescent="0.45">
      <c r="A39128" s="5">
        <v>10031883</v>
      </c>
      <c r="B39128" s="5" t="s">
        <v>37996</v>
      </c>
    </row>
    <row r="39129" spans="1:2" x14ac:dyDescent="0.45">
      <c r="A39129" s="5">
        <v>10031954</v>
      </c>
      <c r="B39129" s="5" t="s">
        <v>37997</v>
      </c>
    </row>
    <row r="39130" spans="1:2" x14ac:dyDescent="0.45">
      <c r="A39130" s="5">
        <v>10032480</v>
      </c>
      <c r="B39130" s="5" t="s">
        <v>37998</v>
      </c>
    </row>
    <row r="39131" spans="1:2" x14ac:dyDescent="0.45">
      <c r="A39131" s="5">
        <v>10035012</v>
      </c>
      <c r="B39131" s="5" t="s">
        <v>37999</v>
      </c>
    </row>
    <row r="39132" spans="1:2" x14ac:dyDescent="0.45">
      <c r="A39132" s="5">
        <v>10035021</v>
      </c>
      <c r="B39132" s="5" t="s">
        <v>38000</v>
      </c>
    </row>
    <row r="39133" spans="1:2" x14ac:dyDescent="0.45">
      <c r="A39133" s="5">
        <v>10035023</v>
      </c>
      <c r="B39133" s="5" t="s">
        <v>38001</v>
      </c>
    </row>
    <row r="39134" spans="1:2" x14ac:dyDescent="0.45">
      <c r="A39134" s="5">
        <v>10035024</v>
      </c>
      <c r="B39134" s="5" t="s">
        <v>38002</v>
      </c>
    </row>
    <row r="39135" spans="1:2" x14ac:dyDescent="0.45">
      <c r="A39135" s="5">
        <v>10035025</v>
      </c>
      <c r="B39135" s="5" t="s">
        <v>38003</v>
      </c>
    </row>
    <row r="39136" spans="1:2" x14ac:dyDescent="0.45">
      <c r="A39136" s="5">
        <v>10035030</v>
      </c>
      <c r="B39136" s="5" t="s">
        <v>38004</v>
      </c>
    </row>
    <row r="39137" spans="1:2" x14ac:dyDescent="0.45">
      <c r="A39137" s="5">
        <v>10035078</v>
      </c>
      <c r="B39137" s="5" t="s">
        <v>38005</v>
      </c>
    </row>
    <row r="39138" spans="1:2" x14ac:dyDescent="0.45">
      <c r="A39138" s="5">
        <v>10035087</v>
      </c>
      <c r="B39138" s="5" t="s">
        <v>13596</v>
      </c>
    </row>
    <row r="39139" spans="1:2" x14ac:dyDescent="0.45">
      <c r="A39139" s="5">
        <v>10030213</v>
      </c>
      <c r="B39139" s="5" t="s">
        <v>38006</v>
      </c>
    </row>
    <row r="39140" spans="1:2" x14ac:dyDescent="0.45">
      <c r="A39140" s="5">
        <v>10030465</v>
      </c>
      <c r="B39140" s="5" t="s">
        <v>38007</v>
      </c>
    </row>
    <row r="39141" spans="1:2" x14ac:dyDescent="0.45">
      <c r="A39141" s="5">
        <v>10030549</v>
      </c>
      <c r="B39141" s="5" t="s">
        <v>38008</v>
      </c>
    </row>
    <row r="39142" spans="1:2" x14ac:dyDescent="0.45">
      <c r="A39142" s="5">
        <v>10030557</v>
      </c>
      <c r="B39142" s="5" t="s">
        <v>38009</v>
      </c>
    </row>
    <row r="39143" spans="1:2" x14ac:dyDescent="0.45">
      <c r="A39143" s="5">
        <v>10030591</v>
      </c>
      <c r="B39143" s="5" t="s">
        <v>38010</v>
      </c>
    </row>
    <row r="39144" spans="1:2" x14ac:dyDescent="0.45">
      <c r="A39144" s="5">
        <v>10030595</v>
      </c>
      <c r="B39144" s="5" t="s">
        <v>38011</v>
      </c>
    </row>
    <row r="39145" spans="1:2" x14ac:dyDescent="0.45">
      <c r="A39145" s="5">
        <v>10035179</v>
      </c>
      <c r="B39145" s="5" t="s">
        <v>38012</v>
      </c>
    </row>
    <row r="39146" spans="1:2" x14ac:dyDescent="0.45">
      <c r="A39146" s="5">
        <v>10035375</v>
      </c>
      <c r="B39146" s="5" t="s">
        <v>38013</v>
      </c>
    </row>
    <row r="39147" spans="1:2" x14ac:dyDescent="0.45">
      <c r="A39147" s="5">
        <v>10036206</v>
      </c>
      <c r="B39147" s="5" t="s">
        <v>38014</v>
      </c>
    </row>
    <row r="39148" spans="1:2" x14ac:dyDescent="0.45">
      <c r="A39148" s="5">
        <v>10036494</v>
      </c>
      <c r="B39148" s="5" t="s">
        <v>38015</v>
      </c>
    </row>
    <row r="39149" spans="1:2" x14ac:dyDescent="0.45">
      <c r="A39149" s="5">
        <v>10036550</v>
      </c>
      <c r="B39149" s="5" t="s">
        <v>38016</v>
      </c>
    </row>
    <row r="39150" spans="1:2" x14ac:dyDescent="0.45">
      <c r="A39150" s="5">
        <v>10037525</v>
      </c>
      <c r="B39150" s="5" t="s">
        <v>38017</v>
      </c>
    </row>
    <row r="39151" spans="1:2" x14ac:dyDescent="0.45">
      <c r="A39151" s="5">
        <v>10030511</v>
      </c>
      <c r="B39151" s="5" t="s">
        <v>38018</v>
      </c>
    </row>
    <row r="39152" spans="1:2" x14ac:dyDescent="0.45">
      <c r="A39152" s="5">
        <v>10032039</v>
      </c>
      <c r="B39152" s="5" t="s">
        <v>38019</v>
      </c>
    </row>
    <row r="39153" spans="1:2" x14ac:dyDescent="0.45">
      <c r="A39153" s="5">
        <v>10032336</v>
      </c>
      <c r="B39153" s="5" t="s">
        <v>38020</v>
      </c>
    </row>
    <row r="39154" spans="1:2" x14ac:dyDescent="0.45">
      <c r="A39154" s="5">
        <v>10032552</v>
      </c>
      <c r="B39154" s="5" t="s">
        <v>38021</v>
      </c>
    </row>
    <row r="39155" spans="1:2" x14ac:dyDescent="0.45">
      <c r="A39155" s="5">
        <v>10035093</v>
      </c>
      <c r="B39155" s="5" t="s">
        <v>38022</v>
      </c>
    </row>
    <row r="39156" spans="1:2" x14ac:dyDescent="0.45">
      <c r="A39156" s="5">
        <v>10035104</v>
      </c>
      <c r="B39156" s="5" t="s">
        <v>25267</v>
      </c>
    </row>
    <row r="39157" spans="1:2" x14ac:dyDescent="0.45">
      <c r="A39157" s="5">
        <v>10035115</v>
      </c>
      <c r="B39157" s="5" t="s">
        <v>30291</v>
      </c>
    </row>
    <row r="39158" spans="1:2" x14ac:dyDescent="0.45">
      <c r="A39158" s="5">
        <v>10035131</v>
      </c>
      <c r="B39158" s="5" t="s">
        <v>23157</v>
      </c>
    </row>
    <row r="39159" spans="1:2" x14ac:dyDescent="0.45">
      <c r="A39159" s="5">
        <v>10035133</v>
      </c>
      <c r="B39159" s="5" t="s">
        <v>38023</v>
      </c>
    </row>
    <row r="39160" spans="1:2" x14ac:dyDescent="0.45">
      <c r="A39160" s="5">
        <v>10035147</v>
      </c>
      <c r="B39160" s="5" t="s">
        <v>35480</v>
      </c>
    </row>
    <row r="39161" spans="1:2" x14ac:dyDescent="0.45">
      <c r="A39161" s="5">
        <v>10035157</v>
      </c>
      <c r="B39161" s="5" t="s">
        <v>38024</v>
      </c>
    </row>
    <row r="39162" spans="1:2" x14ac:dyDescent="0.45">
      <c r="A39162" s="5">
        <v>10035165</v>
      </c>
      <c r="B39162" s="5" t="s">
        <v>38025</v>
      </c>
    </row>
    <row r="39163" spans="1:2" x14ac:dyDescent="0.45">
      <c r="A39163" s="5">
        <v>10030612</v>
      </c>
      <c r="B39163" s="5" t="s">
        <v>38026</v>
      </c>
    </row>
    <row r="39164" spans="1:2" x14ac:dyDescent="0.45">
      <c r="A39164" s="5">
        <v>10030751</v>
      </c>
      <c r="B39164" s="5" t="s">
        <v>38027</v>
      </c>
    </row>
    <row r="39165" spans="1:2" x14ac:dyDescent="0.45">
      <c r="A39165" s="5">
        <v>10035253</v>
      </c>
      <c r="B39165" s="5" t="s">
        <v>38028</v>
      </c>
    </row>
    <row r="39166" spans="1:2" x14ac:dyDescent="0.45">
      <c r="A39166" s="5">
        <v>10036347</v>
      </c>
      <c r="B39166" s="5" t="s">
        <v>38029</v>
      </c>
    </row>
    <row r="39167" spans="1:2" x14ac:dyDescent="0.45">
      <c r="A39167" s="5">
        <v>10036782</v>
      </c>
      <c r="B39167" s="5" t="s">
        <v>38030</v>
      </c>
    </row>
    <row r="39168" spans="1:2" x14ac:dyDescent="0.45">
      <c r="A39168" s="5">
        <v>10036793</v>
      </c>
      <c r="B39168" s="5" t="s">
        <v>38031</v>
      </c>
    </row>
    <row r="39169" spans="1:2" x14ac:dyDescent="0.45">
      <c r="A39169" s="5">
        <v>10036983</v>
      </c>
      <c r="B39169" s="5" t="s">
        <v>25146</v>
      </c>
    </row>
    <row r="39170" spans="1:2" x14ac:dyDescent="0.45">
      <c r="A39170" s="5">
        <v>10036998</v>
      </c>
      <c r="B39170" s="5" t="s">
        <v>38032</v>
      </c>
    </row>
    <row r="39171" spans="1:2" x14ac:dyDescent="0.45">
      <c r="A39171" s="5">
        <v>10037042</v>
      </c>
      <c r="B39171" s="5" t="s">
        <v>38033</v>
      </c>
    </row>
    <row r="39172" spans="1:2" x14ac:dyDescent="0.45">
      <c r="A39172" s="5">
        <v>10030121</v>
      </c>
      <c r="B39172" s="5" t="s">
        <v>38034</v>
      </c>
    </row>
    <row r="39173" spans="1:2" x14ac:dyDescent="0.45">
      <c r="A39173" s="5">
        <v>10030236</v>
      </c>
      <c r="B39173" s="5" t="s">
        <v>38035</v>
      </c>
    </row>
    <row r="39174" spans="1:2" x14ac:dyDescent="0.45">
      <c r="A39174" s="5">
        <v>10032601</v>
      </c>
      <c r="B39174" s="5" t="s">
        <v>38036</v>
      </c>
    </row>
    <row r="39175" spans="1:2" x14ac:dyDescent="0.45">
      <c r="A39175" s="5">
        <v>10032602</v>
      </c>
      <c r="B39175" s="5" t="s">
        <v>38037</v>
      </c>
    </row>
    <row r="39176" spans="1:2" x14ac:dyDescent="0.45">
      <c r="A39176" s="5">
        <v>10032866</v>
      </c>
      <c r="B39176" s="5" t="s">
        <v>38038</v>
      </c>
    </row>
    <row r="39177" spans="1:2" x14ac:dyDescent="0.45">
      <c r="A39177" s="5">
        <v>10034060</v>
      </c>
      <c r="B39177" s="5" t="s">
        <v>38039</v>
      </c>
    </row>
    <row r="39178" spans="1:2" x14ac:dyDescent="0.45">
      <c r="A39178" s="5">
        <v>10035222</v>
      </c>
      <c r="B39178" s="5" t="s">
        <v>7662</v>
      </c>
    </row>
    <row r="39179" spans="1:2" x14ac:dyDescent="0.45">
      <c r="A39179" s="5">
        <v>10035223</v>
      </c>
      <c r="B39179" s="5" t="s">
        <v>38040</v>
      </c>
    </row>
    <row r="39180" spans="1:2" x14ac:dyDescent="0.45">
      <c r="A39180" s="5">
        <v>10036644</v>
      </c>
      <c r="B39180" s="5" t="s">
        <v>38041</v>
      </c>
    </row>
    <row r="39181" spans="1:2" x14ac:dyDescent="0.45">
      <c r="A39181" s="5">
        <v>10036741</v>
      </c>
      <c r="B39181" s="5" t="s">
        <v>38042</v>
      </c>
    </row>
    <row r="39182" spans="1:2" x14ac:dyDescent="0.45">
      <c r="A39182" s="5">
        <v>10036754</v>
      </c>
      <c r="B39182" s="5" t="s">
        <v>38043</v>
      </c>
    </row>
    <row r="39183" spans="1:2" x14ac:dyDescent="0.45">
      <c r="A39183" s="5">
        <v>10037105</v>
      </c>
      <c r="B39183" s="5" t="s">
        <v>20098</v>
      </c>
    </row>
    <row r="39184" spans="1:2" x14ac:dyDescent="0.45">
      <c r="A39184" s="5">
        <v>10037154</v>
      </c>
      <c r="B39184" s="5" t="s">
        <v>38044</v>
      </c>
    </row>
    <row r="39185" spans="1:2" x14ac:dyDescent="0.45">
      <c r="A39185" s="5">
        <v>10037208</v>
      </c>
      <c r="B39185" s="5" t="s">
        <v>38045</v>
      </c>
    </row>
    <row r="39186" spans="1:2" x14ac:dyDescent="0.45">
      <c r="A39186" s="5">
        <v>10031414</v>
      </c>
      <c r="B39186" s="5" t="s">
        <v>38046</v>
      </c>
    </row>
    <row r="39187" spans="1:2" x14ac:dyDescent="0.45">
      <c r="A39187" s="5">
        <v>10031632</v>
      </c>
      <c r="B39187" s="5" t="s">
        <v>38047</v>
      </c>
    </row>
    <row r="39188" spans="1:2" x14ac:dyDescent="0.45">
      <c r="A39188" s="5">
        <v>10031642</v>
      </c>
      <c r="B39188" s="5" t="s">
        <v>38048</v>
      </c>
    </row>
    <row r="39189" spans="1:2" x14ac:dyDescent="0.45">
      <c r="A39189" s="5">
        <v>10031731</v>
      </c>
      <c r="B39189" s="5" t="s">
        <v>38049</v>
      </c>
    </row>
    <row r="39190" spans="1:2" x14ac:dyDescent="0.45">
      <c r="A39190" s="5">
        <v>10036200</v>
      </c>
      <c r="B39190" s="5" t="s">
        <v>38050</v>
      </c>
    </row>
    <row r="39191" spans="1:2" x14ac:dyDescent="0.45">
      <c r="A39191" s="5">
        <v>10036243</v>
      </c>
      <c r="B39191" s="5" t="s">
        <v>38051</v>
      </c>
    </row>
    <row r="39192" spans="1:2" x14ac:dyDescent="0.45">
      <c r="A39192" s="5">
        <v>10036252</v>
      </c>
      <c r="B39192" s="5" t="s">
        <v>38052</v>
      </c>
    </row>
    <row r="39193" spans="1:2" x14ac:dyDescent="0.45">
      <c r="A39193" s="5">
        <v>10036295</v>
      </c>
      <c r="B39193" s="5" t="s">
        <v>25223</v>
      </c>
    </row>
    <row r="39194" spans="1:2" x14ac:dyDescent="0.45">
      <c r="A39194" s="5">
        <v>10036549</v>
      </c>
      <c r="B39194" s="5" t="s">
        <v>38053</v>
      </c>
    </row>
    <row r="39195" spans="1:2" x14ac:dyDescent="0.45">
      <c r="A39195" s="5">
        <v>10036757</v>
      </c>
      <c r="B39195" s="5" t="s">
        <v>38054</v>
      </c>
    </row>
    <row r="39196" spans="1:2" x14ac:dyDescent="0.45">
      <c r="A39196" s="5">
        <v>10036836</v>
      </c>
      <c r="B39196" s="5" t="s">
        <v>14930</v>
      </c>
    </row>
    <row r="39197" spans="1:2" x14ac:dyDescent="0.45">
      <c r="A39197" s="5">
        <v>10030962</v>
      </c>
      <c r="B39197" s="5" t="s">
        <v>38055</v>
      </c>
    </row>
    <row r="39198" spans="1:2" x14ac:dyDescent="0.45">
      <c r="A39198" s="5">
        <v>10034771</v>
      </c>
      <c r="B39198" s="5" t="s">
        <v>38056</v>
      </c>
    </row>
    <row r="39199" spans="1:2" x14ac:dyDescent="0.45">
      <c r="A39199" s="5">
        <v>10034775</v>
      </c>
      <c r="B39199" s="5" t="s">
        <v>13898</v>
      </c>
    </row>
    <row r="39200" spans="1:2" x14ac:dyDescent="0.45">
      <c r="A39200" s="5">
        <v>10034796</v>
      </c>
      <c r="B39200" s="5" t="s">
        <v>20472</v>
      </c>
    </row>
    <row r="39201" spans="1:2" x14ac:dyDescent="0.45">
      <c r="A39201" s="5">
        <v>10034822</v>
      </c>
      <c r="B39201" s="5" t="s">
        <v>38057</v>
      </c>
    </row>
    <row r="39202" spans="1:2" x14ac:dyDescent="0.45">
      <c r="A39202" s="5">
        <v>10034826</v>
      </c>
      <c r="B39202" s="5" t="s">
        <v>30518</v>
      </c>
    </row>
    <row r="39203" spans="1:2" x14ac:dyDescent="0.45">
      <c r="A39203" s="5">
        <v>10034832</v>
      </c>
      <c r="B39203" s="5" t="s">
        <v>38058</v>
      </c>
    </row>
    <row r="39204" spans="1:2" x14ac:dyDescent="0.45">
      <c r="A39204" s="5">
        <v>10034833</v>
      </c>
      <c r="B39204" s="5" t="s">
        <v>38059</v>
      </c>
    </row>
    <row r="39205" spans="1:2" x14ac:dyDescent="0.45">
      <c r="A39205" s="5">
        <v>10034841</v>
      </c>
      <c r="B39205" s="5" t="s">
        <v>30541</v>
      </c>
    </row>
    <row r="39206" spans="1:2" x14ac:dyDescent="0.45">
      <c r="A39206" s="5">
        <v>10031263</v>
      </c>
      <c r="B39206" s="5" t="s">
        <v>38060</v>
      </c>
    </row>
    <row r="39207" spans="1:2" x14ac:dyDescent="0.45">
      <c r="A39207" s="5">
        <v>10011967</v>
      </c>
      <c r="B39207" s="5" t="s">
        <v>38061</v>
      </c>
    </row>
    <row r="39208" spans="1:2" x14ac:dyDescent="0.45">
      <c r="A39208" s="5">
        <v>10032045</v>
      </c>
      <c r="B39208" s="5" t="s">
        <v>38062</v>
      </c>
    </row>
    <row r="39209" spans="1:2" x14ac:dyDescent="0.45">
      <c r="A39209" s="5">
        <v>10034022</v>
      </c>
      <c r="B39209" s="5" t="s">
        <v>38063</v>
      </c>
    </row>
    <row r="39210" spans="1:2" x14ac:dyDescent="0.45">
      <c r="A39210" s="5">
        <v>10034866</v>
      </c>
      <c r="B39210" s="5" t="s">
        <v>38064</v>
      </c>
    </row>
    <row r="39211" spans="1:2" x14ac:dyDescent="0.45">
      <c r="A39211" s="5">
        <v>10034874</v>
      </c>
      <c r="B39211" s="5" t="s">
        <v>38065</v>
      </c>
    </row>
    <row r="39212" spans="1:2" x14ac:dyDescent="0.45">
      <c r="A39212" s="5">
        <v>10036918</v>
      </c>
      <c r="B39212" s="5" t="s">
        <v>38066</v>
      </c>
    </row>
    <row r="39213" spans="1:2" x14ac:dyDescent="0.45">
      <c r="A39213" s="5">
        <v>10037226</v>
      </c>
      <c r="B39213" s="5" t="s">
        <v>38067</v>
      </c>
    </row>
    <row r="39214" spans="1:2" x14ac:dyDescent="0.45">
      <c r="A39214" s="5">
        <v>10037414</v>
      </c>
      <c r="B39214" s="5" t="s">
        <v>13141</v>
      </c>
    </row>
    <row r="39215" spans="1:2" x14ac:dyDescent="0.45">
      <c r="A39215" s="5">
        <v>10037852</v>
      </c>
      <c r="B39215" s="5" t="s">
        <v>38068</v>
      </c>
    </row>
    <row r="39216" spans="1:2" x14ac:dyDescent="0.45">
      <c r="A39216" s="5">
        <v>10037872</v>
      </c>
      <c r="B39216" s="5" t="s">
        <v>29904</v>
      </c>
    </row>
    <row r="39217" spans="1:2" x14ac:dyDescent="0.45">
      <c r="A39217" s="5">
        <v>10030194</v>
      </c>
      <c r="B39217" s="5" t="s">
        <v>38069</v>
      </c>
    </row>
    <row r="39218" spans="1:2" x14ac:dyDescent="0.45">
      <c r="A39218" s="5">
        <v>10030487</v>
      </c>
      <c r="B39218" s="5" t="s">
        <v>38070</v>
      </c>
    </row>
    <row r="39219" spans="1:2" x14ac:dyDescent="0.45">
      <c r="A39219" s="5">
        <v>10032172</v>
      </c>
      <c r="B39219" s="5" t="s">
        <v>38071</v>
      </c>
    </row>
    <row r="39220" spans="1:2" x14ac:dyDescent="0.45">
      <c r="A39220" s="5">
        <v>10032547</v>
      </c>
      <c r="B39220" s="5" t="s">
        <v>38072</v>
      </c>
    </row>
    <row r="39221" spans="1:2" x14ac:dyDescent="0.45">
      <c r="A39221" s="5">
        <v>10031040</v>
      </c>
      <c r="B39221" s="5" t="s">
        <v>38073</v>
      </c>
    </row>
    <row r="39222" spans="1:2" x14ac:dyDescent="0.45">
      <c r="A39222" s="5">
        <v>10034848</v>
      </c>
      <c r="B39222" s="5" t="s">
        <v>38074</v>
      </c>
    </row>
    <row r="39223" spans="1:2" x14ac:dyDescent="0.45">
      <c r="A39223" s="5">
        <v>10035205</v>
      </c>
      <c r="B39223" s="5" t="s">
        <v>38075</v>
      </c>
    </row>
    <row r="39224" spans="1:2" x14ac:dyDescent="0.45">
      <c r="A39224" s="5">
        <v>10035251</v>
      </c>
      <c r="B39224" s="5" t="s">
        <v>38076</v>
      </c>
    </row>
    <row r="39225" spans="1:2" x14ac:dyDescent="0.45">
      <c r="A39225" s="5">
        <v>10036883</v>
      </c>
      <c r="B39225" s="5" t="s">
        <v>38077</v>
      </c>
    </row>
    <row r="39226" spans="1:2" x14ac:dyDescent="0.45">
      <c r="A39226" s="5">
        <v>10036894</v>
      </c>
      <c r="B39226" s="5" t="s">
        <v>38078</v>
      </c>
    </row>
    <row r="39227" spans="1:2" x14ac:dyDescent="0.45">
      <c r="A39227" s="5">
        <v>10037012</v>
      </c>
      <c r="B39227" s="5" t="s">
        <v>33246</v>
      </c>
    </row>
    <row r="39228" spans="1:2" x14ac:dyDescent="0.45">
      <c r="A39228" s="5">
        <v>10037061</v>
      </c>
      <c r="B39228" s="5" t="s">
        <v>38079</v>
      </c>
    </row>
    <row r="39229" spans="1:2" x14ac:dyDescent="0.45">
      <c r="A39229" s="5">
        <v>10037072</v>
      </c>
      <c r="B39229" s="5" t="s">
        <v>38080</v>
      </c>
    </row>
    <row r="39230" spans="1:2" x14ac:dyDescent="0.45">
      <c r="A39230" s="5">
        <v>10037296</v>
      </c>
      <c r="B39230" s="5" t="s">
        <v>38081</v>
      </c>
    </row>
    <row r="39231" spans="1:2" x14ac:dyDescent="0.45">
      <c r="A39231" s="5">
        <v>10029553</v>
      </c>
      <c r="B39231" s="5" t="s">
        <v>38082</v>
      </c>
    </row>
    <row r="39232" spans="1:2" x14ac:dyDescent="0.45">
      <c r="A39232" s="5">
        <v>10030973</v>
      </c>
      <c r="B39232" s="5" t="s">
        <v>38083</v>
      </c>
    </row>
    <row r="39233" spans="1:2" x14ac:dyDescent="0.45">
      <c r="A39233" s="5">
        <v>10031975</v>
      </c>
      <c r="B39233" s="5" t="s">
        <v>38084</v>
      </c>
    </row>
    <row r="39234" spans="1:2" x14ac:dyDescent="0.45">
      <c r="A39234" s="5">
        <v>10036335</v>
      </c>
      <c r="B39234" s="5" t="s">
        <v>38085</v>
      </c>
    </row>
    <row r="39235" spans="1:2" x14ac:dyDescent="0.45">
      <c r="A39235" s="5">
        <v>10036457</v>
      </c>
      <c r="B39235" s="5" t="s">
        <v>38086</v>
      </c>
    </row>
    <row r="39236" spans="1:2" x14ac:dyDescent="0.45">
      <c r="A39236" s="5">
        <v>10036860</v>
      </c>
      <c r="B39236" s="5" t="s">
        <v>8890</v>
      </c>
    </row>
    <row r="39237" spans="1:2" x14ac:dyDescent="0.45">
      <c r="A39237" s="5">
        <v>10036994</v>
      </c>
      <c r="B39237" s="5" t="s">
        <v>38087</v>
      </c>
    </row>
    <row r="39238" spans="1:2" x14ac:dyDescent="0.45">
      <c r="A39238" s="5">
        <v>10037235</v>
      </c>
      <c r="B39238" s="5" t="s">
        <v>38088</v>
      </c>
    </row>
    <row r="39239" spans="1:2" x14ac:dyDescent="0.45">
      <c r="A39239" s="5">
        <v>10037264</v>
      </c>
      <c r="B39239" s="5" t="s">
        <v>38089</v>
      </c>
    </row>
    <row r="39240" spans="1:2" x14ac:dyDescent="0.45">
      <c r="A39240" s="5">
        <v>10029482</v>
      </c>
      <c r="B39240" s="5" t="s">
        <v>38090</v>
      </c>
    </row>
    <row r="39241" spans="1:2" x14ac:dyDescent="0.45">
      <c r="A39241" s="5">
        <v>10030644</v>
      </c>
      <c r="B39241" s="5" t="s">
        <v>38091</v>
      </c>
    </row>
    <row r="39242" spans="1:2" x14ac:dyDescent="0.45">
      <c r="A39242" s="5">
        <v>10030944</v>
      </c>
      <c r="B39242" s="5" t="s">
        <v>38092</v>
      </c>
    </row>
    <row r="39243" spans="1:2" x14ac:dyDescent="0.45">
      <c r="A39243" s="5">
        <v>10031445</v>
      </c>
      <c r="B39243" s="5" t="s">
        <v>38093</v>
      </c>
    </row>
    <row r="39244" spans="1:2" x14ac:dyDescent="0.45">
      <c r="A39244" s="5">
        <v>10032201</v>
      </c>
      <c r="B39244" s="5" t="s">
        <v>20243</v>
      </c>
    </row>
    <row r="39245" spans="1:2" x14ac:dyDescent="0.45">
      <c r="A39245" s="5">
        <v>10033803</v>
      </c>
      <c r="B39245" s="5" t="s">
        <v>13486</v>
      </c>
    </row>
    <row r="39246" spans="1:2" x14ac:dyDescent="0.45">
      <c r="A39246" s="5">
        <v>10037331</v>
      </c>
      <c r="B39246" s="5" t="s">
        <v>38094</v>
      </c>
    </row>
    <row r="39247" spans="1:2" x14ac:dyDescent="0.45">
      <c r="A39247" s="5">
        <v>10037985</v>
      </c>
      <c r="B39247" s="5" t="s">
        <v>38095</v>
      </c>
    </row>
    <row r="39248" spans="1:2" x14ac:dyDescent="0.45">
      <c r="A39248" s="5">
        <v>10031099</v>
      </c>
      <c r="B39248" s="5" t="s">
        <v>38096</v>
      </c>
    </row>
    <row r="39249" spans="1:2" x14ac:dyDescent="0.45">
      <c r="A39249" s="5">
        <v>10031965</v>
      </c>
      <c r="B39249" s="5" t="s">
        <v>38097</v>
      </c>
    </row>
    <row r="39250" spans="1:2" x14ac:dyDescent="0.45">
      <c r="A39250" s="5">
        <v>10032229</v>
      </c>
      <c r="B39250" s="5" t="s">
        <v>38098</v>
      </c>
    </row>
    <row r="39251" spans="1:2" x14ac:dyDescent="0.45">
      <c r="A39251" s="5">
        <v>10033982</v>
      </c>
      <c r="B39251" s="5" t="s">
        <v>38099</v>
      </c>
    </row>
    <row r="39252" spans="1:2" x14ac:dyDescent="0.45">
      <c r="A39252" s="5">
        <v>10037502</v>
      </c>
      <c r="B39252" s="5" t="s">
        <v>11927</v>
      </c>
    </row>
    <row r="39253" spans="1:2" x14ac:dyDescent="0.45">
      <c r="A39253" s="5">
        <v>10037619</v>
      </c>
      <c r="B39253" s="5" t="s">
        <v>38100</v>
      </c>
    </row>
    <row r="39254" spans="1:2" x14ac:dyDescent="0.45">
      <c r="A39254" s="5">
        <v>10029604</v>
      </c>
      <c r="B39254" s="5" t="s">
        <v>38101</v>
      </c>
    </row>
    <row r="39255" spans="1:2" x14ac:dyDescent="0.45">
      <c r="A39255" s="5">
        <v>10032429</v>
      </c>
      <c r="B39255" s="5" t="s">
        <v>38102</v>
      </c>
    </row>
    <row r="39256" spans="1:2" x14ac:dyDescent="0.45">
      <c r="A39256" s="5">
        <v>10038408</v>
      </c>
      <c r="B39256" s="5" t="s">
        <v>38103</v>
      </c>
    </row>
    <row r="39257" spans="1:2" x14ac:dyDescent="0.45">
      <c r="A39257" s="5">
        <v>10039041</v>
      </c>
      <c r="B39257" s="5" t="s">
        <v>38104</v>
      </c>
    </row>
    <row r="39258" spans="1:2" x14ac:dyDescent="0.45">
      <c r="A39258" s="5">
        <v>10041773</v>
      </c>
      <c r="B39258" s="5" t="s">
        <v>38105</v>
      </c>
    </row>
    <row r="39259" spans="1:2" x14ac:dyDescent="0.45">
      <c r="A39259" s="5">
        <v>10042206</v>
      </c>
      <c r="B39259" s="5" t="s">
        <v>38106</v>
      </c>
    </row>
    <row r="39260" spans="1:2" x14ac:dyDescent="0.45">
      <c r="A39260" s="5">
        <v>10042518</v>
      </c>
      <c r="B39260" s="5" t="s">
        <v>38107</v>
      </c>
    </row>
    <row r="39261" spans="1:2" x14ac:dyDescent="0.45">
      <c r="A39261" s="5">
        <v>90000268</v>
      </c>
      <c r="B39261" s="5" t="s">
        <v>38108</v>
      </c>
    </row>
    <row r="39262" spans="1:2" x14ac:dyDescent="0.45">
      <c r="A39262" s="5">
        <v>90000000</v>
      </c>
      <c r="B39262" s="5" t="s">
        <v>38109</v>
      </c>
    </row>
    <row r="39263" spans="1:2" x14ac:dyDescent="0.45">
      <c r="A39263" s="5">
        <v>90000001</v>
      </c>
      <c r="B39263" s="5" t="s">
        <v>38110</v>
      </c>
    </row>
    <row r="39264" spans="1:2" x14ac:dyDescent="0.45">
      <c r="A39264" s="5">
        <v>90000058</v>
      </c>
      <c r="B39264" s="5" t="s">
        <v>38111</v>
      </c>
    </row>
    <row r="39265" spans="1:2" x14ac:dyDescent="0.45">
      <c r="A39265" s="5">
        <v>90000059</v>
      </c>
      <c r="B39265" s="5" t="s">
        <v>38112</v>
      </c>
    </row>
    <row r="39266" spans="1:2" x14ac:dyDescent="0.45">
      <c r="A39266" s="5">
        <v>90000060</v>
      </c>
      <c r="B39266" s="5" t="s">
        <v>38113</v>
      </c>
    </row>
    <row r="39267" spans="1:2" x14ac:dyDescent="0.45">
      <c r="A39267" s="5">
        <v>90000061</v>
      </c>
      <c r="B39267" s="5" t="s">
        <v>38114</v>
      </c>
    </row>
    <row r="39268" spans="1:2" x14ac:dyDescent="0.45">
      <c r="A39268" s="5">
        <v>90000071</v>
      </c>
      <c r="B39268" s="5" t="s">
        <v>38115</v>
      </c>
    </row>
    <row r="39269" spans="1:2" x14ac:dyDescent="0.45">
      <c r="A39269" s="5">
        <v>90000073</v>
      </c>
      <c r="B39269" s="5" t="s">
        <v>38116</v>
      </c>
    </row>
    <row r="39270" spans="1:2" x14ac:dyDescent="0.45">
      <c r="A39270" s="5">
        <v>90000078</v>
      </c>
      <c r="B39270" s="5" t="s">
        <v>38117</v>
      </c>
    </row>
    <row r="39271" spans="1:2" x14ac:dyDescent="0.45">
      <c r="A39271" s="5">
        <v>90000087</v>
      </c>
      <c r="B39271" s="5" t="s">
        <v>38118</v>
      </c>
    </row>
    <row r="39272" spans="1:2" x14ac:dyDescent="0.45">
      <c r="A39272" s="5">
        <v>10039033</v>
      </c>
      <c r="B39272" s="5" t="s">
        <v>38119</v>
      </c>
    </row>
    <row r="39273" spans="1:2" x14ac:dyDescent="0.45">
      <c r="A39273" s="5">
        <v>10039127</v>
      </c>
      <c r="B39273" s="5" t="s">
        <v>38120</v>
      </c>
    </row>
    <row r="39274" spans="1:2" x14ac:dyDescent="0.45">
      <c r="A39274" s="5">
        <v>10039350</v>
      </c>
      <c r="B39274" s="5" t="s">
        <v>38121</v>
      </c>
    </row>
    <row r="39275" spans="1:2" x14ac:dyDescent="0.45">
      <c r="A39275" s="5">
        <v>10039417</v>
      </c>
      <c r="B39275" s="5" t="s">
        <v>38122</v>
      </c>
    </row>
    <row r="39276" spans="1:2" x14ac:dyDescent="0.45">
      <c r="A39276" s="5">
        <v>10039450</v>
      </c>
      <c r="B39276" s="5" t="s">
        <v>38123</v>
      </c>
    </row>
    <row r="39277" spans="1:2" x14ac:dyDescent="0.45">
      <c r="A39277" s="5">
        <v>10040475</v>
      </c>
      <c r="B39277" s="5" t="s">
        <v>38124</v>
      </c>
    </row>
    <row r="39278" spans="1:2" x14ac:dyDescent="0.45">
      <c r="A39278" s="5">
        <v>10042005</v>
      </c>
      <c r="B39278" s="5" t="s">
        <v>38125</v>
      </c>
    </row>
    <row r="39279" spans="1:2" x14ac:dyDescent="0.45">
      <c r="A39279" s="5">
        <v>10042041</v>
      </c>
      <c r="B39279" s="5" t="s">
        <v>38126</v>
      </c>
    </row>
    <row r="39280" spans="1:2" x14ac:dyDescent="0.45">
      <c r="A39280" s="5">
        <v>10038344</v>
      </c>
      <c r="B39280" s="5" t="s">
        <v>38127</v>
      </c>
    </row>
    <row r="39281" spans="1:2" x14ac:dyDescent="0.45">
      <c r="A39281" s="5">
        <v>10039029</v>
      </c>
      <c r="B39281" s="5" t="s">
        <v>38128</v>
      </c>
    </row>
    <row r="39282" spans="1:2" x14ac:dyDescent="0.45">
      <c r="A39282" s="5">
        <v>10039492</v>
      </c>
      <c r="B39282" s="5" t="s">
        <v>38129</v>
      </c>
    </row>
    <row r="39283" spans="1:2" x14ac:dyDescent="0.45">
      <c r="A39283" s="5">
        <v>10039756</v>
      </c>
      <c r="B39283" s="5" t="s">
        <v>38130</v>
      </c>
    </row>
    <row r="39284" spans="1:2" x14ac:dyDescent="0.45">
      <c r="A39284" s="5">
        <v>10040127</v>
      </c>
      <c r="B39284" s="5" t="s">
        <v>38131</v>
      </c>
    </row>
    <row r="39285" spans="1:2" x14ac:dyDescent="0.45">
      <c r="A39285" s="5">
        <v>10040625</v>
      </c>
      <c r="B39285" s="5" t="s">
        <v>38132</v>
      </c>
    </row>
    <row r="39286" spans="1:2" x14ac:dyDescent="0.45">
      <c r="A39286" s="5">
        <v>10041062</v>
      </c>
      <c r="B39286" s="5" t="s">
        <v>38133</v>
      </c>
    </row>
    <row r="39287" spans="1:2" x14ac:dyDescent="0.45">
      <c r="A39287" s="5">
        <v>10041246</v>
      </c>
      <c r="B39287" s="5" t="s">
        <v>38134</v>
      </c>
    </row>
    <row r="39288" spans="1:2" x14ac:dyDescent="0.45">
      <c r="A39288" s="5">
        <v>10042524</v>
      </c>
      <c r="B39288" s="5" t="s">
        <v>38135</v>
      </c>
    </row>
    <row r="39289" spans="1:2" x14ac:dyDescent="0.45">
      <c r="A39289" s="5">
        <v>90000092</v>
      </c>
      <c r="B39289" s="5" t="s">
        <v>38136</v>
      </c>
    </row>
    <row r="39290" spans="1:2" x14ac:dyDescent="0.45">
      <c r="A39290" s="5">
        <v>90000093</v>
      </c>
      <c r="B39290" s="5" t="s">
        <v>38137</v>
      </c>
    </row>
    <row r="39291" spans="1:2" x14ac:dyDescent="0.45">
      <c r="A39291" s="5">
        <v>90000103</v>
      </c>
      <c r="B39291" s="5" t="s">
        <v>38138</v>
      </c>
    </row>
    <row r="39292" spans="1:2" x14ac:dyDescent="0.45">
      <c r="A39292" s="5">
        <v>90000123</v>
      </c>
      <c r="B39292" s="5" t="s">
        <v>38139</v>
      </c>
    </row>
    <row r="39293" spans="1:2" x14ac:dyDescent="0.45">
      <c r="A39293" s="5">
        <v>90000124</v>
      </c>
      <c r="B39293" s="5" t="s">
        <v>38140</v>
      </c>
    </row>
    <row r="39294" spans="1:2" x14ac:dyDescent="0.45">
      <c r="A39294" s="5">
        <v>90000137</v>
      </c>
      <c r="B39294" s="5" t="s">
        <v>38141</v>
      </c>
    </row>
    <row r="39295" spans="1:2" x14ac:dyDescent="0.45">
      <c r="A39295" s="5">
        <v>90000144</v>
      </c>
      <c r="B39295" s="5" t="s">
        <v>38142</v>
      </c>
    </row>
    <row r="39296" spans="1:2" x14ac:dyDescent="0.45">
      <c r="A39296" s="5">
        <v>90000145</v>
      </c>
      <c r="B39296" s="5" t="s">
        <v>38143</v>
      </c>
    </row>
    <row r="39297" spans="1:2" x14ac:dyDescent="0.45">
      <c r="A39297" s="5">
        <v>90000169</v>
      </c>
      <c r="B39297" s="5" t="s">
        <v>38144</v>
      </c>
    </row>
    <row r="39298" spans="1:2" x14ac:dyDescent="0.45">
      <c r="A39298" s="5">
        <v>90000175</v>
      </c>
      <c r="B39298" s="5" t="s">
        <v>38145</v>
      </c>
    </row>
    <row r="39299" spans="1:2" x14ac:dyDescent="0.45">
      <c r="A39299" s="5">
        <v>10038797</v>
      </c>
      <c r="B39299" s="5" t="s">
        <v>38146</v>
      </c>
    </row>
    <row r="39300" spans="1:2" x14ac:dyDescent="0.45">
      <c r="A39300" s="5">
        <v>10040749</v>
      </c>
      <c r="B39300" s="5" t="s">
        <v>38147</v>
      </c>
    </row>
    <row r="39301" spans="1:2" x14ac:dyDescent="0.45">
      <c r="A39301" s="5">
        <v>10042396</v>
      </c>
      <c r="B39301" s="5" t="s">
        <v>38148</v>
      </c>
    </row>
    <row r="39302" spans="1:2" x14ac:dyDescent="0.45">
      <c r="A39302" s="5">
        <v>10042462</v>
      </c>
      <c r="B39302" s="5" t="s">
        <v>38149</v>
      </c>
    </row>
    <row r="39303" spans="1:2" x14ac:dyDescent="0.45">
      <c r="A39303" s="5">
        <v>10042464</v>
      </c>
      <c r="B39303" s="5" t="s">
        <v>38150</v>
      </c>
    </row>
    <row r="39304" spans="1:2" x14ac:dyDescent="0.45">
      <c r="A39304" s="5">
        <v>10038296</v>
      </c>
      <c r="B39304" s="5" t="s">
        <v>38151</v>
      </c>
    </row>
    <row r="39305" spans="1:2" x14ac:dyDescent="0.45">
      <c r="A39305" s="5">
        <v>10038397</v>
      </c>
      <c r="B39305" s="5" t="s">
        <v>38152</v>
      </c>
    </row>
    <row r="39306" spans="1:2" x14ac:dyDescent="0.45">
      <c r="A39306" s="5">
        <v>10038729</v>
      </c>
      <c r="B39306" s="5" t="s">
        <v>38153</v>
      </c>
    </row>
    <row r="39307" spans="1:2" x14ac:dyDescent="0.45">
      <c r="A39307" s="5">
        <v>10039462</v>
      </c>
      <c r="B39307" s="5" t="s">
        <v>38154</v>
      </c>
    </row>
    <row r="39308" spans="1:2" x14ac:dyDescent="0.45">
      <c r="A39308" s="5">
        <v>10039861</v>
      </c>
      <c r="B39308" s="5" t="s">
        <v>38155</v>
      </c>
    </row>
    <row r="39309" spans="1:2" x14ac:dyDescent="0.45">
      <c r="A39309" s="5">
        <v>10041484</v>
      </c>
      <c r="B39309" s="5" t="s">
        <v>38156</v>
      </c>
    </row>
    <row r="39310" spans="1:2" x14ac:dyDescent="0.45">
      <c r="A39310" s="5">
        <v>10041589</v>
      </c>
      <c r="B39310" s="5" t="s">
        <v>38157</v>
      </c>
    </row>
    <row r="39311" spans="1:2" x14ac:dyDescent="0.45">
      <c r="A39311" s="5">
        <v>10041785</v>
      </c>
      <c r="B39311" s="5" t="s">
        <v>38158</v>
      </c>
    </row>
    <row r="39312" spans="1:2" x14ac:dyDescent="0.45">
      <c r="A39312" s="5">
        <v>10042188</v>
      </c>
      <c r="B39312" s="5" t="s">
        <v>38159</v>
      </c>
    </row>
    <row r="39313" spans="1:2" x14ac:dyDescent="0.45">
      <c r="A39313" s="5">
        <v>10042460</v>
      </c>
      <c r="B39313" s="5" t="s">
        <v>29869</v>
      </c>
    </row>
    <row r="39314" spans="1:2" x14ac:dyDescent="0.45">
      <c r="A39314" s="5">
        <v>90000182</v>
      </c>
      <c r="B39314" s="5" t="s">
        <v>38160</v>
      </c>
    </row>
    <row r="39315" spans="1:2" x14ac:dyDescent="0.45">
      <c r="A39315" s="5">
        <v>90000184</v>
      </c>
      <c r="B39315" s="5" t="s">
        <v>38161</v>
      </c>
    </row>
    <row r="39316" spans="1:2" x14ac:dyDescent="0.45">
      <c r="A39316" s="5">
        <v>90000229</v>
      </c>
      <c r="B39316" s="5" t="s">
        <v>38162</v>
      </c>
    </row>
    <row r="39317" spans="1:2" x14ac:dyDescent="0.45">
      <c r="A39317" s="5">
        <v>90000230</v>
      </c>
      <c r="B39317" s="5" t="s">
        <v>38163</v>
      </c>
    </row>
    <row r="39318" spans="1:2" x14ac:dyDescent="0.45">
      <c r="A39318" s="5">
        <v>90000293</v>
      </c>
      <c r="B39318" s="5" t="s">
        <v>38164</v>
      </c>
    </row>
    <row r="39319" spans="1:2" x14ac:dyDescent="0.45">
      <c r="A39319" s="5">
        <v>90000297</v>
      </c>
      <c r="B39319" s="5" t="s">
        <v>38165</v>
      </c>
    </row>
    <row r="39320" spans="1:2" x14ac:dyDescent="0.45">
      <c r="A39320" s="5">
        <v>90000298</v>
      </c>
      <c r="B39320" s="5" t="s">
        <v>38166</v>
      </c>
    </row>
    <row r="39321" spans="1:2" x14ac:dyDescent="0.45">
      <c r="A39321" s="5">
        <v>10042637</v>
      </c>
      <c r="B39321" s="5" t="s">
        <v>38167</v>
      </c>
    </row>
    <row r="39322" spans="1:2" x14ac:dyDescent="0.45">
      <c r="A39322" s="5">
        <v>10042638</v>
      </c>
      <c r="B39322" s="5" t="s">
        <v>38168</v>
      </c>
    </row>
    <row r="39323" spans="1:2" x14ac:dyDescent="0.45">
      <c r="A39323" s="5">
        <v>10042671</v>
      </c>
      <c r="B39323" s="5" t="s">
        <v>38169</v>
      </c>
    </row>
    <row r="39324" spans="1:2" x14ac:dyDescent="0.45">
      <c r="A39324" s="5">
        <v>10042750</v>
      </c>
      <c r="B39324" s="5" t="s">
        <v>38170</v>
      </c>
    </row>
    <row r="39325" spans="1:2" x14ac:dyDescent="0.45">
      <c r="A39325" s="5">
        <v>10038407</v>
      </c>
      <c r="B39325" s="5" t="s">
        <v>38171</v>
      </c>
    </row>
    <row r="39326" spans="1:2" x14ac:dyDescent="0.45">
      <c r="A39326" s="5">
        <v>10038466</v>
      </c>
      <c r="B39326" s="5" t="s">
        <v>38172</v>
      </c>
    </row>
    <row r="39327" spans="1:2" x14ac:dyDescent="0.45">
      <c r="A39327" s="5">
        <v>10039337</v>
      </c>
      <c r="B39327" s="5" t="s">
        <v>38173</v>
      </c>
    </row>
    <row r="39328" spans="1:2" x14ac:dyDescent="0.45">
      <c r="A39328" s="5">
        <v>10039572</v>
      </c>
      <c r="B39328" s="5" t="s">
        <v>38174</v>
      </c>
    </row>
    <row r="39329" spans="1:2" x14ac:dyDescent="0.45">
      <c r="A39329" s="5">
        <v>10039970</v>
      </c>
      <c r="B39329" s="5" t="s">
        <v>24994</v>
      </c>
    </row>
    <row r="39330" spans="1:2" x14ac:dyDescent="0.45">
      <c r="A39330" s="5">
        <v>10040735</v>
      </c>
      <c r="B39330" s="5" t="s">
        <v>38175</v>
      </c>
    </row>
    <row r="39331" spans="1:2" x14ac:dyDescent="0.45">
      <c r="A39331" s="5">
        <v>10040976</v>
      </c>
      <c r="B39331" s="5" t="s">
        <v>38176</v>
      </c>
    </row>
    <row r="39332" spans="1:2" x14ac:dyDescent="0.45">
      <c r="A39332" s="5">
        <v>10041566</v>
      </c>
      <c r="B39332" s="5" t="s">
        <v>38177</v>
      </c>
    </row>
    <row r="39333" spans="1:2" x14ac:dyDescent="0.45">
      <c r="A39333" s="5">
        <v>10041584</v>
      </c>
      <c r="B39333" s="5" t="s">
        <v>38178</v>
      </c>
    </row>
    <row r="39334" spans="1:2" x14ac:dyDescent="0.45">
      <c r="A39334" s="5">
        <v>10042566</v>
      </c>
      <c r="B39334" s="5" t="s">
        <v>38179</v>
      </c>
    </row>
    <row r="39335" spans="1:2" x14ac:dyDescent="0.45">
      <c r="A39335" s="5">
        <v>10042692</v>
      </c>
      <c r="B39335" s="5" t="s">
        <v>38180</v>
      </c>
    </row>
    <row r="39336" spans="1:2" x14ac:dyDescent="0.45">
      <c r="A39336" s="5">
        <v>10042810</v>
      </c>
      <c r="B39336" s="5" t="s">
        <v>38181</v>
      </c>
    </row>
    <row r="39337" spans="1:2" x14ac:dyDescent="0.45">
      <c r="A39337" s="5">
        <v>10042925</v>
      </c>
      <c r="B39337" s="5" t="s">
        <v>38182</v>
      </c>
    </row>
    <row r="39338" spans="1:2" x14ac:dyDescent="0.45">
      <c r="A39338" s="5">
        <v>10038362</v>
      </c>
      <c r="B39338" s="5" t="s">
        <v>38183</v>
      </c>
    </row>
    <row r="39339" spans="1:2" x14ac:dyDescent="0.45">
      <c r="A39339" s="5">
        <v>10038752</v>
      </c>
      <c r="B39339" s="5" t="s">
        <v>38184</v>
      </c>
    </row>
    <row r="39340" spans="1:2" x14ac:dyDescent="0.45">
      <c r="A39340" s="5">
        <v>10038863</v>
      </c>
      <c r="B39340" s="5" t="s">
        <v>38185</v>
      </c>
    </row>
    <row r="39341" spans="1:2" x14ac:dyDescent="0.45">
      <c r="A39341" s="5">
        <v>10040072</v>
      </c>
      <c r="B39341" s="5" t="s">
        <v>38186</v>
      </c>
    </row>
    <row r="39342" spans="1:2" x14ac:dyDescent="0.45">
      <c r="A39342" s="5">
        <v>10040189</v>
      </c>
      <c r="B39342" s="5" t="s">
        <v>38187</v>
      </c>
    </row>
    <row r="39343" spans="1:2" x14ac:dyDescent="0.45">
      <c r="A39343" s="5">
        <v>10040915</v>
      </c>
      <c r="B39343" s="5" t="s">
        <v>38188</v>
      </c>
    </row>
    <row r="39344" spans="1:2" x14ac:dyDescent="0.45">
      <c r="A39344" s="5">
        <v>90000457</v>
      </c>
      <c r="B39344" s="5" t="s">
        <v>38189</v>
      </c>
    </row>
    <row r="39345" spans="1:2" x14ac:dyDescent="0.45">
      <c r="A39345" s="5">
        <v>90000466</v>
      </c>
      <c r="B39345" s="5" t="s">
        <v>38190</v>
      </c>
    </row>
    <row r="39346" spans="1:2" x14ac:dyDescent="0.45">
      <c r="A39346" s="5">
        <v>90000472</v>
      </c>
      <c r="B39346" s="5" t="s">
        <v>38191</v>
      </c>
    </row>
    <row r="39347" spans="1:2" x14ac:dyDescent="0.45">
      <c r="A39347" s="5">
        <v>90000483</v>
      </c>
      <c r="B39347" s="5" t="s">
        <v>38192</v>
      </c>
    </row>
    <row r="39348" spans="1:2" x14ac:dyDescent="0.45">
      <c r="A39348" s="5">
        <v>90000313</v>
      </c>
      <c r="B39348" s="5" t="s">
        <v>38193</v>
      </c>
    </row>
    <row r="39349" spans="1:2" x14ac:dyDescent="0.45">
      <c r="A39349" s="5">
        <v>10038358</v>
      </c>
      <c r="B39349" s="5" t="s">
        <v>38194</v>
      </c>
    </row>
    <row r="39350" spans="1:2" x14ac:dyDescent="0.45">
      <c r="A39350" s="5">
        <v>10040570</v>
      </c>
      <c r="B39350" s="5" t="s">
        <v>38195</v>
      </c>
    </row>
    <row r="39351" spans="1:2" x14ac:dyDescent="0.45">
      <c r="A39351" s="5">
        <v>10042933</v>
      </c>
      <c r="B39351" s="5" t="s">
        <v>38196</v>
      </c>
    </row>
    <row r="39352" spans="1:2" x14ac:dyDescent="0.45">
      <c r="A39352" s="5">
        <v>10043005</v>
      </c>
      <c r="B39352" s="5" t="s">
        <v>38197</v>
      </c>
    </row>
    <row r="39353" spans="1:2" x14ac:dyDescent="0.45">
      <c r="A39353" s="5">
        <v>10043043</v>
      </c>
      <c r="B39353" s="5" t="s">
        <v>38198</v>
      </c>
    </row>
    <row r="39354" spans="1:2" x14ac:dyDescent="0.45">
      <c r="A39354" s="5">
        <v>10043047</v>
      </c>
      <c r="B39354" s="5" t="s">
        <v>38199</v>
      </c>
    </row>
    <row r="39355" spans="1:2" x14ac:dyDescent="0.45">
      <c r="A39355" s="5">
        <v>10043083</v>
      </c>
      <c r="B39355" s="5" t="s">
        <v>38200</v>
      </c>
    </row>
    <row r="39356" spans="1:2" x14ac:dyDescent="0.45">
      <c r="A39356" s="5">
        <v>10043090</v>
      </c>
      <c r="B39356" s="5" t="s">
        <v>38201</v>
      </c>
    </row>
    <row r="39357" spans="1:2" x14ac:dyDescent="0.45">
      <c r="A39357" s="5">
        <v>10043131</v>
      </c>
      <c r="B39357" s="5" t="s">
        <v>38202</v>
      </c>
    </row>
    <row r="39358" spans="1:2" x14ac:dyDescent="0.45">
      <c r="A39358" s="5">
        <v>10043155</v>
      </c>
      <c r="B39358" s="5" t="s">
        <v>38203</v>
      </c>
    </row>
    <row r="39359" spans="1:2" x14ac:dyDescent="0.45">
      <c r="A39359" s="5">
        <v>10043161</v>
      </c>
      <c r="B39359" s="5" t="s">
        <v>38204</v>
      </c>
    </row>
    <row r="39360" spans="1:2" x14ac:dyDescent="0.45">
      <c r="A39360" s="5">
        <v>10038355</v>
      </c>
      <c r="B39360" s="5" t="s">
        <v>38205</v>
      </c>
    </row>
    <row r="39361" spans="1:2" x14ac:dyDescent="0.45">
      <c r="A39361" s="5">
        <v>10039865</v>
      </c>
      <c r="B39361" s="5" t="s">
        <v>38206</v>
      </c>
    </row>
    <row r="39362" spans="1:2" x14ac:dyDescent="0.45">
      <c r="A39362" s="5">
        <v>10040733</v>
      </c>
      <c r="B39362" s="5" t="s">
        <v>38207</v>
      </c>
    </row>
    <row r="39363" spans="1:2" x14ac:dyDescent="0.45">
      <c r="A39363" s="5">
        <v>10040758</v>
      </c>
      <c r="B39363" s="5" t="s">
        <v>38208</v>
      </c>
    </row>
    <row r="39364" spans="1:2" x14ac:dyDescent="0.45">
      <c r="A39364" s="5">
        <v>10041006</v>
      </c>
      <c r="B39364" s="5" t="s">
        <v>38209</v>
      </c>
    </row>
    <row r="39365" spans="1:2" x14ac:dyDescent="0.45">
      <c r="A39365" s="5">
        <v>10041045</v>
      </c>
      <c r="B39365" s="5" t="s">
        <v>38210</v>
      </c>
    </row>
    <row r="39366" spans="1:2" x14ac:dyDescent="0.45">
      <c r="A39366" s="5">
        <v>10041182</v>
      </c>
      <c r="B39366" s="5" t="s">
        <v>38211</v>
      </c>
    </row>
    <row r="39367" spans="1:2" x14ac:dyDescent="0.45">
      <c r="A39367" s="5">
        <v>10041341</v>
      </c>
      <c r="B39367" s="5" t="s">
        <v>38212</v>
      </c>
    </row>
    <row r="39368" spans="1:2" x14ac:dyDescent="0.45">
      <c r="A39368" s="5">
        <v>90000326</v>
      </c>
      <c r="B39368" s="5" t="s">
        <v>38213</v>
      </c>
    </row>
    <row r="39369" spans="1:2" x14ac:dyDescent="0.45">
      <c r="A39369" s="5">
        <v>90000328</v>
      </c>
      <c r="B39369" s="5" t="s">
        <v>38214</v>
      </c>
    </row>
    <row r="39370" spans="1:2" x14ac:dyDescent="0.45">
      <c r="A39370" s="5">
        <v>90000329</v>
      </c>
      <c r="B39370" s="5" t="s">
        <v>38215</v>
      </c>
    </row>
    <row r="39371" spans="1:2" x14ac:dyDescent="0.45">
      <c r="A39371" s="5">
        <v>90000330</v>
      </c>
      <c r="B39371" s="5" t="s">
        <v>38216</v>
      </c>
    </row>
    <row r="39372" spans="1:2" x14ac:dyDescent="0.45">
      <c r="A39372" s="5">
        <v>90000331</v>
      </c>
      <c r="B39372" s="5" t="s">
        <v>38217</v>
      </c>
    </row>
    <row r="39373" spans="1:2" x14ac:dyDescent="0.45">
      <c r="A39373" s="5">
        <v>90000356</v>
      </c>
      <c r="B39373" s="5" t="s">
        <v>38218</v>
      </c>
    </row>
    <row r="39374" spans="1:2" x14ac:dyDescent="0.45">
      <c r="A39374" s="5">
        <v>90000363</v>
      </c>
      <c r="B39374" s="5" t="s">
        <v>38219</v>
      </c>
    </row>
    <row r="39375" spans="1:2" x14ac:dyDescent="0.45">
      <c r="A39375" s="5">
        <v>90000364</v>
      </c>
      <c r="B39375" s="5" t="s">
        <v>38220</v>
      </c>
    </row>
    <row r="39376" spans="1:2" x14ac:dyDescent="0.45">
      <c r="A39376" s="5">
        <v>90000367</v>
      </c>
      <c r="B39376" s="5" t="s">
        <v>38221</v>
      </c>
    </row>
    <row r="39377" spans="1:2" x14ac:dyDescent="0.45">
      <c r="A39377" s="5">
        <v>90000370</v>
      </c>
      <c r="B39377" s="5" t="s">
        <v>38222</v>
      </c>
    </row>
    <row r="39378" spans="1:2" x14ac:dyDescent="0.45">
      <c r="A39378" s="5">
        <v>90000378</v>
      </c>
      <c r="B39378" s="5" t="s">
        <v>38223</v>
      </c>
    </row>
    <row r="39379" spans="1:2" x14ac:dyDescent="0.45">
      <c r="A39379" s="5">
        <v>90000382</v>
      </c>
      <c r="B39379" s="5" t="s">
        <v>38224</v>
      </c>
    </row>
    <row r="39380" spans="1:2" x14ac:dyDescent="0.45">
      <c r="A39380" s="5">
        <v>90000402</v>
      </c>
      <c r="B39380" s="5" t="s">
        <v>38225</v>
      </c>
    </row>
    <row r="39381" spans="1:2" x14ac:dyDescent="0.45">
      <c r="A39381" s="5">
        <v>90000404</v>
      </c>
      <c r="B39381" s="5" t="s">
        <v>38226</v>
      </c>
    </row>
    <row r="39382" spans="1:2" x14ac:dyDescent="0.45">
      <c r="A39382" s="5">
        <v>90000408</v>
      </c>
      <c r="B39382" s="5" t="s">
        <v>38227</v>
      </c>
    </row>
    <row r="39383" spans="1:2" x14ac:dyDescent="0.45">
      <c r="A39383" s="5">
        <v>90000411</v>
      </c>
      <c r="B39383" s="5" t="s">
        <v>38228</v>
      </c>
    </row>
    <row r="39384" spans="1:2" x14ac:dyDescent="0.45">
      <c r="A39384" s="5">
        <v>10038595</v>
      </c>
      <c r="B39384" s="5" t="s">
        <v>38229</v>
      </c>
    </row>
    <row r="39385" spans="1:2" x14ac:dyDescent="0.45">
      <c r="A39385" s="5">
        <v>10038607</v>
      </c>
      <c r="B39385" s="5" t="s">
        <v>13391</v>
      </c>
    </row>
    <row r="39386" spans="1:2" x14ac:dyDescent="0.45">
      <c r="A39386" s="5">
        <v>10038628</v>
      </c>
      <c r="B39386" s="5" t="s">
        <v>34916</v>
      </c>
    </row>
    <row r="39387" spans="1:2" x14ac:dyDescent="0.45">
      <c r="A39387" s="5">
        <v>10043366</v>
      </c>
      <c r="B39387" s="5" t="s">
        <v>38230</v>
      </c>
    </row>
    <row r="39388" spans="1:2" x14ac:dyDescent="0.45">
      <c r="A39388" s="5">
        <v>10043578</v>
      </c>
      <c r="B39388" s="5" t="s">
        <v>38231</v>
      </c>
    </row>
    <row r="39389" spans="1:2" x14ac:dyDescent="0.45">
      <c r="A39389" s="5">
        <v>10043663</v>
      </c>
      <c r="B39389" s="5" t="s">
        <v>38232</v>
      </c>
    </row>
    <row r="39390" spans="1:2" x14ac:dyDescent="0.45">
      <c r="A39390" s="5">
        <v>10044226</v>
      </c>
      <c r="B39390" s="5" t="s">
        <v>38233</v>
      </c>
    </row>
    <row r="39391" spans="1:2" x14ac:dyDescent="0.45">
      <c r="A39391" s="5">
        <v>10044295</v>
      </c>
      <c r="B39391" s="5" t="s">
        <v>35388</v>
      </c>
    </row>
    <row r="39392" spans="1:2" x14ac:dyDescent="0.45">
      <c r="A39392" s="5">
        <v>10044631</v>
      </c>
      <c r="B39392" s="5" t="s">
        <v>38234</v>
      </c>
    </row>
    <row r="39393" spans="1:2" x14ac:dyDescent="0.45">
      <c r="A39393" s="5">
        <v>10044958</v>
      </c>
      <c r="B39393" s="5" t="s">
        <v>38235</v>
      </c>
    </row>
    <row r="39394" spans="1:2" x14ac:dyDescent="0.45">
      <c r="A39394" s="5">
        <v>10045077</v>
      </c>
      <c r="B39394" s="5" t="s">
        <v>38236</v>
      </c>
    </row>
    <row r="39395" spans="1:2" x14ac:dyDescent="0.45">
      <c r="A39395" s="5">
        <v>10040536</v>
      </c>
      <c r="B39395" s="5" t="s">
        <v>38237</v>
      </c>
    </row>
    <row r="39396" spans="1:2" x14ac:dyDescent="0.45">
      <c r="A39396" s="5">
        <v>90000418</v>
      </c>
      <c r="B39396" s="5" t="s">
        <v>38238</v>
      </c>
    </row>
    <row r="39397" spans="1:2" x14ac:dyDescent="0.45">
      <c r="A39397" s="5">
        <v>90000427</v>
      </c>
      <c r="B39397" s="5" t="s">
        <v>38239</v>
      </c>
    </row>
    <row r="39398" spans="1:2" x14ac:dyDescent="0.45">
      <c r="A39398" s="5">
        <v>10038478</v>
      </c>
      <c r="B39398" s="5" t="s">
        <v>15318</v>
      </c>
    </row>
    <row r="39399" spans="1:2" x14ac:dyDescent="0.45">
      <c r="A39399" s="5">
        <v>10038665</v>
      </c>
      <c r="B39399" s="5" t="s">
        <v>38240</v>
      </c>
    </row>
    <row r="39400" spans="1:2" x14ac:dyDescent="0.45">
      <c r="A39400" s="5">
        <v>10038668</v>
      </c>
      <c r="B39400" s="5" t="s">
        <v>29979</v>
      </c>
    </row>
    <row r="39401" spans="1:2" x14ac:dyDescent="0.45">
      <c r="A39401" s="5">
        <v>10038670</v>
      </c>
      <c r="B39401" s="5" t="s">
        <v>38241</v>
      </c>
    </row>
    <row r="39402" spans="1:2" x14ac:dyDescent="0.45">
      <c r="A39402" s="5">
        <v>10038675</v>
      </c>
      <c r="B39402" s="5" t="s">
        <v>13271</v>
      </c>
    </row>
    <row r="39403" spans="1:2" x14ac:dyDescent="0.45">
      <c r="A39403" s="5">
        <v>10038677</v>
      </c>
      <c r="B39403" s="5" t="s">
        <v>38242</v>
      </c>
    </row>
    <row r="39404" spans="1:2" x14ac:dyDescent="0.45">
      <c r="A39404" s="5">
        <v>10038679</v>
      </c>
      <c r="B39404" s="5" t="s">
        <v>24868</v>
      </c>
    </row>
    <row r="39405" spans="1:2" x14ac:dyDescent="0.45">
      <c r="A39405" s="5">
        <v>10038681</v>
      </c>
      <c r="B39405" s="5" t="s">
        <v>10609</v>
      </c>
    </row>
    <row r="39406" spans="1:2" x14ac:dyDescent="0.45">
      <c r="A39406" s="5">
        <v>10038682</v>
      </c>
      <c r="B39406" s="5" t="s">
        <v>38243</v>
      </c>
    </row>
    <row r="39407" spans="1:2" x14ac:dyDescent="0.45">
      <c r="A39407" s="5">
        <v>10038684</v>
      </c>
      <c r="B39407" s="5" t="s">
        <v>38244</v>
      </c>
    </row>
    <row r="39408" spans="1:2" x14ac:dyDescent="0.45">
      <c r="A39408" s="5">
        <v>10038687</v>
      </c>
      <c r="B39408" s="5" t="s">
        <v>38245</v>
      </c>
    </row>
    <row r="39409" spans="1:2" x14ac:dyDescent="0.45">
      <c r="A39409" s="5">
        <v>10038688</v>
      </c>
      <c r="B39409" s="5" t="s">
        <v>38246</v>
      </c>
    </row>
    <row r="39410" spans="1:2" x14ac:dyDescent="0.45">
      <c r="A39410" s="5">
        <v>10038689</v>
      </c>
      <c r="B39410" s="5" t="s">
        <v>38247</v>
      </c>
    </row>
    <row r="39411" spans="1:2" x14ac:dyDescent="0.45">
      <c r="A39411" s="5">
        <v>10038801</v>
      </c>
      <c r="B39411" s="5" t="s">
        <v>38248</v>
      </c>
    </row>
    <row r="39412" spans="1:2" x14ac:dyDescent="0.45">
      <c r="A39412" s="5">
        <v>10043462</v>
      </c>
      <c r="B39412" s="5" t="s">
        <v>38249</v>
      </c>
    </row>
    <row r="39413" spans="1:2" x14ac:dyDescent="0.45">
      <c r="A39413" s="5">
        <v>10043775</v>
      </c>
      <c r="B39413" s="5" t="s">
        <v>38250</v>
      </c>
    </row>
    <row r="39414" spans="1:2" x14ac:dyDescent="0.45">
      <c r="A39414" s="5">
        <v>10044648</v>
      </c>
      <c r="B39414" s="5" t="s">
        <v>38251</v>
      </c>
    </row>
    <row r="39415" spans="1:2" x14ac:dyDescent="0.45">
      <c r="A39415" s="5">
        <v>10038809</v>
      </c>
      <c r="B39415" s="5" t="s">
        <v>38252</v>
      </c>
    </row>
    <row r="39416" spans="1:2" x14ac:dyDescent="0.45">
      <c r="A39416" s="5">
        <v>10039217</v>
      </c>
      <c r="B39416" s="5" t="s">
        <v>38253</v>
      </c>
    </row>
    <row r="39417" spans="1:2" x14ac:dyDescent="0.45">
      <c r="A39417" s="5">
        <v>10040413</v>
      </c>
      <c r="B39417" s="5" t="s">
        <v>38254</v>
      </c>
    </row>
    <row r="39418" spans="1:2" x14ac:dyDescent="0.45">
      <c r="A39418" s="5">
        <v>10042891</v>
      </c>
      <c r="B39418" s="5" t="s">
        <v>38255</v>
      </c>
    </row>
    <row r="39419" spans="1:2" x14ac:dyDescent="0.45">
      <c r="A39419" s="5">
        <v>10042904</v>
      </c>
      <c r="B39419" s="5" t="s">
        <v>38256</v>
      </c>
    </row>
    <row r="39420" spans="1:2" x14ac:dyDescent="0.45">
      <c r="A39420" s="5">
        <v>10043044</v>
      </c>
      <c r="B39420" s="5" t="s">
        <v>38257</v>
      </c>
    </row>
    <row r="39421" spans="1:2" x14ac:dyDescent="0.45">
      <c r="A39421" s="5">
        <v>10043135</v>
      </c>
      <c r="B39421" s="5" t="s">
        <v>38258</v>
      </c>
    </row>
    <row r="39422" spans="1:2" x14ac:dyDescent="0.45">
      <c r="A39422" s="5">
        <v>10043182</v>
      </c>
      <c r="B39422" s="5" t="s">
        <v>38259</v>
      </c>
    </row>
    <row r="39423" spans="1:2" x14ac:dyDescent="0.45">
      <c r="A39423" s="5">
        <v>10038443</v>
      </c>
      <c r="B39423" s="5" t="s">
        <v>38260</v>
      </c>
    </row>
    <row r="39424" spans="1:2" x14ac:dyDescent="0.45">
      <c r="A39424" s="5">
        <v>10038456</v>
      </c>
      <c r="B39424" s="5" t="s">
        <v>38261</v>
      </c>
    </row>
    <row r="39425" spans="1:2" x14ac:dyDescent="0.45">
      <c r="A39425" s="5">
        <v>10038922</v>
      </c>
      <c r="B39425" s="5" t="s">
        <v>38262</v>
      </c>
    </row>
    <row r="39426" spans="1:2" x14ac:dyDescent="0.45">
      <c r="A39426" s="5">
        <v>10039374</v>
      </c>
      <c r="B39426" s="5" t="s">
        <v>38263</v>
      </c>
    </row>
    <row r="39427" spans="1:2" x14ac:dyDescent="0.45">
      <c r="A39427" s="5">
        <v>10039446</v>
      </c>
      <c r="B39427" s="5" t="s">
        <v>38264</v>
      </c>
    </row>
    <row r="39428" spans="1:2" x14ac:dyDescent="0.45">
      <c r="A39428" s="5">
        <v>10039459</v>
      </c>
      <c r="B39428" s="5" t="s">
        <v>38265</v>
      </c>
    </row>
    <row r="39429" spans="1:2" x14ac:dyDescent="0.45">
      <c r="A39429" s="5">
        <v>10039844</v>
      </c>
      <c r="B39429" s="5" t="s">
        <v>38266</v>
      </c>
    </row>
    <row r="39430" spans="1:2" x14ac:dyDescent="0.45">
      <c r="A39430" s="5">
        <v>10043324</v>
      </c>
      <c r="B39430" s="5" t="s">
        <v>38267</v>
      </c>
    </row>
    <row r="39431" spans="1:2" x14ac:dyDescent="0.45">
      <c r="A39431" s="5">
        <v>10043352</v>
      </c>
      <c r="B39431" s="5" t="s">
        <v>38268</v>
      </c>
    </row>
    <row r="39432" spans="1:2" x14ac:dyDescent="0.45">
      <c r="A39432" s="5">
        <v>10043433</v>
      </c>
      <c r="B39432" s="5" t="s">
        <v>38269</v>
      </c>
    </row>
    <row r="39433" spans="1:2" x14ac:dyDescent="0.45">
      <c r="A39433" s="5">
        <v>10043498</v>
      </c>
      <c r="B39433" s="5" t="s">
        <v>38270</v>
      </c>
    </row>
    <row r="39434" spans="1:2" x14ac:dyDescent="0.45">
      <c r="A39434" s="5">
        <v>10043570</v>
      </c>
      <c r="B39434" s="5" t="s">
        <v>38271</v>
      </c>
    </row>
    <row r="39435" spans="1:2" x14ac:dyDescent="0.45">
      <c r="A39435" s="5">
        <v>10043827</v>
      </c>
      <c r="B39435" s="5" t="s">
        <v>38272</v>
      </c>
    </row>
    <row r="39436" spans="1:2" x14ac:dyDescent="0.45">
      <c r="A39436" s="5">
        <v>10043880</v>
      </c>
      <c r="B39436" s="5" t="s">
        <v>38273</v>
      </c>
    </row>
    <row r="39437" spans="1:2" x14ac:dyDescent="0.45">
      <c r="A39437" s="5">
        <v>10044000</v>
      </c>
      <c r="B39437" s="5" t="s">
        <v>38274</v>
      </c>
    </row>
    <row r="39438" spans="1:2" x14ac:dyDescent="0.45">
      <c r="A39438" s="5">
        <v>10044401</v>
      </c>
      <c r="B39438" s="5" t="s">
        <v>38275</v>
      </c>
    </row>
    <row r="39439" spans="1:2" x14ac:dyDescent="0.45">
      <c r="A39439" s="5">
        <v>10044534</v>
      </c>
      <c r="B39439" s="5" t="s">
        <v>38276</v>
      </c>
    </row>
    <row r="39440" spans="1:2" x14ac:dyDescent="0.45">
      <c r="A39440" s="5">
        <v>10038908</v>
      </c>
      <c r="B39440" s="5" t="s">
        <v>38277</v>
      </c>
    </row>
    <row r="39441" spans="1:2" x14ac:dyDescent="0.45">
      <c r="A39441" s="5">
        <v>10039075</v>
      </c>
      <c r="B39441" s="5" t="s">
        <v>38278</v>
      </c>
    </row>
    <row r="39442" spans="1:2" x14ac:dyDescent="0.45">
      <c r="A39442" s="5">
        <v>10039078</v>
      </c>
      <c r="B39442" s="5" t="s">
        <v>24951</v>
      </c>
    </row>
    <row r="39443" spans="1:2" x14ac:dyDescent="0.45">
      <c r="A39443" s="5">
        <v>10039094</v>
      </c>
      <c r="B39443" s="5" t="s">
        <v>38279</v>
      </c>
    </row>
    <row r="39444" spans="1:2" x14ac:dyDescent="0.45">
      <c r="A39444" s="5">
        <v>10039495</v>
      </c>
      <c r="B39444" s="5" t="s">
        <v>38280</v>
      </c>
    </row>
    <row r="39445" spans="1:2" x14ac:dyDescent="0.45">
      <c r="A39445" s="5">
        <v>10040703</v>
      </c>
      <c r="B39445" s="5" t="s">
        <v>38281</v>
      </c>
    </row>
    <row r="39446" spans="1:2" x14ac:dyDescent="0.45">
      <c r="A39446" s="5">
        <v>10040964</v>
      </c>
      <c r="B39446" s="5" t="s">
        <v>12888</v>
      </c>
    </row>
    <row r="39447" spans="1:2" x14ac:dyDescent="0.45">
      <c r="A39447" s="5">
        <v>10041009</v>
      </c>
      <c r="B39447" s="5" t="s">
        <v>38282</v>
      </c>
    </row>
    <row r="39448" spans="1:2" x14ac:dyDescent="0.45">
      <c r="A39448" s="5">
        <v>10041186</v>
      </c>
      <c r="B39448" s="5" t="s">
        <v>38283</v>
      </c>
    </row>
    <row r="39449" spans="1:2" x14ac:dyDescent="0.45">
      <c r="A39449" s="5">
        <v>10043195</v>
      </c>
      <c r="B39449" s="5" t="s">
        <v>38284</v>
      </c>
    </row>
    <row r="39450" spans="1:2" x14ac:dyDescent="0.45">
      <c r="A39450" s="5">
        <v>10043208</v>
      </c>
      <c r="B39450" s="5" t="s">
        <v>38285</v>
      </c>
    </row>
    <row r="39451" spans="1:2" x14ac:dyDescent="0.45">
      <c r="A39451" s="5">
        <v>10043223</v>
      </c>
      <c r="B39451" s="5" t="s">
        <v>38286</v>
      </c>
    </row>
    <row r="39452" spans="1:2" x14ac:dyDescent="0.45">
      <c r="A39452" s="5">
        <v>10043588</v>
      </c>
      <c r="B39452" s="5" t="s">
        <v>38287</v>
      </c>
    </row>
    <row r="39453" spans="1:2" x14ac:dyDescent="0.45">
      <c r="A39453" s="5">
        <v>10043761</v>
      </c>
      <c r="B39453" s="5" t="s">
        <v>38288</v>
      </c>
    </row>
    <row r="39454" spans="1:2" x14ac:dyDescent="0.45">
      <c r="A39454" s="5">
        <v>10043926</v>
      </c>
      <c r="B39454" s="5" t="s">
        <v>38289</v>
      </c>
    </row>
    <row r="39455" spans="1:2" x14ac:dyDescent="0.45">
      <c r="A39455" s="5">
        <v>10025313</v>
      </c>
      <c r="B39455" s="5" t="s">
        <v>38290</v>
      </c>
    </row>
    <row r="39456" spans="1:2" x14ac:dyDescent="0.45">
      <c r="A39456" s="5">
        <v>10038498</v>
      </c>
      <c r="B39456" s="5" t="s">
        <v>38291</v>
      </c>
    </row>
    <row r="39457" spans="1:2" x14ac:dyDescent="0.45">
      <c r="A39457" s="5">
        <v>10040006</v>
      </c>
      <c r="B39457" s="5" t="s">
        <v>38292</v>
      </c>
    </row>
    <row r="39458" spans="1:2" x14ac:dyDescent="0.45">
      <c r="A39458" s="5">
        <v>10040017</v>
      </c>
      <c r="B39458" s="5" t="s">
        <v>38293</v>
      </c>
    </row>
    <row r="39459" spans="1:2" x14ac:dyDescent="0.45">
      <c r="A39459" s="5">
        <v>10040077</v>
      </c>
      <c r="B39459" s="5" t="s">
        <v>38294</v>
      </c>
    </row>
    <row r="39460" spans="1:2" x14ac:dyDescent="0.45">
      <c r="A39460" s="5">
        <v>10040175</v>
      </c>
      <c r="B39460" s="5" t="s">
        <v>38295</v>
      </c>
    </row>
    <row r="39461" spans="1:2" x14ac:dyDescent="0.45">
      <c r="A39461" s="5">
        <v>10044146</v>
      </c>
      <c r="B39461" s="5" t="s">
        <v>38296</v>
      </c>
    </row>
    <row r="39462" spans="1:2" x14ac:dyDescent="0.45">
      <c r="A39462" s="5">
        <v>10044161</v>
      </c>
      <c r="B39462" s="5" t="s">
        <v>38297</v>
      </c>
    </row>
    <row r="39463" spans="1:2" x14ac:dyDescent="0.45">
      <c r="A39463" s="5">
        <v>10038794</v>
      </c>
      <c r="B39463" s="5" t="s">
        <v>38298</v>
      </c>
    </row>
    <row r="39464" spans="1:2" x14ac:dyDescent="0.45">
      <c r="A39464" s="5">
        <v>10041864</v>
      </c>
      <c r="B39464" s="5" t="s">
        <v>38299</v>
      </c>
    </row>
    <row r="39465" spans="1:2" x14ac:dyDescent="0.45">
      <c r="A39465" s="5">
        <v>10041947</v>
      </c>
      <c r="B39465" s="5" t="s">
        <v>38300</v>
      </c>
    </row>
    <row r="39466" spans="1:2" x14ac:dyDescent="0.45">
      <c r="A39466" s="5">
        <v>10044255</v>
      </c>
      <c r="B39466" s="5" t="s">
        <v>38301</v>
      </c>
    </row>
    <row r="39467" spans="1:2" x14ac:dyDescent="0.45">
      <c r="A39467" s="5">
        <v>10044894</v>
      </c>
      <c r="B39467" s="5" t="s">
        <v>38302</v>
      </c>
    </row>
    <row r="39468" spans="1:2" x14ac:dyDescent="0.45">
      <c r="A39468" s="5">
        <v>10038322</v>
      </c>
      <c r="B39468" s="5" t="s">
        <v>38303</v>
      </c>
    </row>
    <row r="39469" spans="1:2" x14ac:dyDescent="0.45">
      <c r="A39469" s="5">
        <v>10038869</v>
      </c>
      <c r="B39469" s="5" t="s">
        <v>38304</v>
      </c>
    </row>
    <row r="39470" spans="1:2" x14ac:dyDescent="0.45">
      <c r="A39470" s="5">
        <v>10039603</v>
      </c>
      <c r="B39470" s="5" t="s">
        <v>38305</v>
      </c>
    </row>
    <row r="39471" spans="1:2" x14ac:dyDescent="0.45">
      <c r="A39471" s="5">
        <v>10040411</v>
      </c>
      <c r="B39471" s="5" t="s">
        <v>38306</v>
      </c>
    </row>
    <row r="39472" spans="1:2" x14ac:dyDescent="0.45">
      <c r="A39472" s="5">
        <v>10040549</v>
      </c>
      <c r="B39472" s="5" t="s">
        <v>38307</v>
      </c>
    </row>
    <row r="39473" spans="1:2" x14ac:dyDescent="0.45">
      <c r="A39473" s="5">
        <v>10043794</v>
      </c>
      <c r="B39473" s="5" t="s">
        <v>38308</v>
      </c>
    </row>
    <row r="39474" spans="1:2" x14ac:dyDescent="0.45">
      <c r="A39474" s="5">
        <v>10044115</v>
      </c>
      <c r="B39474" s="5" t="s">
        <v>38309</v>
      </c>
    </row>
    <row r="39475" spans="1:2" x14ac:dyDescent="0.45">
      <c r="A39475" s="5">
        <v>10025763</v>
      </c>
      <c r="B39475" s="5" t="s">
        <v>38310</v>
      </c>
    </row>
    <row r="39476" spans="1:2" x14ac:dyDescent="0.45">
      <c r="A39476" s="5">
        <v>10025955</v>
      </c>
      <c r="B39476" s="5" t="s">
        <v>38311</v>
      </c>
    </row>
    <row r="39477" spans="1:2" x14ac:dyDescent="0.45">
      <c r="A39477" s="5">
        <v>10026058</v>
      </c>
      <c r="B39477" s="5" t="s">
        <v>38312</v>
      </c>
    </row>
    <row r="39478" spans="1:2" x14ac:dyDescent="0.45">
      <c r="A39478" s="5">
        <v>10039799</v>
      </c>
      <c r="B39478" s="5" t="s">
        <v>38313</v>
      </c>
    </row>
    <row r="39479" spans="1:2" x14ac:dyDescent="0.45">
      <c r="A39479" s="5">
        <v>10040929</v>
      </c>
      <c r="B39479" s="5" t="s">
        <v>38314</v>
      </c>
    </row>
    <row r="39480" spans="1:2" x14ac:dyDescent="0.45">
      <c r="A39480" s="5">
        <v>10042053</v>
      </c>
      <c r="B39480" s="5" t="s">
        <v>38315</v>
      </c>
    </row>
    <row r="39481" spans="1:2" x14ac:dyDescent="0.45">
      <c r="A39481" s="5">
        <v>10043235</v>
      </c>
      <c r="B39481" s="5" t="s">
        <v>38316</v>
      </c>
    </row>
    <row r="39482" spans="1:2" x14ac:dyDescent="0.45">
      <c r="A39482" s="5">
        <v>10044063</v>
      </c>
      <c r="B39482" s="5" t="s">
        <v>38317</v>
      </c>
    </row>
    <row r="39483" spans="1:2" x14ac:dyDescent="0.45">
      <c r="A39483" s="5">
        <v>10044164</v>
      </c>
      <c r="B39483" s="5" t="s">
        <v>38318</v>
      </c>
    </row>
    <row r="39484" spans="1:2" x14ac:dyDescent="0.45">
      <c r="A39484" s="5">
        <v>10044882</v>
      </c>
      <c r="B39484" s="5" t="s">
        <v>38319</v>
      </c>
    </row>
    <row r="39485" spans="1:2" x14ac:dyDescent="0.45">
      <c r="A39485" s="5">
        <v>10044931</v>
      </c>
      <c r="B39485" s="5" t="s">
        <v>38320</v>
      </c>
    </row>
    <row r="39486" spans="1:2" x14ac:dyDescent="0.45">
      <c r="A39486" s="5">
        <v>10026368</v>
      </c>
      <c r="B39486" s="5" t="s">
        <v>38321</v>
      </c>
    </row>
    <row r="39487" spans="1:2" x14ac:dyDescent="0.45">
      <c r="A39487" s="5">
        <v>10039732</v>
      </c>
      <c r="B39487" s="5" t="s">
        <v>38322</v>
      </c>
    </row>
    <row r="39488" spans="1:2" x14ac:dyDescent="0.45">
      <c r="A39488" s="5">
        <v>10040505</v>
      </c>
      <c r="B39488" s="5" t="s">
        <v>38323</v>
      </c>
    </row>
    <row r="39489" spans="1:2" x14ac:dyDescent="0.45">
      <c r="A39489" s="5">
        <v>10040644</v>
      </c>
      <c r="B39489" s="5" t="s">
        <v>38324</v>
      </c>
    </row>
    <row r="39490" spans="1:2" x14ac:dyDescent="0.45">
      <c r="A39490" s="5">
        <v>10040709</v>
      </c>
      <c r="B39490" s="5" t="s">
        <v>38325</v>
      </c>
    </row>
    <row r="39491" spans="1:2" x14ac:dyDescent="0.45">
      <c r="A39491" s="5">
        <v>10040760</v>
      </c>
      <c r="B39491" s="5" t="s">
        <v>12670</v>
      </c>
    </row>
    <row r="39492" spans="1:2" x14ac:dyDescent="0.45">
      <c r="A39492" s="5">
        <v>10040979</v>
      </c>
      <c r="B39492" s="5" t="s">
        <v>19887</v>
      </c>
    </row>
    <row r="39493" spans="1:2" x14ac:dyDescent="0.45">
      <c r="A39493" s="5">
        <v>10041020</v>
      </c>
      <c r="B39493" s="5" t="s">
        <v>38326</v>
      </c>
    </row>
    <row r="39494" spans="1:2" x14ac:dyDescent="0.45">
      <c r="A39494" s="5">
        <v>10041058</v>
      </c>
      <c r="B39494" s="5" t="s">
        <v>38327</v>
      </c>
    </row>
    <row r="39495" spans="1:2" x14ac:dyDescent="0.45">
      <c r="A39495" s="5">
        <v>10043782</v>
      </c>
      <c r="B39495" s="5" t="s">
        <v>38328</v>
      </c>
    </row>
    <row r="39496" spans="1:2" x14ac:dyDescent="0.45">
      <c r="A39496" s="5">
        <v>10043888</v>
      </c>
      <c r="B39496" s="5" t="s">
        <v>38329</v>
      </c>
    </row>
    <row r="39497" spans="1:2" x14ac:dyDescent="0.45">
      <c r="A39497" s="5">
        <v>10044843</v>
      </c>
      <c r="B39497" s="5" t="s">
        <v>38330</v>
      </c>
    </row>
    <row r="39498" spans="1:2" x14ac:dyDescent="0.45">
      <c r="A39498" s="5">
        <v>10023281</v>
      </c>
      <c r="B39498" s="5" t="s">
        <v>38331</v>
      </c>
    </row>
    <row r="39499" spans="1:2" x14ac:dyDescent="0.45">
      <c r="A39499" s="5">
        <v>10023427</v>
      </c>
      <c r="B39499" s="5" t="s">
        <v>38332</v>
      </c>
    </row>
    <row r="39500" spans="1:2" x14ac:dyDescent="0.45">
      <c r="A39500" s="5">
        <v>10040037</v>
      </c>
      <c r="B39500" s="5" t="s">
        <v>38333</v>
      </c>
    </row>
    <row r="39501" spans="1:2" x14ac:dyDescent="0.45">
      <c r="A39501" s="5">
        <v>10041130</v>
      </c>
      <c r="B39501" s="5" t="s">
        <v>38334</v>
      </c>
    </row>
    <row r="39502" spans="1:2" x14ac:dyDescent="0.45">
      <c r="A39502" s="5">
        <v>10041334</v>
      </c>
      <c r="B39502" s="5" t="s">
        <v>38335</v>
      </c>
    </row>
    <row r="39503" spans="1:2" x14ac:dyDescent="0.45">
      <c r="A39503" s="5">
        <v>10041943</v>
      </c>
      <c r="B39503" s="5" t="s">
        <v>38336</v>
      </c>
    </row>
    <row r="39504" spans="1:2" x14ac:dyDescent="0.45">
      <c r="A39504" s="5">
        <v>10042176</v>
      </c>
      <c r="B39504" s="5" t="s">
        <v>38337</v>
      </c>
    </row>
    <row r="39505" spans="1:2" x14ac:dyDescent="0.45">
      <c r="A39505" s="5">
        <v>10042232</v>
      </c>
      <c r="B39505" s="5" t="s">
        <v>13735</v>
      </c>
    </row>
    <row r="39506" spans="1:2" x14ac:dyDescent="0.45">
      <c r="A39506" s="5">
        <v>10044445</v>
      </c>
      <c r="B39506" s="5" t="s">
        <v>38338</v>
      </c>
    </row>
    <row r="39507" spans="1:2" x14ac:dyDescent="0.45">
      <c r="A39507" s="5">
        <v>10044632</v>
      </c>
      <c r="B39507" s="5" t="s">
        <v>38339</v>
      </c>
    </row>
    <row r="39508" spans="1:2" x14ac:dyDescent="0.45">
      <c r="A39508" s="5">
        <v>10044729</v>
      </c>
      <c r="B39508" s="5" t="s">
        <v>38340</v>
      </c>
    </row>
    <row r="39509" spans="1:2" x14ac:dyDescent="0.45">
      <c r="A39509" s="5">
        <v>10045198</v>
      </c>
      <c r="B39509" s="5" t="s">
        <v>38341</v>
      </c>
    </row>
    <row r="39510" spans="1:2" x14ac:dyDescent="0.45">
      <c r="A39510" s="5">
        <v>10026566</v>
      </c>
      <c r="B39510" s="5" t="s">
        <v>38342</v>
      </c>
    </row>
    <row r="39511" spans="1:2" x14ac:dyDescent="0.45">
      <c r="A39511" s="5">
        <v>10038366</v>
      </c>
      <c r="B39511" s="5" t="s">
        <v>38343</v>
      </c>
    </row>
    <row r="39512" spans="1:2" x14ac:dyDescent="0.45">
      <c r="A39512" s="5">
        <v>10039697</v>
      </c>
      <c r="B39512" s="5" t="s">
        <v>38344</v>
      </c>
    </row>
    <row r="39513" spans="1:2" x14ac:dyDescent="0.45">
      <c r="A39513" s="5">
        <v>10040141</v>
      </c>
      <c r="B39513" s="5" t="s">
        <v>38345</v>
      </c>
    </row>
    <row r="39514" spans="1:2" x14ac:dyDescent="0.45">
      <c r="A39514" s="5">
        <v>10040144</v>
      </c>
      <c r="B39514" s="5" t="s">
        <v>14491</v>
      </c>
    </row>
    <row r="39515" spans="1:2" x14ac:dyDescent="0.45">
      <c r="A39515" s="5">
        <v>10041322</v>
      </c>
      <c r="B39515" s="5" t="s">
        <v>38346</v>
      </c>
    </row>
    <row r="39516" spans="1:2" x14ac:dyDescent="0.45">
      <c r="A39516" s="5">
        <v>10041385</v>
      </c>
      <c r="B39516" s="5" t="s">
        <v>38347</v>
      </c>
    </row>
    <row r="39517" spans="1:2" x14ac:dyDescent="0.45">
      <c r="A39517" s="5">
        <v>10041471</v>
      </c>
      <c r="B39517" s="5" t="s">
        <v>35322</v>
      </c>
    </row>
    <row r="39518" spans="1:2" x14ac:dyDescent="0.45">
      <c r="A39518" s="5">
        <v>10041505</v>
      </c>
      <c r="B39518" s="5" t="s">
        <v>38348</v>
      </c>
    </row>
    <row r="39519" spans="1:2" x14ac:dyDescent="0.45">
      <c r="A39519" s="5">
        <v>10043560</v>
      </c>
      <c r="B39519" s="5" t="s">
        <v>38349</v>
      </c>
    </row>
    <row r="39520" spans="1:2" x14ac:dyDescent="0.45">
      <c r="A39520" s="5">
        <v>10043581</v>
      </c>
      <c r="B39520" s="5" t="s">
        <v>38350</v>
      </c>
    </row>
    <row r="39521" spans="1:2" x14ac:dyDescent="0.45">
      <c r="A39521" s="5">
        <v>10043803</v>
      </c>
      <c r="B39521" s="5" t="s">
        <v>38351</v>
      </c>
    </row>
    <row r="39522" spans="1:2" x14ac:dyDescent="0.45">
      <c r="A39522" s="5">
        <v>10044259</v>
      </c>
      <c r="B39522" s="5" t="s">
        <v>38352</v>
      </c>
    </row>
    <row r="39523" spans="1:2" x14ac:dyDescent="0.45">
      <c r="A39523" s="5">
        <v>10045224</v>
      </c>
      <c r="B39523" s="5" t="s">
        <v>38353</v>
      </c>
    </row>
    <row r="39524" spans="1:2" x14ac:dyDescent="0.45">
      <c r="A39524" s="5">
        <v>10039056</v>
      </c>
      <c r="B39524" s="5" t="s">
        <v>38354</v>
      </c>
    </row>
    <row r="39525" spans="1:2" x14ac:dyDescent="0.45">
      <c r="A39525" s="5">
        <v>10042474</v>
      </c>
      <c r="B39525" s="5" t="s">
        <v>38355</v>
      </c>
    </row>
    <row r="39526" spans="1:2" x14ac:dyDescent="0.45">
      <c r="A39526" s="5">
        <v>10042506</v>
      </c>
      <c r="B39526" s="5" t="s">
        <v>38356</v>
      </c>
    </row>
    <row r="39527" spans="1:2" x14ac:dyDescent="0.45">
      <c r="A39527" s="5">
        <v>10042562</v>
      </c>
      <c r="B39527" s="5" t="s">
        <v>38357</v>
      </c>
    </row>
    <row r="39528" spans="1:2" x14ac:dyDescent="0.45">
      <c r="A39528" s="5">
        <v>10044748</v>
      </c>
      <c r="B39528" s="5" t="s">
        <v>38358</v>
      </c>
    </row>
    <row r="39529" spans="1:2" x14ac:dyDescent="0.45">
      <c r="A39529" s="5">
        <v>10044924</v>
      </c>
      <c r="B39529" s="5" t="s">
        <v>38359</v>
      </c>
    </row>
    <row r="39530" spans="1:2" x14ac:dyDescent="0.45">
      <c r="A39530" s="5">
        <v>10040048</v>
      </c>
      <c r="B39530" s="5" t="s">
        <v>38360</v>
      </c>
    </row>
    <row r="39531" spans="1:2" x14ac:dyDescent="0.45">
      <c r="A39531" s="5">
        <v>10041249</v>
      </c>
      <c r="B39531" s="5" t="s">
        <v>38361</v>
      </c>
    </row>
    <row r="39532" spans="1:2" x14ac:dyDescent="0.45">
      <c r="A39532" s="5">
        <v>10041729</v>
      </c>
      <c r="B39532" s="5" t="s">
        <v>38362</v>
      </c>
    </row>
    <row r="39533" spans="1:2" x14ac:dyDescent="0.45">
      <c r="A39533" s="5">
        <v>10041734</v>
      </c>
      <c r="B39533" s="5" t="s">
        <v>38363</v>
      </c>
    </row>
    <row r="39534" spans="1:2" x14ac:dyDescent="0.45">
      <c r="A39534" s="5">
        <v>10043356</v>
      </c>
      <c r="B39534" s="5" t="s">
        <v>38364</v>
      </c>
    </row>
    <row r="39535" spans="1:2" x14ac:dyDescent="0.45">
      <c r="A39535" s="5">
        <v>10043479</v>
      </c>
      <c r="B39535" s="5" t="s">
        <v>38365</v>
      </c>
    </row>
    <row r="39536" spans="1:2" x14ac:dyDescent="0.45">
      <c r="A39536" s="5">
        <v>10043567</v>
      </c>
      <c r="B39536" s="5" t="s">
        <v>38366</v>
      </c>
    </row>
    <row r="39537" spans="1:2" x14ac:dyDescent="0.45">
      <c r="A39537" s="5">
        <v>10044207</v>
      </c>
      <c r="B39537" s="5" t="s">
        <v>38367</v>
      </c>
    </row>
    <row r="39538" spans="1:2" x14ac:dyDescent="0.45">
      <c r="A39538" s="5">
        <v>10027561</v>
      </c>
      <c r="B39538" s="5" t="s">
        <v>38368</v>
      </c>
    </row>
    <row r="39539" spans="1:2" x14ac:dyDescent="0.45">
      <c r="A39539" s="5">
        <v>10038377</v>
      </c>
      <c r="B39539" s="5" t="s">
        <v>38369</v>
      </c>
    </row>
    <row r="39540" spans="1:2" x14ac:dyDescent="0.45">
      <c r="A39540" s="5">
        <v>10038968</v>
      </c>
      <c r="B39540" s="5" t="s">
        <v>38370</v>
      </c>
    </row>
    <row r="39541" spans="1:2" x14ac:dyDescent="0.45">
      <c r="A39541" s="5">
        <v>10039247</v>
      </c>
      <c r="B39541" s="5" t="s">
        <v>38371</v>
      </c>
    </row>
    <row r="39542" spans="1:2" x14ac:dyDescent="0.45">
      <c r="A39542" s="5">
        <v>10043342</v>
      </c>
      <c r="B39542" s="5" t="s">
        <v>38372</v>
      </c>
    </row>
    <row r="39543" spans="1:2" x14ac:dyDescent="0.45">
      <c r="A39543" s="5">
        <v>10044301</v>
      </c>
      <c r="B39543" s="5" t="s">
        <v>38373</v>
      </c>
    </row>
    <row r="39544" spans="1:2" x14ac:dyDescent="0.45">
      <c r="A39544" s="5">
        <v>10044519</v>
      </c>
      <c r="B39544" s="5" t="s">
        <v>38374</v>
      </c>
    </row>
    <row r="39545" spans="1:2" x14ac:dyDescent="0.45">
      <c r="A39545" s="5">
        <v>10024714</v>
      </c>
      <c r="B39545" s="5" t="s">
        <v>38375</v>
      </c>
    </row>
    <row r="39546" spans="1:2" x14ac:dyDescent="0.45">
      <c r="A39546" s="5">
        <v>10039091</v>
      </c>
      <c r="B39546" s="5" t="s">
        <v>38376</v>
      </c>
    </row>
    <row r="39547" spans="1:2" x14ac:dyDescent="0.45">
      <c r="A39547" s="5">
        <v>10039092</v>
      </c>
      <c r="B39547" s="5" t="s">
        <v>38377</v>
      </c>
    </row>
    <row r="39548" spans="1:2" x14ac:dyDescent="0.45">
      <c r="A39548" s="5">
        <v>10041474</v>
      </c>
      <c r="B39548" s="5" t="s">
        <v>38378</v>
      </c>
    </row>
    <row r="39549" spans="1:2" x14ac:dyDescent="0.45">
      <c r="A39549" s="5">
        <v>10041727</v>
      </c>
      <c r="B39549" s="5" t="s">
        <v>38379</v>
      </c>
    </row>
    <row r="39550" spans="1:2" x14ac:dyDescent="0.45">
      <c r="A39550" s="5">
        <v>10041861</v>
      </c>
      <c r="B39550" s="5" t="s">
        <v>38380</v>
      </c>
    </row>
    <row r="39551" spans="1:2" x14ac:dyDescent="0.45">
      <c r="A39551" s="5">
        <v>10043452</v>
      </c>
      <c r="B39551" s="5" t="s">
        <v>13964</v>
      </c>
    </row>
    <row r="39552" spans="1:2" x14ac:dyDescent="0.45">
      <c r="A39552" s="5">
        <v>10043641</v>
      </c>
      <c r="B39552" s="5" t="s">
        <v>38381</v>
      </c>
    </row>
    <row r="39553" spans="1:2" x14ac:dyDescent="0.45">
      <c r="A39553" s="5">
        <v>10043940</v>
      </c>
      <c r="B39553" s="5" t="s">
        <v>38382</v>
      </c>
    </row>
    <row r="39554" spans="1:2" x14ac:dyDescent="0.45">
      <c r="A39554" s="5">
        <v>10044092</v>
      </c>
      <c r="B39554" s="5" t="s">
        <v>38383</v>
      </c>
    </row>
    <row r="39555" spans="1:2" x14ac:dyDescent="0.45">
      <c r="A39555" s="5">
        <v>10044483</v>
      </c>
      <c r="B39555" s="5" t="s">
        <v>38384</v>
      </c>
    </row>
    <row r="39556" spans="1:2" x14ac:dyDescent="0.45">
      <c r="A39556" s="5">
        <v>10038858</v>
      </c>
      <c r="B39556" s="5" t="s">
        <v>38385</v>
      </c>
    </row>
    <row r="39557" spans="1:2" x14ac:dyDescent="0.45">
      <c r="A39557" s="5">
        <v>10042705</v>
      </c>
      <c r="B39557" s="5" t="s">
        <v>38386</v>
      </c>
    </row>
    <row r="39558" spans="1:2" x14ac:dyDescent="0.45">
      <c r="A39558" s="5">
        <v>10042711</v>
      </c>
      <c r="B39558" s="5" t="s">
        <v>38387</v>
      </c>
    </row>
    <row r="39559" spans="1:2" x14ac:dyDescent="0.45">
      <c r="A39559" s="5">
        <v>10043333</v>
      </c>
      <c r="B39559" s="5" t="s">
        <v>38388</v>
      </c>
    </row>
    <row r="39560" spans="1:2" x14ac:dyDescent="0.45">
      <c r="A39560" s="5">
        <v>10043900</v>
      </c>
      <c r="B39560" s="5" t="s">
        <v>38389</v>
      </c>
    </row>
    <row r="39561" spans="1:2" x14ac:dyDescent="0.45">
      <c r="A39561" s="5">
        <v>10045064</v>
      </c>
      <c r="B39561" s="5" t="s">
        <v>38390</v>
      </c>
    </row>
    <row r="39562" spans="1:2" x14ac:dyDescent="0.45">
      <c r="A39562" s="5">
        <v>10026639</v>
      </c>
      <c r="B39562" s="5" t="s">
        <v>38391</v>
      </c>
    </row>
    <row r="39563" spans="1:2" x14ac:dyDescent="0.45">
      <c r="A39563" s="5">
        <v>10026732</v>
      </c>
      <c r="B39563" s="5" t="s">
        <v>38392</v>
      </c>
    </row>
    <row r="39564" spans="1:2" x14ac:dyDescent="0.45">
      <c r="A39564" s="5">
        <v>10027126</v>
      </c>
      <c r="B39564" s="5" t="s">
        <v>38393</v>
      </c>
    </row>
    <row r="39565" spans="1:2" x14ac:dyDescent="0.45">
      <c r="A39565" s="5">
        <v>10038510</v>
      </c>
      <c r="B39565" s="5" t="s">
        <v>38394</v>
      </c>
    </row>
    <row r="39566" spans="1:2" x14ac:dyDescent="0.45">
      <c r="A39566" s="5">
        <v>10039358</v>
      </c>
      <c r="B39566" s="5" t="s">
        <v>38395</v>
      </c>
    </row>
    <row r="39567" spans="1:2" x14ac:dyDescent="0.45">
      <c r="A39567" s="5">
        <v>10040198</v>
      </c>
      <c r="B39567" s="5" t="s">
        <v>38396</v>
      </c>
    </row>
    <row r="39568" spans="1:2" x14ac:dyDescent="0.45">
      <c r="A39568" s="5">
        <v>10041677</v>
      </c>
      <c r="B39568" s="5" t="s">
        <v>38397</v>
      </c>
    </row>
    <row r="39569" spans="1:2" x14ac:dyDescent="0.45">
      <c r="A39569" s="5">
        <v>10041934</v>
      </c>
      <c r="B39569" s="5" t="s">
        <v>38398</v>
      </c>
    </row>
    <row r="39570" spans="1:2" x14ac:dyDescent="0.45">
      <c r="A39570" s="5">
        <v>10044150</v>
      </c>
      <c r="B39570" s="5" t="s">
        <v>38399</v>
      </c>
    </row>
    <row r="39571" spans="1:2" x14ac:dyDescent="0.45">
      <c r="A39571" s="5">
        <v>10044733</v>
      </c>
      <c r="B39571" s="5" t="s">
        <v>38400</v>
      </c>
    </row>
    <row r="39572" spans="1:2" x14ac:dyDescent="0.45">
      <c r="A39572" s="5">
        <v>10024953</v>
      </c>
      <c r="B39572" s="5" t="s">
        <v>38401</v>
      </c>
    </row>
    <row r="39573" spans="1:2" x14ac:dyDescent="0.45">
      <c r="A39573" s="5">
        <v>10038352</v>
      </c>
      <c r="B39573" s="5" t="s">
        <v>38402</v>
      </c>
    </row>
    <row r="39574" spans="1:2" x14ac:dyDescent="0.45">
      <c r="A39574" s="5">
        <v>10039835</v>
      </c>
      <c r="B39574" s="5" t="s">
        <v>38403</v>
      </c>
    </row>
    <row r="39575" spans="1:2" x14ac:dyDescent="0.45">
      <c r="A39575" s="5">
        <v>10040097</v>
      </c>
      <c r="B39575" s="5" t="s">
        <v>38404</v>
      </c>
    </row>
    <row r="39576" spans="1:2" x14ac:dyDescent="0.45">
      <c r="A39576" s="5">
        <v>10040864</v>
      </c>
      <c r="B39576" s="5" t="s">
        <v>38405</v>
      </c>
    </row>
    <row r="39577" spans="1:2" x14ac:dyDescent="0.45">
      <c r="A39577" s="5">
        <v>10041283</v>
      </c>
      <c r="B39577" s="5" t="s">
        <v>38406</v>
      </c>
    </row>
    <row r="39578" spans="1:2" x14ac:dyDescent="0.45">
      <c r="A39578" s="5">
        <v>10042212</v>
      </c>
      <c r="B39578" s="5" t="s">
        <v>38407</v>
      </c>
    </row>
    <row r="39579" spans="1:2" x14ac:dyDescent="0.45">
      <c r="A39579" s="5">
        <v>10042576</v>
      </c>
      <c r="B39579" s="5" t="s">
        <v>38408</v>
      </c>
    </row>
    <row r="39580" spans="1:2" x14ac:dyDescent="0.45">
      <c r="A39580" s="5">
        <v>90000236</v>
      </c>
      <c r="B39580" s="5" t="s">
        <v>38409</v>
      </c>
    </row>
    <row r="39581" spans="1:2" x14ac:dyDescent="0.45">
      <c r="A39581" s="5">
        <v>10043881</v>
      </c>
      <c r="B39581" s="5" t="s">
        <v>38273</v>
      </c>
    </row>
    <row r="39582" spans="1:2" x14ac:dyDescent="0.45">
      <c r="A39582" s="5">
        <v>10044050</v>
      </c>
      <c r="B39582" s="5" t="s">
        <v>38410</v>
      </c>
    </row>
    <row r="39583" spans="1:2" x14ac:dyDescent="0.45">
      <c r="A39583" s="5">
        <v>10044117</v>
      </c>
      <c r="B39583" s="5" t="s">
        <v>38411</v>
      </c>
    </row>
    <row r="39584" spans="1:2" x14ac:dyDescent="0.45">
      <c r="A39584" s="5">
        <v>10044186</v>
      </c>
      <c r="B39584" s="5" t="s">
        <v>38412</v>
      </c>
    </row>
    <row r="39585" spans="1:2" x14ac:dyDescent="0.45">
      <c r="A39585" s="5">
        <v>10044356</v>
      </c>
      <c r="B39585" s="5" t="s">
        <v>38413</v>
      </c>
    </row>
    <row r="39586" spans="1:2" x14ac:dyDescent="0.45">
      <c r="A39586" s="5">
        <v>10044768</v>
      </c>
      <c r="B39586" s="5" t="s">
        <v>38414</v>
      </c>
    </row>
    <row r="39587" spans="1:2" x14ac:dyDescent="0.45">
      <c r="A39587" s="5">
        <v>10024447</v>
      </c>
      <c r="B39587" s="5" t="s">
        <v>38415</v>
      </c>
    </row>
    <row r="39588" spans="1:2" x14ac:dyDescent="0.45">
      <c r="A39588" s="5">
        <v>10038380</v>
      </c>
      <c r="B39588" s="5" t="s">
        <v>38416</v>
      </c>
    </row>
    <row r="39589" spans="1:2" x14ac:dyDescent="0.45">
      <c r="A39589" s="5">
        <v>10038404</v>
      </c>
      <c r="B39589" s="5" t="s">
        <v>38417</v>
      </c>
    </row>
    <row r="39590" spans="1:2" x14ac:dyDescent="0.45">
      <c r="A39590" s="5">
        <v>10040500</v>
      </c>
      <c r="B39590" s="5" t="s">
        <v>38418</v>
      </c>
    </row>
    <row r="39591" spans="1:2" x14ac:dyDescent="0.45">
      <c r="A39591" s="5">
        <v>10041173</v>
      </c>
      <c r="B39591" s="5" t="s">
        <v>38419</v>
      </c>
    </row>
    <row r="39592" spans="1:2" x14ac:dyDescent="0.45">
      <c r="A39592" s="5">
        <v>10041432</v>
      </c>
      <c r="B39592" s="5" t="s">
        <v>38420</v>
      </c>
    </row>
    <row r="39593" spans="1:2" x14ac:dyDescent="0.45">
      <c r="A39593" s="5">
        <v>10041448</v>
      </c>
      <c r="B39593" s="5" t="s">
        <v>38421</v>
      </c>
    </row>
    <row r="39594" spans="1:2" x14ac:dyDescent="0.45">
      <c r="A39594" s="5">
        <v>10025685</v>
      </c>
      <c r="B39594" s="5" t="s">
        <v>38422</v>
      </c>
    </row>
    <row r="39595" spans="1:2" x14ac:dyDescent="0.45">
      <c r="A39595" s="5">
        <v>10025701</v>
      </c>
      <c r="B39595" s="5" t="s">
        <v>38423</v>
      </c>
    </row>
    <row r="39596" spans="1:2" x14ac:dyDescent="0.45">
      <c r="A39596" s="5">
        <v>10039304</v>
      </c>
      <c r="B39596" s="5" t="s">
        <v>38424</v>
      </c>
    </row>
    <row r="39597" spans="1:2" x14ac:dyDescent="0.45">
      <c r="A39597" s="5">
        <v>10039356</v>
      </c>
      <c r="B39597" s="5" t="s">
        <v>38425</v>
      </c>
    </row>
    <row r="39598" spans="1:2" x14ac:dyDescent="0.45">
      <c r="A39598" s="5">
        <v>10040374</v>
      </c>
      <c r="B39598" s="5" t="s">
        <v>38426</v>
      </c>
    </row>
    <row r="39599" spans="1:2" x14ac:dyDescent="0.45">
      <c r="A39599" s="5">
        <v>10040438</v>
      </c>
      <c r="B39599" s="5" t="s">
        <v>38427</v>
      </c>
    </row>
    <row r="39600" spans="1:2" x14ac:dyDescent="0.45">
      <c r="A39600" s="5">
        <v>10040935</v>
      </c>
      <c r="B39600" s="5" t="s">
        <v>38428</v>
      </c>
    </row>
    <row r="39601" spans="1:2" x14ac:dyDescent="0.45">
      <c r="A39601" s="5">
        <v>10041252</v>
      </c>
      <c r="B39601" s="5" t="s">
        <v>38429</v>
      </c>
    </row>
    <row r="39602" spans="1:2" x14ac:dyDescent="0.45">
      <c r="A39602" s="5">
        <v>10041328</v>
      </c>
      <c r="B39602" s="5" t="s">
        <v>38430</v>
      </c>
    </row>
    <row r="39603" spans="1:2" x14ac:dyDescent="0.45">
      <c r="A39603" s="5">
        <v>10041690</v>
      </c>
      <c r="B39603" s="5" t="s">
        <v>38431</v>
      </c>
    </row>
    <row r="39604" spans="1:2" x14ac:dyDescent="0.45">
      <c r="A39604" s="5">
        <v>10041716</v>
      </c>
      <c r="B39604" s="5" t="s">
        <v>38432</v>
      </c>
    </row>
    <row r="39605" spans="1:2" x14ac:dyDescent="0.45">
      <c r="A39605" s="5">
        <v>10042035</v>
      </c>
      <c r="B39605" s="5" t="s">
        <v>38433</v>
      </c>
    </row>
    <row r="39606" spans="1:2" x14ac:dyDescent="0.45">
      <c r="A39606" s="5">
        <v>10042036</v>
      </c>
      <c r="B39606" s="5" t="s">
        <v>38434</v>
      </c>
    </row>
    <row r="39607" spans="1:2" x14ac:dyDescent="0.45">
      <c r="A39607" s="5">
        <v>10043291</v>
      </c>
      <c r="B39607" s="5" t="s">
        <v>38435</v>
      </c>
    </row>
    <row r="39608" spans="1:2" x14ac:dyDescent="0.45">
      <c r="A39608" s="5">
        <v>10022954</v>
      </c>
      <c r="B39608" s="5" t="s">
        <v>38436</v>
      </c>
    </row>
    <row r="39609" spans="1:2" x14ac:dyDescent="0.45">
      <c r="A39609" s="5">
        <v>10043922</v>
      </c>
      <c r="B39609" s="5" t="s">
        <v>38437</v>
      </c>
    </row>
    <row r="39610" spans="1:2" x14ac:dyDescent="0.45">
      <c r="A39610" s="5">
        <v>10043924</v>
      </c>
      <c r="B39610" s="5" t="s">
        <v>38438</v>
      </c>
    </row>
    <row r="39611" spans="1:2" x14ac:dyDescent="0.45">
      <c r="A39611" s="5">
        <v>10044033</v>
      </c>
      <c r="B39611" s="5" t="s">
        <v>38439</v>
      </c>
    </row>
    <row r="39612" spans="1:2" x14ac:dyDescent="0.45">
      <c r="A39612" s="5">
        <v>10044270</v>
      </c>
      <c r="B39612" s="5" t="s">
        <v>38440</v>
      </c>
    </row>
    <row r="39613" spans="1:2" x14ac:dyDescent="0.45">
      <c r="A39613" s="5">
        <v>10044539</v>
      </c>
      <c r="B39613" s="5" t="s">
        <v>38441</v>
      </c>
    </row>
    <row r="39614" spans="1:2" x14ac:dyDescent="0.45">
      <c r="A39614" s="5">
        <v>10044559</v>
      </c>
      <c r="B39614" s="5" t="s">
        <v>38442</v>
      </c>
    </row>
    <row r="39615" spans="1:2" x14ac:dyDescent="0.45">
      <c r="A39615" s="5">
        <v>10042060</v>
      </c>
      <c r="B39615" s="5" t="s">
        <v>38443</v>
      </c>
    </row>
    <row r="39616" spans="1:2" x14ac:dyDescent="0.45">
      <c r="A39616" s="5">
        <v>10042508</v>
      </c>
      <c r="B39616" s="5" t="s">
        <v>38444</v>
      </c>
    </row>
    <row r="39617" spans="1:2" x14ac:dyDescent="0.45">
      <c r="A39617" s="5">
        <v>10042546</v>
      </c>
      <c r="B39617" s="5" t="s">
        <v>38445</v>
      </c>
    </row>
    <row r="39618" spans="1:2" x14ac:dyDescent="0.45">
      <c r="A39618" s="5">
        <v>10042559</v>
      </c>
      <c r="B39618" s="5" t="s">
        <v>38446</v>
      </c>
    </row>
    <row r="39619" spans="1:2" x14ac:dyDescent="0.45">
      <c r="A39619" s="5">
        <v>90000512</v>
      </c>
      <c r="B39619" s="5" t="s">
        <v>38447</v>
      </c>
    </row>
    <row r="39620" spans="1:2" x14ac:dyDescent="0.45">
      <c r="A39620" s="5">
        <v>10038364</v>
      </c>
      <c r="B39620" s="5" t="s">
        <v>38448</v>
      </c>
    </row>
    <row r="39621" spans="1:2" x14ac:dyDescent="0.45">
      <c r="A39621" s="5">
        <v>10039008</v>
      </c>
      <c r="B39621" s="5" t="s">
        <v>38449</v>
      </c>
    </row>
    <row r="39622" spans="1:2" x14ac:dyDescent="0.45">
      <c r="A39622" s="5">
        <v>10039506</v>
      </c>
      <c r="B39622" s="5" t="s">
        <v>35156</v>
      </c>
    </row>
    <row r="39623" spans="1:2" x14ac:dyDescent="0.45">
      <c r="A39623" s="5">
        <v>10039683</v>
      </c>
      <c r="B39623" s="5" t="s">
        <v>38450</v>
      </c>
    </row>
    <row r="39624" spans="1:2" x14ac:dyDescent="0.45">
      <c r="A39624" s="5">
        <v>10041052</v>
      </c>
      <c r="B39624" s="5" t="s">
        <v>38451</v>
      </c>
    </row>
    <row r="39625" spans="1:2" x14ac:dyDescent="0.45">
      <c r="A39625" s="5">
        <v>10041306</v>
      </c>
      <c r="B39625" s="5" t="s">
        <v>38452</v>
      </c>
    </row>
    <row r="39626" spans="1:2" x14ac:dyDescent="0.45">
      <c r="A39626" s="5">
        <v>10041780</v>
      </c>
      <c r="B39626" s="5" t="s">
        <v>38453</v>
      </c>
    </row>
    <row r="39627" spans="1:2" x14ac:dyDescent="0.45">
      <c r="A39627" s="5">
        <v>10042120</v>
      </c>
      <c r="B39627" s="5" t="s">
        <v>38454</v>
      </c>
    </row>
    <row r="39628" spans="1:2" x14ac:dyDescent="0.45">
      <c r="A39628" s="5">
        <v>90000545</v>
      </c>
      <c r="B39628" s="5" t="s">
        <v>38455</v>
      </c>
    </row>
    <row r="39629" spans="1:2" x14ac:dyDescent="0.45">
      <c r="A39629" s="5">
        <v>90000562</v>
      </c>
      <c r="B39629" s="5" t="s">
        <v>38456</v>
      </c>
    </row>
    <row r="39630" spans="1:2" x14ac:dyDescent="0.45">
      <c r="A39630" s="5">
        <v>90000569</v>
      </c>
      <c r="B39630" s="5" t="s">
        <v>38457</v>
      </c>
    </row>
    <row r="39631" spans="1:2" x14ac:dyDescent="0.45">
      <c r="A39631" s="5">
        <v>90000577</v>
      </c>
      <c r="B39631" s="5" t="s">
        <v>38458</v>
      </c>
    </row>
    <row r="39632" spans="1:2" x14ac:dyDescent="0.45">
      <c r="A39632" s="5">
        <v>10038787</v>
      </c>
      <c r="B39632" s="5" t="s">
        <v>38459</v>
      </c>
    </row>
    <row r="39633" spans="1:2" x14ac:dyDescent="0.45">
      <c r="A39633" s="5">
        <v>10038871</v>
      </c>
      <c r="B39633" s="5" t="s">
        <v>38460</v>
      </c>
    </row>
    <row r="39634" spans="1:2" x14ac:dyDescent="0.45">
      <c r="A39634" s="5">
        <v>10039031</v>
      </c>
      <c r="B39634" s="5" t="s">
        <v>38461</v>
      </c>
    </row>
    <row r="39635" spans="1:2" x14ac:dyDescent="0.45">
      <c r="A39635" s="5">
        <v>10039077</v>
      </c>
      <c r="B39635" s="5" t="s">
        <v>38462</v>
      </c>
    </row>
    <row r="39636" spans="1:2" x14ac:dyDescent="0.45">
      <c r="A39636" s="5">
        <v>10039400</v>
      </c>
      <c r="B39636" s="5" t="s">
        <v>38463</v>
      </c>
    </row>
    <row r="39637" spans="1:2" x14ac:dyDescent="0.45">
      <c r="A39637" s="5">
        <v>10039573</v>
      </c>
      <c r="B39637" s="5" t="s">
        <v>38464</v>
      </c>
    </row>
    <row r="39638" spans="1:2" x14ac:dyDescent="0.45">
      <c r="A39638" s="5">
        <v>10040489</v>
      </c>
      <c r="B39638" s="5" t="s">
        <v>38465</v>
      </c>
    </row>
    <row r="39639" spans="1:2" x14ac:dyDescent="0.45">
      <c r="A39639" s="5">
        <v>10040516</v>
      </c>
      <c r="B39639" s="5" t="s">
        <v>38466</v>
      </c>
    </row>
    <row r="39640" spans="1:2" x14ac:dyDescent="0.45">
      <c r="A39640" s="5">
        <v>10040655</v>
      </c>
      <c r="B39640" s="5" t="s">
        <v>38467</v>
      </c>
    </row>
    <row r="39641" spans="1:2" x14ac:dyDescent="0.45">
      <c r="A39641" s="5">
        <v>90000582</v>
      </c>
      <c r="B39641" s="5" t="s">
        <v>38468</v>
      </c>
    </row>
    <row r="39642" spans="1:2" x14ac:dyDescent="0.45">
      <c r="A39642" s="5">
        <v>90000607</v>
      </c>
      <c r="B39642" s="5" t="s">
        <v>38469</v>
      </c>
    </row>
    <row r="39643" spans="1:2" x14ac:dyDescent="0.45">
      <c r="A39643" s="5">
        <v>10042676</v>
      </c>
      <c r="B39643" s="5" t="s">
        <v>38470</v>
      </c>
    </row>
    <row r="39644" spans="1:2" x14ac:dyDescent="0.45">
      <c r="A39644" s="5">
        <v>10042716</v>
      </c>
      <c r="B39644" s="5" t="s">
        <v>38471</v>
      </c>
    </row>
    <row r="39645" spans="1:2" x14ac:dyDescent="0.45">
      <c r="A39645" s="5">
        <v>10042752</v>
      </c>
      <c r="B39645" s="5" t="s">
        <v>38472</v>
      </c>
    </row>
    <row r="39646" spans="1:2" x14ac:dyDescent="0.45">
      <c r="A39646" s="5">
        <v>10042759</v>
      </c>
      <c r="B39646" s="5" t="s">
        <v>38473</v>
      </c>
    </row>
    <row r="39647" spans="1:2" x14ac:dyDescent="0.45">
      <c r="A39647" s="5">
        <v>10042776</v>
      </c>
      <c r="B39647" s="5" t="s">
        <v>38474</v>
      </c>
    </row>
    <row r="39648" spans="1:2" x14ac:dyDescent="0.45">
      <c r="A39648" s="5">
        <v>10038360</v>
      </c>
      <c r="B39648" s="5" t="s">
        <v>38475</v>
      </c>
    </row>
    <row r="39649" spans="1:2" x14ac:dyDescent="0.45">
      <c r="A39649" s="5">
        <v>10039026</v>
      </c>
      <c r="B39649" s="5" t="s">
        <v>38476</v>
      </c>
    </row>
    <row r="39650" spans="1:2" x14ac:dyDescent="0.45">
      <c r="A39650" s="5">
        <v>10040291</v>
      </c>
      <c r="B39650" s="5" t="s">
        <v>38477</v>
      </c>
    </row>
    <row r="39651" spans="1:2" x14ac:dyDescent="0.45">
      <c r="A39651" s="5">
        <v>10042805</v>
      </c>
      <c r="B39651" s="5" t="s">
        <v>38478</v>
      </c>
    </row>
    <row r="39652" spans="1:2" x14ac:dyDescent="0.45">
      <c r="A39652" s="5">
        <v>10042864</v>
      </c>
      <c r="B39652" s="5" t="s">
        <v>38479</v>
      </c>
    </row>
    <row r="39653" spans="1:2" x14ac:dyDescent="0.45">
      <c r="A39653" s="5">
        <v>10042955</v>
      </c>
      <c r="B39653" s="5" t="s">
        <v>38480</v>
      </c>
    </row>
    <row r="39654" spans="1:2" x14ac:dyDescent="0.45">
      <c r="A39654" s="5">
        <v>10042958</v>
      </c>
      <c r="B39654" s="5" t="s">
        <v>38481</v>
      </c>
    </row>
    <row r="39655" spans="1:2" x14ac:dyDescent="0.45">
      <c r="A39655" s="5">
        <v>10038396</v>
      </c>
      <c r="B39655" s="5" t="s">
        <v>38482</v>
      </c>
    </row>
    <row r="39656" spans="1:2" x14ac:dyDescent="0.45">
      <c r="A39656" s="5">
        <v>10039594</v>
      </c>
      <c r="B39656" s="5" t="s">
        <v>38483</v>
      </c>
    </row>
    <row r="39657" spans="1:2" x14ac:dyDescent="0.45">
      <c r="A39657" s="5">
        <v>10039915</v>
      </c>
      <c r="B39657" s="5" t="s">
        <v>38484</v>
      </c>
    </row>
    <row r="39658" spans="1:2" x14ac:dyDescent="0.45">
      <c r="A39658" s="5">
        <v>10040657</v>
      </c>
      <c r="B39658" s="5" t="s">
        <v>38485</v>
      </c>
    </row>
    <row r="39659" spans="1:2" x14ac:dyDescent="0.45">
      <c r="A39659" s="5">
        <v>10042849</v>
      </c>
      <c r="B39659" s="5" t="s">
        <v>38486</v>
      </c>
    </row>
    <row r="39660" spans="1:2" x14ac:dyDescent="0.45">
      <c r="A39660" s="5">
        <v>90001003</v>
      </c>
      <c r="B39660" s="5" t="s">
        <v>38487</v>
      </c>
    </row>
    <row r="39661" spans="1:2" x14ac:dyDescent="0.45">
      <c r="A39661" s="5">
        <v>90001008</v>
      </c>
      <c r="B39661" s="5" t="s">
        <v>38488</v>
      </c>
    </row>
    <row r="39662" spans="1:2" x14ac:dyDescent="0.45">
      <c r="A39662" s="5">
        <v>90001009</v>
      </c>
      <c r="B39662" s="5" t="s">
        <v>38489</v>
      </c>
    </row>
    <row r="39663" spans="1:2" x14ac:dyDescent="0.45">
      <c r="A39663" s="5">
        <v>10024187</v>
      </c>
      <c r="B39663" s="5" t="s">
        <v>38490</v>
      </c>
    </row>
    <row r="39664" spans="1:2" x14ac:dyDescent="0.45">
      <c r="A39664" s="5">
        <v>10038829</v>
      </c>
      <c r="B39664" s="5" t="s">
        <v>38491</v>
      </c>
    </row>
    <row r="39665" spans="1:2" x14ac:dyDescent="0.45">
      <c r="A39665" s="5">
        <v>10038899</v>
      </c>
      <c r="B39665" s="5" t="s">
        <v>38492</v>
      </c>
    </row>
    <row r="39666" spans="1:2" x14ac:dyDescent="0.45">
      <c r="A39666" s="5">
        <v>10039364</v>
      </c>
      <c r="B39666" s="5" t="s">
        <v>38493</v>
      </c>
    </row>
    <row r="39667" spans="1:2" x14ac:dyDescent="0.45">
      <c r="A39667" s="5">
        <v>10040023</v>
      </c>
      <c r="B39667" s="5" t="s">
        <v>38494</v>
      </c>
    </row>
    <row r="39668" spans="1:2" x14ac:dyDescent="0.45">
      <c r="A39668" s="5">
        <v>10040085</v>
      </c>
      <c r="B39668" s="5" t="s">
        <v>38495</v>
      </c>
    </row>
    <row r="39669" spans="1:2" x14ac:dyDescent="0.45">
      <c r="A39669" s="5">
        <v>10040604</v>
      </c>
      <c r="B39669" s="5" t="s">
        <v>38496</v>
      </c>
    </row>
    <row r="39670" spans="1:2" x14ac:dyDescent="0.45">
      <c r="A39670" s="5">
        <v>10040751</v>
      </c>
      <c r="B39670" s="5" t="s">
        <v>38497</v>
      </c>
    </row>
    <row r="39671" spans="1:2" x14ac:dyDescent="0.45">
      <c r="A39671" s="5">
        <v>10041038</v>
      </c>
      <c r="B39671" s="5" t="s">
        <v>38498</v>
      </c>
    </row>
    <row r="39672" spans="1:2" x14ac:dyDescent="0.45">
      <c r="A39672" s="5">
        <v>10041586</v>
      </c>
      <c r="B39672" s="5" t="s">
        <v>38499</v>
      </c>
    </row>
    <row r="39673" spans="1:2" x14ac:dyDescent="0.45">
      <c r="A39673" s="5">
        <v>10041636</v>
      </c>
      <c r="B39673" s="5" t="s">
        <v>38500</v>
      </c>
    </row>
    <row r="39674" spans="1:2" x14ac:dyDescent="0.45">
      <c r="A39674" s="5">
        <v>10043001</v>
      </c>
      <c r="B39674" s="5" t="s">
        <v>38501</v>
      </c>
    </row>
    <row r="39675" spans="1:2" x14ac:dyDescent="0.45">
      <c r="A39675" s="5">
        <v>10043115</v>
      </c>
      <c r="B39675" s="5" t="s">
        <v>38502</v>
      </c>
    </row>
    <row r="39676" spans="1:2" x14ac:dyDescent="0.45">
      <c r="A39676" s="5">
        <v>10043138</v>
      </c>
      <c r="B39676" s="5" t="s">
        <v>38503</v>
      </c>
    </row>
    <row r="39677" spans="1:2" x14ac:dyDescent="0.45">
      <c r="A39677" s="5">
        <v>10043159</v>
      </c>
      <c r="B39677" s="5" t="s">
        <v>38504</v>
      </c>
    </row>
    <row r="39678" spans="1:2" x14ac:dyDescent="0.45">
      <c r="A39678" s="5">
        <v>10043178</v>
      </c>
      <c r="B39678" s="5" t="s">
        <v>38505</v>
      </c>
    </row>
    <row r="39679" spans="1:2" x14ac:dyDescent="0.45">
      <c r="A39679" s="5">
        <v>10043201</v>
      </c>
      <c r="B39679" s="5" t="s">
        <v>38506</v>
      </c>
    </row>
    <row r="39680" spans="1:2" x14ac:dyDescent="0.45">
      <c r="A39680" s="5">
        <v>90000620</v>
      </c>
      <c r="B39680" s="5" t="s">
        <v>32237</v>
      </c>
    </row>
    <row r="39681" spans="1:2" x14ac:dyDescent="0.45">
      <c r="A39681" s="5">
        <v>10038505</v>
      </c>
      <c r="B39681" s="5" t="s">
        <v>38507</v>
      </c>
    </row>
    <row r="39682" spans="1:2" x14ac:dyDescent="0.45">
      <c r="A39682" s="5">
        <v>10039544</v>
      </c>
      <c r="B39682" s="5" t="s">
        <v>38508</v>
      </c>
    </row>
    <row r="39683" spans="1:2" x14ac:dyDescent="0.45">
      <c r="A39683" s="5">
        <v>10039796</v>
      </c>
      <c r="B39683" s="5" t="s">
        <v>38509</v>
      </c>
    </row>
    <row r="39684" spans="1:2" x14ac:dyDescent="0.45">
      <c r="A39684" s="5">
        <v>10040563</v>
      </c>
      <c r="B39684" s="5" t="s">
        <v>38510</v>
      </c>
    </row>
    <row r="39685" spans="1:2" x14ac:dyDescent="0.45">
      <c r="A39685" s="5">
        <v>10040670</v>
      </c>
      <c r="B39685" s="5" t="s">
        <v>38511</v>
      </c>
    </row>
    <row r="39686" spans="1:2" x14ac:dyDescent="0.45">
      <c r="A39686" s="5">
        <v>10042991</v>
      </c>
      <c r="B39686" s="5" t="s">
        <v>38512</v>
      </c>
    </row>
    <row r="39687" spans="1:2" x14ac:dyDescent="0.45">
      <c r="A39687" s="5">
        <v>10043016</v>
      </c>
      <c r="B39687" s="5" t="s">
        <v>38513</v>
      </c>
    </row>
    <row r="39688" spans="1:2" x14ac:dyDescent="0.45">
      <c r="A39688" s="5">
        <v>10043029</v>
      </c>
      <c r="B39688" s="5" t="s">
        <v>38514</v>
      </c>
    </row>
    <row r="39689" spans="1:2" x14ac:dyDescent="0.45">
      <c r="A39689" s="5">
        <v>10043059</v>
      </c>
      <c r="B39689" s="5" t="s">
        <v>38515</v>
      </c>
    </row>
    <row r="39690" spans="1:2" x14ac:dyDescent="0.45">
      <c r="A39690" s="5">
        <v>10043063</v>
      </c>
      <c r="B39690" s="5" t="s">
        <v>38516</v>
      </c>
    </row>
    <row r="39691" spans="1:2" x14ac:dyDescent="0.45">
      <c r="A39691" s="5">
        <v>10043098</v>
      </c>
      <c r="B39691" s="5" t="s">
        <v>38517</v>
      </c>
    </row>
    <row r="39692" spans="1:2" x14ac:dyDescent="0.45">
      <c r="A39692" s="5">
        <v>10043134</v>
      </c>
      <c r="B39692" s="5" t="s">
        <v>38518</v>
      </c>
    </row>
    <row r="39693" spans="1:2" x14ac:dyDescent="0.45">
      <c r="A39693" s="5">
        <v>10039147</v>
      </c>
      <c r="B39693" s="5" t="s">
        <v>38519</v>
      </c>
    </row>
    <row r="39694" spans="1:2" x14ac:dyDescent="0.45">
      <c r="A39694" s="5">
        <v>10041369</v>
      </c>
      <c r="B39694" s="5" t="s">
        <v>38520</v>
      </c>
    </row>
    <row r="39695" spans="1:2" x14ac:dyDescent="0.45">
      <c r="A39695" s="5">
        <v>10043283</v>
      </c>
      <c r="B39695" s="5" t="s">
        <v>38521</v>
      </c>
    </row>
    <row r="39696" spans="1:2" x14ac:dyDescent="0.45">
      <c r="A39696" s="5">
        <v>10043346</v>
      </c>
      <c r="B39696" s="5" t="s">
        <v>38522</v>
      </c>
    </row>
    <row r="39697" spans="1:2" x14ac:dyDescent="0.45">
      <c r="A39697" s="5">
        <v>10043373</v>
      </c>
      <c r="B39697" s="5" t="s">
        <v>38523</v>
      </c>
    </row>
    <row r="39698" spans="1:2" x14ac:dyDescent="0.45">
      <c r="A39698" s="5">
        <v>10043423</v>
      </c>
      <c r="B39698" s="5" t="s">
        <v>38524</v>
      </c>
    </row>
    <row r="39699" spans="1:2" x14ac:dyDescent="0.45">
      <c r="A39699" s="5">
        <v>10043491</v>
      </c>
      <c r="B39699" s="5" t="s">
        <v>38525</v>
      </c>
    </row>
    <row r="39700" spans="1:2" x14ac:dyDescent="0.45">
      <c r="A39700" s="5">
        <v>10038543</v>
      </c>
      <c r="B39700" s="5" t="s">
        <v>38526</v>
      </c>
    </row>
    <row r="39701" spans="1:2" x14ac:dyDescent="0.45">
      <c r="A39701" s="5">
        <v>10039868</v>
      </c>
      <c r="B39701" s="5" t="s">
        <v>38527</v>
      </c>
    </row>
    <row r="39702" spans="1:2" x14ac:dyDescent="0.45">
      <c r="A39702" s="5">
        <v>10040042</v>
      </c>
      <c r="B39702" s="5" t="s">
        <v>38528</v>
      </c>
    </row>
    <row r="39703" spans="1:2" x14ac:dyDescent="0.45">
      <c r="A39703" s="5">
        <v>10040065</v>
      </c>
      <c r="B39703" s="5" t="s">
        <v>38529</v>
      </c>
    </row>
    <row r="39704" spans="1:2" x14ac:dyDescent="0.45">
      <c r="A39704" s="5">
        <v>10040487</v>
      </c>
      <c r="B39704" s="5" t="s">
        <v>38530</v>
      </c>
    </row>
    <row r="39705" spans="1:2" x14ac:dyDescent="0.45">
      <c r="A39705" s="5">
        <v>10040699</v>
      </c>
      <c r="B39705" s="5" t="s">
        <v>38531</v>
      </c>
    </row>
    <row r="39706" spans="1:2" x14ac:dyDescent="0.45">
      <c r="A39706" s="5">
        <v>10043181</v>
      </c>
      <c r="B39706" s="5" t="s">
        <v>38532</v>
      </c>
    </row>
    <row r="39707" spans="1:2" x14ac:dyDescent="0.45">
      <c r="A39707" s="5">
        <v>10043271</v>
      </c>
      <c r="B39707" s="5" t="s">
        <v>38533</v>
      </c>
    </row>
    <row r="39708" spans="1:2" x14ac:dyDescent="0.45">
      <c r="A39708" s="5">
        <v>10043359</v>
      </c>
      <c r="B39708" s="5" t="s">
        <v>38534</v>
      </c>
    </row>
    <row r="39709" spans="1:2" x14ac:dyDescent="0.45">
      <c r="A39709" s="5">
        <v>10043381</v>
      </c>
      <c r="B39709" s="5" t="s">
        <v>38535</v>
      </c>
    </row>
    <row r="39710" spans="1:2" x14ac:dyDescent="0.45">
      <c r="A39710" s="5">
        <v>10043427</v>
      </c>
      <c r="B39710" s="5" t="s">
        <v>38536</v>
      </c>
    </row>
    <row r="39711" spans="1:2" x14ac:dyDescent="0.45">
      <c r="A39711" s="5">
        <v>10039386</v>
      </c>
      <c r="B39711" s="5" t="s">
        <v>38537</v>
      </c>
    </row>
    <row r="39712" spans="1:2" x14ac:dyDescent="0.45">
      <c r="A39712" s="5">
        <v>10039901</v>
      </c>
      <c r="B39712" s="5" t="s">
        <v>38538</v>
      </c>
    </row>
    <row r="39713" spans="1:2" x14ac:dyDescent="0.45">
      <c r="A39713" s="5">
        <v>10039973</v>
      </c>
      <c r="B39713" s="5" t="s">
        <v>38539</v>
      </c>
    </row>
    <row r="39714" spans="1:2" x14ac:dyDescent="0.45">
      <c r="A39714" s="5">
        <v>10040538</v>
      </c>
      <c r="B39714" s="5" t="s">
        <v>38540</v>
      </c>
    </row>
    <row r="39715" spans="1:2" x14ac:dyDescent="0.45">
      <c r="A39715" s="5">
        <v>10041384</v>
      </c>
      <c r="B39715" s="5" t="s">
        <v>38541</v>
      </c>
    </row>
    <row r="39716" spans="1:2" x14ac:dyDescent="0.45">
      <c r="A39716" s="5">
        <v>10044162</v>
      </c>
      <c r="B39716" s="5" t="s">
        <v>38542</v>
      </c>
    </row>
    <row r="39717" spans="1:2" x14ac:dyDescent="0.45">
      <c r="A39717" s="5">
        <v>10044199</v>
      </c>
      <c r="B39717" s="5" t="s">
        <v>38543</v>
      </c>
    </row>
    <row r="39718" spans="1:2" x14ac:dyDescent="0.45">
      <c r="A39718" s="5">
        <v>10018428</v>
      </c>
      <c r="B39718" s="5" t="s">
        <v>38544</v>
      </c>
    </row>
    <row r="39719" spans="1:2" x14ac:dyDescent="0.45">
      <c r="A39719" s="5">
        <v>10016942</v>
      </c>
      <c r="B39719" s="5" t="s">
        <v>38545</v>
      </c>
    </row>
    <row r="39720" spans="1:2" x14ac:dyDescent="0.45">
      <c r="A39720" s="5">
        <v>10017840</v>
      </c>
      <c r="B39720" s="5" t="s">
        <v>38546</v>
      </c>
    </row>
    <row r="39721" spans="1:2" x14ac:dyDescent="0.45">
      <c r="A39721" s="5">
        <v>10022989</v>
      </c>
      <c r="B39721" s="5" t="s">
        <v>38547</v>
      </c>
    </row>
    <row r="39722" spans="1:2" x14ac:dyDescent="0.45">
      <c r="A39722" s="5">
        <v>10024211</v>
      </c>
      <c r="B39722" s="5" t="s">
        <v>38548</v>
      </c>
    </row>
    <row r="39723" spans="1:2" x14ac:dyDescent="0.45">
      <c r="A39723" s="5">
        <v>10040294</v>
      </c>
      <c r="B39723" s="5" t="s">
        <v>12847</v>
      </c>
    </row>
    <row r="39724" spans="1:2" x14ac:dyDescent="0.45">
      <c r="A39724" s="5">
        <v>10040705</v>
      </c>
      <c r="B39724" s="5" t="s">
        <v>38549</v>
      </c>
    </row>
    <row r="39725" spans="1:2" x14ac:dyDescent="0.45">
      <c r="A39725" s="5">
        <v>10040902</v>
      </c>
      <c r="B39725" s="5" t="s">
        <v>38550</v>
      </c>
    </row>
    <row r="39726" spans="1:2" x14ac:dyDescent="0.45">
      <c r="A39726" s="5">
        <v>10043487</v>
      </c>
      <c r="B39726" s="5" t="s">
        <v>38551</v>
      </c>
    </row>
    <row r="39727" spans="1:2" x14ac:dyDescent="0.45">
      <c r="A39727" s="5">
        <v>10043580</v>
      </c>
      <c r="B39727" s="5" t="s">
        <v>38552</v>
      </c>
    </row>
    <row r="39728" spans="1:2" x14ac:dyDescent="0.45">
      <c r="A39728" s="5">
        <v>10043893</v>
      </c>
      <c r="B39728" s="5" t="s">
        <v>38553</v>
      </c>
    </row>
    <row r="39729" spans="1:2" x14ac:dyDescent="0.45">
      <c r="A39729" s="5">
        <v>10044091</v>
      </c>
      <c r="B39729" s="5" t="s">
        <v>38554</v>
      </c>
    </row>
    <row r="39730" spans="1:2" x14ac:dyDescent="0.45">
      <c r="A39730" s="5">
        <v>10044577</v>
      </c>
      <c r="B39730" s="5" t="s">
        <v>38555</v>
      </c>
    </row>
    <row r="39731" spans="1:2" x14ac:dyDescent="0.45">
      <c r="A39731" s="5">
        <v>10039166</v>
      </c>
      <c r="B39731" s="5" t="s">
        <v>38556</v>
      </c>
    </row>
    <row r="39732" spans="1:2" x14ac:dyDescent="0.45">
      <c r="A39732" s="5">
        <v>10039620</v>
      </c>
      <c r="B39732" s="5" t="s">
        <v>38557</v>
      </c>
    </row>
    <row r="39733" spans="1:2" x14ac:dyDescent="0.45">
      <c r="A39733" s="5">
        <v>10040240</v>
      </c>
      <c r="B39733" s="5" t="s">
        <v>38558</v>
      </c>
    </row>
    <row r="39734" spans="1:2" x14ac:dyDescent="0.45">
      <c r="A39734" s="5">
        <v>10040614</v>
      </c>
      <c r="B39734" s="5" t="s">
        <v>38559</v>
      </c>
    </row>
    <row r="39735" spans="1:2" x14ac:dyDescent="0.45">
      <c r="A39735" s="5">
        <v>10043839</v>
      </c>
      <c r="B39735" s="5" t="s">
        <v>38560</v>
      </c>
    </row>
    <row r="39736" spans="1:2" x14ac:dyDescent="0.45">
      <c r="A39736" s="5">
        <v>10043846</v>
      </c>
      <c r="B39736" s="5" t="s">
        <v>38561</v>
      </c>
    </row>
    <row r="39737" spans="1:2" x14ac:dyDescent="0.45">
      <c r="A39737" s="5">
        <v>10043865</v>
      </c>
      <c r="B39737" s="5" t="s">
        <v>38562</v>
      </c>
    </row>
    <row r="39738" spans="1:2" x14ac:dyDescent="0.45">
      <c r="A39738" s="5">
        <v>10043917</v>
      </c>
      <c r="B39738" s="5" t="s">
        <v>38563</v>
      </c>
    </row>
    <row r="39739" spans="1:2" x14ac:dyDescent="0.45">
      <c r="A39739" s="5">
        <v>10044828</v>
      </c>
      <c r="B39739" s="5" t="s">
        <v>38564</v>
      </c>
    </row>
    <row r="39740" spans="1:2" x14ac:dyDescent="0.45">
      <c r="A39740" s="5">
        <v>10044995</v>
      </c>
      <c r="B39740" s="5" t="s">
        <v>38565</v>
      </c>
    </row>
    <row r="39741" spans="1:2" x14ac:dyDescent="0.45">
      <c r="A39741" s="5">
        <v>10045054</v>
      </c>
      <c r="B39741" s="5" t="s">
        <v>38566</v>
      </c>
    </row>
    <row r="39742" spans="1:2" x14ac:dyDescent="0.45">
      <c r="A39742" s="5">
        <v>10039000</v>
      </c>
      <c r="B39742" s="5" t="s">
        <v>38567</v>
      </c>
    </row>
    <row r="39743" spans="1:2" x14ac:dyDescent="0.45">
      <c r="A39743" s="5">
        <v>10039319</v>
      </c>
      <c r="B39743" s="5" t="s">
        <v>38568</v>
      </c>
    </row>
    <row r="39744" spans="1:2" x14ac:dyDescent="0.45">
      <c r="A39744" s="5">
        <v>10040778</v>
      </c>
      <c r="B39744" s="5" t="s">
        <v>38569</v>
      </c>
    </row>
    <row r="39745" spans="1:2" x14ac:dyDescent="0.45">
      <c r="A39745" s="5">
        <v>10041079</v>
      </c>
      <c r="B39745" s="5" t="s">
        <v>38570</v>
      </c>
    </row>
    <row r="39746" spans="1:2" x14ac:dyDescent="0.45">
      <c r="A39746" s="5">
        <v>10044614</v>
      </c>
      <c r="B39746" s="5" t="s">
        <v>38571</v>
      </c>
    </row>
    <row r="39747" spans="1:2" x14ac:dyDescent="0.45">
      <c r="A39747" s="5">
        <v>10045176</v>
      </c>
      <c r="B39747" s="5" t="s">
        <v>38572</v>
      </c>
    </row>
    <row r="39748" spans="1:2" x14ac:dyDescent="0.45">
      <c r="A39748" s="5">
        <v>10045275</v>
      </c>
      <c r="B39748" s="5" t="s">
        <v>38573</v>
      </c>
    </row>
    <row r="39749" spans="1:2" x14ac:dyDescent="0.45">
      <c r="A39749" s="5">
        <v>10038467</v>
      </c>
      <c r="B39749" s="5" t="s">
        <v>38574</v>
      </c>
    </row>
    <row r="39750" spans="1:2" x14ac:dyDescent="0.45">
      <c r="A39750" s="5">
        <v>10039277</v>
      </c>
      <c r="B39750" s="5" t="s">
        <v>38575</v>
      </c>
    </row>
    <row r="39751" spans="1:2" x14ac:dyDescent="0.45">
      <c r="A39751" s="5">
        <v>10039747</v>
      </c>
      <c r="B39751" s="5" t="s">
        <v>38576</v>
      </c>
    </row>
    <row r="39752" spans="1:2" x14ac:dyDescent="0.45">
      <c r="A39752" s="5">
        <v>10039832</v>
      </c>
      <c r="B39752" s="5" t="s">
        <v>38577</v>
      </c>
    </row>
    <row r="39753" spans="1:2" x14ac:dyDescent="0.45">
      <c r="A39753" s="5">
        <v>10040333</v>
      </c>
      <c r="B39753" s="5" t="s">
        <v>38578</v>
      </c>
    </row>
    <row r="39754" spans="1:2" x14ac:dyDescent="0.45">
      <c r="A39754" s="5">
        <v>10040890</v>
      </c>
      <c r="B39754" s="5" t="s">
        <v>38579</v>
      </c>
    </row>
    <row r="39755" spans="1:2" x14ac:dyDescent="0.45">
      <c r="A39755" s="5">
        <v>10040895</v>
      </c>
      <c r="B39755" s="5" t="s">
        <v>38580</v>
      </c>
    </row>
    <row r="39756" spans="1:2" x14ac:dyDescent="0.45">
      <c r="A39756" s="5">
        <v>10041084</v>
      </c>
      <c r="B39756" s="5" t="s">
        <v>38581</v>
      </c>
    </row>
    <row r="39757" spans="1:2" x14ac:dyDescent="0.45">
      <c r="A39757" s="5">
        <v>10025696</v>
      </c>
      <c r="B39757" s="5" t="s">
        <v>38582</v>
      </c>
    </row>
    <row r="39758" spans="1:2" x14ac:dyDescent="0.45">
      <c r="A39758" s="5">
        <v>10044568</v>
      </c>
      <c r="B39758" s="5" t="s">
        <v>38583</v>
      </c>
    </row>
    <row r="39759" spans="1:2" x14ac:dyDescent="0.45">
      <c r="A39759" s="5">
        <v>10044815</v>
      </c>
      <c r="B39759" s="5" t="s">
        <v>38584</v>
      </c>
    </row>
    <row r="39760" spans="1:2" x14ac:dyDescent="0.45">
      <c r="A39760" s="5">
        <v>10045041</v>
      </c>
      <c r="B39760" s="5" t="s">
        <v>38585</v>
      </c>
    </row>
    <row r="39761" spans="1:2" x14ac:dyDescent="0.45">
      <c r="A39761" s="5">
        <v>10026413</v>
      </c>
      <c r="B39761" s="5" t="s">
        <v>38586</v>
      </c>
    </row>
    <row r="39762" spans="1:2" x14ac:dyDescent="0.45">
      <c r="A39762" s="5">
        <v>10038832</v>
      </c>
      <c r="B39762" s="5" t="s">
        <v>38587</v>
      </c>
    </row>
    <row r="39763" spans="1:2" x14ac:dyDescent="0.45">
      <c r="A39763" s="5">
        <v>10040261</v>
      </c>
      <c r="B39763" s="5" t="s">
        <v>38588</v>
      </c>
    </row>
    <row r="39764" spans="1:2" x14ac:dyDescent="0.45">
      <c r="A39764" s="5">
        <v>10041280</v>
      </c>
      <c r="B39764" s="5" t="s">
        <v>10465</v>
      </c>
    </row>
    <row r="39765" spans="1:2" x14ac:dyDescent="0.45">
      <c r="A39765" s="5">
        <v>10030589</v>
      </c>
      <c r="B39765" s="5" t="s">
        <v>38589</v>
      </c>
    </row>
    <row r="39766" spans="1:2" x14ac:dyDescent="0.45">
      <c r="A39766" s="5">
        <v>10045061</v>
      </c>
      <c r="B39766" s="5" t="s">
        <v>38590</v>
      </c>
    </row>
    <row r="39767" spans="1:2" x14ac:dyDescent="0.45">
      <c r="A39767" s="5">
        <v>10040914</v>
      </c>
      <c r="B39767" s="5" t="s">
        <v>38591</v>
      </c>
    </row>
    <row r="39768" spans="1:2" x14ac:dyDescent="0.45">
      <c r="A39768" s="5">
        <v>10041733</v>
      </c>
      <c r="B39768" s="5" t="s">
        <v>38592</v>
      </c>
    </row>
    <row r="39769" spans="1:2" x14ac:dyDescent="0.45">
      <c r="A39769" s="5">
        <v>10042061</v>
      </c>
      <c r="B39769" s="5" t="s">
        <v>38593</v>
      </c>
    </row>
    <row r="39770" spans="1:2" x14ac:dyDescent="0.45">
      <c r="A39770" s="5">
        <v>10038738</v>
      </c>
      <c r="B39770" s="5" t="s">
        <v>38594</v>
      </c>
    </row>
    <row r="39771" spans="1:2" x14ac:dyDescent="0.45">
      <c r="A39771" s="5">
        <v>10038902</v>
      </c>
      <c r="B39771" s="5" t="s">
        <v>38595</v>
      </c>
    </row>
    <row r="39772" spans="1:2" x14ac:dyDescent="0.45">
      <c r="A39772" s="5">
        <v>10040800</v>
      </c>
      <c r="B39772" s="5" t="s">
        <v>38596</v>
      </c>
    </row>
    <row r="39773" spans="1:2" x14ac:dyDescent="0.45">
      <c r="A39773" s="5">
        <v>10041335</v>
      </c>
      <c r="B39773" s="5" t="s">
        <v>38597</v>
      </c>
    </row>
    <row r="39774" spans="1:2" x14ac:dyDescent="0.45">
      <c r="A39774" s="5">
        <v>10041386</v>
      </c>
      <c r="B39774" s="5" t="s">
        <v>38598</v>
      </c>
    </row>
    <row r="39775" spans="1:2" x14ac:dyDescent="0.45">
      <c r="A39775" s="5">
        <v>10041485</v>
      </c>
      <c r="B39775" s="5" t="s">
        <v>38599</v>
      </c>
    </row>
    <row r="39776" spans="1:2" x14ac:dyDescent="0.45">
      <c r="A39776" s="5">
        <v>10041503</v>
      </c>
      <c r="B39776" s="5" t="s">
        <v>38600</v>
      </c>
    </row>
    <row r="39777" spans="1:2" x14ac:dyDescent="0.45">
      <c r="A39777" s="5">
        <v>10043658</v>
      </c>
      <c r="B39777" s="5" t="s">
        <v>38601</v>
      </c>
    </row>
    <row r="39778" spans="1:2" x14ac:dyDescent="0.45">
      <c r="A39778" s="5">
        <v>10043719</v>
      </c>
      <c r="B39778" s="5" t="s">
        <v>38602</v>
      </c>
    </row>
    <row r="39779" spans="1:2" x14ac:dyDescent="0.45">
      <c r="A39779" s="5">
        <v>10043819</v>
      </c>
      <c r="B39779" s="5" t="s">
        <v>38603</v>
      </c>
    </row>
    <row r="39780" spans="1:2" x14ac:dyDescent="0.45">
      <c r="A39780" s="5">
        <v>10044750</v>
      </c>
      <c r="B39780" s="5" t="s">
        <v>38604</v>
      </c>
    </row>
    <row r="39781" spans="1:2" x14ac:dyDescent="0.45">
      <c r="A39781" s="5">
        <v>10045104</v>
      </c>
      <c r="B39781" s="5" t="s">
        <v>38605</v>
      </c>
    </row>
    <row r="39782" spans="1:2" x14ac:dyDescent="0.45">
      <c r="A39782" s="5">
        <v>10045210</v>
      </c>
      <c r="B39782" s="5" t="s">
        <v>38606</v>
      </c>
    </row>
    <row r="39783" spans="1:2" x14ac:dyDescent="0.45">
      <c r="A39783" s="5">
        <v>10026178</v>
      </c>
      <c r="B39783" s="5" t="s">
        <v>38607</v>
      </c>
    </row>
    <row r="39784" spans="1:2" x14ac:dyDescent="0.45">
      <c r="A39784" s="5">
        <v>10038332</v>
      </c>
      <c r="B39784" s="5" t="s">
        <v>20392</v>
      </c>
    </row>
    <row r="39785" spans="1:2" x14ac:dyDescent="0.45">
      <c r="A39785" s="5">
        <v>10039164</v>
      </c>
      <c r="B39785" s="5" t="s">
        <v>38608</v>
      </c>
    </row>
    <row r="39786" spans="1:2" x14ac:dyDescent="0.45">
      <c r="A39786" s="5">
        <v>10039751</v>
      </c>
      <c r="B39786" s="5" t="s">
        <v>38609</v>
      </c>
    </row>
    <row r="39787" spans="1:2" x14ac:dyDescent="0.45">
      <c r="A39787" s="5">
        <v>10042153</v>
      </c>
      <c r="B39787" s="5" t="s">
        <v>38610</v>
      </c>
    </row>
    <row r="39788" spans="1:2" x14ac:dyDescent="0.45">
      <c r="A39788" s="5">
        <v>10043636</v>
      </c>
      <c r="B39788" s="5" t="s">
        <v>38611</v>
      </c>
    </row>
    <row r="39789" spans="1:2" x14ac:dyDescent="0.45">
      <c r="A39789" s="5">
        <v>10044694</v>
      </c>
      <c r="B39789" s="5" t="s">
        <v>38612</v>
      </c>
    </row>
    <row r="39790" spans="1:2" x14ac:dyDescent="0.45">
      <c r="A39790" s="5">
        <v>10039150</v>
      </c>
      <c r="B39790" s="5" t="s">
        <v>38613</v>
      </c>
    </row>
    <row r="39791" spans="1:2" x14ac:dyDescent="0.45">
      <c r="A39791" s="5">
        <v>10041702</v>
      </c>
      <c r="B39791" s="5" t="s">
        <v>38614</v>
      </c>
    </row>
    <row r="39792" spans="1:2" x14ac:dyDescent="0.45">
      <c r="A39792" s="5">
        <v>10041765</v>
      </c>
      <c r="B39792" s="5" t="s">
        <v>38615</v>
      </c>
    </row>
    <row r="39793" spans="1:2" x14ac:dyDescent="0.45">
      <c r="A39793" s="5">
        <v>10043652</v>
      </c>
      <c r="B39793" s="5" t="s">
        <v>38616</v>
      </c>
    </row>
    <row r="39794" spans="1:2" x14ac:dyDescent="0.45">
      <c r="A39794" s="5">
        <v>10043685</v>
      </c>
      <c r="B39794" s="5" t="s">
        <v>38617</v>
      </c>
    </row>
    <row r="39795" spans="1:2" x14ac:dyDescent="0.45">
      <c r="A39795" s="5">
        <v>10043686</v>
      </c>
      <c r="B39795" s="5" t="s">
        <v>38618</v>
      </c>
    </row>
    <row r="39796" spans="1:2" x14ac:dyDescent="0.45">
      <c r="A39796" s="5">
        <v>10044278</v>
      </c>
      <c r="B39796" s="5" t="s">
        <v>38619</v>
      </c>
    </row>
    <row r="39797" spans="1:2" x14ac:dyDescent="0.45">
      <c r="A39797" s="5">
        <v>10044730</v>
      </c>
      <c r="B39797" s="5" t="s">
        <v>38620</v>
      </c>
    </row>
    <row r="39798" spans="1:2" x14ac:dyDescent="0.45">
      <c r="A39798" s="5">
        <v>10044891</v>
      </c>
      <c r="B39798" s="5" t="s">
        <v>38621</v>
      </c>
    </row>
    <row r="39799" spans="1:2" x14ac:dyDescent="0.45">
      <c r="A39799" s="5">
        <v>10045069</v>
      </c>
      <c r="B39799" s="5" t="s">
        <v>38622</v>
      </c>
    </row>
    <row r="39800" spans="1:2" x14ac:dyDescent="0.45">
      <c r="A39800" s="5">
        <v>10045175</v>
      </c>
      <c r="B39800" s="5" t="s">
        <v>38623</v>
      </c>
    </row>
    <row r="39801" spans="1:2" x14ac:dyDescent="0.45">
      <c r="A39801" s="5">
        <v>10027779</v>
      </c>
      <c r="B39801" s="5" t="s">
        <v>38624</v>
      </c>
    </row>
    <row r="39802" spans="1:2" x14ac:dyDescent="0.45">
      <c r="A39802" s="5">
        <v>10025298</v>
      </c>
      <c r="B39802" s="5" t="s">
        <v>38625</v>
      </c>
    </row>
    <row r="39803" spans="1:2" x14ac:dyDescent="0.45">
      <c r="A39803" s="5">
        <v>10040268</v>
      </c>
      <c r="B39803" s="5" t="s">
        <v>38626</v>
      </c>
    </row>
    <row r="39804" spans="1:2" x14ac:dyDescent="0.45">
      <c r="A39804" s="5">
        <v>10040922</v>
      </c>
      <c r="B39804" s="5" t="s">
        <v>38627</v>
      </c>
    </row>
    <row r="39805" spans="1:2" x14ac:dyDescent="0.45">
      <c r="A39805" s="5">
        <v>10041616</v>
      </c>
      <c r="B39805" s="5" t="s">
        <v>38628</v>
      </c>
    </row>
    <row r="39806" spans="1:2" x14ac:dyDescent="0.45">
      <c r="A39806" s="5">
        <v>10041680</v>
      </c>
      <c r="B39806" s="5" t="s">
        <v>38629</v>
      </c>
    </row>
    <row r="39807" spans="1:2" x14ac:dyDescent="0.45">
      <c r="A39807" s="5">
        <v>10041792</v>
      </c>
      <c r="B39807" s="5" t="s">
        <v>38630</v>
      </c>
    </row>
    <row r="39808" spans="1:2" x14ac:dyDescent="0.45">
      <c r="A39808" s="5">
        <v>10041827</v>
      </c>
      <c r="B39808" s="5" t="s">
        <v>30084</v>
      </c>
    </row>
    <row r="39809" spans="1:2" x14ac:dyDescent="0.45">
      <c r="A39809" s="5">
        <v>10041902</v>
      </c>
      <c r="B39809" s="5" t="s">
        <v>38631</v>
      </c>
    </row>
    <row r="39810" spans="1:2" x14ac:dyDescent="0.45">
      <c r="A39810" s="5">
        <v>10043885</v>
      </c>
      <c r="B39810" s="5" t="s">
        <v>38632</v>
      </c>
    </row>
    <row r="39811" spans="1:2" x14ac:dyDescent="0.45">
      <c r="A39811" s="5">
        <v>10043963</v>
      </c>
      <c r="B39811" s="5" t="s">
        <v>38633</v>
      </c>
    </row>
    <row r="39812" spans="1:2" x14ac:dyDescent="0.45">
      <c r="A39812" s="5">
        <v>10044110</v>
      </c>
      <c r="B39812" s="5" t="s">
        <v>38634</v>
      </c>
    </row>
    <row r="39813" spans="1:2" x14ac:dyDescent="0.45">
      <c r="A39813" s="5">
        <v>10044317</v>
      </c>
      <c r="B39813" s="5" t="s">
        <v>38635</v>
      </c>
    </row>
    <row r="39814" spans="1:2" x14ac:dyDescent="0.45">
      <c r="A39814" s="5">
        <v>10044826</v>
      </c>
      <c r="B39814" s="5" t="s">
        <v>38636</v>
      </c>
    </row>
    <row r="39815" spans="1:2" x14ac:dyDescent="0.45">
      <c r="A39815" s="5">
        <v>10045139</v>
      </c>
      <c r="B39815" s="5" t="s">
        <v>38637</v>
      </c>
    </row>
    <row r="39816" spans="1:2" x14ac:dyDescent="0.45">
      <c r="A39816" s="5">
        <v>10038719</v>
      </c>
      <c r="B39816" s="5" t="s">
        <v>38638</v>
      </c>
    </row>
    <row r="39817" spans="1:2" x14ac:dyDescent="0.45">
      <c r="A39817" s="5">
        <v>10040862</v>
      </c>
      <c r="B39817" s="5" t="s">
        <v>38639</v>
      </c>
    </row>
    <row r="39818" spans="1:2" x14ac:dyDescent="0.45">
      <c r="A39818" s="5">
        <v>10041866</v>
      </c>
      <c r="B39818" s="5" t="s">
        <v>38640</v>
      </c>
    </row>
    <row r="39819" spans="1:2" x14ac:dyDescent="0.45">
      <c r="A39819" s="5">
        <v>10042284</v>
      </c>
      <c r="B39819" s="5" t="s">
        <v>13734</v>
      </c>
    </row>
    <row r="39820" spans="1:2" x14ac:dyDescent="0.45">
      <c r="A39820" s="5">
        <v>10042528</v>
      </c>
      <c r="B39820" s="5" t="s">
        <v>38641</v>
      </c>
    </row>
    <row r="39821" spans="1:2" x14ac:dyDescent="0.45">
      <c r="A39821" s="5">
        <v>10042529</v>
      </c>
      <c r="B39821" s="5" t="s">
        <v>38642</v>
      </c>
    </row>
    <row r="39822" spans="1:2" x14ac:dyDescent="0.45">
      <c r="A39822" s="5">
        <v>10042568</v>
      </c>
      <c r="B39822" s="5" t="s">
        <v>38643</v>
      </c>
    </row>
    <row r="39823" spans="1:2" x14ac:dyDescent="0.45">
      <c r="A39823" s="5">
        <v>10044101</v>
      </c>
      <c r="B39823" s="5" t="s">
        <v>38644</v>
      </c>
    </row>
    <row r="39824" spans="1:2" x14ac:dyDescent="0.45">
      <c r="A39824" s="5">
        <v>10039067</v>
      </c>
      <c r="B39824" s="5" t="s">
        <v>38645</v>
      </c>
    </row>
    <row r="39825" spans="1:2" x14ac:dyDescent="0.45">
      <c r="A39825" s="5">
        <v>10039587</v>
      </c>
      <c r="B39825" s="5" t="s">
        <v>38646</v>
      </c>
    </row>
    <row r="39826" spans="1:2" x14ac:dyDescent="0.45">
      <c r="A39826" s="5">
        <v>10040067</v>
      </c>
      <c r="B39826" s="5" t="s">
        <v>38647</v>
      </c>
    </row>
    <row r="39827" spans="1:2" x14ac:dyDescent="0.45">
      <c r="A39827" s="5">
        <v>10040779</v>
      </c>
      <c r="B39827" s="5" t="s">
        <v>13014</v>
      </c>
    </row>
    <row r="39828" spans="1:2" x14ac:dyDescent="0.45">
      <c r="A39828" s="5">
        <v>10040852</v>
      </c>
      <c r="B39828" s="5" t="s">
        <v>38648</v>
      </c>
    </row>
    <row r="39829" spans="1:2" x14ac:dyDescent="0.45">
      <c r="A39829" s="5">
        <v>10041241</v>
      </c>
      <c r="B39829" s="5" t="s">
        <v>38649</v>
      </c>
    </row>
    <row r="39830" spans="1:2" x14ac:dyDescent="0.45">
      <c r="A39830" s="5">
        <v>10041372</v>
      </c>
      <c r="B39830" s="5" t="s">
        <v>38650</v>
      </c>
    </row>
    <row r="39831" spans="1:2" x14ac:dyDescent="0.45">
      <c r="A39831" s="5">
        <v>10041447</v>
      </c>
      <c r="B39831" s="5" t="s">
        <v>38651</v>
      </c>
    </row>
    <row r="39832" spans="1:2" x14ac:dyDescent="0.45">
      <c r="A39832" s="5">
        <v>10041901</v>
      </c>
      <c r="B39832" s="5" t="s">
        <v>38652</v>
      </c>
    </row>
    <row r="39833" spans="1:2" x14ac:dyDescent="0.45">
      <c r="A39833" s="5">
        <v>10044125</v>
      </c>
      <c r="B39833" s="5" t="s">
        <v>38653</v>
      </c>
    </row>
    <row r="39834" spans="1:2" x14ac:dyDescent="0.45">
      <c r="A39834" s="5">
        <v>10044265</v>
      </c>
      <c r="B39834" s="5" t="s">
        <v>38654</v>
      </c>
    </row>
    <row r="39835" spans="1:2" x14ac:dyDescent="0.45">
      <c r="A39835" s="5">
        <v>10044372</v>
      </c>
      <c r="B39835" s="5" t="s">
        <v>38655</v>
      </c>
    </row>
    <row r="39836" spans="1:2" x14ac:dyDescent="0.45">
      <c r="A39836" s="5">
        <v>10044446</v>
      </c>
      <c r="B39836" s="5" t="s">
        <v>38656</v>
      </c>
    </row>
    <row r="39837" spans="1:2" x14ac:dyDescent="0.45">
      <c r="A39837" s="5">
        <v>10028127</v>
      </c>
      <c r="B39837" s="5" t="s">
        <v>38657</v>
      </c>
    </row>
    <row r="39838" spans="1:2" x14ac:dyDescent="0.45">
      <c r="A39838" s="5">
        <v>10039526</v>
      </c>
      <c r="B39838" s="5" t="s">
        <v>38658</v>
      </c>
    </row>
    <row r="39839" spans="1:2" x14ac:dyDescent="0.45">
      <c r="A39839" s="5">
        <v>10042624</v>
      </c>
      <c r="B39839" s="5" t="s">
        <v>38659</v>
      </c>
    </row>
    <row r="39840" spans="1:2" x14ac:dyDescent="0.45">
      <c r="A39840" s="5">
        <v>10042630</v>
      </c>
      <c r="B39840" s="5" t="s">
        <v>38660</v>
      </c>
    </row>
    <row r="39841" spans="1:2" x14ac:dyDescent="0.45">
      <c r="A39841" s="5">
        <v>10042665</v>
      </c>
      <c r="B39841" s="5" t="s">
        <v>38661</v>
      </c>
    </row>
    <row r="39842" spans="1:2" x14ac:dyDescent="0.45">
      <c r="A39842" s="5">
        <v>10044743</v>
      </c>
      <c r="B39842" s="5" t="s">
        <v>38662</v>
      </c>
    </row>
    <row r="39843" spans="1:2" x14ac:dyDescent="0.45">
      <c r="A39843" s="5">
        <v>10044960</v>
      </c>
      <c r="B39843" s="5" t="s">
        <v>38663</v>
      </c>
    </row>
    <row r="39844" spans="1:2" x14ac:dyDescent="0.45">
      <c r="A39844" s="5">
        <v>10022371</v>
      </c>
      <c r="B39844" s="5" t="s">
        <v>38664</v>
      </c>
    </row>
    <row r="39845" spans="1:2" x14ac:dyDescent="0.45">
      <c r="A39845" s="5">
        <v>10039207</v>
      </c>
      <c r="B39845" s="5" t="s">
        <v>38665</v>
      </c>
    </row>
    <row r="39846" spans="1:2" x14ac:dyDescent="0.45">
      <c r="A39846" s="5">
        <v>10040223</v>
      </c>
      <c r="B39846" s="5" t="s">
        <v>38666</v>
      </c>
    </row>
    <row r="39847" spans="1:2" x14ac:dyDescent="0.45">
      <c r="A39847" s="5">
        <v>10041633</v>
      </c>
      <c r="B39847" s="5" t="s">
        <v>38667</v>
      </c>
    </row>
    <row r="39848" spans="1:2" x14ac:dyDescent="0.45">
      <c r="A39848" s="5">
        <v>10041818</v>
      </c>
      <c r="B39848" s="5" t="s">
        <v>38668</v>
      </c>
    </row>
    <row r="39849" spans="1:2" x14ac:dyDescent="0.45">
      <c r="A39849" s="5">
        <v>10042146</v>
      </c>
      <c r="B39849" s="5" t="s">
        <v>38669</v>
      </c>
    </row>
    <row r="39850" spans="1:2" x14ac:dyDescent="0.45">
      <c r="A39850" s="5">
        <v>10042171</v>
      </c>
      <c r="B39850" s="5" t="s">
        <v>38670</v>
      </c>
    </row>
    <row r="39851" spans="1:2" x14ac:dyDescent="0.45">
      <c r="A39851" s="5">
        <v>10042268</v>
      </c>
      <c r="B39851" s="5" t="s">
        <v>38671</v>
      </c>
    </row>
    <row r="39852" spans="1:2" x14ac:dyDescent="0.45">
      <c r="A39852" s="5">
        <v>10042294</v>
      </c>
      <c r="B39852" s="5" t="s">
        <v>38672</v>
      </c>
    </row>
    <row r="39853" spans="1:2" x14ac:dyDescent="0.45">
      <c r="A39853" s="5">
        <v>10043747</v>
      </c>
      <c r="B39853" s="5" t="s">
        <v>38673</v>
      </c>
    </row>
    <row r="39854" spans="1:2" x14ac:dyDescent="0.45">
      <c r="A39854" s="5">
        <v>10011286</v>
      </c>
      <c r="B39854" s="5" t="s">
        <v>38674</v>
      </c>
    </row>
    <row r="39855" spans="1:2" x14ac:dyDescent="0.45">
      <c r="A39855" s="5">
        <v>10038734</v>
      </c>
      <c r="B39855" s="5" t="s">
        <v>38675</v>
      </c>
    </row>
    <row r="39856" spans="1:2" x14ac:dyDescent="0.45">
      <c r="A39856" s="5">
        <v>10039595</v>
      </c>
      <c r="B39856" s="5" t="s">
        <v>23305</v>
      </c>
    </row>
    <row r="39857" spans="1:2" x14ac:dyDescent="0.45">
      <c r="A39857" s="5">
        <v>10041354</v>
      </c>
      <c r="B39857" s="5" t="s">
        <v>38676</v>
      </c>
    </row>
    <row r="39858" spans="1:2" x14ac:dyDescent="0.45">
      <c r="A39858" s="5">
        <v>10041689</v>
      </c>
      <c r="B39858" s="5" t="s">
        <v>38677</v>
      </c>
    </row>
    <row r="39859" spans="1:2" x14ac:dyDescent="0.45">
      <c r="A39859" s="5">
        <v>10042181</v>
      </c>
      <c r="B39859" s="5" t="s">
        <v>38678</v>
      </c>
    </row>
    <row r="39860" spans="1:2" x14ac:dyDescent="0.45">
      <c r="A39860" s="5">
        <v>10042682</v>
      </c>
      <c r="B39860" s="5" t="s">
        <v>38679</v>
      </c>
    </row>
    <row r="39861" spans="1:2" x14ac:dyDescent="0.45">
      <c r="A39861" s="5">
        <v>10031993</v>
      </c>
      <c r="B39861" s="5" t="s">
        <v>38680</v>
      </c>
    </row>
    <row r="39862" spans="1:2" x14ac:dyDescent="0.45">
      <c r="A39862" s="5">
        <v>10038340</v>
      </c>
      <c r="B39862" s="5" t="s">
        <v>38681</v>
      </c>
    </row>
    <row r="39863" spans="1:2" x14ac:dyDescent="0.45">
      <c r="A39863" s="5">
        <v>10038503</v>
      </c>
      <c r="B39863" s="5" t="s">
        <v>38682</v>
      </c>
    </row>
    <row r="39864" spans="1:2" x14ac:dyDescent="0.45">
      <c r="A39864" s="5">
        <v>10039236</v>
      </c>
      <c r="B39864" s="5" t="s">
        <v>38683</v>
      </c>
    </row>
    <row r="39865" spans="1:2" x14ac:dyDescent="0.45">
      <c r="A39865" s="5">
        <v>10039300</v>
      </c>
      <c r="B39865" s="5" t="s">
        <v>17811</v>
      </c>
    </row>
    <row r="39866" spans="1:2" x14ac:dyDescent="0.45">
      <c r="A39866" s="5">
        <v>10040877</v>
      </c>
      <c r="B39866" s="5" t="s">
        <v>38684</v>
      </c>
    </row>
    <row r="39867" spans="1:2" x14ac:dyDescent="0.45">
      <c r="A39867" s="5">
        <v>10040971</v>
      </c>
      <c r="B39867" s="5" t="s">
        <v>38685</v>
      </c>
    </row>
    <row r="39868" spans="1:2" x14ac:dyDescent="0.45">
      <c r="A39868" s="5">
        <v>10041133</v>
      </c>
      <c r="B39868" s="5" t="s">
        <v>38686</v>
      </c>
    </row>
    <row r="39869" spans="1:2" x14ac:dyDescent="0.45">
      <c r="A39869" s="5">
        <v>10041272</v>
      </c>
      <c r="B39869" s="5" t="s">
        <v>38687</v>
      </c>
    </row>
    <row r="39870" spans="1:2" x14ac:dyDescent="0.45">
      <c r="A39870" s="5">
        <v>10041378</v>
      </c>
      <c r="B39870" s="5" t="s">
        <v>38688</v>
      </c>
    </row>
    <row r="39871" spans="1:2" x14ac:dyDescent="0.45">
      <c r="A39871" s="5">
        <v>10041579</v>
      </c>
      <c r="B39871" s="5" t="s">
        <v>38689</v>
      </c>
    </row>
    <row r="39872" spans="1:2" x14ac:dyDescent="0.45">
      <c r="A39872" s="5">
        <v>10042337</v>
      </c>
      <c r="B39872" s="5" t="s">
        <v>38690</v>
      </c>
    </row>
    <row r="39873" spans="1:2" x14ac:dyDescent="0.45">
      <c r="A39873" s="5">
        <v>10044313</v>
      </c>
      <c r="B39873" s="5" t="s">
        <v>38691</v>
      </c>
    </row>
    <row r="39874" spans="1:2" x14ac:dyDescent="0.45">
      <c r="A39874" s="5">
        <v>10044775</v>
      </c>
      <c r="B39874" s="5" t="s">
        <v>38692</v>
      </c>
    </row>
    <row r="39875" spans="1:2" x14ac:dyDescent="0.45">
      <c r="A39875" s="5">
        <v>10044795</v>
      </c>
      <c r="B39875" s="5" t="s">
        <v>38693</v>
      </c>
    </row>
    <row r="39876" spans="1:2" x14ac:dyDescent="0.45">
      <c r="A39876" s="5">
        <v>10039896</v>
      </c>
      <c r="B39876" s="5" t="s">
        <v>38694</v>
      </c>
    </row>
    <row r="39877" spans="1:2" x14ac:dyDescent="0.45">
      <c r="A39877" s="5">
        <v>10040464</v>
      </c>
      <c r="B39877" s="5" t="s">
        <v>38695</v>
      </c>
    </row>
    <row r="39878" spans="1:2" x14ac:dyDescent="0.45">
      <c r="A39878" s="5">
        <v>10041080</v>
      </c>
      <c r="B39878" s="5" t="s">
        <v>38696</v>
      </c>
    </row>
    <row r="39879" spans="1:2" x14ac:dyDescent="0.45">
      <c r="A39879" s="5">
        <v>10041297</v>
      </c>
      <c r="B39879" s="5" t="s">
        <v>38697</v>
      </c>
    </row>
    <row r="39880" spans="1:2" x14ac:dyDescent="0.45">
      <c r="A39880" s="5">
        <v>10041705</v>
      </c>
      <c r="B39880" s="5" t="s">
        <v>38698</v>
      </c>
    </row>
    <row r="39881" spans="1:2" x14ac:dyDescent="0.45">
      <c r="A39881" s="5">
        <v>90000518</v>
      </c>
      <c r="B39881" s="5" t="s">
        <v>38699</v>
      </c>
    </row>
    <row r="39882" spans="1:2" x14ac:dyDescent="0.45">
      <c r="A39882" s="5">
        <v>10043601</v>
      </c>
      <c r="B39882" s="5" t="s">
        <v>38700</v>
      </c>
    </row>
    <row r="39883" spans="1:2" x14ac:dyDescent="0.45">
      <c r="A39883" s="5">
        <v>10043630</v>
      </c>
      <c r="B39883" s="5" t="s">
        <v>38701</v>
      </c>
    </row>
    <row r="39884" spans="1:2" x14ac:dyDescent="0.45">
      <c r="A39884" s="5">
        <v>10043891</v>
      </c>
      <c r="B39884" s="5" t="s">
        <v>38702</v>
      </c>
    </row>
    <row r="39885" spans="1:2" x14ac:dyDescent="0.45">
      <c r="A39885" s="5">
        <v>10044477</v>
      </c>
      <c r="B39885" s="5" t="s">
        <v>38703</v>
      </c>
    </row>
    <row r="39886" spans="1:2" x14ac:dyDescent="0.45">
      <c r="A39886" s="5">
        <v>10044773</v>
      </c>
      <c r="B39886" s="5" t="s">
        <v>38704</v>
      </c>
    </row>
    <row r="39887" spans="1:2" x14ac:dyDescent="0.45">
      <c r="A39887" s="5">
        <v>10040963</v>
      </c>
      <c r="B39887" s="5" t="s">
        <v>35115</v>
      </c>
    </row>
    <row r="39888" spans="1:2" x14ac:dyDescent="0.45">
      <c r="A39888" s="5">
        <v>10041086</v>
      </c>
      <c r="B39888" s="5" t="s">
        <v>38705</v>
      </c>
    </row>
    <row r="39889" spans="1:2" x14ac:dyDescent="0.45">
      <c r="A39889" s="5">
        <v>10041999</v>
      </c>
      <c r="B39889" s="5" t="s">
        <v>38706</v>
      </c>
    </row>
    <row r="39890" spans="1:2" x14ac:dyDescent="0.45">
      <c r="A39890" s="5">
        <v>10042387</v>
      </c>
      <c r="B39890" s="5" t="s">
        <v>38707</v>
      </c>
    </row>
    <row r="39891" spans="1:2" x14ac:dyDescent="0.45">
      <c r="A39891" s="5">
        <v>10045246</v>
      </c>
      <c r="B39891" s="5" t="s">
        <v>38708</v>
      </c>
    </row>
    <row r="39892" spans="1:2" x14ac:dyDescent="0.45">
      <c r="A39892" s="5">
        <v>10017197</v>
      </c>
      <c r="B39892" s="5" t="s">
        <v>38709</v>
      </c>
    </row>
    <row r="39893" spans="1:2" x14ac:dyDescent="0.45">
      <c r="A39893" s="5">
        <v>10017475</v>
      </c>
      <c r="B39893" s="5" t="s">
        <v>38710</v>
      </c>
    </row>
    <row r="39894" spans="1:2" x14ac:dyDescent="0.45">
      <c r="A39894" s="5">
        <v>10039541</v>
      </c>
      <c r="B39894" s="5" t="s">
        <v>38711</v>
      </c>
    </row>
    <row r="39895" spans="1:2" x14ac:dyDescent="0.45">
      <c r="A39895" s="5">
        <v>10043748</v>
      </c>
      <c r="B39895" s="5" t="s">
        <v>38712</v>
      </c>
    </row>
    <row r="39896" spans="1:2" x14ac:dyDescent="0.45">
      <c r="A39896" s="5">
        <v>10043931</v>
      </c>
      <c r="B39896" s="5" t="s">
        <v>38713</v>
      </c>
    </row>
    <row r="39897" spans="1:2" x14ac:dyDescent="0.45">
      <c r="A39897" s="5">
        <v>10044538</v>
      </c>
      <c r="B39897" s="5" t="s">
        <v>38714</v>
      </c>
    </row>
    <row r="39898" spans="1:2" x14ac:dyDescent="0.45">
      <c r="A39898" s="5">
        <v>10044876</v>
      </c>
      <c r="B39898" s="5" t="s">
        <v>38715</v>
      </c>
    </row>
    <row r="39899" spans="1:2" x14ac:dyDescent="0.45">
      <c r="A39899" s="5">
        <v>10038348</v>
      </c>
      <c r="B39899" s="5" t="s">
        <v>38716</v>
      </c>
    </row>
    <row r="39900" spans="1:2" x14ac:dyDescent="0.45">
      <c r="A39900" s="5">
        <v>10039467</v>
      </c>
      <c r="B39900" s="5" t="s">
        <v>38717</v>
      </c>
    </row>
    <row r="39901" spans="1:2" x14ac:dyDescent="0.45">
      <c r="A39901" s="5">
        <v>10039836</v>
      </c>
      <c r="B39901" s="5" t="s">
        <v>38718</v>
      </c>
    </row>
    <row r="39902" spans="1:2" x14ac:dyDescent="0.45">
      <c r="A39902" s="5">
        <v>10040215</v>
      </c>
      <c r="B39902" s="5" t="s">
        <v>38719</v>
      </c>
    </row>
    <row r="39903" spans="1:2" x14ac:dyDescent="0.45">
      <c r="A39903" s="5">
        <v>10041099</v>
      </c>
      <c r="B39903" s="5" t="s">
        <v>38720</v>
      </c>
    </row>
    <row r="39904" spans="1:2" x14ac:dyDescent="0.45">
      <c r="A39904" s="5">
        <v>10041393</v>
      </c>
      <c r="B39904" s="5" t="s">
        <v>38721</v>
      </c>
    </row>
    <row r="39905" spans="1:2" x14ac:dyDescent="0.45">
      <c r="A39905" s="5">
        <v>10043749</v>
      </c>
      <c r="B39905" s="5" t="s">
        <v>38722</v>
      </c>
    </row>
    <row r="39906" spans="1:2" x14ac:dyDescent="0.45">
      <c r="A39906" s="5">
        <v>10043953</v>
      </c>
      <c r="B39906" s="5" t="s">
        <v>38723</v>
      </c>
    </row>
    <row r="39907" spans="1:2" x14ac:dyDescent="0.45">
      <c r="A39907" s="5">
        <v>10044282</v>
      </c>
      <c r="B39907" s="5" t="s">
        <v>38724</v>
      </c>
    </row>
    <row r="39908" spans="1:2" x14ac:dyDescent="0.45">
      <c r="A39908" s="5">
        <v>10044454</v>
      </c>
      <c r="B39908" s="5" t="s">
        <v>38725</v>
      </c>
    </row>
    <row r="39909" spans="1:2" x14ac:dyDescent="0.45">
      <c r="A39909" s="5">
        <v>10038981</v>
      </c>
      <c r="B39909" s="5" t="s">
        <v>38726</v>
      </c>
    </row>
    <row r="39910" spans="1:2" x14ac:dyDescent="0.45">
      <c r="A39910" s="5">
        <v>10039227</v>
      </c>
      <c r="B39910" s="5" t="s">
        <v>38727</v>
      </c>
    </row>
    <row r="39911" spans="1:2" x14ac:dyDescent="0.45">
      <c r="A39911" s="5">
        <v>10040071</v>
      </c>
      <c r="B39911" s="5" t="s">
        <v>38728</v>
      </c>
    </row>
    <row r="39912" spans="1:2" x14ac:dyDescent="0.45">
      <c r="A39912" s="5">
        <v>10042207</v>
      </c>
      <c r="B39912" s="5" t="s">
        <v>38729</v>
      </c>
    </row>
    <row r="39913" spans="1:2" x14ac:dyDescent="0.45">
      <c r="A39913" s="5">
        <v>10042345</v>
      </c>
      <c r="B39913" s="5" t="s">
        <v>38730</v>
      </c>
    </row>
    <row r="39914" spans="1:2" x14ac:dyDescent="0.45">
      <c r="A39914" s="5">
        <v>10043724</v>
      </c>
      <c r="B39914" s="5" t="s">
        <v>38731</v>
      </c>
    </row>
    <row r="39915" spans="1:2" x14ac:dyDescent="0.45">
      <c r="A39915" s="5">
        <v>10043923</v>
      </c>
      <c r="B39915" s="5" t="s">
        <v>38732</v>
      </c>
    </row>
    <row r="39916" spans="1:2" x14ac:dyDescent="0.45">
      <c r="A39916" s="5">
        <v>10043927</v>
      </c>
      <c r="B39916" s="5" t="s">
        <v>38733</v>
      </c>
    </row>
    <row r="39917" spans="1:2" x14ac:dyDescent="0.45">
      <c r="A39917" s="5">
        <v>10044834</v>
      </c>
      <c r="B39917" s="5" t="s">
        <v>38734</v>
      </c>
    </row>
    <row r="39918" spans="1:2" x14ac:dyDescent="0.45">
      <c r="A39918" s="5">
        <v>10017732</v>
      </c>
      <c r="B39918" s="5" t="s">
        <v>38735</v>
      </c>
    </row>
    <row r="39919" spans="1:2" x14ac:dyDescent="0.45">
      <c r="A39919" s="5">
        <v>10038469</v>
      </c>
      <c r="B39919" s="5" t="s">
        <v>38736</v>
      </c>
    </row>
    <row r="39920" spans="1:2" x14ac:dyDescent="0.45">
      <c r="A39920" s="5">
        <v>10039162</v>
      </c>
      <c r="B39920" s="5" t="s">
        <v>38737</v>
      </c>
    </row>
    <row r="39921" spans="1:2" x14ac:dyDescent="0.45">
      <c r="A39921" s="5">
        <v>10039722</v>
      </c>
      <c r="B39921" s="5" t="s">
        <v>38738</v>
      </c>
    </row>
    <row r="39922" spans="1:2" x14ac:dyDescent="0.45">
      <c r="A39922" s="5">
        <v>10040153</v>
      </c>
      <c r="B39922" s="5" t="s">
        <v>38739</v>
      </c>
    </row>
    <row r="39923" spans="1:2" x14ac:dyDescent="0.45">
      <c r="A39923" s="5">
        <v>10040771</v>
      </c>
      <c r="B39923" s="5" t="s">
        <v>38740</v>
      </c>
    </row>
    <row r="39924" spans="1:2" x14ac:dyDescent="0.45">
      <c r="A39924" s="5">
        <v>10041124</v>
      </c>
      <c r="B39924" s="5" t="s">
        <v>38741</v>
      </c>
    </row>
    <row r="39925" spans="1:2" x14ac:dyDescent="0.45">
      <c r="A39925" s="5">
        <v>10041488</v>
      </c>
      <c r="B39925" s="5" t="s">
        <v>38742</v>
      </c>
    </row>
    <row r="39926" spans="1:2" x14ac:dyDescent="0.45">
      <c r="A39926" s="5">
        <v>10046800</v>
      </c>
      <c r="B39926" s="5" t="s">
        <v>38743</v>
      </c>
    </row>
    <row r="39927" spans="1:2" x14ac:dyDescent="0.45">
      <c r="A39927" s="5">
        <v>10046803</v>
      </c>
      <c r="B39927" s="5" t="s">
        <v>38744</v>
      </c>
    </row>
    <row r="39928" spans="1:2" x14ac:dyDescent="0.45">
      <c r="A39928" s="5">
        <v>10046968</v>
      </c>
      <c r="B39928" s="5" t="s">
        <v>38745</v>
      </c>
    </row>
    <row r="39929" spans="1:2" x14ac:dyDescent="0.45">
      <c r="A39929" s="5">
        <v>10047063</v>
      </c>
      <c r="B39929" s="5" t="s">
        <v>38746</v>
      </c>
    </row>
    <row r="39930" spans="1:2" x14ac:dyDescent="0.45">
      <c r="A39930" s="5">
        <v>10008017</v>
      </c>
      <c r="B39930" s="5" t="s">
        <v>38747</v>
      </c>
    </row>
    <row r="39931" spans="1:2" x14ac:dyDescent="0.45">
      <c r="A39931" s="5">
        <v>10000163</v>
      </c>
      <c r="B39931" s="5" t="s">
        <v>38748</v>
      </c>
    </row>
    <row r="39932" spans="1:2" x14ac:dyDescent="0.45">
      <c r="A39932" s="5">
        <v>10037600</v>
      </c>
      <c r="B39932" s="5" t="s">
        <v>38749</v>
      </c>
    </row>
    <row r="39933" spans="1:2" x14ac:dyDescent="0.45">
      <c r="A39933" s="5">
        <v>10024006</v>
      </c>
      <c r="B39933" s="5" t="s">
        <v>38750</v>
      </c>
    </row>
    <row r="39934" spans="1:2" x14ac:dyDescent="0.45">
      <c r="A39934" s="5">
        <v>10033140</v>
      </c>
      <c r="B39934" s="5" t="s">
        <v>38751</v>
      </c>
    </row>
    <row r="39935" spans="1:2" x14ac:dyDescent="0.45">
      <c r="A39935" s="5">
        <v>10037688</v>
      </c>
      <c r="B39935" s="5" t="s">
        <v>38752</v>
      </c>
    </row>
    <row r="39936" spans="1:2" x14ac:dyDescent="0.45">
      <c r="A39936" s="5">
        <v>10027068</v>
      </c>
      <c r="B39936" s="5" t="s">
        <v>38753</v>
      </c>
    </row>
    <row r="39937" spans="1:2" x14ac:dyDescent="0.45">
      <c r="A39937" s="5">
        <v>10037716</v>
      </c>
      <c r="B39937" s="5" t="s">
        <v>38754</v>
      </c>
    </row>
    <row r="39938" spans="1:2" x14ac:dyDescent="0.45">
      <c r="A39938" s="5">
        <v>10036569</v>
      </c>
      <c r="B39938" s="5" t="s">
        <v>38755</v>
      </c>
    </row>
    <row r="39939" spans="1:2" x14ac:dyDescent="0.45">
      <c r="A39939" s="5">
        <v>10020273</v>
      </c>
      <c r="B39939" s="5" t="s">
        <v>38756</v>
      </c>
    </row>
    <row r="39940" spans="1:2" x14ac:dyDescent="0.45">
      <c r="A39940" s="5">
        <v>10039153</v>
      </c>
      <c r="B39940" s="5" t="s">
        <v>38757</v>
      </c>
    </row>
    <row r="39941" spans="1:2" x14ac:dyDescent="0.45">
      <c r="A39941" s="5">
        <v>10028942</v>
      </c>
      <c r="B39941" s="5" t="s">
        <v>38758</v>
      </c>
    </row>
    <row r="39942" spans="1:2" x14ac:dyDescent="0.45">
      <c r="A39942" s="5">
        <v>10023922</v>
      </c>
      <c r="B39942" s="5" t="s">
        <v>38759</v>
      </c>
    </row>
    <row r="39943" spans="1:2" x14ac:dyDescent="0.45">
      <c r="A39943" s="5">
        <v>10007248</v>
      </c>
      <c r="B39943" s="5" t="s">
        <v>38760</v>
      </c>
    </row>
    <row r="39944" spans="1:2" x14ac:dyDescent="0.45">
      <c r="A39944" s="5">
        <v>10035410</v>
      </c>
      <c r="B39944" s="5" t="s">
        <v>38761</v>
      </c>
    </row>
    <row r="39945" spans="1:2" x14ac:dyDescent="0.45">
      <c r="A39945" s="5">
        <v>10035554</v>
      </c>
      <c r="B39945" s="5" t="s">
        <v>38762</v>
      </c>
    </row>
    <row r="39946" spans="1:2" x14ac:dyDescent="0.45">
      <c r="A39946" s="5">
        <v>10045891</v>
      </c>
      <c r="B39946" s="5" t="s">
        <v>38763</v>
      </c>
    </row>
    <row r="39947" spans="1:2" x14ac:dyDescent="0.45">
      <c r="A39947" s="5">
        <v>10003892</v>
      </c>
      <c r="B39947" s="5" t="s">
        <v>38764</v>
      </c>
    </row>
    <row r="39948" spans="1:2" x14ac:dyDescent="0.45">
      <c r="A39948" s="5">
        <v>10046938</v>
      </c>
      <c r="B39948" s="5" t="s">
        <v>38765</v>
      </c>
    </row>
    <row r="39949" spans="1:2" x14ac:dyDescent="0.45">
      <c r="A39949" s="5">
        <v>10037974</v>
      </c>
      <c r="B39949" s="5" t="s">
        <v>38766</v>
      </c>
    </row>
    <row r="39950" spans="1:2" x14ac:dyDescent="0.45">
      <c r="A39950" s="5">
        <v>10037998</v>
      </c>
      <c r="B39950" s="5" t="s">
        <v>38767</v>
      </c>
    </row>
    <row r="39951" spans="1:2" x14ac:dyDescent="0.45">
      <c r="A39951" s="5">
        <v>10038076</v>
      </c>
      <c r="B39951" s="5" t="s">
        <v>38768</v>
      </c>
    </row>
    <row r="39952" spans="1:2" x14ac:dyDescent="0.45">
      <c r="A39952" s="5">
        <v>10010846</v>
      </c>
      <c r="B39952" s="5" t="s">
        <v>38769</v>
      </c>
    </row>
    <row r="39953" spans="1:2" x14ac:dyDescent="0.45">
      <c r="A39953" s="5">
        <v>10038121</v>
      </c>
      <c r="B39953" s="5" t="s">
        <v>38770</v>
      </c>
    </row>
    <row r="39954" spans="1:2" x14ac:dyDescent="0.45">
      <c r="A39954" s="5">
        <v>10039266</v>
      </c>
      <c r="B39954" s="5" t="s">
        <v>38771</v>
      </c>
    </row>
    <row r="39955" spans="1:2" x14ac:dyDescent="0.45">
      <c r="A39955" s="5">
        <v>10039275</v>
      </c>
      <c r="B39955" s="5" t="s">
        <v>38772</v>
      </c>
    </row>
    <row r="39956" spans="1:2" x14ac:dyDescent="0.45">
      <c r="A39956" s="5">
        <v>10037263</v>
      </c>
      <c r="B39956" s="5" t="s">
        <v>38773</v>
      </c>
    </row>
    <row r="39957" spans="1:2" x14ac:dyDescent="0.45">
      <c r="A39957" s="5">
        <v>10013428</v>
      </c>
      <c r="B39957" s="5" t="s">
        <v>38774</v>
      </c>
    </row>
    <row r="39958" spans="1:2" x14ac:dyDescent="0.45">
      <c r="A39958" s="5">
        <v>10039606</v>
      </c>
      <c r="B39958" s="5" t="s">
        <v>38775</v>
      </c>
    </row>
    <row r="39959" spans="1:2" x14ac:dyDescent="0.45">
      <c r="A39959" s="5">
        <v>10039649</v>
      </c>
      <c r="B39959" s="5" t="s">
        <v>38776</v>
      </c>
    </row>
    <row r="39960" spans="1:2" x14ac:dyDescent="0.45">
      <c r="A39960" s="5">
        <v>10027076</v>
      </c>
      <c r="B39960" s="5" t="s">
        <v>38777</v>
      </c>
    </row>
    <row r="39961" spans="1:2" x14ac:dyDescent="0.45">
      <c r="A39961" s="5">
        <v>10001974</v>
      </c>
      <c r="B39961" s="5" t="s">
        <v>38778</v>
      </c>
    </row>
    <row r="39962" spans="1:2" x14ac:dyDescent="0.45">
      <c r="A39962" s="5">
        <v>10002375</v>
      </c>
      <c r="B39962" s="5" t="s">
        <v>38779</v>
      </c>
    </row>
    <row r="39963" spans="1:2" x14ac:dyDescent="0.45">
      <c r="A39963" s="5">
        <v>10007549</v>
      </c>
      <c r="B39963" s="5" t="s">
        <v>38780</v>
      </c>
    </row>
    <row r="39964" spans="1:2" x14ac:dyDescent="0.45">
      <c r="A39964" s="5">
        <v>10002803</v>
      </c>
      <c r="B39964" s="5" t="s">
        <v>38781</v>
      </c>
    </row>
    <row r="39965" spans="1:2" x14ac:dyDescent="0.45">
      <c r="A39965" s="5">
        <v>10030076</v>
      </c>
      <c r="B39965" s="5" t="s">
        <v>38782</v>
      </c>
    </row>
    <row r="39966" spans="1:2" x14ac:dyDescent="0.45">
      <c r="A39966" s="5">
        <v>10041741</v>
      </c>
      <c r="B39966" s="5" t="s">
        <v>38783</v>
      </c>
    </row>
    <row r="39967" spans="1:2" x14ac:dyDescent="0.45">
      <c r="A39967" s="5">
        <v>10045524</v>
      </c>
      <c r="B39967" s="5" t="s">
        <v>38784</v>
      </c>
    </row>
    <row r="39968" spans="1:2" x14ac:dyDescent="0.45">
      <c r="A39968" s="5">
        <v>10045578</v>
      </c>
      <c r="B39968" s="5" t="s">
        <v>38785</v>
      </c>
    </row>
    <row r="39969" spans="1:2" x14ac:dyDescent="0.45">
      <c r="A39969" s="5">
        <v>10045684</v>
      </c>
      <c r="B39969" s="5" t="s">
        <v>38786</v>
      </c>
    </row>
    <row r="39970" spans="1:2" x14ac:dyDescent="0.45">
      <c r="A39970" s="5">
        <v>10047623</v>
      </c>
      <c r="B39970" s="5" t="s">
        <v>38787</v>
      </c>
    </row>
    <row r="39971" spans="1:2" x14ac:dyDescent="0.45">
      <c r="A39971" s="5">
        <v>10047785</v>
      </c>
      <c r="B39971" s="5" t="s">
        <v>38788</v>
      </c>
    </row>
    <row r="39972" spans="1:2" x14ac:dyDescent="0.45">
      <c r="A39972" s="5">
        <v>10047802</v>
      </c>
      <c r="B39972" s="5" t="s">
        <v>38789</v>
      </c>
    </row>
    <row r="39973" spans="1:2" x14ac:dyDescent="0.45">
      <c r="A39973" s="5">
        <v>10028051</v>
      </c>
      <c r="B39973" s="5" t="s">
        <v>38790</v>
      </c>
    </row>
    <row r="39974" spans="1:2" x14ac:dyDescent="0.45">
      <c r="A39974" s="5">
        <v>10018201</v>
      </c>
      <c r="B39974" s="5" t="s">
        <v>38791</v>
      </c>
    </row>
    <row r="39975" spans="1:2" x14ac:dyDescent="0.45">
      <c r="A39975" s="5">
        <v>10034312</v>
      </c>
      <c r="B39975" s="5" t="s">
        <v>38792</v>
      </c>
    </row>
    <row r="39976" spans="1:2" x14ac:dyDescent="0.45">
      <c r="A39976" s="5">
        <v>10013638</v>
      </c>
      <c r="B39976" s="5" t="s">
        <v>38793</v>
      </c>
    </row>
    <row r="39977" spans="1:2" x14ac:dyDescent="0.45">
      <c r="A39977" s="5">
        <v>10028341</v>
      </c>
      <c r="B39977" s="5" t="s">
        <v>38794</v>
      </c>
    </row>
    <row r="39978" spans="1:2" x14ac:dyDescent="0.45">
      <c r="A39978" s="5">
        <v>10022357</v>
      </c>
      <c r="B39978" s="5" t="s">
        <v>38795</v>
      </c>
    </row>
    <row r="39979" spans="1:2" x14ac:dyDescent="0.45">
      <c r="A39979" s="5">
        <v>10038773</v>
      </c>
      <c r="B39979" s="5" t="s">
        <v>38796</v>
      </c>
    </row>
    <row r="39980" spans="1:2" x14ac:dyDescent="0.45">
      <c r="A39980" s="5">
        <v>10038930</v>
      </c>
      <c r="B39980" s="5" t="s">
        <v>38797</v>
      </c>
    </row>
    <row r="39981" spans="1:2" x14ac:dyDescent="0.45">
      <c r="A39981" s="5">
        <v>10013868</v>
      </c>
      <c r="B39981" s="5" t="s">
        <v>38798</v>
      </c>
    </row>
    <row r="39982" spans="1:2" x14ac:dyDescent="0.45">
      <c r="A39982" s="5">
        <v>10008235</v>
      </c>
      <c r="B39982" s="5" t="s">
        <v>38799</v>
      </c>
    </row>
    <row r="39983" spans="1:2" x14ac:dyDescent="0.45">
      <c r="A39983" s="5">
        <v>10025293</v>
      </c>
      <c r="B39983" s="5" t="s">
        <v>38800</v>
      </c>
    </row>
    <row r="39984" spans="1:2" x14ac:dyDescent="0.45">
      <c r="A39984" s="5">
        <v>10045530</v>
      </c>
      <c r="B39984" s="5" t="s">
        <v>38801</v>
      </c>
    </row>
    <row r="39985" spans="1:2" x14ac:dyDescent="0.45">
      <c r="A39985" s="5">
        <v>10045577</v>
      </c>
      <c r="B39985" s="5" t="s">
        <v>38802</v>
      </c>
    </row>
    <row r="39986" spans="1:2" x14ac:dyDescent="0.45">
      <c r="A39986" s="5">
        <v>10045651</v>
      </c>
      <c r="B39986" s="5" t="s">
        <v>38803</v>
      </c>
    </row>
    <row r="39987" spans="1:2" x14ac:dyDescent="0.45">
      <c r="A39987" s="5">
        <v>10045680</v>
      </c>
      <c r="B39987" s="5" t="s">
        <v>38804</v>
      </c>
    </row>
    <row r="39988" spans="1:2" x14ac:dyDescent="0.45">
      <c r="A39988" s="5">
        <v>10045747</v>
      </c>
      <c r="B39988" s="5" t="s">
        <v>38805</v>
      </c>
    </row>
    <row r="39989" spans="1:2" x14ac:dyDescent="0.45">
      <c r="A39989" s="5">
        <v>10045923</v>
      </c>
      <c r="B39989" s="5" t="s">
        <v>38806</v>
      </c>
    </row>
    <row r="39990" spans="1:2" x14ac:dyDescent="0.45">
      <c r="A39990" s="5">
        <v>10045807</v>
      </c>
      <c r="B39990" s="5" t="s">
        <v>38807</v>
      </c>
    </row>
    <row r="39991" spans="1:2" x14ac:dyDescent="0.45">
      <c r="A39991" s="5">
        <v>10045920</v>
      </c>
      <c r="B39991" s="5" t="s">
        <v>38808</v>
      </c>
    </row>
    <row r="39992" spans="1:2" x14ac:dyDescent="0.45">
      <c r="A39992" s="5">
        <v>10047725</v>
      </c>
      <c r="B39992" s="5" t="s">
        <v>38809</v>
      </c>
    </row>
    <row r="39993" spans="1:2" x14ac:dyDescent="0.45">
      <c r="A39993" s="5">
        <v>10047884</v>
      </c>
      <c r="B39993" s="5" t="s">
        <v>38810</v>
      </c>
    </row>
    <row r="39994" spans="1:2" x14ac:dyDescent="0.45">
      <c r="A39994" s="5">
        <v>10003591</v>
      </c>
      <c r="B39994" s="5" t="s">
        <v>38811</v>
      </c>
    </row>
    <row r="39995" spans="1:2" x14ac:dyDescent="0.45">
      <c r="A39995" s="5">
        <v>10025848</v>
      </c>
      <c r="B39995" s="5" t="s">
        <v>38812</v>
      </c>
    </row>
    <row r="39996" spans="1:2" x14ac:dyDescent="0.45">
      <c r="A39996" s="5">
        <v>10040839</v>
      </c>
      <c r="B39996" s="5" t="s">
        <v>38813</v>
      </c>
    </row>
    <row r="39997" spans="1:2" x14ac:dyDescent="0.45">
      <c r="A39997" s="5">
        <v>10040886</v>
      </c>
      <c r="B39997" s="5" t="s">
        <v>38814</v>
      </c>
    </row>
    <row r="39998" spans="1:2" x14ac:dyDescent="0.45">
      <c r="A39998" s="5">
        <v>10040889</v>
      </c>
      <c r="B39998" s="5" t="s">
        <v>38815</v>
      </c>
    </row>
    <row r="39999" spans="1:2" x14ac:dyDescent="0.45">
      <c r="A39999" s="5">
        <v>10026198</v>
      </c>
      <c r="B39999" s="5" t="s">
        <v>38816</v>
      </c>
    </row>
    <row r="40000" spans="1:2" x14ac:dyDescent="0.45">
      <c r="A40000" s="5">
        <v>10024716</v>
      </c>
      <c r="B40000" s="5" t="s">
        <v>38817</v>
      </c>
    </row>
    <row r="40001" spans="1:2" x14ac:dyDescent="0.45">
      <c r="A40001" s="5">
        <v>10038072</v>
      </c>
      <c r="B40001" s="5" t="s">
        <v>38818</v>
      </c>
    </row>
    <row r="40002" spans="1:2" x14ac:dyDescent="0.45">
      <c r="A40002" s="5">
        <v>10024428</v>
      </c>
      <c r="B40002" s="5" t="s">
        <v>38819</v>
      </c>
    </row>
    <row r="40003" spans="1:2" x14ac:dyDescent="0.45">
      <c r="A40003" s="5">
        <v>10045955</v>
      </c>
      <c r="B40003" s="5" t="s">
        <v>38820</v>
      </c>
    </row>
    <row r="40004" spans="1:2" x14ac:dyDescent="0.45">
      <c r="A40004" s="5">
        <v>10046225</v>
      </c>
      <c r="B40004" s="5" t="s">
        <v>38821</v>
      </c>
    </row>
    <row r="40005" spans="1:2" x14ac:dyDescent="0.45">
      <c r="A40005" s="5">
        <v>10046421</v>
      </c>
      <c r="B40005" s="5" t="s">
        <v>38822</v>
      </c>
    </row>
    <row r="40006" spans="1:2" x14ac:dyDescent="0.45">
      <c r="A40006" s="5">
        <v>10046427</v>
      </c>
      <c r="B40006" s="5" t="s">
        <v>38823</v>
      </c>
    </row>
    <row r="40007" spans="1:2" x14ac:dyDescent="0.45">
      <c r="A40007" s="5">
        <v>10046510</v>
      </c>
      <c r="B40007" s="5" t="s">
        <v>38824</v>
      </c>
    </row>
    <row r="40008" spans="1:2" x14ac:dyDescent="0.45">
      <c r="A40008" s="5">
        <v>10029105</v>
      </c>
      <c r="B40008" s="5" t="s">
        <v>38825</v>
      </c>
    </row>
    <row r="40009" spans="1:2" x14ac:dyDescent="0.45">
      <c r="A40009" s="5">
        <v>10047955</v>
      </c>
      <c r="B40009" s="5" t="s">
        <v>38826</v>
      </c>
    </row>
    <row r="40010" spans="1:2" x14ac:dyDescent="0.45">
      <c r="A40010" s="5">
        <v>10047956</v>
      </c>
      <c r="B40010" s="5" t="s">
        <v>38827</v>
      </c>
    </row>
    <row r="40011" spans="1:2" x14ac:dyDescent="0.45">
      <c r="A40011" s="5">
        <v>10047958</v>
      </c>
      <c r="B40011" s="5" t="s">
        <v>38828</v>
      </c>
    </row>
    <row r="40012" spans="1:2" x14ac:dyDescent="0.45">
      <c r="A40012" s="5">
        <v>10008614</v>
      </c>
      <c r="B40012" s="5" t="s">
        <v>38829</v>
      </c>
    </row>
    <row r="40013" spans="1:2" x14ac:dyDescent="0.45">
      <c r="A40013" s="5">
        <v>10041195</v>
      </c>
      <c r="B40013" s="5" t="s">
        <v>38830</v>
      </c>
    </row>
    <row r="40014" spans="1:2" x14ac:dyDescent="0.45">
      <c r="A40014" s="5">
        <v>10034037</v>
      </c>
      <c r="B40014" s="5" t="s">
        <v>38831</v>
      </c>
    </row>
    <row r="40015" spans="1:2" x14ac:dyDescent="0.45">
      <c r="A40015" s="5">
        <v>10045837</v>
      </c>
      <c r="B40015" s="5" t="s">
        <v>38832</v>
      </c>
    </row>
    <row r="40016" spans="1:2" x14ac:dyDescent="0.45">
      <c r="A40016" s="5">
        <v>10046570</v>
      </c>
      <c r="B40016" s="5" t="s">
        <v>38833</v>
      </c>
    </row>
    <row r="40017" spans="1:2" x14ac:dyDescent="0.45">
      <c r="A40017" s="5">
        <v>10046630</v>
      </c>
      <c r="B40017" s="5" t="s">
        <v>38834</v>
      </c>
    </row>
    <row r="40018" spans="1:2" x14ac:dyDescent="0.45">
      <c r="A40018" s="5">
        <v>10046602</v>
      </c>
      <c r="B40018" s="5" t="s">
        <v>38835</v>
      </c>
    </row>
    <row r="40019" spans="1:2" x14ac:dyDescent="0.45">
      <c r="A40019" s="5">
        <v>10046613</v>
      </c>
      <c r="B40019" s="5" t="s">
        <v>38836</v>
      </c>
    </row>
    <row r="40020" spans="1:2" x14ac:dyDescent="0.45">
      <c r="A40020" s="5">
        <v>10046671</v>
      </c>
      <c r="B40020" s="5" t="s">
        <v>38837</v>
      </c>
    </row>
    <row r="40021" spans="1:2" x14ac:dyDescent="0.45">
      <c r="A40021" s="5">
        <v>10045335</v>
      </c>
      <c r="B40021" s="5" t="s">
        <v>38838</v>
      </c>
    </row>
    <row r="40022" spans="1:2" x14ac:dyDescent="0.45">
      <c r="A40022" s="5">
        <v>10036968</v>
      </c>
      <c r="B40022" s="5" t="s">
        <v>38839</v>
      </c>
    </row>
    <row r="40023" spans="1:2" x14ac:dyDescent="0.45">
      <c r="A40023" s="5">
        <v>10040844</v>
      </c>
      <c r="B40023" s="5" t="s">
        <v>38840</v>
      </c>
    </row>
    <row r="40024" spans="1:2" x14ac:dyDescent="0.45">
      <c r="A40024" s="5">
        <v>10033842</v>
      </c>
      <c r="B40024" s="5" t="s">
        <v>38841</v>
      </c>
    </row>
    <row r="40025" spans="1:2" x14ac:dyDescent="0.45">
      <c r="A40025" s="5">
        <v>10046653</v>
      </c>
      <c r="B40025" s="5" t="s">
        <v>30249</v>
      </c>
    </row>
    <row r="40026" spans="1:2" x14ac:dyDescent="0.45">
      <c r="A40026" s="5">
        <v>10024675</v>
      </c>
      <c r="B40026" s="5" t="s">
        <v>38842</v>
      </c>
    </row>
    <row r="40027" spans="1:2" x14ac:dyDescent="0.45">
      <c r="A40027" s="5">
        <v>10038209</v>
      </c>
      <c r="B40027" s="5" t="s">
        <v>38843</v>
      </c>
    </row>
    <row r="40028" spans="1:2" x14ac:dyDescent="0.45">
      <c r="A40028" s="5">
        <v>10042855</v>
      </c>
      <c r="B40028" s="5" t="s">
        <v>38844</v>
      </c>
    </row>
    <row r="40029" spans="1:2" x14ac:dyDescent="0.45">
      <c r="A40029" s="5">
        <v>10031018</v>
      </c>
      <c r="B40029" s="5" t="s">
        <v>38845</v>
      </c>
    </row>
    <row r="40030" spans="1:2" x14ac:dyDescent="0.45">
      <c r="A40030" s="5">
        <v>10027734</v>
      </c>
      <c r="B40030" s="5" t="s">
        <v>38846</v>
      </c>
    </row>
    <row r="40031" spans="1:2" x14ac:dyDescent="0.45">
      <c r="A40031" s="5">
        <v>10027841</v>
      </c>
      <c r="B40031" s="5" t="s">
        <v>38847</v>
      </c>
    </row>
    <row r="40032" spans="1:2" x14ac:dyDescent="0.45">
      <c r="A40032" s="5">
        <v>10027965</v>
      </c>
      <c r="B40032" s="5" t="s">
        <v>38848</v>
      </c>
    </row>
    <row r="40033" spans="1:2" x14ac:dyDescent="0.45">
      <c r="A40033" s="5">
        <v>10028233</v>
      </c>
      <c r="B40033" s="5" t="s">
        <v>38849</v>
      </c>
    </row>
    <row r="40034" spans="1:2" x14ac:dyDescent="0.45">
      <c r="A40034" s="5">
        <v>10046760</v>
      </c>
      <c r="B40034" s="5" t="s">
        <v>38850</v>
      </c>
    </row>
    <row r="40035" spans="1:2" x14ac:dyDescent="0.45">
      <c r="A40035" s="5">
        <v>10046768</v>
      </c>
      <c r="B40035" s="5" t="s">
        <v>38851</v>
      </c>
    </row>
    <row r="40036" spans="1:2" x14ac:dyDescent="0.45">
      <c r="A40036" s="5">
        <v>10046769</v>
      </c>
      <c r="B40036" s="5" t="s">
        <v>38852</v>
      </c>
    </row>
    <row r="40037" spans="1:2" x14ac:dyDescent="0.45">
      <c r="A40037" s="5">
        <v>10002917</v>
      </c>
      <c r="B40037" s="5" t="s">
        <v>38853</v>
      </c>
    </row>
    <row r="40038" spans="1:2" x14ac:dyDescent="0.45">
      <c r="A40038" s="5">
        <v>10046857</v>
      </c>
      <c r="B40038" s="5" t="s">
        <v>38854</v>
      </c>
    </row>
    <row r="40039" spans="1:2" x14ac:dyDescent="0.45">
      <c r="A40039" s="5">
        <v>10017781</v>
      </c>
      <c r="B40039" s="5" t="s">
        <v>38855</v>
      </c>
    </row>
    <row r="40040" spans="1:2" x14ac:dyDescent="0.45">
      <c r="A40040" s="5">
        <v>10046241</v>
      </c>
      <c r="B40040" s="5" t="s">
        <v>38856</v>
      </c>
    </row>
    <row r="40041" spans="1:2" x14ac:dyDescent="0.45">
      <c r="A40041" s="5">
        <v>10046400</v>
      </c>
      <c r="B40041" s="5" t="s">
        <v>38857</v>
      </c>
    </row>
    <row r="40042" spans="1:2" x14ac:dyDescent="0.45">
      <c r="A40042" s="5">
        <v>10046459</v>
      </c>
      <c r="B40042" s="5" t="s">
        <v>38858</v>
      </c>
    </row>
    <row r="40043" spans="1:2" x14ac:dyDescent="0.45">
      <c r="A40043" s="5">
        <v>10042995</v>
      </c>
      <c r="B40043" s="5" t="s">
        <v>38859</v>
      </c>
    </row>
    <row r="40044" spans="1:2" x14ac:dyDescent="0.45">
      <c r="A40044" s="5">
        <v>10043060</v>
      </c>
      <c r="B40044" s="5" t="s">
        <v>38860</v>
      </c>
    </row>
    <row r="40045" spans="1:2" x14ac:dyDescent="0.45">
      <c r="A40045" s="5">
        <v>10040837</v>
      </c>
      <c r="B40045" s="5" t="s">
        <v>38861</v>
      </c>
    </row>
    <row r="40046" spans="1:2" x14ac:dyDescent="0.45">
      <c r="A40046" s="5">
        <v>10043177</v>
      </c>
      <c r="B40046" s="5" t="s">
        <v>38457</v>
      </c>
    </row>
    <row r="40047" spans="1:2" x14ac:dyDescent="0.45">
      <c r="A40047" s="5">
        <v>10043242</v>
      </c>
      <c r="B40047" s="5" t="s">
        <v>38862</v>
      </c>
    </row>
    <row r="40048" spans="1:2" x14ac:dyDescent="0.45">
      <c r="A40048" s="5">
        <v>10002656</v>
      </c>
      <c r="B40048" s="5" t="s">
        <v>38863</v>
      </c>
    </row>
    <row r="40049" spans="1:2" x14ac:dyDescent="0.45">
      <c r="A40049" s="5">
        <v>10020127</v>
      </c>
      <c r="B40049" s="5" t="s">
        <v>38864</v>
      </c>
    </row>
    <row r="40050" spans="1:2" x14ac:dyDescent="0.45">
      <c r="A40050" s="5">
        <v>10028419</v>
      </c>
      <c r="B40050" s="5" t="s">
        <v>38865</v>
      </c>
    </row>
    <row r="40051" spans="1:2" x14ac:dyDescent="0.45">
      <c r="A40051" s="5">
        <v>10004943</v>
      </c>
      <c r="B40051" s="5" t="s">
        <v>38866</v>
      </c>
    </row>
    <row r="40052" spans="1:2" x14ac:dyDescent="0.45">
      <c r="A40052" s="5">
        <v>10004153</v>
      </c>
      <c r="B40052" s="5" t="s">
        <v>38867</v>
      </c>
    </row>
    <row r="40053" spans="1:2" x14ac:dyDescent="0.45">
      <c r="A40053" s="5">
        <v>10004211</v>
      </c>
      <c r="B40053" s="5" t="s">
        <v>38868</v>
      </c>
    </row>
    <row r="40054" spans="1:2" x14ac:dyDescent="0.45">
      <c r="A40054" s="5">
        <v>10047027</v>
      </c>
      <c r="B40054" s="5" t="s">
        <v>38869</v>
      </c>
    </row>
    <row r="40055" spans="1:2" x14ac:dyDescent="0.45">
      <c r="A40055" s="5">
        <v>10047044</v>
      </c>
      <c r="B40055" s="5" t="s">
        <v>38870</v>
      </c>
    </row>
    <row r="40056" spans="1:2" x14ac:dyDescent="0.45">
      <c r="A40056" s="5">
        <v>10047055</v>
      </c>
      <c r="B40056" s="5" t="s">
        <v>38871</v>
      </c>
    </row>
    <row r="40057" spans="1:2" x14ac:dyDescent="0.45">
      <c r="A40057" s="5">
        <v>10044190</v>
      </c>
      <c r="B40057" s="5" t="s">
        <v>38872</v>
      </c>
    </row>
    <row r="40058" spans="1:2" x14ac:dyDescent="0.45">
      <c r="A40058" s="5">
        <v>10021738</v>
      </c>
      <c r="B40058" s="5" t="s">
        <v>38873</v>
      </c>
    </row>
    <row r="40059" spans="1:2" x14ac:dyDescent="0.45">
      <c r="A40059" s="5">
        <v>10046287</v>
      </c>
      <c r="B40059" s="5" t="s">
        <v>38874</v>
      </c>
    </row>
    <row r="40060" spans="1:2" x14ac:dyDescent="0.45">
      <c r="A40060" s="5">
        <v>10012868</v>
      </c>
      <c r="B40060" s="5" t="s">
        <v>38875</v>
      </c>
    </row>
    <row r="40061" spans="1:2" x14ac:dyDescent="0.45">
      <c r="A40061" s="5">
        <v>10021836</v>
      </c>
      <c r="B40061" s="5" t="s">
        <v>38876</v>
      </c>
    </row>
    <row r="40062" spans="1:2" x14ac:dyDescent="0.45">
      <c r="A40062" s="5">
        <v>10021491</v>
      </c>
      <c r="B40062" s="5" t="s">
        <v>38877</v>
      </c>
    </row>
    <row r="40063" spans="1:2" x14ac:dyDescent="0.45">
      <c r="A40063" s="5">
        <v>10022289</v>
      </c>
      <c r="B40063" s="5" t="s">
        <v>38878</v>
      </c>
    </row>
    <row r="40064" spans="1:2" x14ac:dyDescent="0.45">
      <c r="A40064" s="5">
        <v>10045413</v>
      </c>
      <c r="B40064" s="5" t="s">
        <v>38879</v>
      </c>
    </row>
    <row r="40065" spans="1:2" x14ac:dyDescent="0.45">
      <c r="A40065" s="5">
        <v>10045738</v>
      </c>
      <c r="B40065" s="5" t="s">
        <v>38880</v>
      </c>
    </row>
    <row r="40066" spans="1:2" x14ac:dyDescent="0.45">
      <c r="A40066" s="5">
        <v>10045811</v>
      </c>
      <c r="B40066" s="5" t="s">
        <v>38881</v>
      </c>
    </row>
    <row r="40067" spans="1:2" x14ac:dyDescent="0.45">
      <c r="A40067" s="5">
        <v>10045860</v>
      </c>
      <c r="B40067" s="5" t="s">
        <v>38882</v>
      </c>
    </row>
    <row r="40068" spans="1:2" x14ac:dyDescent="0.45">
      <c r="A40068" s="5">
        <v>10045887</v>
      </c>
      <c r="B40068" s="5" t="s">
        <v>38883</v>
      </c>
    </row>
    <row r="40069" spans="1:2" x14ac:dyDescent="0.45">
      <c r="A40069" s="5">
        <v>10046037</v>
      </c>
      <c r="B40069" s="5" t="s">
        <v>38884</v>
      </c>
    </row>
    <row r="40070" spans="1:2" x14ac:dyDescent="0.45">
      <c r="A40070" s="5">
        <v>10047084</v>
      </c>
      <c r="B40070" s="5" t="s">
        <v>38885</v>
      </c>
    </row>
    <row r="40071" spans="1:2" x14ac:dyDescent="0.45">
      <c r="A40071" s="5">
        <v>10047111</v>
      </c>
      <c r="B40071" s="5" t="s">
        <v>38886</v>
      </c>
    </row>
    <row r="40072" spans="1:2" x14ac:dyDescent="0.45">
      <c r="A40072" s="5">
        <v>10047116</v>
      </c>
      <c r="B40072" s="5" t="s">
        <v>38887</v>
      </c>
    </row>
    <row r="40073" spans="1:2" x14ac:dyDescent="0.45">
      <c r="A40073" s="5">
        <v>10035183</v>
      </c>
      <c r="B40073" s="5" t="s">
        <v>38888</v>
      </c>
    </row>
    <row r="40074" spans="1:2" x14ac:dyDescent="0.45">
      <c r="A40074" s="5">
        <v>10047122</v>
      </c>
      <c r="B40074" s="5" t="s">
        <v>38889</v>
      </c>
    </row>
    <row r="40075" spans="1:2" x14ac:dyDescent="0.45">
      <c r="A40075" s="5">
        <v>10047184</v>
      </c>
      <c r="B40075" s="5" t="s">
        <v>13092</v>
      </c>
    </row>
    <row r="40076" spans="1:2" x14ac:dyDescent="0.45">
      <c r="A40076" s="5">
        <v>10047224</v>
      </c>
      <c r="B40076" s="5" t="s">
        <v>38890</v>
      </c>
    </row>
    <row r="40077" spans="1:2" x14ac:dyDescent="0.45">
      <c r="A40077" s="5">
        <v>10016527</v>
      </c>
      <c r="B40077" s="5" t="s">
        <v>32052</v>
      </c>
    </row>
    <row r="40078" spans="1:2" x14ac:dyDescent="0.45">
      <c r="A40078" s="5">
        <v>10027544</v>
      </c>
      <c r="B40078" s="5" t="s">
        <v>38891</v>
      </c>
    </row>
    <row r="40079" spans="1:2" x14ac:dyDescent="0.45">
      <c r="A40079" s="5">
        <v>10018686</v>
      </c>
      <c r="B40079" s="5" t="s">
        <v>38892</v>
      </c>
    </row>
    <row r="40080" spans="1:2" x14ac:dyDescent="0.45">
      <c r="A40080" s="5">
        <v>10032192</v>
      </c>
      <c r="B40080" s="5" t="s">
        <v>38893</v>
      </c>
    </row>
    <row r="40081" spans="1:2" x14ac:dyDescent="0.45">
      <c r="A40081" s="5">
        <v>10022790</v>
      </c>
      <c r="B40081" s="5" t="s">
        <v>38894</v>
      </c>
    </row>
    <row r="40082" spans="1:2" x14ac:dyDescent="0.45">
      <c r="A40082" s="5">
        <v>10022892</v>
      </c>
      <c r="B40082" s="5" t="s">
        <v>38895</v>
      </c>
    </row>
    <row r="40083" spans="1:2" x14ac:dyDescent="0.45">
      <c r="A40083" s="5">
        <v>10022475</v>
      </c>
      <c r="B40083" s="5" t="s">
        <v>38896</v>
      </c>
    </row>
    <row r="40084" spans="1:2" x14ac:dyDescent="0.45">
      <c r="A40084" s="5">
        <v>10023085</v>
      </c>
      <c r="B40084" s="5" t="s">
        <v>38897</v>
      </c>
    </row>
    <row r="40085" spans="1:2" x14ac:dyDescent="0.45">
      <c r="A40085" s="5">
        <v>10001351</v>
      </c>
      <c r="B40085" s="5" t="s">
        <v>38898</v>
      </c>
    </row>
    <row r="40086" spans="1:2" x14ac:dyDescent="0.45">
      <c r="A40086" s="5">
        <v>10023108</v>
      </c>
      <c r="B40086" s="5" t="s">
        <v>38899</v>
      </c>
    </row>
    <row r="40087" spans="1:2" x14ac:dyDescent="0.45">
      <c r="A40087" s="5">
        <v>10021205</v>
      </c>
      <c r="B40087" s="5" t="s">
        <v>38900</v>
      </c>
    </row>
    <row r="40088" spans="1:2" x14ac:dyDescent="0.45">
      <c r="A40088" s="5">
        <v>10023163</v>
      </c>
      <c r="B40088" s="5" t="s">
        <v>38901</v>
      </c>
    </row>
    <row r="40089" spans="1:2" x14ac:dyDescent="0.45">
      <c r="A40089" s="5">
        <v>10045625</v>
      </c>
      <c r="B40089" s="5" t="s">
        <v>7407</v>
      </c>
    </row>
    <row r="40090" spans="1:2" x14ac:dyDescent="0.45">
      <c r="A40090" s="5">
        <v>10045540</v>
      </c>
      <c r="B40090" s="5" t="s">
        <v>38902</v>
      </c>
    </row>
    <row r="40091" spans="1:2" x14ac:dyDescent="0.45">
      <c r="A40091" s="5">
        <v>10047409</v>
      </c>
      <c r="B40091" s="5" t="s">
        <v>38903</v>
      </c>
    </row>
    <row r="40092" spans="1:2" x14ac:dyDescent="0.45">
      <c r="A40092" s="5">
        <v>10047436</v>
      </c>
      <c r="B40092" s="5" t="s">
        <v>38904</v>
      </c>
    </row>
    <row r="40093" spans="1:2" x14ac:dyDescent="0.45">
      <c r="A40093" s="5">
        <v>10047441</v>
      </c>
      <c r="B40093" s="5" t="s">
        <v>38905</v>
      </c>
    </row>
    <row r="40094" spans="1:2" x14ac:dyDescent="0.45">
      <c r="A40094" s="5">
        <v>10047510</v>
      </c>
      <c r="B40094" s="5" t="s">
        <v>38906</v>
      </c>
    </row>
    <row r="40095" spans="1:2" x14ac:dyDescent="0.45">
      <c r="A40095" s="5">
        <v>10025722</v>
      </c>
      <c r="B40095" s="5" t="s">
        <v>38907</v>
      </c>
    </row>
    <row r="40096" spans="1:2" x14ac:dyDescent="0.45">
      <c r="A40096" s="5">
        <v>10028823</v>
      </c>
      <c r="B40096" s="5" t="s">
        <v>38908</v>
      </c>
    </row>
    <row r="40097" spans="1:2" x14ac:dyDescent="0.45">
      <c r="A40097" s="5">
        <v>10028909</v>
      </c>
      <c r="B40097" s="5" t="s">
        <v>38909</v>
      </c>
    </row>
    <row r="40098" spans="1:2" x14ac:dyDescent="0.45">
      <c r="A40098" s="5">
        <v>10028955</v>
      </c>
      <c r="B40098" s="5" t="s">
        <v>38910</v>
      </c>
    </row>
    <row r="40099" spans="1:2" x14ac:dyDescent="0.45">
      <c r="A40099" s="5">
        <v>10036032</v>
      </c>
      <c r="B40099" s="5" t="s">
        <v>38911</v>
      </c>
    </row>
    <row r="40100" spans="1:2" x14ac:dyDescent="0.45">
      <c r="A40100" s="5">
        <v>10045833</v>
      </c>
      <c r="B40100" s="5" t="s">
        <v>38912</v>
      </c>
    </row>
    <row r="40101" spans="1:2" x14ac:dyDescent="0.45">
      <c r="A40101" s="5">
        <v>10011191</v>
      </c>
      <c r="B40101" s="5" t="s">
        <v>38913</v>
      </c>
    </row>
    <row r="40102" spans="1:2" x14ac:dyDescent="0.45">
      <c r="A40102" s="5">
        <v>10045929</v>
      </c>
      <c r="B40102" s="5" t="s">
        <v>38914</v>
      </c>
    </row>
    <row r="40103" spans="1:2" x14ac:dyDescent="0.45">
      <c r="A40103" s="5">
        <v>10045931</v>
      </c>
      <c r="B40103" s="5" t="s">
        <v>38915</v>
      </c>
    </row>
    <row r="40104" spans="1:2" x14ac:dyDescent="0.45">
      <c r="A40104" s="5">
        <v>10033986</v>
      </c>
      <c r="B40104" s="5" t="s">
        <v>38916</v>
      </c>
    </row>
    <row r="40105" spans="1:2" x14ac:dyDescent="0.45">
      <c r="A40105" s="5">
        <v>10046595</v>
      </c>
      <c r="B40105" s="5" t="s">
        <v>38917</v>
      </c>
    </row>
    <row r="40106" spans="1:2" x14ac:dyDescent="0.45">
      <c r="A40106" s="5">
        <v>10046609</v>
      </c>
      <c r="B40106" s="5" t="s">
        <v>38918</v>
      </c>
    </row>
    <row r="40107" spans="1:2" x14ac:dyDescent="0.45">
      <c r="A40107" s="5">
        <v>10047528</v>
      </c>
      <c r="B40107" s="5" t="s">
        <v>38919</v>
      </c>
    </row>
    <row r="40108" spans="1:2" x14ac:dyDescent="0.45">
      <c r="A40108" s="5">
        <v>10047532</v>
      </c>
      <c r="B40108" s="5" t="s">
        <v>38920</v>
      </c>
    </row>
    <row r="40109" spans="1:2" x14ac:dyDescent="0.45">
      <c r="A40109" s="5">
        <v>10047537</v>
      </c>
      <c r="B40109" s="5" t="s">
        <v>17432</v>
      </c>
    </row>
    <row r="40110" spans="1:2" x14ac:dyDescent="0.45">
      <c r="A40110" s="5">
        <v>10047560</v>
      </c>
      <c r="B40110" s="5" t="s">
        <v>38921</v>
      </c>
    </row>
    <row r="40111" spans="1:2" x14ac:dyDescent="0.45">
      <c r="A40111" s="5">
        <v>10009834</v>
      </c>
      <c r="B40111" s="5" t="s">
        <v>38922</v>
      </c>
    </row>
    <row r="40112" spans="1:2" x14ac:dyDescent="0.45">
      <c r="A40112" s="5">
        <v>10047627</v>
      </c>
      <c r="B40112" s="5" t="s">
        <v>7019</v>
      </c>
    </row>
    <row r="40113" spans="1:2" x14ac:dyDescent="0.45">
      <c r="A40113" s="5">
        <v>10026215</v>
      </c>
      <c r="B40113" s="5" t="s">
        <v>38923</v>
      </c>
    </row>
    <row r="40114" spans="1:2" x14ac:dyDescent="0.45">
      <c r="A40114" s="5">
        <v>10021526</v>
      </c>
      <c r="B40114" s="5" t="s">
        <v>38924</v>
      </c>
    </row>
    <row r="40115" spans="1:2" x14ac:dyDescent="0.45">
      <c r="A40115" s="5">
        <v>10023312</v>
      </c>
      <c r="B40115" s="5" t="s">
        <v>38925</v>
      </c>
    </row>
    <row r="40116" spans="1:2" x14ac:dyDescent="0.45">
      <c r="A40116" s="5">
        <v>10029245</v>
      </c>
      <c r="B40116" s="5" t="s">
        <v>38926</v>
      </c>
    </row>
    <row r="40117" spans="1:2" x14ac:dyDescent="0.45">
      <c r="A40117" s="5">
        <v>10029531</v>
      </c>
      <c r="B40117" s="5" t="s">
        <v>38927</v>
      </c>
    </row>
    <row r="40118" spans="1:2" x14ac:dyDescent="0.45">
      <c r="A40118" s="5">
        <v>10029587</v>
      </c>
      <c r="B40118" s="5" t="s">
        <v>38928</v>
      </c>
    </row>
    <row r="40119" spans="1:2" x14ac:dyDescent="0.45">
      <c r="A40119" s="5">
        <v>10046090</v>
      </c>
      <c r="B40119" s="5" t="s">
        <v>38929</v>
      </c>
    </row>
    <row r="40120" spans="1:2" x14ac:dyDescent="0.45">
      <c r="A40120" s="5">
        <v>10046184</v>
      </c>
      <c r="B40120" s="5" t="s">
        <v>38930</v>
      </c>
    </row>
    <row r="40121" spans="1:2" x14ac:dyDescent="0.45">
      <c r="A40121" s="5">
        <v>10046340</v>
      </c>
      <c r="B40121" s="5" t="s">
        <v>38931</v>
      </c>
    </row>
    <row r="40122" spans="1:2" x14ac:dyDescent="0.45">
      <c r="A40122" s="5">
        <v>10031677</v>
      </c>
      <c r="B40122" s="5" t="s">
        <v>38932</v>
      </c>
    </row>
    <row r="40123" spans="1:2" x14ac:dyDescent="0.45">
      <c r="A40123" s="5">
        <v>10045618</v>
      </c>
      <c r="B40123" s="5" t="s">
        <v>38933</v>
      </c>
    </row>
    <row r="40124" spans="1:2" x14ac:dyDescent="0.45">
      <c r="A40124" s="5">
        <v>10045945</v>
      </c>
      <c r="B40124" s="5" t="s">
        <v>38934</v>
      </c>
    </row>
    <row r="40125" spans="1:2" x14ac:dyDescent="0.45">
      <c r="A40125" s="5">
        <v>10046516</v>
      </c>
      <c r="B40125" s="5" t="s">
        <v>38935</v>
      </c>
    </row>
    <row r="40126" spans="1:2" x14ac:dyDescent="0.45">
      <c r="A40126" s="5">
        <v>10046545</v>
      </c>
      <c r="B40126" s="5" t="s">
        <v>38936</v>
      </c>
    </row>
    <row r="40127" spans="1:2" x14ac:dyDescent="0.45">
      <c r="A40127" s="5">
        <v>10012974</v>
      </c>
      <c r="B40127" s="5" t="s">
        <v>38937</v>
      </c>
    </row>
    <row r="40128" spans="1:2" x14ac:dyDescent="0.45">
      <c r="A40128" s="5">
        <v>10029916</v>
      </c>
      <c r="B40128" s="5" t="s">
        <v>38938</v>
      </c>
    </row>
    <row r="40129" spans="1:2" x14ac:dyDescent="0.45">
      <c r="A40129" s="5">
        <v>10039175</v>
      </c>
      <c r="B40129" s="5" t="s">
        <v>38939</v>
      </c>
    </row>
    <row r="40130" spans="1:2" x14ac:dyDescent="0.45">
      <c r="A40130" s="5">
        <v>10029829</v>
      </c>
      <c r="B40130" s="5" t="s">
        <v>38940</v>
      </c>
    </row>
    <row r="40131" spans="1:2" x14ac:dyDescent="0.45">
      <c r="A40131" s="5">
        <v>10009225</v>
      </c>
      <c r="B40131" s="5" t="s">
        <v>38941</v>
      </c>
    </row>
    <row r="40132" spans="1:2" x14ac:dyDescent="0.45">
      <c r="A40132" s="5">
        <v>10006095</v>
      </c>
      <c r="B40132" s="5" t="s">
        <v>38942</v>
      </c>
    </row>
    <row r="40133" spans="1:2" x14ac:dyDescent="0.45">
      <c r="A40133" s="5">
        <v>10022671</v>
      </c>
      <c r="B40133" s="5" t="s">
        <v>38943</v>
      </c>
    </row>
    <row r="40134" spans="1:2" x14ac:dyDescent="0.45">
      <c r="A40134" s="5">
        <v>10006400</v>
      </c>
      <c r="B40134" s="5" t="s">
        <v>38944</v>
      </c>
    </row>
    <row r="40135" spans="1:2" x14ac:dyDescent="0.45">
      <c r="A40135" s="5">
        <v>10046407</v>
      </c>
      <c r="B40135" s="5" t="s">
        <v>38945</v>
      </c>
    </row>
    <row r="40136" spans="1:2" x14ac:dyDescent="0.45">
      <c r="A40136" s="5">
        <v>10021735</v>
      </c>
      <c r="B40136" s="5" t="s">
        <v>38946</v>
      </c>
    </row>
    <row r="40137" spans="1:2" x14ac:dyDescent="0.45">
      <c r="A40137" s="5">
        <v>10042037</v>
      </c>
      <c r="B40137" s="5" t="s">
        <v>38947</v>
      </c>
    </row>
    <row r="40138" spans="1:2" x14ac:dyDescent="0.45">
      <c r="A40138" s="5">
        <v>10042054</v>
      </c>
      <c r="B40138" s="5" t="s">
        <v>38948</v>
      </c>
    </row>
    <row r="40139" spans="1:2" x14ac:dyDescent="0.45">
      <c r="A40139" s="5">
        <v>10047790</v>
      </c>
      <c r="B40139" s="5" t="s">
        <v>38949</v>
      </c>
    </row>
    <row r="40140" spans="1:2" x14ac:dyDescent="0.45">
      <c r="A40140" s="5">
        <v>10011848</v>
      </c>
      <c r="B40140" s="5" t="s">
        <v>38950</v>
      </c>
    </row>
    <row r="40141" spans="1:2" x14ac:dyDescent="0.45">
      <c r="A40141" s="5">
        <v>10011752</v>
      </c>
      <c r="B40141" s="5" t="s">
        <v>38951</v>
      </c>
    </row>
    <row r="40142" spans="1:2" x14ac:dyDescent="0.45">
      <c r="A40142" s="5">
        <v>10011708</v>
      </c>
      <c r="B40142" s="5" t="s">
        <v>38952</v>
      </c>
    </row>
    <row r="40143" spans="1:2" x14ac:dyDescent="0.45">
      <c r="A40143" s="5">
        <v>10047831</v>
      </c>
      <c r="B40143" s="5" t="s">
        <v>38953</v>
      </c>
    </row>
    <row r="40144" spans="1:2" x14ac:dyDescent="0.45">
      <c r="A40144" s="5">
        <v>10047839</v>
      </c>
      <c r="B40144" s="5" t="s">
        <v>38954</v>
      </c>
    </row>
    <row r="40145" spans="1:2" x14ac:dyDescent="0.45">
      <c r="A40145" s="5">
        <v>10004149</v>
      </c>
      <c r="B40145" s="5" t="s">
        <v>38955</v>
      </c>
    </row>
    <row r="40146" spans="1:2" x14ac:dyDescent="0.45">
      <c r="A40146" s="5">
        <v>10032574</v>
      </c>
      <c r="B40146" s="5" t="s">
        <v>38956</v>
      </c>
    </row>
    <row r="40147" spans="1:2" x14ac:dyDescent="0.45">
      <c r="A40147" s="5">
        <v>10010723</v>
      </c>
      <c r="B40147" s="5" t="s">
        <v>38957</v>
      </c>
    </row>
    <row r="40148" spans="1:2" x14ac:dyDescent="0.45">
      <c r="A40148" s="5">
        <v>10046639</v>
      </c>
      <c r="B40148" s="5" t="s">
        <v>38958</v>
      </c>
    </row>
    <row r="40149" spans="1:2" x14ac:dyDescent="0.45">
      <c r="A40149" s="5">
        <v>10046642</v>
      </c>
      <c r="B40149" s="5" t="s">
        <v>38959</v>
      </c>
    </row>
    <row r="40150" spans="1:2" x14ac:dyDescent="0.45">
      <c r="A40150" s="5">
        <v>10008054</v>
      </c>
      <c r="B40150" s="5" t="s">
        <v>38960</v>
      </c>
    </row>
    <row r="40151" spans="1:2" x14ac:dyDescent="0.45">
      <c r="A40151" s="5">
        <v>10045349</v>
      </c>
      <c r="B40151" s="5" t="s">
        <v>38961</v>
      </c>
    </row>
    <row r="40152" spans="1:2" x14ac:dyDescent="0.45">
      <c r="A40152" s="5">
        <v>10045375</v>
      </c>
      <c r="B40152" s="5" t="s">
        <v>38962</v>
      </c>
    </row>
    <row r="40153" spans="1:2" x14ac:dyDescent="0.45">
      <c r="A40153" s="5">
        <v>10042200</v>
      </c>
      <c r="B40153" s="5" t="s">
        <v>38963</v>
      </c>
    </row>
    <row r="40154" spans="1:2" x14ac:dyDescent="0.45">
      <c r="A40154" s="5">
        <v>10038180</v>
      </c>
      <c r="B40154" s="5" t="s">
        <v>38964</v>
      </c>
    </row>
    <row r="40155" spans="1:2" x14ac:dyDescent="0.45">
      <c r="A40155" s="5">
        <v>10042381</v>
      </c>
      <c r="B40155" s="5" t="s">
        <v>38965</v>
      </c>
    </row>
    <row r="40156" spans="1:2" x14ac:dyDescent="0.45">
      <c r="A40156" s="5">
        <v>10029614</v>
      </c>
      <c r="B40156" s="5" t="s">
        <v>38966</v>
      </c>
    </row>
    <row r="40157" spans="1:2" x14ac:dyDescent="0.45">
      <c r="A40157" s="5">
        <v>10047795</v>
      </c>
      <c r="B40157" s="5" t="s">
        <v>38967</v>
      </c>
    </row>
    <row r="40158" spans="1:2" x14ac:dyDescent="0.45">
      <c r="A40158" s="5">
        <v>10029358</v>
      </c>
      <c r="B40158" s="5" t="s">
        <v>38968</v>
      </c>
    </row>
    <row r="40159" spans="1:2" x14ac:dyDescent="0.45">
      <c r="A40159" s="5">
        <v>10047851</v>
      </c>
      <c r="B40159" s="5" t="s">
        <v>38969</v>
      </c>
    </row>
    <row r="40160" spans="1:2" x14ac:dyDescent="0.45">
      <c r="A40160" s="5">
        <v>10010063</v>
      </c>
      <c r="B40160" s="5" t="s">
        <v>38970</v>
      </c>
    </row>
    <row r="40161" spans="1:2" x14ac:dyDescent="0.45">
      <c r="A40161" s="5">
        <v>10021537</v>
      </c>
      <c r="B40161" s="5" t="s">
        <v>38971</v>
      </c>
    </row>
    <row r="40162" spans="1:2" x14ac:dyDescent="0.45">
      <c r="A40162" s="5">
        <v>10047862</v>
      </c>
      <c r="B40162" s="5" t="s">
        <v>38972</v>
      </c>
    </row>
    <row r="40163" spans="1:2" x14ac:dyDescent="0.45">
      <c r="A40163" s="5">
        <v>10047869</v>
      </c>
      <c r="B40163" s="5" t="s">
        <v>38973</v>
      </c>
    </row>
    <row r="40164" spans="1:2" x14ac:dyDescent="0.45">
      <c r="A40164" s="5">
        <v>10047871</v>
      </c>
      <c r="B40164" s="5" t="s">
        <v>38974</v>
      </c>
    </row>
    <row r="40165" spans="1:2" x14ac:dyDescent="0.45">
      <c r="A40165" s="5">
        <v>10010049</v>
      </c>
      <c r="B40165" s="5" t="s">
        <v>38975</v>
      </c>
    </row>
    <row r="40166" spans="1:2" x14ac:dyDescent="0.45">
      <c r="A40166" s="5">
        <v>10023077</v>
      </c>
      <c r="B40166" s="5" t="s">
        <v>38976</v>
      </c>
    </row>
    <row r="40167" spans="1:2" x14ac:dyDescent="0.45">
      <c r="A40167" s="5">
        <v>10036769</v>
      </c>
      <c r="B40167" s="5" t="s">
        <v>38977</v>
      </c>
    </row>
    <row r="40168" spans="1:2" x14ac:dyDescent="0.45">
      <c r="A40168" s="5">
        <v>10029879</v>
      </c>
      <c r="B40168" s="5" t="s">
        <v>38978</v>
      </c>
    </row>
    <row r="40169" spans="1:2" x14ac:dyDescent="0.45">
      <c r="A40169" s="5">
        <v>10039845</v>
      </c>
      <c r="B40169" s="5" t="s">
        <v>38979</v>
      </c>
    </row>
    <row r="40170" spans="1:2" x14ac:dyDescent="0.45">
      <c r="A40170" s="5">
        <v>10046787</v>
      </c>
      <c r="B40170" s="5" t="s">
        <v>12353</v>
      </c>
    </row>
    <row r="40171" spans="1:2" x14ac:dyDescent="0.45">
      <c r="A40171" s="5">
        <v>10046883</v>
      </c>
      <c r="B40171" s="5" t="s">
        <v>38980</v>
      </c>
    </row>
    <row r="40172" spans="1:2" x14ac:dyDescent="0.45">
      <c r="A40172" s="5">
        <v>10047047</v>
      </c>
      <c r="B40172" s="5" t="s">
        <v>38981</v>
      </c>
    </row>
    <row r="40173" spans="1:2" x14ac:dyDescent="0.45">
      <c r="A40173" s="5">
        <v>10045329</v>
      </c>
      <c r="B40173" s="5" t="s">
        <v>38982</v>
      </c>
    </row>
    <row r="40174" spans="1:2" x14ac:dyDescent="0.45">
      <c r="A40174" s="5">
        <v>10016051</v>
      </c>
      <c r="B40174" s="5" t="s">
        <v>38983</v>
      </c>
    </row>
    <row r="40175" spans="1:2" x14ac:dyDescent="0.45">
      <c r="A40175" s="5">
        <v>10047876</v>
      </c>
      <c r="B40175" s="5" t="s">
        <v>38984</v>
      </c>
    </row>
    <row r="40176" spans="1:2" x14ac:dyDescent="0.45">
      <c r="A40176" s="5">
        <v>10047886</v>
      </c>
      <c r="B40176" s="5" t="s">
        <v>38985</v>
      </c>
    </row>
    <row r="40177" spans="1:2" x14ac:dyDescent="0.45">
      <c r="A40177" s="5">
        <v>10047916</v>
      </c>
      <c r="B40177" s="5" t="s">
        <v>38986</v>
      </c>
    </row>
    <row r="40178" spans="1:2" x14ac:dyDescent="0.45">
      <c r="A40178" s="5">
        <v>10047917</v>
      </c>
      <c r="B40178" s="5" t="s">
        <v>38987</v>
      </c>
    </row>
    <row r="40179" spans="1:2" x14ac:dyDescent="0.45">
      <c r="A40179" s="5">
        <v>10037122</v>
      </c>
      <c r="B40179" s="5" t="s">
        <v>38988</v>
      </c>
    </row>
    <row r="40180" spans="1:2" x14ac:dyDescent="0.45">
      <c r="A40180" s="5">
        <v>10024930</v>
      </c>
      <c r="B40180" s="5" t="s">
        <v>38989</v>
      </c>
    </row>
    <row r="40181" spans="1:2" x14ac:dyDescent="0.45">
      <c r="A40181" s="5">
        <v>10037294</v>
      </c>
      <c r="B40181" s="5" t="s">
        <v>38990</v>
      </c>
    </row>
    <row r="40182" spans="1:2" x14ac:dyDescent="0.45">
      <c r="A40182" s="5">
        <v>10047143</v>
      </c>
      <c r="B40182" s="5" t="s">
        <v>20313</v>
      </c>
    </row>
    <row r="40183" spans="1:2" x14ac:dyDescent="0.45">
      <c r="A40183" s="5">
        <v>10047219</v>
      </c>
      <c r="B40183" s="5" t="s">
        <v>38991</v>
      </c>
    </row>
    <row r="40184" spans="1:2" x14ac:dyDescent="0.45">
      <c r="A40184" s="5">
        <v>10047239</v>
      </c>
      <c r="B40184" s="5" t="s">
        <v>38992</v>
      </c>
    </row>
    <row r="40185" spans="1:2" x14ac:dyDescent="0.45">
      <c r="A40185" s="5">
        <v>10024434</v>
      </c>
      <c r="B40185" s="5" t="s">
        <v>38993</v>
      </c>
    </row>
    <row r="40186" spans="1:2" x14ac:dyDescent="0.45">
      <c r="A40186" s="5">
        <v>10042542</v>
      </c>
      <c r="B40186" s="5" t="s">
        <v>38994</v>
      </c>
    </row>
    <row r="40187" spans="1:2" x14ac:dyDescent="0.45">
      <c r="A40187" s="5">
        <v>10026184</v>
      </c>
      <c r="B40187" s="5" t="s">
        <v>38995</v>
      </c>
    </row>
    <row r="40188" spans="1:2" x14ac:dyDescent="0.45">
      <c r="A40188" s="5">
        <v>10005249</v>
      </c>
      <c r="B40188" s="5" t="s">
        <v>38996</v>
      </c>
    </row>
    <row r="40189" spans="1:2" x14ac:dyDescent="0.45">
      <c r="A40189" s="5">
        <v>10021877</v>
      </c>
      <c r="B40189" s="5" t="s">
        <v>38997</v>
      </c>
    </row>
    <row r="40190" spans="1:2" x14ac:dyDescent="0.45">
      <c r="A40190" s="5">
        <v>10047906</v>
      </c>
      <c r="B40190" s="5" t="s">
        <v>38998</v>
      </c>
    </row>
    <row r="40191" spans="1:2" x14ac:dyDescent="0.45">
      <c r="A40191" s="5">
        <v>10047950</v>
      </c>
      <c r="B40191" s="5" t="s">
        <v>38999</v>
      </c>
    </row>
    <row r="40192" spans="1:2" x14ac:dyDescent="0.45">
      <c r="A40192" s="5">
        <v>10037351</v>
      </c>
      <c r="B40192" s="5" t="s">
        <v>39000</v>
      </c>
    </row>
    <row r="40193" spans="1:2" x14ac:dyDescent="0.45">
      <c r="A40193" s="5">
        <v>10004068</v>
      </c>
      <c r="B40193" s="5" t="s">
        <v>39001</v>
      </c>
    </row>
    <row r="40194" spans="1:2" x14ac:dyDescent="0.45">
      <c r="A40194" s="5">
        <v>10020118</v>
      </c>
      <c r="B40194" s="5" t="s">
        <v>39002</v>
      </c>
    </row>
    <row r="40195" spans="1:2" x14ac:dyDescent="0.45">
      <c r="A40195" s="5">
        <v>10026693</v>
      </c>
      <c r="B40195" s="5" t="s">
        <v>39003</v>
      </c>
    </row>
    <row r="40196" spans="1:2" x14ac:dyDescent="0.45">
      <c r="A40196" s="5">
        <v>10027269</v>
      </c>
      <c r="B40196" s="5" t="s">
        <v>39004</v>
      </c>
    </row>
    <row r="40197" spans="1:2" x14ac:dyDescent="0.45">
      <c r="A40197" s="5">
        <v>10006638</v>
      </c>
      <c r="B40197" s="5" t="s">
        <v>39005</v>
      </c>
    </row>
    <row r="40198" spans="1:2" x14ac:dyDescent="0.45">
      <c r="A40198" s="5">
        <v>10029857</v>
      </c>
      <c r="B40198" s="5" t="s">
        <v>39006</v>
      </c>
    </row>
    <row r="40199" spans="1:2" x14ac:dyDescent="0.45">
      <c r="A40199" s="5">
        <v>10047588</v>
      </c>
      <c r="B40199" s="5" t="s">
        <v>39007</v>
      </c>
    </row>
    <row r="40200" spans="1:2" x14ac:dyDescent="0.45">
      <c r="A40200" s="5">
        <v>10047599</v>
      </c>
      <c r="B40200" s="5" t="s">
        <v>39008</v>
      </c>
    </row>
    <row r="40201" spans="1:2" x14ac:dyDescent="0.45">
      <c r="A40201" s="5">
        <v>10047652</v>
      </c>
      <c r="B40201" s="5" t="s">
        <v>39009</v>
      </c>
    </row>
    <row r="40202" spans="1:2" x14ac:dyDescent="0.45">
      <c r="A40202" s="5">
        <v>10007955</v>
      </c>
      <c r="B40202" s="5" t="s">
        <v>39010</v>
      </c>
    </row>
    <row r="40203" spans="1:2" x14ac:dyDescent="0.45">
      <c r="A40203" s="5">
        <v>10047697</v>
      </c>
      <c r="B40203" s="5" t="s">
        <v>39011</v>
      </c>
    </row>
    <row r="40204" spans="1:2" x14ac:dyDescent="0.45">
      <c r="A40204" s="5">
        <v>10045835</v>
      </c>
      <c r="B40204" s="5" t="s">
        <v>39012</v>
      </c>
    </row>
    <row r="40205" spans="1:2" x14ac:dyDescent="0.45">
      <c r="A40205" s="5">
        <v>10021672</v>
      </c>
      <c r="B40205" s="5" t="s">
        <v>39013</v>
      </c>
    </row>
    <row r="40206" spans="1:2" x14ac:dyDescent="0.45">
      <c r="A40206" s="5">
        <v>10025280</v>
      </c>
      <c r="B40206" s="5" t="s">
        <v>39014</v>
      </c>
    </row>
    <row r="40207" spans="1:2" x14ac:dyDescent="0.45">
      <c r="A40207" s="5">
        <v>10032481</v>
      </c>
      <c r="B40207" s="5" t="s">
        <v>39015</v>
      </c>
    </row>
    <row r="40208" spans="1:2" x14ac:dyDescent="0.45">
      <c r="A40208" s="5">
        <v>10046396</v>
      </c>
      <c r="B40208" s="5" t="s">
        <v>39016</v>
      </c>
    </row>
    <row r="40209" spans="1:2" x14ac:dyDescent="0.45">
      <c r="A40209" s="5">
        <v>10030255</v>
      </c>
      <c r="B40209" s="5" t="s">
        <v>39017</v>
      </c>
    </row>
    <row r="40210" spans="1:2" x14ac:dyDescent="0.45">
      <c r="A40210" s="5">
        <v>10040521</v>
      </c>
      <c r="B40210" s="5" t="s">
        <v>39018</v>
      </c>
    </row>
    <row r="40211" spans="1:2" x14ac:dyDescent="0.45">
      <c r="A40211" s="5">
        <v>10040316</v>
      </c>
      <c r="B40211" s="5" t="s">
        <v>39019</v>
      </c>
    </row>
    <row r="40212" spans="1:2" x14ac:dyDescent="0.45">
      <c r="A40212" s="5">
        <v>10040730</v>
      </c>
      <c r="B40212" s="5" t="s">
        <v>39020</v>
      </c>
    </row>
    <row r="40213" spans="1:2" x14ac:dyDescent="0.45">
      <c r="A40213" s="5">
        <v>10009952</v>
      </c>
      <c r="B40213" s="5" t="s">
        <v>39021</v>
      </c>
    </row>
    <row r="40214" spans="1:2" x14ac:dyDescent="0.45">
      <c r="A40214" s="5">
        <v>10011295</v>
      </c>
      <c r="B40214" s="5" t="s">
        <v>39022</v>
      </c>
    </row>
    <row r="40215" spans="1:2" x14ac:dyDescent="0.45">
      <c r="A40215" s="5">
        <v>10045656</v>
      </c>
      <c r="B40215" s="5" t="s">
        <v>39023</v>
      </c>
    </row>
    <row r="40216" spans="1:2" x14ac:dyDescent="0.45">
      <c r="A40216" s="5">
        <v>10045944</v>
      </c>
      <c r="B40216" s="5" t="s">
        <v>25367</v>
      </c>
    </row>
    <row r="40217" spans="1:2" x14ac:dyDescent="0.45">
      <c r="A40217" s="5">
        <v>10046451</v>
      </c>
      <c r="B40217" s="5" t="s">
        <v>35424</v>
      </c>
    </row>
    <row r="40218" spans="1:2" x14ac:dyDescent="0.45">
      <c r="A40218" s="5">
        <v>10046011</v>
      </c>
      <c r="B40218" s="5" t="s">
        <v>39024</v>
      </c>
    </row>
    <row r="40219" spans="1:2" x14ac:dyDescent="0.45">
      <c r="A40219" s="5">
        <v>10046020</v>
      </c>
      <c r="B40219" s="5" t="s">
        <v>39025</v>
      </c>
    </row>
    <row r="40220" spans="1:2" x14ac:dyDescent="0.45">
      <c r="A40220" s="5">
        <v>10046075</v>
      </c>
      <c r="B40220" s="5" t="s">
        <v>39026</v>
      </c>
    </row>
    <row r="40221" spans="1:2" x14ac:dyDescent="0.45">
      <c r="A40221" s="5">
        <v>10046116</v>
      </c>
      <c r="B40221" s="5" t="s">
        <v>39027</v>
      </c>
    </row>
    <row r="40222" spans="1:2" x14ac:dyDescent="0.45">
      <c r="A40222" s="5">
        <v>10046130</v>
      </c>
      <c r="B40222" s="5" t="s">
        <v>39028</v>
      </c>
    </row>
    <row r="40223" spans="1:2" x14ac:dyDescent="0.45">
      <c r="A40223" s="5">
        <v>10021521</v>
      </c>
      <c r="B40223" s="5" t="s">
        <v>39029</v>
      </c>
    </row>
    <row r="40224" spans="1:2" x14ac:dyDescent="0.45">
      <c r="A40224" s="5">
        <v>10045394</v>
      </c>
      <c r="B40224" s="5" t="s">
        <v>39030</v>
      </c>
    </row>
    <row r="40225" spans="1:2" x14ac:dyDescent="0.45">
      <c r="A40225" s="5">
        <v>10045858</v>
      </c>
      <c r="B40225" s="5" t="s">
        <v>39031</v>
      </c>
    </row>
    <row r="40226" spans="1:2" x14ac:dyDescent="0.45">
      <c r="A40226" s="5">
        <v>10034119</v>
      </c>
      <c r="B40226" s="5" t="s">
        <v>39032</v>
      </c>
    </row>
    <row r="40227" spans="1:2" x14ac:dyDescent="0.45">
      <c r="A40227" s="5">
        <v>10046597</v>
      </c>
      <c r="B40227" s="5" t="s">
        <v>39033</v>
      </c>
    </row>
    <row r="40228" spans="1:2" x14ac:dyDescent="0.45">
      <c r="A40228" s="5">
        <v>10046628</v>
      </c>
      <c r="B40228" s="5" t="s">
        <v>39034</v>
      </c>
    </row>
    <row r="40229" spans="1:2" x14ac:dyDescent="0.45">
      <c r="A40229" s="5">
        <v>10033999</v>
      </c>
      <c r="B40229" s="5" t="s">
        <v>39035</v>
      </c>
    </row>
    <row r="40230" spans="1:2" x14ac:dyDescent="0.45">
      <c r="A40230" s="5">
        <v>10021277</v>
      </c>
      <c r="B40230" s="5" t="s">
        <v>39036</v>
      </c>
    </row>
    <row r="40231" spans="1:2" x14ac:dyDescent="0.45">
      <c r="A40231" s="5">
        <v>10034018</v>
      </c>
      <c r="B40231" s="5" t="s">
        <v>39037</v>
      </c>
    </row>
    <row r="40232" spans="1:2" x14ac:dyDescent="0.45">
      <c r="A40232" s="5">
        <v>10034149</v>
      </c>
      <c r="B40232" s="5" t="s">
        <v>39038</v>
      </c>
    </row>
    <row r="40233" spans="1:2" x14ac:dyDescent="0.45">
      <c r="A40233" s="5">
        <v>10045365</v>
      </c>
      <c r="B40233" s="5" t="s">
        <v>39039</v>
      </c>
    </row>
    <row r="40234" spans="1:2" x14ac:dyDescent="0.45">
      <c r="A40234" s="5">
        <v>10024685</v>
      </c>
      <c r="B40234" s="5" t="s">
        <v>39040</v>
      </c>
    </row>
    <row r="40235" spans="1:2" x14ac:dyDescent="0.45">
      <c r="A40235" s="5">
        <v>10031998</v>
      </c>
      <c r="B40235" s="5" t="s">
        <v>39041</v>
      </c>
    </row>
    <row r="40236" spans="1:2" x14ac:dyDescent="0.45">
      <c r="A40236" s="5">
        <v>10033158</v>
      </c>
      <c r="B40236" s="5" t="s">
        <v>39042</v>
      </c>
    </row>
    <row r="40237" spans="1:2" x14ac:dyDescent="0.45">
      <c r="A40237" s="5">
        <v>10033214</v>
      </c>
      <c r="B40237" s="5" t="s">
        <v>39043</v>
      </c>
    </row>
    <row r="40238" spans="1:2" x14ac:dyDescent="0.45">
      <c r="A40238" s="5">
        <v>10033636</v>
      </c>
      <c r="B40238" s="5" t="s">
        <v>39044</v>
      </c>
    </row>
    <row r="40239" spans="1:2" x14ac:dyDescent="0.45">
      <c r="A40239" s="5">
        <v>10021755</v>
      </c>
      <c r="B40239" s="5" t="s">
        <v>39045</v>
      </c>
    </row>
    <row r="40240" spans="1:2" x14ac:dyDescent="0.45">
      <c r="A40240" s="5">
        <v>10033757</v>
      </c>
      <c r="B40240" s="5" t="s">
        <v>39046</v>
      </c>
    </row>
    <row r="40241" spans="1:2" x14ac:dyDescent="0.45">
      <c r="A40241" s="5">
        <v>10046296</v>
      </c>
      <c r="B40241" s="5" t="s">
        <v>39047</v>
      </c>
    </row>
    <row r="40242" spans="1:2" x14ac:dyDescent="0.45">
      <c r="A40242" s="5">
        <v>10041617</v>
      </c>
      <c r="B40242" s="5" t="s">
        <v>39048</v>
      </c>
    </row>
    <row r="40243" spans="1:2" x14ac:dyDescent="0.45">
      <c r="A40243" s="5">
        <v>10045980</v>
      </c>
      <c r="B40243" s="5" t="s">
        <v>39049</v>
      </c>
    </row>
    <row r="40244" spans="1:2" x14ac:dyDescent="0.45">
      <c r="A40244" s="5">
        <v>10046078</v>
      </c>
      <c r="B40244" s="5" t="s">
        <v>39050</v>
      </c>
    </row>
    <row r="40245" spans="1:2" x14ac:dyDescent="0.45">
      <c r="A40245" s="5">
        <v>10046670</v>
      </c>
      <c r="B40245" s="5" t="s">
        <v>39051</v>
      </c>
    </row>
    <row r="40246" spans="1:2" x14ac:dyDescent="0.45">
      <c r="A40246" s="5">
        <v>10009097</v>
      </c>
      <c r="B40246" s="5" t="s">
        <v>39052</v>
      </c>
    </row>
    <row r="40247" spans="1:2" x14ac:dyDescent="0.45">
      <c r="A40247" s="5">
        <v>10023625</v>
      </c>
      <c r="B40247" s="5" t="s">
        <v>39053</v>
      </c>
    </row>
    <row r="40248" spans="1:2" x14ac:dyDescent="0.45">
      <c r="A40248" s="5">
        <v>10028624</v>
      </c>
      <c r="B40248" s="5" t="s">
        <v>39054</v>
      </c>
    </row>
    <row r="40249" spans="1:2" x14ac:dyDescent="0.45">
      <c r="A40249" s="5">
        <v>10000026</v>
      </c>
      <c r="B40249" s="5" t="s">
        <v>39055</v>
      </c>
    </row>
    <row r="40250" spans="1:2" x14ac:dyDescent="0.45">
      <c r="A40250" s="5">
        <v>10016416</v>
      </c>
      <c r="B40250" s="5" t="s">
        <v>39056</v>
      </c>
    </row>
    <row r="40251" spans="1:2" x14ac:dyDescent="0.45">
      <c r="A40251" s="5">
        <v>10029776</v>
      </c>
      <c r="B40251" s="5" t="s">
        <v>39057</v>
      </c>
    </row>
    <row r="40252" spans="1:2" x14ac:dyDescent="0.45">
      <c r="A40252" s="5">
        <v>10028853</v>
      </c>
      <c r="B40252" s="5" t="s">
        <v>39058</v>
      </c>
    </row>
    <row r="40253" spans="1:2" x14ac:dyDescent="0.45">
      <c r="A40253" s="5">
        <v>10001841</v>
      </c>
      <c r="B40253" s="5" t="s">
        <v>39059</v>
      </c>
    </row>
    <row r="40254" spans="1:2" x14ac:dyDescent="0.45">
      <c r="A40254" s="5">
        <v>10046745</v>
      </c>
      <c r="B40254" s="5" t="s">
        <v>13503</v>
      </c>
    </row>
    <row r="40255" spans="1:2" x14ac:dyDescent="0.45">
      <c r="A40255" s="5">
        <v>10045459</v>
      </c>
      <c r="B40255" s="5" t="s">
        <v>39060</v>
      </c>
    </row>
    <row r="40256" spans="1:2" x14ac:dyDescent="0.45">
      <c r="A40256" s="5">
        <v>10046147</v>
      </c>
      <c r="B40256" s="5" t="s">
        <v>39061</v>
      </c>
    </row>
    <row r="40257" spans="1:2" x14ac:dyDescent="0.45">
      <c r="A40257" s="5">
        <v>10042644</v>
      </c>
      <c r="B40257" s="5" t="s">
        <v>39062</v>
      </c>
    </row>
    <row r="40258" spans="1:2" x14ac:dyDescent="0.45">
      <c r="A40258" s="5">
        <v>10042753</v>
      </c>
      <c r="B40258" s="5" t="s">
        <v>39063</v>
      </c>
    </row>
    <row r="40259" spans="1:2" x14ac:dyDescent="0.45">
      <c r="A40259" s="5">
        <v>10023712</v>
      </c>
      <c r="B40259" s="5" t="s">
        <v>39064</v>
      </c>
    </row>
    <row r="40260" spans="1:2" x14ac:dyDescent="0.45">
      <c r="A40260" s="5">
        <v>10045521</v>
      </c>
      <c r="B40260" s="5" t="s">
        <v>39065</v>
      </c>
    </row>
    <row r="40261" spans="1:2" x14ac:dyDescent="0.45">
      <c r="A40261" s="5">
        <v>10042056</v>
      </c>
      <c r="B40261" s="5" t="s">
        <v>39066</v>
      </c>
    </row>
    <row r="40262" spans="1:2" x14ac:dyDescent="0.45">
      <c r="A40262" s="5">
        <v>10010552</v>
      </c>
      <c r="B40262" s="5" t="s">
        <v>39067</v>
      </c>
    </row>
    <row r="40263" spans="1:2" x14ac:dyDescent="0.45">
      <c r="A40263" s="5">
        <v>10042505</v>
      </c>
      <c r="B40263" s="5" t="s">
        <v>39068</v>
      </c>
    </row>
    <row r="40264" spans="1:2" x14ac:dyDescent="0.45">
      <c r="A40264" s="5">
        <v>10020210</v>
      </c>
      <c r="B40264" s="5" t="s">
        <v>39069</v>
      </c>
    </row>
    <row r="40265" spans="1:2" x14ac:dyDescent="0.45">
      <c r="A40265" s="5">
        <v>10019213</v>
      </c>
      <c r="B40265" s="5" t="s">
        <v>39070</v>
      </c>
    </row>
    <row r="40266" spans="1:2" x14ac:dyDescent="0.45">
      <c r="A40266" s="5">
        <v>10036441</v>
      </c>
      <c r="B40266" s="5" t="s">
        <v>39071</v>
      </c>
    </row>
    <row r="40267" spans="1:2" x14ac:dyDescent="0.45">
      <c r="A40267" s="5">
        <v>10006808</v>
      </c>
      <c r="B40267" s="5" t="s">
        <v>39072</v>
      </c>
    </row>
    <row r="40268" spans="1:2" x14ac:dyDescent="0.45">
      <c r="A40268" s="5">
        <v>10046824</v>
      </c>
      <c r="B40268" s="5" t="s">
        <v>39073</v>
      </c>
    </row>
    <row r="40269" spans="1:2" x14ac:dyDescent="0.45">
      <c r="A40269" s="5">
        <v>10046847</v>
      </c>
      <c r="B40269" s="5" t="s">
        <v>39074</v>
      </c>
    </row>
    <row r="40270" spans="1:2" x14ac:dyDescent="0.45">
      <c r="A40270" s="5">
        <v>10046880</v>
      </c>
      <c r="B40270" s="5" t="s">
        <v>39075</v>
      </c>
    </row>
    <row r="40271" spans="1:2" x14ac:dyDescent="0.45">
      <c r="A40271" s="5">
        <v>10046889</v>
      </c>
      <c r="B40271" s="5" t="s">
        <v>39076</v>
      </c>
    </row>
    <row r="40272" spans="1:2" x14ac:dyDescent="0.45">
      <c r="A40272" s="5">
        <v>10047141</v>
      </c>
      <c r="B40272" s="5" t="s">
        <v>39077</v>
      </c>
    </row>
    <row r="40273" spans="1:2" x14ac:dyDescent="0.45">
      <c r="A40273" s="5">
        <v>10047279</v>
      </c>
      <c r="B40273" s="5" t="s">
        <v>39078</v>
      </c>
    </row>
    <row r="40274" spans="1:2" x14ac:dyDescent="0.45">
      <c r="A40274" s="5">
        <v>10046834</v>
      </c>
      <c r="B40274" s="5" t="s">
        <v>39079</v>
      </c>
    </row>
    <row r="40275" spans="1:2" x14ac:dyDescent="0.45">
      <c r="A40275" s="5">
        <v>10047262</v>
      </c>
      <c r="B40275" s="5" t="s">
        <v>39080</v>
      </c>
    </row>
    <row r="40276" spans="1:2" x14ac:dyDescent="0.45">
      <c r="A40276" s="5">
        <v>10047361</v>
      </c>
      <c r="B40276" s="5" t="s">
        <v>39081</v>
      </c>
    </row>
    <row r="40277" spans="1:2" x14ac:dyDescent="0.45">
      <c r="A40277" s="5">
        <v>10047573</v>
      </c>
      <c r="B40277" s="5" t="s">
        <v>39082</v>
      </c>
    </row>
    <row r="40278" spans="1:2" x14ac:dyDescent="0.45">
      <c r="A40278" s="5">
        <v>10047671</v>
      </c>
      <c r="B40278" s="5" t="s">
        <v>39083</v>
      </c>
    </row>
    <row r="40279" spans="1:2" x14ac:dyDescent="0.45">
      <c r="A40279" s="5">
        <v>10032072</v>
      </c>
      <c r="B40279" s="5" t="s">
        <v>39084</v>
      </c>
    </row>
    <row r="40280" spans="1:2" x14ac:dyDescent="0.45">
      <c r="A40280" s="5">
        <v>10005583</v>
      </c>
      <c r="B40280" s="5" t="s">
        <v>39085</v>
      </c>
    </row>
    <row r="40281" spans="1:2" x14ac:dyDescent="0.45">
      <c r="A40281" s="5">
        <v>10005337</v>
      </c>
      <c r="B40281" s="5" t="s">
        <v>39086</v>
      </c>
    </row>
    <row r="40282" spans="1:2" x14ac:dyDescent="0.45">
      <c r="A40282" s="5">
        <v>10030159</v>
      </c>
      <c r="B40282" s="5" t="s">
        <v>39087</v>
      </c>
    </row>
    <row r="40283" spans="1:2" x14ac:dyDescent="0.45">
      <c r="A40283" s="5">
        <v>10030794</v>
      </c>
      <c r="B40283" s="5" t="s">
        <v>39088</v>
      </c>
    </row>
    <row r="40284" spans="1:2" x14ac:dyDescent="0.45">
      <c r="A40284" s="5">
        <v>10030854</v>
      </c>
      <c r="B40284" s="5" t="s">
        <v>39089</v>
      </c>
    </row>
    <row r="40285" spans="1:2" x14ac:dyDescent="0.45">
      <c r="A40285" s="5">
        <v>10030859</v>
      </c>
      <c r="B40285" s="5" t="s">
        <v>39090</v>
      </c>
    </row>
    <row r="40286" spans="1:2" x14ac:dyDescent="0.45">
      <c r="A40286" s="5">
        <v>10046282</v>
      </c>
      <c r="B40286" s="5" t="s">
        <v>39091</v>
      </c>
    </row>
    <row r="40287" spans="1:2" x14ac:dyDescent="0.45">
      <c r="A40287" s="5">
        <v>10045957</v>
      </c>
      <c r="B40287" s="5" t="s">
        <v>39092</v>
      </c>
    </row>
    <row r="40288" spans="1:2" x14ac:dyDescent="0.45">
      <c r="A40288" s="5">
        <v>10046754</v>
      </c>
      <c r="B40288" s="5" t="s">
        <v>39093</v>
      </c>
    </row>
    <row r="40289" spans="1:2" x14ac:dyDescent="0.45">
      <c r="A40289" s="5">
        <v>10046826</v>
      </c>
      <c r="B40289" s="5" t="s">
        <v>39094</v>
      </c>
    </row>
    <row r="40290" spans="1:2" x14ac:dyDescent="0.45">
      <c r="A40290" s="5">
        <v>10045623</v>
      </c>
      <c r="B40290" s="5" t="s">
        <v>39095</v>
      </c>
    </row>
    <row r="40291" spans="1:2" x14ac:dyDescent="0.45">
      <c r="A40291" s="5">
        <v>10045624</v>
      </c>
      <c r="B40291" s="5" t="s">
        <v>39096</v>
      </c>
    </row>
    <row r="40292" spans="1:2" x14ac:dyDescent="0.45">
      <c r="A40292" s="5">
        <v>10045699</v>
      </c>
      <c r="B40292" s="5" t="s">
        <v>39097</v>
      </c>
    </row>
    <row r="40293" spans="1:2" x14ac:dyDescent="0.45">
      <c r="A40293" s="5">
        <v>10020177</v>
      </c>
      <c r="B40293" s="5" t="s">
        <v>39098</v>
      </c>
    </row>
    <row r="40294" spans="1:2" x14ac:dyDescent="0.45">
      <c r="A40294" s="5">
        <v>10045724</v>
      </c>
      <c r="B40294" s="5" t="s">
        <v>39099</v>
      </c>
    </row>
    <row r="40295" spans="1:2" x14ac:dyDescent="0.45">
      <c r="A40295" s="5">
        <v>10045746</v>
      </c>
      <c r="B40295" s="5" t="s">
        <v>39100</v>
      </c>
    </row>
    <row r="40296" spans="1:2" x14ac:dyDescent="0.45">
      <c r="A40296" s="5">
        <v>10045755</v>
      </c>
      <c r="B40296" s="5" t="s">
        <v>39101</v>
      </c>
    </row>
    <row r="40297" spans="1:2" x14ac:dyDescent="0.45">
      <c r="A40297" s="5">
        <v>10012797</v>
      </c>
      <c r="B40297" s="5" t="s">
        <v>39102</v>
      </c>
    </row>
    <row r="40298" spans="1:2" x14ac:dyDescent="0.45">
      <c r="A40298" s="5">
        <v>10019380</v>
      </c>
      <c r="B40298" s="5" t="s">
        <v>39103</v>
      </c>
    </row>
    <row r="40299" spans="1:2" x14ac:dyDescent="0.45">
      <c r="A40299" s="5">
        <v>10046448</v>
      </c>
      <c r="B40299" s="5" t="s">
        <v>39104</v>
      </c>
    </row>
    <row r="40300" spans="1:2" x14ac:dyDescent="0.45">
      <c r="A40300" s="5">
        <v>10032815</v>
      </c>
      <c r="B40300" s="5" t="s">
        <v>39105</v>
      </c>
    </row>
    <row r="40301" spans="1:2" x14ac:dyDescent="0.45">
      <c r="A40301" s="5">
        <v>10047410</v>
      </c>
      <c r="B40301" s="5" t="s">
        <v>39106</v>
      </c>
    </row>
    <row r="40302" spans="1:2" x14ac:dyDescent="0.45">
      <c r="A40302" s="5">
        <v>10020099</v>
      </c>
      <c r="B40302" s="5" t="s">
        <v>39107</v>
      </c>
    </row>
    <row r="40303" spans="1:2" x14ac:dyDescent="0.45">
      <c r="A40303" s="5">
        <v>10015263</v>
      </c>
      <c r="B40303" s="5" t="s">
        <v>39108</v>
      </c>
    </row>
    <row r="40304" spans="1:2" x14ac:dyDescent="0.45">
      <c r="A40304" s="5">
        <v>10012428</v>
      </c>
      <c r="B40304" s="5" t="s">
        <v>39109</v>
      </c>
    </row>
    <row r="40305" spans="1:2" x14ac:dyDescent="0.45">
      <c r="A40305" s="5">
        <v>10019005</v>
      </c>
      <c r="B40305" s="5" t="s">
        <v>39110</v>
      </c>
    </row>
    <row r="40306" spans="1:2" x14ac:dyDescent="0.45">
      <c r="A40306" s="5">
        <v>10046482</v>
      </c>
      <c r="B40306" s="5" t="s">
        <v>39111</v>
      </c>
    </row>
    <row r="40307" spans="1:2" x14ac:dyDescent="0.45">
      <c r="A40307" s="5">
        <v>10000812</v>
      </c>
      <c r="B40307" s="5" t="s">
        <v>39112</v>
      </c>
    </row>
    <row r="40308" spans="1:2" x14ac:dyDescent="0.45">
      <c r="A40308" s="5">
        <v>10003535</v>
      </c>
      <c r="B40308" s="5" t="s">
        <v>39113</v>
      </c>
    </row>
    <row r="40309" spans="1:2" x14ac:dyDescent="0.45">
      <c r="A40309" s="5">
        <v>10003745</v>
      </c>
      <c r="B40309" s="5" t="s">
        <v>39114</v>
      </c>
    </row>
    <row r="40310" spans="1:2" x14ac:dyDescent="0.45">
      <c r="A40310" s="5">
        <v>10035425</v>
      </c>
      <c r="B40310" s="5" t="s">
        <v>39115</v>
      </c>
    </row>
    <row r="40311" spans="1:2" x14ac:dyDescent="0.45">
      <c r="A40311" s="5">
        <v>10046436</v>
      </c>
      <c r="B40311" s="5" t="s">
        <v>39116</v>
      </c>
    </row>
    <row r="40312" spans="1:2" x14ac:dyDescent="0.45">
      <c r="A40312" s="5">
        <v>10047010</v>
      </c>
      <c r="B40312" s="5" t="s">
        <v>39117</v>
      </c>
    </row>
    <row r="40313" spans="1:2" x14ac:dyDescent="0.45">
      <c r="A40313" s="5">
        <v>10047013</v>
      </c>
      <c r="B40313" s="5" t="s">
        <v>39118</v>
      </c>
    </row>
    <row r="40314" spans="1:2" x14ac:dyDescent="0.45">
      <c r="A40314" s="5">
        <v>10047037</v>
      </c>
      <c r="B40314" s="5" t="s">
        <v>39119</v>
      </c>
    </row>
    <row r="40315" spans="1:2" x14ac:dyDescent="0.45">
      <c r="A40315" s="5">
        <v>10047127</v>
      </c>
      <c r="B40315" s="5" t="s">
        <v>39120</v>
      </c>
    </row>
    <row r="40316" spans="1:2" x14ac:dyDescent="0.45">
      <c r="A40316" s="5">
        <v>10047320</v>
      </c>
      <c r="B40316" s="5" t="s">
        <v>39121</v>
      </c>
    </row>
    <row r="40317" spans="1:2" x14ac:dyDescent="0.45">
      <c r="A40317" s="5">
        <v>10033752</v>
      </c>
      <c r="B40317" s="5" t="s">
        <v>39122</v>
      </c>
    </row>
    <row r="40318" spans="1:2" x14ac:dyDescent="0.45">
      <c r="A40318" s="5">
        <v>10009254</v>
      </c>
      <c r="B40318" s="5" t="s">
        <v>39123</v>
      </c>
    </row>
    <row r="40319" spans="1:2" x14ac:dyDescent="0.45">
      <c r="A40319" s="5">
        <v>10009487</v>
      </c>
      <c r="B40319" s="5" t="s">
        <v>39124</v>
      </c>
    </row>
    <row r="40320" spans="1:2" x14ac:dyDescent="0.45">
      <c r="A40320" s="5">
        <v>10047182</v>
      </c>
      <c r="B40320" s="5" t="s">
        <v>39125</v>
      </c>
    </row>
    <row r="40321" spans="1:2" x14ac:dyDescent="0.45">
      <c r="A40321" s="5">
        <v>10047617</v>
      </c>
      <c r="B40321" s="5" t="s">
        <v>39126</v>
      </c>
    </row>
    <row r="40322" spans="1:2" x14ac:dyDescent="0.45">
      <c r="A40322" s="5">
        <v>10047655</v>
      </c>
      <c r="B40322" s="5" t="s">
        <v>39127</v>
      </c>
    </row>
    <row r="40323" spans="1:2" x14ac:dyDescent="0.45">
      <c r="A40323" s="5">
        <v>10004601</v>
      </c>
      <c r="B40323" s="5" t="s">
        <v>39128</v>
      </c>
    </row>
    <row r="40324" spans="1:2" x14ac:dyDescent="0.45">
      <c r="A40324" s="5">
        <v>10005074</v>
      </c>
      <c r="B40324" s="5" t="s">
        <v>39129</v>
      </c>
    </row>
    <row r="40325" spans="1:2" x14ac:dyDescent="0.45">
      <c r="A40325" s="5">
        <v>10028197</v>
      </c>
      <c r="B40325" s="5" t="s">
        <v>39130</v>
      </c>
    </row>
    <row r="40326" spans="1:2" x14ac:dyDescent="0.45">
      <c r="A40326" s="5">
        <v>10026056</v>
      </c>
      <c r="B40326" s="5" t="s">
        <v>39131</v>
      </c>
    </row>
    <row r="40327" spans="1:2" x14ac:dyDescent="0.45">
      <c r="A40327" s="5">
        <v>10031477</v>
      </c>
      <c r="B40327" s="5" t="s">
        <v>39132</v>
      </c>
    </row>
    <row r="40328" spans="1:2" x14ac:dyDescent="0.45">
      <c r="A40328" s="5">
        <v>10036557</v>
      </c>
      <c r="B40328" s="5" t="s">
        <v>39133</v>
      </c>
    </row>
    <row r="40329" spans="1:2" x14ac:dyDescent="0.45">
      <c r="A40329" s="5">
        <v>10009703</v>
      </c>
      <c r="B40329" s="5" t="s">
        <v>39134</v>
      </c>
    </row>
    <row r="40330" spans="1:2" x14ac:dyDescent="0.45">
      <c r="A40330" s="5">
        <v>10027842</v>
      </c>
      <c r="B40330" s="5" t="s">
        <v>39135</v>
      </c>
    </row>
    <row r="40331" spans="1:2" x14ac:dyDescent="0.45">
      <c r="A40331" s="5">
        <v>10045462</v>
      </c>
      <c r="B40331" s="5" t="s">
        <v>39136</v>
      </c>
    </row>
    <row r="40332" spans="1:2" x14ac:dyDescent="0.45">
      <c r="A40332" s="5">
        <v>10047048</v>
      </c>
      <c r="B40332" s="5" t="s">
        <v>39137</v>
      </c>
    </row>
    <row r="40333" spans="1:2" x14ac:dyDescent="0.45">
      <c r="A40333" s="5">
        <v>10012922</v>
      </c>
      <c r="B40333" s="5" t="s">
        <v>39138</v>
      </c>
    </row>
    <row r="40334" spans="1:2" x14ac:dyDescent="0.45">
      <c r="A40334" s="5">
        <v>10047338</v>
      </c>
      <c r="B40334" s="5" t="s">
        <v>39139</v>
      </c>
    </row>
    <row r="40335" spans="1:2" x14ac:dyDescent="0.45">
      <c r="A40335" s="5">
        <v>10024961</v>
      </c>
      <c r="B40335" s="5" t="s">
        <v>39140</v>
      </c>
    </row>
    <row r="40336" spans="1:2" x14ac:dyDescent="0.45">
      <c r="A40336" s="5">
        <v>10022860</v>
      </c>
      <c r="B40336" s="5" t="s">
        <v>39141</v>
      </c>
    </row>
    <row r="40337" spans="1:2" x14ac:dyDescent="0.45">
      <c r="A40337" s="5">
        <v>10031429</v>
      </c>
      <c r="B40337" s="5" t="s">
        <v>39142</v>
      </c>
    </row>
    <row r="40338" spans="1:2" x14ac:dyDescent="0.45">
      <c r="A40338" s="5">
        <v>10031515</v>
      </c>
      <c r="B40338" s="5" t="s">
        <v>39143</v>
      </c>
    </row>
    <row r="40339" spans="1:2" x14ac:dyDescent="0.45">
      <c r="A40339" s="5">
        <v>10023977</v>
      </c>
      <c r="B40339" s="5" t="s">
        <v>39144</v>
      </c>
    </row>
    <row r="40340" spans="1:2" x14ac:dyDescent="0.45">
      <c r="A40340" s="5">
        <v>10046972</v>
      </c>
      <c r="B40340" s="5" t="s">
        <v>13706</v>
      </c>
    </row>
    <row r="40341" spans="1:2" x14ac:dyDescent="0.45">
      <c r="A40341" s="5">
        <v>10047060</v>
      </c>
      <c r="B40341" s="5" t="s">
        <v>39145</v>
      </c>
    </row>
    <row r="40342" spans="1:2" x14ac:dyDescent="0.45">
      <c r="A40342" s="5">
        <v>10047090</v>
      </c>
      <c r="B40342" s="5" t="s">
        <v>39146</v>
      </c>
    </row>
    <row r="40343" spans="1:2" x14ac:dyDescent="0.45">
      <c r="A40343" s="5">
        <v>10047132</v>
      </c>
      <c r="B40343" s="5" t="s">
        <v>39147</v>
      </c>
    </row>
    <row r="40344" spans="1:2" x14ac:dyDescent="0.45">
      <c r="A40344" s="5">
        <v>10000896</v>
      </c>
      <c r="B40344" s="5" t="s">
        <v>39148</v>
      </c>
    </row>
    <row r="40345" spans="1:2" x14ac:dyDescent="0.45">
      <c r="A40345" s="5">
        <v>10008987</v>
      </c>
      <c r="B40345" s="5" t="s">
        <v>39149</v>
      </c>
    </row>
    <row r="40346" spans="1:2" x14ac:dyDescent="0.45">
      <c r="A40346" s="5">
        <v>10008883</v>
      </c>
      <c r="B40346" s="5" t="s">
        <v>39150</v>
      </c>
    </row>
    <row r="40347" spans="1:2" x14ac:dyDescent="0.45">
      <c r="A40347" s="5">
        <v>10005746</v>
      </c>
      <c r="B40347" s="5" t="s">
        <v>39151</v>
      </c>
    </row>
    <row r="40348" spans="1:2" x14ac:dyDescent="0.45">
      <c r="A40348" s="5">
        <v>10009064</v>
      </c>
      <c r="B40348" s="5" t="s">
        <v>39152</v>
      </c>
    </row>
    <row r="40349" spans="1:2" x14ac:dyDescent="0.45">
      <c r="A40349" s="5">
        <v>10019732</v>
      </c>
      <c r="B40349" s="5" t="s">
        <v>39153</v>
      </c>
    </row>
    <row r="40350" spans="1:2" x14ac:dyDescent="0.45">
      <c r="A40350" s="5">
        <v>10005051</v>
      </c>
      <c r="B40350" s="5" t="s">
        <v>39154</v>
      </c>
    </row>
    <row r="40351" spans="1:2" x14ac:dyDescent="0.45">
      <c r="A40351" s="5">
        <v>10006458</v>
      </c>
      <c r="B40351" s="5" t="s">
        <v>39155</v>
      </c>
    </row>
    <row r="40352" spans="1:2" x14ac:dyDescent="0.45">
      <c r="A40352" s="5">
        <v>10047378</v>
      </c>
      <c r="B40352" s="5" t="s">
        <v>39156</v>
      </c>
    </row>
    <row r="40353" spans="1:2" x14ac:dyDescent="0.45">
      <c r="A40353" s="5">
        <v>10047449</v>
      </c>
      <c r="B40353" s="5" t="s">
        <v>39157</v>
      </c>
    </row>
    <row r="40354" spans="1:2" x14ac:dyDescent="0.45">
      <c r="A40354" s="5">
        <v>10047511</v>
      </c>
      <c r="B40354" s="5" t="s">
        <v>39158</v>
      </c>
    </row>
    <row r="40355" spans="1:2" x14ac:dyDescent="0.45">
      <c r="A40355" s="5">
        <v>10034634</v>
      </c>
      <c r="B40355" s="5" t="s">
        <v>20469</v>
      </c>
    </row>
    <row r="40356" spans="1:2" x14ac:dyDescent="0.45">
      <c r="A40356" s="5">
        <v>10025593</v>
      </c>
      <c r="B40356" s="5" t="s">
        <v>39159</v>
      </c>
    </row>
    <row r="40357" spans="1:2" x14ac:dyDescent="0.45">
      <c r="A40357" s="5">
        <v>10017907</v>
      </c>
      <c r="B40357" s="5" t="s">
        <v>39160</v>
      </c>
    </row>
    <row r="40358" spans="1:2" x14ac:dyDescent="0.45">
      <c r="A40358" s="5">
        <v>10037238</v>
      </c>
      <c r="B40358" s="5" t="s">
        <v>39161</v>
      </c>
    </row>
    <row r="40359" spans="1:2" x14ac:dyDescent="0.45">
      <c r="A40359" s="5">
        <v>10034529</v>
      </c>
      <c r="B40359" s="5" t="s">
        <v>39162</v>
      </c>
    </row>
    <row r="40360" spans="1:2" x14ac:dyDescent="0.45">
      <c r="A40360" s="5">
        <v>10035659</v>
      </c>
      <c r="B40360" s="5" t="s">
        <v>39163</v>
      </c>
    </row>
    <row r="40361" spans="1:2" x14ac:dyDescent="0.45">
      <c r="A40361" s="5">
        <v>10034587</v>
      </c>
      <c r="B40361" s="5" t="s">
        <v>39164</v>
      </c>
    </row>
    <row r="40362" spans="1:2" x14ac:dyDescent="0.45">
      <c r="A40362" s="5">
        <v>10032424</v>
      </c>
      <c r="B40362" s="5" t="s">
        <v>39165</v>
      </c>
    </row>
    <row r="40363" spans="1:2" x14ac:dyDescent="0.45">
      <c r="A40363" s="5">
        <v>10032448</v>
      </c>
      <c r="B40363" s="5" t="s">
        <v>39166</v>
      </c>
    </row>
    <row r="40364" spans="1:2" x14ac:dyDescent="0.45">
      <c r="A40364" s="5">
        <v>10032593</v>
      </c>
      <c r="B40364" s="5" t="s">
        <v>39167</v>
      </c>
    </row>
    <row r="40365" spans="1:2" x14ac:dyDescent="0.45">
      <c r="A40365" s="5">
        <v>10032661</v>
      </c>
      <c r="B40365" s="5" t="s">
        <v>39168</v>
      </c>
    </row>
    <row r="40366" spans="1:2" x14ac:dyDescent="0.45">
      <c r="A40366" s="5">
        <v>10032714</v>
      </c>
      <c r="B40366" s="5" t="s">
        <v>39169</v>
      </c>
    </row>
    <row r="40367" spans="1:2" x14ac:dyDescent="0.45">
      <c r="A40367" s="5">
        <v>10032726</v>
      </c>
      <c r="B40367" s="5" t="s">
        <v>39170</v>
      </c>
    </row>
    <row r="40368" spans="1:2" x14ac:dyDescent="0.45">
      <c r="A40368" s="5">
        <v>10032828</v>
      </c>
      <c r="B40368" s="5" t="s">
        <v>39171</v>
      </c>
    </row>
    <row r="40369" spans="1:2" x14ac:dyDescent="0.45">
      <c r="A40369" s="5">
        <v>10019856</v>
      </c>
      <c r="B40369" s="5" t="s">
        <v>39172</v>
      </c>
    </row>
    <row r="40370" spans="1:2" x14ac:dyDescent="0.45">
      <c r="A40370" s="5">
        <v>10020870</v>
      </c>
      <c r="B40370" s="5" t="s">
        <v>39173</v>
      </c>
    </row>
    <row r="40371" spans="1:2" x14ac:dyDescent="0.45">
      <c r="A40371" s="5">
        <v>10021128</v>
      </c>
      <c r="B40371" s="5" t="s">
        <v>39174</v>
      </c>
    </row>
    <row r="40372" spans="1:2" x14ac:dyDescent="0.45">
      <c r="A40372" s="5">
        <v>10021228</v>
      </c>
      <c r="B40372" s="5" t="s">
        <v>39175</v>
      </c>
    </row>
    <row r="40373" spans="1:2" x14ac:dyDescent="0.45">
      <c r="A40373" s="5">
        <v>10044276</v>
      </c>
      <c r="B40373" s="5" t="s">
        <v>39176</v>
      </c>
    </row>
    <row r="40374" spans="1:2" x14ac:dyDescent="0.45">
      <c r="A40374" s="5">
        <v>10047230</v>
      </c>
      <c r="B40374" s="5" t="s">
        <v>39177</v>
      </c>
    </row>
    <row r="40375" spans="1:2" x14ac:dyDescent="0.45">
      <c r="A40375" s="5">
        <v>10047608</v>
      </c>
      <c r="B40375" s="5" t="s">
        <v>39178</v>
      </c>
    </row>
    <row r="40376" spans="1:2" x14ac:dyDescent="0.45">
      <c r="A40376" s="5">
        <v>10047668</v>
      </c>
      <c r="B40376" s="5" t="s">
        <v>39179</v>
      </c>
    </row>
    <row r="40377" spans="1:2" x14ac:dyDescent="0.45">
      <c r="A40377" s="5">
        <v>10047670</v>
      </c>
      <c r="B40377" s="5" t="s">
        <v>39180</v>
      </c>
    </row>
    <row r="40378" spans="1:2" x14ac:dyDescent="0.45">
      <c r="A40378" s="5">
        <v>10031714</v>
      </c>
      <c r="B40378" s="5" t="s">
        <v>39181</v>
      </c>
    </row>
    <row r="40379" spans="1:2" x14ac:dyDescent="0.45">
      <c r="A40379" s="5">
        <v>10031722</v>
      </c>
      <c r="B40379" s="5" t="s">
        <v>39182</v>
      </c>
    </row>
    <row r="40380" spans="1:2" x14ac:dyDescent="0.45">
      <c r="A40380" s="5">
        <v>10031745</v>
      </c>
      <c r="B40380" s="5" t="s">
        <v>39183</v>
      </c>
    </row>
    <row r="40381" spans="1:2" x14ac:dyDescent="0.45">
      <c r="A40381" s="5">
        <v>10031790</v>
      </c>
      <c r="B40381" s="5" t="s">
        <v>39184</v>
      </c>
    </row>
    <row r="40382" spans="1:2" x14ac:dyDescent="0.45">
      <c r="A40382" s="5">
        <v>10031846</v>
      </c>
      <c r="B40382" s="5" t="s">
        <v>39185</v>
      </c>
    </row>
    <row r="40383" spans="1:2" x14ac:dyDescent="0.45">
      <c r="A40383" s="5">
        <v>10013654</v>
      </c>
      <c r="B40383" s="5" t="s">
        <v>39186</v>
      </c>
    </row>
    <row r="40384" spans="1:2" x14ac:dyDescent="0.45">
      <c r="A40384" s="5">
        <v>10032048</v>
      </c>
      <c r="B40384" s="5" t="s">
        <v>39187</v>
      </c>
    </row>
    <row r="40385" spans="1:2" x14ac:dyDescent="0.45">
      <c r="A40385" s="5">
        <v>10022027</v>
      </c>
      <c r="B40385" s="5" t="s">
        <v>39188</v>
      </c>
    </row>
    <row r="40386" spans="1:2" x14ac:dyDescent="0.45">
      <c r="A40386" s="5">
        <v>10031276</v>
      </c>
      <c r="B40386" s="5" t="s">
        <v>39189</v>
      </c>
    </row>
    <row r="40387" spans="1:2" x14ac:dyDescent="0.45">
      <c r="A40387" s="5">
        <v>10019781</v>
      </c>
      <c r="B40387" s="5" t="s">
        <v>39190</v>
      </c>
    </row>
    <row r="40388" spans="1:2" x14ac:dyDescent="0.45">
      <c r="A40388" s="5">
        <v>10009605</v>
      </c>
      <c r="B40388" s="5" t="s">
        <v>39191</v>
      </c>
    </row>
    <row r="40389" spans="1:2" x14ac:dyDescent="0.45">
      <c r="A40389" s="5">
        <v>10045654</v>
      </c>
      <c r="B40389" s="5" t="s">
        <v>39192</v>
      </c>
    </row>
    <row r="40390" spans="1:2" x14ac:dyDescent="0.45">
      <c r="A40390" s="5">
        <v>10045671</v>
      </c>
      <c r="B40390" s="5" t="s">
        <v>39193</v>
      </c>
    </row>
    <row r="40391" spans="1:2" x14ac:dyDescent="0.45">
      <c r="A40391" s="5">
        <v>10045672</v>
      </c>
      <c r="B40391" s="5" t="s">
        <v>15815</v>
      </c>
    </row>
    <row r="40392" spans="1:2" x14ac:dyDescent="0.45">
      <c r="A40392" s="5">
        <v>10045245</v>
      </c>
      <c r="B40392" s="5" t="s">
        <v>39194</v>
      </c>
    </row>
    <row r="40393" spans="1:2" x14ac:dyDescent="0.45">
      <c r="A40393" s="5">
        <v>10045250</v>
      </c>
      <c r="B40393" s="5" t="s">
        <v>39195</v>
      </c>
    </row>
    <row r="40394" spans="1:2" x14ac:dyDescent="0.45">
      <c r="A40394" s="5">
        <v>10045258</v>
      </c>
      <c r="B40394" s="5" t="s">
        <v>39196</v>
      </c>
    </row>
    <row r="40395" spans="1:2" x14ac:dyDescent="0.45">
      <c r="A40395" s="5">
        <v>10028038</v>
      </c>
      <c r="B40395" s="5" t="s">
        <v>39197</v>
      </c>
    </row>
    <row r="40396" spans="1:2" x14ac:dyDescent="0.45">
      <c r="A40396" s="5">
        <v>10007377</v>
      </c>
      <c r="B40396" s="5" t="s">
        <v>39198</v>
      </c>
    </row>
    <row r="40397" spans="1:2" x14ac:dyDescent="0.45">
      <c r="A40397" s="5">
        <v>10039907</v>
      </c>
      <c r="B40397" s="5" t="s">
        <v>39199</v>
      </c>
    </row>
    <row r="40398" spans="1:2" x14ac:dyDescent="0.45">
      <c r="A40398" s="5">
        <v>10017944</v>
      </c>
      <c r="B40398" s="5" t="s">
        <v>39200</v>
      </c>
    </row>
    <row r="40399" spans="1:2" x14ac:dyDescent="0.45">
      <c r="A40399" s="5">
        <v>10039463</v>
      </c>
      <c r="B40399" s="5" t="s">
        <v>39201</v>
      </c>
    </row>
    <row r="40400" spans="1:2" x14ac:dyDescent="0.45">
      <c r="A40400" s="5">
        <v>10018616</v>
      </c>
      <c r="B40400" s="5" t="s">
        <v>39202</v>
      </c>
    </row>
    <row r="40401" spans="1:2" x14ac:dyDescent="0.45">
      <c r="A40401" s="5">
        <v>10001357</v>
      </c>
      <c r="B40401" s="5" t="s">
        <v>39203</v>
      </c>
    </row>
    <row r="40402" spans="1:2" x14ac:dyDescent="0.45">
      <c r="A40402" s="5">
        <v>10010809</v>
      </c>
      <c r="B40402" s="5" t="s">
        <v>39204</v>
      </c>
    </row>
    <row r="40403" spans="1:2" x14ac:dyDescent="0.45">
      <c r="A40403" s="5">
        <v>10005643</v>
      </c>
      <c r="B40403" s="5" t="s">
        <v>39205</v>
      </c>
    </row>
    <row r="40404" spans="1:2" x14ac:dyDescent="0.45">
      <c r="A40404" s="5">
        <v>10026914</v>
      </c>
      <c r="B40404" s="5" t="s">
        <v>39206</v>
      </c>
    </row>
    <row r="40405" spans="1:2" x14ac:dyDescent="0.45">
      <c r="A40405" s="5">
        <v>10025591</v>
      </c>
      <c r="B40405" s="5" t="s">
        <v>39207</v>
      </c>
    </row>
    <row r="40406" spans="1:2" x14ac:dyDescent="0.45">
      <c r="A40406" s="5">
        <v>10017962</v>
      </c>
      <c r="B40406" s="5" t="s">
        <v>39208</v>
      </c>
    </row>
    <row r="40407" spans="1:2" x14ac:dyDescent="0.45">
      <c r="A40407" s="5">
        <v>10018031</v>
      </c>
      <c r="B40407" s="5" t="s">
        <v>11874</v>
      </c>
    </row>
    <row r="40408" spans="1:2" x14ac:dyDescent="0.45">
      <c r="A40408" s="5">
        <v>10046131</v>
      </c>
      <c r="B40408" s="5" t="s">
        <v>39209</v>
      </c>
    </row>
    <row r="40409" spans="1:2" x14ac:dyDescent="0.45">
      <c r="A40409" s="5">
        <v>10046255</v>
      </c>
      <c r="B40409" s="5" t="s">
        <v>39210</v>
      </c>
    </row>
    <row r="40410" spans="1:2" x14ac:dyDescent="0.45">
      <c r="A40410" s="5">
        <v>10035614</v>
      </c>
      <c r="B40410" s="5" t="s">
        <v>39211</v>
      </c>
    </row>
    <row r="40411" spans="1:2" x14ac:dyDescent="0.45">
      <c r="A40411" s="5">
        <v>10040090</v>
      </c>
      <c r="B40411" s="5" t="s">
        <v>39212</v>
      </c>
    </row>
    <row r="40412" spans="1:2" x14ac:dyDescent="0.45">
      <c r="A40412" s="5">
        <v>10027205</v>
      </c>
      <c r="B40412" s="5" t="s">
        <v>39213</v>
      </c>
    </row>
    <row r="40413" spans="1:2" x14ac:dyDescent="0.45">
      <c r="A40413" s="5">
        <v>10040229</v>
      </c>
      <c r="B40413" s="5" t="s">
        <v>39214</v>
      </c>
    </row>
    <row r="40414" spans="1:2" x14ac:dyDescent="0.45">
      <c r="A40414" s="5">
        <v>10032127</v>
      </c>
      <c r="B40414" s="5" t="s">
        <v>39215</v>
      </c>
    </row>
    <row r="40415" spans="1:2" x14ac:dyDescent="0.45">
      <c r="A40415" s="5">
        <v>10007769</v>
      </c>
      <c r="B40415" s="5" t="s">
        <v>39216</v>
      </c>
    </row>
    <row r="40416" spans="1:2" x14ac:dyDescent="0.45">
      <c r="A40416" s="5">
        <v>10046172</v>
      </c>
      <c r="B40416" s="5" t="s">
        <v>25397</v>
      </c>
    </row>
    <row r="40417" spans="1:2" x14ac:dyDescent="0.45">
      <c r="A40417" s="5">
        <v>10027348</v>
      </c>
      <c r="B40417" s="5" t="s">
        <v>39217</v>
      </c>
    </row>
    <row r="40418" spans="1:2" x14ac:dyDescent="0.45">
      <c r="A40418" s="5">
        <v>10031381</v>
      </c>
      <c r="B40418" s="5" t="s">
        <v>14007</v>
      </c>
    </row>
    <row r="40419" spans="1:2" x14ac:dyDescent="0.45">
      <c r="A40419" s="5">
        <v>10032161</v>
      </c>
      <c r="B40419" s="5" t="s">
        <v>39218</v>
      </c>
    </row>
    <row r="40420" spans="1:2" x14ac:dyDescent="0.45">
      <c r="A40420" s="5">
        <v>10032194</v>
      </c>
      <c r="B40420" s="5" t="s">
        <v>1698</v>
      </c>
    </row>
    <row r="40421" spans="1:2" x14ac:dyDescent="0.45">
      <c r="A40421" s="5">
        <v>10033363</v>
      </c>
      <c r="B40421" s="5" t="s">
        <v>39219</v>
      </c>
    </row>
    <row r="40422" spans="1:2" x14ac:dyDescent="0.45">
      <c r="A40422" s="5">
        <v>10033577</v>
      </c>
      <c r="B40422" s="5" t="s">
        <v>14335</v>
      </c>
    </row>
    <row r="40423" spans="1:2" x14ac:dyDescent="0.45">
      <c r="A40423" s="5">
        <v>10033697</v>
      </c>
      <c r="B40423" s="5" t="s">
        <v>39220</v>
      </c>
    </row>
    <row r="40424" spans="1:2" x14ac:dyDescent="0.45">
      <c r="A40424" s="5">
        <v>10000566</v>
      </c>
      <c r="B40424" s="5" t="s">
        <v>39221</v>
      </c>
    </row>
    <row r="40425" spans="1:2" x14ac:dyDescent="0.45">
      <c r="A40425" s="5">
        <v>10023388</v>
      </c>
      <c r="B40425" s="5" t="s">
        <v>39222</v>
      </c>
    </row>
    <row r="40426" spans="1:2" x14ac:dyDescent="0.45">
      <c r="A40426" s="5">
        <v>10032379</v>
      </c>
      <c r="B40426" s="5" t="s">
        <v>39223</v>
      </c>
    </row>
    <row r="40427" spans="1:2" x14ac:dyDescent="0.45">
      <c r="A40427" s="5">
        <v>10045306</v>
      </c>
      <c r="B40427" s="5" t="s">
        <v>39224</v>
      </c>
    </row>
    <row r="40428" spans="1:2" x14ac:dyDescent="0.45">
      <c r="A40428" s="5">
        <v>10036180</v>
      </c>
      <c r="B40428" s="5" t="s">
        <v>39225</v>
      </c>
    </row>
    <row r="40429" spans="1:2" x14ac:dyDescent="0.45">
      <c r="A40429" s="5">
        <v>10033292</v>
      </c>
      <c r="B40429" s="5" t="s">
        <v>39226</v>
      </c>
    </row>
    <row r="40430" spans="1:2" x14ac:dyDescent="0.45">
      <c r="A40430" s="5">
        <v>10037625</v>
      </c>
      <c r="B40430" s="5" t="s">
        <v>13204</v>
      </c>
    </row>
    <row r="40431" spans="1:2" x14ac:dyDescent="0.45">
      <c r="A40431" s="5">
        <v>10037236</v>
      </c>
      <c r="B40431" s="5" t="s">
        <v>39227</v>
      </c>
    </row>
    <row r="40432" spans="1:2" x14ac:dyDescent="0.45">
      <c r="A40432" s="5">
        <v>10018834</v>
      </c>
      <c r="B40432" s="5" t="s">
        <v>39228</v>
      </c>
    </row>
    <row r="40433" spans="1:2" x14ac:dyDescent="0.45">
      <c r="A40433" s="5">
        <v>10015343</v>
      </c>
      <c r="B40433" s="5" t="s">
        <v>39229</v>
      </c>
    </row>
    <row r="40434" spans="1:2" x14ac:dyDescent="0.45">
      <c r="A40434" s="5">
        <v>10006247</v>
      </c>
      <c r="B40434" s="5" t="s">
        <v>21495</v>
      </c>
    </row>
    <row r="40435" spans="1:2" x14ac:dyDescent="0.45">
      <c r="A40435" s="5">
        <v>10017332</v>
      </c>
      <c r="B40435" s="5" t="s">
        <v>39230</v>
      </c>
    </row>
    <row r="40436" spans="1:2" x14ac:dyDescent="0.45">
      <c r="A40436" s="5">
        <v>10033104</v>
      </c>
      <c r="B40436" s="5" t="s">
        <v>2896</v>
      </c>
    </row>
    <row r="40437" spans="1:2" x14ac:dyDescent="0.45">
      <c r="A40437" s="5">
        <v>10002671</v>
      </c>
      <c r="B40437" s="5" t="s">
        <v>39231</v>
      </c>
    </row>
    <row r="40438" spans="1:2" x14ac:dyDescent="0.45">
      <c r="A40438" s="5">
        <v>10015542</v>
      </c>
      <c r="B40438" s="5" t="s">
        <v>14172</v>
      </c>
    </row>
    <row r="40439" spans="1:2" x14ac:dyDescent="0.45">
      <c r="A40439" s="5">
        <v>10015587</v>
      </c>
      <c r="B40439" s="5" t="s">
        <v>3539</v>
      </c>
    </row>
    <row r="40440" spans="1:2" x14ac:dyDescent="0.45">
      <c r="A40440" s="5">
        <v>10018513</v>
      </c>
      <c r="B40440" s="5" t="s">
        <v>39232</v>
      </c>
    </row>
    <row r="40441" spans="1:2" x14ac:dyDescent="0.45">
      <c r="A40441" s="5">
        <v>10014782</v>
      </c>
      <c r="B40441" s="5" t="s">
        <v>39233</v>
      </c>
    </row>
    <row r="40442" spans="1:2" x14ac:dyDescent="0.45">
      <c r="A40442" s="5">
        <v>10002345</v>
      </c>
      <c r="B40442" s="5" t="s">
        <v>39234</v>
      </c>
    </row>
    <row r="40443" spans="1:2" x14ac:dyDescent="0.45">
      <c r="A40443" s="5">
        <v>10015860</v>
      </c>
      <c r="B40443" s="5" t="s">
        <v>39235</v>
      </c>
    </row>
    <row r="40444" spans="1:2" x14ac:dyDescent="0.45">
      <c r="A40444" s="5">
        <v>10016278</v>
      </c>
      <c r="B40444" s="5" t="s">
        <v>5341</v>
      </c>
    </row>
    <row r="40445" spans="1:2" x14ac:dyDescent="0.45">
      <c r="A40445" s="5">
        <v>10032290</v>
      </c>
      <c r="B40445" s="5" t="s">
        <v>39236</v>
      </c>
    </row>
    <row r="40446" spans="1:2" x14ac:dyDescent="0.45">
      <c r="A40446" s="5">
        <v>10016735</v>
      </c>
      <c r="B40446" s="5" t="s">
        <v>39237</v>
      </c>
    </row>
    <row r="40447" spans="1:2" x14ac:dyDescent="0.45">
      <c r="A40447" s="5">
        <v>10007811</v>
      </c>
      <c r="B40447" s="5" t="s">
        <v>39238</v>
      </c>
    </row>
    <row r="40448" spans="1:2" x14ac:dyDescent="0.45">
      <c r="A40448" s="5">
        <v>10046689</v>
      </c>
      <c r="B40448" s="5" t="s">
        <v>39239</v>
      </c>
    </row>
    <row r="40449" spans="1:2" x14ac:dyDescent="0.45">
      <c r="A40449" s="5">
        <v>10046954</v>
      </c>
      <c r="B40449" s="5" t="s">
        <v>39240</v>
      </c>
    </row>
    <row r="40450" spans="1:2" x14ac:dyDescent="0.45">
      <c r="A40450" s="5">
        <v>10047036</v>
      </c>
      <c r="B40450" s="5" t="s">
        <v>39241</v>
      </c>
    </row>
    <row r="40451" spans="1:2" x14ac:dyDescent="0.45">
      <c r="A40451" s="5">
        <v>10047166</v>
      </c>
      <c r="B40451" s="5" t="s">
        <v>39242</v>
      </c>
    </row>
    <row r="40452" spans="1:2" x14ac:dyDescent="0.45">
      <c r="A40452" s="5">
        <v>10047176</v>
      </c>
      <c r="B40452" s="5" t="s">
        <v>39243</v>
      </c>
    </row>
    <row r="40453" spans="1:2" x14ac:dyDescent="0.45">
      <c r="A40453" s="5">
        <v>10001109</v>
      </c>
      <c r="B40453" s="5" t="s">
        <v>39244</v>
      </c>
    </row>
    <row r="40454" spans="1:2" x14ac:dyDescent="0.45">
      <c r="A40454" s="5">
        <v>10045424</v>
      </c>
      <c r="B40454" s="5" t="s">
        <v>39245</v>
      </c>
    </row>
    <row r="40455" spans="1:2" x14ac:dyDescent="0.45">
      <c r="A40455" s="5">
        <v>10003169</v>
      </c>
      <c r="B40455" s="5" t="s">
        <v>39246</v>
      </c>
    </row>
    <row r="40456" spans="1:2" x14ac:dyDescent="0.45">
      <c r="A40456" s="5">
        <v>10005849</v>
      </c>
      <c r="B40456" s="5" t="s">
        <v>39247</v>
      </c>
    </row>
    <row r="40457" spans="1:2" x14ac:dyDescent="0.45">
      <c r="A40457" s="5">
        <v>10007997</v>
      </c>
      <c r="B40457" s="5" t="s">
        <v>39248</v>
      </c>
    </row>
    <row r="40458" spans="1:2" x14ac:dyDescent="0.45">
      <c r="A40458" s="5">
        <v>10016247</v>
      </c>
      <c r="B40458" s="5" t="s">
        <v>34317</v>
      </c>
    </row>
    <row r="40459" spans="1:2" x14ac:dyDescent="0.45">
      <c r="A40459" s="5">
        <v>10015560</v>
      </c>
      <c r="B40459" s="5" t="s">
        <v>39249</v>
      </c>
    </row>
    <row r="40460" spans="1:2" x14ac:dyDescent="0.45">
      <c r="A40460" s="5">
        <v>10017457</v>
      </c>
      <c r="B40460" s="5" t="s">
        <v>39250</v>
      </c>
    </row>
    <row r="40461" spans="1:2" x14ac:dyDescent="0.45">
      <c r="A40461" s="5">
        <v>10008525</v>
      </c>
      <c r="B40461" s="5" t="s">
        <v>39251</v>
      </c>
    </row>
    <row r="40462" spans="1:2" x14ac:dyDescent="0.45">
      <c r="A40462" s="5">
        <v>10034105</v>
      </c>
      <c r="B40462" s="5" t="s">
        <v>39252</v>
      </c>
    </row>
    <row r="40463" spans="1:2" x14ac:dyDescent="0.45">
      <c r="A40463" s="5">
        <v>10008820</v>
      </c>
      <c r="B40463" s="5" t="s">
        <v>39253</v>
      </c>
    </row>
    <row r="40464" spans="1:2" x14ac:dyDescent="0.45">
      <c r="A40464" s="5">
        <v>10008436</v>
      </c>
      <c r="B40464" s="5" t="s">
        <v>39254</v>
      </c>
    </row>
    <row r="40465" spans="1:2" x14ac:dyDescent="0.45">
      <c r="A40465" s="5">
        <v>10034432</v>
      </c>
      <c r="B40465" s="5" t="s">
        <v>39255</v>
      </c>
    </row>
    <row r="40466" spans="1:2" x14ac:dyDescent="0.45">
      <c r="A40466" s="5">
        <v>10040252</v>
      </c>
      <c r="B40466" s="5" t="s">
        <v>39256</v>
      </c>
    </row>
    <row r="40467" spans="1:2" x14ac:dyDescent="0.45">
      <c r="A40467" s="5">
        <v>10040272</v>
      </c>
      <c r="B40467" s="5" t="s">
        <v>39257</v>
      </c>
    </row>
    <row r="40468" spans="1:2" x14ac:dyDescent="0.45">
      <c r="A40468" s="5">
        <v>10002967</v>
      </c>
      <c r="B40468" s="5" t="s">
        <v>39258</v>
      </c>
    </row>
    <row r="40469" spans="1:2" x14ac:dyDescent="0.45">
      <c r="A40469" s="5">
        <v>10039204</v>
      </c>
      <c r="B40469" s="5" t="s">
        <v>39259</v>
      </c>
    </row>
    <row r="40470" spans="1:2" x14ac:dyDescent="0.45">
      <c r="A40470" s="5">
        <v>10040403</v>
      </c>
      <c r="B40470" s="5" t="s">
        <v>39260</v>
      </c>
    </row>
    <row r="40471" spans="1:2" x14ac:dyDescent="0.45">
      <c r="A40471" s="5">
        <v>10046073</v>
      </c>
      <c r="B40471" s="5" t="s">
        <v>39261</v>
      </c>
    </row>
    <row r="40472" spans="1:2" x14ac:dyDescent="0.45">
      <c r="A40472" s="5">
        <v>10046371</v>
      </c>
      <c r="B40472" s="5" t="s">
        <v>39262</v>
      </c>
    </row>
    <row r="40473" spans="1:2" x14ac:dyDescent="0.45">
      <c r="A40473" s="5">
        <v>10046410</v>
      </c>
      <c r="B40473" s="5" t="s">
        <v>39263</v>
      </c>
    </row>
    <row r="40474" spans="1:2" x14ac:dyDescent="0.45">
      <c r="A40474" s="5">
        <v>10046660</v>
      </c>
      <c r="B40474" s="5" t="s">
        <v>39264</v>
      </c>
    </row>
    <row r="40475" spans="1:2" x14ac:dyDescent="0.45">
      <c r="A40475" s="5">
        <v>10037364</v>
      </c>
      <c r="B40475" s="5" t="s">
        <v>39265</v>
      </c>
    </row>
    <row r="40476" spans="1:2" x14ac:dyDescent="0.45">
      <c r="A40476" s="5">
        <v>10046855</v>
      </c>
      <c r="B40476" s="5" t="s">
        <v>24274</v>
      </c>
    </row>
    <row r="40477" spans="1:2" x14ac:dyDescent="0.45">
      <c r="A40477" s="5">
        <v>10046919</v>
      </c>
      <c r="B40477" s="5" t="s">
        <v>39266</v>
      </c>
    </row>
    <row r="40478" spans="1:2" x14ac:dyDescent="0.45">
      <c r="A40478" s="5">
        <v>10046969</v>
      </c>
      <c r="B40478" s="5" t="s">
        <v>39267</v>
      </c>
    </row>
    <row r="40479" spans="1:2" x14ac:dyDescent="0.45">
      <c r="A40479" s="5">
        <v>10045447</v>
      </c>
      <c r="B40479" s="5" t="s">
        <v>39268</v>
      </c>
    </row>
    <row r="40480" spans="1:2" x14ac:dyDescent="0.45">
      <c r="A40480" s="5">
        <v>10008403</v>
      </c>
      <c r="B40480" s="5" t="s">
        <v>39269</v>
      </c>
    </row>
    <row r="40481" spans="1:2" x14ac:dyDescent="0.45">
      <c r="A40481" s="5">
        <v>10013350</v>
      </c>
      <c r="B40481" s="5" t="s">
        <v>39270</v>
      </c>
    </row>
    <row r="40482" spans="1:2" x14ac:dyDescent="0.45">
      <c r="A40482" s="5">
        <v>10008788</v>
      </c>
      <c r="B40482" s="5" t="s">
        <v>39271</v>
      </c>
    </row>
    <row r="40483" spans="1:2" x14ac:dyDescent="0.45">
      <c r="A40483" s="5">
        <v>10045532</v>
      </c>
      <c r="B40483" s="5" t="s">
        <v>39272</v>
      </c>
    </row>
    <row r="40484" spans="1:2" x14ac:dyDescent="0.45">
      <c r="A40484" s="5">
        <v>10048077</v>
      </c>
      <c r="B40484" s="5" t="s">
        <v>39273</v>
      </c>
    </row>
    <row r="40485" spans="1:2" x14ac:dyDescent="0.45">
      <c r="A40485" s="5">
        <v>10048595</v>
      </c>
      <c r="B40485" s="5" t="s">
        <v>39274</v>
      </c>
    </row>
    <row r="40486" spans="1:2" x14ac:dyDescent="0.45">
      <c r="A40486" s="5">
        <v>10048966</v>
      </c>
      <c r="B40486" s="5" t="s">
        <v>39275</v>
      </c>
    </row>
    <row r="40487" spans="1:2" x14ac:dyDescent="0.45">
      <c r="A40487" s="5">
        <v>10049088</v>
      </c>
      <c r="B40487" s="5" t="s">
        <v>39276</v>
      </c>
    </row>
    <row r="40488" spans="1:2" x14ac:dyDescent="0.45">
      <c r="A40488" s="5">
        <v>10049318</v>
      </c>
      <c r="B40488" s="5" t="s">
        <v>39277</v>
      </c>
    </row>
    <row r="40489" spans="1:2" x14ac:dyDescent="0.45">
      <c r="A40489" s="5">
        <v>10049543</v>
      </c>
      <c r="B40489" s="5" t="s">
        <v>39278</v>
      </c>
    </row>
    <row r="40490" spans="1:2" x14ac:dyDescent="0.45">
      <c r="A40490" s="5">
        <v>10052677</v>
      </c>
      <c r="B40490" s="5" t="s">
        <v>39279</v>
      </c>
    </row>
    <row r="40491" spans="1:2" x14ac:dyDescent="0.45">
      <c r="A40491" s="5">
        <v>10053128</v>
      </c>
      <c r="B40491" s="5" t="s">
        <v>39280</v>
      </c>
    </row>
    <row r="40492" spans="1:2" x14ac:dyDescent="0.45">
      <c r="A40492" s="5">
        <v>10054466</v>
      </c>
      <c r="B40492" s="5" t="s">
        <v>39281</v>
      </c>
    </row>
    <row r="40493" spans="1:2" x14ac:dyDescent="0.45">
      <c r="A40493" s="5">
        <v>10048185</v>
      </c>
      <c r="B40493" s="5" t="s">
        <v>39282</v>
      </c>
    </row>
    <row r="40494" spans="1:2" x14ac:dyDescent="0.45">
      <c r="A40494" s="5">
        <v>10049486</v>
      </c>
      <c r="B40494" s="5" t="s">
        <v>39283</v>
      </c>
    </row>
    <row r="40495" spans="1:2" x14ac:dyDescent="0.45">
      <c r="A40495" s="5">
        <v>10049637</v>
      </c>
      <c r="B40495" s="5" t="s">
        <v>39284</v>
      </c>
    </row>
    <row r="40496" spans="1:2" x14ac:dyDescent="0.45">
      <c r="A40496" s="5">
        <v>10052611</v>
      </c>
      <c r="B40496" s="5" t="s">
        <v>39285</v>
      </c>
    </row>
    <row r="40497" spans="1:2" x14ac:dyDescent="0.45">
      <c r="A40497" s="5">
        <v>10052838</v>
      </c>
      <c r="B40497" s="5" t="s">
        <v>39286</v>
      </c>
    </row>
    <row r="40498" spans="1:2" x14ac:dyDescent="0.45">
      <c r="A40498" s="5">
        <v>10052873</v>
      </c>
      <c r="B40498" s="5" t="s">
        <v>39287</v>
      </c>
    </row>
    <row r="40499" spans="1:2" x14ac:dyDescent="0.45">
      <c r="A40499" s="5">
        <v>10052831</v>
      </c>
      <c r="B40499" s="5" t="s">
        <v>39288</v>
      </c>
    </row>
    <row r="40500" spans="1:2" x14ac:dyDescent="0.45">
      <c r="A40500" s="5">
        <v>10053990</v>
      </c>
      <c r="B40500" s="5" t="s">
        <v>39289</v>
      </c>
    </row>
    <row r="40501" spans="1:2" x14ac:dyDescent="0.45">
      <c r="A40501" s="5">
        <v>10053993</v>
      </c>
      <c r="B40501" s="5" t="s">
        <v>39290</v>
      </c>
    </row>
    <row r="40502" spans="1:2" x14ac:dyDescent="0.45">
      <c r="A40502" s="5">
        <v>10048140</v>
      </c>
      <c r="B40502" s="5" t="s">
        <v>39291</v>
      </c>
    </row>
    <row r="40503" spans="1:2" x14ac:dyDescent="0.45">
      <c r="A40503" s="5">
        <v>10049153</v>
      </c>
      <c r="B40503" s="5" t="s">
        <v>39292</v>
      </c>
    </row>
    <row r="40504" spans="1:2" x14ac:dyDescent="0.45">
      <c r="A40504" s="5">
        <v>10049524</v>
      </c>
      <c r="B40504" s="5" t="s">
        <v>39293</v>
      </c>
    </row>
    <row r="40505" spans="1:2" x14ac:dyDescent="0.45">
      <c r="A40505" s="5">
        <v>10052628</v>
      </c>
      <c r="B40505" s="5" t="s">
        <v>39294</v>
      </c>
    </row>
    <row r="40506" spans="1:2" x14ac:dyDescent="0.45">
      <c r="A40506" s="5">
        <v>10052836</v>
      </c>
      <c r="B40506" s="5" t="s">
        <v>14001</v>
      </c>
    </row>
    <row r="40507" spans="1:2" x14ac:dyDescent="0.45">
      <c r="A40507" s="5">
        <v>10053223</v>
      </c>
      <c r="B40507" s="5" t="s">
        <v>39295</v>
      </c>
    </row>
    <row r="40508" spans="1:2" x14ac:dyDescent="0.45">
      <c r="A40508" s="5">
        <v>10053327</v>
      </c>
      <c r="B40508" s="5" t="s">
        <v>39296</v>
      </c>
    </row>
    <row r="40509" spans="1:2" x14ac:dyDescent="0.45">
      <c r="A40509" s="5">
        <v>10054017</v>
      </c>
      <c r="B40509" s="5" t="s">
        <v>39297</v>
      </c>
    </row>
    <row r="40510" spans="1:2" x14ac:dyDescent="0.45">
      <c r="A40510" s="5">
        <v>10054135</v>
      </c>
      <c r="B40510" s="5" t="s">
        <v>39298</v>
      </c>
    </row>
    <row r="40511" spans="1:2" x14ac:dyDescent="0.45">
      <c r="A40511" s="5">
        <v>10054574</v>
      </c>
      <c r="B40511" s="5" t="s">
        <v>39299</v>
      </c>
    </row>
    <row r="40512" spans="1:2" x14ac:dyDescent="0.45">
      <c r="A40512" s="5">
        <v>10054575</v>
      </c>
      <c r="B40512" s="5" t="s">
        <v>39300</v>
      </c>
    </row>
    <row r="40513" spans="1:2" x14ac:dyDescent="0.45">
      <c r="A40513" s="5">
        <v>10054576</v>
      </c>
      <c r="B40513" s="5" t="s">
        <v>39301</v>
      </c>
    </row>
    <row r="40514" spans="1:2" x14ac:dyDescent="0.45">
      <c r="A40514" s="5">
        <v>10054615</v>
      </c>
      <c r="B40514" s="5" t="s">
        <v>39302</v>
      </c>
    </row>
    <row r="40515" spans="1:2" x14ac:dyDescent="0.45">
      <c r="A40515" s="5">
        <v>10054653</v>
      </c>
      <c r="B40515" s="5" t="s">
        <v>18334</v>
      </c>
    </row>
    <row r="40516" spans="1:2" x14ac:dyDescent="0.45">
      <c r="A40516" s="5">
        <v>10054664</v>
      </c>
      <c r="B40516" s="5" t="s">
        <v>39303</v>
      </c>
    </row>
    <row r="40517" spans="1:2" x14ac:dyDescent="0.45">
      <c r="A40517" s="5">
        <v>10032083</v>
      </c>
      <c r="B40517" s="5" t="s">
        <v>39304</v>
      </c>
    </row>
    <row r="40518" spans="1:2" x14ac:dyDescent="0.45">
      <c r="A40518" s="5">
        <v>10054746</v>
      </c>
      <c r="B40518" s="5" t="s">
        <v>39305</v>
      </c>
    </row>
    <row r="40519" spans="1:2" x14ac:dyDescent="0.45">
      <c r="A40519" s="5">
        <v>10049488</v>
      </c>
      <c r="B40519" s="5" t="s">
        <v>39306</v>
      </c>
    </row>
    <row r="40520" spans="1:2" x14ac:dyDescent="0.45">
      <c r="A40520" s="5">
        <v>10052536</v>
      </c>
      <c r="B40520" s="5" t="s">
        <v>39307</v>
      </c>
    </row>
    <row r="40521" spans="1:2" x14ac:dyDescent="0.45">
      <c r="A40521" s="5">
        <v>10053281</v>
      </c>
      <c r="B40521" s="5" t="s">
        <v>39308</v>
      </c>
    </row>
    <row r="40522" spans="1:2" x14ac:dyDescent="0.45">
      <c r="A40522" s="5">
        <v>10053968</v>
      </c>
      <c r="B40522" s="5" t="s">
        <v>39309</v>
      </c>
    </row>
    <row r="40523" spans="1:2" x14ac:dyDescent="0.45">
      <c r="A40523" s="5">
        <v>10054069</v>
      </c>
      <c r="B40523" s="5" t="s">
        <v>39310</v>
      </c>
    </row>
    <row r="40524" spans="1:2" x14ac:dyDescent="0.45">
      <c r="A40524" s="5">
        <v>10054396</v>
      </c>
      <c r="B40524" s="5" t="s">
        <v>39311</v>
      </c>
    </row>
    <row r="40525" spans="1:2" x14ac:dyDescent="0.45">
      <c r="A40525" s="5">
        <v>10054397</v>
      </c>
      <c r="B40525" s="5" t="s">
        <v>39312</v>
      </c>
    </row>
    <row r="40526" spans="1:2" x14ac:dyDescent="0.45">
      <c r="A40526" s="5">
        <v>10054432</v>
      </c>
      <c r="B40526" s="5" t="s">
        <v>39313</v>
      </c>
    </row>
    <row r="40527" spans="1:2" x14ac:dyDescent="0.45">
      <c r="A40527" s="5">
        <v>10054547</v>
      </c>
      <c r="B40527" s="5" t="s">
        <v>39314</v>
      </c>
    </row>
    <row r="40528" spans="1:2" x14ac:dyDescent="0.45">
      <c r="A40528" s="5">
        <v>10054552</v>
      </c>
      <c r="B40528" s="5" t="s">
        <v>39315</v>
      </c>
    </row>
    <row r="40529" spans="1:2" x14ac:dyDescent="0.45">
      <c r="A40529" s="5">
        <v>10054557</v>
      </c>
      <c r="B40529" s="5" t="s">
        <v>39316</v>
      </c>
    </row>
    <row r="40530" spans="1:2" x14ac:dyDescent="0.45">
      <c r="A40530" s="5">
        <v>10054560</v>
      </c>
      <c r="B40530" s="5" t="s">
        <v>39317</v>
      </c>
    </row>
    <row r="40531" spans="1:2" x14ac:dyDescent="0.45">
      <c r="A40531" s="5">
        <v>10048333</v>
      </c>
      <c r="B40531" s="5" t="s">
        <v>39318</v>
      </c>
    </row>
    <row r="40532" spans="1:2" x14ac:dyDescent="0.45">
      <c r="A40532" s="5">
        <v>10048353</v>
      </c>
      <c r="B40532" s="5" t="s">
        <v>39319</v>
      </c>
    </row>
    <row r="40533" spans="1:2" x14ac:dyDescent="0.45">
      <c r="A40533" s="5">
        <v>10049145</v>
      </c>
      <c r="B40533" s="5" t="s">
        <v>39320</v>
      </c>
    </row>
    <row r="40534" spans="1:2" x14ac:dyDescent="0.45">
      <c r="A40534" s="5">
        <v>10049204</v>
      </c>
      <c r="B40534" s="5" t="s">
        <v>39321</v>
      </c>
    </row>
    <row r="40535" spans="1:2" x14ac:dyDescent="0.45">
      <c r="A40535" s="5">
        <v>10049241</v>
      </c>
      <c r="B40535" s="5" t="s">
        <v>39322</v>
      </c>
    </row>
    <row r="40536" spans="1:2" x14ac:dyDescent="0.45">
      <c r="A40536" s="5">
        <v>10049367</v>
      </c>
      <c r="B40536" s="5" t="s">
        <v>39323</v>
      </c>
    </row>
    <row r="40537" spans="1:2" x14ac:dyDescent="0.45">
      <c r="A40537" s="5">
        <v>10052813</v>
      </c>
      <c r="B40537" s="5" t="s">
        <v>39324</v>
      </c>
    </row>
    <row r="40538" spans="1:2" x14ac:dyDescent="0.45">
      <c r="A40538" s="5">
        <v>10052821</v>
      </c>
      <c r="B40538" s="5" t="s">
        <v>39325</v>
      </c>
    </row>
    <row r="40539" spans="1:2" x14ac:dyDescent="0.45">
      <c r="A40539" s="5">
        <v>10053163</v>
      </c>
      <c r="B40539" s="5" t="s">
        <v>39326</v>
      </c>
    </row>
    <row r="40540" spans="1:2" x14ac:dyDescent="0.45">
      <c r="A40540" s="5">
        <v>10053239</v>
      </c>
      <c r="B40540" s="5" t="s">
        <v>39327</v>
      </c>
    </row>
    <row r="40541" spans="1:2" x14ac:dyDescent="0.45">
      <c r="A40541" s="5">
        <v>10054790</v>
      </c>
      <c r="B40541" s="5" t="s">
        <v>39328</v>
      </c>
    </row>
    <row r="40542" spans="1:2" x14ac:dyDescent="0.45">
      <c r="A40542" s="5">
        <v>10054832</v>
      </c>
      <c r="B40542" s="5" t="s">
        <v>39329</v>
      </c>
    </row>
    <row r="40543" spans="1:2" x14ac:dyDescent="0.45">
      <c r="A40543" s="5">
        <v>10054858</v>
      </c>
      <c r="B40543" s="5" t="s">
        <v>39330</v>
      </c>
    </row>
    <row r="40544" spans="1:2" x14ac:dyDescent="0.45">
      <c r="A40544" s="5">
        <v>10054890</v>
      </c>
      <c r="B40544" s="5" t="s">
        <v>39331</v>
      </c>
    </row>
    <row r="40545" spans="1:2" x14ac:dyDescent="0.45">
      <c r="A40545" s="5">
        <v>10054909</v>
      </c>
      <c r="B40545" s="5" t="s">
        <v>39332</v>
      </c>
    </row>
    <row r="40546" spans="1:2" x14ac:dyDescent="0.45">
      <c r="A40546" s="5">
        <v>10054931</v>
      </c>
      <c r="B40546" s="5" t="s">
        <v>39333</v>
      </c>
    </row>
    <row r="40547" spans="1:2" x14ac:dyDescent="0.45">
      <c r="A40547" s="5">
        <v>10054943</v>
      </c>
      <c r="B40547" s="5" t="s">
        <v>39334</v>
      </c>
    </row>
    <row r="40548" spans="1:2" x14ac:dyDescent="0.45">
      <c r="A40548" s="5">
        <v>10048527</v>
      </c>
      <c r="B40548" s="5" t="s">
        <v>39335</v>
      </c>
    </row>
    <row r="40549" spans="1:2" x14ac:dyDescent="0.45">
      <c r="A40549" s="5">
        <v>10048685</v>
      </c>
      <c r="B40549" s="5" t="s">
        <v>25421</v>
      </c>
    </row>
    <row r="40550" spans="1:2" x14ac:dyDescent="0.45">
      <c r="A40550" s="5">
        <v>10054050</v>
      </c>
      <c r="B40550" s="5" t="s">
        <v>25436</v>
      </c>
    </row>
    <row r="40551" spans="1:2" x14ac:dyDescent="0.45">
      <c r="A40551" s="5">
        <v>10054530</v>
      </c>
      <c r="B40551" s="5" t="s">
        <v>39336</v>
      </c>
    </row>
    <row r="40552" spans="1:2" x14ac:dyDescent="0.45">
      <c r="A40552" s="5">
        <v>10054633</v>
      </c>
      <c r="B40552" s="5" t="s">
        <v>39337</v>
      </c>
    </row>
    <row r="40553" spans="1:2" x14ac:dyDescent="0.45">
      <c r="A40553" s="5">
        <v>10054650</v>
      </c>
      <c r="B40553" s="5" t="s">
        <v>39338</v>
      </c>
    </row>
    <row r="40554" spans="1:2" x14ac:dyDescent="0.45">
      <c r="A40554" s="5">
        <v>10054696</v>
      </c>
      <c r="B40554" s="5" t="s">
        <v>39339</v>
      </c>
    </row>
    <row r="40555" spans="1:2" x14ac:dyDescent="0.45">
      <c r="A40555" s="5">
        <v>10054704</v>
      </c>
      <c r="B40555" s="5" t="s">
        <v>39340</v>
      </c>
    </row>
    <row r="40556" spans="1:2" x14ac:dyDescent="0.45">
      <c r="A40556" s="5">
        <v>10054710</v>
      </c>
      <c r="B40556" s="5" t="s">
        <v>39341</v>
      </c>
    </row>
    <row r="40557" spans="1:2" x14ac:dyDescent="0.45">
      <c r="A40557" s="5">
        <v>10054712</v>
      </c>
      <c r="B40557" s="5" t="s">
        <v>39342</v>
      </c>
    </row>
    <row r="40558" spans="1:2" x14ac:dyDescent="0.45">
      <c r="A40558" s="5">
        <v>10053401</v>
      </c>
      <c r="B40558" s="5" t="s">
        <v>39343</v>
      </c>
    </row>
    <row r="40559" spans="1:2" x14ac:dyDescent="0.45">
      <c r="A40559" s="5">
        <v>10054637</v>
      </c>
      <c r="B40559" s="5" t="s">
        <v>39344</v>
      </c>
    </row>
    <row r="40560" spans="1:2" x14ac:dyDescent="0.45">
      <c r="A40560" s="5">
        <v>10054654</v>
      </c>
      <c r="B40560" s="5" t="s">
        <v>39345</v>
      </c>
    </row>
    <row r="40561" spans="1:2" x14ac:dyDescent="0.45">
      <c r="A40561" s="5">
        <v>10054800</v>
      </c>
      <c r="B40561" s="5" t="s">
        <v>39346</v>
      </c>
    </row>
    <row r="40562" spans="1:2" x14ac:dyDescent="0.45">
      <c r="A40562" s="5">
        <v>10054983</v>
      </c>
      <c r="B40562" s="5" t="s">
        <v>39347</v>
      </c>
    </row>
    <row r="40563" spans="1:2" x14ac:dyDescent="0.45">
      <c r="A40563" s="5">
        <v>10055020</v>
      </c>
      <c r="B40563" s="5" t="s">
        <v>39348</v>
      </c>
    </row>
    <row r="40564" spans="1:2" x14ac:dyDescent="0.45">
      <c r="A40564" s="5">
        <v>90000723</v>
      </c>
      <c r="B40564" s="5" t="s">
        <v>39349</v>
      </c>
    </row>
    <row r="40565" spans="1:2" x14ac:dyDescent="0.45">
      <c r="A40565" s="5">
        <v>90000732</v>
      </c>
      <c r="B40565" s="5" t="s">
        <v>39350</v>
      </c>
    </row>
    <row r="40566" spans="1:2" x14ac:dyDescent="0.45">
      <c r="A40566" s="5">
        <v>10052657</v>
      </c>
      <c r="B40566" s="5" t="s">
        <v>39351</v>
      </c>
    </row>
    <row r="40567" spans="1:2" x14ac:dyDescent="0.45">
      <c r="A40567" s="5">
        <v>10054360</v>
      </c>
      <c r="B40567" s="5" t="s">
        <v>39352</v>
      </c>
    </row>
    <row r="40568" spans="1:2" x14ac:dyDescent="0.45">
      <c r="A40568" s="5">
        <v>10054390</v>
      </c>
      <c r="B40568" s="5" t="s">
        <v>39353</v>
      </c>
    </row>
    <row r="40569" spans="1:2" x14ac:dyDescent="0.45">
      <c r="A40569" s="5">
        <v>10054265</v>
      </c>
      <c r="B40569" s="5" t="s">
        <v>39354</v>
      </c>
    </row>
    <row r="40570" spans="1:2" x14ac:dyDescent="0.45">
      <c r="A40570" s="5">
        <v>10054781</v>
      </c>
      <c r="B40570" s="5" t="s">
        <v>39355</v>
      </c>
    </row>
    <row r="40571" spans="1:2" x14ac:dyDescent="0.45">
      <c r="A40571" s="5">
        <v>10054873</v>
      </c>
      <c r="B40571" s="5" t="s">
        <v>39356</v>
      </c>
    </row>
    <row r="40572" spans="1:2" x14ac:dyDescent="0.45">
      <c r="A40572" s="5">
        <v>10054887</v>
      </c>
      <c r="B40572" s="5" t="s">
        <v>39357</v>
      </c>
    </row>
    <row r="40573" spans="1:2" x14ac:dyDescent="0.45">
      <c r="A40573" s="5">
        <v>10054892</v>
      </c>
      <c r="B40573" s="5" t="s">
        <v>39358</v>
      </c>
    </row>
    <row r="40574" spans="1:2" x14ac:dyDescent="0.45">
      <c r="A40574" s="5">
        <v>10049404</v>
      </c>
      <c r="B40574" s="5" t="s">
        <v>39359</v>
      </c>
    </row>
    <row r="40575" spans="1:2" x14ac:dyDescent="0.45">
      <c r="A40575" s="5">
        <v>10053248</v>
      </c>
      <c r="B40575" s="5" t="s">
        <v>39360</v>
      </c>
    </row>
    <row r="40576" spans="1:2" x14ac:dyDescent="0.45">
      <c r="A40576" s="5">
        <v>10053250</v>
      </c>
      <c r="B40576" s="5" t="s">
        <v>39361</v>
      </c>
    </row>
    <row r="40577" spans="1:2" x14ac:dyDescent="0.45">
      <c r="A40577" s="5">
        <v>10020180</v>
      </c>
      <c r="B40577" s="5" t="s">
        <v>39362</v>
      </c>
    </row>
    <row r="40578" spans="1:2" x14ac:dyDescent="0.45">
      <c r="A40578" s="5">
        <v>10054147</v>
      </c>
      <c r="B40578" s="5" t="s">
        <v>39363</v>
      </c>
    </row>
    <row r="40579" spans="1:2" x14ac:dyDescent="0.45">
      <c r="A40579" s="5">
        <v>10055395</v>
      </c>
      <c r="B40579" s="5" t="s">
        <v>39364</v>
      </c>
    </row>
    <row r="40580" spans="1:2" x14ac:dyDescent="0.45">
      <c r="A40580" s="5">
        <v>10055622</v>
      </c>
      <c r="B40580" s="5" t="s">
        <v>39365</v>
      </c>
    </row>
    <row r="40581" spans="1:2" x14ac:dyDescent="0.45">
      <c r="A40581" s="5">
        <v>10055628</v>
      </c>
      <c r="B40581" s="5" t="s">
        <v>39366</v>
      </c>
    </row>
    <row r="40582" spans="1:2" x14ac:dyDescent="0.45">
      <c r="A40582" s="5">
        <v>10055659</v>
      </c>
      <c r="B40582" s="5" t="s">
        <v>39367</v>
      </c>
    </row>
    <row r="40583" spans="1:2" x14ac:dyDescent="0.45">
      <c r="A40583" s="5">
        <v>10055676</v>
      </c>
      <c r="B40583" s="5" t="s">
        <v>39368</v>
      </c>
    </row>
    <row r="40584" spans="1:2" x14ac:dyDescent="0.45">
      <c r="A40584" s="5">
        <v>10049617</v>
      </c>
      <c r="B40584" s="5" t="s">
        <v>39369</v>
      </c>
    </row>
    <row r="40585" spans="1:2" x14ac:dyDescent="0.45">
      <c r="A40585" s="5">
        <v>10049662</v>
      </c>
      <c r="B40585" s="5" t="s">
        <v>39370</v>
      </c>
    </row>
    <row r="40586" spans="1:2" x14ac:dyDescent="0.45">
      <c r="A40586" s="5">
        <v>10052769</v>
      </c>
      <c r="B40586" s="5" t="s">
        <v>39371</v>
      </c>
    </row>
    <row r="40587" spans="1:2" x14ac:dyDescent="0.45">
      <c r="A40587" s="5">
        <v>10054825</v>
      </c>
      <c r="B40587" s="5" t="s">
        <v>39372</v>
      </c>
    </row>
    <row r="40588" spans="1:2" x14ac:dyDescent="0.45">
      <c r="A40588" s="5">
        <v>10054944</v>
      </c>
      <c r="B40588" s="5" t="s">
        <v>39373</v>
      </c>
    </row>
    <row r="40589" spans="1:2" x14ac:dyDescent="0.45">
      <c r="A40589" s="5">
        <v>10054992</v>
      </c>
      <c r="B40589" s="5" t="s">
        <v>39374</v>
      </c>
    </row>
    <row r="40590" spans="1:2" x14ac:dyDescent="0.45">
      <c r="A40590" s="5">
        <v>10054999</v>
      </c>
      <c r="B40590" s="5" t="s">
        <v>39375</v>
      </c>
    </row>
    <row r="40591" spans="1:2" x14ac:dyDescent="0.45">
      <c r="A40591" s="5">
        <v>10055017</v>
      </c>
      <c r="B40591" s="5" t="s">
        <v>39376</v>
      </c>
    </row>
    <row r="40592" spans="1:2" x14ac:dyDescent="0.45">
      <c r="A40592" s="5">
        <v>10055033</v>
      </c>
      <c r="B40592" s="5" t="s">
        <v>39377</v>
      </c>
    </row>
    <row r="40593" spans="1:2" x14ac:dyDescent="0.45">
      <c r="A40593" s="5">
        <v>10055110</v>
      </c>
      <c r="B40593" s="5" t="s">
        <v>39378</v>
      </c>
    </row>
    <row r="40594" spans="1:2" x14ac:dyDescent="0.45">
      <c r="A40594" s="5">
        <v>10055145</v>
      </c>
      <c r="B40594" s="5" t="s">
        <v>39379</v>
      </c>
    </row>
    <row r="40595" spans="1:2" x14ac:dyDescent="0.45">
      <c r="A40595" s="5">
        <v>10055152</v>
      </c>
      <c r="B40595" s="5" t="s">
        <v>39380</v>
      </c>
    </row>
    <row r="40596" spans="1:2" x14ac:dyDescent="0.45">
      <c r="A40596" s="5">
        <v>10048799</v>
      </c>
      <c r="B40596" s="5" t="s">
        <v>39381</v>
      </c>
    </row>
    <row r="40597" spans="1:2" x14ac:dyDescent="0.45">
      <c r="A40597" s="5">
        <v>10049122</v>
      </c>
      <c r="B40597" s="5" t="s">
        <v>39382</v>
      </c>
    </row>
    <row r="40598" spans="1:2" x14ac:dyDescent="0.45">
      <c r="A40598" s="5">
        <v>10049731</v>
      </c>
      <c r="B40598" s="5" t="s">
        <v>39383</v>
      </c>
    </row>
    <row r="40599" spans="1:2" x14ac:dyDescent="0.45">
      <c r="A40599" s="5">
        <v>10054114</v>
      </c>
      <c r="B40599" s="5" t="s">
        <v>39384</v>
      </c>
    </row>
    <row r="40600" spans="1:2" x14ac:dyDescent="0.45">
      <c r="A40600" s="5">
        <v>10054215</v>
      </c>
      <c r="B40600" s="5" t="s">
        <v>39385</v>
      </c>
    </row>
    <row r="40601" spans="1:2" x14ac:dyDescent="0.45">
      <c r="A40601" s="5">
        <v>10054587</v>
      </c>
      <c r="B40601" s="5" t="s">
        <v>39386</v>
      </c>
    </row>
    <row r="40602" spans="1:2" x14ac:dyDescent="0.45">
      <c r="A40602" s="5">
        <v>10055119</v>
      </c>
      <c r="B40602" s="5" t="s">
        <v>39387</v>
      </c>
    </row>
    <row r="40603" spans="1:2" x14ac:dyDescent="0.45">
      <c r="A40603" s="5">
        <v>10055150</v>
      </c>
      <c r="B40603" s="5" t="s">
        <v>39388</v>
      </c>
    </row>
    <row r="40604" spans="1:2" x14ac:dyDescent="0.45">
      <c r="A40604" s="5">
        <v>10055176</v>
      </c>
      <c r="B40604" s="5" t="s">
        <v>33580</v>
      </c>
    </row>
    <row r="40605" spans="1:2" x14ac:dyDescent="0.45">
      <c r="A40605" s="5">
        <v>10055198</v>
      </c>
      <c r="B40605" s="5" t="s">
        <v>39389</v>
      </c>
    </row>
    <row r="40606" spans="1:2" x14ac:dyDescent="0.45">
      <c r="A40606" s="5">
        <v>10055359</v>
      </c>
      <c r="B40606" s="5" t="s">
        <v>39390</v>
      </c>
    </row>
    <row r="40607" spans="1:2" x14ac:dyDescent="0.45">
      <c r="A40607" s="5">
        <v>10048097</v>
      </c>
      <c r="B40607" s="5" t="s">
        <v>39391</v>
      </c>
    </row>
    <row r="40608" spans="1:2" x14ac:dyDescent="0.45">
      <c r="A40608" s="5">
        <v>10048907</v>
      </c>
      <c r="B40608" s="5" t="s">
        <v>39392</v>
      </c>
    </row>
    <row r="40609" spans="1:2" x14ac:dyDescent="0.45">
      <c r="A40609" s="5">
        <v>10049005</v>
      </c>
      <c r="B40609" s="5" t="s">
        <v>39393</v>
      </c>
    </row>
    <row r="40610" spans="1:2" x14ac:dyDescent="0.45">
      <c r="A40610" s="5">
        <v>10053731</v>
      </c>
      <c r="B40610" s="5" t="s">
        <v>39394</v>
      </c>
    </row>
    <row r="40611" spans="1:2" x14ac:dyDescent="0.45">
      <c r="A40611" s="5">
        <v>10054546</v>
      </c>
      <c r="B40611" s="5" t="s">
        <v>39395</v>
      </c>
    </row>
    <row r="40612" spans="1:2" x14ac:dyDescent="0.45">
      <c r="A40612" s="5">
        <v>10055180</v>
      </c>
      <c r="B40612" s="5" t="s">
        <v>39396</v>
      </c>
    </row>
    <row r="40613" spans="1:2" x14ac:dyDescent="0.45">
      <c r="A40613" s="5">
        <v>10055377</v>
      </c>
      <c r="B40613" s="5" t="s">
        <v>39397</v>
      </c>
    </row>
    <row r="40614" spans="1:2" x14ac:dyDescent="0.45">
      <c r="A40614" s="5">
        <v>10048363</v>
      </c>
      <c r="B40614" s="5" t="s">
        <v>39398</v>
      </c>
    </row>
    <row r="40615" spans="1:2" x14ac:dyDescent="0.45">
      <c r="A40615" s="5">
        <v>10049725</v>
      </c>
      <c r="B40615" s="5" t="s">
        <v>20211</v>
      </c>
    </row>
    <row r="40616" spans="1:2" x14ac:dyDescent="0.45">
      <c r="A40616" s="5">
        <v>10052770</v>
      </c>
      <c r="B40616" s="5" t="s">
        <v>39399</v>
      </c>
    </row>
    <row r="40617" spans="1:2" x14ac:dyDescent="0.45">
      <c r="A40617" s="5">
        <v>10054103</v>
      </c>
      <c r="B40617" s="5" t="s">
        <v>39400</v>
      </c>
    </row>
    <row r="40618" spans="1:2" x14ac:dyDescent="0.45">
      <c r="A40618" s="5">
        <v>10054151</v>
      </c>
      <c r="B40618" s="5" t="s">
        <v>39401</v>
      </c>
    </row>
    <row r="40619" spans="1:2" x14ac:dyDescent="0.45">
      <c r="A40619" s="5">
        <v>10054171</v>
      </c>
      <c r="B40619" s="5" t="s">
        <v>39402</v>
      </c>
    </row>
    <row r="40620" spans="1:2" x14ac:dyDescent="0.45">
      <c r="A40620" s="5">
        <v>10054200</v>
      </c>
      <c r="B40620" s="5" t="s">
        <v>39403</v>
      </c>
    </row>
    <row r="40621" spans="1:2" x14ac:dyDescent="0.45">
      <c r="A40621" s="5">
        <v>10054216</v>
      </c>
      <c r="B40621" s="5" t="s">
        <v>39404</v>
      </c>
    </row>
    <row r="40622" spans="1:2" x14ac:dyDescent="0.45">
      <c r="A40622" s="5">
        <v>10054230</v>
      </c>
      <c r="B40622" s="5" t="s">
        <v>39405</v>
      </c>
    </row>
    <row r="40623" spans="1:2" x14ac:dyDescent="0.45">
      <c r="A40623" s="5">
        <v>10055135</v>
      </c>
      <c r="B40623" s="5" t="s">
        <v>39406</v>
      </c>
    </row>
    <row r="40624" spans="1:2" x14ac:dyDescent="0.45">
      <c r="A40624" s="5">
        <v>10048118</v>
      </c>
      <c r="B40624" s="5" t="s">
        <v>39407</v>
      </c>
    </row>
    <row r="40625" spans="1:2" x14ac:dyDescent="0.45">
      <c r="A40625" s="5">
        <v>10048257</v>
      </c>
      <c r="B40625" s="5" t="s">
        <v>39408</v>
      </c>
    </row>
    <row r="40626" spans="1:2" x14ac:dyDescent="0.45">
      <c r="A40626" s="5">
        <v>10048753</v>
      </c>
      <c r="B40626" s="5" t="s">
        <v>39409</v>
      </c>
    </row>
    <row r="40627" spans="1:2" x14ac:dyDescent="0.45">
      <c r="A40627" s="5">
        <v>10049470</v>
      </c>
      <c r="B40627" s="5" t="s">
        <v>39410</v>
      </c>
    </row>
    <row r="40628" spans="1:2" x14ac:dyDescent="0.45">
      <c r="A40628" s="5">
        <v>10052636</v>
      </c>
      <c r="B40628" s="5" t="s">
        <v>39411</v>
      </c>
    </row>
    <row r="40629" spans="1:2" x14ac:dyDescent="0.45">
      <c r="A40629" s="5">
        <v>10052815</v>
      </c>
      <c r="B40629" s="5" t="s">
        <v>39412</v>
      </c>
    </row>
    <row r="40630" spans="1:2" x14ac:dyDescent="0.45">
      <c r="A40630" s="5">
        <v>10053026</v>
      </c>
      <c r="B40630" s="5" t="s">
        <v>39413</v>
      </c>
    </row>
    <row r="40631" spans="1:2" x14ac:dyDescent="0.45">
      <c r="A40631" s="5">
        <v>10053167</v>
      </c>
      <c r="B40631" s="5" t="s">
        <v>39414</v>
      </c>
    </row>
    <row r="40632" spans="1:2" x14ac:dyDescent="0.45">
      <c r="A40632" s="5">
        <v>10054316</v>
      </c>
      <c r="B40632" s="5" t="s">
        <v>39415</v>
      </c>
    </row>
    <row r="40633" spans="1:2" x14ac:dyDescent="0.45">
      <c r="A40633" s="5">
        <v>10054588</v>
      </c>
      <c r="B40633" s="5" t="s">
        <v>39416</v>
      </c>
    </row>
    <row r="40634" spans="1:2" x14ac:dyDescent="0.45">
      <c r="A40634" s="5">
        <v>10054972</v>
      </c>
      <c r="B40634" s="5" t="s">
        <v>39417</v>
      </c>
    </row>
    <row r="40635" spans="1:2" x14ac:dyDescent="0.45">
      <c r="A40635" s="5">
        <v>10054975</v>
      </c>
      <c r="B40635" s="5" t="s">
        <v>39418</v>
      </c>
    </row>
    <row r="40636" spans="1:2" x14ac:dyDescent="0.45">
      <c r="A40636" s="5">
        <v>10055231</v>
      </c>
      <c r="B40636" s="5" t="s">
        <v>39419</v>
      </c>
    </row>
    <row r="40637" spans="1:2" x14ac:dyDescent="0.45">
      <c r="A40637" s="5">
        <v>10055284</v>
      </c>
      <c r="B40637" s="5" t="s">
        <v>39420</v>
      </c>
    </row>
    <row r="40638" spans="1:2" x14ac:dyDescent="0.45">
      <c r="A40638" s="5">
        <v>10055436</v>
      </c>
      <c r="B40638" s="5" t="s">
        <v>39421</v>
      </c>
    </row>
    <row r="40639" spans="1:2" x14ac:dyDescent="0.45">
      <c r="A40639" s="5">
        <v>10055439</v>
      </c>
      <c r="B40639" s="5" t="s">
        <v>39422</v>
      </c>
    </row>
    <row r="40640" spans="1:2" x14ac:dyDescent="0.45">
      <c r="A40640" s="5">
        <v>10055482</v>
      </c>
      <c r="B40640" s="5" t="s">
        <v>39423</v>
      </c>
    </row>
    <row r="40641" spans="1:2" x14ac:dyDescent="0.45">
      <c r="A40641" s="5">
        <v>10055553</v>
      </c>
      <c r="B40641" s="5" t="s">
        <v>39424</v>
      </c>
    </row>
    <row r="40642" spans="1:2" x14ac:dyDescent="0.45">
      <c r="A40642" s="5">
        <v>10048439</v>
      </c>
      <c r="B40642" s="5" t="s">
        <v>39425</v>
      </c>
    </row>
    <row r="40643" spans="1:2" x14ac:dyDescent="0.45">
      <c r="A40643" s="5">
        <v>10049087</v>
      </c>
      <c r="B40643" s="5" t="s">
        <v>39426</v>
      </c>
    </row>
    <row r="40644" spans="1:2" x14ac:dyDescent="0.45">
      <c r="A40644" s="5">
        <v>10049235</v>
      </c>
      <c r="B40644" s="5" t="s">
        <v>39427</v>
      </c>
    </row>
    <row r="40645" spans="1:2" x14ac:dyDescent="0.45">
      <c r="A40645" s="5">
        <v>10049723</v>
      </c>
      <c r="B40645" s="5" t="s">
        <v>39428</v>
      </c>
    </row>
    <row r="40646" spans="1:2" x14ac:dyDescent="0.45">
      <c r="A40646" s="5">
        <v>10052556</v>
      </c>
      <c r="B40646" s="5" t="s">
        <v>39429</v>
      </c>
    </row>
    <row r="40647" spans="1:2" x14ac:dyDescent="0.45">
      <c r="A40647" s="5">
        <v>10053445</v>
      </c>
      <c r="B40647" s="5" t="s">
        <v>39430</v>
      </c>
    </row>
    <row r="40648" spans="1:2" x14ac:dyDescent="0.45">
      <c r="A40648" s="5">
        <v>10055114</v>
      </c>
      <c r="B40648" s="5" t="s">
        <v>39431</v>
      </c>
    </row>
    <row r="40649" spans="1:2" x14ac:dyDescent="0.45">
      <c r="A40649" s="5">
        <v>10055362</v>
      </c>
      <c r="B40649" s="5" t="s">
        <v>39432</v>
      </c>
    </row>
    <row r="40650" spans="1:2" x14ac:dyDescent="0.45">
      <c r="A40650" s="5">
        <v>10055478</v>
      </c>
      <c r="B40650" s="5" t="s">
        <v>39433</v>
      </c>
    </row>
    <row r="40651" spans="1:2" x14ac:dyDescent="0.45">
      <c r="A40651" s="5">
        <v>10055528</v>
      </c>
      <c r="B40651" s="5" t="s">
        <v>39434</v>
      </c>
    </row>
    <row r="40652" spans="1:2" x14ac:dyDescent="0.45">
      <c r="A40652" s="5">
        <v>10055585</v>
      </c>
      <c r="B40652" s="5" t="s">
        <v>39435</v>
      </c>
    </row>
    <row r="40653" spans="1:2" x14ac:dyDescent="0.45">
      <c r="A40653" s="5">
        <v>10055695</v>
      </c>
      <c r="B40653" s="5" t="s">
        <v>39436</v>
      </c>
    </row>
    <row r="40654" spans="1:2" x14ac:dyDescent="0.45">
      <c r="A40654" s="5">
        <v>10055710</v>
      </c>
      <c r="B40654" s="5" t="s">
        <v>39437</v>
      </c>
    </row>
    <row r="40655" spans="1:2" x14ac:dyDescent="0.45">
      <c r="A40655" s="5">
        <v>10048458</v>
      </c>
      <c r="B40655" s="5" t="s">
        <v>39438</v>
      </c>
    </row>
    <row r="40656" spans="1:2" x14ac:dyDescent="0.45">
      <c r="A40656" s="5">
        <v>10053084</v>
      </c>
      <c r="B40656" s="5" t="s">
        <v>39439</v>
      </c>
    </row>
    <row r="40657" spans="1:2" x14ac:dyDescent="0.45">
      <c r="A40657" s="5">
        <v>10053324</v>
      </c>
      <c r="B40657" s="5" t="s">
        <v>39440</v>
      </c>
    </row>
    <row r="40658" spans="1:2" x14ac:dyDescent="0.45">
      <c r="A40658" s="5">
        <v>10053398</v>
      </c>
      <c r="B40658" s="5" t="s">
        <v>39441</v>
      </c>
    </row>
    <row r="40659" spans="1:2" x14ac:dyDescent="0.45">
      <c r="A40659" s="5">
        <v>10054679</v>
      </c>
      <c r="B40659" s="5" t="s">
        <v>39442</v>
      </c>
    </row>
    <row r="40660" spans="1:2" x14ac:dyDescent="0.45">
      <c r="A40660" s="5">
        <v>10054683</v>
      </c>
      <c r="B40660" s="5" t="s">
        <v>39443</v>
      </c>
    </row>
    <row r="40661" spans="1:2" x14ac:dyDescent="0.45">
      <c r="A40661" s="5">
        <v>10054905</v>
      </c>
      <c r="B40661" s="5" t="s">
        <v>39444</v>
      </c>
    </row>
    <row r="40662" spans="1:2" x14ac:dyDescent="0.45">
      <c r="A40662" s="5">
        <v>10055369</v>
      </c>
      <c r="B40662" s="5" t="s">
        <v>39445</v>
      </c>
    </row>
    <row r="40663" spans="1:2" x14ac:dyDescent="0.45">
      <c r="A40663" s="5">
        <v>10055418</v>
      </c>
      <c r="B40663" s="5" t="s">
        <v>39446</v>
      </c>
    </row>
    <row r="40664" spans="1:2" x14ac:dyDescent="0.45">
      <c r="A40664" s="5">
        <v>10048344</v>
      </c>
      <c r="B40664" s="5" t="s">
        <v>39447</v>
      </c>
    </row>
    <row r="40665" spans="1:2" x14ac:dyDescent="0.45">
      <c r="A40665" s="5">
        <v>10052503</v>
      </c>
      <c r="B40665" s="5" t="s">
        <v>39448</v>
      </c>
    </row>
    <row r="40666" spans="1:2" x14ac:dyDescent="0.45">
      <c r="A40666" s="5">
        <v>10053225</v>
      </c>
      <c r="B40666" s="5" t="s">
        <v>39449</v>
      </c>
    </row>
    <row r="40667" spans="1:2" x14ac:dyDescent="0.45">
      <c r="A40667" s="5">
        <v>10053448</v>
      </c>
      <c r="B40667" s="5" t="s">
        <v>39450</v>
      </c>
    </row>
    <row r="40668" spans="1:2" x14ac:dyDescent="0.45">
      <c r="A40668" s="5">
        <v>10053539</v>
      </c>
      <c r="B40668" s="5" t="s">
        <v>39451</v>
      </c>
    </row>
    <row r="40669" spans="1:2" x14ac:dyDescent="0.45">
      <c r="A40669" s="5">
        <v>10053626</v>
      </c>
      <c r="B40669" s="5" t="s">
        <v>39452</v>
      </c>
    </row>
    <row r="40670" spans="1:2" x14ac:dyDescent="0.45">
      <c r="A40670" s="5">
        <v>10053839</v>
      </c>
      <c r="B40670" s="5" t="s">
        <v>39453</v>
      </c>
    </row>
    <row r="40671" spans="1:2" x14ac:dyDescent="0.45">
      <c r="A40671" s="5">
        <v>10053888</v>
      </c>
      <c r="B40671" s="5" t="s">
        <v>39454</v>
      </c>
    </row>
    <row r="40672" spans="1:2" x14ac:dyDescent="0.45">
      <c r="A40672" s="5">
        <v>10030375</v>
      </c>
      <c r="B40672" s="5" t="s">
        <v>39455</v>
      </c>
    </row>
    <row r="40673" spans="1:2" x14ac:dyDescent="0.45">
      <c r="A40673" s="5">
        <v>10053441</v>
      </c>
      <c r="B40673" s="5" t="s">
        <v>39456</v>
      </c>
    </row>
    <row r="40674" spans="1:2" x14ac:dyDescent="0.45">
      <c r="A40674" s="5">
        <v>10054030</v>
      </c>
      <c r="B40674" s="5" t="s">
        <v>23424</v>
      </c>
    </row>
    <row r="40675" spans="1:2" x14ac:dyDescent="0.45">
      <c r="A40675" s="5">
        <v>10021561</v>
      </c>
      <c r="B40675" s="5" t="s">
        <v>39457</v>
      </c>
    </row>
    <row r="40676" spans="1:2" x14ac:dyDescent="0.45">
      <c r="A40676" s="5">
        <v>10055295</v>
      </c>
      <c r="B40676" s="5" t="s">
        <v>39458</v>
      </c>
    </row>
    <row r="40677" spans="1:2" x14ac:dyDescent="0.45">
      <c r="A40677" s="5">
        <v>10048603</v>
      </c>
      <c r="B40677" s="5" t="s">
        <v>39459</v>
      </c>
    </row>
    <row r="40678" spans="1:2" x14ac:dyDescent="0.45">
      <c r="A40678" s="5">
        <v>10048785</v>
      </c>
      <c r="B40678" s="5" t="s">
        <v>39460</v>
      </c>
    </row>
    <row r="40679" spans="1:2" x14ac:dyDescent="0.45">
      <c r="A40679" s="5">
        <v>10048879</v>
      </c>
      <c r="B40679" s="5" t="s">
        <v>39461</v>
      </c>
    </row>
    <row r="40680" spans="1:2" x14ac:dyDescent="0.45">
      <c r="A40680" s="5">
        <v>10049047</v>
      </c>
      <c r="B40680" s="5" t="s">
        <v>39462</v>
      </c>
    </row>
    <row r="40681" spans="1:2" x14ac:dyDescent="0.45">
      <c r="A40681" s="5">
        <v>10049287</v>
      </c>
      <c r="B40681" s="5" t="s">
        <v>39463</v>
      </c>
    </row>
    <row r="40682" spans="1:2" x14ac:dyDescent="0.45">
      <c r="A40682" s="5">
        <v>10052449</v>
      </c>
      <c r="B40682" s="5" t="s">
        <v>39464</v>
      </c>
    </row>
    <row r="40683" spans="1:2" x14ac:dyDescent="0.45">
      <c r="A40683" s="5">
        <v>10053311</v>
      </c>
      <c r="B40683" s="5" t="s">
        <v>39465</v>
      </c>
    </row>
    <row r="40684" spans="1:2" x14ac:dyDescent="0.45">
      <c r="A40684" s="5">
        <v>10053452</v>
      </c>
      <c r="B40684" s="5" t="s">
        <v>39466</v>
      </c>
    </row>
    <row r="40685" spans="1:2" x14ac:dyDescent="0.45">
      <c r="A40685" s="5">
        <v>10053635</v>
      </c>
      <c r="B40685" s="5" t="s">
        <v>39467</v>
      </c>
    </row>
    <row r="40686" spans="1:2" x14ac:dyDescent="0.45">
      <c r="A40686" s="5">
        <v>10054183</v>
      </c>
      <c r="B40686" s="5" t="s">
        <v>39468</v>
      </c>
    </row>
    <row r="40687" spans="1:2" x14ac:dyDescent="0.45">
      <c r="A40687" s="5">
        <v>10054581</v>
      </c>
      <c r="B40687" s="5" t="s">
        <v>39469</v>
      </c>
    </row>
    <row r="40688" spans="1:2" x14ac:dyDescent="0.45">
      <c r="A40688" s="5">
        <v>10054769</v>
      </c>
      <c r="B40688" s="5" t="s">
        <v>39470</v>
      </c>
    </row>
    <row r="40689" spans="1:2" x14ac:dyDescent="0.45">
      <c r="A40689" s="5">
        <v>10054841</v>
      </c>
      <c r="B40689" s="5" t="s">
        <v>39471</v>
      </c>
    </row>
    <row r="40690" spans="1:2" x14ac:dyDescent="0.45">
      <c r="A40690" s="5">
        <v>10055451</v>
      </c>
      <c r="B40690" s="5" t="s">
        <v>39472</v>
      </c>
    </row>
    <row r="40691" spans="1:2" x14ac:dyDescent="0.45">
      <c r="A40691" s="5">
        <v>10055481</v>
      </c>
      <c r="B40691" s="5" t="s">
        <v>39473</v>
      </c>
    </row>
    <row r="40692" spans="1:2" x14ac:dyDescent="0.45">
      <c r="A40692" s="5">
        <v>10048282</v>
      </c>
      <c r="B40692" s="5" t="s">
        <v>39474</v>
      </c>
    </row>
    <row r="40693" spans="1:2" x14ac:dyDescent="0.45">
      <c r="A40693" s="5">
        <v>10052667</v>
      </c>
      <c r="B40693" s="5" t="s">
        <v>39475</v>
      </c>
    </row>
    <row r="40694" spans="1:2" x14ac:dyDescent="0.45">
      <c r="A40694" s="5">
        <v>10053069</v>
      </c>
      <c r="B40694" s="5" t="s">
        <v>39476</v>
      </c>
    </row>
    <row r="40695" spans="1:2" x14ac:dyDescent="0.45">
      <c r="A40695" s="5">
        <v>10053739</v>
      </c>
      <c r="B40695" s="5" t="s">
        <v>12925</v>
      </c>
    </row>
    <row r="40696" spans="1:2" x14ac:dyDescent="0.45">
      <c r="A40696" s="5">
        <v>10054597</v>
      </c>
      <c r="B40696" s="5" t="s">
        <v>39477</v>
      </c>
    </row>
    <row r="40697" spans="1:2" x14ac:dyDescent="0.45">
      <c r="A40697" s="5">
        <v>10054774</v>
      </c>
      <c r="B40697" s="5" t="s">
        <v>39478</v>
      </c>
    </row>
    <row r="40698" spans="1:2" x14ac:dyDescent="0.45">
      <c r="A40698" s="5">
        <v>10054780</v>
      </c>
      <c r="B40698" s="5" t="s">
        <v>39479</v>
      </c>
    </row>
    <row r="40699" spans="1:2" x14ac:dyDescent="0.45">
      <c r="A40699" s="5">
        <v>10054817</v>
      </c>
      <c r="B40699" s="5" t="s">
        <v>39480</v>
      </c>
    </row>
    <row r="40700" spans="1:2" x14ac:dyDescent="0.45">
      <c r="A40700" s="5">
        <v>10055460</v>
      </c>
      <c r="B40700" s="5" t="s">
        <v>39481</v>
      </c>
    </row>
    <row r="40701" spans="1:2" x14ac:dyDescent="0.45">
      <c r="A40701" s="5">
        <v>10055462</v>
      </c>
      <c r="B40701" s="5" t="s">
        <v>39482</v>
      </c>
    </row>
    <row r="40702" spans="1:2" x14ac:dyDescent="0.45">
      <c r="A40702" s="5">
        <v>10055473</v>
      </c>
      <c r="B40702" s="5" t="s">
        <v>39483</v>
      </c>
    </row>
    <row r="40703" spans="1:2" x14ac:dyDescent="0.45">
      <c r="A40703" s="5">
        <v>10055524</v>
      </c>
      <c r="B40703" s="5" t="s">
        <v>39484</v>
      </c>
    </row>
    <row r="40704" spans="1:2" x14ac:dyDescent="0.45">
      <c r="A40704" s="5">
        <v>10055532</v>
      </c>
      <c r="B40704" s="5" t="s">
        <v>39485</v>
      </c>
    </row>
    <row r="40705" spans="1:2" x14ac:dyDescent="0.45">
      <c r="A40705" s="5">
        <v>10048393</v>
      </c>
      <c r="B40705" s="5" t="s">
        <v>39486</v>
      </c>
    </row>
    <row r="40706" spans="1:2" x14ac:dyDescent="0.45">
      <c r="A40706" s="5">
        <v>10049115</v>
      </c>
      <c r="B40706" s="5" t="s">
        <v>39487</v>
      </c>
    </row>
    <row r="40707" spans="1:2" x14ac:dyDescent="0.45">
      <c r="A40707" s="5">
        <v>10049536</v>
      </c>
      <c r="B40707" s="5" t="s">
        <v>39488</v>
      </c>
    </row>
    <row r="40708" spans="1:2" x14ac:dyDescent="0.45">
      <c r="A40708" s="5">
        <v>10053727</v>
      </c>
      <c r="B40708" s="5" t="s">
        <v>39489</v>
      </c>
    </row>
    <row r="40709" spans="1:2" x14ac:dyDescent="0.45">
      <c r="A40709" s="5">
        <v>10054894</v>
      </c>
      <c r="B40709" s="5" t="s">
        <v>39490</v>
      </c>
    </row>
    <row r="40710" spans="1:2" x14ac:dyDescent="0.45">
      <c r="A40710" s="5">
        <v>10055472</v>
      </c>
      <c r="B40710" s="5" t="s">
        <v>39491</v>
      </c>
    </row>
    <row r="40711" spans="1:2" x14ac:dyDescent="0.45">
      <c r="A40711" s="5">
        <v>10055540</v>
      </c>
      <c r="B40711" s="5" t="s">
        <v>39492</v>
      </c>
    </row>
    <row r="40712" spans="1:2" x14ac:dyDescent="0.45">
      <c r="A40712" s="5">
        <v>10055584</v>
      </c>
      <c r="B40712" s="5" t="s">
        <v>39493</v>
      </c>
    </row>
    <row r="40713" spans="1:2" x14ac:dyDescent="0.45">
      <c r="A40713" s="5">
        <v>10048076</v>
      </c>
      <c r="B40713" s="5" t="s">
        <v>39494</v>
      </c>
    </row>
    <row r="40714" spans="1:2" x14ac:dyDescent="0.45">
      <c r="A40714" s="5">
        <v>10048475</v>
      </c>
      <c r="B40714" s="5" t="s">
        <v>39495</v>
      </c>
    </row>
    <row r="40715" spans="1:2" x14ac:dyDescent="0.45">
      <c r="A40715" s="5">
        <v>10048481</v>
      </c>
      <c r="B40715" s="5" t="s">
        <v>39496</v>
      </c>
    </row>
    <row r="40716" spans="1:2" x14ac:dyDescent="0.45">
      <c r="A40716" s="5">
        <v>10048748</v>
      </c>
      <c r="B40716" s="5" t="s">
        <v>39497</v>
      </c>
    </row>
    <row r="40717" spans="1:2" x14ac:dyDescent="0.45">
      <c r="A40717" s="5">
        <v>10048803</v>
      </c>
      <c r="B40717" s="5" t="s">
        <v>39498</v>
      </c>
    </row>
    <row r="40718" spans="1:2" x14ac:dyDescent="0.45">
      <c r="A40718" s="5">
        <v>10049428</v>
      </c>
      <c r="B40718" s="5" t="s">
        <v>39499</v>
      </c>
    </row>
    <row r="40719" spans="1:2" x14ac:dyDescent="0.45">
      <c r="A40719" s="5">
        <v>10052514</v>
      </c>
      <c r="B40719" s="5" t="s">
        <v>39500</v>
      </c>
    </row>
    <row r="40720" spans="1:2" x14ac:dyDescent="0.45">
      <c r="A40720" s="5">
        <v>10053247</v>
      </c>
      <c r="B40720" s="5" t="s">
        <v>39501</v>
      </c>
    </row>
    <row r="40721" spans="1:2" x14ac:dyDescent="0.45">
      <c r="A40721" s="5">
        <v>10053521</v>
      </c>
      <c r="B40721" s="5" t="s">
        <v>39502</v>
      </c>
    </row>
    <row r="40722" spans="1:2" x14ac:dyDescent="0.45">
      <c r="A40722" s="5">
        <v>10054101</v>
      </c>
      <c r="B40722" s="5" t="s">
        <v>39503</v>
      </c>
    </row>
    <row r="40723" spans="1:2" x14ac:dyDescent="0.45">
      <c r="A40723" s="5">
        <v>10022207</v>
      </c>
      <c r="B40723" s="5" t="s">
        <v>39504</v>
      </c>
    </row>
    <row r="40724" spans="1:2" x14ac:dyDescent="0.45">
      <c r="A40724" s="5">
        <v>10054678</v>
      </c>
      <c r="B40724" s="5" t="s">
        <v>39505</v>
      </c>
    </row>
    <row r="40725" spans="1:2" x14ac:dyDescent="0.45">
      <c r="A40725" s="5">
        <v>10054837</v>
      </c>
      <c r="B40725" s="5" t="s">
        <v>39506</v>
      </c>
    </row>
    <row r="40726" spans="1:2" x14ac:dyDescent="0.45">
      <c r="A40726" s="5">
        <v>10054926</v>
      </c>
      <c r="B40726" s="5" t="s">
        <v>39507</v>
      </c>
    </row>
    <row r="40727" spans="1:2" x14ac:dyDescent="0.45">
      <c r="A40727" s="5">
        <v>10055341</v>
      </c>
      <c r="B40727" s="5" t="s">
        <v>39508</v>
      </c>
    </row>
    <row r="40728" spans="1:2" x14ac:dyDescent="0.45">
      <c r="A40728" s="5">
        <v>10055490</v>
      </c>
      <c r="B40728" s="5" t="s">
        <v>39509</v>
      </c>
    </row>
    <row r="40729" spans="1:2" x14ac:dyDescent="0.45">
      <c r="A40729" s="5">
        <v>10049669</v>
      </c>
      <c r="B40729" s="5" t="s">
        <v>39510</v>
      </c>
    </row>
    <row r="40730" spans="1:2" x14ac:dyDescent="0.45">
      <c r="A40730" s="5">
        <v>10049677</v>
      </c>
      <c r="B40730" s="5" t="s">
        <v>39511</v>
      </c>
    </row>
    <row r="40731" spans="1:2" x14ac:dyDescent="0.45">
      <c r="A40731" s="5">
        <v>10049715</v>
      </c>
      <c r="B40731" s="5" t="s">
        <v>39512</v>
      </c>
    </row>
    <row r="40732" spans="1:2" x14ac:dyDescent="0.45">
      <c r="A40732" s="5">
        <v>10054026</v>
      </c>
      <c r="B40732" s="5" t="s">
        <v>39513</v>
      </c>
    </row>
    <row r="40733" spans="1:2" x14ac:dyDescent="0.45">
      <c r="A40733" s="5">
        <v>10055306</v>
      </c>
      <c r="B40733" s="5" t="s">
        <v>39514</v>
      </c>
    </row>
    <row r="40734" spans="1:2" x14ac:dyDescent="0.45">
      <c r="A40734" s="5">
        <v>10056376</v>
      </c>
      <c r="B40734" s="5" t="s">
        <v>39515</v>
      </c>
    </row>
    <row r="40735" spans="1:2" x14ac:dyDescent="0.45">
      <c r="A40735" s="5">
        <v>10049623</v>
      </c>
      <c r="B40735" s="5" t="s">
        <v>39516</v>
      </c>
    </row>
    <row r="40736" spans="1:2" x14ac:dyDescent="0.45">
      <c r="A40736" s="5">
        <v>10049678</v>
      </c>
      <c r="B40736" s="5" t="s">
        <v>39517</v>
      </c>
    </row>
    <row r="40737" spans="1:2" x14ac:dyDescent="0.45">
      <c r="A40737" s="5">
        <v>10053992</v>
      </c>
      <c r="B40737" s="5" t="s">
        <v>39518</v>
      </c>
    </row>
    <row r="40738" spans="1:2" x14ac:dyDescent="0.45">
      <c r="A40738" s="5">
        <v>10054348</v>
      </c>
      <c r="B40738" s="5" t="s">
        <v>39519</v>
      </c>
    </row>
    <row r="40739" spans="1:2" x14ac:dyDescent="0.45">
      <c r="A40739" s="5">
        <v>10054357</v>
      </c>
      <c r="B40739" s="5" t="s">
        <v>39520</v>
      </c>
    </row>
    <row r="40740" spans="1:2" x14ac:dyDescent="0.45">
      <c r="A40740" s="5">
        <v>10054153</v>
      </c>
      <c r="B40740" s="5" t="s">
        <v>39521</v>
      </c>
    </row>
    <row r="40741" spans="1:2" x14ac:dyDescent="0.45">
      <c r="A40741" s="5">
        <v>10054960</v>
      </c>
      <c r="B40741" s="5" t="s">
        <v>39522</v>
      </c>
    </row>
    <row r="40742" spans="1:2" x14ac:dyDescent="0.45">
      <c r="A40742" s="5">
        <v>10047988</v>
      </c>
      <c r="B40742" s="5" t="s">
        <v>39523</v>
      </c>
    </row>
    <row r="40743" spans="1:2" x14ac:dyDescent="0.45">
      <c r="A40743" s="5">
        <v>10048239</v>
      </c>
      <c r="B40743" s="5" t="s">
        <v>39524</v>
      </c>
    </row>
    <row r="40744" spans="1:2" x14ac:dyDescent="0.45">
      <c r="A40744" s="5">
        <v>10048811</v>
      </c>
      <c r="B40744" s="5" t="s">
        <v>39525</v>
      </c>
    </row>
    <row r="40745" spans="1:2" x14ac:dyDescent="0.45">
      <c r="A40745" s="5">
        <v>10048938</v>
      </c>
      <c r="B40745" s="5" t="s">
        <v>39526</v>
      </c>
    </row>
    <row r="40746" spans="1:2" x14ac:dyDescent="0.45">
      <c r="A40746" s="5">
        <v>10049111</v>
      </c>
      <c r="B40746" s="5" t="s">
        <v>39527</v>
      </c>
    </row>
    <row r="40747" spans="1:2" x14ac:dyDescent="0.45">
      <c r="A40747" s="5">
        <v>10049578</v>
      </c>
      <c r="B40747" s="5" t="s">
        <v>35308</v>
      </c>
    </row>
    <row r="40748" spans="1:2" x14ac:dyDescent="0.45">
      <c r="A40748" s="5">
        <v>10049712</v>
      </c>
      <c r="B40748" s="5" t="s">
        <v>39528</v>
      </c>
    </row>
    <row r="40749" spans="1:2" x14ac:dyDescent="0.45">
      <c r="A40749" s="5">
        <v>10053981</v>
      </c>
      <c r="B40749" s="5" t="s">
        <v>39529</v>
      </c>
    </row>
    <row r="40750" spans="1:2" x14ac:dyDescent="0.45">
      <c r="A40750" s="5">
        <v>10054192</v>
      </c>
      <c r="B40750" s="5" t="s">
        <v>39530</v>
      </c>
    </row>
    <row r="40751" spans="1:2" x14ac:dyDescent="0.45">
      <c r="A40751" s="5">
        <v>10054210</v>
      </c>
      <c r="B40751" s="5" t="s">
        <v>39531</v>
      </c>
    </row>
    <row r="40752" spans="1:2" x14ac:dyDescent="0.45">
      <c r="A40752" s="5">
        <v>10054675</v>
      </c>
      <c r="B40752" s="5" t="s">
        <v>39532</v>
      </c>
    </row>
    <row r="40753" spans="1:2" x14ac:dyDescent="0.45">
      <c r="A40753" s="5">
        <v>10054868</v>
      </c>
      <c r="B40753" s="5" t="s">
        <v>39533</v>
      </c>
    </row>
    <row r="40754" spans="1:2" x14ac:dyDescent="0.45">
      <c r="A40754" s="5">
        <v>10055158</v>
      </c>
      <c r="B40754" s="5" t="s">
        <v>39534</v>
      </c>
    </row>
    <row r="40755" spans="1:2" x14ac:dyDescent="0.45">
      <c r="A40755" s="5">
        <v>10055593</v>
      </c>
      <c r="B40755" s="5" t="s">
        <v>39535</v>
      </c>
    </row>
    <row r="40756" spans="1:2" x14ac:dyDescent="0.45">
      <c r="A40756" s="5">
        <v>10055626</v>
      </c>
      <c r="B40756" s="5" t="s">
        <v>39536</v>
      </c>
    </row>
    <row r="40757" spans="1:2" x14ac:dyDescent="0.45">
      <c r="A40757" s="5">
        <v>10055650</v>
      </c>
      <c r="B40757" s="5" t="s">
        <v>39537</v>
      </c>
    </row>
    <row r="40758" spans="1:2" x14ac:dyDescent="0.45">
      <c r="A40758" s="5">
        <v>10055652</v>
      </c>
      <c r="B40758" s="5" t="s">
        <v>39538</v>
      </c>
    </row>
    <row r="40759" spans="1:2" x14ac:dyDescent="0.45">
      <c r="A40759" s="5">
        <v>10048037</v>
      </c>
      <c r="B40759" s="5" t="s">
        <v>39539</v>
      </c>
    </row>
    <row r="40760" spans="1:2" x14ac:dyDescent="0.45">
      <c r="A40760" s="5">
        <v>10048356</v>
      </c>
      <c r="B40760" s="5" t="s">
        <v>39540</v>
      </c>
    </row>
    <row r="40761" spans="1:2" x14ac:dyDescent="0.45">
      <c r="A40761" s="5">
        <v>10049135</v>
      </c>
      <c r="B40761" s="5" t="s">
        <v>39541</v>
      </c>
    </row>
    <row r="40762" spans="1:2" x14ac:dyDescent="0.45">
      <c r="A40762" s="5">
        <v>10049642</v>
      </c>
      <c r="B40762" s="5" t="s">
        <v>39542</v>
      </c>
    </row>
    <row r="40763" spans="1:2" x14ac:dyDescent="0.45">
      <c r="A40763" s="5">
        <v>10052613</v>
      </c>
      <c r="B40763" s="5" t="s">
        <v>39543</v>
      </c>
    </row>
    <row r="40764" spans="1:2" x14ac:dyDescent="0.45">
      <c r="A40764" s="5">
        <v>10054603</v>
      </c>
      <c r="B40764" s="5" t="s">
        <v>39544</v>
      </c>
    </row>
    <row r="40765" spans="1:2" x14ac:dyDescent="0.45">
      <c r="A40765" s="5">
        <v>10055477</v>
      </c>
      <c r="B40765" s="5" t="s">
        <v>39545</v>
      </c>
    </row>
    <row r="40766" spans="1:2" x14ac:dyDescent="0.45">
      <c r="A40766" s="5">
        <v>10048129</v>
      </c>
      <c r="B40766" s="5" t="s">
        <v>39546</v>
      </c>
    </row>
    <row r="40767" spans="1:2" x14ac:dyDescent="0.45">
      <c r="A40767" s="5">
        <v>10048804</v>
      </c>
      <c r="B40767" s="5" t="s">
        <v>39547</v>
      </c>
    </row>
    <row r="40768" spans="1:2" x14ac:dyDescent="0.45">
      <c r="A40768" s="5">
        <v>10048869</v>
      </c>
      <c r="B40768" s="5" t="s">
        <v>39548</v>
      </c>
    </row>
    <row r="40769" spans="1:2" x14ac:dyDescent="0.45">
      <c r="A40769" s="5">
        <v>10048970</v>
      </c>
      <c r="B40769" s="5" t="s">
        <v>39549</v>
      </c>
    </row>
    <row r="40770" spans="1:2" x14ac:dyDescent="0.45">
      <c r="A40770" s="5">
        <v>10049174</v>
      </c>
      <c r="B40770" s="5" t="s">
        <v>39550</v>
      </c>
    </row>
    <row r="40771" spans="1:2" x14ac:dyDescent="0.45">
      <c r="A40771" s="5">
        <v>10049425</v>
      </c>
      <c r="B40771" s="5" t="s">
        <v>39551</v>
      </c>
    </row>
    <row r="40772" spans="1:2" x14ac:dyDescent="0.45">
      <c r="A40772" s="5">
        <v>10053237</v>
      </c>
      <c r="B40772" s="5" t="s">
        <v>39552</v>
      </c>
    </row>
    <row r="40773" spans="1:2" x14ac:dyDescent="0.45">
      <c r="A40773" s="5">
        <v>10053342</v>
      </c>
      <c r="B40773" s="5" t="s">
        <v>39553</v>
      </c>
    </row>
    <row r="40774" spans="1:2" x14ac:dyDescent="0.45">
      <c r="A40774" s="5">
        <v>10055097</v>
      </c>
      <c r="B40774" s="5" t="s">
        <v>39554</v>
      </c>
    </row>
    <row r="40775" spans="1:2" x14ac:dyDescent="0.45">
      <c r="A40775" s="5">
        <v>10055108</v>
      </c>
      <c r="B40775" s="5" t="s">
        <v>39555</v>
      </c>
    </row>
    <row r="40776" spans="1:2" x14ac:dyDescent="0.45">
      <c r="A40776" s="5">
        <v>10055294</v>
      </c>
      <c r="B40776" s="5" t="s">
        <v>39556</v>
      </c>
    </row>
    <row r="40777" spans="1:2" x14ac:dyDescent="0.45">
      <c r="A40777" s="5">
        <v>10055425</v>
      </c>
      <c r="B40777" s="5" t="s">
        <v>39557</v>
      </c>
    </row>
    <row r="40778" spans="1:2" x14ac:dyDescent="0.45">
      <c r="A40778" s="5">
        <v>10055699</v>
      </c>
      <c r="B40778" s="5" t="s">
        <v>39558</v>
      </c>
    </row>
    <row r="40779" spans="1:2" x14ac:dyDescent="0.45">
      <c r="A40779" s="5">
        <v>10048682</v>
      </c>
      <c r="B40779" s="5" t="s">
        <v>39559</v>
      </c>
    </row>
    <row r="40780" spans="1:2" x14ac:dyDescent="0.45">
      <c r="A40780" s="5">
        <v>10049237</v>
      </c>
      <c r="B40780" s="5" t="s">
        <v>39560</v>
      </c>
    </row>
    <row r="40781" spans="1:2" x14ac:dyDescent="0.45">
      <c r="A40781" s="5">
        <v>10049682</v>
      </c>
      <c r="B40781" s="5" t="s">
        <v>39561</v>
      </c>
    </row>
    <row r="40782" spans="1:2" x14ac:dyDescent="0.45">
      <c r="A40782" s="5">
        <v>10052441</v>
      </c>
      <c r="B40782" s="5" t="s">
        <v>39562</v>
      </c>
    </row>
    <row r="40783" spans="1:2" x14ac:dyDescent="0.45">
      <c r="A40783" s="5">
        <v>10052565</v>
      </c>
      <c r="B40783" s="5" t="s">
        <v>39563</v>
      </c>
    </row>
    <row r="40784" spans="1:2" x14ac:dyDescent="0.45">
      <c r="A40784" s="5">
        <v>10054407</v>
      </c>
      <c r="B40784" s="5" t="s">
        <v>39564</v>
      </c>
    </row>
    <row r="40785" spans="1:2" x14ac:dyDescent="0.45">
      <c r="A40785" s="5">
        <v>10054789</v>
      </c>
      <c r="B40785" s="5" t="s">
        <v>39565</v>
      </c>
    </row>
    <row r="40786" spans="1:2" x14ac:dyDescent="0.45">
      <c r="A40786" s="5">
        <v>10055053</v>
      </c>
      <c r="B40786" s="5" t="s">
        <v>39566</v>
      </c>
    </row>
    <row r="40787" spans="1:2" x14ac:dyDescent="0.45">
      <c r="A40787" s="5">
        <v>10055121</v>
      </c>
      <c r="B40787" s="5" t="s">
        <v>39567</v>
      </c>
    </row>
    <row r="40788" spans="1:2" x14ac:dyDescent="0.45">
      <c r="A40788" s="5">
        <v>10055256</v>
      </c>
      <c r="B40788" s="5" t="s">
        <v>39568</v>
      </c>
    </row>
    <row r="40789" spans="1:2" x14ac:dyDescent="0.45">
      <c r="A40789" s="5">
        <v>10055696</v>
      </c>
      <c r="B40789" s="5" t="s">
        <v>39569</v>
      </c>
    </row>
    <row r="40790" spans="1:2" x14ac:dyDescent="0.45">
      <c r="A40790" s="5">
        <v>10055726</v>
      </c>
      <c r="B40790" s="5" t="s">
        <v>39570</v>
      </c>
    </row>
    <row r="40791" spans="1:2" x14ac:dyDescent="0.45">
      <c r="A40791" s="5">
        <v>10048531</v>
      </c>
      <c r="B40791" s="5" t="s">
        <v>39571</v>
      </c>
    </row>
    <row r="40792" spans="1:2" x14ac:dyDescent="0.45">
      <c r="A40792" s="5">
        <v>10048720</v>
      </c>
      <c r="B40792" s="5" t="s">
        <v>39572</v>
      </c>
    </row>
    <row r="40793" spans="1:2" x14ac:dyDescent="0.45">
      <c r="A40793" s="5">
        <v>10048920</v>
      </c>
      <c r="B40793" s="5" t="s">
        <v>39573</v>
      </c>
    </row>
    <row r="40794" spans="1:2" x14ac:dyDescent="0.45">
      <c r="A40794" s="5">
        <v>10049362</v>
      </c>
      <c r="B40794" s="5" t="s">
        <v>39574</v>
      </c>
    </row>
    <row r="40795" spans="1:2" x14ac:dyDescent="0.45">
      <c r="A40795" s="5">
        <v>10052822</v>
      </c>
      <c r="B40795" s="5" t="s">
        <v>39575</v>
      </c>
    </row>
    <row r="40796" spans="1:2" x14ac:dyDescent="0.45">
      <c r="A40796" s="5">
        <v>10047808</v>
      </c>
      <c r="B40796" s="5" t="s">
        <v>39576</v>
      </c>
    </row>
    <row r="40797" spans="1:2" x14ac:dyDescent="0.45">
      <c r="A40797" s="5">
        <v>10053950</v>
      </c>
      <c r="B40797" s="5" t="s">
        <v>39577</v>
      </c>
    </row>
    <row r="40798" spans="1:2" x14ac:dyDescent="0.45">
      <c r="A40798" s="5">
        <v>10055386</v>
      </c>
      <c r="B40798" s="5" t="s">
        <v>39578</v>
      </c>
    </row>
    <row r="40799" spans="1:2" x14ac:dyDescent="0.45">
      <c r="A40799" s="5">
        <v>10048011</v>
      </c>
      <c r="B40799" s="5" t="s">
        <v>14076</v>
      </c>
    </row>
    <row r="40800" spans="1:2" x14ac:dyDescent="0.45">
      <c r="A40800" s="5">
        <v>10048170</v>
      </c>
      <c r="B40800" s="5" t="s">
        <v>39579</v>
      </c>
    </row>
    <row r="40801" spans="1:2" x14ac:dyDescent="0.45">
      <c r="A40801" s="5">
        <v>10048346</v>
      </c>
      <c r="B40801" s="5" t="s">
        <v>39580</v>
      </c>
    </row>
    <row r="40802" spans="1:2" x14ac:dyDescent="0.45">
      <c r="A40802" s="5">
        <v>10049422</v>
      </c>
      <c r="B40802" s="5" t="s">
        <v>39581</v>
      </c>
    </row>
    <row r="40803" spans="1:2" x14ac:dyDescent="0.45">
      <c r="A40803" s="5">
        <v>10055146</v>
      </c>
      <c r="B40803" s="5" t="s">
        <v>39582</v>
      </c>
    </row>
    <row r="40804" spans="1:2" x14ac:dyDescent="0.45">
      <c r="A40804" s="5">
        <v>10055147</v>
      </c>
      <c r="B40804" s="5" t="s">
        <v>39583</v>
      </c>
    </row>
    <row r="40805" spans="1:2" x14ac:dyDescent="0.45">
      <c r="A40805" s="5">
        <v>10055239</v>
      </c>
      <c r="B40805" s="5" t="s">
        <v>39584</v>
      </c>
    </row>
    <row r="40806" spans="1:2" x14ac:dyDescent="0.45">
      <c r="A40806" s="5">
        <v>10055435</v>
      </c>
      <c r="B40806" s="5" t="s">
        <v>39585</v>
      </c>
    </row>
    <row r="40807" spans="1:2" x14ac:dyDescent="0.45">
      <c r="A40807" s="5">
        <v>10055630</v>
      </c>
      <c r="B40807" s="5" t="s">
        <v>39586</v>
      </c>
    </row>
    <row r="40808" spans="1:2" x14ac:dyDescent="0.45">
      <c r="A40808" s="5">
        <v>10042539</v>
      </c>
      <c r="B40808" s="5" t="s">
        <v>39587</v>
      </c>
    </row>
    <row r="40809" spans="1:2" x14ac:dyDescent="0.45">
      <c r="A40809" s="5">
        <v>10055661</v>
      </c>
      <c r="B40809" s="5" t="s">
        <v>39588</v>
      </c>
    </row>
    <row r="40810" spans="1:2" x14ac:dyDescent="0.45">
      <c r="A40810" s="5">
        <v>10055673</v>
      </c>
      <c r="B40810" s="5" t="s">
        <v>39589</v>
      </c>
    </row>
    <row r="40811" spans="1:2" x14ac:dyDescent="0.45">
      <c r="A40811" s="5">
        <v>10055700</v>
      </c>
      <c r="B40811" s="5" t="s">
        <v>39590</v>
      </c>
    </row>
    <row r="40812" spans="1:2" x14ac:dyDescent="0.45">
      <c r="A40812" s="5">
        <v>10055758</v>
      </c>
      <c r="B40812" s="5" t="s">
        <v>39591</v>
      </c>
    </row>
    <row r="40813" spans="1:2" x14ac:dyDescent="0.45">
      <c r="A40813" s="5">
        <v>10048003</v>
      </c>
      <c r="B40813" s="5" t="s">
        <v>39592</v>
      </c>
    </row>
    <row r="40814" spans="1:2" x14ac:dyDescent="0.45">
      <c r="A40814" s="5">
        <v>10048207</v>
      </c>
      <c r="B40814" s="5" t="s">
        <v>39593</v>
      </c>
    </row>
    <row r="40815" spans="1:2" x14ac:dyDescent="0.45">
      <c r="A40815" s="5">
        <v>10048505</v>
      </c>
      <c r="B40815" s="5" t="s">
        <v>39594</v>
      </c>
    </row>
    <row r="40816" spans="1:2" x14ac:dyDescent="0.45">
      <c r="A40816" s="5">
        <v>10042882</v>
      </c>
      <c r="B40816" s="5" t="s">
        <v>39595</v>
      </c>
    </row>
    <row r="40817" spans="1:2" x14ac:dyDescent="0.45">
      <c r="A40817" s="5">
        <v>10049286</v>
      </c>
      <c r="B40817" s="5" t="s">
        <v>39596</v>
      </c>
    </row>
    <row r="40818" spans="1:2" x14ac:dyDescent="0.45">
      <c r="A40818" s="5">
        <v>10049632</v>
      </c>
      <c r="B40818" s="5" t="s">
        <v>39597</v>
      </c>
    </row>
    <row r="40819" spans="1:2" x14ac:dyDescent="0.45">
      <c r="A40819" s="5">
        <v>10052621</v>
      </c>
      <c r="B40819" s="5" t="s">
        <v>39598</v>
      </c>
    </row>
    <row r="40820" spans="1:2" x14ac:dyDescent="0.45">
      <c r="A40820" s="5">
        <v>10054497</v>
      </c>
      <c r="B40820" s="5" t="s">
        <v>39599</v>
      </c>
    </row>
    <row r="40821" spans="1:2" x14ac:dyDescent="0.45">
      <c r="A40821" s="5">
        <v>10055127</v>
      </c>
      <c r="B40821" s="5" t="s">
        <v>39600</v>
      </c>
    </row>
    <row r="40822" spans="1:2" x14ac:dyDescent="0.45">
      <c r="A40822" s="5">
        <v>10055378</v>
      </c>
      <c r="B40822" s="5" t="s">
        <v>36651</v>
      </c>
    </row>
    <row r="40823" spans="1:2" x14ac:dyDescent="0.45">
      <c r="A40823" s="5">
        <v>10055535</v>
      </c>
      <c r="B40823" s="5" t="s">
        <v>39601</v>
      </c>
    </row>
    <row r="40824" spans="1:2" x14ac:dyDescent="0.45">
      <c r="A40824" s="5">
        <v>10055675</v>
      </c>
      <c r="B40824" s="5" t="s">
        <v>39602</v>
      </c>
    </row>
    <row r="40825" spans="1:2" x14ac:dyDescent="0.45">
      <c r="A40825" s="5">
        <v>10055733</v>
      </c>
      <c r="B40825" s="5" t="s">
        <v>39603</v>
      </c>
    </row>
    <row r="40826" spans="1:2" x14ac:dyDescent="0.45">
      <c r="A40826" s="5">
        <v>10049498</v>
      </c>
      <c r="B40826" s="5" t="s">
        <v>39604</v>
      </c>
    </row>
    <row r="40827" spans="1:2" x14ac:dyDescent="0.45">
      <c r="A40827" s="5">
        <v>10052709</v>
      </c>
      <c r="B40827" s="5" t="s">
        <v>39605</v>
      </c>
    </row>
    <row r="40828" spans="1:2" x14ac:dyDescent="0.45">
      <c r="A40828" s="5">
        <v>10054518</v>
      </c>
      <c r="B40828" s="5" t="s">
        <v>39606</v>
      </c>
    </row>
    <row r="40829" spans="1:2" x14ac:dyDescent="0.45">
      <c r="A40829" s="5">
        <v>10055619</v>
      </c>
      <c r="B40829" s="5" t="s">
        <v>39607</v>
      </c>
    </row>
    <row r="40830" spans="1:2" x14ac:dyDescent="0.45">
      <c r="A40830" s="5">
        <v>10048069</v>
      </c>
      <c r="B40830" s="5" t="s">
        <v>39608</v>
      </c>
    </row>
    <row r="40831" spans="1:2" x14ac:dyDescent="0.45">
      <c r="A40831" s="5">
        <v>10048285</v>
      </c>
      <c r="B40831" s="5" t="s">
        <v>39609</v>
      </c>
    </row>
    <row r="40832" spans="1:2" x14ac:dyDescent="0.45">
      <c r="A40832" s="5">
        <v>10048367</v>
      </c>
      <c r="B40832" s="5" t="s">
        <v>39610</v>
      </c>
    </row>
    <row r="40833" spans="1:2" x14ac:dyDescent="0.45">
      <c r="A40833" s="5">
        <v>10048390</v>
      </c>
      <c r="B40833" s="5" t="s">
        <v>39611</v>
      </c>
    </row>
    <row r="40834" spans="1:2" x14ac:dyDescent="0.45">
      <c r="A40834" s="5">
        <v>10048519</v>
      </c>
      <c r="B40834" s="5" t="s">
        <v>39612</v>
      </c>
    </row>
    <row r="40835" spans="1:2" x14ac:dyDescent="0.45">
      <c r="A40835" s="5">
        <v>10048951</v>
      </c>
      <c r="B40835" s="5" t="s">
        <v>39613</v>
      </c>
    </row>
    <row r="40836" spans="1:2" x14ac:dyDescent="0.45">
      <c r="A40836" s="5">
        <v>10049002</v>
      </c>
      <c r="B40836" s="5" t="s">
        <v>39614</v>
      </c>
    </row>
    <row r="40837" spans="1:2" x14ac:dyDescent="0.45">
      <c r="A40837" s="5">
        <v>10049385</v>
      </c>
      <c r="B40837" s="5" t="s">
        <v>39615</v>
      </c>
    </row>
    <row r="40838" spans="1:2" x14ac:dyDescent="0.45">
      <c r="A40838" s="5">
        <v>10049544</v>
      </c>
      <c r="B40838" s="5" t="s">
        <v>39616</v>
      </c>
    </row>
    <row r="40839" spans="1:2" x14ac:dyDescent="0.45">
      <c r="A40839" s="5">
        <v>10052506</v>
      </c>
      <c r="B40839" s="5" t="s">
        <v>31688</v>
      </c>
    </row>
    <row r="40840" spans="1:2" x14ac:dyDescent="0.45">
      <c r="A40840" s="5">
        <v>10052699</v>
      </c>
      <c r="B40840" s="5" t="s">
        <v>39617</v>
      </c>
    </row>
    <row r="40841" spans="1:2" x14ac:dyDescent="0.45">
      <c r="A40841" s="5">
        <v>10053205</v>
      </c>
      <c r="B40841" s="5" t="s">
        <v>39618</v>
      </c>
    </row>
    <row r="40842" spans="1:2" x14ac:dyDescent="0.45">
      <c r="A40842" s="5">
        <v>10053722</v>
      </c>
      <c r="B40842" s="5" t="s">
        <v>39619</v>
      </c>
    </row>
    <row r="40843" spans="1:2" x14ac:dyDescent="0.45">
      <c r="A40843" s="5">
        <v>10048641</v>
      </c>
      <c r="B40843" s="5" t="s">
        <v>39620</v>
      </c>
    </row>
    <row r="40844" spans="1:2" x14ac:dyDescent="0.45">
      <c r="A40844" s="5">
        <v>10049024</v>
      </c>
      <c r="B40844" s="5" t="s">
        <v>39621</v>
      </c>
    </row>
    <row r="40845" spans="1:2" x14ac:dyDescent="0.45">
      <c r="A40845" s="5">
        <v>10049668</v>
      </c>
      <c r="B40845" s="5" t="s">
        <v>39622</v>
      </c>
    </row>
    <row r="40846" spans="1:2" x14ac:dyDescent="0.45">
      <c r="A40846" s="5">
        <v>10048375</v>
      </c>
      <c r="B40846" s="5" t="s">
        <v>39623</v>
      </c>
    </row>
    <row r="40847" spans="1:2" x14ac:dyDescent="0.45">
      <c r="A40847" s="5">
        <v>10048759</v>
      </c>
      <c r="B40847" s="5" t="s">
        <v>14071</v>
      </c>
    </row>
    <row r="40848" spans="1:2" x14ac:dyDescent="0.45">
      <c r="A40848" s="5">
        <v>10049055</v>
      </c>
      <c r="B40848" s="5" t="s">
        <v>20380</v>
      </c>
    </row>
    <row r="40849" spans="1:2" x14ac:dyDescent="0.45">
      <c r="A40849" s="5">
        <v>10049230</v>
      </c>
      <c r="B40849" s="5" t="s">
        <v>39624</v>
      </c>
    </row>
    <row r="40850" spans="1:2" x14ac:dyDescent="0.45">
      <c r="A40850" s="5">
        <v>10052700</v>
      </c>
      <c r="B40850" s="5" t="s">
        <v>39625</v>
      </c>
    </row>
    <row r="40851" spans="1:2" x14ac:dyDescent="0.45">
      <c r="A40851" s="5">
        <v>10052876</v>
      </c>
      <c r="B40851" s="5" t="s">
        <v>39626</v>
      </c>
    </row>
    <row r="40852" spans="1:2" x14ac:dyDescent="0.45">
      <c r="A40852" s="5">
        <v>10053769</v>
      </c>
      <c r="B40852" s="5" t="s">
        <v>39627</v>
      </c>
    </row>
    <row r="40853" spans="1:2" x14ac:dyDescent="0.45">
      <c r="A40853" s="5">
        <v>10048267</v>
      </c>
      <c r="B40853" s="5" t="s">
        <v>39628</v>
      </c>
    </row>
    <row r="40854" spans="1:2" x14ac:dyDescent="0.45">
      <c r="A40854" s="5">
        <v>10048601</v>
      </c>
      <c r="B40854" s="5" t="s">
        <v>39629</v>
      </c>
    </row>
    <row r="40855" spans="1:2" x14ac:dyDescent="0.45">
      <c r="A40855" s="5">
        <v>10048620</v>
      </c>
      <c r="B40855" s="5" t="s">
        <v>39630</v>
      </c>
    </row>
    <row r="40856" spans="1:2" x14ac:dyDescent="0.45">
      <c r="A40856" s="5">
        <v>10048626</v>
      </c>
      <c r="B40856" s="5" t="s">
        <v>39631</v>
      </c>
    </row>
    <row r="40857" spans="1:2" x14ac:dyDescent="0.45">
      <c r="A40857" s="5">
        <v>10049463</v>
      </c>
      <c r="B40857" s="5" t="s">
        <v>39632</v>
      </c>
    </row>
    <row r="40858" spans="1:2" x14ac:dyDescent="0.45">
      <c r="A40858" s="5">
        <v>10049690</v>
      </c>
      <c r="B40858" s="5" t="s">
        <v>39633</v>
      </c>
    </row>
    <row r="40859" spans="1:2" x14ac:dyDescent="0.45">
      <c r="A40859" s="5">
        <v>10052572</v>
      </c>
      <c r="B40859" s="5" t="s">
        <v>39634</v>
      </c>
    </row>
    <row r="40860" spans="1:2" x14ac:dyDescent="0.45">
      <c r="A40860" s="5">
        <v>10052861</v>
      </c>
      <c r="B40860" s="5" t="s">
        <v>39635</v>
      </c>
    </row>
    <row r="40861" spans="1:2" x14ac:dyDescent="0.45">
      <c r="A40861" s="5">
        <v>10053558</v>
      </c>
      <c r="B40861" s="5" t="s">
        <v>39636</v>
      </c>
    </row>
    <row r="40862" spans="1:2" x14ac:dyDescent="0.45">
      <c r="A40862" s="5">
        <v>10053725</v>
      </c>
      <c r="B40862" s="5" t="s">
        <v>39637</v>
      </c>
    </row>
    <row r="40863" spans="1:2" x14ac:dyDescent="0.45">
      <c r="A40863" s="5">
        <v>10053733</v>
      </c>
      <c r="B40863" s="5" t="s">
        <v>39638</v>
      </c>
    </row>
    <row r="40864" spans="1:2" x14ac:dyDescent="0.45">
      <c r="A40864" s="5">
        <v>10054083</v>
      </c>
      <c r="B40864" s="5" t="s">
        <v>39639</v>
      </c>
    </row>
    <row r="40865" spans="1:2" x14ac:dyDescent="0.45">
      <c r="A40865" s="5">
        <v>10054087</v>
      </c>
      <c r="B40865" s="5" t="s">
        <v>39640</v>
      </c>
    </row>
    <row r="40866" spans="1:2" x14ac:dyDescent="0.45">
      <c r="A40866" s="5">
        <v>10049193</v>
      </c>
      <c r="B40866" s="5" t="s">
        <v>39641</v>
      </c>
    </row>
    <row r="40867" spans="1:2" x14ac:dyDescent="0.45">
      <c r="A40867" s="5">
        <v>10049269</v>
      </c>
      <c r="B40867" s="5" t="s">
        <v>39642</v>
      </c>
    </row>
    <row r="40868" spans="1:2" x14ac:dyDescent="0.45">
      <c r="A40868" s="5">
        <v>10052995</v>
      </c>
      <c r="B40868" s="5" t="s">
        <v>39643</v>
      </c>
    </row>
    <row r="40869" spans="1:2" x14ac:dyDescent="0.45">
      <c r="A40869" s="5">
        <v>10054159</v>
      </c>
      <c r="B40869" s="5" t="s">
        <v>39644</v>
      </c>
    </row>
    <row r="40870" spans="1:2" x14ac:dyDescent="0.45">
      <c r="A40870" s="5">
        <v>10054178</v>
      </c>
      <c r="B40870" s="5" t="s">
        <v>6328</v>
      </c>
    </row>
    <row r="40871" spans="1:2" x14ac:dyDescent="0.45">
      <c r="A40871" s="5">
        <v>10054185</v>
      </c>
      <c r="B40871" s="5" t="s">
        <v>10292</v>
      </c>
    </row>
    <row r="40872" spans="1:2" x14ac:dyDescent="0.45">
      <c r="A40872" s="5">
        <v>10054188</v>
      </c>
      <c r="B40872" s="5" t="s">
        <v>39645</v>
      </c>
    </row>
    <row r="40873" spans="1:2" x14ac:dyDescent="0.45">
      <c r="A40873" s="5">
        <v>10054201</v>
      </c>
      <c r="B40873" s="5" t="s">
        <v>39646</v>
      </c>
    </row>
    <row r="40874" spans="1:2" x14ac:dyDescent="0.45">
      <c r="A40874" s="5">
        <v>10054207</v>
      </c>
      <c r="B40874" s="5" t="s">
        <v>39647</v>
      </c>
    </row>
    <row r="40875" spans="1:2" x14ac:dyDescent="0.45">
      <c r="A40875" s="5">
        <v>10048571</v>
      </c>
      <c r="B40875" s="5" t="s">
        <v>39648</v>
      </c>
    </row>
    <row r="40876" spans="1:2" x14ac:dyDescent="0.45">
      <c r="A40876" s="5">
        <v>10049128</v>
      </c>
      <c r="B40876" s="5" t="s">
        <v>39649</v>
      </c>
    </row>
    <row r="40877" spans="1:2" x14ac:dyDescent="0.45">
      <c r="A40877" s="5">
        <v>10049352</v>
      </c>
      <c r="B40877" s="5" t="s">
        <v>39650</v>
      </c>
    </row>
    <row r="40878" spans="1:2" x14ac:dyDescent="0.45">
      <c r="A40878" s="5">
        <v>10052646</v>
      </c>
      <c r="B40878" s="5" t="s">
        <v>39651</v>
      </c>
    </row>
    <row r="40879" spans="1:2" x14ac:dyDescent="0.45">
      <c r="A40879" s="5">
        <v>10053306</v>
      </c>
      <c r="B40879" s="5" t="s">
        <v>39652</v>
      </c>
    </row>
    <row r="40880" spans="1:2" x14ac:dyDescent="0.45">
      <c r="A40880" s="5">
        <v>10053637</v>
      </c>
      <c r="B40880" s="5" t="s">
        <v>39653</v>
      </c>
    </row>
    <row r="40881" spans="1:2" x14ac:dyDescent="0.45">
      <c r="A40881" s="5">
        <v>10053676</v>
      </c>
      <c r="B40881" s="5" t="s">
        <v>39654</v>
      </c>
    </row>
    <row r="40882" spans="1:2" x14ac:dyDescent="0.45">
      <c r="A40882" s="5">
        <v>10053848</v>
      </c>
      <c r="B40882" s="5" t="s">
        <v>39655</v>
      </c>
    </row>
    <row r="40883" spans="1:2" x14ac:dyDescent="0.45">
      <c r="A40883" s="5">
        <v>10053910</v>
      </c>
      <c r="B40883" s="5" t="s">
        <v>39656</v>
      </c>
    </row>
    <row r="40884" spans="1:2" x14ac:dyDescent="0.45">
      <c r="A40884" s="5">
        <v>10053927</v>
      </c>
      <c r="B40884" s="5" t="s">
        <v>39657</v>
      </c>
    </row>
    <row r="40885" spans="1:2" x14ac:dyDescent="0.45">
      <c r="A40885" s="5">
        <v>10053965</v>
      </c>
      <c r="B40885" s="5" t="s">
        <v>39658</v>
      </c>
    </row>
    <row r="40886" spans="1:2" x14ac:dyDescent="0.45">
      <c r="A40886" s="5">
        <v>10054247</v>
      </c>
      <c r="B40886" s="5" t="s">
        <v>39659</v>
      </c>
    </row>
    <row r="40887" spans="1:2" x14ac:dyDescent="0.45">
      <c r="A40887" s="5">
        <v>10054263</v>
      </c>
      <c r="B40887" s="5" t="s">
        <v>39660</v>
      </c>
    </row>
    <row r="40888" spans="1:2" x14ac:dyDescent="0.45">
      <c r="A40888" s="5">
        <v>10054279</v>
      </c>
      <c r="B40888" s="5" t="s">
        <v>39661</v>
      </c>
    </row>
    <row r="40889" spans="1:2" x14ac:dyDescent="0.45">
      <c r="A40889" s="5">
        <v>10048757</v>
      </c>
      <c r="B40889" s="5" t="s">
        <v>39662</v>
      </c>
    </row>
    <row r="40890" spans="1:2" x14ac:dyDescent="0.45">
      <c r="A40890" s="5">
        <v>10049143</v>
      </c>
      <c r="B40890" s="5" t="s">
        <v>39663</v>
      </c>
    </row>
    <row r="40891" spans="1:2" x14ac:dyDescent="0.45">
      <c r="A40891" s="5">
        <v>10052456</v>
      </c>
      <c r="B40891" s="5" t="s">
        <v>39664</v>
      </c>
    </row>
    <row r="40892" spans="1:2" x14ac:dyDescent="0.45">
      <c r="A40892" s="5">
        <v>10052468</v>
      </c>
      <c r="B40892" s="5" t="s">
        <v>39665</v>
      </c>
    </row>
    <row r="40893" spans="1:2" x14ac:dyDescent="0.45">
      <c r="A40893" s="5">
        <v>10052470</v>
      </c>
      <c r="B40893" s="5" t="s">
        <v>39666</v>
      </c>
    </row>
    <row r="40894" spans="1:2" x14ac:dyDescent="0.45">
      <c r="A40894" s="5">
        <v>10053412</v>
      </c>
      <c r="B40894" s="5" t="s">
        <v>39667</v>
      </c>
    </row>
    <row r="40895" spans="1:2" x14ac:dyDescent="0.45">
      <c r="A40895" s="5">
        <v>10054332</v>
      </c>
      <c r="B40895" s="5" t="s">
        <v>39668</v>
      </c>
    </row>
    <row r="40896" spans="1:2" x14ac:dyDescent="0.45">
      <c r="A40896" s="5">
        <v>10049249</v>
      </c>
      <c r="B40896" s="5" t="s">
        <v>39669</v>
      </c>
    </row>
    <row r="40897" spans="1:2" x14ac:dyDescent="0.45">
      <c r="A40897" s="5">
        <v>10049554</v>
      </c>
      <c r="B40897" s="5" t="s">
        <v>39670</v>
      </c>
    </row>
    <row r="40898" spans="1:2" x14ac:dyDescent="0.45">
      <c r="A40898" s="5">
        <v>10052491</v>
      </c>
      <c r="B40898" s="5" t="s">
        <v>39671</v>
      </c>
    </row>
    <row r="40899" spans="1:2" x14ac:dyDescent="0.45">
      <c r="A40899" s="5">
        <v>10052501</v>
      </c>
      <c r="B40899" s="5" t="s">
        <v>39672</v>
      </c>
    </row>
    <row r="40900" spans="1:2" x14ac:dyDescent="0.45">
      <c r="A40900" s="5">
        <v>10052530</v>
      </c>
      <c r="B40900" s="5" t="s">
        <v>39673</v>
      </c>
    </row>
    <row r="40901" spans="1:2" x14ac:dyDescent="0.45">
      <c r="A40901" s="5">
        <v>10052593</v>
      </c>
      <c r="B40901" s="5" t="s">
        <v>39674</v>
      </c>
    </row>
    <row r="40902" spans="1:2" x14ac:dyDescent="0.45">
      <c r="A40902" s="5">
        <v>10052637</v>
      </c>
      <c r="B40902" s="5" t="s">
        <v>39675</v>
      </c>
    </row>
    <row r="40903" spans="1:2" x14ac:dyDescent="0.45">
      <c r="A40903" s="5">
        <v>10048360</v>
      </c>
      <c r="B40903" s="5" t="s">
        <v>39676</v>
      </c>
    </row>
    <row r="40904" spans="1:2" x14ac:dyDescent="0.45">
      <c r="A40904" s="5">
        <v>10049331</v>
      </c>
      <c r="B40904" s="5" t="s">
        <v>39677</v>
      </c>
    </row>
    <row r="40905" spans="1:2" x14ac:dyDescent="0.45">
      <c r="A40905" s="5">
        <v>10049458</v>
      </c>
      <c r="B40905" s="5" t="s">
        <v>39678</v>
      </c>
    </row>
    <row r="40906" spans="1:2" x14ac:dyDescent="0.45">
      <c r="A40906" s="5">
        <v>10053322</v>
      </c>
      <c r="B40906" s="5" t="s">
        <v>39679</v>
      </c>
    </row>
    <row r="40907" spans="1:2" x14ac:dyDescent="0.45">
      <c r="A40907" s="5">
        <v>10053361</v>
      </c>
      <c r="B40907" s="5" t="s">
        <v>39680</v>
      </c>
    </row>
    <row r="40908" spans="1:2" x14ac:dyDescent="0.45">
      <c r="A40908" s="5">
        <v>10053380</v>
      </c>
      <c r="B40908" s="5" t="s">
        <v>39681</v>
      </c>
    </row>
    <row r="40909" spans="1:2" x14ac:dyDescent="0.45">
      <c r="A40909" s="5">
        <v>10048662</v>
      </c>
      <c r="B40909" s="5" t="s">
        <v>39682</v>
      </c>
    </row>
    <row r="40910" spans="1:2" x14ac:dyDescent="0.45">
      <c r="A40910" s="5">
        <v>10049166</v>
      </c>
      <c r="B40910" s="5" t="s">
        <v>39683</v>
      </c>
    </row>
    <row r="40911" spans="1:2" x14ac:dyDescent="0.45">
      <c r="A40911" s="5">
        <v>10052755</v>
      </c>
      <c r="B40911" s="5" t="s">
        <v>39684</v>
      </c>
    </row>
    <row r="40912" spans="1:2" x14ac:dyDescent="0.45">
      <c r="A40912" s="5">
        <v>10052766</v>
      </c>
      <c r="B40912" s="5" t="s">
        <v>39685</v>
      </c>
    </row>
    <row r="40913" spans="1:2" x14ac:dyDescent="0.45">
      <c r="A40913" s="5">
        <v>10052820</v>
      </c>
      <c r="B40913" s="5" t="s">
        <v>39686</v>
      </c>
    </row>
    <row r="40914" spans="1:2" x14ac:dyDescent="0.45">
      <c r="A40914" s="5">
        <v>10052880</v>
      </c>
      <c r="B40914" s="5" t="s">
        <v>39687</v>
      </c>
    </row>
    <row r="40915" spans="1:2" x14ac:dyDescent="0.45">
      <c r="A40915" s="5">
        <v>10052903</v>
      </c>
      <c r="B40915" s="5" t="s">
        <v>39688</v>
      </c>
    </row>
    <row r="40916" spans="1:2" x14ac:dyDescent="0.45">
      <c r="A40916" s="5">
        <v>10052971</v>
      </c>
      <c r="B40916" s="5" t="s">
        <v>39689</v>
      </c>
    </row>
    <row r="40917" spans="1:2" x14ac:dyDescent="0.45">
      <c r="A40917" s="5">
        <v>10053303</v>
      </c>
      <c r="B40917" s="5" t="s">
        <v>39690</v>
      </c>
    </row>
    <row r="40918" spans="1:2" x14ac:dyDescent="0.45">
      <c r="A40918" s="5">
        <v>10054066</v>
      </c>
      <c r="B40918" s="5" t="s">
        <v>39691</v>
      </c>
    </row>
    <row r="40919" spans="1:2" x14ac:dyDescent="0.45">
      <c r="A40919" s="5">
        <v>10054292</v>
      </c>
      <c r="B40919" s="5" t="s">
        <v>39692</v>
      </c>
    </row>
    <row r="40920" spans="1:2" x14ac:dyDescent="0.45">
      <c r="A40920" s="5">
        <v>10054328</v>
      </c>
      <c r="B40920" s="5" t="s">
        <v>39693</v>
      </c>
    </row>
    <row r="40921" spans="1:2" x14ac:dyDescent="0.45">
      <c r="A40921" s="5">
        <v>10048676</v>
      </c>
      <c r="B40921" s="5" t="s">
        <v>39694</v>
      </c>
    </row>
    <row r="40922" spans="1:2" x14ac:dyDescent="0.45">
      <c r="A40922" s="5">
        <v>10049022</v>
      </c>
      <c r="B40922" s="5" t="s">
        <v>39695</v>
      </c>
    </row>
    <row r="40923" spans="1:2" x14ac:dyDescent="0.45">
      <c r="A40923" s="5">
        <v>10049149</v>
      </c>
      <c r="B40923" s="5" t="s">
        <v>39696</v>
      </c>
    </row>
    <row r="40924" spans="1:2" x14ac:dyDescent="0.45">
      <c r="A40924" s="5">
        <v>10049441</v>
      </c>
      <c r="B40924" s="5" t="s">
        <v>39697</v>
      </c>
    </row>
    <row r="40925" spans="1:2" x14ac:dyDescent="0.45">
      <c r="A40925" s="5">
        <v>10049496</v>
      </c>
      <c r="B40925" s="5" t="s">
        <v>39698</v>
      </c>
    </row>
    <row r="40926" spans="1:2" x14ac:dyDescent="0.45">
      <c r="A40926" s="5">
        <v>10053034</v>
      </c>
      <c r="B40926" s="5" t="s">
        <v>39699</v>
      </c>
    </row>
    <row r="40927" spans="1:2" x14ac:dyDescent="0.45">
      <c r="A40927" s="5">
        <v>10053129</v>
      </c>
      <c r="B40927" s="5" t="s">
        <v>39700</v>
      </c>
    </row>
    <row r="40928" spans="1:2" x14ac:dyDescent="0.45">
      <c r="A40928" s="5">
        <v>10053176</v>
      </c>
      <c r="B40928" s="5" t="s">
        <v>39701</v>
      </c>
    </row>
    <row r="40929" spans="1:2" x14ac:dyDescent="0.45">
      <c r="A40929" s="5">
        <v>10053183</v>
      </c>
      <c r="B40929" s="5" t="s">
        <v>39702</v>
      </c>
    </row>
    <row r="40930" spans="1:2" x14ac:dyDescent="0.45">
      <c r="A40930" s="5">
        <v>10053184</v>
      </c>
      <c r="B40930" s="5" t="s">
        <v>39703</v>
      </c>
    </row>
    <row r="40931" spans="1:2" x14ac:dyDescent="0.45">
      <c r="A40931" s="5">
        <v>10049673</v>
      </c>
      <c r="B40931" s="5" t="s">
        <v>39704</v>
      </c>
    </row>
    <row r="40932" spans="1:2" x14ac:dyDescent="0.45">
      <c r="A40932" s="5">
        <v>10048306</v>
      </c>
      <c r="B40932" s="5" t="s">
        <v>39705</v>
      </c>
    </row>
    <row r="40933" spans="1:2" x14ac:dyDescent="0.45">
      <c r="A40933" s="5">
        <v>10049225</v>
      </c>
      <c r="B40933" s="5" t="s">
        <v>39706</v>
      </c>
    </row>
    <row r="40934" spans="1:2" x14ac:dyDescent="0.45">
      <c r="A40934" s="5">
        <v>10053229</v>
      </c>
      <c r="B40934" s="5" t="s">
        <v>39707</v>
      </c>
    </row>
    <row r="40935" spans="1:2" x14ac:dyDescent="0.45">
      <c r="A40935" s="5">
        <v>10053262</v>
      </c>
      <c r="B40935" s="5" t="s">
        <v>39708</v>
      </c>
    </row>
    <row r="40936" spans="1:2" x14ac:dyDescent="0.45">
      <c r="A40936" s="5">
        <v>10053304</v>
      </c>
      <c r="B40936" s="5" t="s">
        <v>39709</v>
      </c>
    </row>
    <row r="40937" spans="1:2" x14ac:dyDescent="0.45">
      <c r="A40937" s="5">
        <v>10053366</v>
      </c>
      <c r="B40937" s="5" t="s">
        <v>39710</v>
      </c>
    </row>
    <row r="40938" spans="1:2" x14ac:dyDescent="0.45">
      <c r="A40938" s="5">
        <v>10053404</v>
      </c>
      <c r="B40938" s="5" t="s">
        <v>39711</v>
      </c>
    </row>
    <row r="40939" spans="1:2" x14ac:dyDescent="0.45">
      <c r="A40939" s="5">
        <v>10053420</v>
      </c>
      <c r="B40939" s="5" t="s">
        <v>39712</v>
      </c>
    </row>
    <row r="40940" spans="1:2" x14ac:dyDescent="0.45">
      <c r="A40940" s="5">
        <v>10053428</v>
      </c>
      <c r="B40940" s="5" t="s">
        <v>39713</v>
      </c>
    </row>
    <row r="40941" spans="1:2" x14ac:dyDescent="0.45">
      <c r="A40941" s="5">
        <v>10049539</v>
      </c>
      <c r="B40941" s="5" t="s">
        <v>2196</v>
      </c>
    </row>
    <row r="40942" spans="1:2" x14ac:dyDescent="0.45">
      <c r="A40942" s="5">
        <v>10048694</v>
      </c>
      <c r="B40942" s="5" t="s">
        <v>39714</v>
      </c>
    </row>
    <row r="40943" spans="1:2" x14ac:dyDescent="0.45">
      <c r="A40943" s="5">
        <v>10049461</v>
      </c>
      <c r="B40943" s="5" t="s">
        <v>39715</v>
      </c>
    </row>
    <row r="40944" spans="1:2" x14ac:dyDescent="0.45">
      <c r="A40944" s="5">
        <v>10049639</v>
      </c>
      <c r="B40944" s="5" t="s">
        <v>39716</v>
      </c>
    </row>
    <row r="40945" spans="1:2" x14ac:dyDescent="0.45">
      <c r="A40945" s="5">
        <v>10053255</v>
      </c>
      <c r="B40945" s="5" t="s">
        <v>39717</v>
      </c>
    </row>
    <row r="40946" spans="1:2" x14ac:dyDescent="0.45">
      <c r="A40946" s="5">
        <v>10053459</v>
      </c>
      <c r="B40946" s="5" t="s">
        <v>39718</v>
      </c>
    </row>
    <row r="40947" spans="1:2" x14ac:dyDescent="0.45">
      <c r="A40947" s="5">
        <v>10053499</v>
      </c>
      <c r="B40947" s="5" t="s">
        <v>39719</v>
      </c>
    </row>
    <row r="40948" spans="1:2" x14ac:dyDescent="0.45">
      <c r="A40948" s="5">
        <v>10053515</v>
      </c>
      <c r="B40948" s="5" t="s">
        <v>39720</v>
      </c>
    </row>
    <row r="40949" spans="1:2" x14ac:dyDescent="0.45">
      <c r="A40949" s="5">
        <v>10053530</v>
      </c>
      <c r="B40949" s="5" t="s">
        <v>39721</v>
      </c>
    </row>
    <row r="40950" spans="1:2" x14ac:dyDescent="0.45">
      <c r="A40950" s="5">
        <v>10053535</v>
      </c>
      <c r="B40950" s="5" t="s">
        <v>39722</v>
      </c>
    </row>
    <row r="40951" spans="1:2" x14ac:dyDescent="0.45">
      <c r="A40951" s="5">
        <v>10053552</v>
      </c>
      <c r="B40951" s="5" t="s">
        <v>39723</v>
      </c>
    </row>
    <row r="40952" spans="1:2" x14ac:dyDescent="0.45">
      <c r="A40952" s="5">
        <v>10048225</v>
      </c>
      <c r="B40952" s="5" t="s">
        <v>39724</v>
      </c>
    </row>
    <row r="40953" spans="1:2" x14ac:dyDescent="0.45">
      <c r="A40953" s="5">
        <v>10048673</v>
      </c>
      <c r="B40953" s="5" t="s">
        <v>39725</v>
      </c>
    </row>
    <row r="40954" spans="1:2" x14ac:dyDescent="0.45">
      <c r="A40954" s="5">
        <v>10049107</v>
      </c>
      <c r="B40954" s="5" t="s">
        <v>39726</v>
      </c>
    </row>
    <row r="40955" spans="1:2" x14ac:dyDescent="0.45">
      <c r="A40955" s="5">
        <v>10049567</v>
      </c>
      <c r="B40955" s="5" t="s">
        <v>39727</v>
      </c>
    </row>
    <row r="40956" spans="1:2" x14ac:dyDescent="0.45">
      <c r="A40956" s="5">
        <v>10049570</v>
      </c>
      <c r="B40956" s="5" t="s">
        <v>39728</v>
      </c>
    </row>
    <row r="40957" spans="1:2" x14ac:dyDescent="0.45">
      <c r="A40957" s="5">
        <v>10048008</v>
      </c>
      <c r="B40957" s="5" t="s">
        <v>39729</v>
      </c>
    </row>
    <row r="40958" spans="1:2" x14ac:dyDescent="0.45">
      <c r="A40958" s="5">
        <v>10049049</v>
      </c>
      <c r="B40958" s="5" t="s">
        <v>39730</v>
      </c>
    </row>
    <row r="40959" spans="1:2" x14ac:dyDescent="0.45">
      <c r="A40959" s="5">
        <v>10049573</v>
      </c>
      <c r="B40959" s="5" t="s">
        <v>39731</v>
      </c>
    </row>
    <row r="40960" spans="1:2" x14ac:dyDescent="0.45">
      <c r="A40960" s="5">
        <v>10053580</v>
      </c>
      <c r="B40960" s="5" t="s">
        <v>39732</v>
      </c>
    </row>
    <row r="40961" spans="1:2" x14ac:dyDescent="0.45">
      <c r="A40961" s="5">
        <v>10053583</v>
      </c>
      <c r="B40961" s="5" t="s">
        <v>39733</v>
      </c>
    </row>
    <row r="40962" spans="1:2" x14ac:dyDescent="0.45">
      <c r="A40962" s="5">
        <v>10053593</v>
      </c>
      <c r="B40962" s="5" t="s">
        <v>39734</v>
      </c>
    </row>
    <row r="40963" spans="1:2" x14ac:dyDescent="0.45">
      <c r="A40963" s="5">
        <v>10053620</v>
      </c>
      <c r="B40963" s="5" t="s">
        <v>39735</v>
      </c>
    </row>
    <row r="40964" spans="1:2" x14ac:dyDescent="0.45">
      <c r="A40964" s="5">
        <v>10053644</v>
      </c>
      <c r="B40964" s="5" t="s">
        <v>39736</v>
      </c>
    </row>
    <row r="40965" spans="1:2" x14ac:dyDescent="0.45">
      <c r="A40965" s="5">
        <v>10048786</v>
      </c>
      <c r="B40965" s="5" t="s">
        <v>39737</v>
      </c>
    </row>
    <row r="40966" spans="1:2" x14ac:dyDescent="0.45">
      <c r="A40966" s="5">
        <v>10049558</v>
      </c>
      <c r="B40966" s="5" t="s">
        <v>39738</v>
      </c>
    </row>
    <row r="40967" spans="1:2" x14ac:dyDescent="0.45">
      <c r="A40967" s="5">
        <v>10049618</v>
      </c>
      <c r="B40967" s="5" t="s">
        <v>39739</v>
      </c>
    </row>
    <row r="40968" spans="1:2" x14ac:dyDescent="0.45">
      <c r="A40968" s="5">
        <v>10048314</v>
      </c>
      <c r="B40968" s="5" t="s">
        <v>39740</v>
      </c>
    </row>
    <row r="40969" spans="1:2" x14ac:dyDescent="0.45">
      <c r="A40969" s="5">
        <v>10049010</v>
      </c>
      <c r="B40969" s="5" t="s">
        <v>39741</v>
      </c>
    </row>
    <row r="40970" spans="1:2" x14ac:dyDescent="0.45">
      <c r="A40970" s="5">
        <v>10049655</v>
      </c>
      <c r="B40970" s="5" t="s">
        <v>39742</v>
      </c>
    </row>
    <row r="40971" spans="1:2" x14ac:dyDescent="0.45">
      <c r="A40971" s="5">
        <v>10052542</v>
      </c>
      <c r="B40971" s="5" t="s">
        <v>39743</v>
      </c>
    </row>
    <row r="40972" spans="1:2" x14ac:dyDescent="0.45">
      <c r="A40972" s="5">
        <v>10052809</v>
      </c>
      <c r="B40972" s="5" t="s">
        <v>39744</v>
      </c>
    </row>
    <row r="40973" spans="1:2" x14ac:dyDescent="0.45">
      <c r="A40973" s="5">
        <v>10052874</v>
      </c>
      <c r="B40973" s="5" t="s">
        <v>39745</v>
      </c>
    </row>
    <row r="40974" spans="1:2" x14ac:dyDescent="0.45">
      <c r="A40974" s="5">
        <v>10053673</v>
      </c>
      <c r="B40974" s="5" t="s">
        <v>39746</v>
      </c>
    </row>
    <row r="40975" spans="1:2" x14ac:dyDescent="0.45">
      <c r="A40975" s="5">
        <v>10053696</v>
      </c>
      <c r="B40975" s="5" t="s">
        <v>39747</v>
      </c>
    </row>
    <row r="40976" spans="1:2" x14ac:dyDescent="0.45">
      <c r="A40976" s="5">
        <v>10053703</v>
      </c>
      <c r="B40976" s="5" t="s">
        <v>39748</v>
      </c>
    </row>
    <row r="40977" spans="1:2" x14ac:dyDescent="0.45">
      <c r="A40977" s="5">
        <v>10053706</v>
      </c>
      <c r="B40977" s="5" t="s">
        <v>11987</v>
      </c>
    </row>
    <row r="40978" spans="1:2" x14ac:dyDescent="0.45">
      <c r="A40978" s="5">
        <v>10053707</v>
      </c>
      <c r="B40978" s="5" t="s">
        <v>39749</v>
      </c>
    </row>
    <row r="40979" spans="1:2" x14ac:dyDescent="0.45">
      <c r="A40979" s="5">
        <v>10053730</v>
      </c>
      <c r="B40979" s="5" t="s">
        <v>39750</v>
      </c>
    </row>
    <row r="40980" spans="1:2" x14ac:dyDescent="0.45">
      <c r="A40980" s="5">
        <v>10053759</v>
      </c>
      <c r="B40980" s="5" t="s">
        <v>39751</v>
      </c>
    </row>
    <row r="40981" spans="1:2" x14ac:dyDescent="0.45">
      <c r="A40981" s="5">
        <v>10053763</v>
      </c>
      <c r="B40981" s="5" t="s">
        <v>39752</v>
      </c>
    </row>
    <row r="40982" spans="1:2" x14ac:dyDescent="0.45">
      <c r="A40982" s="5">
        <v>10053773</v>
      </c>
      <c r="B40982" s="5" t="s">
        <v>39753</v>
      </c>
    </row>
    <row r="40983" spans="1:2" x14ac:dyDescent="0.45">
      <c r="A40983" s="5">
        <v>10048488</v>
      </c>
      <c r="B40983" s="5" t="s">
        <v>39754</v>
      </c>
    </row>
    <row r="40984" spans="1:2" x14ac:dyDescent="0.45">
      <c r="A40984" s="5">
        <v>10048815</v>
      </c>
      <c r="B40984" s="5" t="s">
        <v>39755</v>
      </c>
    </row>
    <row r="40985" spans="1:2" x14ac:dyDescent="0.45">
      <c r="A40985" s="5">
        <v>10048891</v>
      </c>
      <c r="B40985" s="5" t="s">
        <v>39756</v>
      </c>
    </row>
    <row r="40986" spans="1:2" x14ac:dyDescent="0.45">
      <c r="A40986" s="5">
        <v>10048975</v>
      </c>
      <c r="B40986" s="5" t="s">
        <v>39757</v>
      </c>
    </row>
    <row r="40987" spans="1:2" x14ac:dyDescent="0.45">
      <c r="A40987" s="5">
        <v>10048138</v>
      </c>
      <c r="B40987" s="5" t="s">
        <v>39758</v>
      </c>
    </row>
    <row r="40988" spans="1:2" x14ac:dyDescent="0.45">
      <c r="A40988" s="5">
        <v>10048266</v>
      </c>
      <c r="B40988" s="5" t="s">
        <v>39759</v>
      </c>
    </row>
    <row r="40989" spans="1:2" x14ac:dyDescent="0.45">
      <c r="A40989" s="5">
        <v>10048494</v>
      </c>
      <c r="B40989" s="5" t="s">
        <v>39760</v>
      </c>
    </row>
    <row r="40990" spans="1:2" x14ac:dyDescent="0.45">
      <c r="A40990" s="5">
        <v>10048856</v>
      </c>
      <c r="B40990" s="5" t="s">
        <v>39761</v>
      </c>
    </row>
    <row r="40991" spans="1:2" x14ac:dyDescent="0.45">
      <c r="A40991" s="5">
        <v>10049211</v>
      </c>
      <c r="B40991" s="5" t="s">
        <v>39762</v>
      </c>
    </row>
    <row r="40992" spans="1:2" x14ac:dyDescent="0.45">
      <c r="A40992" s="5">
        <v>10049328</v>
      </c>
      <c r="B40992" s="5" t="s">
        <v>39763</v>
      </c>
    </row>
    <row r="40993" spans="1:2" x14ac:dyDescent="0.45">
      <c r="A40993" s="5">
        <v>10049576</v>
      </c>
      <c r="B40993" s="5" t="s">
        <v>39764</v>
      </c>
    </row>
    <row r="40994" spans="1:2" x14ac:dyDescent="0.45">
      <c r="A40994" s="5">
        <v>10052499</v>
      </c>
      <c r="B40994" s="5" t="s">
        <v>39765</v>
      </c>
    </row>
    <row r="40995" spans="1:2" x14ac:dyDescent="0.45">
      <c r="A40995" s="5">
        <v>10052588</v>
      </c>
      <c r="B40995" s="5" t="s">
        <v>39766</v>
      </c>
    </row>
    <row r="40996" spans="1:2" x14ac:dyDescent="0.45">
      <c r="A40996" s="5">
        <v>10053825</v>
      </c>
      <c r="B40996" s="5" t="s">
        <v>39767</v>
      </c>
    </row>
    <row r="40997" spans="1:2" x14ac:dyDescent="0.45">
      <c r="A40997" s="5">
        <v>10053882</v>
      </c>
      <c r="B40997" s="5" t="s">
        <v>13439</v>
      </c>
    </row>
    <row r="40998" spans="1:2" x14ac:dyDescent="0.45">
      <c r="A40998" s="5">
        <v>10053890</v>
      </c>
      <c r="B40998" s="5" t="s">
        <v>39768</v>
      </c>
    </row>
    <row r="40999" spans="1:2" x14ac:dyDescent="0.45">
      <c r="A40999" s="5">
        <v>10048397</v>
      </c>
      <c r="B40999" s="5" t="s">
        <v>39769</v>
      </c>
    </row>
    <row r="41000" spans="1:2" x14ac:dyDescent="0.45">
      <c r="A41000" s="5">
        <v>10048637</v>
      </c>
      <c r="B41000" s="5" t="s">
        <v>39770</v>
      </c>
    </row>
    <row r="41001" spans="1:2" x14ac:dyDescent="0.45">
      <c r="A41001" s="5">
        <v>10048560</v>
      </c>
      <c r="B41001" s="5" t="s">
        <v>39771</v>
      </c>
    </row>
    <row r="41002" spans="1:2" x14ac:dyDescent="0.45">
      <c r="A41002" s="5">
        <v>10048671</v>
      </c>
      <c r="B41002" s="5" t="s">
        <v>39772</v>
      </c>
    </row>
    <row r="41003" spans="1:2" x14ac:dyDescent="0.45">
      <c r="A41003" s="5">
        <v>10049686</v>
      </c>
      <c r="B41003" s="5" t="s">
        <v>39773</v>
      </c>
    </row>
    <row r="41004" spans="1:2" x14ac:dyDescent="0.45">
      <c r="A41004" s="5">
        <v>10052516</v>
      </c>
      <c r="B41004" s="5" t="s">
        <v>39774</v>
      </c>
    </row>
    <row r="41005" spans="1:2" x14ac:dyDescent="0.45">
      <c r="A41005" s="5">
        <v>10053200</v>
      </c>
      <c r="B41005" s="5" t="s">
        <v>39775</v>
      </c>
    </row>
    <row r="41006" spans="1:2" x14ac:dyDescent="0.45">
      <c r="A41006" s="5">
        <v>10053924</v>
      </c>
      <c r="B41006" s="5" t="s">
        <v>39776</v>
      </c>
    </row>
    <row r="41007" spans="1:2" x14ac:dyDescent="0.45">
      <c r="A41007" s="5">
        <v>10053957</v>
      </c>
      <c r="B41007" s="5" t="s">
        <v>39777</v>
      </c>
    </row>
    <row r="41008" spans="1:2" x14ac:dyDescent="0.45">
      <c r="A41008" s="5">
        <v>10053983</v>
      </c>
      <c r="B41008" s="5" t="s">
        <v>39778</v>
      </c>
    </row>
    <row r="41009" spans="1:2" x14ac:dyDescent="0.45">
      <c r="A41009" s="5">
        <v>10048152</v>
      </c>
      <c r="B41009" s="5" t="s">
        <v>39779</v>
      </c>
    </row>
    <row r="41010" spans="1:2" x14ac:dyDescent="0.45">
      <c r="A41010" s="5">
        <v>10010388</v>
      </c>
      <c r="B41010" s="5" t="s">
        <v>39780</v>
      </c>
    </row>
    <row r="41011" spans="1:2" x14ac:dyDescent="0.45">
      <c r="A41011" s="5">
        <v>10049102</v>
      </c>
      <c r="B41011" s="5" t="s">
        <v>39781</v>
      </c>
    </row>
    <row r="41012" spans="1:2" x14ac:dyDescent="0.45">
      <c r="A41012" s="5">
        <v>10049361</v>
      </c>
      <c r="B41012" s="5" t="s">
        <v>39782</v>
      </c>
    </row>
    <row r="41013" spans="1:2" x14ac:dyDescent="0.45">
      <c r="A41013" s="5">
        <v>10049550</v>
      </c>
      <c r="B41013" s="5" t="s">
        <v>39783</v>
      </c>
    </row>
    <row r="41014" spans="1:2" x14ac:dyDescent="0.45">
      <c r="A41014" s="5">
        <v>10048976</v>
      </c>
      <c r="B41014" s="5" t="s">
        <v>39784</v>
      </c>
    </row>
    <row r="41015" spans="1:2" x14ac:dyDescent="0.45">
      <c r="A41015" s="5">
        <v>10049264</v>
      </c>
      <c r="B41015" s="5" t="s">
        <v>39785</v>
      </c>
    </row>
    <row r="41016" spans="1:2" x14ac:dyDescent="0.45">
      <c r="A41016" s="5">
        <v>10049452</v>
      </c>
      <c r="B41016" s="5" t="s">
        <v>39786</v>
      </c>
    </row>
    <row r="41017" spans="1:2" x14ac:dyDescent="0.45">
      <c r="A41017" s="5">
        <v>10049656</v>
      </c>
      <c r="B41017" s="5" t="s">
        <v>39787</v>
      </c>
    </row>
    <row r="41018" spans="1:2" x14ac:dyDescent="0.45">
      <c r="A41018" s="5">
        <v>10054001</v>
      </c>
      <c r="B41018" s="5" t="s">
        <v>39788</v>
      </c>
    </row>
    <row r="41019" spans="1:2" x14ac:dyDescent="0.45">
      <c r="A41019" s="5">
        <v>10054006</v>
      </c>
      <c r="B41019" s="5" t="s">
        <v>39789</v>
      </c>
    </row>
    <row r="41020" spans="1:2" x14ac:dyDescent="0.45">
      <c r="A41020" s="5">
        <v>10048305</v>
      </c>
      <c r="B41020" s="5" t="s">
        <v>39790</v>
      </c>
    </row>
    <row r="41021" spans="1:2" x14ac:dyDescent="0.45">
      <c r="A41021" s="5">
        <v>10048358</v>
      </c>
      <c r="B41021" s="5" t="s">
        <v>39791</v>
      </c>
    </row>
    <row r="41022" spans="1:2" x14ac:dyDescent="0.45">
      <c r="A41022" s="5">
        <v>10048845</v>
      </c>
      <c r="B41022" s="5" t="s">
        <v>39792</v>
      </c>
    </row>
    <row r="41023" spans="1:2" x14ac:dyDescent="0.45">
      <c r="A41023" s="5">
        <v>10048860</v>
      </c>
      <c r="B41023" s="5" t="s">
        <v>39793</v>
      </c>
    </row>
    <row r="41024" spans="1:2" x14ac:dyDescent="0.45">
      <c r="A41024" s="5">
        <v>10038335</v>
      </c>
      <c r="B41024" s="5" t="s">
        <v>39794</v>
      </c>
    </row>
    <row r="41025" spans="1:2" x14ac:dyDescent="0.45">
      <c r="A41025" s="5">
        <v>10049154</v>
      </c>
      <c r="B41025" s="5" t="s">
        <v>39795</v>
      </c>
    </row>
    <row r="41026" spans="1:2" x14ac:dyDescent="0.45">
      <c r="A41026" s="5">
        <v>10047990</v>
      </c>
      <c r="B41026" s="5" t="s">
        <v>39796</v>
      </c>
    </row>
    <row r="41027" spans="1:2" x14ac:dyDescent="0.45">
      <c r="A41027" s="5">
        <v>10048081</v>
      </c>
      <c r="B41027" s="5" t="s">
        <v>39797</v>
      </c>
    </row>
    <row r="41028" spans="1:2" x14ac:dyDescent="0.45">
      <c r="A41028" s="5">
        <v>10048243</v>
      </c>
      <c r="B41028" s="5" t="s">
        <v>39798</v>
      </c>
    </row>
    <row r="41029" spans="1:2" x14ac:dyDescent="0.45">
      <c r="A41029" s="5">
        <v>10048987</v>
      </c>
      <c r="B41029" s="5" t="s">
        <v>39799</v>
      </c>
    </row>
    <row r="41030" spans="1:2" x14ac:dyDescent="0.45">
      <c r="A41030" s="5">
        <v>10049343</v>
      </c>
      <c r="B41030" s="5" t="s">
        <v>39800</v>
      </c>
    </row>
    <row r="41031" spans="1:2" x14ac:dyDescent="0.45">
      <c r="A41031" s="5">
        <v>10055972</v>
      </c>
      <c r="B41031" s="5" t="s">
        <v>39801</v>
      </c>
    </row>
    <row r="41032" spans="1:2" x14ac:dyDescent="0.45">
      <c r="A41032" s="5">
        <v>10056420</v>
      </c>
      <c r="B41032" s="5" t="s">
        <v>39802</v>
      </c>
    </row>
    <row r="41033" spans="1:2" x14ac:dyDescent="0.45">
      <c r="A41033" s="5">
        <v>10056423</v>
      </c>
      <c r="B41033" s="5" t="s">
        <v>39803</v>
      </c>
    </row>
    <row r="41034" spans="1:2" x14ac:dyDescent="0.45">
      <c r="A41034" s="5">
        <v>10061771</v>
      </c>
      <c r="B41034" s="5" t="s">
        <v>39804</v>
      </c>
    </row>
    <row r="41035" spans="1:2" x14ac:dyDescent="0.45">
      <c r="A41035" s="5">
        <v>10061904</v>
      </c>
      <c r="B41035" s="5" t="s">
        <v>39805</v>
      </c>
    </row>
    <row r="41036" spans="1:2" x14ac:dyDescent="0.45">
      <c r="A41036" s="5">
        <v>10061912</v>
      </c>
      <c r="B41036" s="5" t="s">
        <v>39806</v>
      </c>
    </row>
    <row r="41037" spans="1:2" x14ac:dyDescent="0.45">
      <c r="A41037" s="5">
        <v>10061932</v>
      </c>
      <c r="B41037" s="5" t="s">
        <v>25758</v>
      </c>
    </row>
    <row r="41038" spans="1:2" x14ac:dyDescent="0.45">
      <c r="A41038" s="5">
        <v>10061749</v>
      </c>
      <c r="B41038" s="5" t="s">
        <v>39807</v>
      </c>
    </row>
    <row r="41039" spans="1:2" x14ac:dyDescent="0.45">
      <c r="A41039" s="5">
        <v>10061757</v>
      </c>
      <c r="B41039" s="5" t="s">
        <v>39808</v>
      </c>
    </row>
    <row r="41040" spans="1:2" x14ac:dyDescent="0.45">
      <c r="A41040" s="5">
        <v>10061846</v>
      </c>
      <c r="B41040" s="5" t="s">
        <v>39809</v>
      </c>
    </row>
    <row r="41041" spans="1:2" x14ac:dyDescent="0.45">
      <c r="A41041" s="5">
        <v>90000610</v>
      </c>
      <c r="B41041" s="5" t="s">
        <v>32642</v>
      </c>
    </row>
    <row r="41042" spans="1:2" x14ac:dyDescent="0.45">
      <c r="A41042" s="5">
        <v>10061854</v>
      </c>
      <c r="B41042" s="5" t="s">
        <v>39810</v>
      </c>
    </row>
    <row r="41043" spans="1:2" x14ac:dyDescent="0.45">
      <c r="A41043" s="5">
        <v>10056009</v>
      </c>
      <c r="B41043" s="5" t="s">
        <v>39811</v>
      </c>
    </row>
    <row r="41044" spans="1:2" x14ac:dyDescent="0.45">
      <c r="A41044" s="5">
        <v>10056433</v>
      </c>
      <c r="B41044" s="5" t="s">
        <v>39812</v>
      </c>
    </row>
    <row r="41045" spans="1:2" x14ac:dyDescent="0.45">
      <c r="A41045" s="5">
        <v>10057852</v>
      </c>
      <c r="B41045" s="5" t="s">
        <v>7767</v>
      </c>
    </row>
    <row r="41046" spans="1:2" x14ac:dyDescent="0.45">
      <c r="A41046" s="5">
        <v>10058090</v>
      </c>
      <c r="B41046" s="5" t="s">
        <v>39813</v>
      </c>
    </row>
    <row r="41047" spans="1:2" x14ac:dyDescent="0.45">
      <c r="A41047" s="5">
        <v>10062628</v>
      </c>
      <c r="B41047" s="5" t="s">
        <v>39814</v>
      </c>
    </row>
    <row r="41048" spans="1:2" x14ac:dyDescent="0.45">
      <c r="A41048" s="5">
        <v>10059799</v>
      </c>
      <c r="B41048" s="5" t="s">
        <v>39815</v>
      </c>
    </row>
    <row r="41049" spans="1:2" x14ac:dyDescent="0.45">
      <c r="A41049" s="5">
        <v>10059800</v>
      </c>
      <c r="B41049" s="5" t="s">
        <v>7743</v>
      </c>
    </row>
    <row r="41050" spans="1:2" x14ac:dyDescent="0.45">
      <c r="A41050" s="5">
        <v>10059811</v>
      </c>
      <c r="B41050" s="5" t="s">
        <v>37931</v>
      </c>
    </row>
    <row r="41051" spans="1:2" x14ac:dyDescent="0.45">
      <c r="A41051" s="5">
        <v>10059812</v>
      </c>
      <c r="B41051" s="5" t="s">
        <v>39816</v>
      </c>
    </row>
    <row r="41052" spans="1:2" x14ac:dyDescent="0.45">
      <c r="A41052" s="5">
        <v>10059818</v>
      </c>
      <c r="B41052" s="5" t="s">
        <v>39817</v>
      </c>
    </row>
    <row r="41053" spans="1:2" x14ac:dyDescent="0.45">
      <c r="A41053" s="5">
        <v>10059821</v>
      </c>
      <c r="B41053" s="5" t="s">
        <v>39818</v>
      </c>
    </row>
    <row r="41054" spans="1:2" x14ac:dyDescent="0.45">
      <c r="A41054" s="5">
        <v>10059825</v>
      </c>
      <c r="B41054" s="5" t="s">
        <v>39819</v>
      </c>
    </row>
    <row r="41055" spans="1:2" x14ac:dyDescent="0.45">
      <c r="A41055" s="5">
        <v>10059844</v>
      </c>
      <c r="B41055" s="5" t="s">
        <v>39820</v>
      </c>
    </row>
    <row r="41056" spans="1:2" x14ac:dyDescent="0.45">
      <c r="A41056" s="5">
        <v>10059845</v>
      </c>
      <c r="B41056" s="5" t="s">
        <v>39821</v>
      </c>
    </row>
    <row r="41057" spans="1:2" x14ac:dyDescent="0.45">
      <c r="A41057" s="5">
        <v>10059847</v>
      </c>
      <c r="B41057" s="5" t="s">
        <v>39822</v>
      </c>
    </row>
    <row r="41058" spans="1:2" x14ac:dyDescent="0.45">
      <c r="A41058" s="5">
        <v>10059849</v>
      </c>
      <c r="B41058" s="5" t="s">
        <v>39823</v>
      </c>
    </row>
    <row r="41059" spans="1:2" x14ac:dyDescent="0.45">
      <c r="A41059" s="5">
        <v>10059851</v>
      </c>
      <c r="B41059" s="5" t="s">
        <v>39824</v>
      </c>
    </row>
    <row r="41060" spans="1:2" x14ac:dyDescent="0.45">
      <c r="A41060" s="5">
        <v>10057969</v>
      </c>
      <c r="B41060" s="5" t="s">
        <v>39825</v>
      </c>
    </row>
    <row r="41061" spans="1:2" x14ac:dyDescent="0.45">
      <c r="A41061" s="5">
        <v>10058089</v>
      </c>
      <c r="B41061" s="5" t="s">
        <v>39826</v>
      </c>
    </row>
    <row r="41062" spans="1:2" x14ac:dyDescent="0.45">
      <c r="A41062" s="5">
        <v>10058119</v>
      </c>
      <c r="B41062" s="5" t="s">
        <v>39827</v>
      </c>
    </row>
    <row r="41063" spans="1:2" x14ac:dyDescent="0.45">
      <c r="A41063" s="5">
        <v>10061943</v>
      </c>
      <c r="B41063" s="5" t="s">
        <v>39828</v>
      </c>
    </row>
    <row r="41064" spans="1:2" x14ac:dyDescent="0.45">
      <c r="A41064" s="5">
        <v>10061982</v>
      </c>
      <c r="B41064" s="5" t="s">
        <v>12737</v>
      </c>
    </row>
    <row r="41065" spans="1:2" x14ac:dyDescent="0.45">
      <c r="A41065" s="5">
        <v>10061990</v>
      </c>
      <c r="B41065" s="5" t="s">
        <v>39829</v>
      </c>
    </row>
    <row r="41066" spans="1:2" x14ac:dyDescent="0.45">
      <c r="A41066" s="5">
        <v>10062013</v>
      </c>
      <c r="B41066" s="5" t="s">
        <v>39830</v>
      </c>
    </row>
    <row r="41067" spans="1:2" x14ac:dyDescent="0.45">
      <c r="A41067" s="5">
        <v>10062021</v>
      </c>
      <c r="B41067" s="5" t="s">
        <v>39831</v>
      </c>
    </row>
    <row r="41068" spans="1:2" x14ac:dyDescent="0.45">
      <c r="A41068" s="5">
        <v>10062041</v>
      </c>
      <c r="B41068" s="5" t="s">
        <v>39832</v>
      </c>
    </row>
    <row r="41069" spans="1:2" x14ac:dyDescent="0.45">
      <c r="A41069" s="5">
        <v>10062042</v>
      </c>
      <c r="B41069" s="5" t="s">
        <v>39833</v>
      </c>
    </row>
    <row r="41070" spans="1:2" x14ac:dyDescent="0.45">
      <c r="A41070" s="5">
        <v>10044885</v>
      </c>
      <c r="B41070" s="5" t="s">
        <v>39834</v>
      </c>
    </row>
    <row r="41071" spans="1:2" x14ac:dyDescent="0.45">
      <c r="A41071" s="5">
        <v>10061591</v>
      </c>
      <c r="B41071" s="5" t="s">
        <v>39835</v>
      </c>
    </row>
    <row r="41072" spans="1:2" x14ac:dyDescent="0.45">
      <c r="A41072" s="5">
        <v>10061813</v>
      </c>
      <c r="B41072" s="5" t="s">
        <v>39836</v>
      </c>
    </row>
    <row r="41073" spans="1:2" x14ac:dyDescent="0.45">
      <c r="A41073" s="5">
        <v>10061878</v>
      </c>
      <c r="B41073" s="5" t="s">
        <v>39837</v>
      </c>
    </row>
    <row r="41074" spans="1:2" x14ac:dyDescent="0.45">
      <c r="A41074" s="5">
        <v>10062633</v>
      </c>
      <c r="B41074" s="5" t="s">
        <v>39838</v>
      </c>
    </row>
    <row r="41075" spans="1:2" x14ac:dyDescent="0.45">
      <c r="A41075" s="5">
        <v>10059863</v>
      </c>
      <c r="B41075" s="5" t="s">
        <v>39839</v>
      </c>
    </row>
    <row r="41076" spans="1:2" x14ac:dyDescent="0.45">
      <c r="A41076" s="5">
        <v>10059864</v>
      </c>
      <c r="B41076" s="5" t="s">
        <v>39840</v>
      </c>
    </row>
    <row r="41077" spans="1:2" x14ac:dyDescent="0.45">
      <c r="A41077" s="5">
        <v>10059867</v>
      </c>
      <c r="B41077" s="5" t="s">
        <v>39841</v>
      </c>
    </row>
    <row r="41078" spans="1:2" x14ac:dyDescent="0.45">
      <c r="A41078" s="5">
        <v>10059876</v>
      </c>
      <c r="B41078" s="5" t="s">
        <v>39842</v>
      </c>
    </row>
    <row r="41079" spans="1:2" x14ac:dyDescent="0.45">
      <c r="A41079" s="5">
        <v>10059878</v>
      </c>
      <c r="B41079" s="5" t="s">
        <v>39843</v>
      </c>
    </row>
    <row r="41080" spans="1:2" x14ac:dyDescent="0.45">
      <c r="A41080" s="5">
        <v>10059887</v>
      </c>
      <c r="B41080" s="5" t="s">
        <v>22612</v>
      </c>
    </row>
    <row r="41081" spans="1:2" x14ac:dyDescent="0.45">
      <c r="A41081" s="5">
        <v>10059890</v>
      </c>
      <c r="B41081" s="5" t="s">
        <v>39844</v>
      </c>
    </row>
    <row r="41082" spans="1:2" x14ac:dyDescent="0.45">
      <c r="A41082" s="5">
        <v>10059910</v>
      </c>
      <c r="B41082" s="5" t="s">
        <v>33097</v>
      </c>
    </row>
    <row r="41083" spans="1:2" x14ac:dyDescent="0.45">
      <c r="A41083" s="5">
        <v>10059915</v>
      </c>
      <c r="B41083" s="5" t="s">
        <v>7911</v>
      </c>
    </row>
    <row r="41084" spans="1:2" x14ac:dyDescent="0.45">
      <c r="A41084" s="5">
        <v>10059921</v>
      </c>
      <c r="B41084" s="5" t="s">
        <v>39845</v>
      </c>
    </row>
    <row r="41085" spans="1:2" x14ac:dyDescent="0.45">
      <c r="A41085" s="5">
        <v>10056736</v>
      </c>
      <c r="B41085" s="5" t="s">
        <v>39846</v>
      </c>
    </row>
    <row r="41086" spans="1:2" x14ac:dyDescent="0.45">
      <c r="A41086" s="5">
        <v>10056941</v>
      </c>
      <c r="B41086" s="5" t="s">
        <v>39847</v>
      </c>
    </row>
    <row r="41087" spans="1:2" x14ac:dyDescent="0.45">
      <c r="A41087" s="5">
        <v>10057787</v>
      </c>
      <c r="B41087" s="5" t="s">
        <v>39848</v>
      </c>
    </row>
    <row r="41088" spans="1:2" x14ac:dyDescent="0.45">
      <c r="A41088" s="5">
        <v>10061237</v>
      </c>
      <c r="B41088" s="5" t="s">
        <v>39849</v>
      </c>
    </row>
    <row r="41089" spans="1:2" x14ac:dyDescent="0.45">
      <c r="A41089" s="5">
        <v>10062071</v>
      </c>
      <c r="B41089" s="5" t="s">
        <v>39850</v>
      </c>
    </row>
    <row r="41090" spans="1:2" x14ac:dyDescent="0.45">
      <c r="A41090" s="5">
        <v>10062073</v>
      </c>
      <c r="B41090" s="5" t="s">
        <v>39851</v>
      </c>
    </row>
    <row r="41091" spans="1:2" x14ac:dyDescent="0.45">
      <c r="A41091" s="5">
        <v>10062077</v>
      </c>
      <c r="B41091" s="5" t="s">
        <v>39852</v>
      </c>
    </row>
    <row r="41092" spans="1:2" x14ac:dyDescent="0.45">
      <c r="A41092" s="5">
        <v>10062081</v>
      </c>
      <c r="B41092" s="5" t="s">
        <v>39853</v>
      </c>
    </row>
    <row r="41093" spans="1:2" x14ac:dyDescent="0.45">
      <c r="A41093" s="5">
        <v>10062082</v>
      </c>
      <c r="B41093" s="5" t="s">
        <v>39854</v>
      </c>
    </row>
    <row r="41094" spans="1:2" x14ac:dyDescent="0.45">
      <c r="A41094" s="5">
        <v>10062091</v>
      </c>
      <c r="B41094" s="5" t="s">
        <v>39855</v>
      </c>
    </row>
    <row r="41095" spans="1:2" x14ac:dyDescent="0.45">
      <c r="A41095" s="5">
        <v>10062102</v>
      </c>
      <c r="B41095" s="5" t="s">
        <v>39856</v>
      </c>
    </row>
    <row r="41096" spans="1:2" x14ac:dyDescent="0.45">
      <c r="A41096" s="5">
        <v>10055892</v>
      </c>
      <c r="B41096" s="5" t="s">
        <v>39857</v>
      </c>
    </row>
    <row r="41097" spans="1:2" x14ac:dyDescent="0.45">
      <c r="A41097" s="5">
        <v>10055919</v>
      </c>
      <c r="B41097" s="5" t="s">
        <v>39858</v>
      </c>
    </row>
    <row r="41098" spans="1:2" x14ac:dyDescent="0.45">
      <c r="A41098" s="5">
        <v>10055928</v>
      </c>
      <c r="B41098" s="5" t="s">
        <v>39859</v>
      </c>
    </row>
    <row r="41099" spans="1:2" x14ac:dyDescent="0.45">
      <c r="A41099" s="5">
        <v>10056343</v>
      </c>
      <c r="B41099" s="5" t="s">
        <v>39860</v>
      </c>
    </row>
    <row r="41100" spans="1:2" x14ac:dyDescent="0.45">
      <c r="A41100" s="5">
        <v>10057114</v>
      </c>
      <c r="B41100" s="5" t="s">
        <v>39861</v>
      </c>
    </row>
    <row r="41101" spans="1:2" x14ac:dyDescent="0.45">
      <c r="A41101" s="5">
        <v>10057175</v>
      </c>
      <c r="B41101" s="5" t="s">
        <v>39862</v>
      </c>
    </row>
    <row r="41102" spans="1:2" x14ac:dyDescent="0.45">
      <c r="A41102" s="5">
        <v>10059929</v>
      </c>
      <c r="B41102" s="5" t="s">
        <v>39863</v>
      </c>
    </row>
    <row r="41103" spans="1:2" x14ac:dyDescent="0.45">
      <c r="A41103" s="5">
        <v>10059952</v>
      </c>
      <c r="B41103" s="5" t="s">
        <v>28203</v>
      </c>
    </row>
    <row r="41104" spans="1:2" x14ac:dyDescent="0.45">
      <c r="A41104" s="5">
        <v>10059963</v>
      </c>
      <c r="B41104" s="5" t="s">
        <v>39864</v>
      </c>
    </row>
    <row r="41105" spans="1:2" x14ac:dyDescent="0.45">
      <c r="A41105" s="5">
        <v>10059964</v>
      </c>
      <c r="B41105" s="5" t="s">
        <v>39865</v>
      </c>
    </row>
    <row r="41106" spans="1:2" x14ac:dyDescent="0.45">
      <c r="A41106" s="5">
        <v>10059980</v>
      </c>
      <c r="B41106" s="5" t="s">
        <v>28226</v>
      </c>
    </row>
    <row r="41107" spans="1:2" x14ac:dyDescent="0.45">
      <c r="A41107" s="5">
        <v>10059993</v>
      </c>
      <c r="B41107" s="5" t="s">
        <v>39866</v>
      </c>
    </row>
    <row r="41108" spans="1:2" x14ac:dyDescent="0.45">
      <c r="A41108" s="5">
        <v>10056277</v>
      </c>
      <c r="B41108" s="5" t="s">
        <v>39867</v>
      </c>
    </row>
    <row r="41109" spans="1:2" x14ac:dyDescent="0.45">
      <c r="A41109" s="5">
        <v>10056549</v>
      </c>
      <c r="B41109" s="5" t="s">
        <v>39868</v>
      </c>
    </row>
    <row r="41110" spans="1:2" x14ac:dyDescent="0.45">
      <c r="A41110" s="5">
        <v>10056661</v>
      </c>
      <c r="B41110" s="5" t="s">
        <v>39869</v>
      </c>
    </row>
    <row r="41111" spans="1:2" x14ac:dyDescent="0.45">
      <c r="A41111" s="5">
        <v>10056735</v>
      </c>
      <c r="B41111" s="5" t="s">
        <v>39870</v>
      </c>
    </row>
    <row r="41112" spans="1:2" x14ac:dyDescent="0.45">
      <c r="A41112" s="5">
        <v>10061393</v>
      </c>
      <c r="B41112" s="5" t="s">
        <v>39871</v>
      </c>
    </row>
    <row r="41113" spans="1:2" x14ac:dyDescent="0.45">
      <c r="A41113" s="5">
        <v>10062114</v>
      </c>
      <c r="B41113" s="5" t="s">
        <v>39872</v>
      </c>
    </row>
    <row r="41114" spans="1:2" x14ac:dyDescent="0.45">
      <c r="A41114" s="5">
        <v>10062123</v>
      </c>
      <c r="B41114" s="5" t="s">
        <v>39873</v>
      </c>
    </row>
    <row r="41115" spans="1:2" x14ac:dyDescent="0.45">
      <c r="A41115" s="5">
        <v>10062131</v>
      </c>
      <c r="B41115" s="5" t="s">
        <v>39874</v>
      </c>
    </row>
    <row r="41116" spans="1:2" x14ac:dyDescent="0.45">
      <c r="A41116" s="5">
        <v>10062134</v>
      </c>
      <c r="B41116" s="5" t="s">
        <v>39875</v>
      </c>
    </row>
    <row r="41117" spans="1:2" x14ac:dyDescent="0.45">
      <c r="A41117" s="5">
        <v>10062139</v>
      </c>
      <c r="B41117" s="5" t="s">
        <v>39876</v>
      </c>
    </row>
    <row r="41118" spans="1:2" x14ac:dyDescent="0.45">
      <c r="A41118" s="5">
        <v>10062147</v>
      </c>
      <c r="B41118" s="5" t="s">
        <v>39877</v>
      </c>
    </row>
    <row r="41119" spans="1:2" x14ac:dyDescent="0.45">
      <c r="A41119" s="5">
        <v>10062163</v>
      </c>
      <c r="B41119" s="5" t="s">
        <v>39878</v>
      </c>
    </row>
    <row r="41120" spans="1:2" x14ac:dyDescent="0.45">
      <c r="A41120" s="5">
        <v>10062165</v>
      </c>
      <c r="B41120" s="5" t="s">
        <v>39879</v>
      </c>
    </row>
    <row r="41121" spans="1:2" x14ac:dyDescent="0.45">
      <c r="A41121" s="5">
        <v>10062087</v>
      </c>
      <c r="B41121" s="5" t="s">
        <v>39880</v>
      </c>
    </row>
    <row r="41122" spans="1:2" x14ac:dyDescent="0.45">
      <c r="A41122" s="5">
        <v>10062464</v>
      </c>
      <c r="B41122" s="5" t="s">
        <v>39881</v>
      </c>
    </row>
    <row r="41123" spans="1:2" x14ac:dyDescent="0.45">
      <c r="A41123" s="5">
        <v>10059999</v>
      </c>
      <c r="B41123" s="5" t="s">
        <v>7628</v>
      </c>
    </row>
    <row r="41124" spans="1:2" x14ac:dyDescent="0.45">
      <c r="A41124" s="5">
        <v>10060009</v>
      </c>
      <c r="B41124" s="5" t="s">
        <v>18121</v>
      </c>
    </row>
    <row r="41125" spans="1:2" x14ac:dyDescent="0.45">
      <c r="A41125" s="5">
        <v>10060016</v>
      </c>
      <c r="B41125" s="5" t="s">
        <v>39882</v>
      </c>
    </row>
    <row r="41126" spans="1:2" x14ac:dyDescent="0.45">
      <c r="A41126" s="5">
        <v>10060030</v>
      </c>
      <c r="B41126" s="5" t="s">
        <v>39883</v>
      </c>
    </row>
    <row r="41127" spans="1:2" x14ac:dyDescent="0.45">
      <c r="A41127" s="5">
        <v>10060044</v>
      </c>
      <c r="B41127" s="5" t="s">
        <v>23178</v>
      </c>
    </row>
    <row r="41128" spans="1:2" x14ac:dyDescent="0.45">
      <c r="A41128" s="5">
        <v>10060056</v>
      </c>
      <c r="B41128" s="5" t="s">
        <v>39884</v>
      </c>
    </row>
    <row r="41129" spans="1:2" x14ac:dyDescent="0.45">
      <c r="A41129" s="5">
        <v>10056058</v>
      </c>
      <c r="B41129" s="5" t="s">
        <v>39885</v>
      </c>
    </row>
    <row r="41130" spans="1:2" x14ac:dyDescent="0.45">
      <c r="A41130" s="5">
        <v>10056986</v>
      </c>
      <c r="B41130" s="5" t="s">
        <v>39886</v>
      </c>
    </row>
    <row r="41131" spans="1:2" x14ac:dyDescent="0.45">
      <c r="A41131" s="5">
        <v>10057515</v>
      </c>
      <c r="B41131" s="5" t="s">
        <v>39887</v>
      </c>
    </row>
    <row r="41132" spans="1:2" x14ac:dyDescent="0.45">
      <c r="A41132" s="5">
        <v>10057791</v>
      </c>
      <c r="B41132" s="5" t="s">
        <v>39888</v>
      </c>
    </row>
    <row r="41133" spans="1:2" x14ac:dyDescent="0.45">
      <c r="A41133" s="5">
        <v>10061427</v>
      </c>
      <c r="B41133" s="5" t="s">
        <v>39889</v>
      </c>
    </row>
    <row r="41134" spans="1:2" x14ac:dyDescent="0.45">
      <c r="A41134" s="5">
        <v>10061605</v>
      </c>
      <c r="B41134" s="5" t="s">
        <v>39890</v>
      </c>
    </row>
    <row r="41135" spans="1:2" x14ac:dyDescent="0.45">
      <c r="A41135" s="5">
        <v>10062178</v>
      </c>
      <c r="B41135" s="5" t="s">
        <v>39891</v>
      </c>
    </row>
    <row r="41136" spans="1:2" x14ac:dyDescent="0.45">
      <c r="A41136" s="5">
        <v>10062195</v>
      </c>
      <c r="B41136" s="5" t="s">
        <v>7654</v>
      </c>
    </row>
    <row r="41137" spans="1:2" x14ac:dyDescent="0.45">
      <c r="A41137" s="5">
        <v>10062197</v>
      </c>
      <c r="B41137" s="5" t="s">
        <v>39892</v>
      </c>
    </row>
    <row r="41138" spans="1:2" x14ac:dyDescent="0.45">
      <c r="A41138" s="5">
        <v>10055822</v>
      </c>
      <c r="B41138" s="5" t="s">
        <v>39893</v>
      </c>
    </row>
    <row r="41139" spans="1:2" x14ac:dyDescent="0.45">
      <c r="A41139" s="5">
        <v>10055837</v>
      </c>
      <c r="B41139" s="5" t="s">
        <v>39894</v>
      </c>
    </row>
    <row r="41140" spans="1:2" x14ac:dyDescent="0.45">
      <c r="A41140" s="5">
        <v>10056116</v>
      </c>
      <c r="B41140" s="5" t="s">
        <v>39895</v>
      </c>
    </row>
    <row r="41141" spans="1:2" x14ac:dyDescent="0.45">
      <c r="A41141" s="5">
        <v>10056384</v>
      </c>
      <c r="B41141" s="5" t="s">
        <v>39896</v>
      </c>
    </row>
    <row r="41142" spans="1:2" x14ac:dyDescent="0.45">
      <c r="A41142" s="5">
        <v>10057587</v>
      </c>
      <c r="B41142" s="5" t="s">
        <v>39897</v>
      </c>
    </row>
    <row r="41143" spans="1:2" x14ac:dyDescent="0.45">
      <c r="A41143" s="5">
        <v>10057612</v>
      </c>
      <c r="B41143" s="5" t="s">
        <v>39898</v>
      </c>
    </row>
    <row r="41144" spans="1:2" x14ac:dyDescent="0.45">
      <c r="A41144" s="5">
        <v>10061098</v>
      </c>
      <c r="B41144" s="5" t="s">
        <v>39899</v>
      </c>
    </row>
    <row r="41145" spans="1:2" x14ac:dyDescent="0.45">
      <c r="A41145" s="5">
        <v>10060066</v>
      </c>
      <c r="B41145" s="5" t="s">
        <v>39900</v>
      </c>
    </row>
    <row r="41146" spans="1:2" x14ac:dyDescent="0.45">
      <c r="A41146" s="5">
        <v>10060073</v>
      </c>
      <c r="B41146" s="5" t="s">
        <v>7486</v>
      </c>
    </row>
    <row r="41147" spans="1:2" x14ac:dyDescent="0.45">
      <c r="A41147" s="5">
        <v>10060079</v>
      </c>
      <c r="B41147" s="5" t="s">
        <v>39901</v>
      </c>
    </row>
    <row r="41148" spans="1:2" x14ac:dyDescent="0.45">
      <c r="A41148" s="5">
        <v>10060080</v>
      </c>
      <c r="B41148" s="5" t="s">
        <v>39902</v>
      </c>
    </row>
    <row r="41149" spans="1:2" x14ac:dyDescent="0.45">
      <c r="A41149" s="5">
        <v>10060088</v>
      </c>
      <c r="B41149" s="5" t="s">
        <v>39903</v>
      </c>
    </row>
    <row r="41150" spans="1:2" x14ac:dyDescent="0.45">
      <c r="A41150" s="5">
        <v>10060104</v>
      </c>
      <c r="B41150" s="5" t="s">
        <v>39904</v>
      </c>
    </row>
    <row r="41151" spans="1:2" x14ac:dyDescent="0.45">
      <c r="A41151" s="5">
        <v>10060110</v>
      </c>
      <c r="B41151" s="5" t="s">
        <v>33252</v>
      </c>
    </row>
    <row r="41152" spans="1:2" x14ac:dyDescent="0.45">
      <c r="A41152" s="5">
        <v>10060114</v>
      </c>
      <c r="B41152" s="5" t="s">
        <v>7370</v>
      </c>
    </row>
    <row r="41153" spans="1:2" x14ac:dyDescent="0.45">
      <c r="A41153" s="5">
        <v>10060120</v>
      </c>
      <c r="B41153" s="5" t="s">
        <v>39905</v>
      </c>
    </row>
    <row r="41154" spans="1:2" x14ac:dyDescent="0.45">
      <c r="A41154" s="5">
        <v>10055812</v>
      </c>
      <c r="B41154" s="5" t="s">
        <v>39906</v>
      </c>
    </row>
    <row r="41155" spans="1:2" x14ac:dyDescent="0.45">
      <c r="A41155" s="5">
        <v>10055891</v>
      </c>
      <c r="B41155" s="5" t="s">
        <v>28165</v>
      </c>
    </row>
    <row r="41156" spans="1:2" x14ac:dyDescent="0.45">
      <c r="A41156" s="5">
        <v>10056056</v>
      </c>
      <c r="B41156" s="5" t="s">
        <v>39907</v>
      </c>
    </row>
    <row r="41157" spans="1:2" x14ac:dyDescent="0.45">
      <c r="A41157" s="5">
        <v>10056484</v>
      </c>
      <c r="B41157" s="5" t="s">
        <v>39908</v>
      </c>
    </row>
    <row r="41158" spans="1:2" x14ac:dyDescent="0.45">
      <c r="A41158" s="5">
        <v>10057320</v>
      </c>
      <c r="B41158" s="5" t="s">
        <v>39909</v>
      </c>
    </row>
    <row r="41159" spans="1:2" x14ac:dyDescent="0.45">
      <c r="A41159" s="5">
        <v>10057759</v>
      </c>
      <c r="B41159" s="5" t="s">
        <v>39910</v>
      </c>
    </row>
    <row r="41160" spans="1:2" x14ac:dyDescent="0.45">
      <c r="A41160" s="5">
        <v>10062010</v>
      </c>
      <c r="B41160" s="5" t="s">
        <v>39911</v>
      </c>
    </row>
    <row r="41161" spans="1:2" x14ac:dyDescent="0.45">
      <c r="A41161" s="5">
        <v>10062044</v>
      </c>
      <c r="B41161" s="5" t="s">
        <v>39912</v>
      </c>
    </row>
    <row r="41162" spans="1:2" x14ac:dyDescent="0.45">
      <c r="A41162" s="5">
        <v>10062056</v>
      </c>
      <c r="B41162" s="5" t="s">
        <v>39913</v>
      </c>
    </row>
    <row r="41163" spans="1:2" x14ac:dyDescent="0.45">
      <c r="A41163" s="5">
        <v>10048016</v>
      </c>
      <c r="B41163" s="5" t="s">
        <v>39914</v>
      </c>
    </row>
    <row r="41164" spans="1:2" x14ac:dyDescent="0.45">
      <c r="A41164" s="5">
        <v>10062066</v>
      </c>
      <c r="B41164" s="5" t="s">
        <v>39915</v>
      </c>
    </row>
    <row r="41165" spans="1:2" x14ac:dyDescent="0.45">
      <c r="A41165" s="5">
        <v>10062205</v>
      </c>
      <c r="B41165" s="5" t="s">
        <v>39916</v>
      </c>
    </row>
    <row r="41166" spans="1:2" x14ac:dyDescent="0.45">
      <c r="A41166" s="5">
        <v>10062223</v>
      </c>
      <c r="B41166" s="5" t="s">
        <v>39917</v>
      </c>
    </row>
    <row r="41167" spans="1:2" x14ac:dyDescent="0.45">
      <c r="A41167" s="5">
        <v>10055847</v>
      </c>
      <c r="B41167" s="5" t="s">
        <v>39918</v>
      </c>
    </row>
    <row r="41168" spans="1:2" x14ac:dyDescent="0.45">
      <c r="A41168" s="5">
        <v>10056001</v>
      </c>
      <c r="B41168" s="5" t="s">
        <v>39919</v>
      </c>
    </row>
    <row r="41169" spans="1:2" x14ac:dyDescent="0.45">
      <c r="A41169" s="5">
        <v>10056052</v>
      </c>
      <c r="B41169" s="5" t="s">
        <v>39920</v>
      </c>
    </row>
    <row r="41170" spans="1:2" x14ac:dyDescent="0.45">
      <c r="A41170" s="5">
        <v>10056541</v>
      </c>
      <c r="B41170" s="5" t="s">
        <v>39921</v>
      </c>
    </row>
    <row r="41171" spans="1:2" x14ac:dyDescent="0.45">
      <c r="A41171" s="5">
        <v>10056793</v>
      </c>
      <c r="B41171" s="5" t="s">
        <v>39922</v>
      </c>
    </row>
    <row r="41172" spans="1:2" x14ac:dyDescent="0.45">
      <c r="A41172" s="5">
        <v>10057105</v>
      </c>
      <c r="B41172" s="5" t="s">
        <v>39923</v>
      </c>
    </row>
    <row r="41173" spans="1:2" x14ac:dyDescent="0.45">
      <c r="A41173" s="5">
        <v>10057471</v>
      </c>
      <c r="B41173" s="5" t="s">
        <v>39924</v>
      </c>
    </row>
    <row r="41174" spans="1:2" x14ac:dyDescent="0.45">
      <c r="A41174" s="5">
        <v>10057538</v>
      </c>
      <c r="B41174" s="5" t="s">
        <v>39925</v>
      </c>
    </row>
    <row r="41175" spans="1:2" x14ac:dyDescent="0.45">
      <c r="A41175" s="5">
        <v>10057553</v>
      </c>
      <c r="B41175" s="5" t="s">
        <v>39926</v>
      </c>
    </row>
    <row r="41176" spans="1:2" x14ac:dyDescent="0.45">
      <c r="A41176" s="5">
        <v>10057805</v>
      </c>
      <c r="B41176" s="5" t="s">
        <v>39927</v>
      </c>
    </row>
    <row r="41177" spans="1:2" x14ac:dyDescent="0.45">
      <c r="A41177" s="5">
        <v>10060126</v>
      </c>
      <c r="B41177" s="5" t="s">
        <v>39928</v>
      </c>
    </row>
    <row r="41178" spans="1:2" x14ac:dyDescent="0.45">
      <c r="A41178" s="5">
        <v>10060151</v>
      </c>
      <c r="B41178" s="5" t="s">
        <v>39929</v>
      </c>
    </row>
    <row r="41179" spans="1:2" x14ac:dyDescent="0.45">
      <c r="A41179" s="5">
        <v>10060158</v>
      </c>
      <c r="B41179" s="5" t="s">
        <v>39930</v>
      </c>
    </row>
    <row r="41180" spans="1:2" x14ac:dyDescent="0.45">
      <c r="A41180" s="5">
        <v>10060168</v>
      </c>
      <c r="B41180" s="5" t="s">
        <v>33603</v>
      </c>
    </row>
    <row r="41181" spans="1:2" x14ac:dyDescent="0.45">
      <c r="A41181" s="5">
        <v>10060173</v>
      </c>
      <c r="B41181" s="5" t="s">
        <v>11246</v>
      </c>
    </row>
    <row r="41182" spans="1:2" x14ac:dyDescent="0.45">
      <c r="A41182" s="5">
        <v>10060177</v>
      </c>
      <c r="B41182" s="5" t="s">
        <v>23532</v>
      </c>
    </row>
    <row r="41183" spans="1:2" x14ac:dyDescent="0.45">
      <c r="A41183" s="5">
        <v>10060180</v>
      </c>
      <c r="B41183" s="5" t="s">
        <v>39931</v>
      </c>
    </row>
    <row r="41184" spans="1:2" x14ac:dyDescent="0.45">
      <c r="A41184" s="5">
        <v>10055950</v>
      </c>
      <c r="B41184" s="5" t="s">
        <v>39932</v>
      </c>
    </row>
    <row r="41185" spans="1:2" x14ac:dyDescent="0.45">
      <c r="A41185" s="5">
        <v>10056186</v>
      </c>
      <c r="B41185" s="5" t="s">
        <v>39933</v>
      </c>
    </row>
    <row r="41186" spans="1:2" x14ac:dyDescent="0.45">
      <c r="A41186" s="5">
        <v>10056626</v>
      </c>
      <c r="B41186" s="5" t="s">
        <v>39934</v>
      </c>
    </row>
    <row r="41187" spans="1:2" x14ac:dyDescent="0.45">
      <c r="A41187" s="5">
        <v>10056858</v>
      </c>
      <c r="B41187" s="5" t="s">
        <v>39935</v>
      </c>
    </row>
    <row r="41188" spans="1:2" x14ac:dyDescent="0.45">
      <c r="A41188" s="5">
        <v>10057421</v>
      </c>
      <c r="B41188" s="5" t="s">
        <v>39936</v>
      </c>
    </row>
    <row r="41189" spans="1:2" x14ac:dyDescent="0.45">
      <c r="A41189" s="5">
        <v>10057494</v>
      </c>
      <c r="B41189" s="5" t="s">
        <v>39937</v>
      </c>
    </row>
    <row r="41190" spans="1:2" x14ac:dyDescent="0.45">
      <c r="A41190" s="5">
        <v>10057917</v>
      </c>
      <c r="B41190" s="5" t="s">
        <v>39938</v>
      </c>
    </row>
    <row r="41191" spans="1:2" x14ac:dyDescent="0.45">
      <c r="A41191" s="5">
        <v>10058080</v>
      </c>
      <c r="B41191" s="5" t="s">
        <v>39939</v>
      </c>
    </row>
    <row r="41192" spans="1:2" x14ac:dyDescent="0.45">
      <c r="A41192" s="5">
        <v>10061731</v>
      </c>
      <c r="B41192" s="5" t="s">
        <v>39940</v>
      </c>
    </row>
    <row r="41193" spans="1:2" x14ac:dyDescent="0.45">
      <c r="A41193" s="5">
        <v>10062019</v>
      </c>
      <c r="B41193" s="5" t="s">
        <v>39941</v>
      </c>
    </row>
    <row r="41194" spans="1:2" x14ac:dyDescent="0.45">
      <c r="A41194" s="5">
        <v>10062237</v>
      </c>
      <c r="B41194" s="5" t="s">
        <v>39942</v>
      </c>
    </row>
    <row r="41195" spans="1:2" x14ac:dyDescent="0.45">
      <c r="A41195" s="5">
        <v>10062259</v>
      </c>
      <c r="B41195" s="5" t="s">
        <v>39943</v>
      </c>
    </row>
    <row r="41196" spans="1:2" x14ac:dyDescent="0.45">
      <c r="A41196" s="5">
        <v>10062260</v>
      </c>
      <c r="B41196" s="5" t="s">
        <v>39944</v>
      </c>
    </row>
    <row r="41197" spans="1:2" x14ac:dyDescent="0.45">
      <c r="A41197" s="5">
        <v>10062263</v>
      </c>
      <c r="B41197" s="5" t="s">
        <v>39945</v>
      </c>
    </row>
    <row r="41198" spans="1:2" x14ac:dyDescent="0.45">
      <c r="A41198" s="5">
        <v>10056144</v>
      </c>
      <c r="B41198" s="5" t="s">
        <v>39946</v>
      </c>
    </row>
    <row r="41199" spans="1:2" x14ac:dyDescent="0.45">
      <c r="A41199" s="5">
        <v>10057024</v>
      </c>
      <c r="B41199" s="5" t="s">
        <v>39947</v>
      </c>
    </row>
    <row r="41200" spans="1:2" x14ac:dyDescent="0.45">
      <c r="A41200" s="5">
        <v>10057721</v>
      </c>
      <c r="B41200" s="5" t="s">
        <v>39948</v>
      </c>
    </row>
    <row r="41201" spans="1:2" x14ac:dyDescent="0.45">
      <c r="A41201" s="5">
        <v>10057741</v>
      </c>
      <c r="B41201" s="5" t="s">
        <v>39949</v>
      </c>
    </row>
    <row r="41202" spans="1:2" x14ac:dyDescent="0.45">
      <c r="A41202" s="5">
        <v>10060187</v>
      </c>
      <c r="B41202" s="5" t="s">
        <v>39950</v>
      </c>
    </row>
    <row r="41203" spans="1:2" x14ac:dyDescent="0.45">
      <c r="A41203" s="5">
        <v>10060207</v>
      </c>
      <c r="B41203" s="5" t="s">
        <v>39951</v>
      </c>
    </row>
    <row r="41204" spans="1:2" x14ac:dyDescent="0.45">
      <c r="A41204" s="5">
        <v>10060208</v>
      </c>
      <c r="B41204" s="5" t="s">
        <v>39952</v>
      </c>
    </row>
    <row r="41205" spans="1:2" x14ac:dyDescent="0.45">
      <c r="A41205" s="5">
        <v>10060212</v>
      </c>
      <c r="B41205" s="5" t="s">
        <v>23234</v>
      </c>
    </row>
    <row r="41206" spans="1:2" x14ac:dyDescent="0.45">
      <c r="A41206" s="5">
        <v>10060218</v>
      </c>
      <c r="B41206" s="5" t="s">
        <v>19720</v>
      </c>
    </row>
    <row r="41207" spans="1:2" x14ac:dyDescent="0.45">
      <c r="A41207" s="5">
        <v>10060224</v>
      </c>
      <c r="B41207" s="5" t="s">
        <v>39953</v>
      </c>
    </row>
    <row r="41208" spans="1:2" x14ac:dyDescent="0.45">
      <c r="A41208" s="5">
        <v>10060231</v>
      </c>
      <c r="B41208" s="5" t="s">
        <v>23121</v>
      </c>
    </row>
    <row r="41209" spans="1:2" x14ac:dyDescent="0.45">
      <c r="A41209" s="5">
        <v>10060232</v>
      </c>
      <c r="B41209" s="5" t="s">
        <v>39954</v>
      </c>
    </row>
    <row r="41210" spans="1:2" x14ac:dyDescent="0.45">
      <c r="A41210" s="5">
        <v>10060248</v>
      </c>
      <c r="B41210" s="5" t="s">
        <v>39955</v>
      </c>
    </row>
    <row r="41211" spans="1:2" x14ac:dyDescent="0.45">
      <c r="A41211" s="5">
        <v>10060249</v>
      </c>
      <c r="B41211" s="5" t="s">
        <v>39956</v>
      </c>
    </row>
    <row r="41212" spans="1:2" x14ac:dyDescent="0.45">
      <c r="A41212" s="5">
        <v>10056275</v>
      </c>
      <c r="B41212" s="5" t="s">
        <v>39957</v>
      </c>
    </row>
    <row r="41213" spans="1:2" x14ac:dyDescent="0.45">
      <c r="A41213" s="5">
        <v>10056530</v>
      </c>
      <c r="B41213" s="5" t="s">
        <v>39958</v>
      </c>
    </row>
    <row r="41214" spans="1:2" x14ac:dyDescent="0.45">
      <c r="A41214" s="5">
        <v>10040599</v>
      </c>
      <c r="B41214" s="5" t="s">
        <v>39959</v>
      </c>
    </row>
    <row r="41215" spans="1:2" x14ac:dyDescent="0.45">
      <c r="A41215" s="5">
        <v>10056606</v>
      </c>
      <c r="B41215" s="5" t="s">
        <v>39960</v>
      </c>
    </row>
    <row r="41216" spans="1:2" x14ac:dyDescent="0.45">
      <c r="A41216" s="5">
        <v>10056723</v>
      </c>
      <c r="B41216" s="5" t="s">
        <v>39961</v>
      </c>
    </row>
    <row r="41217" spans="1:2" x14ac:dyDescent="0.45">
      <c r="A41217" s="5">
        <v>10056872</v>
      </c>
      <c r="B41217" s="5" t="s">
        <v>39962</v>
      </c>
    </row>
    <row r="41218" spans="1:2" x14ac:dyDescent="0.45">
      <c r="A41218" s="5">
        <v>10056996</v>
      </c>
      <c r="B41218" s="5" t="s">
        <v>39963</v>
      </c>
    </row>
    <row r="41219" spans="1:2" x14ac:dyDescent="0.45">
      <c r="A41219" s="5">
        <v>10057141</v>
      </c>
      <c r="B41219" s="5" t="s">
        <v>39964</v>
      </c>
    </row>
    <row r="41220" spans="1:2" x14ac:dyDescent="0.45">
      <c r="A41220" s="5">
        <v>10057186</v>
      </c>
      <c r="B41220" s="5" t="s">
        <v>39965</v>
      </c>
    </row>
    <row r="41221" spans="1:2" x14ac:dyDescent="0.45">
      <c r="A41221" s="5">
        <v>10057249</v>
      </c>
      <c r="B41221" s="5" t="s">
        <v>39966</v>
      </c>
    </row>
    <row r="41222" spans="1:2" x14ac:dyDescent="0.45">
      <c r="A41222" s="5">
        <v>10057256</v>
      </c>
      <c r="B41222" s="5" t="s">
        <v>39967</v>
      </c>
    </row>
    <row r="41223" spans="1:2" x14ac:dyDescent="0.45">
      <c r="A41223" s="5">
        <v>10057260</v>
      </c>
      <c r="B41223" s="5" t="s">
        <v>39968</v>
      </c>
    </row>
    <row r="41224" spans="1:2" x14ac:dyDescent="0.45">
      <c r="A41224" s="5">
        <v>10057516</v>
      </c>
      <c r="B41224" s="5" t="s">
        <v>39969</v>
      </c>
    </row>
    <row r="41225" spans="1:2" x14ac:dyDescent="0.45">
      <c r="A41225" s="5">
        <v>10061625</v>
      </c>
      <c r="B41225" s="5" t="s">
        <v>39970</v>
      </c>
    </row>
    <row r="41226" spans="1:2" x14ac:dyDescent="0.45">
      <c r="A41226" s="5">
        <v>10061777</v>
      </c>
      <c r="B41226" s="5" t="s">
        <v>39971</v>
      </c>
    </row>
    <row r="41227" spans="1:2" x14ac:dyDescent="0.45">
      <c r="A41227" s="5">
        <v>10061810</v>
      </c>
      <c r="B41227" s="5" t="s">
        <v>39972</v>
      </c>
    </row>
    <row r="41228" spans="1:2" x14ac:dyDescent="0.45">
      <c r="A41228" s="5">
        <v>10062251</v>
      </c>
      <c r="B41228" s="5" t="s">
        <v>39973</v>
      </c>
    </row>
    <row r="41229" spans="1:2" x14ac:dyDescent="0.45">
      <c r="A41229" s="5">
        <v>10062278</v>
      </c>
      <c r="B41229" s="5" t="s">
        <v>39974</v>
      </c>
    </row>
    <row r="41230" spans="1:2" x14ac:dyDescent="0.45">
      <c r="A41230" s="5">
        <v>10062304</v>
      </c>
      <c r="B41230" s="5" t="s">
        <v>39975</v>
      </c>
    </row>
    <row r="41231" spans="1:2" x14ac:dyDescent="0.45">
      <c r="A41231" s="5">
        <v>10062307</v>
      </c>
      <c r="B41231" s="5" t="s">
        <v>39976</v>
      </c>
    </row>
    <row r="41232" spans="1:2" x14ac:dyDescent="0.45">
      <c r="A41232" s="5">
        <v>10056546</v>
      </c>
      <c r="B41232" s="5" t="s">
        <v>39977</v>
      </c>
    </row>
    <row r="41233" spans="1:2" x14ac:dyDescent="0.45">
      <c r="A41233" s="5">
        <v>10056745</v>
      </c>
      <c r="B41233" s="5" t="s">
        <v>39978</v>
      </c>
    </row>
    <row r="41234" spans="1:2" x14ac:dyDescent="0.45">
      <c r="A41234" s="5">
        <v>10007657</v>
      </c>
      <c r="B41234" s="5" t="s">
        <v>39979</v>
      </c>
    </row>
    <row r="41235" spans="1:2" x14ac:dyDescent="0.45">
      <c r="A41235" s="5">
        <v>10056929</v>
      </c>
      <c r="B41235" s="5" t="s">
        <v>39980</v>
      </c>
    </row>
    <row r="41236" spans="1:2" x14ac:dyDescent="0.45">
      <c r="A41236" s="5">
        <v>10060255</v>
      </c>
      <c r="B41236" s="5" t="s">
        <v>39981</v>
      </c>
    </row>
    <row r="41237" spans="1:2" x14ac:dyDescent="0.45">
      <c r="A41237" s="5">
        <v>10060266</v>
      </c>
      <c r="B41237" s="5" t="s">
        <v>39982</v>
      </c>
    </row>
    <row r="41238" spans="1:2" x14ac:dyDescent="0.45">
      <c r="A41238" s="5">
        <v>10060271</v>
      </c>
      <c r="B41238" s="5" t="s">
        <v>39983</v>
      </c>
    </row>
    <row r="41239" spans="1:2" x14ac:dyDescent="0.45">
      <c r="A41239" s="5">
        <v>10060273</v>
      </c>
      <c r="B41239" s="5" t="s">
        <v>39984</v>
      </c>
    </row>
    <row r="41240" spans="1:2" x14ac:dyDescent="0.45">
      <c r="A41240" s="5">
        <v>10060301</v>
      </c>
      <c r="B41240" s="5" t="s">
        <v>39985</v>
      </c>
    </row>
    <row r="41241" spans="1:2" x14ac:dyDescent="0.45">
      <c r="A41241" s="5">
        <v>10060304</v>
      </c>
      <c r="B41241" s="5" t="s">
        <v>39986</v>
      </c>
    </row>
    <row r="41242" spans="1:2" x14ac:dyDescent="0.45">
      <c r="A41242" s="5">
        <v>10060305</v>
      </c>
      <c r="B41242" s="5" t="s">
        <v>39987</v>
      </c>
    </row>
    <row r="41243" spans="1:2" x14ac:dyDescent="0.45">
      <c r="A41243" s="5">
        <v>10060310</v>
      </c>
      <c r="B41243" s="5" t="s">
        <v>39988</v>
      </c>
    </row>
    <row r="41244" spans="1:2" x14ac:dyDescent="0.45">
      <c r="A41244" s="5">
        <v>10055869</v>
      </c>
      <c r="B41244" s="5" t="s">
        <v>39989</v>
      </c>
    </row>
    <row r="41245" spans="1:2" x14ac:dyDescent="0.45">
      <c r="A41245" s="5">
        <v>10056636</v>
      </c>
      <c r="B41245" s="5" t="s">
        <v>39990</v>
      </c>
    </row>
    <row r="41246" spans="1:2" x14ac:dyDescent="0.45">
      <c r="A41246" s="5">
        <v>10056722</v>
      </c>
      <c r="B41246" s="5" t="s">
        <v>39991</v>
      </c>
    </row>
    <row r="41247" spans="1:2" x14ac:dyDescent="0.45">
      <c r="A41247" s="5">
        <v>10057405</v>
      </c>
      <c r="B41247" s="5" t="s">
        <v>39992</v>
      </c>
    </row>
    <row r="41248" spans="1:2" x14ac:dyDescent="0.45">
      <c r="A41248" s="5">
        <v>10061544</v>
      </c>
      <c r="B41248" s="5" t="s">
        <v>39993</v>
      </c>
    </row>
    <row r="41249" spans="1:2" x14ac:dyDescent="0.45">
      <c r="A41249" s="5">
        <v>10061662</v>
      </c>
      <c r="B41249" s="5" t="s">
        <v>39994</v>
      </c>
    </row>
    <row r="41250" spans="1:2" x14ac:dyDescent="0.45">
      <c r="A41250" s="5">
        <v>10061836</v>
      </c>
      <c r="B41250" s="5" t="s">
        <v>39995</v>
      </c>
    </row>
    <row r="41251" spans="1:2" x14ac:dyDescent="0.45">
      <c r="A41251" s="5">
        <v>10062028</v>
      </c>
      <c r="B41251" s="5" t="s">
        <v>39996</v>
      </c>
    </row>
    <row r="41252" spans="1:2" x14ac:dyDescent="0.45">
      <c r="A41252" s="5">
        <v>10062068</v>
      </c>
      <c r="B41252" s="5" t="s">
        <v>39997</v>
      </c>
    </row>
    <row r="41253" spans="1:2" x14ac:dyDescent="0.45">
      <c r="A41253" s="5">
        <v>10062207</v>
      </c>
      <c r="B41253" s="5" t="s">
        <v>39998</v>
      </c>
    </row>
    <row r="41254" spans="1:2" x14ac:dyDescent="0.45">
      <c r="A41254" s="5">
        <v>10062319</v>
      </c>
      <c r="B41254" s="5" t="s">
        <v>39999</v>
      </c>
    </row>
    <row r="41255" spans="1:2" x14ac:dyDescent="0.45">
      <c r="A41255" s="5">
        <v>10056655</v>
      </c>
      <c r="B41255" s="5" t="s">
        <v>40000</v>
      </c>
    </row>
    <row r="41256" spans="1:2" x14ac:dyDescent="0.45">
      <c r="A41256" s="5">
        <v>10057220</v>
      </c>
      <c r="B41256" s="5" t="s">
        <v>40001</v>
      </c>
    </row>
    <row r="41257" spans="1:2" x14ac:dyDescent="0.45">
      <c r="A41257" s="5">
        <v>10060316</v>
      </c>
      <c r="B41257" s="5" t="s">
        <v>8962</v>
      </c>
    </row>
    <row r="41258" spans="1:2" x14ac:dyDescent="0.45">
      <c r="A41258" s="5">
        <v>10060319</v>
      </c>
      <c r="B41258" s="5" t="s">
        <v>40002</v>
      </c>
    </row>
    <row r="41259" spans="1:2" x14ac:dyDescent="0.45">
      <c r="A41259" s="5">
        <v>10060331</v>
      </c>
      <c r="B41259" s="5" t="s">
        <v>40003</v>
      </c>
    </row>
    <row r="41260" spans="1:2" x14ac:dyDescent="0.45">
      <c r="A41260" s="5">
        <v>10060334</v>
      </c>
      <c r="B41260" s="5" t="s">
        <v>40004</v>
      </c>
    </row>
    <row r="41261" spans="1:2" x14ac:dyDescent="0.45">
      <c r="A41261" s="5">
        <v>10060335</v>
      </c>
      <c r="B41261" s="5" t="s">
        <v>28659</v>
      </c>
    </row>
    <row r="41262" spans="1:2" x14ac:dyDescent="0.45">
      <c r="A41262" s="5">
        <v>10060348</v>
      </c>
      <c r="B41262" s="5" t="s">
        <v>40005</v>
      </c>
    </row>
    <row r="41263" spans="1:2" x14ac:dyDescent="0.45">
      <c r="A41263" s="5">
        <v>10060360</v>
      </c>
      <c r="B41263" s="5" t="s">
        <v>40006</v>
      </c>
    </row>
    <row r="41264" spans="1:2" x14ac:dyDescent="0.45">
      <c r="A41264" s="5">
        <v>10060377</v>
      </c>
      <c r="B41264" s="5" t="s">
        <v>40007</v>
      </c>
    </row>
    <row r="41265" spans="1:2" x14ac:dyDescent="0.45">
      <c r="A41265" s="5">
        <v>10056194</v>
      </c>
      <c r="B41265" s="5" t="s">
        <v>40008</v>
      </c>
    </row>
    <row r="41266" spans="1:2" x14ac:dyDescent="0.45">
      <c r="A41266" s="5">
        <v>90000064</v>
      </c>
      <c r="B41266" s="5" t="s">
        <v>40009</v>
      </c>
    </row>
    <row r="41267" spans="1:2" x14ac:dyDescent="0.45">
      <c r="A41267" s="5">
        <v>10057267</v>
      </c>
      <c r="B41267" s="5" t="s">
        <v>40010</v>
      </c>
    </row>
    <row r="41268" spans="1:2" x14ac:dyDescent="0.45">
      <c r="A41268" s="5">
        <v>10057440</v>
      </c>
      <c r="B41268" s="5" t="s">
        <v>40011</v>
      </c>
    </row>
    <row r="41269" spans="1:2" x14ac:dyDescent="0.45">
      <c r="A41269" s="5">
        <v>10057452</v>
      </c>
      <c r="B41269" s="5" t="s">
        <v>40012</v>
      </c>
    </row>
    <row r="41270" spans="1:2" x14ac:dyDescent="0.45">
      <c r="A41270" s="5">
        <v>10056850</v>
      </c>
      <c r="B41270" s="5" t="s">
        <v>40013</v>
      </c>
    </row>
    <row r="41271" spans="1:2" x14ac:dyDescent="0.45">
      <c r="A41271" s="5">
        <v>10062185</v>
      </c>
      <c r="B41271" s="5" t="s">
        <v>40014</v>
      </c>
    </row>
    <row r="41272" spans="1:2" x14ac:dyDescent="0.45">
      <c r="A41272" s="5">
        <v>10062336</v>
      </c>
      <c r="B41272" s="5" t="s">
        <v>40015</v>
      </c>
    </row>
    <row r="41273" spans="1:2" x14ac:dyDescent="0.45">
      <c r="A41273" s="5">
        <v>10062338</v>
      </c>
      <c r="B41273" s="5" t="s">
        <v>40016</v>
      </c>
    </row>
    <row r="41274" spans="1:2" x14ac:dyDescent="0.45">
      <c r="A41274" s="5">
        <v>10062352</v>
      </c>
      <c r="B41274" s="5" t="s">
        <v>40017</v>
      </c>
    </row>
    <row r="41275" spans="1:2" x14ac:dyDescent="0.45">
      <c r="A41275" s="5">
        <v>10006575</v>
      </c>
      <c r="B41275" s="5" t="s">
        <v>40018</v>
      </c>
    </row>
    <row r="41276" spans="1:2" x14ac:dyDescent="0.45">
      <c r="A41276" s="5">
        <v>10056316</v>
      </c>
      <c r="B41276" s="5" t="s">
        <v>40019</v>
      </c>
    </row>
    <row r="41277" spans="1:2" x14ac:dyDescent="0.45">
      <c r="A41277" s="5">
        <v>10056511</v>
      </c>
      <c r="B41277" s="5" t="s">
        <v>40020</v>
      </c>
    </row>
    <row r="41278" spans="1:2" x14ac:dyDescent="0.45">
      <c r="A41278" s="5">
        <v>10056842</v>
      </c>
      <c r="B41278" s="5" t="s">
        <v>40021</v>
      </c>
    </row>
    <row r="41279" spans="1:2" x14ac:dyDescent="0.45">
      <c r="A41279" s="5">
        <v>10056857</v>
      </c>
      <c r="B41279" s="5" t="s">
        <v>40022</v>
      </c>
    </row>
    <row r="41280" spans="1:2" x14ac:dyDescent="0.45">
      <c r="A41280" s="5">
        <v>10056884</v>
      </c>
      <c r="B41280" s="5" t="s">
        <v>40023</v>
      </c>
    </row>
    <row r="41281" spans="1:2" x14ac:dyDescent="0.45">
      <c r="A41281" s="5">
        <v>10056910</v>
      </c>
      <c r="B41281" s="5" t="s">
        <v>40024</v>
      </c>
    </row>
    <row r="41282" spans="1:2" x14ac:dyDescent="0.45">
      <c r="A41282" s="5">
        <v>10060404</v>
      </c>
      <c r="B41282" s="5" t="s">
        <v>8289</v>
      </c>
    </row>
    <row r="41283" spans="1:2" x14ac:dyDescent="0.45">
      <c r="A41283" s="5">
        <v>10060414</v>
      </c>
      <c r="B41283" s="5" t="s">
        <v>40025</v>
      </c>
    </row>
    <row r="41284" spans="1:2" x14ac:dyDescent="0.45">
      <c r="A41284" s="5">
        <v>10061171</v>
      </c>
      <c r="B41284" s="5" t="s">
        <v>40026</v>
      </c>
    </row>
    <row r="41285" spans="1:2" x14ac:dyDescent="0.45">
      <c r="A41285" s="5">
        <v>10057079</v>
      </c>
      <c r="B41285" s="5" t="s">
        <v>40027</v>
      </c>
    </row>
    <row r="41286" spans="1:2" x14ac:dyDescent="0.45">
      <c r="A41286" s="5">
        <v>10062378</v>
      </c>
      <c r="B41286" s="5" t="s">
        <v>40028</v>
      </c>
    </row>
    <row r="41287" spans="1:2" x14ac:dyDescent="0.45">
      <c r="A41287" s="5">
        <v>10062383</v>
      </c>
      <c r="B41287" s="5" t="s">
        <v>40029</v>
      </c>
    </row>
    <row r="41288" spans="1:2" x14ac:dyDescent="0.45">
      <c r="A41288" s="5">
        <v>10062384</v>
      </c>
      <c r="B41288" s="5" t="s">
        <v>40030</v>
      </c>
    </row>
    <row r="41289" spans="1:2" x14ac:dyDescent="0.45">
      <c r="A41289" s="5">
        <v>10062401</v>
      </c>
      <c r="B41289" s="5" t="s">
        <v>40031</v>
      </c>
    </row>
    <row r="41290" spans="1:2" x14ac:dyDescent="0.45">
      <c r="A41290" s="5">
        <v>10062408</v>
      </c>
      <c r="B41290" s="5" t="s">
        <v>40032</v>
      </c>
    </row>
    <row r="41291" spans="1:2" x14ac:dyDescent="0.45">
      <c r="A41291" s="5">
        <v>10055829</v>
      </c>
      <c r="B41291" s="5" t="s">
        <v>40033</v>
      </c>
    </row>
    <row r="41292" spans="1:2" x14ac:dyDescent="0.45">
      <c r="A41292" s="5">
        <v>10057695</v>
      </c>
      <c r="B41292" s="5" t="s">
        <v>40034</v>
      </c>
    </row>
    <row r="41293" spans="1:2" x14ac:dyDescent="0.45">
      <c r="A41293" s="5">
        <v>10057868</v>
      </c>
      <c r="B41293" s="5" t="s">
        <v>40035</v>
      </c>
    </row>
    <row r="41294" spans="1:2" x14ac:dyDescent="0.45">
      <c r="A41294" s="5">
        <v>10061219</v>
      </c>
      <c r="B41294" s="5" t="s">
        <v>40036</v>
      </c>
    </row>
    <row r="41295" spans="1:2" x14ac:dyDescent="0.45">
      <c r="A41295" s="5">
        <v>10061300</v>
      </c>
      <c r="B41295" s="5" t="s">
        <v>40037</v>
      </c>
    </row>
    <row r="41296" spans="1:2" x14ac:dyDescent="0.45">
      <c r="A41296" s="5">
        <v>10061301</v>
      </c>
      <c r="B41296" s="5" t="s">
        <v>18122</v>
      </c>
    </row>
    <row r="41297" spans="1:2" x14ac:dyDescent="0.45">
      <c r="A41297" s="5">
        <v>10061325</v>
      </c>
      <c r="B41297" s="5" t="s">
        <v>40038</v>
      </c>
    </row>
    <row r="41298" spans="1:2" x14ac:dyDescent="0.45">
      <c r="A41298" s="5">
        <v>10061329</v>
      </c>
      <c r="B41298" s="5" t="s">
        <v>40039</v>
      </c>
    </row>
    <row r="41299" spans="1:2" x14ac:dyDescent="0.45">
      <c r="A41299" s="5">
        <v>10061332</v>
      </c>
      <c r="B41299" s="5" t="s">
        <v>40040</v>
      </c>
    </row>
    <row r="41300" spans="1:2" x14ac:dyDescent="0.45">
      <c r="A41300" s="5">
        <v>10061380</v>
      </c>
      <c r="B41300" s="5" t="s">
        <v>40041</v>
      </c>
    </row>
    <row r="41301" spans="1:2" x14ac:dyDescent="0.45">
      <c r="A41301" s="5">
        <v>10061440</v>
      </c>
      <c r="B41301" s="5" t="s">
        <v>40042</v>
      </c>
    </row>
    <row r="41302" spans="1:2" x14ac:dyDescent="0.45">
      <c r="A41302" s="5">
        <v>10061462</v>
      </c>
      <c r="B41302" s="5" t="s">
        <v>40043</v>
      </c>
    </row>
    <row r="41303" spans="1:2" x14ac:dyDescent="0.45">
      <c r="A41303" s="5">
        <v>10056271</v>
      </c>
      <c r="B41303" s="5" t="s">
        <v>40044</v>
      </c>
    </row>
    <row r="41304" spans="1:2" x14ac:dyDescent="0.45">
      <c r="A41304" s="5">
        <v>10056477</v>
      </c>
      <c r="B41304" s="5" t="s">
        <v>40045</v>
      </c>
    </row>
    <row r="41305" spans="1:2" x14ac:dyDescent="0.45">
      <c r="A41305" s="5">
        <v>10057418</v>
      </c>
      <c r="B41305" s="5" t="s">
        <v>40046</v>
      </c>
    </row>
    <row r="41306" spans="1:2" x14ac:dyDescent="0.45">
      <c r="A41306" s="5">
        <v>10057890</v>
      </c>
      <c r="B41306" s="5" t="s">
        <v>40047</v>
      </c>
    </row>
    <row r="41307" spans="1:2" x14ac:dyDescent="0.45">
      <c r="A41307" s="5">
        <v>10061953</v>
      </c>
      <c r="B41307" s="5" t="s">
        <v>40048</v>
      </c>
    </row>
    <row r="41308" spans="1:2" x14ac:dyDescent="0.45">
      <c r="A41308" s="5">
        <v>10062389</v>
      </c>
      <c r="B41308" s="5" t="s">
        <v>40049</v>
      </c>
    </row>
    <row r="41309" spans="1:2" x14ac:dyDescent="0.45">
      <c r="A41309" s="5">
        <v>10062413</v>
      </c>
      <c r="B41309" s="5" t="s">
        <v>40050</v>
      </c>
    </row>
    <row r="41310" spans="1:2" x14ac:dyDescent="0.45">
      <c r="A41310" s="5">
        <v>10062424</v>
      </c>
      <c r="B41310" s="5" t="s">
        <v>40051</v>
      </c>
    </row>
    <row r="41311" spans="1:2" x14ac:dyDescent="0.45">
      <c r="A41311" s="5">
        <v>10062425</v>
      </c>
      <c r="B41311" s="5" t="s">
        <v>40052</v>
      </c>
    </row>
    <row r="41312" spans="1:2" x14ac:dyDescent="0.45">
      <c r="A41312" s="5">
        <v>10062436</v>
      </c>
      <c r="B41312" s="5" t="s">
        <v>40053</v>
      </c>
    </row>
    <row r="41313" spans="1:2" x14ac:dyDescent="0.45">
      <c r="A41313" s="5">
        <v>10005066</v>
      </c>
      <c r="B41313" s="5" t="s">
        <v>40054</v>
      </c>
    </row>
    <row r="41314" spans="1:2" x14ac:dyDescent="0.45">
      <c r="A41314" s="5">
        <v>10056430</v>
      </c>
      <c r="B41314" s="5" t="s">
        <v>40055</v>
      </c>
    </row>
    <row r="41315" spans="1:2" x14ac:dyDescent="0.45">
      <c r="A41315" s="5">
        <v>10036052</v>
      </c>
      <c r="B41315" s="5" t="s">
        <v>40056</v>
      </c>
    </row>
    <row r="41316" spans="1:2" x14ac:dyDescent="0.45">
      <c r="A41316" s="5">
        <v>10058117</v>
      </c>
      <c r="B41316" s="5" t="s">
        <v>40057</v>
      </c>
    </row>
    <row r="41317" spans="1:2" x14ac:dyDescent="0.45">
      <c r="A41317" s="5">
        <v>10059666</v>
      </c>
      <c r="B41317" s="5" t="s">
        <v>40058</v>
      </c>
    </row>
    <row r="41318" spans="1:2" x14ac:dyDescent="0.45">
      <c r="A41318" s="5">
        <v>10059668</v>
      </c>
      <c r="B41318" s="5" t="s">
        <v>40059</v>
      </c>
    </row>
    <row r="41319" spans="1:2" x14ac:dyDescent="0.45">
      <c r="A41319" s="5">
        <v>10059669</v>
      </c>
      <c r="B41319" s="5" t="s">
        <v>40060</v>
      </c>
    </row>
    <row r="41320" spans="1:2" x14ac:dyDescent="0.45">
      <c r="A41320" s="5">
        <v>10061504</v>
      </c>
      <c r="B41320" s="5" t="s">
        <v>19588</v>
      </c>
    </row>
    <row r="41321" spans="1:2" x14ac:dyDescent="0.45">
      <c r="A41321" s="5">
        <v>10061545</v>
      </c>
      <c r="B41321" s="5" t="s">
        <v>40061</v>
      </c>
    </row>
    <row r="41322" spans="1:2" x14ac:dyDescent="0.45">
      <c r="A41322" s="5">
        <v>10061551</v>
      </c>
      <c r="B41322" s="5" t="s">
        <v>40062</v>
      </c>
    </row>
    <row r="41323" spans="1:2" x14ac:dyDescent="0.45">
      <c r="A41323" s="5">
        <v>10056331</v>
      </c>
      <c r="B41323" s="5" t="s">
        <v>40063</v>
      </c>
    </row>
    <row r="41324" spans="1:2" x14ac:dyDescent="0.45">
      <c r="A41324" s="5">
        <v>10056334</v>
      </c>
      <c r="B41324" s="5" t="s">
        <v>40064</v>
      </c>
    </row>
    <row r="41325" spans="1:2" x14ac:dyDescent="0.45">
      <c r="A41325" s="5">
        <v>10056457</v>
      </c>
      <c r="B41325" s="5" t="s">
        <v>40065</v>
      </c>
    </row>
    <row r="41326" spans="1:2" x14ac:dyDescent="0.45">
      <c r="A41326" s="5">
        <v>10060416</v>
      </c>
      <c r="B41326" s="5" t="s">
        <v>15583</v>
      </c>
    </row>
    <row r="41327" spans="1:2" x14ac:dyDescent="0.45">
      <c r="A41327" s="5">
        <v>10061074</v>
      </c>
      <c r="B41327" s="5" t="s">
        <v>40066</v>
      </c>
    </row>
    <row r="41328" spans="1:2" x14ac:dyDescent="0.45">
      <c r="A41328" s="5">
        <v>10061084</v>
      </c>
      <c r="B41328" s="5" t="s">
        <v>40067</v>
      </c>
    </row>
    <row r="41329" spans="1:2" x14ac:dyDescent="0.45">
      <c r="A41329" s="5">
        <v>10008176</v>
      </c>
      <c r="B41329" s="5" t="s">
        <v>40068</v>
      </c>
    </row>
    <row r="41330" spans="1:2" x14ac:dyDescent="0.45">
      <c r="A41330" s="5">
        <v>10061130</v>
      </c>
      <c r="B41330" s="5" t="s">
        <v>40069</v>
      </c>
    </row>
    <row r="41331" spans="1:2" x14ac:dyDescent="0.45">
      <c r="A41331" s="5">
        <v>10061134</v>
      </c>
      <c r="B41331" s="5" t="s">
        <v>40070</v>
      </c>
    </row>
    <row r="41332" spans="1:2" x14ac:dyDescent="0.45">
      <c r="A41332" s="5">
        <v>10061137</v>
      </c>
      <c r="B41332" s="5" t="s">
        <v>40071</v>
      </c>
    </row>
    <row r="41333" spans="1:2" x14ac:dyDescent="0.45">
      <c r="A41333" s="5">
        <v>10061178</v>
      </c>
      <c r="B41333" s="5" t="s">
        <v>40072</v>
      </c>
    </row>
    <row r="41334" spans="1:2" x14ac:dyDescent="0.45">
      <c r="A41334" s="5">
        <v>10061546</v>
      </c>
      <c r="B41334" s="5" t="s">
        <v>40073</v>
      </c>
    </row>
    <row r="41335" spans="1:2" x14ac:dyDescent="0.45">
      <c r="A41335" s="5">
        <v>10061840</v>
      </c>
      <c r="B41335" s="5" t="s">
        <v>40074</v>
      </c>
    </row>
    <row r="41336" spans="1:2" x14ac:dyDescent="0.45">
      <c r="A41336" s="5">
        <v>10062006</v>
      </c>
      <c r="B41336" s="5" t="s">
        <v>40075</v>
      </c>
    </row>
    <row r="41337" spans="1:2" x14ac:dyDescent="0.45">
      <c r="A41337" s="5">
        <v>10062440</v>
      </c>
      <c r="B41337" s="5" t="s">
        <v>40076</v>
      </c>
    </row>
    <row r="41338" spans="1:2" x14ac:dyDescent="0.45">
      <c r="A41338" s="5">
        <v>10062452</v>
      </c>
      <c r="B41338" s="5" t="s">
        <v>40077</v>
      </c>
    </row>
    <row r="41339" spans="1:2" x14ac:dyDescent="0.45">
      <c r="A41339" s="5">
        <v>10062455</v>
      </c>
      <c r="B41339" s="5" t="s">
        <v>40078</v>
      </c>
    </row>
    <row r="41340" spans="1:2" x14ac:dyDescent="0.45">
      <c r="A41340" s="5">
        <v>10062460</v>
      </c>
      <c r="B41340" s="5" t="s">
        <v>40079</v>
      </c>
    </row>
    <row r="41341" spans="1:2" x14ac:dyDescent="0.45">
      <c r="A41341" s="5">
        <v>10062474</v>
      </c>
      <c r="B41341" s="5" t="s">
        <v>40080</v>
      </c>
    </row>
    <row r="41342" spans="1:2" x14ac:dyDescent="0.45">
      <c r="A41342" s="5">
        <v>10062483</v>
      </c>
      <c r="B41342" s="5" t="s">
        <v>40081</v>
      </c>
    </row>
    <row r="41343" spans="1:2" x14ac:dyDescent="0.45">
      <c r="A41343" s="5">
        <v>10062492</v>
      </c>
      <c r="B41343" s="5" t="s">
        <v>40082</v>
      </c>
    </row>
    <row r="41344" spans="1:2" x14ac:dyDescent="0.45">
      <c r="A41344" s="5">
        <v>10056245</v>
      </c>
      <c r="B41344" s="5" t="s">
        <v>40083</v>
      </c>
    </row>
    <row r="41345" spans="1:2" x14ac:dyDescent="0.45">
      <c r="A41345" s="5">
        <v>10059676</v>
      </c>
      <c r="B41345" s="5" t="s">
        <v>14930</v>
      </c>
    </row>
    <row r="41346" spans="1:2" x14ac:dyDescent="0.45">
      <c r="A41346" s="5">
        <v>10059679</v>
      </c>
      <c r="B41346" s="5" t="s">
        <v>40084</v>
      </c>
    </row>
    <row r="41347" spans="1:2" x14ac:dyDescent="0.45">
      <c r="A41347" s="5">
        <v>10059687</v>
      </c>
      <c r="B41347" s="5" t="s">
        <v>28033</v>
      </c>
    </row>
    <row r="41348" spans="1:2" x14ac:dyDescent="0.45">
      <c r="A41348" s="5">
        <v>10059690</v>
      </c>
      <c r="B41348" s="5" t="s">
        <v>40085</v>
      </c>
    </row>
    <row r="41349" spans="1:2" x14ac:dyDescent="0.45">
      <c r="A41349" s="5">
        <v>10061584</v>
      </c>
      <c r="B41349" s="5" t="s">
        <v>40086</v>
      </c>
    </row>
    <row r="41350" spans="1:2" x14ac:dyDescent="0.45">
      <c r="A41350" s="5">
        <v>10061623</v>
      </c>
      <c r="B41350" s="5" t="s">
        <v>40087</v>
      </c>
    </row>
    <row r="41351" spans="1:2" x14ac:dyDescent="0.45">
      <c r="A41351" s="5">
        <v>10061626</v>
      </c>
      <c r="B41351" s="5" t="s">
        <v>40088</v>
      </c>
    </row>
    <row r="41352" spans="1:2" x14ac:dyDescent="0.45">
      <c r="A41352" s="5">
        <v>10061637</v>
      </c>
      <c r="B41352" s="5" t="s">
        <v>40089</v>
      </c>
    </row>
    <row r="41353" spans="1:2" x14ac:dyDescent="0.45">
      <c r="A41353" s="5">
        <v>10061647</v>
      </c>
      <c r="B41353" s="5" t="s">
        <v>40090</v>
      </c>
    </row>
    <row r="41354" spans="1:2" x14ac:dyDescent="0.45">
      <c r="A41354" s="5">
        <v>10061655</v>
      </c>
      <c r="B41354" s="5" t="s">
        <v>40091</v>
      </c>
    </row>
    <row r="41355" spans="1:2" x14ac:dyDescent="0.45">
      <c r="A41355" s="5">
        <v>10055856</v>
      </c>
      <c r="B41355" s="5" t="s">
        <v>40092</v>
      </c>
    </row>
    <row r="41356" spans="1:2" x14ac:dyDescent="0.45">
      <c r="A41356" s="5">
        <v>10056038</v>
      </c>
      <c r="B41356" s="5" t="s">
        <v>40093</v>
      </c>
    </row>
    <row r="41357" spans="1:2" x14ac:dyDescent="0.45">
      <c r="A41357" s="5">
        <v>10056814</v>
      </c>
      <c r="B41357" s="5" t="s">
        <v>40094</v>
      </c>
    </row>
    <row r="41358" spans="1:2" x14ac:dyDescent="0.45">
      <c r="A41358" s="5">
        <v>10061086</v>
      </c>
      <c r="B41358" s="5" t="s">
        <v>40095</v>
      </c>
    </row>
    <row r="41359" spans="1:2" x14ac:dyDescent="0.45">
      <c r="A41359" s="5">
        <v>10061306</v>
      </c>
      <c r="B41359" s="5" t="s">
        <v>40096</v>
      </c>
    </row>
    <row r="41360" spans="1:2" x14ac:dyDescent="0.45">
      <c r="A41360" s="5">
        <v>10061367</v>
      </c>
      <c r="B41360" s="5" t="s">
        <v>40097</v>
      </c>
    </row>
    <row r="41361" spans="1:2" x14ac:dyDescent="0.45">
      <c r="A41361" s="5">
        <v>10061370</v>
      </c>
      <c r="B41361" s="5" t="s">
        <v>40098</v>
      </c>
    </row>
    <row r="41362" spans="1:2" x14ac:dyDescent="0.45">
      <c r="A41362" s="5">
        <v>10062514</v>
      </c>
      <c r="B41362" s="5" t="s">
        <v>40099</v>
      </c>
    </row>
    <row r="41363" spans="1:2" x14ac:dyDescent="0.45">
      <c r="A41363" s="5">
        <v>10062532</v>
      </c>
      <c r="B41363" s="5" t="s">
        <v>40100</v>
      </c>
    </row>
    <row r="41364" spans="1:2" x14ac:dyDescent="0.45">
      <c r="A41364" s="5">
        <v>10062533</v>
      </c>
      <c r="B41364" s="5" t="s">
        <v>40101</v>
      </c>
    </row>
    <row r="41365" spans="1:2" x14ac:dyDescent="0.45">
      <c r="A41365" s="5">
        <v>10062540</v>
      </c>
      <c r="B41365" s="5" t="s">
        <v>40102</v>
      </c>
    </row>
    <row r="41366" spans="1:2" x14ac:dyDescent="0.45">
      <c r="A41366" s="5">
        <v>10056291</v>
      </c>
      <c r="B41366" s="5" t="s">
        <v>40103</v>
      </c>
    </row>
    <row r="41367" spans="1:2" x14ac:dyDescent="0.45">
      <c r="A41367" s="5">
        <v>10056326</v>
      </c>
      <c r="B41367" s="5" t="s">
        <v>40104</v>
      </c>
    </row>
    <row r="41368" spans="1:2" x14ac:dyDescent="0.45">
      <c r="A41368" s="5">
        <v>10056564</v>
      </c>
      <c r="B41368" s="5" t="s">
        <v>40105</v>
      </c>
    </row>
    <row r="41369" spans="1:2" x14ac:dyDescent="0.45">
      <c r="A41369" s="5">
        <v>10059714</v>
      </c>
      <c r="B41369" s="5" t="s">
        <v>17524</v>
      </c>
    </row>
    <row r="41370" spans="1:2" x14ac:dyDescent="0.45">
      <c r="A41370" s="5">
        <v>10059722</v>
      </c>
      <c r="B41370" s="5" t="s">
        <v>17972</v>
      </c>
    </row>
    <row r="41371" spans="1:2" x14ac:dyDescent="0.45">
      <c r="A41371" s="5">
        <v>10059734</v>
      </c>
      <c r="B41371" s="5" t="s">
        <v>40106</v>
      </c>
    </row>
    <row r="41372" spans="1:2" x14ac:dyDescent="0.45">
      <c r="A41372" s="5">
        <v>10059741</v>
      </c>
      <c r="B41372" s="5" t="s">
        <v>7076</v>
      </c>
    </row>
    <row r="41373" spans="1:2" x14ac:dyDescent="0.45">
      <c r="A41373" s="5">
        <v>10059744</v>
      </c>
      <c r="B41373" s="5" t="s">
        <v>40107</v>
      </c>
    </row>
    <row r="41374" spans="1:2" x14ac:dyDescent="0.45">
      <c r="A41374" s="5">
        <v>10059746</v>
      </c>
      <c r="B41374" s="5" t="s">
        <v>32767</v>
      </c>
    </row>
    <row r="41375" spans="1:2" x14ac:dyDescent="0.45">
      <c r="A41375" s="5">
        <v>10061734</v>
      </c>
      <c r="B41375" s="5" t="s">
        <v>40108</v>
      </c>
    </row>
    <row r="41376" spans="1:2" x14ac:dyDescent="0.45">
      <c r="A41376" s="5">
        <v>10061742</v>
      </c>
      <c r="B41376" s="5" t="s">
        <v>40109</v>
      </c>
    </row>
    <row r="41377" spans="1:2" x14ac:dyDescent="0.45">
      <c r="A41377" s="5">
        <v>10061752</v>
      </c>
      <c r="B41377" s="5" t="s">
        <v>40110</v>
      </c>
    </row>
    <row r="41378" spans="1:2" x14ac:dyDescent="0.45">
      <c r="A41378" s="5">
        <v>10061754</v>
      </c>
      <c r="B41378" s="5" t="s">
        <v>40111</v>
      </c>
    </row>
    <row r="41379" spans="1:2" x14ac:dyDescent="0.45">
      <c r="A41379" s="5">
        <v>10061775</v>
      </c>
      <c r="B41379" s="5" t="s">
        <v>40112</v>
      </c>
    </row>
    <row r="41380" spans="1:2" x14ac:dyDescent="0.45">
      <c r="A41380" s="5">
        <v>10061786</v>
      </c>
      <c r="B41380" s="5" t="s">
        <v>40113</v>
      </c>
    </row>
    <row r="41381" spans="1:2" x14ac:dyDescent="0.45">
      <c r="A41381" s="5">
        <v>10055861</v>
      </c>
      <c r="B41381" s="5" t="s">
        <v>40114</v>
      </c>
    </row>
    <row r="41382" spans="1:2" x14ac:dyDescent="0.45">
      <c r="A41382" s="5">
        <v>10055980</v>
      </c>
      <c r="B41382" s="5" t="s">
        <v>40115</v>
      </c>
    </row>
    <row r="41383" spans="1:2" x14ac:dyDescent="0.45">
      <c r="A41383" s="5">
        <v>10021109</v>
      </c>
      <c r="B41383" s="5" t="s">
        <v>40116</v>
      </c>
    </row>
    <row r="41384" spans="1:2" x14ac:dyDescent="0.45">
      <c r="A41384" s="5">
        <v>10061437</v>
      </c>
      <c r="B41384" s="5" t="s">
        <v>40117</v>
      </c>
    </row>
    <row r="41385" spans="1:2" x14ac:dyDescent="0.45">
      <c r="A41385" s="5">
        <v>10061453</v>
      </c>
      <c r="B41385" s="5" t="s">
        <v>40118</v>
      </c>
    </row>
    <row r="41386" spans="1:2" x14ac:dyDescent="0.45">
      <c r="A41386" s="5">
        <v>10061486</v>
      </c>
      <c r="B41386" s="5" t="s">
        <v>40119</v>
      </c>
    </row>
    <row r="41387" spans="1:2" x14ac:dyDescent="0.45">
      <c r="A41387" s="5">
        <v>10061543</v>
      </c>
      <c r="B41387" s="5" t="s">
        <v>40120</v>
      </c>
    </row>
    <row r="41388" spans="1:2" x14ac:dyDescent="0.45">
      <c r="A41388" s="5">
        <v>10061587</v>
      </c>
      <c r="B41388" s="5" t="s">
        <v>40121</v>
      </c>
    </row>
    <row r="41389" spans="1:2" x14ac:dyDescent="0.45">
      <c r="A41389" s="5">
        <v>10061593</v>
      </c>
      <c r="B41389" s="5" t="s">
        <v>40122</v>
      </c>
    </row>
    <row r="41390" spans="1:2" x14ac:dyDescent="0.45">
      <c r="A41390" s="5">
        <v>10062001</v>
      </c>
      <c r="B41390" s="5" t="s">
        <v>40123</v>
      </c>
    </row>
    <row r="41391" spans="1:2" x14ac:dyDescent="0.45">
      <c r="A41391" s="5">
        <v>10062014</v>
      </c>
      <c r="B41391" s="5" t="s">
        <v>40124</v>
      </c>
    </row>
    <row r="41392" spans="1:2" x14ac:dyDescent="0.45">
      <c r="A41392" s="5">
        <v>10062255</v>
      </c>
      <c r="B41392" s="5" t="s">
        <v>40125</v>
      </c>
    </row>
    <row r="41393" spans="1:2" x14ac:dyDescent="0.45">
      <c r="A41393" s="5">
        <v>10062550</v>
      </c>
      <c r="B41393" s="5" t="s">
        <v>40126</v>
      </c>
    </row>
    <row r="41394" spans="1:2" x14ac:dyDescent="0.45">
      <c r="A41394" s="5">
        <v>10020634</v>
      </c>
      <c r="B41394" s="5" t="s">
        <v>40127</v>
      </c>
    </row>
    <row r="41395" spans="1:2" x14ac:dyDescent="0.45">
      <c r="A41395" s="5">
        <v>10029316</v>
      </c>
      <c r="B41395" s="5" t="s">
        <v>40128</v>
      </c>
    </row>
    <row r="41396" spans="1:2" x14ac:dyDescent="0.45">
      <c r="A41396" s="5">
        <v>10043695</v>
      </c>
      <c r="B41396" s="5" t="s">
        <v>40129</v>
      </c>
    </row>
    <row r="41397" spans="1:2" x14ac:dyDescent="0.45">
      <c r="A41397" s="5">
        <v>10062568</v>
      </c>
      <c r="B41397" s="5" t="s">
        <v>40130</v>
      </c>
    </row>
    <row r="41398" spans="1:2" x14ac:dyDescent="0.45">
      <c r="A41398" s="5">
        <v>10059758</v>
      </c>
      <c r="B41398" s="5" t="s">
        <v>40131</v>
      </c>
    </row>
    <row r="41399" spans="1:2" x14ac:dyDescent="0.45">
      <c r="A41399" s="5">
        <v>10059761</v>
      </c>
      <c r="B41399" s="5" t="s">
        <v>19078</v>
      </c>
    </row>
    <row r="41400" spans="1:2" x14ac:dyDescent="0.45">
      <c r="A41400" s="5">
        <v>10059768</v>
      </c>
      <c r="B41400" s="5" t="s">
        <v>27685</v>
      </c>
    </row>
    <row r="41401" spans="1:2" x14ac:dyDescent="0.45">
      <c r="A41401" s="5">
        <v>10059772</v>
      </c>
      <c r="B41401" s="5" t="s">
        <v>40132</v>
      </c>
    </row>
    <row r="41402" spans="1:2" x14ac:dyDescent="0.45">
      <c r="A41402" s="5">
        <v>10061821</v>
      </c>
      <c r="B41402" s="5" t="s">
        <v>40133</v>
      </c>
    </row>
    <row r="41403" spans="1:2" x14ac:dyDescent="0.45">
      <c r="A41403" s="5">
        <v>10061843</v>
      </c>
      <c r="B41403" s="5" t="s">
        <v>40134</v>
      </c>
    </row>
    <row r="41404" spans="1:2" x14ac:dyDescent="0.45">
      <c r="A41404" s="5">
        <v>10061874</v>
      </c>
      <c r="B41404" s="5" t="s">
        <v>40135</v>
      </c>
    </row>
    <row r="41405" spans="1:2" x14ac:dyDescent="0.45">
      <c r="A41405" s="5">
        <v>10056218</v>
      </c>
      <c r="B41405" s="5" t="s">
        <v>40136</v>
      </c>
    </row>
    <row r="41406" spans="1:2" x14ac:dyDescent="0.45">
      <c r="A41406" s="5">
        <v>10056348</v>
      </c>
      <c r="B41406" s="5" t="s">
        <v>40137</v>
      </c>
    </row>
    <row r="41407" spans="1:2" x14ac:dyDescent="0.45">
      <c r="A41407" s="5">
        <v>10056349</v>
      </c>
      <c r="B41407" s="5" t="s">
        <v>40138</v>
      </c>
    </row>
    <row r="41408" spans="1:2" x14ac:dyDescent="0.45">
      <c r="A41408" s="5">
        <v>10056912</v>
      </c>
      <c r="B41408" s="5" t="s">
        <v>40139</v>
      </c>
    </row>
    <row r="41409" spans="1:2" x14ac:dyDescent="0.45">
      <c r="A41409" s="5">
        <v>10057347</v>
      </c>
      <c r="B41409" s="5" t="s">
        <v>40140</v>
      </c>
    </row>
    <row r="41410" spans="1:2" x14ac:dyDescent="0.45">
      <c r="A41410" s="5">
        <v>10061313</v>
      </c>
      <c r="B41410" s="5" t="s">
        <v>40141</v>
      </c>
    </row>
    <row r="41411" spans="1:2" x14ac:dyDescent="0.45">
      <c r="A41411" s="5">
        <v>10061737</v>
      </c>
      <c r="B41411" s="5" t="s">
        <v>40142</v>
      </c>
    </row>
    <row r="41412" spans="1:2" x14ac:dyDescent="0.45">
      <c r="A41412" s="5">
        <v>10062232</v>
      </c>
      <c r="B41412" s="5" t="s">
        <v>40143</v>
      </c>
    </row>
    <row r="41413" spans="1:2" x14ac:dyDescent="0.45">
      <c r="A41413" s="5">
        <v>10062588</v>
      </c>
      <c r="B41413" s="5" t="s">
        <v>40144</v>
      </c>
    </row>
    <row r="41414" spans="1:2" x14ac:dyDescent="0.45">
      <c r="A41414" s="5">
        <v>10062595</v>
      </c>
      <c r="B41414" s="5" t="s">
        <v>40145</v>
      </c>
    </row>
    <row r="41415" spans="1:2" x14ac:dyDescent="0.45">
      <c r="A41415" s="5">
        <v>10062597</v>
      </c>
      <c r="B41415" s="5" t="s">
        <v>40146</v>
      </c>
    </row>
    <row r="41416" spans="1:2" x14ac:dyDescent="0.45">
      <c r="A41416" s="5">
        <v>10062603</v>
      </c>
      <c r="B41416" s="5" t="s">
        <v>40147</v>
      </c>
    </row>
    <row r="41417" spans="1:2" x14ac:dyDescent="0.45">
      <c r="A41417" s="5">
        <v>10052856</v>
      </c>
      <c r="B41417" s="5" t="s">
        <v>40148</v>
      </c>
    </row>
    <row r="41418" spans="1:2" x14ac:dyDescent="0.45">
      <c r="A41418" s="5">
        <v>10062625</v>
      </c>
      <c r="B41418" s="5" t="s">
        <v>40149</v>
      </c>
    </row>
    <row r="41419" spans="1:2" x14ac:dyDescent="0.45">
      <c r="A41419" s="5">
        <v>10059469</v>
      </c>
      <c r="B41419" s="5" t="s">
        <v>37722</v>
      </c>
    </row>
    <row r="41420" spans="1:2" x14ac:dyDescent="0.45">
      <c r="A41420" s="5">
        <v>10059477</v>
      </c>
      <c r="B41420" s="5" t="s">
        <v>40150</v>
      </c>
    </row>
    <row r="41421" spans="1:2" x14ac:dyDescent="0.45">
      <c r="A41421" s="5">
        <v>10059494</v>
      </c>
      <c r="B41421" s="5" t="s">
        <v>40151</v>
      </c>
    </row>
    <row r="41422" spans="1:2" x14ac:dyDescent="0.45">
      <c r="A41422" s="5">
        <v>10059511</v>
      </c>
      <c r="B41422" s="5" t="s">
        <v>22722</v>
      </c>
    </row>
    <row r="41423" spans="1:2" x14ac:dyDescent="0.45">
      <c r="A41423" s="5">
        <v>10059513</v>
      </c>
      <c r="B41423" s="5" t="s">
        <v>40152</v>
      </c>
    </row>
    <row r="41424" spans="1:2" x14ac:dyDescent="0.45">
      <c r="A41424" s="5">
        <v>10059517</v>
      </c>
      <c r="B41424" s="5" t="s">
        <v>40153</v>
      </c>
    </row>
    <row r="41425" spans="1:2" x14ac:dyDescent="0.45">
      <c r="A41425" s="5">
        <v>10055842</v>
      </c>
      <c r="B41425" s="5" t="s">
        <v>40154</v>
      </c>
    </row>
    <row r="41426" spans="1:2" x14ac:dyDescent="0.45">
      <c r="A41426" s="5">
        <v>10056014</v>
      </c>
      <c r="B41426" s="5" t="s">
        <v>40155</v>
      </c>
    </row>
    <row r="41427" spans="1:2" x14ac:dyDescent="0.45">
      <c r="A41427" s="5">
        <v>10056230</v>
      </c>
      <c r="B41427" s="5" t="s">
        <v>40156</v>
      </c>
    </row>
    <row r="41428" spans="1:2" x14ac:dyDescent="0.45">
      <c r="A41428" s="5">
        <v>10058062</v>
      </c>
      <c r="B41428" s="5" t="s">
        <v>40157</v>
      </c>
    </row>
    <row r="41429" spans="1:2" x14ac:dyDescent="0.45">
      <c r="A41429" s="5">
        <v>10061448</v>
      </c>
      <c r="B41429" s="5" t="s">
        <v>40158</v>
      </c>
    </row>
    <row r="41430" spans="1:2" x14ac:dyDescent="0.45">
      <c r="A41430" s="5">
        <v>10061471</v>
      </c>
      <c r="B41430" s="5" t="s">
        <v>40159</v>
      </c>
    </row>
    <row r="41431" spans="1:2" x14ac:dyDescent="0.45">
      <c r="A41431" s="5">
        <v>10057973</v>
      </c>
      <c r="B41431" s="5" t="s">
        <v>40160</v>
      </c>
    </row>
    <row r="41432" spans="1:2" x14ac:dyDescent="0.45">
      <c r="A41432" s="5">
        <v>10057976</v>
      </c>
      <c r="B41432" s="5" t="s">
        <v>40161</v>
      </c>
    </row>
    <row r="41433" spans="1:2" x14ac:dyDescent="0.45">
      <c r="A41433" s="5">
        <v>10058042</v>
      </c>
      <c r="B41433" s="5" t="s">
        <v>40162</v>
      </c>
    </row>
    <row r="41434" spans="1:2" x14ac:dyDescent="0.45">
      <c r="A41434" s="5">
        <v>10058099</v>
      </c>
      <c r="B41434" s="5" t="s">
        <v>40163</v>
      </c>
    </row>
    <row r="41435" spans="1:2" x14ac:dyDescent="0.45">
      <c r="A41435" s="5">
        <v>10058130</v>
      </c>
      <c r="B41435" s="5" t="s">
        <v>40164</v>
      </c>
    </row>
    <row r="41436" spans="1:2" x14ac:dyDescent="0.45">
      <c r="A41436" s="5">
        <v>10058061</v>
      </c>
      <c r="B41436" s="5" t="s">
        <v>40165</v>
      </c>
    </row>
    <row r="41437" spans="1:2" x14ac:dyDescent="0.45">
      <c r="A41437" s="5">
        <v>10059167</v>
      </c>
      <c r="B41437" s="5" t="s">
        <v>22528</v>
      </c>
    </row>
    <row r="41438" spans="1:2" x14ac:dyDescent="0.45">
      <c r="A41438" s="5">
        <v>10059175</v>
      </c>
      <c r="B41438" s="5" t="s">
        <v>6586</v>
      </c>
    </row>
    <row r="41439" spans="1:2" x14ac:dyDescent="0.45">
      <c r="A41439" s="5">
        <v>10059180</v>
      </c>
      <c r="B41439" s="5" t="s">
        <v>6268</v>
      </c>
    </row>
    <row r="41440" spans="1:2" x14ac:dyDescent="0.45">
      <c r="A41440" s="5">
        <v>10059197</v>
      </c>
      <c r="B41440" s="5" t="s">
        <v>6887</v>
      </c>
    </row>
    <row r="41441" spans="1:2" x14ac:dyDescent="0.45">
      <c r="A41441" s="5">
        <v>10059198</v>
      </c>
      <c r="B41441" s="5" t="s">
        <v>27976</v>
      </c>
    </row>
    <row r="41442" spans="1:2" x14ac:dyDescent="0.45">
      <c r="A41442" s="5">
        <v>10059539</v>
      </c>
      <c r="B41442" s="5" t="s">
        <v>40166</v>
      </c>
    </row>
    <row r="41443" spans="1:2" x14ac:dyDescent="0.45">
      <c r="A41443" s="5">
        <v>10059556</v>
      </c>
      <c r="B41443" s="5" t="s">
        <v>7795</v>
      </c>
    </row>
    <row r="41444" spans="1:2" x14ac:dyDescent="0.45">
      <c r="A41444" s="5">
        <v>10059568</v>
      </c>
      <c r="B41444" s="5" t="s">
        <v>40167</v>
      </c>
    </row>
    <row r="41445" spans="1:2" x14ac:dyDescent="0.45">
      <c r="A41445" s="5">
        <v>10059572</v>
      </c>
      <c r="B41445" s="5" t="s">
        <v>40168</v>
      </c>
    </row>
    <row r="41446" spans="1:2" x14ac:dyDescent="0.45">
      <c r="A41446" s="5">
        <v>10059577</v>
      </c>
      <c r="B41446" s="5" t="s">
        <v>40169</v>
      </c>
    </row>
    <row r="41447" spans="1:2" x14ac:dyDescent="0.45">
      <c r="A41447" s="5">
        <v>10059579</v>
      </c>
      <c r="B41447" s="5" t="s">
        <v>40170</v>
      </c>
    </row>
    <row r="41448" spans="1:2" x14ac:dyDescent="0.45">
      <c r="A41448" s="5">
        <v>10059584</v>
      </c>
      <c r="B41448" s="5" t="s">
        <v>40171</v>
      </c>
    </row>
    <row r="41449" spans="1:2" x14ac:dyDescent="0.45">
      <c r="A41449" s="5">
        <v>10056337</v>
      </c>
      <c r="B41449" s="5" t="s">
        <v>40172</v>
      </c>
    </row>
    <row r="41450" spans="1:2" x14ac:dyDescent="0.45">
      <c r="A41450" s="5">
        <v>10057807</v>
      </c>
      <c r="B41450" s="5" t="s">
        <v>40173</v>
      </c>
    </row>
    <row r="41451" spans="1:2" x14ac:dyDescent="0.45">
      <c r="A41451" s="5">
        <v>10057968</v>
      </c>
      <c r="B41451" s="5" t="s">
        <v>40174</v>
      </c>
    </row>
    <row r="41452" spans="1:2" x14ac:dyDescent="0.45">
      <c r="A41452" s="5">
        <v>10058110</v>
      </c>
      <c r="B41452" s="5" t="s">
        <v>40175</v>
      </c>
    </row>
    <row r="41453" spans="1:2" x14ac:dyDescent="0.45">
      <c r="A41453" s="5">
        <v>10061482</v>
      </c>
      <c r="B41453" s="5" t="s">
        <v>40176</v>
      </c>
    </row>
    <row r="41454" spans="1:2" x14ac:dyDescent="0.45">
      <c r="A41454" s="5">
        <v>10061490</v>
      </c>
      <c r="B41454" s="5" t="s">
        <v>40177</v>
      </c>
    </row>
    <row r="41455" spans="1:2" x14ac:dyDescent="0.45">
      <c r="A41455" s="5">
        <v>10061491</v>
      </c>
      <c r="B41455" s="5" t="s">
        <v>40178</v>
      </c>
    </row>
    <row r="41456" spans="1:2" x14ac:dyDescent="0.45">
      <c r="A41456" s="5">
        <v>10058154</v>
      </c>
      <c r="B41456" s="5" t="s">
        <v>40179</v>
      </c>
    </row>
    <row r="41457" spans="1:2" x14ac:dyDescent="0.45">
      <c r="A41457" s="5">
        <v>10058159</v>
      </c>
      <c r="B41457" s="5" t="s">
        <v>40180</v>
      </c>
    </row>
    <row r="41458" spans="1:2" x14ac:dyDescent="0.45">
      <c r="A41458" s="5">
        <v>10058166</v>
      </c>
      <c r="B41458" s="5" t="s">
        <v>40181</v>
      </c>
    </row>
    <row r="41459" spans="1:2" x14ac:dyDescent="0.45">
      <c r="A41459" s="5">
        <v>10058167</v>
      </c>
      <c r="B41459" s="5" t="s">
        <v>19190</v>
      </c>
    </row>
    <row r="41460" spans="1:2" x14ac:dyDescent="0.45">
      <c r="A41460" s="5">
        <v>10058168</v>
      </c>
      <c r="B41460" s="5" t="s">
        <v>40182</v>
      </c>
    </row>
    <row r="41461" spans="1:2" x14ac:dyDescent="0.45">
      <c r="A41461" s="5">
        <v>10058169</v>
      </c>
      <c r="B41461" s="5" t="s">
        <v>40183</v>
      </c>
    </row>
    <row r="41462" spans="1:2" x14ac:dyDescent="0.45">
      <c r="A41462" s="5">
        <v>10058176</v>
      </c>
      <c r="B41462" s="5" t="s">
        <v>40184</v>
      </c>
    </row>
    <row r="41463" spans="1:2" x14ac:dyDescent="0.45">
      <c r="A41463" s="5">
        <v>10058179</v>
      </c>
      <c r="B41463" s="5" t="s">
        <v>40185</v>
      </c>
    </row>
    <row r="41464" spans="1:2" x14ac:dyDescent="0.45">
      <c r="A41464" s="5">
        <v>10058184</v>
      </c>
      <c r="B41464" s="5" t="s">
        <v>40186</v>
      </c>
    </row>
    <row r="41465" spans="1:2" x14ac:dyDescent="0.45">
      <c r="A41465" s="5">
        <v>10058187</v>
      </c>
      <c r="B41465" s="5" t="s">
        <v>40187</v>
      </c>
    </row>
    <row r="41466" spans="1:2" x14ac:dyDescent="0.45">
      <c r="A41466" s="5">
        <v>10058207</v>
      </c>
      <c r="B41466" s="5" t="s">
        <v>40188</v>
      </c>
    </row>
    <row r="41467" spans="1:2" x14ac:dyDescent="0.45">
      <c r="A41467" s="5">
        <v>10058209</v>
      </c>
      <c r="B41467" s="5" t="s">
        <v>27114</v>
      </c>
    </row>
    <row r="41468" spans="1:2" x14ac:dyDescent="0.45">
      <c r="A41468" s="5">
        <v>10056677</v>
      </c>
      <c r="B41468" s="5" t="s">
        <v>40189</v>
      </c>
    </row>
    <row r="41469" spans="1:2" x14ac:dyDescent="0.45">
      <c r="A41469" s="5">
        <v>10056720</v>
      </c>
      <c r="B41469" s="5" t="s">
        <v>40190</v>
      </c>
    </row>
    <row r="41470" spans="1:2" x14ac:dyDescent="0.45">
      <c r="A41470" s="5">
        <v>10057475</v>
      </c>
      <c r="B41470" s="5" t="s">
        <v>40191</v>
      </c>
    </row>
    <row r="41471" spans="1:2" x14ac:dyDescent="0.45">
      <c r="A41471" s="5">
        <v>10059215</v>
      </c>
      <c r="B41471" s="5" t="s">
        <v>27963</v>
      </c>
    </row>
    <row r="41472" spans="1:2" x14ac:dyDescent="0.45">
      <c r="A41472" s="5">
        <v>10059225</v>
      </c>
      <c r="B41472" s="5" t="s">
        <v>33050</v>
      </c>
    </row>
    <row r="41473" spans="1:2" x14ac:dyDescent="0.45">
      <c r="A41473" s="5">
        <v>10059229</v>
      </c>
      <c r="B41473" s="5" t="s">
        <v>22901</v>
      </c>
    </row>
    <row r="41474" spans="1:2" x14ac:dyDescent="0.45">
      <c r="A41474" s="5">
        <v>10059599</v>
      </c>
      <c r="B41474" s="5" t="s">
        <v>18372</v>
      </c>
    </row>
    <row r="41475" spans="1:2" x14ac:dyDescent="0.45">
      <c r="A41475" s="5">
        <v>10059623</v>
      </c>
      <c r="B41475" s="5" t="s">
        <v>40192</v>
      </c>
    </row>
    <row r="41476" spans="1:2" x14ac:dyDescent="0.45">
      <c r="A41476" s="5">
        <v>10059631</v>
      </c>
      <c r="B41476" s="5" t="s">
        <v>27893</v>
      </c>
    </row>
    <row r="41477" spans="1:2" x14ac:dyDescent="0.45">
      <c r="A41477" s="5">
        <v>10059645</v>
      </c>
      <c r="B41477" s="5" t="s">
        <v>7363</v>
      </c>
    </row>
    <row r="41478" spans="1:2" x14ac:dyDescent="0.45">
      <c r="A41478" s="5">
        <v>10060420</v>
      </c>
      <c r="B41478" s="5" t="s">
        <v>8329</v>
      </c>
    </row>
    <row r="41479" spans="1:2" x14ac:dyDescent="0.45">
      <c r="A41479" s="5">
        <v>10058217</v>
      </c>
      <c r="B41479" s="5" t="s">
        <v>37401</v>
      </c>
    </row>
    <row r="41480" spans="1:2" x14ac:dyDescent="0.45">
      <c r="A41480" s="5">
        <v>10058222</v>
      </c>
      <c r="B41480" s="5" t="s">
        <v>40193</v>
      </c>
    </row>
    <row r="41481" spans="1:2" x14ac:dyDescent="0.45">
      <c r="A41481" s="5">
        <v>10058224</v>
      </c>
      <c r="B41481" s="5" t="s">
        <v>40194</v>
      </c>
    </row>
    <row r="41482" spans="1:2" x14ac:dyDescent="0.45">
      <c r="A41482" s="5">
        <v>10058238</v>
      </c>
      <c r="B41482" s="5" t="s">
        <v>40195</v>
      </c>
    </row>
    <row r="41483" spans="1:2" x14ac:dyDescent="0.45">
      <c r="A41483" s="5">
        <v>10058246</v>
      </c>
      <c r="B41483" s="5" t="s">
        <v>40196</v>
      </c>
    </row>
    <row r="41484" spans="1:2" x14ac:dyDescent="0.45">
      <c r="A41484" s="5">
        <v>10058247</v>
      </c>
      <c r="B41484" s="5" t="s">
        <v>23876</v>
      </c>
    </row>
    <row r="41485" spans="1:2" x14ac:dyDescent="0.45">
      <c r="A41485" s="5">
        <v>10058257</v>
      </c>
      <c r="B41485" s="5" t="s">
        <v>40197</v>
      </c>
    </row>
    <row r="41486" spans="1:2" x14ac:dyDescent="0.45">
      <c r="A41486" s="5">
        <v>10058275</v>
      </c>
      <c r="B41486" s="5" t="s">
        <v>40198</v>
      </c>
    </row>
    <row r="41487" spans="1:2" x14ac:dyDescent="0.45">
      <c r="A41487" s="5">
        <v>10056494</v>
      </c>
      <c r="B41487" s="5" t="s">
        <v>40199</v>
      </c>
    </row>
    <row r="41488" spans="1:2" x14ac:dyDescent="0.45">
      <c r="A41488" s="5">
        <v>10021326</v>
      </c>
      <c r="B41488" s="5" t="s">
        <v>40200</v>
      </c>
    </row>
    <row r="41489" spans="1:2" x14ac:dyDescent="0.45">
      <c r="A41489" s="5">
        <v>10057602</v>
      </c>
      <c r="B41489" s="5" t="s">
        <v>40201</v>
      </c>
    </row>
    <row r="41490" spans="1:2" x14ac:dyDescent="0.45">
      <c r="A41490" s="5">
        <v>10057734</v>
      </c>
      <c r="B41490" s="5" t="s">
        <v>40202</v>
      </c>
    </row>
    <row r="41491" spans="1:2" x14ac:dyDescent="0.45">
      <c r="A41491" s="5">
        <v>10057953</v>
      </c>
      <c r="B41491" s="5" t="s">
        <v>40203</v>
      </c>
    </row>
    <row r="41492" spans="1:2" x14ac:dyDescent="0.45">
      <c r="A41492" s="5">
        <v>10057961</v>
      </c>
      <c r="B41492" s="5" t="s">
        <v>40204</v>
      </c>
    </row>
    <row r="41493" spans="1:2" x14ac:dyDescent="0.45">
      <c r="A41493" s="5">
        <v>10058031</v>
      </c>
      <c r="B41493" s="5" t="s">
        <v>40205</v>
      </c>
    </row>
    <row r="41494" spans="1:2" x14ac:dyDescent="0.45">
      <c r="A41494" s="5">
        <v>10059254</v>
      </c>
      <c r="B41494" s="5" t="s">
        <v>40206</v>
      </c>
    </row>
    <row r="41495" spans="1:2" x14ac:dyDescent="0.45">
      <c r="A41495" s="5">
        <v>10060425</v>
      </c>
      <c r="B41495" s="5" t="s">
        <v>40207</v>
      </c>
    </row>
    <row r="41496" spans="1:2" x14ac:dyDescent="0.45">
      <c r="A41496" s="5">
        <v>10060462</v>
      </c>
      <c r="B41496" s="5" t="s">
        <v>40208</v>
      </c>
    </row>
    <row r="41497" spans="1:2" x14ac:dyDescent="0.45">
      <c r="A41497" s="5">
        <v>10060479</v>
      </c>
      <c r="B41497" s="5" t="s">
        <v>40209</v>
      </c>
    </row>
    <row r="41498" spans="1:2" x14ac:dyDescent="0.45">
      <c r="A41498" s="5">
        <v>10060489</v>
      </c>
      <c r="B41498" s="5" t="s">
        <v>23356</v>
      </c>
    </row>
    <row r="41499" spans="1:2" x14ac:dyDescent="0.45">
      <c r="A41499" s="5">
        <v>10055998</v>
      </c>
      <c r="B41499" s="5" t="s">
        <v>40210</v>
      </c>
    </row>
    <row r="41500" spans="1:2" x14ac:dyDescent="0.45">
      <c r="A41500" s="5">
        <v>10058281</v>
      </c>
      <c r="B41500" s="5" t="s">
        <v>40211</v>
      </c>
    </row>
    <row r="41501" spans="1:2" x14ac:dyDescent="0.45">
      <c r="A41501" s="5">
        <v>10058284</v>
      </c>
      <c r="B41501" s="5" t="s">
        <v>40212</v>
      </c>
    </row>
    <row r="41502" spans="1:2" x14ac:dyDescent="0.45">
      <c r="A41502" s="5">
        <v>10058288</v>
      </c>
      <c r="B41502" s="5" t="s">
        <v>24242</v>
      </c>
    </row>
    <row r="41503" spans="1:2" x14ac:dyDescent="0.45">
      <c r="A41503" s="5">
        <v>10058294</v>
      </c>
      <c r="B41503" s="5" t="s">
        <v>40213</v>
      </c>
    </row>
    <row r="41504" spans="1:2" x14ac:dyDescent="0.45">
      <c r="A41504" s="5">
        <v>10058295</v>
      </c>
      <c r="B41504" s="5" t="s">
        <v>40214</v>
      </c>
    </row>
    <row r="41505" spans="1:2" x14ac:dyDescent="0.45">
      <c r="A41505" s="5">
        <v>10058298</v>
      </c>
      <c r="B41505" s="5" t="s">
        <v>40215</v>
      </c>
    </row>
    <row r="41506" spans="1:2" x14ac:dyDescent="0.45">
      <c r="A41506" s="5">
        <v>10058299</v>
      </c>
      <c r="B41506" s="5" t="s">
        <v>19117</v>
      </c>
    </row>
    <row r="41507" spans="1:2" x14ac:dyDescent="0.45">
      <c r="A41507" s="5">
        <v>10058303</v>
      </c>
      <c r="B41507" s="5" t="s">
        <v>40216</v>
      </c>
    </row>
    <row r="41508" spans="1:2" x14ac:dyDescent="0.45">
      <c r="A41508" s="5">
        <v>10058304</v>
      </c>
      <c r="B41508" s="5" t="s">
        <v>40217</v>
      </c>
    </row>
    <row r="41509" spans="1:2" x14ac:dyDescent="0.45">
      <c r="A41509" s="5">
        <v>10058306</v>
      </c>
      <c r="B41509" s="5" t="s">
        <v>40218</v>
      </c>
    </row>
    <row r="41510" spans="1:2" x14ac:dyDescent="0.45">
      <c r="A41510" s="5">
        <v>10058309</v>
      </c>
      <c r="B41510" s="5" t="s">
        <v>40219</v>
      </c>
    </row>
    <row r="41511" spans="1:2" x14ac:dyDescent="0.45">
      <c r="A41511" s="5">
        <v>10058322</v>
      </c>
      <c r="B41511" s="5" t="s">
        <v>40220</v>
      </c>
    </row>
    <row r="41512" spans="1:2" x14ac:dyDescent="0.45">
      <c r="A41512" s="5">
        <v>10058332</v>
      </c>
      <c r="B41512" s="5" t="s">
        <v>40221</v>
      </c>
    </row>
    <row r="41513" spans="1:2" x14ac:dyDescent="0.45">
      <c r="A41513" s="5">
        <v>10058341</v>
      </c>
      <c r="B41513" s="5" t="s">
        <v>40222</v>
      </c>
    </row>
    <row r="41514" spans="1:2" x14ac:dyDescent="0.45">
      <c r="A41514" s="5">
        <v>10058344</v>
      </c>
      <c r="B41514" s="5" t="s">
        <v>5324</v>
      </c>
    </row>
    <row r="41515" spans="1:2" x14ac:dyDescent="0.45">
      <c r="A41515" s="5">
        <v>10055774</v>
      </c>
      <c r="B41515" s="5" t="s">
        <v>40223</v>
      </c>
    </row>
    <row r="41516" spans="1:2" x14ac:dyDescent="0.45">
      <c r="A41516" s="5">
        <v>10056024</v>
      </c>
      <c r="B41516" s="5" t="s">
        <v>40224</v>
      </c>
    </row>
    <row r="41517" spans="1:2" x14ac:dyDescent="0.45">
      <c r="A41517" s="5">
        <v>10056177</v>
      </c>
      <c r="B41517" s="5" t="s">
        <v>40225</v>
      </c>
    </row>
    <row r="41518" spans="1:2" x14ac:dyDescent="0.45">
      <c r="A41518" s="5">
        <v>10057000</v>
      </c>
      <c r="B41518" s="5" t="s">
        <v>40226</v>
      </c>
    </row>
    <row r="41519" spans="1:2" x14ac:dyDescent="0.45">
      <c r="A41519" s="5">
        <v>10057258</v>
      </c>
      <c r="B41519" s="5" t="s">
        <v>40227</v>
      </c>
    </row>
    <row r="41520" spans="1:2" x14ac:dyDescent="0.45">
      <c r="A41520" s="5">
        <v>10057321</v>
      </c>
      <c r="B41520" s="5" t="s">
        <v>40228</v>
      </c>
    </row>
    <row r="41521" spans="1:2" x14ac:dyDescent="0.45">
      <c r="A41521" s="5">
        <v>10060502</v>
      </c>
      <c r="B41521" s="5" t="s">
        <v>40229</v>
      </c>
    </row>
    <row r="41522" spans="1:2" x14ac:dyDescent="0.45">
      <c r="A41522" s="5">
        <v>10060513</v>
      </c>
      <c r="B41522" s="5" t="s">
        <v>40230</v>
      </c>
    </row>
    <row r="41523" spans="1:2" x14ac:dyDescent="0.45">
      <c r="A41523" s="5">
        <v>10060529</v>
      </c>
      <c r="B41523" s="5" t="s">
        <v>40231</v>
      </c>
    </row>
    <row r="41524" spans="1:2" x14ac:dyDescent="0.45">
      <c r="A41524" s="5">
        <v>10060533</v>
      </c>
      <c r="B41524" s="5" t="s">
        <v>40232</v>
      </c>
    </row>
    <row r="41525" spans="1:2" x14ac:dyDescent="0.45">
      <c r="A41525" s="5">
        <v>10055803</v>
      </c>
      <c r="B41525" s="5" t="s">
        <v>40233</v>
      </c>
    </row>
    <row r="41526" spans="1:2" x14ac:dyDescent="0.45">
      <c r="A41526" s="5">
        <v>10058361</v>
      </c>
      <c r="B41526" s="5" t="s">
        <v>5657</v>
      </c>
    </row>
    <row r="41527" spans="1:2" x14ac:dyDescent="0.45">
      <c r="A41527" s="5">
        <v>10058378</v>
      </c>
      <c r="B41527" s="5" t="s">
        <v>17493</v>
      </c>
    </row>
    <row r="41528" spans="1:2" x14ac:dyDescent="0.45">
      <c r="A41528" s="5">
        <v>10058407</v>
      </c>
      <c r="B41528" s="5" t="s">
        <v>40234</v>
      </c>
    </row>
    <row r="41529" spans="1:2" x14ac:dyDescent="0.45">
      <c r="A41529" s="5">
        <v>10055916</v>
      </c>
      <c r="B41529" s="5" t="s">
        <v>40235</v>
      </c>
    </row>
    <row r="41530" spans="1:2" x14ac:dyDescent="0.45">
      <c r="A41530" s="5">
        <v>10004478</v>
      </c>
      <c r="B41530" s="5" t="s">
        <v>40236</v>
      </c>
    </row>
    <row r="41531" spans="1:2" x14ac:dyDescent="0.45">
      <c r="A41531" s="5">
        <v>10056182</v>
      </c>
      <c r="B41531" s="5" t="s">
        <v>40237</v>
      </c>
    </row>
    <row r="41532" spans="1:2" x14ac:dyDescent="0.45">
      <c r="A41532" s="5">
        <v>10066343</v>
      </c>
      <c r="B41532" s="5" t="s">
        <v>40238</v>
      </c>
    </row>
    <row r="41533" spans="1:2" x14ac:dyDescent="0.45">
      <c r="A41533" s="5">
        <v>10060569</v>
      </c>
      <c r="B41533" s="5" t="s">
        <v>40239</v>
      </c>
    </row>
    <row r="41534" spans="1:2" x14ac:dyDescent="0.45">
      <c r="A41534" s="5">
        <v>10060572</v>
      </c>
      <c r="B41534" s="5" t="s">
        <v>40240</v>
      </c>
    </row>
    <row r="41535" spans="1:2" x14ac:dyDescent="0.45">
      <c r="A41535" s="5">
        <v>10060573</v>
      </c>
      <c r="B41535" s="5" t="s">
        <v>18417</v>
      </c>
    </row>
    <row r="41536" spans="1:2" x14ac:dyDescent="0.45">
      <c r="A41536" s="5">
        <v>10060581</v>
      </c>
      <c r="B41536" s="5" t="s">
        <v>40241</v>
      </c>
    </row>
    <row r="41537" spans="1:2" x14ac:dyDescent="0.45">
      <c r="A41537" s="5">
        <v>10060587</v>
      </c>
      <c r="B41537" s="5" t="s">
        <v>40242</v>
      </c>
    </row>
    <row r="41538" spans="1:2" x14ac:dyDescent="0.45">
      <c r="A41538" s="5">
        <v>10060590</v>
      </c>
      <c r="B41538" s="5" t="s">
        <v>9083</v>
      </c>
    </row>
    <row r="41539" spans="1:2" x14ac:dyDescent="0.45">
      <c r="A41539" s="5">
        <v>10060594</v>
      </c>
      <c r="B41539" s="5" t="s">
        <v>40243</v>
      </c>
    </row>
    <row r="41540" spans="1:2" x14ac:dyDescent="0.45">
      <c r="A41540" s="5">
        <v>10060596</v>
      </c>
      <c r="B41540" s="5" t="s">
        <v>40244</v>
      </c>
    </row>
    <row r="41541" spans="1:2" x14ac:dyDescent="0.45">
      <c r="A41541" s="5">
        <v>10060601</v>
      </c>
      <c r="B41541" s="5" t="s">
        <v>40245</v>
      </c>
    </row>
    <row r="41542" spans="1:2" x14ac:dyDescent="0.45">
      <c r="A41542" s="5">
        <v>10060603</v>
      </c>
      <c r="B41542" s="5" t="s">
        <v>40246</v>
      </c>
    </row>
    <row r="41543" spans="1:2" x14ac:dyDescent="0.45">
      <c r="A41543" s="5">
        <v>10055991</v>
      </c>
      <c r="B41543" s="5" t="s">
        <v>40247</v>
      </c>
    </row>
    <row r="41544" spans="1:2" x14ac:dyDescent="0.45">
      <c r="A41544" s="5">
        <v>10058421</v>
      </c>
      <c r="B41544" s="5" t="s">
        <v>17511</v>
      </c>
    </row>
    <row r="41545" spans="1:2" x14ac:dyDescent="0.45">
      <c r="A41545" s="5">
        <v>10058428</v>
      </c>
      <c r="B41545" s="5" t="s">
        <v>24235</v>
      </c>
    </row>
    <row r="41546" spans="1:2" x14ac:dyDescent="0.45">
      <c r="A41546" s="5">
        <v>10058434</v>
      </c>
      <c r="B41546" s="5" t="s">
        <v>40248</v>
      </c>
    </row>
    <row r="41547" spans="1:2" x14ac:dyDescent="0.45">
      <c r="A41547" s="5">
        <v>10058435</v>
      </c>
      <c r="B41547" s="5" t="s">
        <v>40249</v>
      </c>
    </row>
    <row r="41548" spans="1:2" x14ac:dyDescent="0.45">
      <c r="A41548" s="5">
        <v>10058453</v>
      </c>
      <c r="B41548" s="5" t="s">
        <v>40250</v>
      </c>
    </row>
    <row r="41549" spans="1:2" x14ac:dyDescent="0.45">
      <c r="A41549" s="5">
        <v>10058462</v>
      </c>
      <c r="B41549" s="5" t="s">
        <v>40251</v>
      </c>
    </row>
    <row r="41550" spans="1:2" x14ac:dyDescent="0.45">
      <c r="A41550" s="5">
        <v>10058463</v>
      </c>
      <c r="B41550" s="5" t="s">
        <v>40252</v>
      </c>
    </row>
    <row r="41551" spans="1:2" x14ac:dyDescent="0.45">
      <c r="A41551" s="5">
        <v>10058480</v>
      </c>
      <c r="B41551" s="5" t="s">
        <v>17382</v>
      </c>
    </row>
    <row r="41552" spans="1:2" x14ac:dyDescent="0.45">
      <c r="A41552" s="5">
        <v>10058481</v>
      </c>
      <c r="B41552" s="5" t="s">
        <v>32842</v>
      </c>
    </row>
    <row r="41553" spans="1:2" x14ac:dyDescent="0.45">
      <c r="A41553" s="5">
        <v>10056178</v>
      </c>
      <c r="B41553" s="5" t="s">
        <v>40253</v>
      </c>
    </row>
    <row r="41554" spans="1:2" x14ac:dyDescent="0.45">
      <c r="A41554" s="5">
        <v>10056724</v>
      </c>
      <c r="B41554" s="5" t="s">
        <v>40254</v>
      </c>
    </row>
    <row r="41555" spans="1:2" x14ac:dyDescent="0.45">
      <c r="A41555" s="5">
        <v>10056770</v>
      </c>
      <c r="B41555" s="5" t="s">
        <v>40255</v>
      </c>
    </row>
    <row r="41556" spans="1:2" x14ac:dyDescent="0.45">
      <c r="A41556" s="5">
        <v>10057607</v>
      </c>
      <c r="B41556" s="5" t="s">
        <v>40256</v>
      </c>
    </row>
    <row r="41557" spans="1:2" x14ac:dyDescent="0.45">
      <c r="A41557" s="5">
        <v>10057774</v>
      </c>
      <c r="B41557" s="5" t="s">
        <v>40257</v>
      </c>
    </row>
    <row r="41558" spans="1:2" x14ac:dyDescent="0.45">
      <c r="A41558" s="5">
        <v>10057924</v>
      </c>
      <c r="B41558" s="5" t="s">
        <v>40258</v>
      </c>
    </row>
    <row r="41559" spans="1:2" x14ac:dyDescent="0.45">
      <c r="A41559" s="5">
        <v>10060622</v>
      </c>
      <c r="B41559" s="5" t="s">
        <v>28369</v>
      </c>
    </row>
    <row r="41560" spans="1:2" x14ac:dyDescent="0.45">
      <c r="A41560" s="5">
        <v>10060651</v>
      </c>
      <c r="B41560" s="5" t="s">
        <v>40259</v>
      </c>
    </row>
    <row r="41561" spans="1:2" x14ac:dyDescent="0.45">
      <c r="A41561" s="5">
        <v>10056482</v>
      </c>
      <c r="B41561" s="5" t="s">
        <v>5909</v>
      </c>
    </row>
    <row r="41562" spans="1:2" x14ac:dyDescent="0.45">
      <c r="A41562" s="5">
        <v>10058502</v>
      </c>
      <c r="B41562" s="5" t="s">
        <v>40260</v>
      </c>
    </row>
    <row r="41563" spans="1:2" x14ac:dyDescent="0.45">
      <c r="A41563" s="5">
        <v>10058507</v>
      </c>
      <c r="B41563" s="5" t="s">
        <v>40261</v>
      </c>
    </row>
    <row r="41564" spans="1:2" x14ac:dyDescent="0.45">
      <c r="A41564" s="5">
        <v>10058512</v>
      </c>
      <c r="B41564" s="5" t="s">
        <v>40262</v>
      </c>
    </row>
    <row r="41565" spans="1:2" x14ac:dyDescent="0.45">
      <c r="A41565" s="5">
        <v>10058515</v>
      </c>
      <c r="B41565" s="5" t="s">
        <v>32939</v>
      </c>
    </row>
    <row r="41566" spans="1:2" x14ac:dyDescent="0.45">
      <c r="A41566" s="5">
        <v>10056395</v>
      </c>
      <c r="B41566" s="5" t="s">
        <v>40263</v>
      </c>
    </row>
    <row r="41567" spans="1:2" x14ac:dyDescent="0.45">
      <c r="A41567" s="5">
        <v>10012812</v>
      </c>
      <c r="B41567" s="5" t="s">
        <v>40264</v>
      </c>
    </row>
    <row r="41568" spans="1:2" x14ac:dyDescent="0.45">
      <c r="A41568" s="5">
        <v>10031788</v>
      </c>
      <c r="B41568" s="5" t="s">
        <v>40265</v>
      </c>
    </row>
    <row r="41569" spans="1:2" x14ac:dyDescent="0.45">
      <c r="A41569" s="5">
        <v>10056764</v>
      </c>
      <c r="B41569" s="5" t="s">
        <v>40266</v>
      </c>
    </row>
    <row r="41570" spans="1:2" x14ac:dyDescent="0.45">
      <c r="A41570" s="5">
        <v>10056844</v>
      </c>
      <c r="B41570" s="5" t="s">
        <v>40267</v>
      </c>
    </row>
    <row r="41571" spans="1:2" x14ac:dyDescent="0.45">
      <c r="A41571" s="5">
        <v>10056845</v>
      </c>
      <c r="B41571" s="5" t="s">
        <v>40268</v>
      </c>
    </row>
    <row r="41572" spans="1:2" x14ac:dyDescent="0.45">
      <c r="A41572" s="5">
        <v>10057072</v>
      </c>
      <c r="B41572" s="5" t="s">
        <v>40269</v>
      </c>
    </row>
    <row r="41573" spans="1:2" x14ac:dyDescent="0.45">
      <c r="A41573" s="5">
        <v>10057119</v>
      </c>
      <c r="B41573" s="5" t="s">
        <v>40270</v>
      </c>
    </row>
    <row r="41574" spans="1:2" x14ac:dyDescent="0.45">
      <c r="A41574" s="5">
        <v>10057167</v>
      </c>
      <c r="B41574" s="5" t="s">
        <v>40271</v>
      </c>
    </row>
    <row r="41575" spans="1:2" x14ac:dyDescent="0.45">
      <c r="A41575" s="5">
        <v>10057214</v>
      </c>
      <c r="B41575" s="5" t="s">
        <v>40272</v>
      </c>
    </row>
    <row r="41576" spans="1:2" x14ac:dyDescent="0.45">
      <c r="A41576" s="5">
        <v>10057412</v>
      </c>
      <c r="B41576" s="5" t="s">
        <v>40273</v>
      </c>
    </row>
    <row r="41577" spans="1:2" x14ac:dyDescent="0.45">
      <c r="A41577" s="5">
        <v>10060699</v>
      </c>
      <c r="B41577" s="5" t="s">
        <v>40274</v>
      </c>
    </row>
    <row r="41578" spans="1:2" x14ac:dyDescent="0.45">
      <c r="A41578" s="5">
        <v>10060722</v>
      </c>
      <c r="B41578" s="5" t="s">
        <v>40275</v>
      </c>
    </row>
    <row r="41579" spans="1:2" x14ac:dyDescent="0.45">
      <c r="A41579" s="5">
        <v>10060726</v>
      </c>
      <c r="B41579" s="5" t="s">
        <v>40276</v>
      </c>
    </row>
    <row r="41580" spans="1:2" x14ac:dyDescent="0.45">
      <c r="A41580" s="5">
        <v>10060731</v>
      </c>
      <c r="B41580" s="5" t="s">
        <v>40277</v>
      </c>
    </row>
    <row r="41581" spans="1:2" x14ac:dyDescent="0.45">
      <c r="A41581" s="5">
        <v>10060737</v>
      </c>
      <c r="B41581" s="5" t="s">
        <v>23984</v>
      </c>
    </row>
    <row r="41582" spans="1:2" x14ac:dyDescent="0.45">
      <c r="A41582" s="5">
        <v>10060742</v>
      </c>
      <c r="B41582" s="5" t="s">
        <v>33836</v>
      </c>
    </row>
    <row r="41583" spans="1:2" x14ac:dyDescent="0.45">
      <c r="A41583" s="5">
        <v>10060749</v>
      </c>
      <c r="B41583" s="5" t="s">
        <v>40278</v>
      </c>
    </row>
    <row r="41584" spans="1:2" x14ac:dyDescent="0.45">
      <c r="A41584" s="5">
        <v>10060751</v>
      </c>
      <c r="B41584" s="5" t="s">
        <v>29332</v>
      </c>
    </row>
    <row r="41585" spans="1:2" x14ac:dyDescent="0.45">
      <c r="A41585" s="5">
        <v>10055915</v>
      </c>
      <c r="B41585" s="5" t="s">
        <v>40279</v>
      </c>
    </row>
    <row r="41586" spans="1:2" x14ac:dyDescent="0.45">
      <c r="A41586" s="5">
        <v>10056596</v>
      </c>
      <c r="B41586" s="5" t="s">
        <v>40280</v>
      </c>
    </row>
    <row r="41587" spans="1:2" x14ac:dyDescent="0.45">
      <c r="A41587" s="5">
        <v>10056629</v>
      </c>
      <c r="B41587" s="5" t="s">
        <v>40281</v>
      </c>
    </row>
    <row r="41588" spans="1:2" x14ac:dyDescent="0.45">
      <c r="A41588" s="5">
        <v>10056732</v>
      </c>
      <c r="B41588" s="5" t="s">
        <v>40282</v>
      </c>
    </row>
    <row r="41589" spans="1:2" x14ac:dyDescent="0.45">
      <c r="A41589" s="5">
        <v>10058556</v>
      </c>
      <c r="B41589" s="5" t="s">
        <v>40283</v>
      </c>
    </row>
    <row r="41590" spans="1:2" x14ac:dyDescent="0.45">
      <c r="A41590" s="5">
        <v>10058569</v>
      </c>
      <c r="B41590" s="5" t="s">
        <v>40284</v>
      </c>
    </row>
    <row r="41591" spans="1:2" x14ac:dyDescent="0.45">
      <c r="A41591" s="5">
        <v>10058599</v>
      </c>
      <c r="B41591" s="5" t="s">
        <v>6100</v>
      </c>
    </row>
    <row r="41592" spans="1:2" x14ac:dyDescent="0.45">
      <c r="A41592" s="5">
        <v>10058600</v>
      </c>
      <c r="B41592" s="5" t="s">
        <v>17693</v>
      </c>
    </row>
    <row r="41593" spans="1:2" x14ac:dyDescent="0.45">
      <c r="A41593" s="5">
        <v>10058601</v>
      </c>
      <c r="B41593" s="5" t="s">
        <v>6101</v>
      </c>
    </row>
    <row r="41594" spans="1:2" x14ac:dyDescent="0.45">
      <c r="A41594" s="5">
        <v>10058615</v>
      </c>
      <c r="B41594" s="5" t="s">
        <v>40285</v>
      </c>
    </row>
    <row r="41595" spans="1:2" x14ac:dyDescent="0.45">
      <c r="A41595" s="5">
        <v>10056576</v>
      </c>
      <c r="B41595" s="5" t="s">
        <v>40286</v>
      </c>
    </row>
    <row r="41596" spans="1:2" x14ac:dyDescent="0.45">
      <c r="A41596" s="5">
        <v>10021343</v>
      </c>
      <c r="B41596" s="5" t="s">
        <v>40287</v>
      </c>
    </row>
    <row r="41597" spans="1:2" x14ac:dyDescent="0.45">
      <c r="A41597" s="5">
        <v>10056671</v>
      </c>
      <c r="B41597" s="5" t="s">
        <v>40288</v>
      </c>
    </row>
    <row r="41598" spans="1:2" x14ac:dyDescent="0.45">
      <c r="A41598" s="5">
        <v>10056707</v>
      </c>
      <c r="B41598" s="5" t="s">
        <v>40289</v>
      </c>
    </row>
    <row r="41599" spans="1:2" x14ac:dyDescent="0.45">
      <c r="A41599" s="5">
        <v>10057021</v>
      </c>
      <c r="B41599" s="5" t="s">
        <v>40290</v>
      </c>
    </row>
    <row r="41600" spans="1:2" x14ac:dyDescent="0.45">
      <c r="A41600" s="5">
        <v>10057059</v>
      </c>
      <c r="B41600" s="5" t="s">
        <v>40291</v>
      </c>
    </row>
    <row r="41601" spans="1:2" x14ac:dyDescent="0.45">
      <c r="A41601" s="5">
        <v>10057068</v>
      </c>
      <c r="B41601" s="5" t="s">
        <v>40292</v>
      </c>
    </row>
    <row r="41602" spans="1:2" x14ac:dyDescent="0.45">
      <c r="A41602" s="5">
        <v>10060769</v>
      </c>
      <c r="B41602" s="5" t="s">
        <v>40293</v>
      </c>
    </row>
    <row r="41603" spans="1:2" x14ac:dyDescent="0.45">
      <c r="A41603" s="5">
        <v>10060776</v>
      </c>
      <c r="B41603" s="5" t="s">
        <v>40294</v>
      </c>
    </row>
    <row r="41604" spans="1:2" x14ac:dyDescent="0.45">
      <c r="A41604" s="5">
        <v>10060777</v>
      </c>
      <c r="B41604" s="5" t="s">
        <v>40295</v>
      </c>
    </row>
    <row r="41605" spans="1:2" x14ac:dyDescent="0.45">
      <c r="A41605" s="5">
        <v>10060779</v>
      </c>
      <c r="B41605" s="5" t="s">
        <v>40296</v>
      </c>
    </row>
    <row r="41606" spans="1:2" x14ac:dyDescent="0.45">
      <c r="A41606" s="5">
        <v>10060785</v>
      </c>
      <c r="B41606" s="5" t="s">
        <v>40297</v>
      </c>
    </row>
    <row r="41607" spans="1:2" x14ac:dyDescent="0.45">
      <c r="A41607" s="5">
        <v>10060790</v>
      </c>
      <c r="B41607" s="5" t="s">
        <v>40298</v>
      </c>
    </row>
    <row r="41608" spans="1:2" x14ac:dyDescent="0.45">
      <c r="A41608" s="5">
        <v>10060804</v>
      </c>
      <c r="B41608" s="5" t="s">
        <v>40299</v>
      </c>
    </row>
    <row r="41609" spans="1:2" x14ac:dyDescent="0.45">
      <c r="A41609" s="5">
        <v>10060805</v>
      </c>
      <c r="B41609" s="5" t="s">
        <v>18657</v>
      </c>
    </row>
    <row r="41610" spans="1:2" x14ac:dyDescent="0.45">
      <c r="A41610" s="5">
        <v>10060809</v>
      </c>
      <c r="B41610" s="5" t="s">
        <v>34120</v>
      </c>
    </row>
    <row r="41611" spans="1:2" x14ac:dyDescent="0.45">
      <c r="A41611" s="5">
        <v>10055853</v>
      </c>
      <c r="B41611" s="5" t="s">
        <v>40300</v>
      </c>
    </row>
    <row r="41612" spans="1:2" x14ac:dyDescent="0.45">
      <c r="A41612" s="5">
        <v>10056613</v>
      </c>
      <c r="B41612" s="5" t="s">
        <v>40301</v>
      </c>
    </row>
    <row r="41613" spans="1:2" x14ac:dyDescent="0.45">
      <c r="A41613" s="5">
        <v>10056751</v>
      </c>
      <c r="B41613" s="5" t="s">
        <v>40302</v>
      </c>
    </row>
    <row r="41614" spans="1:2" x14ac:dyDescent="0.45">
      <c r="A41614" s="5">
        <v>10056808</v>
      </c>
      <c r="B41614" s="5" t="s">
        <v>40303</v>
      </c>
    </row>
    <row r="41615" spans="1:2" x14ac:dyDescent="0.45">
      <c r="A41615" s="5">
        <v>10056856</v>
      </c>
      <c r="B41615" s="5" t="s">
        <v>40304</v>
      </c>
    </row>
    <row r="41616" spans="1:2" x14ac:dyDescent="0.45">
      <c r="A41616" s="5">
        <v>10056896</v>
      </c>
      <c r="B41616" s="5" t="s">
        <v>40305</v>
      </c>
    </row>
    <row r="41617" spans="1:2" x14ac:dyDescent="0.45">
      <c r="A41617" s="5">
        <v>10032439</v>
      </c>
      <c r="B41617" s="5" t="s">
        <v>40306</v>
      </c>
    </row>
    <row r="41618" spans="1:2" x14ac:dyDescent="0.45">
      <c r="A41618" s="5">
        <v>10058626</v>
      </c>
      <c r="B41618" s="5" t="s">
        <v>40307</v>
      </c>
    </row>
    <row r="41619" spans="1:2" x14ac:dyDescent="0.45">
      <c r="A41619" s="5">
        <v>10058633</v>
      </c>
      <c r="B41619" s="5" t="s">
        <v>40308</v>
      </c>
    </row>
    <row r="41620" spans="1:2" x14ac:dyDescent="0.45">
      <c r="A41620" s="5">
        <v>10058639</v>
      </c>
      <c r="B41620" s="5" t="s">
        <v>40309</v>
      </c>
    </row>
    <row r="41621" spans="1:2" x14ac:dyDescent="0.45">
      <c r="A41621" s="5">
        <v>10058644</v>
      </c>
      <c r="B41621" s="5" t="s">
        <v>6384</v>
      </c>
    </row>
    <row r="41622" spans="1:2" x14ac:dyDescent="0.45">
      <c r="A41622" s="5">
        <v>10058659</v>
      </c>
      <c r="B41622" s="5" t="s">
        <v>32590</v>
      </c>
    </row>
    <row r="41623" spans="1:2" x14ac:dyDescent="0.45">
      <c r="A41623" s="5">
        <v>10056883</v>
      </c>
      <c r="B41623" s="5" t="s">
        <v>40310</v>
      </c>
    </row>
    <row r="41624" spans="1:2" x14ac:dyDescent="0.45">
      <c r="A41624" s="5">
        <v>10057134</v>
      </c>
      <c r="B41624" s="5" t="s">
        <v>40311</v>
      </c>
    </row>
    <row r="41625" spans="1:2" x14ac:dyDescent="0.45">
      <c r="A41625" s="5">
        <v>10057392</v>
      </c>
      <c r="B41625" s="5" t="s">
        <v>40312</v>
      </c>
    </row>
    <row r="41626" spans="1:2" x14ac:dyDescent="0.45">
      <c r="A41626" s="5">
        <v>10057398</v>
      </c>
      <c r="B41626" s="5" t="s">
        <v>40313</v>
      </c>
    </row>
    <row r="41627" spans="1:2" x14ac:dyDescent="0.45">
      <c r="A41627" s="5">
        <v>10057434</v>
      </c>
      <c r="B41627" s="5" t="s">
        <v>40314</v>
      </c>
    </row>
    <row r="41628" spans="1:2" x14ac:dyDescent="0.45">
      <c r="A41628" s="5">
        <v>10057441</v>
      </c>
      <c r="B41628" s="5" t="s">
        <v>40315</v>
      </c>
    </row>
    <row r="41629" spans="1:2" x14ac:dyDescent="0.45">
      <c r="A41629" s="5">
        <v>10057459</v>
      </c>
      <c r="B41629" s="5" t="s">
        <v>40316</v>
      </c>
    </row>
    <row r="41630" spans="1:2" x14ac:dyDescent="0.45">
      <c r="A41630" s="5">
        <v>10057478</v>
      </c>
      <c r="B41630" s="5" t="s">
        <v>40317</v>
      </c>
    </row>
    <row r="41631" spans="1:2" x14ac:dyDescent="0.45">
      <c r="A41631" s="5">
        <v>10060830</v>
      </c>
      <c r="B41631" s="5" t="s">
        <v>40318</v>
      </c>
    </row>
    <row r="41632" spans="1:2" x14ac:dyDescent="0.45">
      <c r="A41632" s="5">
        <v>10060840</v>
      </c>
      <c r="B41632" s="5" t="s">
        <v>40319</v>
      </c>
    </row>
    <row r="41633" spans="1:2" x14ac:dyDescent="0.45">
      <c r="A41633" s="5">
        <v>10060852</v>
      </c>
      <c r="B41633" s="5" t="s">
        <v>40320</v>
      </c>
    </row>
    <row r="41634" spans="1:2" x14ac:dyDescent="0.45">
      <c r="A41634" s="5">
        <v>10060853</v>
      </c>
      <c r="B41634" s="5" t="s">
        <v>40321</v>
      </c>
    </row>
    <row r="41635" spans="1:2" x14ac:dyDescent="0.45">
      <c r="A41635" s="5">
        <v>10060858</v>
      </c>
      <c r="B41635" s="5" t="s">
        <v>40322</v>
      </c>
    </row>
    <row r="41636" spans="1:2" x14ac:dyDescent="0.45">
      <c r="A41636" s="5">
        <v>10060870</v>
      </c>
      <c r="B41636" s="5" t="s">
        <v>40323</v>
      </c>
    </row>
    <row r="41637" spans="1:2" x14ac:dyDescent="0.45">
      <c r="A41637" s="5">
        <v>10060873</v>
      </c>
      <c r="B41637" s="5" t="s">
        <v>40324</v>
      </c>
    </row>
    <row r="41638" spans="1:2" x14ac:dyDescent="0.45">
      <c r="A41638" s="5">
        <v>10060874</v>
      </c>
      <c r="B41638" s="5" t="s">
        <v>40325</v>
      </c>
    </row>
    <row r="41639" spans="1:2" x14ac:dyDescent="0.45">
      <c r="A41639" s="5">
        <v>10056837</v>
      </c>
      <c r="B41639" s="5" t="s">
        <v>40326</v>
      </c>
    </row>
    <row r="41640" spans="1:2" x14ac:dyDescent="0.45">
      <c r="A41640" s="5">
        <v>10056984</v>
      </c>
      <c r="B41640" s="5" t="s">
        <v>40327</v>
      </c>
    </row>
    <row r="41641" spans="1:2" x14ac:dyDescent="0.45">
      <c r="A41641" s="5">
        <v>10057100</v>
      </c>
      <c r="B41641" s="5" t="s">
        <v>40328</v>
      </c>
    </row>
    <row r="41642" spans="1:2" x14ac:dyDescent="0.45">
      <c r="A41642" s="5">
        <v>10057107</v>
      </c>
      <c r="B41642" s="5" t="s">
        <v>40329</v>
      </c>
    </row>
    <row r="41643" spans="1:2" x14ac:dyDescent="0.45">
      <c r="A41643" s="5">
        <v>10057109</v>
      </c>
      <c r="B41643" s="5" t="s">
        <v>40330</v>
      </c>
    </row>
    <row r="41644" spans="1:2" x14ac:dyDescent="0.45">
      <c r="A41644" s="5">
        <v>10057116</v>
      </c>
      <c r="B41644" s="5" t="s">
        <v>40331</v>
      </c>
    </row>
    <row r="41645" spans="1:2" x14ac:dyDescent="0.45">
      <c r="A41645" s="5">
        <v>10058695</v>
      </c>
      <c r="B41645" s="5" t="s">
        <v>6147</v>
      </c>
    </row>
    <row r="41646" spans="1:2" x14ac:dyDescent="0.45">
      <c r="A41646" s="5">
        <v>10058696</v>
      </c>
      <c r="B41646" s="5" t="s">
        <v>40332</v>
      </c>
    </row>
    <row r="41647" spans="1:2" x14ac:dyDescent="0.45">
      <c r="A41647" s="5">
        <v>10058700</v>
      </c>
      <c r="B41647" s="5" t="s">
        <v>6863</v>
      </c>
    </row>
    <row r="41648" spans="1:2" x14ac:dyDescent="0.45">
      <c r="A41648" s="5">
        <v>10058716</v>
      </c>
      <c r="B41648" s="5" t="s">
        <v>27845</v>
      </c>
    </row>
    <row r="41649" spans="1:2" x14ac:dyDescent="0.45">
      <c r="A41649" s="5">
        <v>10058728</v>
      </c>
      <c r="B41649" s="5" t="s">
        <v>22537</v>
      </c>
    </row>
    <row r="41650" spans="1:2" x14ac:dyDescent="0.45">
      <c r="A41650" s="5">
        <v>10058729</v>
      </c>
      <c r="B41650" s="5" t="s">
        <v>39220</v>
      </c>
    </row>
    <row r="41651" spans="1:2" x14ac:dyDescent="0.45">
      <c r="A41651" s="5">
        <v>10058732</v>
      </c>
      <c r="B41651" s="5" t="s">
        <v>40333</v>
      </c>
    </row>
    <row r="41652" spans="1:2" x14ac:dyDescent="0.45">
      <c r="A41652" s="5">
        <v>10058736</v>
      </c>
      <c r="B41652" s="5" t="s">
        <v>40334</v>
      </c>
    </row>
    <row r="41653" spans="1:2" x14ac:dyDescent="0.45">
      <c r="A41653" s="5">
        <v>10055949</v>
      </c>
      <c r="B41653" s="5" t="s">
        <v>40335</v>
      </c>
    </row>
    <row r="41654" spans="1:2" x14ac:dyDescent="0.45">
      <c r="A41654" s="5">
        <v>10056219</v>
      </c>
      <c r="B41654" s="5" t="s">
        <v>40336</v>
      </c>
    </row>
    <row r="41655" spans="1:2" x14ac:dyDescent="0.45">
      <c r="A41655" s="5">
        <v>10057050</v>
      </c>
      <c r="B41655" s="5" t="s">
        <v>40337</v>
      </c>
    </row>
    <row r="41656" spans="1:2" x14ac:dyDescent="0.45">
      <c r="A41656" s="5">
        <v>10057584</v>
      </c>
      <c r="B41656" s="5" t="s">
        <v>40338</v>
      </c>
    </row>
    <row r="41657" spans="1:2" x14ac:dyDescent="0.45">
      <c r="A41657" s="5">
        <v>10057596</v>
      </c>
      <c r="B41657" s="5" t="s">
        <v>40339</v>
      </c>
    </row>
    <row r="41658" spans="1:2" x14ac:dyDescent="0.45">
      <c r="A41658" s="5">
        <v>10057617</v>
      </c>
      <c r="B41658" s="5" t="s">
        <v>40340</v>
      </c>
    </row>
    <row r="41659" spans="1:2" x14ac:dyDescent="0.45">
      <c r="A41659" s="5">
        <v>10057633</v>
      </c>
      <c r="B41659" s="5" t="s">
        <v>40341</v>
      </c>
    </row>
    <row r="41660" spans="1:2" x14ac:dyDescent="0.45">
      <c r="A41660" s="5">
        <v>10057653</v>
      </c>
      <c r="B41660" s="5" t="s">
        <v>21847</v>
      </c>
    </row>
    <row r="41661" spans="1:2" x14ac:dyDescent="0.45">
      <c r="A41661" s="5">
        <v>10057667</v>
      </c>
      <c r="B41661" s="5" t="s">
        <v>40342</v>
      </c>
    </row>
    <row r="41662" spans="1:2" x14ac:dyDescent="0.45">
      <c r="A41662" s="5">
        <v>10057764</v>
      </c>
      <c r="B41662" s="5" t="s">
        <v>40343</v>
      </c>
    </row>
    <row r="41663" spans="1:2" x14ac:dyDescent="0.45">
      <c r="A41663" s="5">
        <v>10057765</v>
      </c>
      <c r="B41663" s="5" t="s">
        <v>40344</v>
      </c>
    </row>
    <row r="41664" spans="1:2" x14ac:dyDescent="0.45">
      <c r="A41664" s="5">
        <v>10060896</v>
      </c>
      <c r="B41664" s="5" t="s">
        <v>40345</v>
      </c>
    </row>
    <row r="41665" spans="1:2" x14ac:dyDescent="0.45">
      <c r="A41665" s="5">
        <v>10060906</v>
      </c>
      <c r="B41665" s="5" t="s">
        <v>40346</v>
      </c>
    </row>
    <row r="41666" spans="1:2" x14ac:dyDescent="0.45">
      <c r="A41666" s="5">
        <v>10060909</v>
      </c>
      <c r="B41666" s="5" t="s">
        <v>10748</v>
      </c>
    </row>
    <row r="41667" spans="1:2" x14ac:dyDescent="0.45">
      <c r="A41667" s="5">
        <v>10060944</v>
      </c>
      <c r="B41667" s="5" t="s">
        <v>40347</v>
      </c>
    </row>
    <row r="41668" spans="1:2" x14ac:dyDescent="0.45">
      <c r="A41668" s="5">
        <v>10060946</v>
      </c>
      <c r="B41668" s="5" t="s">
        <v>40348</v>
      </c>
    </row>
    <row r="41669" spans="1:2" x14ac:dyDescent="0.45">
      <c r="A41669" s="5">
        <v>10060947</v>
      </c>
      <c r="B41669" s="5" t="s">
        <v>40349</v>
      </c>
    </row>
    <row r="41670" spans="1:2" x14ac:dyDescent="0.45">
      <c r="A41670" s="5">
        <v>10060949</v>
      </c>
      <c r="B41670" s="5" t="s">
        <v>40350</v>
      </c>
    </row>
    <row r="41671" spans="1:2" x14ac:dyDescent="0.45">
      <c r="A41671" s="5">
        <v>10060950</v>
      </c>
      <c r="B41671" s="5" t="s">
        <v>40351</v>
      </c>
    </row>
    <row r="41672" spans="1:2" x14ac:dyDescent="0.45">
      <c r="A41672" s="5">
        <v>10055872</v>
      </c>
      <c r="B41672" s="5" t="s">
        <v>40352</v>
      </c>
    </row>
    <row r="41673" spans="1:2" x14ac:dyDescent="0.45">
      <c r="A41673" s="5">
        <v>10056215</v>
      </c>
      <c r="B41673" s="5" t="s">
        <v>40353</v>
      </c>
    </row>
    <row r="41674" spans="1:2" x14ac:dyDescent="0.45">
      <c r="A41674" s="5">
        <v>10056944</v>
      </c>
      <c r="B41674" s="5" t="s">
        <v>40354</v>
      </c>
    </row>
    <row r="41675" spans="1:2" x14ac:dyDescent="0.45">
      <c r="A41675" s="5">
        <v>10057133</v>
      </c>
      <c r="B41675" s="5" t="s">
        <v>40355</v>
      </c>
    </row>
    <row r="41676" spans="1:2" x14ac:dyDescent="0.45">
      <c r="A41676" s="5">
        <v>10057202</v>
      </c>
      <c r="B41676" s="5" t="s">
        <v>40356</v>
      </c>
    </row>
    <row r="41677" spans="1:2" x14ac:dyDescent="0.45">
      <c r="A41677" s="5">
        <v>10058776</v>
      </c>
      <c r="B41677" s="5" t="s">
        <v>18556</v>
      </c>
    </row>
    <row r="41678" spans="1:2" x14ac:dyDescent="0.45">
      <c r="A41678" s="5">
        <v>10058780</v>
      </c>
      <c r="B41678" s="5" t="s">
        <v>40357</v>
      </c>
    </row>
    <row r="41679" spans="1:2" x14ac:dyDescent="0.45">
      <c r="A41679" s="5">
        <v>10058785</v>
      </c>
      <c r="B41679" s="5" t="s">
        <v>18461</v>
      </c>
    </row>
    <row r="41680" spans="1:2" x14ac:dyDescent="0.45">
      <c r="A41680" s="5">
        <v>10058789</v>
      </c>
      <c r="B41680" s="5" t="s">
        <v>40358</v>
      </c>
    </row>
    <row r="41681" spans="1:2" x14ac:dyDescent="0.45">
      <c r="A41681" s="5">
        <v>10058814</v>
      </c>
      <c r="B41681" s="5" t="s">
        <v>6548</v>
      </c>
    </row>
    <row r="41682" spans="1:2" x14ac:dyDescent="0.45">
      <c r="A41682" s="5">
        <v>10058820</v>
      </c>
      <c r="B41682" s="5" t="s">
        <v>40359</v>
      </c>
    </row>
    <row r="41683" spans="1:2" x14ac:dyDescent="0.45">
      <c r="A41683" s="5">
        <v>10057788</v>
      </c>
      <c r="B41683" s="5" t="s">
        <v>40360</v>
      </c>
    </row>
    <row r="41684" spans="1:2" x14ac:dyDescent="0.45">
      <c r="A41684" s="5">
        <v>10057797</v>
      </c>
      <c r="B41684" s="5" t="s">
        <v>40361</v>
      </c>
    </row>
    <row r="41685" spans="1:2" x14ac:dyDescent="0.45">
      <c r="A41685" s="5">
        <v>10057955</v>
      </c>
      <c r="B41685" s="5" t="s">
        <v>40362</v>
      </c>
    </row>
    <row r="41686" spans="1:2" x14ac:dyDescent="0.45">
      <c r="A41686" s="5">
        <v>10057981</v>
      </c>
      <c r="B41686" s="5" t="s">
        <v>40363</v>
      </c>
    </row>
    <row r="41687" spans="1:2" x14ac:dyDescent="0.45">
      <c r="A41687" s="5">
        <v>10058079</v>
      </c>
      <c r="B41687" s="5" t="s">
        <v>40364</v>
      </c>
    </row>
    <row r="41688" spans="1:2" x14ac:dyDescent="0.45">
      <c r="A41688" s="5">
        <v>10059270</v>
      </c>
      <c r="B41688" s="5" t="s">
        <v>40365</v>
      </c>
    </row>
    <row r="41689" spans="1:2" x14ac:dyDescent="0.45">
      <c r="A41689" s="5">
        <v>10060958</v>
      </c>
      <c r="B41689" s="5" t="s">
        <v>39763</v>
      </c>
    </row>
    <row r="41690" spans="1:2" x14ac:dyDescent="0.45">
      <c r="A41690" s="5">
        <v>10060960</v>
      </c>
      <c r="B41690" s="5" t="s">
        <v>40366</v>
      </c>
    </row>
    <row r="41691" spans="1:2" x14ac:dyDescent="0.45">
      <c r="A41691" s="5">
        <v>10060962</v>
      </c>
      <c r="B41691" s="5" t="s">
        <v>40367</v>
      </c>
    </row>
    <row r="41692" spans="1:2" x14ac:dyDescent="0.45">
      <c r="A41692" s="5">
        <v>10060972</v>
      </c>
      <c r="B41692" s="5" t="s">
        <v>40368</v>
      </c>
    </row>
    <row r="41693" spans="1:2" x14ac:dyDescent="0.45">
      <c r="A41693" s="5">
        <v>10060993</v>
      </c>
      <c r="B41693" s="5" t="s">
        <v>40369</v>
      </c>
    </row>
    <row r="41694" spans="1:2" x14ac:dyDescent="0.45">
      <c r="A41694" s="5">
        <v>10060998</v>
      </c>
      <c r="B41694" s="5" t="s">
        <v>40370</v>
      </c>
    </row>
    <row r="41695" spans="1:2" x14ac:dyDescent="0.45">
      <c r="A41695" s="5">
        <v>10056772</v>
      </c>
      <c r="B41695" s="5" t="s">
        <v>40371</v>
      </c>
    </row>
    <row r="41696" spans="1:2" x14ac:dyDescent="0.45">
      <c r="A41696" s="5">
        <v>10057346</v>
      </c>
      <c r="B41696" s="5" t="s">
        <v>40372</v>
      </c>
    </row>
    <row r="41697" spans="1:2" x14ac:dyDescent="0.45">
      <c r="A41697" s="5">
        <v>10058828</v>
      </c>
      <c r="B41697" s="5" t="s">
        <v>40373</v>
      </c>
    </row>
    <row r="41698" spans="1:2" x14ac:dyDescent="0.45">
      <c r="A41698" s="5">
        <v>10058829</v>
      </c>
      <c r="B41698" s="5" t="s">
        <v>40374</v>
      </c>
    </row>
    <row r="41699" spans="1:2" x14ac:dyDescent="0.45">
      <c r="A41699" s="5">
        <v>10058843</v>
      </c>
      <c r="B41699" s="5" t="s">
        <v>6862</v>
      </c>
    </row>
    <row r="41700" spans="1:2" x14ac:dyDescent="0.45">
      <c r="A41700" s="5">
        <v>10058845</v>
      </c>
      <c r="B41700" s="5" t="s">
        <v>40375</v>
      </c>
    </row>
    <row r="41701" spans="1:2" x14ac:dyDescent="0.45">
      <c r="A41701" s="5">
        <v>10058855</v>
      </c>
      <c r="B41701" s="5" t="s">
        <v>40376</v>
      </c>
    </row>
    <row r="41702" spans="1:2" x14ac:dyDescent="0.45">
      <c r="A41702" s="5">
        <v>10058858</v>
      </c>
      <c r="B41702" s="5" t="s">
        <v>40377</v>
      </c>
    </row>
    <row r="41703" spans="1:2" x14ac:dyDescent="0.45">
      <c r="A41703" s="5">
        <v>10058871</v>
      </c>
      <c r="B41703" s="5" t="s">
        <v>40378</v>
      </c>
    </row>
    <row r="41704" spans="1:2" x14ac:dyDescent="0.45">
      <c r="A41704" s="5">
        <v>10058873</v>
      </c>
      <c r="B41704" s="5" t="s">
        <v>40379</v>
      </c>
    </row>
    <row r="41705" spans="1:2" x14ac:dyDescent="0.45">
      <c r="A41705" s="5">
        <v>10058879</v>
      </c>
      <c r="B41705" s="5" t="s">
        <v>40380</v>
      </c>
    </row>
    <row r="41706" spans="1:2" x14ac:dyDescent="0.45">
      <c r="A41706" s="5">
        <v>10058883</v>
      </c>
      <c r="B41706" s="5" t="s">
        <v>40381</v>
      </c>
    </row>
    <row r="41707" spans="1:2" x14ac:dyDescent="0.45">
      <c r="A41707" s="5">
        <v>10058890</v>
      </c>
      <c r="B41707" s="5" t="s">
        <v>22533</v>
      </c>
    </row>
    <row r="41708" spans="1:2" x14ac:dyDescent="0.45">
      <c r="A41708" s="5">
        <v>10056211</v>
      </c>
      <c r="B41708" s="5" t="s">
        <v>40382</v>
      </c>
    </row>
    <row r="41709" spans="1:2" x14ac:dyDescent="0.45">
      <c r="A41709" s="5">
        <v>10057164</v>
      </c>
      <c r="B41709" s="5" t="s">
        <v>40383</v>
      </c>
    </row>
    <row r="41710" spans="1:2" x14ac:dyDescent="0.45">
      <c r="A41710" s="5">
        <v>10059279</v>
      </c>
      <c r="B41710" s="5" t="s">
        <v>17851</v>
      </c>
    </row>
    <row r="41711" spans="1:2" x14ac:dyDescent="0.45">
      <c r="A41711" s="5">
        <v>10059283</v>
      </c>
      <c r="B41711" s="5" t="s">
        <v>6934</v>
      </c>
    </row>
    <row r="41712" spans="1:2" x14ac:dyDescent="0.45">
      <c r="A41712" s="5">
        <v>10059287</v>
      </c>
      <c r="B41712" s="5" t="s">
        <v>40384</v>
      </c>
    </row>
    <row r="41713" spans="1:2" x14ac:dyDescent="0.45">
      <c r="A41713" s="5">
        <v>10059291</v>
      </c>
      <c r="B41713" s="5" t="s">
        <v>32800</v>
      </c>
    </row>
    <row r="41714" spans="1:2" x14ac:dyDescent="0.45">
      <c r="A41714" s="5">
        <v>10059298</v>
      </c>
      <c r="B41714" s="5" t="s">
        <v>27746</v>
      </c>
    </row>
    <row r="41715" spans="1:2" x14ac:dyDescent="0.45">
      <c r="A41715" s="5">
        <v>10059301</v>
      </c>
      <c r="B41715" s="5" t="s">
        <v>38013</v>
      </c>
    </row>
    <row r="41716" spans="1:2" x14ac:dyDescent="0.45">
      <c r="A41716" s="5">
        <v>10061021</v>
      </c>
      <c r="B41716" s="5" t="s">
        <v>40385</v>
      </c>
    </row>
    <row r="41717" spans="1:2" x14ac:dyDescent="0.45">
      <c r="A41717" s="5">
        <v>10061029</v>
      </c>
      <c r="B41717" s="5" t="s">
        <v>40386</v>
      </c>
    </row>
    <row r="41718" spans="1:2" x14ac:dyDescent="0.45">
      <c r="A41718" s="5">
        <v>10061030</v>
      </c>
      <c r="B41718" s="5" t="s">
        <v>40387</v>
      </c>
    </row>
    <row r="41719" spans="1:2" x14ac:dyDescent="0.45">
      <c r="A41719" s="5">
        <v>10061031</v>
      </c>
      <c r="B41719" s="5" t="s">
        <v>40388</v>
      </c>
    </row>
    <row r="41720" spans="1:2" x14ac:dyDescent="0.45">
      <c r="A41720" s="5">
        <v>10061060</v>
      </c>
      <c r="B41720" s="5" t="s">
        <v>40389</v>
      </c>
    </row>
    <row r="41721" spans="1:2" x14ac:dyDescent="0.45">
      <c r="A41721" s="5">
        <v>10061075</v>
      </c>
      <c r="B41721" s="5" t="s">
        <v>40390</v>
      </c>
    </row>
    <row r="41722" spans="1:2" x14ac:dyDescent="0.45">
      <c r="A41722" s="5">
        <v>10061077</v>
      </c>
      <c r="B41722" s="5" t="s">
        <v>40391</v>
      </c>
    </row>
    <row r="41723" spans="1:2" x14ac:dyDescent="0.45">
      <c r="A41723" s="5">
        <v>10056084</v>
      </c>
      <c r="B41723" s="5" t="s">
        <v>40392</v>
      </c>
    </row>
    <row r="41724" spans="1:2" x14ac:dyDescent="0.45">
      <c r="A41724" s="5">
        <v>10056095</v>
      </c>
      <c r="B41724" s="5" t="s">
        <v>40393</v>
      </c>
    </row>
    <row r="41725" spans="1:2" x14ac:dyDescent="0.45">
      <c r="A41725" s="5">
        <v>10057402</v>
      </c>
      <c r="B41725" s="5" t="s">
        <v>40394</v>
      </c>
    </row>
    <row r="41726" spans="1:2" x14ac:dyDescent="0.45">
      <c r="A41726" s="5">
        <v>10057442</v>
      </c>
      <c r="B41726" s="5" t="s">
        <v>40395</v>
      </c>
    </row>
    <row r="41727" spans="1:2" x14ac:dyDescent="0.45">
      <c r="A41727" s="5">
        <v>10057479</v>
      </c>
      <c r="B41727" s="5" t="s">
        <v>40396</v>
      </c>
    </row>
    <row r="41728" spans="1:2" x14ac:dyDescent="0.45">
      <c r="A41728" s="5">
        <v>10057546</v>
      </c>
      <c r="B41728" s="5" t="s">
        <v>40397</v>
      </c>
    </row>
    <row r="41729" spans="1:2" x14ac:dyDescent="0.45">
      <c r="A41729" s="5">
        <v>10057557</v>
      </c>
      <c r="B41729" s="5" t="s">
        <v>40398</v>
      </c>
    </row>
    <row r="41730" spans="1:2" x14ac:dyDescent="0.45">
      <c r="A41730" s="5">
        <v>10058892</v>
      </c>
      <c r="B41730" s="5" t="s">
        <v>40399</v>
      </c>
    </row>
    <row r="41731" spans="1:2" x14ac:dyDescent="0.45">
      <c r="A41731" s="5">
        <v>10058898</v>
      </c>
      <c r="B41731" s="5" t="s">
        <v>40400</v>
      </c>
    </row>
    <row r="41732" spans="1:2" x14ac:dyDescent="0.45">
      <c r="A41732" s="5">
        <v>10058908</v>
      </c>
      <c r="B41732" s="5" t="s">
        <v>32797</v>
      </c>
    </row>
    <row r="41733" spans="1:2" x14ac:dyDescent="0.45">
      <c r="A41733" s="5">
        <v>10058912</v>
      </c>
      <c r="B41733" s="5" t="s">
        <v>6587</v>
      </c>
    </row>
    <row r="41734" spans="1:2" x14ac:dyDescent="0.45">
      <c r="A41734" s="5">
        <v>10058917</v>
      </c>
      <c r="B41734" s="5" t="s">
        <v>37621</v>
      </c>
    </row>
    <row r="41735" spans="1:2" x14ac:dyDescent="0.45">
      <c r="A41735" s="5">
        <v>10058931</v>
      </c>
      <c r="B41735" s="5" t="s">
        <v>6354</v>
      </c>
    </row>
    <row r="41736" spans="1:2" x14ac:dyDescent="0.45">
      <c r="A41736" s="5">
        <v>10058955</v>
      </c>
      <c r="B41736" s="5" t="s">
        <v>32606</v>
      </c>
    </row>
    <row r="41737" spans="1:2" x14ac:dyDescent="0.45">
      <c r="A41737" s="5">
        <v>10058960</v>
      </c>
      <c r="B41737" s="5" t="s">
        <v>40401</v>
      </c>
    </row>
    <row r="41738" spans="1:2" x14ac:dyDescent="0.45">
      <c r="A41738" s="5">
        <v>10056297</v>
      </c>
      <c r="B41738" s="5" t="s">
        <v>40402</v>
      </c>
    </row>
    <row r="41739" spans="1:2" x14ac:dyDescent="0.45">
      <c r="A41739" s="5">
        <v>10057960</v>
      </c>
      <c r="B41739" s="5" t="s">
        <v>40403</v>
      </c>
    </row>
    <row r="41740" spans="1:2" x14ac:dyDescent="0.45">
      <c r="A41740" s="5">
        <v>10059304</v>
      </c>
      <c r="B41740" s="5" t="s">
        <v>40404</v>
      </c>
    </row>
    <row r="41741" spans="1:2" x14ac:dyDescent="0.45">
      <c r="A41741" s="5">
        <v>10059317</v>
      </c>
      <c r="B41741" s="5" t="s">
        <v>17610</v>
      </c>
    </row>
    <row r="41742" spans="1:2" x14ac:dyDescent="0.45">
      <c r="A41742" s="5">
        <v>10059329</v>
      </c>
      <c r="B41742" s="5" t="s">
        <v>40405</v>
      </c>
    </row>
    <row r="41743" spans="1:2" x14ac:dyDescent="0.45">
      <c r="A41743" s="5">
        <v>10059338</v>
      </c>
      <c r="B41743" s="5" t="s">
        <v>40406</v>
      </c>
    </row>
    <row r="41744" spans="1:2" x14ac:dyDescent="0.45">
      <c r="A41744" s="5">
        <v>10061104</v>
      </c>
      <c r="B41744" s="5" t="s">
        <v>40407</v>
      </c>
    </row>
    <row r="41745" spans="1:2" x14ac:dyDescent="0.45">
      <c r="A41745" s="5">
        <v>10039411</v>
      </c>
      <c r="B41745" s="5" t="s">
        <v>40408</v>
      </c>
    </row>
    <row r="41746" spans="1:2" x14ac:dyDescent="0.45">
      <c r="A41746" s="5">
        <v>10061110</v>
      </c>
      <c r="B41746" s="5" t="s">
        <v>40409</v>
      </c>
    </row>
    <row r="41747" spans="1:2" x14ac:dyDescent="0.45">
      <c r="A41747" s="5">
        <v>10061125</v>
      </c>
      <c r="B41747" s="5" t="s">
        <v>40410</v>
      </c>
    </row>
    <row r="41748" spans="1:2" x14ac:dyDescent="0.45">
      <c r="A41748" s="5">
        <v>10061163</v>
      </c>
      <c r="B41748" s="5" t="s">
        <v>40411</v>
      </c>
    </row>
    <row r="41749" spans="1:2" x14ac:dyDescent="0.45">
      <c r="A41749" s="5">
        <v>10061172</v>
      </c>
      <c r="B41749" s="5" t="s">
        <v>40412</v>
      </c>
    </row>
    <row r="41750" spans="1:2" x14ac:dyDescent="0.45">
      <c r="A41750" s="5">
        <v>10055809</v>
      </c>
      <c r="B41750" s="5" t="s">
        <v>40413</v>
      </c>
    </row>
    <row r="41751" spans="1:2" x14ac:dyDescent="0.45">
      <c r="A41751" s="5">
        <v>10056224</v>
      </c>
      <c r="B41751" s="5" t="s">
        <v>40414</v>
      </c>
    </row>
    <row r="41752" spans="1:2" x14ac:dyDescent="0.45">
      <c r="A41752" s="5">
        <v>10057506</v>
      </c>
      <c r="B41752" s="5" t="s">
        <v>40415</v>
      </c>
    </row>
    <row r="41753" spans="1:2" x14ac:dyDescent="0.45">
      <c r="A41753" s="5">
        <v>10057566</v>
      </c>
      <c r="B41753" s="5" t="s">
        <v>40416</v>
      </c>
    </row>
    <row r="41754" spans="1:2" x14ac:dyDescent="0.45">
      <c r="A41754" s="5">
        <v>10058966</v>
      </c>
      <c r="B41754" s="5" t="s">
        <v>40417</v>
      </c>
    </row>
    <row r="41755" spans="1:2" x14ac:dyDescent="0.45">
      <c r="A41755" s="5">
        <v>10059008</v>
      </c>
      <c r="B41755" s="5" t="s">
        <v>40418</v>
      </c>
    </row>
    <row r="41756" spans="1:2" x14ac:dyDescent="0.45">
      <c r="A41756" s="5">
        <v>10059011</v>
      </c>
      <c r="B41756" s="5" t="s">
        <v>40419</v>
      </c>
    </row>
    <row r="41757" spans="1:2" x14ac:dyDescent="0.45">
      <c r="A41757" s="5">
        <v>10059019</v>
      </c>
      <c r="B41757" s="5" t="s">
        <v>6509</v>
      </c>
    </row>
    <row r="41758" spans="1:2" x14ac:dyDescent="0.45">
      <c r="A41758" s="5">
        <v>10059022</v>
      </c>
      <c r="B41758" s="5" t="s">
        <v>17908</v>
      </c>
    </row>
    <row r="41759" spans="1:2" x14ac:dyDescent="0.45">
      <c r="A41759" s="5">
        <v>10055814</v>
      </c>
      <c r="B41759" s="5" t="s">
        <v>40420</v>
      </c>
    </row>
    <row r="41760" spans="1:2" x14ac:dyDescent="0.45">
      <c r="A41760" s="5">
        <v>10056386</v>
      </c>
      <c r="B41760" s="5" t="s">
        <v>40421</v>
      </c>
    </row>
    <row r="41761" spans="1:2" x14ac:dyDescent="0.45">
      <c r="A41761" s="5">
        <v>10059346</v>
      </c>
      <c r="B41761" s="5" t="s">
        <v>40422</v>
      </c>
    </row>
    <row r="41762" spans="1:2" x14ac:dyDescent="0.45">
      <c r="A41762" s="5">
        <v>10059361</v>
      </c>
      <c r="B41762" s="5" t="s">
        <v>40423</v>
      </c>
    </row>
    <row r="41763" spans="1:2" x14ac:dyDescent="0.45">
      <c r="A41763" s="5">
        <v>10059366</v>
      </c>
      <c r="B41763" s="5" t="s">
        <v>6057</v>
      </c>
    </row>
    <row r="41764" spans="1:2" x14ac:dyDescent="0.45">
      <c r="A41764" s="5">
        <v>10059370</v>
      </c>
      <c r="B41764" s="5" t="s">
        <v>6076</v>
      </c>
    </row>
    <row r="41765" spans="1:2" x14ac:dyDescent="0.45">
      <c r="A41765" s="5">
        <v>10061206</v>
      </c>
      <c r="B41765" s="5" t="s">
        <v>40424</v>
      </c>
    </row>
    <row r="41766" spans="1:2" x14ac:dyDescent="0.45">
      <c r="A41766" s="5">
        <v>10061239</v>
      </c>
      <c r="B41766" s="5" t="s">
        <v>40425</v>
      </c>
    </row>
    <row r="41767" spans="1:2" x14ac:dyDescent="0.45">
      <c r="A41767" s="5">
        <v>10061245</v>
      </c>
      <c r="B41767" s="5" t="s">
        <v>23317</v>
      </c>
    </row>
    <row r="41768" spans="1:2" x14ac:dyDescent="0.45">
      <c r="A41768" s="5">
        <v>10061287</v>
      </c>
      <c r="B41768" s="5" t="s">
        <v>40426</v>
      </c>
    </row>
    <row r="41769" spans="1:2" x14ac:dyDescent="0.45">
      <c r="A41769" s="5">
        <v>10056269</v>
      </c>
      <c r="B41769" s="5" t="s">
        <v>40427</v>
      </c>
    </row>
    <row r="41770" spans="1:2" x14ac:dyDescent="0.45">
      <c r="A41770" s="5">
        <v>10057610</v>
      </c>
      <c r="B41770" s="5" t="s">
        <v>40428</v>
      </c>
    </row>
    <row r="41771" spans="1:2" x14ac:dyDescent="0.45">
      <c r="A41771" s="5">
        <v>10057654</v>
      </c>
      <c r="B41771" s="5" t="s">
        <v>40429</v>
      </c>
    </row>
    <row r="41772" spans="1:2" x14ac:dyDescent="0.45">
      <c r="A41772" s="5">
        <v>10057655</v>
      </c>
      <c r="B41772" s="5" t="s">
        <v>40430</v>
      </c>
    </row>
    <row r="41773" spans="1:2" x14ac:dyDescent="0.45">
      <c r="A41773" s="5">
        <v>10057660</v>
      </c>
      <c r="B41773" s="5" t="s">
        <v>40431</v>
      </c>
    </row>
    <row r="41774" spans="1:2" x14ac:dyDescent="0.45">
      <c r="A41774" s="5">
        <v>10057661</v>
      </c>
      <c r="B41774" s="5" t="s">
        <v>40432</v>
      </c>
    </row>
    <row r="41775" spans="1:2" x14ac:dyDescent="0.45">
      <c r="A41775" s="5">
        <v>10057711</v>
      </c>
      <c r="B41775" s="5" t="s">
        <v>40433</v>
      </c>
    </row>
    <row r="41776" spans="1:2" x14ac:dyDescent="0.45">
      <c r="A41776" s="5">
        <v>10057718</v>
      </c>
      <c r="B41776" s="5" t="s">
        <v>40434</v>
      </c>
    </row>
    <row r="41777" spans="1:2" x14ac:dyDescent="0.45">
      <c r="A41777" s="5">
        <v>10057724</v>
      </c>
      <c r="B41777" s="5" t="s">
        <v>40435</v>
      </c>
    </row>
    <row r="41778" spans="1:2" x14ac:dyDescent="0.45">
      <c r="A41778" s="5">
        <v>10057731</v>
      </c>
      <c r="B41778" s="5" t="s">
        <v>40436</v>
      </c>
    </row>
    <row r="41779" spans="1:2" x14ac:dyDescent="0.45">
      <c r="A41779" s="5">
        <v>10057732</v>
      </c>
      <c r="B41779" s="5" t="s">
        <v>40437</v>
      </c>
    </row>
    <row r="41780" spans="1:2" x14ac:dyDescent="0.45">
      <c r="A41780" s="5">
        <v>10057737</v>
      </c>
      <c r="B41780" s="5" t="s">
        <v>40438</v>
      </c>
    </row>
    <row r="41781" spans="1:2" x14ac:dyDescent="0.45">
      <c r="A41781" s="5">
        <v>10057745</v>
      </c>
      <c r="B41781" s="5" t="s">
        <v>40439</v>
      </c>
    </row>
    <row r="41782" spans="1:2" x14ac:dyDescent="0.45">
      <c r="A41782" s="5">
        <v>10057777</v>
      </c>
      <c r="B41782" s="5" t="s">
        <v>40440</v>
      </c>
    </row>
    <row r="41783" spans="1:2" x14ac:dyDescent="0.45">
      <c r="A41783" s="5">
        <v>10057804</v>
      </c>
      <c r="B41783" s="5" t="s">
        <v>40441</v>
      </c>
    </row>
    <row r="41784" spans="1:2" x14ac:dyDescent="0.45">
      <c r="A41784" s="5">
        <v>10059034</v>
      </c>
      <c r="B41784" s="5" t="s">
        <v>37619</v>
      </c>
    </row>
    <row r="41785" spans="1:2" x14ac:dyDescent="0.45">
      <c r="A41785" s="5">
        <v>10059053</v>
      </c>
      <c r="B41785" s="5" t="s">
        <v>40442</v>
      </c>
    </row>
    <row r="41786" spans="1:2" x14ac:dyDescent="0.45">
      <c r="A41786" s="5">
        <v>10059059</v>
      </c>
      <c r="B41786" s="5" t="s">
        <v>6482</v>
      </c>
    </row>
    <row r="41787" spans="1:2" x14ac:dyDescent="0.45">
      <c r="A41787" s="5">
        <v>10059060</v>
      </c>
      <c r="B41787" s="5" t="s">
        <v>40443</v>
      </c>
    </row>
    <row r="41788" spans="1:2" x14ac:dyDescent="0.45">
      <c r="A41788" s="5">
        <v>10059066</v>
      </c>
      <c r="B41788" s="5" t="s">
        <v>22935</v>
      </c>
    </row>
    <row r="41789" spans="1:2" x14ac:dyDescent="0.45">
      <c r="A41789" s="5">
        <v>10059067</v>
      </c>
      <c r="B41789" s="5" t="s">
        <v>40444</v>
      </c>
    </row>
    <row r="41790" spans="1:2" x14ac:dyDescent="0.45">
      <c r="A41790" s="5">
        <v>10059068</v>
      </c>
      <c r="B41790" s="5" t="s">
        <v>40445</v>
      </c>
    </row>
    <row r="41791" spans="1:2" x14ac:dyDescent="0.45">
      <c r="A41791" s="5">
        <v>10059071</v>
      </c>
      <c r="B41791" s="5" t="s">
        <v>40446</v>
      </c>
    </row>
    <row r="41792" spans="1:2" x14ac:dyDescent="0.45">
      <c r="A41792" s="5">
        <v>10059073</v>
      </c>
      <c r="B41792" s="5" t="s">
        <v>40447</v>
      </c>
    </row>
    <row r="41793" spans="1:2" x14ac:dyDescent="0.45">
      <c r="A41793" s="5">
        <v>10059075</v>
      </c>
      <c r="B41793" s="5" t="s">
        <v>40448</v>
      </c>
    </row>
    <row r="41794" spans="1:2" x14ac:dyDescent="0.45">
      <c r="A41794" s="5">
        <v>10059095</v>
      </c>
      <c r="B41794" s="5" t="s">
        <v>6317</v>
      </c>
    </row>
    <row r="41795" spans="1:2" x14ac:dyDescent="0.45">
      <c r="A41795" s="5">
        <v>10056322</v>
      </c>
      <c r="B41795" s="5" t="s">
        <v>40449</v>
      </c>
    </row>
    <row r="41796" spans="1:2" x14ac:dyDescent="0.45">
      <c r="A41796" s="5">
        <v>10059376</v>
      </c>
      <c r="B41796" s="5" t="s">
        <v>40450</v>
      </c>
    </row>
    <row r="41797" spans="1:2" x14ac:dyDescent="0.45">
      <c r="A41797" s="5">
        <v>10059382</v>
      </c>
      <c r="B41797" s="5" t="s">
        <v>40451</v>
      </c>
    </row>
    <row r="41798" spans="1:2" x14ac:dyDescent="0.45">
      <c r="A41798" s="5">
        <v>10059384</v>
      </c>
      <c r="B41798" s="5" t="s">
        <v>6108</v>
      </c>
    </row>
    <row r="41799" spans="1:2" x14ac:dyDescent="0.45">
      <c r="A41799" s="5">
        <v>10059390</v>
      </c>
      <c r="B41799" s="5" t="s">
        <v>40452</v>
      </c>
    </row>
    <row r="41800" spans="1:2" x14ac:dyDescent="0.45">
      <c r="A41800" s="5">
        <v>10059396</v>
      </c>
      <c r="B41800" s="5" t="s">
        <v>40453</v>
      </c>
    </row>
    <row r="41801" spans="1:2" x14ac:dyDescent="0.45">
      <c r="A41801" s="5">
        <v>10059406</v>
      </c>
      <c r="B41801" s="5" t="s">
        <v>40454</v>
      </c>
    </row>
    <row r="41802" spans="1:2" x14ac:dyDescent="0.45">
      <c r="A41802" s="5">
        <v>10059414</v>
      </c>
      <c r="B41802" s="5" t="s">
        <v>40455</v>
      </c>
    </row>
    <row r="41803" spans="1:2" x14ac:dyDescent="0.45">
      <c r="A41803" s="5">
        <v>10061344</v>
      </c>
      <c r="B41803" s="5" t="s">
        <v>40456</v>
      </c>
    </row>
    <row r="41804" spans="1:2" x14ac:dyDescent="0.45">
      <c r="A41804" s="5">
        <v>10061352</v>
      </c>
      <c r="B41804" s="5" t="s">
        <v>40457</v>
      </c>
    </row>
    <row r="41805" spans="1:2" x14ac:dyDescent="0.45">
      <c r="A41805" s="5">
        <v>10061358</v>
      </c>
      <c r="B41805" s="5" t="s">
        <v>40458</v>
      </c>
    </row>
    <row r="41806" spans="1:2" x14ac:dyDescent="0.45">
      <c r="A41806" s="5">
        <v>10061374</v>
      </c>
      <c r="B41806" s="5" t="s">
        <v>40459</v>
      </c>
    </row>
    <row r="41807" spans="1:2" x14ac:dyDescent="0.45">
      <c r="A41807" s="5">
        <v>10061378</v>
      </c>
      <c r="B41807" s="5" t="s">
        <v>40460</v>
      </c>
    </row>
    <row r="41808" spans="1:2" x14ac:dyDescent="0.45">
      <c r="A41808" s="5">
        <v>10061382</v>
      </c>
      <c r="B41808" s="5" t="s">
        <v>40461</v>
      </c>
    </row>
    <row r="41809" spans="1:2" x14ac:dyDescent="0.45">
      <c r="A41809" s="5">
        <v>10061384</v>
      </c>
      <c r="B41809" s="5" t="s">
        <v>40462</v>
      </c>
    </row>
    <row r="41810" spans="1:2" x14ac:dyDescent="0.45">
      <c r="A41810" s="5">
        <v>10061407</v>
      </c>
      <c r="B41810" s="5" t="s">
        <v>40463</v>
      </c>
    </row>
    <row r="41811" spans="1:2" x14ac:dyDescent="0.45">
      <c r="A41811" s="5">
        <v>10061417</v>
      </c>
      <c r="B41811" s="5" t="s">
        <v>40464</v>
      </c>
    </row>
    <row r="41812" spans="1:2" x14ac:dyDescent="0.45">
      <c r="A41812" s="5">
        <v>10061424</v>
      </c>
      <c r="B41812" s="5" t="s">
        <v>40465</v>
      </c>
    </row>
    <row r="41813" spans="1:2" x14ac:dyDescent="0.45">
      <c r="A41813" s="5">
        <v>10055866</v>
      </c>
      <c r="B41813" s="5" t="s">
        <v>40466</v>
      </c>
    </row>
    <row r="41814" spans="1:2" x14ac:dyDescent="0.45">
      <c r="A41814" s="5">
        <v>10057043</v>
      </c>
      <c r="B41814" s="5" t="s">
        <v>40467</v>
      </c>
    </row>
    <row r="41815" spans="1:2" x14ac:dyDescent="0.45">
      <c r="A41815" s="5">
        <v>10057871</v>
      </c>
      <c r="B41815" s="5" t="s">
        <v>40468</v>
      </c>
    </row>
    <row r="41816" spans="1:2" x14ac:dyDescent="0.45">
      <c r="A41816" s="5">
        <v>10057905</v>
      </c>
      <c r="B41816" s="5" t="s">
        <v>40469</v>
      </c>
    </row>
    <row r="41817" spans="1:2" x14ac:dyDescent="0.45">
      <c r="A41817" s="5">
        <v>10059111</v>
      </c>
      <c r="B41817" s="5" t="s">
        <v>40470</v>
      </c>
    </row>
    <row r="41818" spans="1:2" x14ac:dyDescent="0.45">
      <c r="A41818" s="5">
        <v>10059115</v>
      </c>
      <c r="B41818" s="5" t="s">
        <v>40471</v>
      </c>
    </row>
    <row r="41819" spans="1:2" x14ac:dyDescent="0.45">
      <c r="A41819" s="5">
        <v>10059120</v>
      </c>
      <c r="B41819" s="5" t="s">
        <v>40472</v>
      </c>
    </row>
    <row r="41820" spans="1:2" x14ac:dyDescent="0.45">
      <c r="A41820" s="5">
        <v>10059126</v>
      </c>
      <c r="B41820" s="5" t="s">
        <v>6532</v>
      </c>
    </row>
    <row r="41821" spans="1:2" x14ac:dyDescent="0.45">
      <c r="A41821" s="5">
        <v>10059133</v>
      </c>
      <c r="B41821" s="5" t="s">
        <v>40473</v>
      </c>
    </row>
    <row r="41822" spans="1:2" x14ac:dyDescent="0.45">
      <c r="A41822" s="5">
        <v>10059136</v>
      </c>
      <c r="B41822" s="5" t="s">
        <v>40474</v>
      </c>
    </row>
    <row r="41823" spans="1:2" x14ac:dyDescent="0.45">
      <c r="A41823" s="5">
        <v>10059139</v>
      </c>
      <c r="B41823" s="5" t="s">
        <v>40475</v>
      </c>
    </row>
    <row r="41824" spans="1:2" x14ac:dyDescent="0.45">
      <c r="A41824" s="5">
        <v>10059144</v>
      </c>
      <c r="B41824" s="5" t="s">
        <v>40476</v>
      </c>
    </row>
    <row r="41825" spans="1:2" x14ac:dyDescent="0.45">
      <c r="A41825" s="5">
        <v>10059157</v>
      </c>
      <c r="B41825" s="5" t="s">
        <v>6668</v>
      </c>
    </row>
    <row r="41826" spans="1:2" x14ac:dyDescent="0.45">
      <c r="A41826" s="5">
        <v>10059159</v>
      </c>
      <c r="B41826" s="5" t="s">
        <v>17866</v>
      </c>
    </row>
    <row r="41827" spans="1:2" x14ac:dyDescent="0.45">
      <c r="A41827" s="5">
        <v>10055880</v>
      </c>
      <c r="B41827" s="5" t="s">
        <v>40477</v>
      </c>
    </row>
    <row r="41828" spans="1:2" x14ac:dyDescent="0.45">
      <c r="A41828" s="5">
        <v>10056453</v>
      </c>
      <c r="B41828" s="5" t="s">
        <v>31012</v>
      </c>
    </row>
    <row r="41829" spans="1:2" x14ac:dyDescent="0.45">
      <c r="A41829" s="5">
        <v>10059418</v>
      </c>
      <c r="B41829" s="5" t="s">
        <v>40478</v>
      </c>
    </row>
    <row r="41830" spans="1:2" x14ac:dyDescent="0.45">
      <c r="A41830" s="5">
        <v>10059432</v>
      </c>
      <c r="B41830" s="5" t="s">
        <v>40479</v>
      </c>
    </row>
    <row r="41831" spans="1:2" x14ac:dyDescent="0.45">
      <c r="A41831" s="5">
        <v>10059437</v>
      </c>
      <c r="B41831" s="5" t="s">
        <v>40480</v>
      </c>
    </row>
    <row r="41832" spans="1:2" x14ac:dyDescent="0.45">
      <c r="A41832" s="5">
        <v>10059439</v>
      </c>
      <c r="B41832" s="5" t="s">
        <v>40481</v>
      </c>
    </row>
    <row r="41833" spans="1:2" x14ac:dyDescent="0.45">
      <c r="A41833" s="5">
        <v>10062923</v>
      </c>
      <c r="B41833" s="5" t="s">
        <v>40482</v>
      </c>
    </row>
    <row r="41834" spans="1:2" x14ac:dyDescent="0.45">
      <c r="A41834" s="5">
        <v>10063304</v>
      </c>
      <c r="B41834" s="5" t="s">
        <v>40483</v>
      </c>
    </row>
    <row r="41835" spans="1:2" x14ac:dyDescent="0.45">
      <c r="A41835" s="5">
        <v>10063668</v>
      </c>
      <c r="B41835" s="5" t="s">
        <v>40484</v>
      </c>
    </row>
    <row r="41836" spans="1:2" x14ac:dyDescent="0.45">
      <c r="A41836" s="5">
        <v>10063674</v>
      </c>
      <c r="B41836" s="5" t="s">
        <v>40485</v>
      </c>
    </row>
    <row r="41837" spans="1:2" x14ac:dyDescent="0.45">
      <c r="A41837" s="5">
        <v>10063720</v>
      </c>
      <c r="B41837" s="5" t="s">
        <v>40486</v>
      </c>
    </row>
    <row r="41838" spans="1:2" x14ac:dyDescent="0.45">
      <c r="A41838" s="5">
        <v>10066130</v>
      </c>
      <c r="B41838" s="5" t="s">
        <v>40487</v>
      </c>
    </row>
    <row r="41839" spans="1:2" x14ac:dyDescent="0.45">
      <c r="A41839" s="5">
        <v>10066173</v>
      </c>
      <c r="B41839" s="5" t="s">
        <v>40488</v>
      </c>
    </row>
    <row r="41840" spans="1:2" x14ac:dyDescent="0.45">
      <c r="A41840" s="5">
        <v>10065726</v>
      </c>
      <c r="B41840" s="5" t="s">
        <v>40489</v>
      </c>
    </row>
    <row r="41841" spans="1:2" x14ac:dyDescent="0.45">
      <c r="A41841" s="5">
        <v>10065765</v>
      </c>
      <c r="B41841" s="5" t="s">
        <v>40490</v>
      </c>
    </row>
    <row r="41842" spans="1:2" x14ac:dyDescent="0.45">
      <c r="A41842" s="5">
        <v>10065811</v>
      </c>
      <c r="B41842" s="5" t="s">
        <v>40491</v>
      </c>
    </row>
    <row r="41843" spans="1:2" x14ac:dyDescent="0.45">
      <c r="A41843" s="5">
        <v>10065830</v>
      </c>
      <c r="B41843" s="5" t="s">
        <v>40492</v>
      </c>
    </row>
    <row r="41844" spans="1:2" x14ac:dyDescent="0.45">
      <c r="A41844" s="5">
        <v>10065834</v>
      </c>
      <c r="B41844" s="5" t="s">
        <v>40493</v>
      </c>
    </row>
    <row r="41845" spans="1:2" x14ac:dyDescent="0.45">
      <c r="A41845" s="5">
        <v>10065874</v>
      </c>
      <c r="B41845" s="5" t="s">
        <v>40494</v>
      </c>
    </row>
    <row r="41846" spans="1:2" x14ac:dyDescent="0.45">
      <c r="A41846" s="5">
        <v>10065882</v>
      </c>
      <c r="B41846" s="5" t="s">
        <v>40495</v>
      </c>
    </row>
    <row r="41847" spans="1:2" x14ac:dyDescent="0.45">
      <c r="A41847" s="5">
        <v>10065899</v>
      </c>
      <c r="B41847" s="5" t="s">
        <v>40496</v>
      </c>
    </row>
    <row r="41848" spans="1:2" x14ac:dyDescent="0.45">
      <c r="A41848" s="5">
        <v>10062764</v>
      </c>
      <c r="B41848" s="5" t="s">
        <v>40497</v>
      </c>
    </row>
    <row r="41849" spans="1:2" x14ac:dyDescent="0.45">
      <c r="A41849" s="5">
        <v>10064266</v>
      </c>
      <c r="B41849" s="5" t="s">
        <v>40498</v>
      </c>
    </row>
    <row r="41850" spans="1:2" x14ac:dyDescent="0.45">
      <c r="A41850" s="5">
        <v>10065715</v>
      </c>
      <c r="B41850" s="5" t="s">
        <v>40499</v>
      </c>
    </row>
    <row r="41851" spans="1:2" x14ac:dyDescent="0.45">
      <c r="A41851" s="5">
        <v>10067071</v>
      </c>
      <c r="B41851" s="5" t="s">
        <v>9623</v>
      </c>
    </row>
    <row r="41852" spans="1:2" x14ac:dyDescent="0.45">
      <c r="A41852" s="5">
        <v>10065605</v>
      </c>
      <c r="B41852" s="5" t="s">
        <v>40500</v>
      </c>
    </row>
    <row r="41853" spans="1:2" x14ac:dyDescent="0.45">
      <c r="A41853" s="5">
        <v>10065636</v>
      </c>
      <c r="B41853" s="5" t="s">
        <v>40501</v>
      </c>
    </row>
    <row r="41854" spans="1:2" x14ac:dyDescent="0.45">
      <c r="A41854" s="5">
        <v>10065727</v>
      </c>
      <c r="B41854" s="5" t="s">
        <v>40502</v>
      </c>
    </row>
    <row r="41855" spans="1:2" x14ac:dyDescent="0.45">
      <c r="A41855" s="5">
        <v>10065797</v>
      </c>
      <c r="B41855" s="5" t="s">
        <v>40503</v>
      </c>
    </row>
    <row r="41856" spans="1:2" x14ac:dyDescent="0.45">
      <c r="A41856" s="5">
        <v>10065813</v>
      </c>
      <c r="B41856" s="5" t="s">
        <v>40504</v>
      </c>
    </row>
    <row r="41857" spans="1:2" x14ac:dyDescent="0.45">
      <c r="A41857" s="5">
        <v>10065829</v>
      </c>
      <c r="B41857" s="5" t="s">
        <v>40505</v>
      </c>
    </row>
    <row r="41858" spans="1:2" x14ac:dyDescent="0.45">
      <c r="A41858" s="5">
        <v>10065833</v>
      </c>
      <c r="B41858" s="5" t="s">
        <v>40506</v>
      </c>
    </row>
    <row r="41859" spans="1:2" x14ac:dyDescent="0.45">
      <c r="A41859" s="5">
        <v>10065858</v>
      </c>
      <c r="B41859" s="5" t="s">
        <v>40507</v>
      </c>
    </row>
    <row r="41860" spans="1:2" x14ac:dyDescent="0.45">
      <c r="A41860" s="5">
        <v>10063863</v>
      </c>
      <c r="B41860" s="5" t="s">
        <v>40508</v>
      </c>
    </row>
    <row r="41861" spans="1:2" x14ac:dyDescent="0.45">
      <c r="A41861" s="5">
        <v>10063871</v>
      </c>
      <c r="B41861" s="5" t="s">
        <v>40509</v>
      </c>
    </row>
    <row r="41862" spans="1:2" x14ac:dyDescent="0.45">
      <c r="A41862" s="5">
        <v>10063981</v>
      </c>
      <c r="B41862" s="5" t="s">
        <v>40510</v>
      </c>
    </row>
    <row r="41863" spans="1:2" x14ac:dyDescent="0.45">
      <c r="A41863" s="5">
        <v>10064777</v>
      </c>
      <c r="B41863" s="5" t="s">
        <v>1179</v>
      </c>
    </row>
    <row r="41864" spans="1:2" x14ac:dyDescent="0.45">
      <c r="A41864" s="5">
        <v>10065968</v>
      </c>
      <c r="B41864" s="5" t="s">
        <v>40511</v>
      </c>
    </row>
    <row r="41865" spans="1:2" x14ac:dyDescent="0.45">
      <c r="A41865" s="5">
        <v>10066918</v>
      </c>
      <c r="B41865" s="5" t="s">
        <v>40512</v>
      </c>
    </row>
    <row r="41866" spans="1:2" x14ac:dyDescent="0.45">
      <c r="A41866" s="5">
        <v>10065906</v>
      </c>
      <c r="B41866" s="5" t="s">
        <v>40513</v>
      </c>
    </row>
    <row r="41867" spans="1:2" x14ac:dyDescent="0.45">
      <c r="A41867" s="5">
        <v>10065993</v>
      </c>
      <c r="B41867" s="5" t="s">
        <v>40514</v>
      </c>
    </row>
    <row r="41868" spans="1:2" x14ac:dyDescent="0.45">
      <c r="A41868" s="5">
        <v>10066044</v>
      </c>
      <c r="B41868" s="5" t="s">
        <v>40515</v>
      </c>
    </row>
    <row r="41869" spans="1:2" x14ac:dyDescent="0.45">
      <c r="A41869" s="5">
        <v>10066136</v>
      </c>
      <c r="B41869" s="5" t="s">
        <v>40516</v>
      </c>
    </row>
    <row r="41870" spans="1:2" x14ac:dyDescent="0.45">
      <c r="A41870" s="5">
        <v>10066157</v>
      </c>
      <c r="B41870" s="5" t="s">
        <v>40517</v>
      </c>
    </row>
    <row r="41871" spans="1:2" x14ac:dyDescent="0.45">
      <c r="A41871" s="5">
        <v>10062749</v>
      </c>
      <c r="B41871" s="5" t="s">
        <v>40518</v>
      </c>
    </row>
    <row r="41872" spans="1:2" x14ac:dyDescent="0.45">
      <c r="A41872" s="5">
        <v>10063035</v>
      </c>
      <c r="B41872" s="5" t="s">
        <v>40519</v>
      </c>
    </row>
    <row r="41873" spans="1:2" x14ac:dyDescent="0.45">
      <c r="A41873" s="5">
        <v>10063041</v>
      </c>
      <c r="B41873" s="5" t="s">
        <v>40520</v>
      </c>
    </row>
    <row r="41874" spans="1:2" x14ac:dyDescent="0.45">
      <c r="A41874" s="5">
        <v>10063046</v>
      </c>
      <c r="B41874" s="5" t="s">
        <v>2958</v>
      </c>
    </row>
    <row r="41875" spans="1:2" x14ac:dyDescent="0.45">
      <c r="A41875" s="5">
        <v>10063747</v>
      </c>
      <c r="B41875" s="5" t="s">
        <v>40521</v>
      </c>
    </row>
    <row r="41876" spans="1:2" x14ac:dyDescent="0.45">
      <c r="A41876" s="5">
        <v>10063795</v>
      </c>
      <c r="B41876" s="5" t="s">
        <v>40522</v>
      </c>
    </row>
    <row r="41877" spans="1:2" x14ac:dyDescent="0.45">
      <c r="A41877" s="5">
        <v>10040377</v>
      </c>
      <c r="B41877" s="5" t="s">
        <v>40523</v>
      </c>
    </row>
    <row r="41878" spans="1:2" x14ac:dyDescent="0.45">
      <c r="A41878" s="5">
        <v>10067000</v>
      </c>
      <c r="B41878" s="5" t="s">
        <v>40524</v>
      </c>
    </row>
    <row r="41879" spans="1:2" x14ac:dyDescent="0.45">
      <c r="A41879" s="5">
        <v>10061607</v>
      </c>
      <c r="B41879" s="5" t="s">
        <v>40525</v>
      </c>
    </row>
    <row r="41880" spans="1:2" x14ac:dyDescent="0.45">
      <c r="A41880" s="5">
        <v>10065949</v>
      </c>
      <c r="B41880" s="5" t="s">
        <v>40526</v>
      </c>
    </row>
    <row r="41881" spans="1:2" x14ac:dyDescent="0.45">
      <c r="A41881" s="5">
        <v>10066006</v>
      </c>
      <c r="B41881" s="5" t="s">
        <v>40527</v>
      </c>
    </row>
    <row r="41882" spans="1:2" x14ac:dyDescent="0.45">
      <c r="A41882" s="5">
        <v>10066146</v>
      </c>
      <c r="B41882" s="5" t="s">
        <v>40528</v>
      </c>
    </row>
    <row r="41883" spans="1:2" x14ac:dyDescent="0.45">
      <c r="A41883" s="5">
        <v>10064283</v>
      </c>
      <c r="B41883" s="5" t="s">
        <v>40529</v>
      </c>
    </row>
    <row r="41884" spans="1:2" x14ac:dyDescent="0.45">
      <c r="A41884" s="5">
        <v>10064689</v>
      </c>
      <c r="B41884" s="5" t="s">
        <v>40530</v>
      </c>
    </row>
    <row r="41885" spans="1:2" x14ac:dyDescent="0.45">
      <c r="A41885" s="5">
        <v>10064793</v>
      </c>
      <c r="B41885" s="5" t="s">
        <v>40531</v>
      </c>
    </row>
    <row r="41886" spans="1:2" x14ac:dyDescent="0.45">
      <c r="A41886" s="5">
        <v>10065828</v>
      </c>
      <c r="B41886" s="5" t="s">
        <v>40532</v>
      </c>
    </row>
    <row r="41887" spans="1:2" x14ac:dyDescent="0.45">
      <c r="A41887" s="5">
        <v>10066016</v>
      </c>
      <c r="B41887" s="5" t="s">
        <v>40533</v>
      </c>
    </row>
    <row r="41888" spans="1:2" x14ac:dyDescent="0.45">
      <c r="A41888" s="5">
        <v>10066028</v>
      </c>
      <c r="B41888" s="5" t="s">
        <v>40534</v>
      </c>
    </row>
    <row r="41889" spans="1:2" x14ac:dyDescent="0.45">
      <c r="A41889" s="5">
        <v>10066194</v>
      </c>
      <c r="B41889" s="5" t="s">
        <v>40535</v>
      </c>
    </row>
    <row r="41890" spans="1:2" x14ac:dyDescent="0.45">
      <c r="A41890" s="5">
        <v>10066331</v>
      </c>
      <c r="B41890" s="5" t="s">
        <v>40536</v>
      </c>
    </row>
    <row r="41891" spans="1:2" x14ac:dyDescent="0.45">
      <c r="A41891" s="5">
        <v>10066396</v>
      </c>
      <c r="B41891" s="5" t="s">
        <v>40537</v>
      </c>
    </row>
    <row r="41892" spans="1:2" x14ac:dyDescent="0.45">
      <c r="A41892" s="5">
        <v>10066270</v>
      </c>
      <c r="B41892" s="5" t="s">
        <v>40538</v>
      </c>
    </row>
    <row r="41893" spans="1:2" x14ac:dyDescent="0.45">
      <c r="A41893" s="5">
        <v>10066348</v>
      </c>
      <c r="B41893" s="5" t="s">
        <v>40539</v>
      </c>
    </row>
    <row r="41894" spans="1:2" x14ac:dyDescent="0.45">
      <c r="A41894" s="5">
        <v>10066367</v>
      </c>
      <c r="B41894" s="5" t="s">
        <v>40540</v>
      </c>
    </row>
    <row r="41895" spans="1:2" x14ac:dyDescent="0.45">
      <c r="A41895" s="5">
        <v>10066381</v>
      </c>
      <c r="B41895" s="5" t="s">
        <v>40541</v>
      </c>
    </row>
    <row r="41896" spans="1:2" x14ac:dyDescent="0.45">
      <c r="A41896" s="5">
        <v>10066422</v>
      </c>
      <c r="B41896" s="5" t="s">
        <v>40542</v>
      </c>
    </row>
    <row r="41897" spans="1:2" x14ac:dyDescent="0.45">
      <c r="A41897" s="5">
        <v>10063810</v>
      </c>
      <c r="B41897" s="5" t="s">
        <v>40543</v>
      </c>
    </row>
    <row r="41898" spans="1:2" x14ac:dyDescent="0.45">
      <c r="A41898" s="5">
        <v>10063816</v>
      </c>
      <c r="B41898" s="5" t="s">
        <v>40544</v>
      </c>
    </row>
    <row r="41899" spans="1:2" x14ac:dyDescent="0.45">
      <c r="A41899" s="5">
        <v>10064800</v>
      </c>
      <c r="B41899" s="5" t="s">
        <v>40545</v>
      </c>
    </row>
    <row r="41900" spans="1:2" x14ac:dyDescent="0.45">
      <c r="A41900" s="5">
        <v>10064827</v>
      </c>
      <c r="B41900" s="5" t="s">
        <v>40546</v>
      </c>
    </row>
    <row r="41901" spans="1:2" x14ac:dyDescent="0.45">
      <c r="A41901" s="5">
        <v>10065244</v>
      </c>
      <c r="B41901" s="5" t="s">
        <v>40547</v>
      </c>
    </row>
    <row r="41902" spans="1:2" x14ac:dyDescent="0.45">
      <c r="A41902" s="5">
        <v>10066201</v>
      </c>
      <c r="B41902" s="5" t="s">
        <v>40548</v>
      </c>
    </row>
    <row r="41903" spans="1:2" x14ac:dyDescent="0.45">
      <c r="A41903" s="5">
        <v>10066212</v>
      </c>
      <c r="B41903" s="5" t="s">
        <v>40549</v>
      </c>
    </row>
    <row r="41904" spans="1:2" x14ac:dyDescent="0.45">
      <c r="A41904" s="5">
        <v>10066246</v>
      </c>
      <c r="B41904" s="5" t="s">
        <v>40550</v>
      </c>
    </row>
    <row r="41905" spans="1:2" x14ac:dyDescent="0.45">
      <c r="A41905" s="5">
        <v>10066285</v>
      </c>
      <c r="B41905" s="5" t="s">
        <v>40551</v>
      </c>
    </row>
    <row r="41906" spans="1:2" x14ac:dyDescent="0.45">
      <c r="A41906" s="5">
        <v>10066359</v>
      </c>
      <c r="B41906" s="5" t="s">
        <v>40552</v>
      </c>
    </row>
    <row r="41907" spans="1:2" x14ac:dyDescent="0.45">
      <c r="A41907" s="5">
        <v>10066360</v>
      </c>
      <c r="B41907" s="5" t="s">
        <v>8636</v>
      </c>
    </row>
    <row r="41908" spans="1:2" x14ac:dyDescent="0.45">
      <c r="A41908" s="5">
        <v>10066483</v>
      </c>
      <c r="B41908" s="5" t="s">
        <v>40553</v>
      </c>
    </row>
    <row r="41909" spans="1:2" x14ac:dyDescent="0.45">
      <c r="A41909" s="5">
        <v>10063372</v>
      </c>
      <c r="B41909" s="5" t="s">
        <v>40554</v>
      </c>
    </row>
    <row r="41910" spans="1:2" x14ac:dyDescent="0.45">
      <c r="A41910" s="5">
        <v>10063689</v>
      </c>
      <c r="B41910" s="5" t="s">
        <v>23291</v>
      </c>
    </row>
    <row r="41911" spans="1:2" x14ac:dyDescent="0.45">
      <c r="A41911" s="5">
        <v>10064243</v>
      </c>
      <c r="B41911" s="5" t="s">
        <v>40555</v>
      </c>
    </row>
    <row r="41912" spans="1:2" x14ac:dyDescent="0.45">
      <c r="A41912" s="5">
        <v>10065259</v>
      </c>
      <c r="B41912" s="5" t="s">
        <v>40556</v>
      </c>
    </row>
    <row r="41913" spans="1:2" x14ac:dyDescent="0.45">
      <c r="A41913" s="5">
        <v>10066340</v>
      </c>
      <c r="B41913" s="5" t="s">
        <v>13954</v>
      </c>
    </row>
    <row r="41914" spans="1:2" x14ac:dyDescent="0.45">
      <c r="A41914" s="5">
        <v>10066455</v>
      </c>
      <c r="B41914" s="5" t="s">
        <v>40557</v>
      </c>
    </row>
    <row r="41915" spans="1:2" x14ac:dyDescent="0.45">
      <c r="A41915" s="5">
        <v>10003674</v>
      </c>
      <c r="B41915" s="5" t="s">
        <v>40558</v>
      </c>
    </row>
    <row r="41916" spans="1:2" x14ac:dyDescent="0.45">
      <c r="A41916" s="5">
        <v>10035362</v>
      </c>
      <c r="B41916" s="5" t="s">
        <v>40559</v>
      </c>
    </row>
    <row r="41917" spans="1:2" x14ac:dyDescent="0.45">
      <c r="A41917" s="5">
        <v>10066552</v>
      </c>
      <c r="B41917" s="5" t="s">
        <v>40560</v>
      </c>
    </row>
    <row r="41918" spans="1:2" x14ac:dyDescent="0.45">
      <c r="A41918" s="5">
        <v>10066559</v>
      </c>
      <c r="B41918" s="5" t="s">
        <v>40561</v>
      </c>
    </row>
    <row r="41919" spans="1:2" x14ac:dyDescent="0.45">
      <c r="A41919" s="5">
        <v>10066569</v>
      </c>
      <c r="B41919" s="5" t="s">
        <v>40562</v>
      </c>
    </row>
    <row r="41920" spans="1:2" x14ac:dyDescent="0.45">
      <c r="A41920" s="5">
        <v>10066610</v>
      </c>
      <c r="B41920" s="5" t="s">
        <v>40563</v>
      </c>
    </row>
    <row r="41921" spans="1:2" x14ac:dyDescent="0.45">
      <c r="A41921" s="5">
        <v>10066633</v>
      </c>
      <c r="B41921" s="5" t="s">
        <v>15185</v>
      </c>
    </row>
    <row r="41922" spans="1:2" x14ac:dyDescent="0.45">
      <c r="A41922" s="5">
        <v>10066680</v>
      </c>
      <c r="B41922" s="5" t="s">
        <v>40564</v>
      </c>
    </row>
    <row r="41923" spans="1:2" x14ac:dyDescent="0.45">
      <c r="A41923" s="5">
        <v>10066936</v>
      </c>
      <c r="B41923" s="5" t="s">
        <v>40565</v>
      </c>
    </row>
    <row r="41924" spans="1:2" x14ac:dyDescent="0.45">
      <c r="A41924" s="5">
        <v>10066494</v>
      </c>
      <c r="B41924" s="5" t="s">
        <v>40566</v>
      </c>
    </row>
    <row r="41925" spans="1:2" x14ac:dyDescent="0.45">
      <c r="A41925" s="5">
        <v>10066571</v>
      </c>
      <c r="B41925" s="5" t="s">
        <v>40567</v>
      </c>
    </row>
    <row r="41926" spans="1:2" x14ac:dyDescent="0.45">
      <c r="A41926" s="5">
        <v>10066629</v>
      </c>
      <c r="B41926" s="5" t="s">
        <v>40568</v>
      </c>
    </row>
    <row r="41927" spans="1:2" x14ac:dyDescent="0.45">
      <c r="A41927" s="5">
        <v>10066639</v>
      </c>
      <c r="B41927" s="5" t="s">
        <v>40569</v>
      </c>
    </row>
    <row r="41928" spans="1:2" x14ac:dyDescent="0.45">
      <c r="A41928" s="5">
        <v>10066645</v>
      </c>
      <c r="B41928" s="5" t="s">
        <v>40570</v>
      </c>
    </row>
    <row r="41929" spans="1:2" x14ac:dyDescent="0.45">
      <c r="A41929" s="5">
        <v>10066691</v>
      </c>
      <c r="B41929" s="5" t="s">
        <v>40571</v>
      </c>
    </row>
    <row r="41930" spans="1:2" x14ac:dyDescent="0.45">
      <c r="A41930" s="5">
        <v>10066709</v>
      </c>
      <c r="B41930" s="5" t="s">
        <v>40572</v>
      </c>
    </row>
    <row r="41931" spans="1:2" x14ac:dyDescent="0.45">
      <c r="A41931" s="5">
        <v>10066718</v>
      </c>
      <c r="B41931" s="5" t="s">
        <v>40573</v>
      </c>
    </row>
    <row r="41932" spans="1:2" x14ac:dyDescent="0.45">
      <c r="A41932" s="5">
        <v>10063342</v>
      </c>
      <c r="B41932" s="5" t="s">
        <v>40574</v>
      </c>
    </row>
    <row r="41933" spans="1:2" x14ac:dyDescent="0.45">
      <c r="A41933" s="5">
        <v>10063352</v>
      </c>
      <c r="B41933" s="5" t="s">
        <v>40575</v>
      </c>
    </row>
    <row r="41934" spans="1:2" x14ac:dyDescent="0.45">
      <c r="A41934" s="5">
        <v>10063405</v>
      </c>
      <c r="B41934" s="5" t="s">
        <v>40576</v>
      </c>
    </row>
    <row r="41935" spans="1:2" x14ac:dyDescent="0.45">
      <c r="A41935" s="5">
        <v>10063465</v>
      </c>
      <c r="B41935" s="5" t="s">
        <v>40577</v>
      </c>
    </row>
    <row r="41936" spans="1:2" x14ac:dyDescent="0.45">
      <c r="A41936" s="5">
        <v>10063662</v>
      </c>
      <c r="B41936" s="5" t="s">
        <v>40578</v>
      </c>
    </row>
    <row r="41937" spans="1:2" x14ac:dyDescent="0.45">
      <c r="A41937" s="5">
        <v>10063792</v>
      </c>
      <c r="B41937" s="5" t="s">
        <v>40579</v>
      </c>
    </row>
    <row r="41938" spans="1:2" x14ac:dyDescent="0.45">
      <c r="A41938" s="5">
        <v>10064164</v>
      </c>
      <c r="B41938" s="5" t="s">
        <v>40580</v>
      </c>
    </row>
    <row r="41939" spans="1:2" x14ac:dyDescent="0.45">
      <c r="A41939" s="5">
        <v>10064600</v>
      </c>
      <c r="B41939" s="5" t="s">
        <v>40581</v>
      </c>
    </row>
    <row r="41940" spans="1:2" x14ac:dyDescent="0.45">
      <c r="A41940" s="5">
        <v>10063136</v>
      </c>
      <c r="B41940" s="5" t="s">
        <v>40582</v>
      </c>
    </row>
    <row r="41941" spans="1:2" x14ac:dyDescent="0.45">
      <c r="A41941" s="5">
        <v>10063139</v>
      </c>
      <c r="B41941" s="5" t="s">
        <v>40583</v>
      </c>
    </row>
    <row r="41942" spans="1:2" x14ac:dyDescent="0.45">
      <c r="A41942" s="5">
        <v>10066151</v>
      </c>
      <c r="B41942" s="5" t="s">
        <v>40584</v>
      </c>
    </row>
    <row r="41943" spans="1:2" x14ac:dyDescent="0.45">
      <c r="A41943" s="5">
        <v>10066705</v>
      </c>
      <c r="B41943" s="5" t="s">
        <v>40585</v>
      </c>
    </row>
    <row r="41944" spans="1:2" x14ac:dyDescent="0.45">
      <c r="A41944" s="5">
        <v>10066753</v>
      </c>
      <c r="B41944" s="5" t="s">
        <v>40586</v>
      </c>
    </row>
    <row r="41945" spans="1:2" x14ac:dyDescent="0.45">
      <c r="A41945" s="5">
        <v>10062699</v>
      </c>
      <c r="B41945" s="5" t="s">
        <v>40587</v>
      </c>
    </row>
    <row r="41946" spans="1:2" x14ac:dyDescent="0.45">
      <c r="A41946" s="5">
        <v>10063800</v>
      </c>
      <c r="B41946" s="5" t="s">
        <v>40588</v>
      </c>
    </row>
    <row r="41947" spans="1:2" x14ac:dyDescent="0.45">
      <c r="A41947" s="5">
        <v>10063960</v>
      </c>
      <c r="B41947" s="5" t="s">
        <v>40589</v>
      </c>
    </row>
    <row r="41948" spans="1:2" x14ac:dyDescent="0.45">
      <c r="A41948" s="5">
        <v>10065265</v>
      </c>
      <c r="B41948" s="5" t="s">
        <v>40590</v>
      </c>
    </row>
    <row r="41949" spans="1:2" x14ac:dyDescent="0.45">
      <c r="A41949" s="5">
        <v>10065751</v>
      </c>
      <c r="B41949" s="5" t="s">
        <v>40591</v>
      </c>
    </row>
    <row r="41950" spans="1:2" x14ac:dyDescent="0.45">
      <c r="A41950" s="5">
        <v>10066800</v>
      </c>
      <c r="B41950" s="5" t="s">
        <v>40592</v>
      </c>
    </row>
    <row r="41951" spans="1:2" x14ac:dyDescent="0.45">
      <c r="A41951" s="5">
        <v>10066848</v>
      </c>
      <c r="B41951" s="5" t="s">
        <v>40593</v>
      </c>
    </row>
    <row r="41952" spans="1:2" x14ac:dyDescent="0.45">
      <c r="A41952" s="5">
        <v>10066858</v>
      </c>
      <c r="B41952" s="5" t="s">
        <v>26632</v>
      </c>
    </row>
    <row r="41953" spans="1:2" x14ac:dyDescent="0.45">
      <c r="A41953" s="5">
        <v>10066950</v>
      </c>
      <c r="B41953" s="5" t="s">
        <v>40594</v>
      </c>
    </row>
    <row r="41954" spans="1:2" x14ac:dyDescent="0.45">
      <c r="A41954" s="5">
        <v>10067008</v>
      </c>
      <c r="B41954" s="5" t="s">
        <v>40595</v>
      </c>
    </row>
    <row r="41955" spans="1:2" x14ac:dyDescent="0.45">
      <c r="A41955" s="5">
        <v>10067010</v>
      </c>
      <c r="B41955" s="5" t="s">
        <v>40596</v>
      </c>
    </row>
    <row r="41956" spans="1:2" x14ac:dyDescent="0.45">
      <c r="A41956" s="5">
        <v>10067032</v>
      </c>
      <c r="B41956" s="5" t="s">
        <v>40597</v>
      </c>
    </row>
    <row r="41957" spans="1:2" x14ac:dyDescent="0.45">
      <c r="A41957" s="5">
        <v>10063517</v>
      </c>
      <c r="B41957" s="5" t="s">
        <v>40598</v>
      </c>
    </row>
    <row r="41958" spans="1:2" x14ac:dyDescent="0.45">
      <c r="A41958" s="5">
        <v>10063728</v>
      </c>
      <c r="B41958" s="5" t="s">
        <v>40599</v>
      </c>
    </row>
    <row r="41959" spans="1:2" x14ac:dyDescent="0.45">
      <c r="A41959" s="5">
        <v>10063848</v>
      </c>
      <c r="B41959" s="5" t="s">
        <v>40600</v>
      </c>
    </row>
    <row r="41960" spans="1:2" x14ac:dyDescent="0.45">
      <c r="A41960" s="5">
        <v>10063881</v>
      </c>
      <c r="B41960" s="5" t="s">
        <v>40601</v>
      </c>
    </row>
    <row r="41961" spans="1:2" x14ac:dyDescent="0.45">
      <c r="A41961" s="5">
        <v>10065761</v>
      </c>
      <c r="B41961" s="5" t="s">
        <v>40602</v>
      </c>
    </row>
    <row r="41962" spans="1:2" x14ac:dyDescent="0.45">
      <c r="A41962" s="5">
        <v>10032021</v>
      </c>
      <c r="B41962" s="5" t="s">
        <v>40603</v>
      </c>
    </row>
    <row r="41963" spans="1:2" x14ac:dyDescent="0.45">
      <c r="A41963" s="5">
        <v>10066901</v>
      </c>
      <c r="B41963" s="5" t="s">
        <v>40604</v>
      </c>
    </row>
    <row r="41964" spans="1:2" x14ac:dyDescent="0.45">
      <c r="A41964" s="5">
        <v>10066902</v>
      </c>
      <c r="B41964" s="5" t="s">
        <v>40605</v>
      </c>
    </row>
    <row r="41965" spans="1:2" x14ac:dyDescent="0.45">
      <c r="A41965" s="5">
        <v>10066907</v>
      </c>
      <c r="B41965" s="5" t="s">
        <v>40606</v>
      </c>
    </row>
    <row r="41966" spans="1:2" x14ac:dyDescent="0.45">
      <c r="A41966" s="5">
        <v>10066915</v>
      </c>
      <c r="B41966" s="5" t="s">
        <v>40607</v>
      </c>
    </row>
    <row r="41967" spans="1:2" x14ac:dyDescent="0.45">
      <c r="A41967" s="5">
        <v>10066999</v>
      </c>
      <c r="B41967" s="5" t="s">
        <v>40608</v>
      </c>
    </row>
    <row r="41968" spans="1:2" x14ac:dyDescent="0.45">
      <c r="A41968" s="5">
        <v>10067076</v>
      </c>
      <c r="B41968" s="5" t="s">
        <v>22393</v>
      </c>
    </row>
    <row r="41969" spans="1:2" x14ac:dyDescent="0.45">
      <c r="A41969" s="5">
        <v>10067097</v>
      </c>
      <c r="B41969" s="5" t="s">
        <v>40609</v>
      </c>
    </row>
    <row r="41970" spans="1:2" x14ac:dyDescent="0.45">
      <c r="A41970" s="5">
        <v>10067143</v>
      </c>
      <c r="B41970" s="5" t="s">
        <v>40610</v>
      </c>
    </row>
    <row r="41971" spans="1:2" x14ac:dyDescent="0.45">
      <c r="A41971" s="5">
        <v>10067150</v>
      </c>
      <c r="B41971" s="5" t="s">
        <v>40611</v>
      </c>
    </row>
    <row r="41972" spans="1:2" x14ac:dyDescent="0.45">
      <c r="A41972" s="5">
        <v>10063020</v>
      </c>
      <c r="B41972" s="5" t="s">
        <v>40612</v>
      </c>
    </row>
    <row r="41973" spans="1:2" x14ac:dyDescent="0.45">
      <c r="A41973" s="5">
        <v>10063803</v>
      </c>
      <c r="B41973" s="5" t="s">
        <v>40613</v>
      </c>
    </row>
    <row r="41974" spans="1:2" x14ac:dyDescent="0.45">
      <c r="A41974" s="5">
        <v>10063897</v>
      </c>
      <c r="B41974" s="5" t="s">
        <v>40614</v>
      </c>
    </row>
    <row r="41975" spans="1:2" x14ac:dyDescent="0.45">
      <c r="A41975" s="5">
        <v>10064037</v>
      </c>
      <c r="B41975" s="5" t="s">
        <v>40615</v>
      </c>
    </row>
    <row r="41976" spans="1:2" x14ac:dyDescent="0.45">
      <c r="A41976" s="5">
        <v>10064062</v>
      </c>
      <c r="B41976" s="5" t="s">
        <v>40616</v>
      </c>
    </row>
    <row r="41977" spans="1:2" x14ac:dyDescent="0.45">
      <c r="A41977" s="5">
        <v>10067041</v>
      </c>
      <c r="B41977" s="5" t="s">
        <v>40617</v>
      </c>
    </row>
    <row r="41978" spans="1:2" x14ac:dyDescent="0.45">
      <c r="A41978" s="5">
        <v>10067059</v>
      </c>
      <c r="B41978" s="5" t="s">
        <v>40618</v>
      </c>
    </row>
    <row r="41979" spans="1:2" x14ac:dyDescent="0.45">
      <c r="A41979" s="5">
        <v>10067095</v>
      </c>
      <c r="B41979" s="5" t="s">
        <v>40619</v>
      </c>
    </row>
    <row r="41980" spans="1:2" x14ac:dyDescent="0.45">
      <c r="A41980" s="5">
        <v>10067105</v>
      </c>
      <c r="B41980" s="5" t="s">
        <v>40620</v>
      </c>
    </row>
    <row r="41981" spans="1:2" x14ac:dyDescent="0.45">
      <c r="A41981" s="5">
        <v>10062822</v>
      </c>
      <c r="B41981" s="5" t="s">
        <v>40621</v>
      </c>
    </row>
    <row r="41982" spans="1:2" x14ac:dyDescent="0.45">
      <c r="A41982" s="5">
        <v>10062892</v>
      </c>
      <c r="B41982" s="5" t="s">
        <v>40622</v>
      </c>
    </row>
    <row r="41983" spans="1:2" x14ac:dyDescent="0.45">
      <c r="A41983" s="5">
        <v>10063314</v>
      </c>
      <c r="B41983" s="5" t="s">
        <v>40623</v>
      </c>
    </row>
    <row r="41984" spans="1:2" x14ac:dyDescent="0.45">
      <c r="A41984" s="5">
        <v>10064051</v>
      </c>
      <c r="B41984" s="5" t="s">
        <v>40624</v>
      </c>
    </row>
    <row r="41985" spans="1:2" x14ac:dyDescent="0.45">
      <c r="A41985" s="5">
        <v>10064053</v>
      </c>
      <c r="B41985" s="5" t="s">
        <v>40625</v>
      </c>
    </row>
    <row r="41986" spans="1:2" x14ac:dyDescent="0.45">
      <c r="A41986" s="5">
        <v>10064704</v>
      </c>
      <c r="B41986" s="5" t="s">
        <v>40626</v>
      </c>
    </row>
    <row r="41987" spans="1:2" x14ac:dyDescent="0.45">
      <c r="A41987" s="5">
        <v>10065613</v>
      </c>
      <c r="B41987" s="5" t="s">
        <v>40627</v>
      </c>
    </row>
    <row r="41988" spans="1:2" x14ac:dyDescent="0.45">
      <c r="A41988" s="5">
        <v>10062712</v>
      </c>
      <c r="B41988" s="5" t="s">
        <v>40628</v>
      </c>
    </row>
    <row r="41989" spans="1:2" x14ac:dyDescent="0.45">
      <c r="A41989" s="5">
        <v>10062841</v>
      </c>
      <c r="B41989" s="5" t="s">
        <v>40629</v>
      </c>
    </row>
    <row r="41990" spans="1:2" x14ac:dyDescent="0.45">
      <c r="A41990" s="5">
        <v>10063315</v>
      </c>
      <c r="B41990" s="5" t="s">
        <v>40630</v>
      </c>
    </row>
    <row r="41991" spans="1:2" x14ac:dyDescent="0.45">
      <c r="A41991" s="5">
        <v>10063542</v>
      </c>
      <c r="B41991" s="5" t="s">
        <v>40631</v>
      </c>
    </row>
    <row r="41992" spans="1:2" x14ac:dyDescent="0.45">
      <c r="A41992" s="5">
        <v>10064024</v>
      </c>
      <c r="B41992" s="5" t="s">
        <v>40632</v>
      </c>
    </row>
    <row r="41993" spans="1:2" x14ac:dyDescent="0.45">
      <c r="A41993" s="5">
        <v>10064281</v>
      </c>
      <c r="B41993" s="5" t="s">
        <v>40633</v>
      </c>
    </row>
    <row r="41994" spans="1:2" x14ac:dyDescent="0.45">
      <c r="A41994" s="5">
        <v>10063002</v>
      </c>
      <c r="B41994" s="5" t="s">
        <v>40634</v>
      </c>
    </row>
    <row r="41995" spans="1:2" x14ac:dyDescent="0.45">
      <c r="A41995" s="5">
        <v>10063248</v>
      </c>
      <c r="B41995" s="5" t="s">
        <v>40635</v>
      </c>
    </row>
    <row r="41996" spans="1:2" x14ac:dyDescent="0.45">
      <c r="A41996" s="5">
        <v>10063307</v>
      </c>
      <c r="B41996" s="5" t="s">
        <v>40636</v>
      </c>
    </row>
    <row r="41997" spans="1:2" x14ac:dyDescent="0.45">
      <c r="A41997" s="5">
        <v>10063345</v>
      </c>
      <c r="B41997" s="5" t="s">
        <v>40637</v>
      </c>
    </row>
    <row r="41998" spans="1:2" x14ac:dyDescent="0.45">
      <c r="A41998" s="5">
        <v>10063381</v>
      </c>
      <c r="B41998" s="5" t="s">
        <v>40638</v>
      </c>
    </row>
    <row r="41999" spans="1:2" x14ac:dyDescent="0.45">
      <c r="A41999" s="5">
        <v>10063404</v>
      </c>
      <c r="B41999" s="5" t="s">
        <v>40639</v>
      </c>
    </row>
    <row r="42000" spans="1:2" x14ac:dyDescent="0.45">
      <c r="A42000" s="5">
        <v>10064059</v>
      </c>
      <c r="B42000" s="5" t="s">
        <v>40640</v>
      </c>
    </row>
    <row r="42001" spans="1:2" x14ac:dyDescent="0.45">
      <c r="A42001" s="5">
        <v>10064159</v>
      </c>
      <c r="B42001" s="5" t="s">
        <v>40641</v>
      </c>
    </row>
    <row r="42002" spans="1:2" x14ac:dyDescent="0.45">
      <c r="A42002" s="5">
        <v>10062729</v>
      </c>
      <c r="B42002" s="5" t="s">
        <v>40642</v>
      </c>
    </row>
    <row r="42003" spans="1:2" x14ac:dyDescent="0.45">
      <c r="A42003" s="5">
        <v>10062744</v>
      </c>
      <c r="B42003" s="5" t="s">
        <v>40643</v>
      </c>
    </row>
    <row r="42004" spans="1:2" x14ac:dyDescent="0.45">
      <c r="A42004" s="5">
        <v>10063033</v>
      </c>
      <c r="B42004" s="5" t="s">
        <v>40644</v>
      </c>
    </row>
    <row r="42005" spans="1:2" x14ac:dyDescent="0.45">
      <c r="A42005" s="5">
        <v>10063155</v>
      </c>
      <c r="B42005" s="5" t="s">
        <v>40645</v>
      </c>
    </row>
    <row r="42006" spans="1:2" x14ac:dyDescent="0.45">
      <c r="A42006" s="5">
        <v>10063163</v>
      </c>
      <c r="B42006" s="5" t="s">
        <v>40646</v>
      </c>
    </row>
    <row r="42007" spans="1:2" x14ac:dyDescent="0.45">
      <c r="A42007" s="5">
        <v>10063602</v>
      </c>
      <c r="B42007" s="5" t="s">
        <v>40647</v>
      </c>
    </row>
    <row r="42008" spans="1:2" x14ac:dyDescent="0.45">
      <c r="A42008" s="5">
        <v>10064379</v>
      </c>
      <c r="B42008" s="5" t="s">
        <v>40648</v>
      </c>
    </row>
    <row r="42009" spans="1:2" x14ac:dyDescent="0.45">
      <c r="A42009" s="5">
        <v>10064436</v>
      </c>
      <c r="B42009" s="5" t="s">
        <v>40649</v>
      </c>
    </row>
    <row r="42010" spans="1:2" x14ac:dyDescent="0.45">
      <c r="A42010" s="5">
        <v>10064529</v>
      </c>
      <c r="B42010" s="5" t="s">
        <v>40650</v>
      </c>
    </row>
    <row r="42011" spans="1:2" x14ac:dyDescent="0.45">
      <c r="A42011" s="5">
        <v>10062888</v>
      </c>
      <c r="B42011" s="5" t="s">
        <v>40651</v>
      </c>
    </row>
    <row r="42012" spans="1:2" x14ac:dyDescent="0.45">
      <c r="A42012" s="5">
        <v>10063023</v>
      </c>
      <c r="B42012" s="5" t="s">
        <v>40652</v>
      </c>
    </row>
    <row r="42013" spans="1:2" x14ac:dyDescent="0.45">
      <c r="A42013" s="5">
        <v>10063037</v>
      </c>
      <c r="B42013" s="5" t="s">
        <v>40653</v>
      </c>
    </row>
    <row r="42014" spans="1:2" x14ac:dyDescent="0.45">
      <c r="A42014" s="5">
        <v>10063054</v>
      </c>
      <c r="B42014" s="5" t="s">
        <v>40654</v>
      </c>
    </row>
    <row r="42015" spans="1:2" x14ac:dyDescent="0.45">
      <c r="A42015" s="5">
        <v>10063102</v>
      </c>
      <c r="B42015" s="5" t="s">
        <v>40655</v>
      </c>
    </row>
    <row r="42016" spans="1:2" x14ac:dyDescent="0.45">
      <c r="A42016" s="5">
        <v>10063164</v>
      </c>
      <c r="B42016" s="5" t="s">
        <v>40656</v>
      </c>
    </row>
    <row r="42017" spans="1:2" x14ac:dyDescent="0.45">
      <c r="A42017" s="5">
        <v>10063256</v>
      </c>
      <c r="B42017" s="5" t="s">
        <v>40657</v>
      </c>
    </row>
    <row r="42018" spans="1:2" x14ac:dyDescent="0.45">
      <c r="A42018" s="5">
        <v>10064211</v>
      </c>
      <c r="B42018" s="5" t="s">
        <v>40658</v>
      </c>
    </row>
    <row r="42019" spans="1:2" x14ac:dyDescent="0.45">
      <c r="A42019" s="5">
        <v>10064253</v>
      </c>
      <c r="B42019" s="5" t="s">
        <v>24460</v>
      </c>
    </row>
    <row r="42020" spans="1:2" x14ac:dyDescent="0.45">
      <c r="A42020" s="5">
        <v>10062917</v>
      </c>
      <c r="B42020" s="5" t="s">
        <v>40659</v>
      </c>
    </row>
    <row r="42021" spans="1:2" x14ac:dyDescent="0.45">
      <c r="A42021" s="5">
        <v>10063050</v>
      </c>
      <c r="B42021" s="5" t="s">
        <v>40660</v>
      </c>
    </row>
    <row r="42022" spans="1:2" x14ac:dyDescent="0.45">
      <c r="A42022" s="5">
        <v>10063550</v>
      </c>
      <c r="B42022" s="5" t="s">
        <v>40661</v>
      </c>
    </row>
    <row r="42023" spans="1:2" x14ac:dyDescent="0.45">
      <c r="A42023" s="5">
        <v>10063622</v>
      </c>
      <c r="B42023" s="5" t="s">
        <v>40662</v>
      </c>
    </row>
    <row r="42024" spans="1:2" x14ac:dyDescent="0.45">
      <c r="A42024" s="5">
        <v>10064298</v>
      </c>
      <c r="B42024" s="5" t="s">
        <v>40663</v>
      </c>
    </row>
    <row r="42025" spans="1:2" x14ac:dyDescent="0.45">
      <c r="A42025" s="5">
        <v>10064421</v>
      </c>
      <c r="B42025" s="5" t="s">
        <v>40664</v>
      </c>
    </row>
    <row r="42026" spans="1:2" x14ac:dyDescent="0.45">
      <c r="A42026" s="5">
        <v>10064670</v>
      </c>
      <c r="B42026" s="5" t="s">
        <v>40665</v>
      </c>
    </row>
    <row r="42027" spans="1:2" x14ac:dyDescent="0.45">
      <c r="A42027" s="5">
        <v>10064677</v>
      </c>
      <c r="B42027" s="5" t="s">
        <v>40666</v>
      </c>
    </row>
    <row r="42028" spans="1:2" x14ac:dyDescent="0.45">
      <c r="A42028" s="5">
        <v>10064698</v>
      </c>
      <c r="B42028" s="5" t="s">
        <v>40667</v>
      </c>
    </row>
    <row r="42029" spans="1:2" x14ac:dyDescent="0.45">
      <c r="A42029" s="5">
        <v>10062696</v>
      </c>
      <c r="B42029" s="5" t="s">
        <v>40668</v>
      </c>
    </row>
    <row r="42030" spans="1:2" x14ac:dyDescent="0.45">
      <c r="A42030" s="5">
        <v>10062794</v>
      </c>
      <c r="B42030" s="5" t="s">
        <v>40669</v>
      </c>
    </row>
    <row r="42031" spans="1:2" x14ac:dyDescent="0.45">
      <c r="A42031" s="5">
        <v>10062833</v>
      </c>
      <c r="B42031" s="5" t="s">
        <v>40670</v>
      </c>
    </row>
    <row r="42032" spans="1:2" x14ac:dyDescent="0.45">
      <c r="A42032" s="5">
        <v>10063028</v>
      </c>
      <c r="B42032" s="5" t="s">
        <v>40671</v>
      </c>
    </row>
    <row r="42033" spans="1:2" x14ac:dyDescent="0.45">
      <c r="A42033" s="5">
        <v>10063210</v>
      </c>
      <c r="B42033" s="5" t="s">
        <v>40672</v>
      </c>
    </row>
    <row r="42034" spans="1:2" x14ac:dyDescent="0.45">
      <c r="A42034" s="5">
        <v>10063423</v>
      </c>
      <c r="B42034" s="5" t="s">
        <v>40673</v>
      </c>
    </row>
    <row r="42035" spans="1:2" x14ac:dyDescent="0.45">
      <c r="A42035" s="5">
        <v>10062711</v>
      </c>
      <c r="B42035" s="5" t="s">
        <v>40674</v>
      </c>
    </row>
    <row r="42036" spans="1:2" x14ac:dyDescent="0.45">
      <c r="A42036" s="5">
        <v>10062862</v>
      </c>
      <c r="B42036" s="5" t="s">
        <v>40675</v>
      </c>
    </row>
    <row r="42037" spans="1:2" x14ac:dyDescent="0.45">
      <c r="A42037" s="5">
        <v>10063128</v>
      </c>
      <c r="B42037" s="5" t="s">
        <v>40676</v>
      </c>
    </row>
    <row r="42038" spans="1:2" x14ac:dyDescent="0.45">
      <c r="A42038" s="5">
        <v>10063593</v>
      </c>
      <c r="B42038" s="5" t="s">
        <v>40677</v>
      </c>
    </row>
    <row r="42039" spans="1:2" x14ac:dyDescent="0.45">
      <c r="A42039" s="5">
        <v>10064353</v>
      </c>
      <c r="B42039" s="5" t="s">
        <v>40678</v>
      </c>
    </row>
    <row r="42040" spans="1:2" x14ac:dyDescent="0.45">
      <c r="A42040" s="5">
        <v>10064621</v>
      </c>
      <c r="B42040" s="5" t="s">
        <v>40679</v>
      </c>
    </row>
    <row r="42041" spans="1:2" x14ac:dyDescent="0.45">
      <c r="A42041" s="5">
        <v>10064609</v>
      </c>
      <c r="B42041" s="5" t="s">
        <v>40680</v>
      </c>
    </row>
    <row r="42042" spans="1:2" x14ac:dyDescent="0.45">
      <c r="A42042" s="5">
        <v>10062796</v>
      </c>
      <c r="B42042" s="5" t="s">
        <v>40681</v>
      </c>
    </row>
    <row r="42043" spans="1:2" x14ac:dyDescent="0.45">
      <c r="A42043" s="5">
        <v>10062889</v>
      </c>
      <c r="B42043" s="5" t="s">
        <v>40682</v>
      </c>
    </row>
    <row r="42044" spans="1:2" x14ac:dyDescent="0.45">
      <c r="A42044" s="5">
        <v>10063296</v>
      </c>
      <c r="B42044" s="5" t="s">
        <v>40683</v>
      </c>
    </row>
    <row r="42045" spans="1:2" x14ac:dyDescent="0.45">
      <c r="A42045" s="5">
        <v>10063306</v>
      </c>
      <c r="B42045" s="5" t="s">
        <v>40684</v>
      </c>
    </row>
    <row r="42046" spans="1:2" x14ac:dyDescent="0.45">
      <c r="A42046" s="5">
        <v>10063435</v>
      </c>
      <c r="B42046" s="5" t="s">
        <v>40685</v>
      </c>
    </row>
    <row r="42047" spans="1:2" x14ac:dyDescent="0.45">
      <c r="A42047" s="5">
        <v>10063442</v>
      </c>
      <c r="B42047" s="5" t="s">
        <v>40686</v>
      </c>
    </row>
    <row r="42048" spans="1:2" x14ac:dyDescent="0.45">
      <c r="A42048" s="5">
        <v>10063501</v>
      </c>
      <c r="B42048" s="5" t="s">
        <v>40687</v>
      </c>
    </row>
    <row r="42049" spans="1:2" x14ac:dyDescent="0.45">
      <c r="A42049" s="5">
        <v>10063540</v>
      </c>
      <c r="B42049" s="5" t="s">
        <v>40688</v>
      </c>
    </row>
    <row r="42050" spans="1:2" x14ac:dyDescent="0.45">
      <c r="A42050" s="5">
        <v>10064381</v>
      </c>
      <c r="B42050" s="5" t="s">
        <v>40689</v>
      </c>
    </row>
    <row r="42051" spans="1:2" x14ac:dyDescent="0.45">
      <c r="A42051" s="5">
        <v>10062809</v>
      </c>
      <c r="B42051" s="5" t="s">
        <v>40690</v>
      </c>
    </row>
    <row r="42052" spans="1:2" x14ac:dyDescent="0.45">
      <c r="A42052" s="5">
        <v>10063030</v>
      </c>
      <c r="B42052" s="5" t="s">
        <v>40691</v>
      </c>
    </row>
    <row r="42053" spans="1:2" x14ac:dyDescent="0.45">
      <c r="A42053" s="5">
        <v>10064756</v>
      </c>
      <c r="B42053" s="5" t="s">
        <v>40692</v>
      </c>
    </row>
    <row r="42054" spans="1:2" x14ac:dyDescent="0.45">
      <c r="A42054" s="5">
        <v>10064775</v>
      </c>
      <c r="B42054" s="5" t="s">
        <v>7760</v>
      </c>
    </row>
    <row r="42055" spans="1:2" x14ac:dyDescent="0.45">
      <c r="A42055" s="5">
        <v>10064818</v>
      </c>
      <c r="B42055" s="5" t="s">
        <v>40693</v>
      </c>
    </row>
    <row r="42056" spans="1:2" x14ac:dyDescent="0.45">
      <c r="A42056" s="5">
        <v>10064821</v>
      </c>
      <c r="B42056" s="5" t="s">
        <v>40694</v>
      </c>
    </row>
    <row r="42057" spans="1:2" x14ac:dyDescent="0.45">
      <c r="A42057" s="5">
        <v>10064036</v>
      </c>
      <c r="B42057" s="5" t="s">
        <v>40695</v>
      </c>
    </row>
    <row r="42058" spans="1:2" x14ac:dyDescent="0.45">
      <c r="A42058" s="5">
        <v>10064393</v>
      </c>
      <c r="B42058" s="5" t="s">
        <v>40696</v>
      </c>
    </row>
    <row r="42059" spans="1:2" x14ac:dyDescent="0.45">
      <c r="A42059" s="5">
        <v>10064616</v>
      </c>
      <c r="B42059" s="5" t="s">
        <v>40697</v>
      </c>
    </row>
    <row r="42060" spans="1:2" x14ac:dyDescent="0.45">
      <c r="A42060" s="5">
        <v>10064837</v>
      </c>
      <c r="B42060" s="5" t="s">
        <v>40698</v>
      </c>
    </row>
    <row r="42061" spans="1:2" x14ac:dyDescent="0.45">
      <c r="A42061" s="5">
        <v>10064321</v>
      </c>
      <c r="B42061" s="5" t="s">
        <v>11731</v>
      </c>
    </row>
    <row r="42062" spans="1:2" x14ac:dyDescent="0.45">
      <c r="A42062" s="5">
        <v>10064375</v>
      </c>
      <c r="B42062" s="5" t="s">
        <v>40699</v>
      </c>
    </row>
    <row r="42063" spans="1:2" x14ac:dyDescent="0.45">
      <c r="A42063" s="5">
        <v>10064484</v>
      </c>
      <c r="B42063" s="5" t="s">
        <v>40700</v>
      </c>
    </row>
    <row r="42064" spans="1:2" x14ac:dyDescent="0.45">
      <c r="A42064" s="5">
        <v>10064581</v>
      </c>
      <c r="B42064" s="5" t="s">
        <v>40701</v>
      </c>
    </row>
    <row r="42065" spans="1:2" x14ac:dyDescent="0.45">
      <c r="A42065" s="5">
        <v>10064860</v>
      </c>
      <c r="B42065" s="5" t="s">
        <v>40702</v>
      </c>
    </row>
    <row r="42066" spans="1:2" x14ac:dyDescent="0.45">
      <c r="A42066" s="5">
        <v>10064881</v>
      </c>
      <c r="B42066" s="5" t="s">
        <v>40703</v>
      </c>
    </row>
    <row r="42067" spans="1:2" x14ac:dyDescent="0.45">
      <c r="A42067" s="5">
        <v>10064885</v>
      </c>
      <c r="B42067" s="5" t="s">
        <v>40704</v>
      </c>
    </row>
    <row r="42068" spans="1:2" x14ac:dyDescent="0.45">
      <c r="A42068" s="5">
        <v>10064899</v>
      </c>
      <c r="B42068" s="5" t="s">
        <v>40705</v>
      </c>
    </row>
    <row r="42069" spans="1:2" x14ac:dyDescent="0.45">
      <c r="A42069" s="5">
        <v>10064986</v>
      </c>
      <c r="B42069" s="5" t="s">
        <v>40706</v>
      </c>
    </row>
    <row r="42070" spans="1:2" x14ac:dyDescent="0.45">
      <c r="A42070" s="5">
        <v>10063772</v>
      </c>
      <c r="B42070" s="5" t="s">
        <v>40707</v>
      </c>
    </row>
    <row r="42071" spans="1:2" x14ac:dyDescent="0.45">
      <c r="A42071" s="5">
        <v>10064834</v>
      </c>
      <c r="B42071" s="5" t="s">
        <v>40708</v>
      </c>
    </row>
    <row r="42072" spans="1:2" x14ac:dyDescent="0.45">
      <c r="A42072" s="5">
        <v>10064838</v>
      </c>
      <c r="B42072" s="5" t="s">
        <v>40709</v>
      </c>
    </row>
    <row r="42073" spans="1:2" x14ac:dyDescent="0.45">
      <c r="A42073" s="5">
        <v>10064902</v>
      </c>
      <c r="B42073" s="5" t="s">
        <v>40710</v>
      </c>
    </row>
    <row r="42074" spans="1:2" x14ac:dyDescent="0.45">
      <c r="A42074" s="5">
        <v>10064955</v>
      </c>
      <c r="B42074" s="5" t="s">
        <v>40711</v>
      </c>
    </row>
    <row r="42075" spans="1:2" x14ac:dyDescent="0.45">
      <c r="A42075" s="5">
        <v>10065063</v>
      </c>
      <c r="B42075" s="5" t="s">
        <v>40712</v>
      </c>
    </row>
    <row r="42076" spans="1:2" x14ac:dyDescent="0.45">
      <c r="A42076" s="5">
        <v>10065075</v>
      </c>
      <c r="B42076" s="5" t="s">
        <v>40713</v>
      </c>
    </row>
    <row r="42077" spans="1:2" x14ac:dyDescent="0.45">
      <c r="A42077" s="5">
        <v>10064945</v>
      </c>
      <c r="B42077" s="5" t="s">
        <v>40714</v>
      </c>
    </row>
    <row r="42078" spans="1:2" x14ac:dyDescent="0.45">
      <c r="A42078" s="5">
        <v>10065114</v>
      </c>
      <c r="B42078" s="5" t="s">
        <v>40715</v>
      </c>
    </row>
    <row r="42079" spans="1:2" x14ac:dyDescent="0.45">
      <c r="A42079" s="5">
        <v>10065145</v>
      </c>
      <c r="B42079" s="5" t="s">
        <v>40716</v>
      </c>
    </row>
    <row r="42080" spans="1:2" x14ac:dyDescent="0.45">
      <c r="A42080" s="5">
        <v>10065171</v>
      </c>
      <c r="B42080" s="5" t="s">
        <v>40717</v>
      </c>
    </row>
    <row r="42081" spans="1:2" x14ac:dyDescent="0.45">
      <c r="A42081" s="5">
        <v>10065238</v>
      </c>
      <c r="B42081" s="5" t="s">
        <v>40718</v>
      </c>
    </row>
    <row r="42082" spans="1:2" x14ac:dyDescent="0.45">
      <c r="A42082" s="5">
        <v>10064462</v>
      </c>
      <c r="B42082" s="5" t="s">
        <v>40719</v>
      </c>
    </row>
    <row r="42083" spans="1:2" x14ac:dyDescent="0.45">
      <c r="A42083" s="5">
        <v>10065254</v>
      </c>
      <c r="B42083" s="5" t="s">
        <v>40720</v>
      </c>
    </row>
    <row r="42084" spans="1:2" x14ac:dyDescent="0.45">
      <c r="A42084" s="5">
        <v>10065294</v>
      </c>
      <c r="B42084" s="5" t="s">
        <v>40721</v>
      </c>
    </row>
    <row r="42085" spans="1:2" x14ac:dyDescent="0.45">
      <c r="A42085" s="5">
        <v>10065305</v>
      </c>
      <c r="B42085" s="5" t="s">
        <v>13838</v>
      </c>
    </row>
    <row r="42086" spans="1:2" x14ac:dyDescent="0.45">
      <c r="A42086" s="5">
        <v>10065317</v>
      </c>
      <c r="B42086" s="5" t="s">
        <v>40722</v>
      </c>
    </row>
    <row r="42087" spans="1:2" x14ac:dyDescent="0.45">
      <c r="A42087" s="5">
        <v>10063260</v>
      </c>
      <c r="B42087" s="5" t="s">
        <v>40723</v>
      </c>
    </row>
    <row r="42088" spans="1:2" x14ac:dyDescent="0.45">
      <c r="A42088" s="5">
        <v>10063340</v>
      </c>
      <c r="B42088" s="5" t="s">
        <v>40724</v>
      </c>
    </row>
    <row r="42089" spans="1:2" x14ac:dyDescent="0.45">
      <c r="A42089" s="5">
        <v>10064596</v>
      </c>
      <c r="B42089" s="5" t="s">
        <v>40725</v>
      </c>
    </row>
    <row r="42090" spans="1:2" x14ac:dyDescent="0.45">
      <c r="A42090" s="5">
        <v>10065366</v>
      </c>
      <c r="B42090" s="5" t="s">
        <v>26437</v>
      </c>
    </row>
    <row r="42091" spans="1:2" x14ac:dyDescent="0.45">
      <c r="A42091" s="5">
        <v>10065383</v>
      </c>
      <c r="B42091" s="5" t="s">
        <v>40726</v>
      </c>
    </row>
    <row r="42092" spans="1:2" x14ac:dyDescent="0.45">
      <c r="A42092" s="5">
        <v>10065408</v>
      </c>
      <c r="B42092" s="5" t="s">
        <v>40727</v>
      </c>
    </row>
    <row r="42093" spans="1:2" x14ac:dyDescent="0.45">
      <c r="A42093" s="5">
        <v>10065467</v>
      </c>
      <c r="B42093" s="5" t="s">
        <v>40728</v>
      </c>
    </row>
    <row r="42094" spans="1:2" x14ac:dyDescent="0.45">
      <c r="A42094" s="5">
        <v>10064521</v>
      </c>
      <c r="B42094" s="5" t="s">
        <v>21847</v>
      </c>
    </row>
    <row r="42095" spans="1:2" x14ac:dyDescent="0.45">
      <c r="A42095" s="5">
        <v>10064528</v>
      </c>
      <c r="B42095" s="5" t="s">
        <v>40729</v>
      </c>
    </row>
    <row r="42096" spans="1:2" x14ac:dyDescent="0.45">
      <c r="A42096" s="5">
        <v>10064550</v>
      </c>
      <c r="B42096" s="5" t="s">
        <v>40730</v>
      </c>
    </row>
    <row r="42097" spans="1:2" x14ac:dyDescent="0.45">
      <c r="A42097" s="5">
        <v>10065336</v>
      </c>
      <c r="B42097" s="5" t="s">
        <v>40731</v>
      </c>
    </row>
    <row r="42098" spans="1:2" x14ac:dyDescent="0.45">
      <c r="A42098" s="5">
        <v>10065390</v>
      </c>
      <c r="B42098" s="5" t="s">
        <v>29294</v>
      </c>
    </row>
    <row r="42099" spans="1:2" x14ac:dyDescent="0.45">
      <c r="A42099" s="5">
        <v>10065401</v>
      </c>
      <c r="B42099" s="5" t="s">
        <v>40732</v>
      </c>
    </row>
    <row r="42100" spans="1:2" x14ac:dyDescent="0.45">
      <c r="A42100" s="5">
        <v>10065407</v>
      </c>
      <c r="B42100" s="5" t="s">
        <v>40733</v>
      </c>
    </row>
    <row r="42101" spans="1:2" x14ac:dyDescent="0.45">
      <c r="A42101" s="5">
        <v>10065411</v>
      </c>
      <c r="B42101" s="5" t="s">
        <v>40734</v>
      </c>
    </row>
    <row r="42102" spans="1:2" x14ac:dyDescent="0.45">
      <c r="A42102" s="5">
        <v>10065442</v>
      </c>
      <c r="B42102" s="5" t="s">
        <v>40735</v>
      </c>
    </row>
    <row r="42103" spans="1:2" x14ac:dyDescent="0.45">
      <c r="A42103" s="5">
        <v>10062705</v>
      </c>
      <c r="B42103" s="5" t="s">
        <v>24893</v>
      </c>
    </row>
    <row r="42104" spans="1:2" x14ac:dyDescent="0.45">
      <c r="A42104" s="5">
        <v>10063096</v>
      </c>
      <c r="B42104" s="5" t="s">
        <v>5673</v>
      </c>
    </row>
    <row r="42105" spans="1:2" x14ac:dyDescent="0.45">
      <c r="A42105" s="5">
        <v>10063122</v>
      </c>
      <c r="B42105" s="5" t="s">
        <v>40736</v>
      </c>
    </row>
    <row r="42106" spans="1:2" x14ac:dyDescent="0.45">
      <c r="A42106" s="5">
        <v>10063584</v>
      </c>
      <c r="B42106" s="5" t="s">
        <v>40737</v>
      </c>
    </row>
    <row r="42107" spans="1:2" x14ac:dyDescent="0.45">
      <c r="A42107" s="5">
        <v>10063809</v>
      </c>
      <c r="B42107" s="5" t="s">
        <v>40738</v>
      </c>
    </row>
    <row r="42108" spans="1:2" x14ac:dyDescent="0.45">
      <c r="A42108" s="5">
        <v>10064610</v>
      </c>
      <c r="B42108" s="5" t="s">
        <v>40739</v>
      </c>
    </row>
    <row r="42109" spans="1:2" x14ac:dyDescent="0.45">
      <c r="A42109" s="5">
        <v>10065478</v>
      </c>
      <c r="B42109" s="5" t="s">
        <v>40740</v>
      </c>
    </row>
    <row r="42110" spans="1:2" x14ac:dyDescent="0.45">
      <c r="A42110" s="5">
        <v>10065506</v>
      </c>
      <c r="B42110" s="5" t="s">
        <v>24793</v>
      </c>
    </row>
    <row r="42111" spans="1:2" x14ac:dyDescent="0.45">
      <c r="A42111" s="5">
        <v>10065529</v>
      </c>
      <c r="B42111" s="5" t="s">
        <v>40741</v>
      </c>
    </row>
    <row r="42112" spans="1:2" x14ac:dyDescent="0.45">
      <c r="A42112" s="5">
        <v>10008574</v>
      </c>
      <c r="B42112" s="5" t="s">
        <v>40742</v>
      </c>
    </row>
    <row r="42113" spans="1:2" x14ac:dyDescent="0.45">
      <c r="A42113" s="5">
        <v>10065603</v>
      </c>
      <c r="B42113" s="5" t="s">
        <v>40743</v>
      </c>
    </row>
    <row r="42114" spans="1:2" x14ac:dyDescent="0.45">
      <c r="A42114" s="5">
        <v>10065604</v>
      </c>
      <c r="B42114" s="5" t="s">
        <v>40744</v>
      </c>
    </row>
    <row r="42115" spans="1:2" x14ac:dyDescent="0.45">
      <c r="A42115" s="5">
        <v>10064207</v>
      </c>
      <c r="B42115" s="5" t="s">
        <v>40745</v>
      </c>
    </row>
    <row r="42116" spans="1:2" x14ac:dyDescent="0.45">
      <c r="A42116" s="5">
        <v>10064216</v>
      </c>
      <c r="B42116" s="5" t="s">
        <v>40746</v>
      </c>
    </row>
    <row r="42117" spans="1:2" x14ac:dyDescent="0.45">
      <c r="A42117" s="5">
        <v>10065629</v>
      </c>
      <c r="B42117" s="5" t="s">
        <v>40747</v>
      </c>
    </row>
    <row r="42118" spans="1:2" x14ac:dyDescent="0.45">
      <c r="A42118" s="5">
        <v>10065641</v>
      </c>
      <c r="B42118" s="5" t="s">
        <v>40748</v>
      </c>
    </row>
    <row r="42119" spans="1:2" x14ac:dyDescent="0.45">
      <c r="A42119" s="5">
        <v>10066147</v>
      </c>
      <c r="B42119" s="5" t="s">
        <v>40749</v>
      </c>
    </row>
    <row r="42120" spans="1:2" x14ac:dyDescent="0.45">
      <c r="A42120" s="5">
        <v>10066155</v>
      </c>
      <c r="B42120" s="5" t="s">
        <v>40750</v>
      </c>
    </row>
    <row r="42121" spans="1:2" x14ac:dyDescent="0.45">
      <c r="A42121" s="5">
        <v>10066162</v>
      </c>
      <c r="B42121" s="5" t="s">
        <v>40751</v>
      </c>
    </row>
    <row r="42122" spans="1:2" x14ac:dyDescent="0.45">
      <c r="A42122" s="5">
        <v>10066195</v>
      </c>
      <c r="B42122" s="5" t="s">
        <v>40752</v>
      </c>
    </row>
    <row r="42123" spans="1:2" x14ac:dyDescent="0.45">
      <c r="A42123" s="5">
        <v>10066297</v>
      </c>
      <c r="B42123" s="5" t="s">
        <v>40753</v>
      </c>
    </row>
    <row r="42124" spans="1:2" x14ac:dyDescent="0.45">
      <c r="A42124" s="5">
        <v>10066334</v>
      </c>
      <c r="B42124" s="5" t="s">
        <v>40754</v>
      </c>
    </row>
    <row r="42125" spans="1:2" x14ac:dyDescent="0.45">
      <c r="A42125" s="5">
        <v>10066342</v>
      </c>
      <c r="B42125" s="5" t="s">
        <v>40755</v>
      </c>
    </row>
    <row r="42126" spans="1:2" x14ac:dyDescent="0.45">
      <c r="A42126" s="5">
        <v>10063027</v>
      </c>
      <c r="B42126" s="5" t="s">
        <v>40756</v>
      </c>
    </row>
    <row r="42127" spans="1:2" x14ac:dyDescent="0.45">
      <c r="A42127" s="5">
        <v>10063150</v>
      </c>
      <c r="B42127" s="5" t="s">
        <v>40757</v>
      </c>
    </row>
    <row r="42128" spans="1:2" x14ac:dyDescent="0.45">
      <c r="A42128" s="5">
        <v>10063398</v>
      </c>
      <c r="B42128" s="5" t="s">
        <v>40758</v>
      </c>
    </row>
    <row r="42129" spans="1:2" x14ac:dyDescent="0.45">
      <c r="A42129" s="5">
        <v>10063600</v>
      </c>
      <c r="B42129" s="5" t="s">
        <v>40759</v>
      </c>
    </row>
    <row r="42130" spans="1:2" x14ac:dyDescent="0.45">
      <c r="A42130" s="5">
        <v>10064418</v>
      </c>
      <c r="B42130" s="5" t="s">
        <v>40760</v>
      </c>
    </row>
    <row r="42131" spans="1:2" x14ac:dyDescent="0.45">
      <c r="A42131" s="5">
        <v>10064875</v>
      </c>
      <c r="B42131" s="5" t="s">
        <v>40761</v>
      </c>
    </row>
    <row r="42132" spans="1:2" x14ac:dyDescent="0.45">
      <c r="A42132" s="5">
        <v>10065178</v>
      </c>
      <c r="B42132" s="5" t="s">
        <v>40762</v>
      </c>
    </row>
    <row r="42133" spans="1:2" x14ac:dyDescent="0.45">
      <c r="A42133" s="5">
        <v>10065713</v>
      </c>
      <c r="B42133" s="5" t="s">
        <v>40763</v>
      </c>
    </row>
    <row r="42134" spans="1:2" x14ac:dyDescent="0.45">
      <c r="A42134" s="5">
        <v>10067068</v>
      </c>
      <c r="B42134" s="5" t="s">
        <v>953</v>
      </c>
    </row>
    <row r="42135" spans="1:2" x14ac:dyDescent="0.45">
      <c r="A42135" s="5">
        <v>10066053</v>
      </c>
      <c r="B42135" s="5" t="s">
        <v>40764</v>
      </c>
    </row>
    <row r="42136" spans="1:2" x14ac:dyDescent="0.45">
      <c r="A42136" s="5">
        <v>10066054</v>
      </c>
      <c r="B42136" s="5" t="s">
        <v>30650</v>
      </c>
    </row>
    <row r="42137" spans="1:2" x14ac:dyDescent="0.45">
      <c r="A42137" s="5">
        <v>10066129</v>
      </c>
      <c r="B42137" s="5" t="s">
        <v>40765</v>
      </c>
    </row>
    <row r="42138" spans="1:2" x14ac:dyDescent="0.45">
      <c r="A42138" s="5">
        <v>10063865</v>
      </c>
      <c r="B42138" s="5" t="s">
        <v>40766</v>
      </c>
    </row>
    <row r="42139" spans="1:2" x14ac:dyDescent="0.45">
      <c r="A42139" s="5">
        <v>10064751</v>
      </c>
      <c r="B42139" s="5" t="s">
        <v>11456</v>
      </c>
    </row>
    <row r="42140" spans="1:2" x14ac:dyDescent="0.45">
      <c r="A42140" s="5">
        <v>10065235</v>
      </c>
      <c r="B42140" s="5" t="s">
        <v>40767</v>
      </c>
    </row>
    <row r="42141" spans="1:2" x14ac:dyDescent="0.45">
      <c r="A42141" s="5">
        <v>10065889</v>
      </c>
      <c r="B42141" s="5" t="s">
        <v>40768</v>
      </c>
    </row>
    <row r="42142" spans="1:2" x14ac:dyDescent="0.45">
      <c r="A42142" s="5">
        <v>10066472</v>
      </c>
      <c r="B42142" s="5" t="s">
        <v>40769</v>
      </c>
    </row>
    <row r="42143" spans="1:2" x14ac:dyDescent="0.45">
      <c r="A42143" s="5">
        <v>10066503</v>
      </c>
      <c r="B42143" s="5" t="s">
        <v>40770</v>
      </c>
    </row>
    <row r="42144" spans="1:2" x14ac:dyDescent="0.45">
      <c r="A42144" s="5">
        <v>10066520</v>
      </c>
      <c r="B42144" s="5" t="s">
        <v>40771</v>
      </c>
    </row>
    <row r="42145" spans="1:2" x14ac:dyDescent="0.45">
      <c r="A42145" s="5">
        <v>10066564</v>
      </c>
      <c r="B42145" s="5" t="s">
        <v>40772</v>
      </c>
    </row>
    <row r="42146" spans="1:2" x14ac:dyDescent="0.45">
      <c r="A42146" s="5">
        <v>10066584</v>
      </c>
      <c r="B42146" s="5" t="s">
        <v>3185</v>
      </c>
    </row>
    <row r="42147" spans="1:2" x14ac:dyDescent="0.45">
      <c r="A42147" s="5">
        <v>10066670</v>
      </c>
      <c r="B42147" s="5" t="s">
        <v>40773</v>
      </c>
    </row>
    <row r="42148" spans="1:2" x14ac:dyDescent="0.45">
      <c r="A42148" s="5">
        <v>10066689</v>
      </c>
      <c r="B42148" s="5" t="s">
        <v>40774</v>
      </c>
    </row>
    <row r="42149" spans="1:2" x14ac:dyDescent="0.45">
      <c r="A42149" s="5">
        <v>10062664</v>
      </c>
      <c r="B42149" s="5" t="s">
        <v>40775</v>
      </c>
    </row>
    <row r="42150" spans="1:2" x14ac:dyDescent="0.45">
      <c r="A42150" s="5">
        <v>10064166</v>
      </c>
      <c r="B42150" s="5" t="s">
        <v>40776</v>
      </c>
    </row>
    <row r="42151" spans="1:2" x14ac:dyDescent="0.45">
      <c r="A42151" s="5">
        <v>10065485</v>
      </c>
      <c r="B42151" s="5" t="s">
        <v>40777</v>
      </c>
    </row>
    <row r="42152" spans="1:2" x14ac:dyDescent="0.45">
      <c r="A42152" s="5">
        <v>10066301</v>
      </c>
      <c r="B42152" s="5" t="s">
        <v>40778</v>
      </c>
    </row>
    <row r="42153" spans="1:2" x14ac:dyDescent="0.45">
      <c r="A42153" s="5">
        <v>10066308</v>
      </c>
      <c r="B42153" s="5" t="s">
        <v>40779</v>
      </c>
    </row>
    <row r="42154" spans="1:2" x14ac:dyDescent="0.45">
      <c r="A42154" s="5">
        <v>10066439</v>
      </c>
      <c r="B42154" s="5" t="s">
        <v>40780</v>
      </c>
    </row>
    <row r="42155" spans="1:2" x14ac:dyDescent="0.45">
      <c r="A42155" s="5">
        <v>10066450</v>
      </c>
      <c r="B42155" s="5" t="s">
        <v>40781</v>
      </c>
    </row>
    <row r="42156" spans="1:2" x14ac:dyDescent="0.45">
      <c r="A42156" s="5">
        <v>10066504</v>
      </c>
      <c r="B42156" s="5" t="s">
        <v>40782</v>
      </c>
    </row>
    <row r="42157" spans="1:2" x14ac:dyDescent="0.45">
      <c r="A42157" s="5">
        <v>10066523</v>
      </c>
      <c r="B42157" s="5" t="s">
        <v>40783</v>
      </c>
    </row>
    <row r="42158" spans="1:2" x14ac:dyDescent="0.45">
      <c r="A42158" s="5">
        <v>10066546</v>
      </c>
      <c r="B42158" s="5" t="s">
        <v>40784</v>
      </c>
    </row>
    <row r="42159" spans="1:2" x14ac:dyDescent="0.45">
      <c r="A42159" s="5">
        <v>10062802</v>
      </c>
      <c r="B42159" s="5" t="s">
        <v>40785</v>
      </c>
    </row>
    <row r="42160" spans="1:2" x14ac:dyDescent="0.45">
      <c r="A42160" s="5">
        <v>10063957</v>
      </c>
      <c r="B42160" s="5" t="s">
        <v>40786</v>
      </c>
    </row>
    <row r="42161" spans="1:2" x14ac:dyDescent="0.45">
      <c r="A42161" s="5">
        <v>10064669</v>
      </c>
      <c r="B42161" s="5" t="s">
        <v>40787</v>
      </c>
    </row>
    <row r="42162" spans="1:2" x14ac:dyDescent="0.45">
      <c r="A42162" s="5">
        <v>10064783</v>
      </c>
      <c r="B42162" s="5" t="s">
        <v>16871</v>
      </c>
    </row>
    <row r="42163" spans="1:2" x14ac:dyDescent="0.45">
      <c r="A42163" s="5">
        <v>10066948</v>
      </c>
      <c r="B42163" s="5" t="s">
        <v>40788</v>
      </c>
    </row>
    <row r="42164" spans="1:2" x14ac:dyDescent="0.45">
      <c r="A42164" s="5">
        <v>10066720</v>
      </c>
      <c r="B42164" s="5" t="s">
        <v>40789</v>
      </c>
    </row>
    <row r="42165" spans="1:2" x14ac:dyDescent="0.45">
      <c r="A42165" s="5">
        <v>10066762</v>
      </c>
      <c r="B42165" s="5" t="s">
        <v>40790</v>
      </c>
    </row>
    <row r="42166" spans="1:2" x14ac:dyDescent="0.45">
      <c r="A42166" s="5">
        <v>10066802</v>
      </c>
      <c r="B42166" s="5" t="s">
        <v>40791</v>
      </c>
    </row>
    <row r="42167" spans="1:2" x14ac:dyDescent="0.45">
      <c r="A42167" s="5">
        <v>10066819</v>
      </c>
      <c r="B42167" s="5" t="s">
        <v>40792</v>
      </c>
    </row>
    <row r="42168" spans="1:2" x14ac:dyDescent="0.45">
      <c r="A42168" s="5">
        <v>10066841</v>
      </c>
      <c r="B42168" s="5" t="s">
        <v>40793</v>
      </c>
    </row>
    <row r="42169" spans="1:2" x14ac:dyDescent="0.45">
      <c r="A42169" s="5">
        <v>10066854</v>
      </c>
      <c r="B42169" s="5" t="s">
        <v>40794</v>
      </c>
    </row>
    <row r="42170" spans="1:2" x14ac:dyDescent="0.45">
      <c r="A42170" s="5">
        <v>10066864</v>
      </c>
      <c r="B42170" s="5" t="s">
        <v>40795</v>
      </c>
    </row>
    <row r="42171" spans="1:2" x14ac:dyDescent="0.45">
      <c r="A42171" s="5">
        <v>10066916</v>
      </c>
      <c r="B42171" s="5" t="s">
        <v>40796</v>
      </c>
    </row>
    <row r="42172" spans="1:2" x14ac:dyDescent="0.45">
      <c r="A42172" s="5">
        <v>10066922</v>
      </c>
      <c r="B42172" s="5" t="s">
        <v>40797</v>
      </c>
    </row>
    <row r="42173" spans="1:2" x14ac:dyDescent="0.45">
      <c r="A42173" s="5">
        <v>10066972</v>
      </c>
      <c r="B42173" s="5" t="s">
        <v>40798</v>
      </c>
    </row>
    <row r="42174" spans="1:2" x14ac:dyDescent="0.45">
      <c r="A42174" s="5">
        <v>10066975</v>
      </c>
      <c r="B42174" s="5" t="s">
        <v>40799</v>
      </c>
    </row>
    <row r="42175" spans="1:2" x14ac:dyDescent="0.45">
      <c r="A42175" s="5">
        <v>10066987</v>
      </c>
      <c r="B42175" s="5" t="s">
        <v>40800</v>
      </c>
    </row>
    <row r="42176" spans="1:2" x14ac:dyDescent="0.45">
      <c r="A42176" s="5">
        <v>10067021</v>
      </c>
      <c r="B42176" s="5" t="s">
        <v>40801</v>
      </c>
    </row>
    <row r="42177" spans="1:2" x14ac:dyDescent="0.45">
      <c r="A42177" s="5">
        <v>10067023</v>
      </c>
      <c r="B42177" s="5" t="s">
        <v>40802</v>
      </c>
    </row>
    <row r="42178" spans="1:2" x14ac:dyDescent="0.45">
      <c r="A42178" s="5">
        <v>10067061</v>
      </c>
      <c r="B42178" s="5" t="s">
        <v>40803</v>
      </c>
    </row>
    <row r="42179" spans="1:2" x14ac:dyDescent="0.45">
      <c r="A42179" s="5">
        <v>10063614</v>
      </c>
      <c r="B42179" s="5" t="s">
        <v>40804</v>
      </c>
    </row>
    <row r="42180" spans="1:2" x14ac:dyDescent="0.45">
      <c r="A42180" s="5">
        <v>10063814</v>
      </c>
      <c r="B42180" s="5" t="s">
        <v>40805</v>
      </c>
    </row>
    <row r="42181" spans="1:2" x14ac:dyDescent="0.45">
      <c r="A42181" s="5">
        <v>10063889</v>
      </c>
      <c r="B42181" s="5" t="s">
        <v>40806</v>
      </c>
    </row>
    <row r="42182" spans="1:2" x14ac:dyDescent="0.45">
      <c r="A42182" s="5">
        <v>10066105</v>
      </c>
      <c r="B42182" s="5" t="s">
        <v>40807</v>
      </c>
    </row>
    <row r="42183" spans="1:2" x14ac:dyDescent="0.45">
      <c r="A42183" s="5">
        <v>10066608</v>
      </c>
      <c r="B42183" s="5" t="s">
        <v>40808</v>
      </c>
    </row>
    <row r="42184" spans="1:2" x14ac:dyDescent="0.45">
      <c r="A42184" s="5">
        <v>10066650</v>
      </c>
      <c r="B42184" s="5" t="s">
        <v>21626</v>
      </c>
    </row>
    <row r="42185" spans="1:2" x14ac:dyDescent="0.45">
      <c r="A42185" s="5">
        <v>10009429</v>
      </c>
      <c r="B42185" s="5" t="s">
        <v>40809</v>
      </c>
    </row>
    <row r="42186" spans="1:2" x14ac:dyDescent="0.45">
      <c r="A42186" s="5">
        <v>10066697</v>
      </c>
      <c r="B42186" s="5" t="s">
        <v>35018</v>
      </c>
    </row>
    <row r="42187" spans="1:2" x14ac:dyDescent="0.45">
      <c r="A42187" s="5">
        <v>10066715</v>
      </c>
      <c r="B42187" s="5" t="s">
        <v>40810</v>
      </c>
    </row>
    <row r="42188" spans="1:2" x14ac:dyDescent="0.45">
      <c r="A42188" s="5">
        <v>10066736</v>
      </c>
      <c r="B42188" s="5" t="s">
        <v>40811</v>
      </c>
    </row>
    <row r="42189" spans="1:2" x14ac:dyDescent="0.45">
      <c r="A42189" s="5">
        <v>10066742</v>
      </c>
      <c r="B42189" s="5" t="s">
        <v>40812</v>
      </c>
    </row>
    <row r="42190" spans="1:2" x14ac:dyDescent="0.45">
      <c r="A42190" s="5">
        <v>10037249</v>
      </c>
      <c r="B42190" s="5" t="s">
        <v>40813</v>
      </c>
    </row>
    <row r="42191" spans="1:2" x14ac:dyDescent="0.45">
      <c r="A42191" s="5">
        <v>10063898</v>
      </c>
      <c r="B42191" s="5" t="s">
        <v>40814</v>
      </c>
    </row>
    <row r="42192" spans="1:2" x14ac:dyDescent="0.45">
      <c r="A42192" s="5">
        <v>10064002</v>
      </c>
      <c r="B42192" s="5" t="s">
        <v>40815</v>
      </c>
    </row>
    <row r="42193" spans="1:2" x14ac:dyDescent="0.45">
      <c r="A42193" s="5">
        <v>10064044</v>
      </c>
      <c r="B42193" s="5" t="s">
        <v>40816</v>
      </c>
    </row>
    <row r="42194" spans="1:2" x14ac:dyDescent="0.45">
      <c r="A42194" s="5">
        <v>10044985</v>
      </c>
      <c r="B42194" s="5" t="s">
        <v>40817</v>
      </c>
    </row>
    <row r="42195" spans="1:2" x14ac:dyDescent="0.45">
      <c r="A42195" s="5">
        <v>10065730</v>
      </c>
      <c r="B42195" s="5" t="s">
        <v>40818</v>
      </c>
    </row>
    <row r="42196" spans="1:2" x14ac:dyDescent="0.45">
      <c r="A42196" s="5">
        <v>10067104</v>
      </c>
      <c r="B42196" s="5" t="s">
        <v>21000</v>
      </c>
    </row>
    <row r="42197" spans="1:2" x14ac:dyDescent="0.45">
      <c r="A42197" s="5">
        <v>10067139</v>
      </c>
      <c r="B42197" s="5" t="s">
        <v>40819</v>
      </c>
    </row>
    <row r="42198" spans="1:2" x14ac:dyDescent="0.45">
      <c r="A42198" s="5">
        <v>10063878</v>
      </c>
      <c r="B42198" s="5" t="s">
        <v>40820</v>
      </c>
    </row>
    <row r="42199" spans="1:2" x14ac:dyDescent="0.45">
      <c r="A42199" s="5">
        <v>10063956</v>
      </c>
      <c r="B42199" s="5" t="s">
        <v>40821</v>
      </c>
    </row>
    <row r="42200" spans="1:2" x14ac:dyDescent="0.45">
      <c r="A42200" s="5">
        <v>10064435</v>
      </c>
      <c r="B42200" s="5" t="s">
        <v>40822</v>
      </c>
    </row>
    <row r="42201" spans="1:2" x14ac:dyDescent="0.45">
      <c r="A42201" s="5">
        <v>10064557</v>
      </c>
      <c r="B42201" s="5" t="s">
        <v>40823</v>
      </c>
    </row>
    <row r="42202" spans="1:2" x14ac:dyDescent="0.45">
      <c r="A42202" s="5">
        <v>10064583</v>
      </c>
      <c r="B42202" s="5" t="s">
        <v>40824</v>
      </c>
    </row>
    <row r="42203" spans="1:2" x14ac:dyDescent="0.45">
      <c r="A42203" s="5">
        <v>10066393</v>
      </c>
      <c r="B42203" s="5" t="s">
        <v>40825</v>
      </c>
    </row>
    <row r="42204" spans="1:2" x14ac:dyDescent="0.45">
      <c r="A42204" s="5">
        <v>10066415</v>
      </c>
      <c r="B42204" s="5" t="s">
        <v>40826</v>
      </c>
    </row>
    <row r="42205" spans="1:2" x14ac:dyDescent="0.45">
      <c r="A42205" s="5">
        <v>10066797</v>
      </c>
      <c r="B42205" s="5" t="s">
        <v>40827</v>
      </c>
    </row>
    <row r="42206" spans="1:2" x14ac:dyDescent="0.45">
      <c r="A42206" s="5">
        <v>10066817</v>
      </c>
      <c r="B42206" s="5" t="s">
        <v>40828</v>
      </c>
    </row>
    <row r="42207" spans="1:2" x14ac:dyDescent="0.45">
      <c r="A42207" s="5">
        <v>10066821</v>
      </c>
      <c r="B42207" s="5" t="s">
        <v>40829</v>
      </c>
    </row>
    <row r="42208" spans="1:2" x14ac:dyDescent="0.45">
      <c r="A42208" s="5">
        <v>10066840</v>
      </c>
      <c r="B42208" s="5" t="s">
        <v>40830</v>
      </c>
    </row>
    <row r="42209" spans="1:2" x14ac:dyDescent="0.45">
      <c r="A42209" s="5">
        <v>10066851</v>
      </c>
      <c r="B42209" s="5" t="s">
        <v>40831</v>
      </c>
    </row>
    <row r="42210" spans="1:2" x14ac:dyDescent="0.45">
      <c r="A42210" s="5">
        <v>10066856</v>
      </c>
      <c r="B42210" s="5" t="s">
        <v>40832</v>
      </c>
    </row>
    <row r="42211" spans="1:2" x14ac:dyDescent="0.45">
      <c r="A42211" s="5">
        <v>10066870</v>
      </c>
      <c r="B42211" s="5" t="s">
        <v>40833</v>
      </c>
    </row>
    <row r="42212" spans="1:2" x14ac:dyDescent="0.45">
      <c r="A42212" s="5">
        <v>10066893</v>
      </c>
      <c r="B42212" s="5" t="s">
        <v>40834</v>
      </c>
    </row>
    <row r="42213" spans="1:2" x14ac:dyDescent="0.45">
      <c r="A42213" s="5">
        <v>10067025</v>
      </c>
      <c r="B42213" s="5" t="s">
        <v>40835</v>
      </c>
    </row>
    <row r="42214" spans="1:2" x14ac:dyDescent="0.45">
      <c r="A42214" s="5">
        <v>10062806</v>
      </c>
      <c r="B42214" s="5" t="s">
        <v>40836</v>
      </c>
    </row>
    <row r="42215" spans="1:2" x14ac:dyDescent="0.45">
      <c r="A42215" s="5">
        <v>10062864</v>
      </c>
      <c r="B42215" s="5" t="s">
        <v>40837</v>
      </c>
    </row>
    <row r="42216" spans="1:2" x14ac:dyDescent="0.45">
      <c r="A42216" s="5">
        <v>10063232</v>
      </c>
      <c r="B42216" s="5" t="s">
        <v>40838</v>
      </c>
    </row>
    <row r="42217" spans="1:2" x14ac:dyDescent="0.45">
      <c r="A42217" s="5">
        <v>10063673</v>
      </c>
      <c r="B42217" s="5" t="s">
        <v>40839</v>
      </c>
    </row>
    <row r="42218" spans="1:2" x14ac:dyDescent="0.45">
      <c r="A42218" s="5">
        <v>10063764</v>
      </c>
      <c r="B42218" s="5" t="s">
        <v>40840</v>
      </c>
    </row>
    <row r="42219" spans="1:2" x14ac:dyDescent="0.45">
      <c r="A42219" s="5">
        <v>10064284</v>
      </c>
      <c r="B42219" s="5" t="s">
        <v>40841</v>
      </c>
    </row>
    <row r="42220" spans="1:2" x14ac:dyDescent="0.45">
      <c r="A42220" s="5">
        <v>10064307</v>
      </c>
      <c r="B42220" s="5" t="s">
        <v>40842</v>
      </c>
    </row>
    <row r="42221" spans="1:2" x14ac:dyDescent="0.45">
      <c r="A42221" s="5">
        <v>10064846</v>
      </c>
      <c r="B42221" s="5" t="s">
        <v>40843</v>
      </c>
    </row>
    <row r="42222" spans="1:2" x14ac:dyDescent="0.45">
      <c r="A42222" s="5">
        <v>10064858</v>
      </c>
      <c r="B42222" s="5" t="s">
        <v>40844</v>
      </c>
    </row>
    <row r="42223" spans="1:2" x14ac:dyDescent="0.45">
      <c r="A42223" s="5">
        <v>10065087</v>
      </c>
      <c r="B42223" s="5" t="s">
        <v>15978</v>
      </c>
    </row>
    <row r="42224" spans="1:2" x14ac:dyDescent="0.45">
      <c r="A42224" s="5">
        <v>10062978</v>
      </c>
      <c r="B42224" s="5" t="s">
        <v>40845</v>
      </c>
    </row>
    <row r="42225" spans="1:2" x14ac:dyDescent="0.45">
      <c r="A42225" s="5">
        <v>10062906</v>
      </c>
      <c r="B42225" s="5" t="s">
        <v>40846</v>
      </c>
    </row>
    <row r="42226" spans="1:2" x14ac:dyDescent="0.45">
      <c r="A42226" s="5">
        <v>10063931</v>
      </c>
      <c r="B42226" s="5" t="s">
        <v>40847</v>
      </c>
    </row>
    <row r="42227" spans="1:2" x14ac:dyDescent="0.45">
      <c r="A42227" s="5">
        <v>10064570</v>
      </c>
      <c r="B42227" s="5" t="s">
        <v>40848</v>
      </c>
    </row>
    <row r="42228" spans="1:2" x14ac:dyDescent="0.45">
      <c r="A42228" s="5">
        <v>10067038</v>
      </c>
      <c r="B42228" s="5" t="s">
        <v>40849</v>
      </c>
    </row>
    <row r="42229" spans="1:2" x14ac:dyDescent="0.45">
      <c r="A42229" s="5">
        <v>10067110</v>
      </c>
      <c r="B42229" s="5" t="s">
        <v>40850</v>
      </c>
    </row>
    <row r="42230" spans="1:2" x14ac:dyDescent="0.45">
      <c r="A42230" s="5">
        <v>10067130</v>
      </c>
      <c r="B42230" s="5" t="s">
        <v>40851</v>
      </c>
    </row>
    <row r="42231" spans="1:2" x14ac:dyDescent="0.45">
      <c r="A42231" s="5">
        <v>10067146</v>
      </c>
      <c r="B42231" s="5" t="s">
        <v>40852</v>
      </c>
    </row>
    <row r="42232" spans="1:2" x14ac:dyDescent="0.45">
      <c r="A42232" s="5">
        <v>10067149</v>
      </c>
      <c r="B42232" s="5" t="s">
        <v>40853</v>
      </c>
    </row>
    <row r="42233" spans="1:2" x14ac:dyDescent="0.45">
      <c r="A42233" s="5">
        <v>10062706</v>
      </c>
      <c r="B42233" s="5" t="s">
        <v>40854</v>
      </c>
    </row>
    <row r="42234" spans="1:2" x14ac:dyDescent="0.45">
      <c r="A42234" s="5">
        <v>10062787</v>
      </c>
      <c r="B42234" s="5" t="s">
        <v>40855</v>
      </c>
    </row>
    <row r="42235" spans="1:2" x14ac:dyDescent="0.45">
      <c r="A42235" s="5">
        <v>10063619</v>
      </c>
      <c r="B42235" s="5" t="s">
        <v>40856</v>
      </c>
    </row>
    <row r="42236" spans="1:2" x14ac:dyDescent="0.45">
      <c r="A42236" s="5">
        <v>10063746</v>
      </c>
      <c r="B42236" s="5" t="s">
        <v>40857</v>
      </c>
    </row>
    <row r="42237" spans="1:2" x14ac:dyDescent="0.45">
      <c r="A42237" s="5">
        <v>10064098</v>
      </c>
      <c r="B42237" s="5" t="s">
        <v>40858</v>
      </c>
    </row>
    <row r="42238" spans="1:2" x14ac:dyDescent="0.45">
      <c r="A42238" s="5">
        <v>10064143</v>
      </c>
      <c r="B42238" s="5" t="s">
        <v>40859</v>
      </c>
    </row>
    <row r="42239" spans="1:2" x14ac:dyDescent="0.45">
      <c r="A42239" s="5">
        <v>10064165</v>
      </c>
      <c r="B42239" s="5" t="s">
        <v>40860</v>
      </c>
    </row>
    <row r="42240" spans="1:2" x14ac:dyDescent="0.45">
      <c r="A42240" s="5">
        <v>10064354</v>
      </c>
      <c r="B42240" s="5" t="s">
        <v>40861</v>
      </c>
    </row>
    <row r="42241" spans="1:2" x14ac:dyDescent="0.45">
      <c r="A42241" s="5">
        <v>10064587</v>
      </c>
      <c r="B42241" s="5" t="s">
        <v>40862</v>
      </c>
    </row>
    <row r="42242" spans="1:2" x14ac:dyDescent="0.45">
      <c r="A42242" s="5">
        <v>10043336</v>
      </c>
      <c r="B42242" s="5" t="s">
        <v>13029</v>
      </c>
    </row>
    <row r="42243" spans="1:2" x14ac:dyDescent="0.45">
      <c r="A42243" s="5">
        <v>10063152</v>
      </c>
      <c r="B42243" s="5" t="s">
        <v>40863</v>
      </c>
    </row>
    <row r="42244" spans="1:2" x14ac:dyDescent="0.45">
      <c r="A42244" s="5">
        <v>10063187</v>
      </c>
      <c r="B42244" s="5" t="s">
        <v>40864</v>
      </c>
    </row>
    <row r="42245" spans="1:2" x14ac:dyDescent="0.45">
      <c r="A42245" s="5">
        <v>10063996</v>
      </c>
      <c r="B42245" s="5" t="s">
        <v>40865</v>
      </c>
    </row>
    <row r="42246" spans="1:2" x14ac:dyDescent="0.45">
      <c r="A42246" s="5">
        <v>10064066</v>
      </c>
      <c r="B42246" s="5" t="s">
        <v>40866</v>
      </c>
    </row>
    <row r="42247" spans="1:2" x14ac:dyDescent="0.45">
      <c r="A42247" s="5">
        <v>10064095</v>
      </c>
      <c r="B42247" s="5" t="s">
        <v>40867</v>
      </c>
    </row>
    <row r="42248" spans="1:2" x14ac:dyDescent="0.45">
      <c r="A42248" s="5">
        <v>10064112</v>
      </c>
      <c r="B42248" s="5" t="s">
        <v>40868</v>
      </c>
    </row>
    <row r="42249" spans="1:2" x14ac:dyDescent="0.45">
      <c r="A42249" s="5">
        <v>10064560</v>
      </c>
      <c r="B42249" s="5" t="s">
        <v>40869</v>
      </c>
    </row>
    <row r="42250" spans="1:2" x14ac:dyDescent="0.45">
      <c r="A42250" s="5">
        <v>10064631</v>
      </c>
      <c r="B42250" s="5" t="s">
        <v>40870</v>
      </c>
    </row>
    <row r="42251" spans="1:2" x14ac:dyDescent="0.45">
      <c r="A42251" s="5">
        <v>10066766</v>
      </c>
      <c r="B42251" s="5" t="s">
        <v>40871</v>
      </c>
    </row>
    <row r="42252" spans="1:2" x14ac:dyDescent="0.45">
      <c r="A42252" s="5">
        <v>10063389</v>
      </c>
      <c r="B42252" s="5" t="s">
        <v>40872</v>
      </c>
    </row>
    <row r="42253" spans="1:2" x14ac:dyDescent="0.45">
      <c r="A42253" s="5">
        <v>10063990</v>
      </c>
      <c r="B42253" s="5" t="s">
        <v>40873</v>
      </c>
    </row>
    <row r="42254" spans="1:2" x14ac:dyDescent="0.45">
      <c r="A42254" s="5">
        <v>10064064</v>
      </c>
      <c r="B42254" s="5" t="s">
        <v>40874</v>
      </c>
    </row>
    <row r="42255" spans="1:2" x14ac:dyDescent="0.45">
      <c r="A42255" s="5">
        <v>10064237</v>
      </c>
      <c r="B42255" s="5" t="s">
        <v>40875</v>
      </c>
    </row>
    <row r="42256" spans="1:2" x14ac:dyDescent="0.45">
      <c r="A42256" s="5">
        <v>10064919</v>
      </c>
      <c r="B42256" s="5" t="s">
        <v>40876</v>
      </c>
    </row>
    <row r="42257" spans="1:2" x14ac:dyDescent="0.45">
      <c r="A42257" s="5">
        <v>10065283</v>
      </c>
      <c r="B42257" s="5" t="s">
        <v>40877</v>
      </c>
    </row>
    <row r="42258" spans="1:2" x14ac:dyDescent="0.45">
      <c r="A42258" s="5">
        <v>10062714</v>
      </c>
      <c r="B42258" s="5" t="s">
        <v>40878</v>
      </c>
    </row>
    <row r="42259" spans="1:2" x14ac:dyDescent="0.45">
      <c r="A42259" s="5">
        <v>10063374</v>
      </c>
      <c r="B42259" s="5" t="s">
        <v>40879</v>
      </c>
    </row>
    <row r="42260" spans="1:2" x14ac:dyDescent="0.45">
      <c r="A42260" s="5">
        <v>10063399</v>
      </c>
      <c r="B42260" s="5" t="s">
        <v>40880</v>
      </c>
    </row>
    <row r="42261" spans="1:2" x14ac:dyDescent="0.45">
      <c r="A42261" s="5">
        <v>10063472</v>
      </c>
      <c r="B42261" s="5" t="s">
        <v>23484</v>
      </c>
    </row>
    <row r="42262" spans="1:2" x14ac:dyDescent="0.45">
      <c r="A42262" s="5">
        <v>10063477</v>
      </c>
      <c r="B42262" s="5" t="s">
        <v>40881</v>
      </c>
    </row>
    <row r="42263" spans="1:2" x14ac:dyDescent="0.45">
      <c r="A42263" s="5">
        <v>10064056</v>
      </c>
      <c r="B42263" s="5" t="s">
        <v>40882</v>
      </c>
    </row>
    <row r="42264" spans="1:2" x14ac:dyDescent="0.45">
      <c r="A42264" s="5">
        <v>10064594</v>
      </c>
      <c r="B42264" s="5" t="s">
        <v>40883</v>
      </c>
    </row>
    <row r="42265" spans="1:2" x14ac:dyDescent="0.45">
      <c r="A42265" s="5">
        <v>10062941</v>
      </c>
      <c r="B42265" s="5" t="s">
        <v>40884</v>
      </c>
    </row>
    <row r="42266" spans="1:2" x14ac:dyDescent="0.45">
      <c r="A42266" s="5">
        <v>10062952</v>
      </c>
      <c r="B42266" s="5" t="s">
        <v>40885</v>
      </c>
    </row>
    <row r="42267" spans="1:2" x14ac:dyDescent="0.45">
      <c r="A42267" s="5">
        <v>10064081</v>
      </c>
      <c r="B42267" s="5" t="s">
        <v>40886</v>
      </c>
    </row>
    <row r="42268" spans="1:2" x14ac:dyDescent="0.45">
      <c r="A42268" s="5">
        <v>10064103</v>
      </c>
      <c r="B42268" s="5" t="s">
        <v>40887</v>
      </c>
    </row>
    <row r="42269" spans="1:2" x14ac:dyDescent="0.45">
      <c r="A42269" s="5">
        <v>10064157</v>
      </c>
      <c r="B42269" s="5" t="s">
        <v>40888</v>
      </c>
    </row>
    <row r="42270" spans="1:2" x14ac:dyDescent="0.45">
      <c r="A42270" s="5">
        <v>10064190</v>
      </c>
      <c r="B42270" s="5" t="s">
        <v>40889</v>
      </c>
    </row>
    <row r="42271" spans="1:2" x14ac:dyDescent="0.45">
      <c r="A42271" s="5">
        <v>10064965</v>
      </c>
      <c r="B42271" s="5" t="s">
        <v>40890</v>
      </c>
    </row>
    <row r="42272" spans="1:2" x14ac:dyDescent="0.45">
      <c r="A42272" s="5">
        <v>10064984</v>
      </c>
      <c r="B42272" s="5" t="s">
        <v>40891</v>
      </c>
    </row>
    <row r="42273" spans="1:2" x14ac:dyDescent="0.45">
      <c r="A42273" s="5">
        <v>10062804</v>
      </c>
      <c r="B42273" s="5" t="s">
        <v>40892</v>
      </c>
    </row>
    <row r="42274" spans="1:2" x14ac:dyDescent="0.45">
      <c r="A42274" s="5">
        <v>10064089</v>
      </c>
      <c r="B42274" s="5" t="s">
        <v>40893</v>
      </c>
    </row>
    <row r="42275" spans="1:2" x14ac:dyDescent="0.45">
      <c r="A42275" s="5">
        <v>10064106</v>
      </c>
      <c r="B42275" s="5" t="s">
        <v>40894</v>
      </c>
    </row>
    <row r="42276" spans="1:2" x14ac:dyDescent="0.45">
      <c r="A42276" s="5">
        <v>10064487</v>
      </c>
      <c r="B42276" s="5" t="s">
        <v>40895</v>
      </c>
    </row>
    <row r="42277" spans="1:2" x14ac:dyDescent="0.45">
      <c r="A42277" s="5">
        <v>10066729</v>
      </c>
      <c r="B42277" s="5" t="s">
        <v>40896</v>
      </c>
    </row>
    <row r="42278" spans="1:2" x14ac:dyDescent="0.45">
      <c r="A42278" s="5">
        <v>10066796</v>
      </c>
      <c r="B42278" s="5" t="s">
        <v>40897</v>
      </c>
    </row>
    <row r="42279" spans="1:2" x14ac:dyDescent="0.45">
      <c r="A42279" s="5">
        <v>10063049</v>
      </c>
      <c r="B42279" s="5" t="s">
        <v>40898</v>
      </c>
    </row>
    <row r="42280" spans="1:2" x14ac:dyDescent="0.45">
      <c r="A42280" s="5">
        <v>10064831</v>
      </c>
      <c r="B42280" s="5" t="s">
        <v>40899</v>
      </c>
    </row>
    <row r="42281" spans="1:2" x14ac:dyDescent="0.45">
      <c r="A42281" s="5">
        <v>10063005</v>
      </c>
      <c r="B42281" s="5" t="s">
        <v>40900</v>
      </c>
    </row>
    <row r="42282" spans="1:2" x14ac:dyDescent="0.45">
      <c r="A42282" s="5">
        <v>10064636</v>
      </c>
      <c r="B42282" s="5" t="s">
        <v>40901</v>
      </c>
    </row>
    <row r="42283" spans="1:2" x14ac:dyDescent="0.45">
      <c r="A42283" s="5">
        <v>10064907</v>
      </c>
      <c r="B42283" s="5" t="s">
        <v>40902</v>
      </c>
    </row>
    <row r="42284" spans="1:2" x14ac:dyDescent="0.45">
      <c r="A42284" s="5">
        <v>10062728</v>
      </c>
      <c r="B42284" s="5" t="s">
        <v>40903</v>
      </c>
    </row>
    <row r="42285" spans="1:2" x14ac:dyDescent="0.45">
      <c r="A42285" s="5">
        <v>10062885</v>
      </c>
      <c r="B42285" s="5" t="s">
        <v>40904</v>
      </c>
    </row>
    <row r="42286" spans="1:2" x14ac:dyDescent="0.45">
      <c r="A42286" s="5">
        <v>90000066</v>
      </c>
      <c r="B42286" s="5" t="s">
        <v>40905</v>
      </c>
    </row>
    <row r="42287" spans="1:2" x14ac:dyDescent="0.45">
      <c r="A42287" s="5">
        <v>10063396</v>
      </c>
      <c r="B42287" s="5" t="s">
        <v>40906</v>
      </c>
    </row>
    <row r="42288" spans="1:2" x14ac:dyDescent="0.45">
      <c r="A42288" s="5">
        <v>10062848</v>
      </c>
      <c r="B42288" s="5" t="s">
        <v>13365</v>
      </c>
    </row>
    <row r="42289" spans="1:2" x14ac:dyDescent="0.45">
      <c r="A42289" s="5">
        <v>10062974</v>
      </c>
      <c r="B42289" s="5" t="s">
        <v>40907</v>
      </c>
    </row>
    <row r="42290" spans="1:2" x14ac:dyDescent="0.45">
      <c r="A42290" s="5">
        <v>10062992</v>
      </c>
      <c r="B42290" s="5" t="s">
        <v>40908</v>
      </c>
    </row>
    <row r="42291" spans="1:2" x14ac:dyDescent="0.45">
      <c r="A42291" s="5">
        <v>10063026</v>
      </c>
      <c r="B42291" s="5" t="s">
        <v>40909</v>
      </c>
    </row>
    <row r="42292" spans="1:2" x14ac:dyDescent="0.45">
      <c r="A42292" s="5">
        <v>10063279</v>
      </c>
      <c r="B42292" s="5" t="s">
        <v>40910</v>
      </c>
    </row>
    <row r="42293" spans="1:2" x14ac:dyDescent="0.45">
      <c r="A42293" s="5">
        <v>10063312</v>
      </c>
      <c r="B42293" s="5" t="s">
        <v>40911</v>
      </c>
    </row>
    <row r="42294" spans="1:2" x14ac:dyDescent="0.45">
      <c r="A42294" s="5">
        <v>10062681</v>
      </c>
      <c r="B42294" s="5" t="s">
        <v>40912</v>
      </c>
    </row>
    <row r="42295" spans="1:2" x14ac:dyDescent="0.45">
      <c r="A42295" s="5">
        <v>10062824</v>
      </c>
      <c r="B42295" s="5" t="s">
        <v>40913</v>
      </c>
    </row>
    <row r="42296" spans="1:2" x14ac:dyDescent="0.45">
      <c r="A42296" s="5">
        <v>10062893</v>
      </c>
      <c r="B42296" s="5" t="s">
        <v>40914</v>
      </c>
    </row>
    <row r="42297" spans="1:2" x14ac:dyDescent="0.45">
      <c r="A42297" s="5">
        <v>10063382</v>
      </c>
      <c r="B42297" s="5" t="s">
        <v>40915</v>
      </c>
    </row>
    <row r="42298" spans="1:2" x14ac:dyDescent="0.45">
      <c r="A42298" s="5">
        <v>10063392</v>
      </c>
      <c r="B42298" s="5" t="s">
        <v>40916</v>
      </c>
    </row>
    <row r="42299" spans="1:2" x14ac:dyDescent="0.45">
      <c r="A42299" s="5">
        <v>10063530</v>
      </c>
      <c r="B42299" s="5" t="s">
        <v>40917</v>
      </c>
    </row>
    <row r="42300" spans="1:2" x14ac:dyDescent="0.45">
      <c r="A42300" s="5">
        <v>10063626</v>
      </c>
      <c r="B42300" s="5" t="s">
        <v>40918</v>
      </c>
    </row>
    <row r="42301" spans="1:2" x14ac:dyDescent="0.45">
      <c r="A42301" s="5">
        <v>10064653</v>
      </c>
      <c r="B42301" s="5" t="s">
        <v>40919</v>
      </c>
    </row>
    <row r="42302" spans="1:2" x14ac:dyDescent="0.45">
      <c r="A42302" s="5">
        <v>10063103</v>
      </c>
      <c r="B42302" s="5" t="s">
        <v>40920</v>
      </c>
    </row>
    <row r="42303" spans="1:2" x14ac:dyDescent="0.45">
      <c r="A42303" s="5">
        <v>10064439</v>
      </c>
      <c r="B42303" s="5" t="s">
        <v>40921</v>
      </c>
    </row>
    <row r="42304" spans="1:2" x14ac:dyDescent="0.45">
      <c r="A42304" s="5">
        <v>10064509</v>
      </c>
      <c r="B42304" s="5" t="s">
        <v>40922</v>
      </c>
    </row>
    <row r="42305" spans="1:2" x14ac:dyDescent="0.45">
      <c r="A42305" s="5">
        <v>10064990</v>
      </c>
      <c r="B42305" s="5" t="s">
        <v>40923</v>
      </c>
    </row>
    <row r="42306" spans="1:2" x14ac:dyDescent="0.45">
      <c r="A42306" s="5">
        <v>10065007</v>
      </c>
      <c r="B42306" s="5" t="s">
        <v>40924</v>
      </c>
    </row>
    <row r="42307" spans="1:2" x14ac:dyDescent="0.45">
      <c r="A42307" s="5">
        <v>10065049</v>
      </c>
      <c r="B42307" s="5" t="s">
        <v>40925</v>
      </c>
    </row>
    <row r="42308" spans="1:2" x14ac:dyDescent="0.45">
      <c r="A42308" s="5">
        <v>10065054</v>
      </c>
      <c r="B42308" s="5" t="s">
        <v>40926</v>
      </c>
    </row>
    <row r="42309" spans="1:2" x14ac:dyDescent="0.45">
      <c r="A42309" s="5">
        <v>10065104</v>
      </c>
      <c r="B42309" s="5" t="s">
        <v>40927</v>
      </c>
    </row>
    <row r="42310" spans="1:2" x14ac:dyDescent="0.45">
      <c r="A42310" s="5">
        <v>10067162</v>
      </c>
      <c r="B42310" s="5" t="s">
        <v>40928</v>
      </c>
    </row>
    <row r="42311" spans="1:2" x14ac:dyDescent="0.45">
      <c r="A42311" s="5">
        <v>10064974</v>
      </c>
      <c r="B42311" s="5" t="s">
        <v>40929</v>
      </c>
    </row>
    <row r="42312" spans="1:2" x14ac:dyDescent="0.45">
      <c r="A42312" s="5">
        <v>10065078</v>
      </c>
      <c r="B42312" s="5" t="s">
        <v>40930</v>
      </c>
    </row>
    <row r="42313" spans="1:2" x14ac:dyDescent="0.45">
      <c r="A42313" s="5">
        <v>10065091</v>
      </c>
      <c r="B42313" s="5" t="s">
        <v>40931</v>
      </c>
    </row>
    <row r="42314" spans="1:2" x14ac:dyDescent="0.45">
      <c r="A42314" s="5">
        <v>10065101</v>
      </c>
      <c r="B42314" s="5" t="s">
        <v>40932</v>
      </c>
    </row>
    <row r="42315" spans="1:2" x14ac:dyDescent="0.45">
      <c r="A42315" s="5">
        <v>10064349</v>
      </c>
      <c r="B42315" s="5" t="s">
        <v>40933</v>
      </c>
    </row>
    <row r="42316" spans="1:2" x14ac:dyDescent="0.45">
      <c r="A42316" s="5">
        <v>10065183</v>
      </c>
      <c r="B42316" s="5" t="s">
        <v>40934</v>
      </c>
    </row>
    <row r="42317" spans="1:2" x14ac:dyDescent="0.45">
      <c r="A42317" s="5">
        <v>10065203</v>
      </c>
      <c r="B42317" s="5" t="s">
        <v>40935</v>
      </c>
    </row>
    <row r="42318" spans="1:2" x14ac:dyDescent="0.45">
      <c r="A42318" s="5">
        <v>10065310</v>
      </c>
      <c r="B42318" s="5" t="s">
        <v>40936</v>
      </c>
    </row>
    <row r="42319" spans="1:2" x14ac:dyDescent="0.45">
      <c r="A42319" s="5">
        <v>10066588</v>
      </c>
      <c r="B42319" s="5" t="s">
        <v>40937</v>
      </c>
    </row>
    <row r="42320" spans="1:2" x14ac:dyDescent="0.45">
      <c r="A42320" s="5">
        <v>10064951</v>
      </c>
      <c r="B42320" s="5" t="s">
        <v>40938</v>
      </c>
    </row>
    <row r="42321" spans="1:2" x14ac:dyDescent="0.45">
      <c r="A42321" s="5">
        <v>10065014</v>
      </c>
      <c r="B42321" s="5" t="s">
        <v>40939</v>
      </c>
    </row>
    <row r="42322" spans="1:2" x14ac:dyDescent="0.45">
      <c r="A42322" s="5">
        <v>10065046</v>
      </c>
      <c r="B42322" s="5" t="s">
        <v>40940</v>
      </c>
    </row>
    <row r="42323" spans="1:2" x14ac:dyDescent="0.45">
      <c r="A42323" s="5">
        <v>10065296</v>
      </c>
      <c r="B42323" s="5" t="s">
        <v>40941</v>
      </c>
    </row>
    <row r="42324" spans="1:2" x14ac:dyDescent="0.45">
      <c r="A42324" s="5">
        <v>10065315</v>
      </c>
      <c r="B42324" s="5" t="s">
        <v>8156</v>
      </c>
    </row>
    <row r="42325" spans="1:2" x14ac:dyDescent="0.45">
      <c r="A42325" s="5">
        <v>10065323</v>
      </c>
      <c r="B42325" s="5" t="s">
        <v>40942</v>
      </c>
    </row>
    <row r="42326" spans="1:2" x14ac:dyDescent="0.45">
      <c r="A42326" s="5">
        <v>10065328</v>
      </c>
      <c r="B42326" s="5" t="s">
        <v>40943</v>
      </c>
    </row>
    <row r="42327" spans="1:2" x14ac:dyDescent="0.45">
      <c r="A42327" s="5">
        <v>10063559</v>
      </c>
      <c r="B42327" s="5" t="s">
        <v>40944</v>
      </c>
    </row>
    <row r="42328" spans="1:2" x14ac:dyDescent="0.45">
      <c r="A42328" s="5">
        <v>10065111</v>
      </c>
      <c r="B42328" s="5" t="s">
        <v>40945</v>
      </c>
    </row>
    <row r="42329" spans="1:2" x14ac:dyDescent="0.45">
      <c r="A42329" s="5">
        <v>10065372</v>
      </c>
      <c r="B42329" s="5" t="s">
        <v>639</v>
      </c>
    </row>
    <row r="42330" spans="1:2" x14ac:dyDescent="0.45">
      <c r="A42330" s="5">
        <v>10065374</v>
      </c>
      <c r="B42330" s="5" t="s">
        <v>9857</v>
      </c>
    </row>
    <row r="42331" spans="1:2" x14ac:dyDescent="0.45">
      <c r="A42331" s="5">
        <v>10065384</v>
      </c>
      <c r="B42331" s="5" t="s">
        <v>40946</v>
      </c>
    </row>
    <row r="42332" spans="1:2" x14ac:dyDescent="0.45">
      <c r="A42332" s="5">
        <v>10065397</v>
      </c>
      <c r="B42332" s="5" t="s">
        <v>40947</v>
      </c>
    </row>
    <row r="42333" spans="1:2" x14ac:dyDescent="0.45">
      <c r="A42333" s="5">
        <v>10065403</v>
      </c>
      <c r="B42333" s="5" t="s">
        <v>40948</v>
      </c>
    </row>
    <row r="42334" spans="1:2" x14ac:dyDescent="0.45">
      <c r="A42334" s="5">
        <v>10065496</v>
      </c>
      <c r="B42334" s="5" t="s">
        <v>40949</v>
      </c>
    </row>
    <row r="42335" spans="1:2" x14ac:dyDescent="0.45">
      <c r="A42335" s="5">
        <v>10065503</v>
      </c>
      <c r="B42335" s="5" t="s">
        <v>40950</v>
      </c>
    </row>
    <row r="42336" spans="1:2" x14ac:dyDescent="0.45">
      <c r="A42336" s="5">
        <v>10062801</v>
      </c>
      <c r="B42336" s="5" t="s">
        <v>40951</v>
      </c>
    </row>
    <row r="42337" spans="1:2" x14ac:dyDescent="0.45">
      <c r="A42337" s="5">
        <v>10064269</v>
      </c>
      <c r="B42337" s="5" t="s">
        <v>40952</v>
      </c>
    </row>
    <row r="42338" spans="1:2" x14ac:dyDescent="0.45">
      <c r="A42338" s="5">
        <v>10065426</v>
      </c>
      <c r="B42338" s="5" t="s">
        <v>40953</v>
      </c>
    </row>
    <row r="42339" spans="1:2" x14ac:dyDescent="0.45">
      <c r="A42339" s="5">
        <v>10065433</v>
      </c>
      <c r="B42339" s="5" t="s">
        <v>40954</v>
      </c>
    </row>
    <row r="42340" spans="1:2" x14ac:dyDescent="0.45">
      <c r="A42340" s="5">
        <v>10065502</v>
      </c>
      <c r="B42340" s="5" t="s">
        <v>40955</v>
      </c>
    </row>
    <row r="42341" spans="1:2" x14ac:dyDescent="0.45">
      <c r="A42341" s="5">
        <v>10065510</v>
      </c>
      <c r="B42341" s="5" t="s">
        <v>40956</v>
      </c>
    </row>
    <row r="42342" spans="1:2" x14ac:dyDescent="0.45">
      <c r="A42342" s="5">
        <v>10066387</v>
      </c>
      <c r="B42342" s="5" t="s">
        <v>40957</v>
      </c>
    </row>
    <row r="42343" spans="1:2" x14ac:dyDescent="0.45">
      <c r="A42343" s="5">
        <v>10062961</v>
      </c>
      <c r="B42343" s="5" t="s">
        <v>40958</v>
      </c>
    </row>
    <row r="42344" spans="1:2" x14ac:dyDescent="0.45">
      <c r="A42344" s="5">
        <v>10064043</v>
      </c>
      <c r="B42344" s="5" t="s">
        <v>40959</v>
      </c>
    </row>
    <row r="42345" spans="1:2" x14ac:dyDescent="0.45">
      <c r="A42345" s="5">
        <v>10064481</v>
      </c>
      <c r="B42345" s="5" t="s">
        <v>40960</v>
      </c>
    </row>
    <row r="42346" spans="1:2" x14ac:dyDescent="0.45">
      <c r="A42346" s="5">
        <v>10065547</v>
      </c>
      <c r="B42346" s="5" t="s">
        <v>40961</v>
      </c>
    </row>
    <row r="42347" spans="1:2" x14ac:dyDescent="0.45">
      <c r="A42347" s="5">
        <v>10065586</v>
      </c>
      <c r="B42347" s="5" t="s">
        <v>40962</v>
      </c>
    </row>
    <row r="42348" spans="1:2" x14ac:dyDescent="0.45">
      <c r="A42348" s="5">
        <v>10065618</v>
      </c>
      <c r="B42348" s="5" t="s">
        <v>40963</v>
      </c>
    </row>
    <row r="42349" spans="1:2" x14ac:dyDescent="0.45">
      <c r="A42349" s="5">
        <v>10065624</v>
      </c>
      <c r="B42349" s="5" t="s">
        <v>40964</v>
      </c>
    </row>
    <row r="42350" spans="1:2" x14ac:dyDescent="0.45">
      <c r="A42350" s="5">
        <v>10065670</v>
      </c>
      <c r="B42350" s="5" t="s">
        <v>40965</v>
      </c>
    </row>
    <row r="42351" spans="1:2" x14ac:dyDescent="0.45">
      <c r="A42351" s="5">
        <v>10066542</v>
      </c>
      <c r="B42351" s="5" t="s">
        <v>40966</v>
      </c>
    </row>
    <row r="42352" spans="1:2" x14ac:dyDescent="0.45">
      <c r="A42352" s="5">
        <v>10066566</v>
      </c>
      <c r="B42352" s="5" t="s">
        <v>40967</v>
      </c>
    </row>
    <row r="42353" spans="1:2" x14ac:dyDescent="0.45">
      <c r="A42353" s="5">
        <v>10066839</v>
      </c>
      <c r="B42353" s="5" t="s">
        <v>40968</v>
      </c>
    </row>
    <row r="42354" spans="1:2" x14ac:dyDescent="0.45">
      <c r="A42354" s="5">
        <v>10063733</v>
      </c>
      <c r="B42354" s="5" t="s">
        <v>40969</v>
      </c>
    </row>
    <row r="42355" spans="1:2" x14ac:dyDescent="0.45">
      <c r="A42355" s="5">
        <v>10064500</v>
      </c>
      <c r="B42355" s="5" t="s">
        <v>40970</v>
      </c>
    </row>
    <row r="42356" spans="1:2" x14ac:dyDescent="0.45">
      <c r="A42356" s="5">
        <v>10064502</v>
      </c>
      <c r="B42356" s="5" t="s">
        <v>40971</v>
      </c>
    </row>
    <row r="42357" spans="1:2" x14ac:dyDescent="0.45">
      <c r="A42357" s="5">
        <v>10065525</v>
      </c>
      <c r="B42357" s="5" t="s">
        <v>40972</v>
      </c>
    </row>
    <row r="42358" spans="1:2" x14ac:dyDescent="0.45">
      <c r="A42358" s="5">
        <v>10024582</v>
      </c>
      <c r="B42358" s="5" t="s">
        <v>40973</v>
      </c>
    </row>
    <row r="42359" spans="1:2" x14ac:dyDescent="0.45">
      <c r="A42359" s="5">
        <v>10065614</v>
      </c>
      <c r="B42359" s="5" t="s">
        <v>40974</v>
      </c>
    </row>
    <row r="42360" spans="1:2" x14ac:dyDescent="0.45">
      <c r="A42360" s="5">
        <v>10063268</v>
      </c>
      <c r="B42360" s="5" t="s">
        <v>40975</v>
      </c>
    </row>
    <row r="42361" spans="1:2" x14ac:dyDescent="0.45">
      <c r="A42361" s="5">
        <v>10065685</v>
      </c>
      <c r="B42361" s="5" t="s">
        <v>40976</v>
      </c>
    </row>
    <row r="42362" spans="1:2" x14ac:dyDescent="0.45">
      <c r="A42362" s="5">
        <v>10065870</v>
      </c>
      <c r="B42362" s="5" t="s">
        <v>40977</v>
      </c>
    </row>
    <row r="42363" spans="1:2" x14ac:dyDescent="0.45">
      <c r="A42363" s="5">
        <v>10065902</v>
      </c>
      <c r="B42363" s="5" t="s">
        <v>25281</v>
      </c>
    </row>
    <row r="42364" spans="1:2" x14ac:dyDescent="0.45">
      <c r="A42364" s="5">
        <v>10065704</v>
      </c>
      <c r="B42364" s="5" t="s">
        <v>40978</v>
      </c>
    </row>
    <row r="42365" spans="1:2" x14ac:dyDescent="0.45">
      <c r="A42365" s="5">
        <v>10065735</v>
      </c>
      <c r="B42365" s="5" t="s">
        <v>40979</v>
      </c>
    </row>
    <row r="42366" spans="1:2" x14ac:dyDescent="0.45">
      <c r="A42366" s="5">
        <v>10065864</v>
      </c>
      <c r="B42366" s="5" t="s">
        <v>40980</v>
      </c>
    </row>
    <row r="42367" spans="1:2" x14ac:dyDescent="0.45">
      <c r="A42367" s="5">
        <v>10066593</v>
      </c>
      <c r="B42367" s="5" t="s">
        <v>40981</v>
      </c>
    </row>
    <row r="42368" spans="1:2" x14ac:dyDescent="0.45">
      <c r="A42368" s="5">
        <v>10063047</v>
      </c>
      <c r="B42368" s="5" t="s">
        <v>40982</v>
      </c>
    </row>
    <row r="42369" spans="1:2" x14ac:dyDescent="0.45">
      <c r="A42369" s="5">
        <v>10063493</v>
      </c>
      <c r="B42369" s="5" t="s">
        <v>40983</v>
      </c>
    </row>
    <row r="42370" spans="1:2" x14ac:dyDescent="0.45">
      <c r="A42370" s="5">
        <v>10064501</v>
      </c>
      <c r="B42370" s="5" t="s">
        <v>40984</v>
      </c>
    </row>
    <row r="42371" spans="1:2" x14ac:dyDescent="0.45">
      <c r="A42371" s="5">
        <v>10064567</v>
      </c>
      <c r="B42371" s="5" t="s">
        <v>40985</v>
      </c>
    </row>
    <row r="42372" spans="1:2" x14ac:dyDescent="0.45">
      <c r="A42372" s="5">
        <v>10065964</v>
      </c>
      <c r="B42372" s="5" t="s">
        <v>40986</v>
      </c>
    </row>
    <row r="42373" spans="1:2" x14ac:dyDescent="0.45">
      <c r="A42373" s="5">
        <v>10065965</v>
      </c>
      <c r="B42373" s="5" t="s">
        <v>40987</v>
      </c>
    </row>
    <row r="42374" spans="1:2" x14ac:dyDescent="0.45">
      <c r="A42374" s="5">
        <v>10065990</v>
      </c>
      <c r="B42374" s="5" t="s">
        <v>40988</v>
      </c>
    </row>
    <row r="42375" spans="1:2" x14ac:dyDescent="0.45">
      <c r="A42375" s="5">
        <v>10063916</v>
      </c>
      <c r="B42375" s="5" t="s">
        <v>40989</v>
      </c>
    </row>
    <row r="42376" spans="1:2" x14ac:dyDescent="0.45">
      <c r="A42376" s="5">
        <v>10064750</v>
      </c>
      <c r="B42376" s="5" t="s">
        <v>40990</v>
      </c>
    </row>
    <row r="42377" spans="1:2" x14ac:dyDescent="0.45">
      <c r="A42377" s="5">
        <v>10065118</v>
      </c>
      <c r="B42377" s="5" t="s">
        <v>40991</v>
      </c>
    </row>
    <row r="42378" spans="1:2" x14ac:dyDescent="0.45">
      <c r="A42378" s="5">
        <v>10065975</v>
      </c>
      <c r="B42378" s="5" t="s">
        <v>40992</v>
      </c>
    </row>
    <row r="42379" spans="1:2" x14ac:dyDescent="0.45">
      <c r="A42379" s="5">
        <v>10065989</v>
      </c>
      <c r="B42379" s="5" t="s">
        <v>40993</v>
      </c>
    </row>
    <row r="42380" spans="1:2" x14ac:dyDescent="0.45">
      <c r="A42380" s="5">
        <v>10066007</v>
      </c>
      <c r="B42380" s="5" t="s">
        <v>40994</v>
      </c>
    </row>
    <row r="42381" spans="1:2" x14ac:dyDescent="0.45">
      <c r="A42381" s="5">
        <v>10066090</v>
      </c>
      <c r="B42381" s="5" t="s">
        <v>40995</v>
      </c>
    </row>
    <row r="42382" spans="1:2" x14ac:dyDescent="0.45">
      <c r="A42382" s="5">
        <v>10066092</v>
      </c>
      <c r="B42382" s="5" t="s">
        <v>40996</v>
      </c>
    </row>
    <row r="42383" spans="1:2" x14ac:dyDescent="0.45">
      <c r="A42383" s="5">
        <v>10066096</v>
      </c>
      <c r="B42383" s="5" t="s">
        <v>40997</v>
      </c>
    </row>
    <row r="42384" spans="1:2" x14ac:dyDescent="0.45">
      <c r="A42384" s="5">
        <v>10066106</v>
      </c>
      <c r="B42384" s="5" t="s">
        <v>40998</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9"/>
  </sheetPr>
  <dimension ref="B1:AH102"/>
  <sheetViews>
    <sheetView topLeftCell="B1" workbookViewId="0">
      <selection activeCell="Z4" sqref="Z4"/>
    </sheetView>
  </sheetViews>
  <sheetFormatPr defaultRowHeight="14.25" x14ac:dyDescent="0.45"/>
  <cols>
    <col min="4" max="4" width="20.1328125" bestFit="1" customWidth="1"/>
    <col min="8" max="8" width="35.86328125" bestFit="1" customWidth="1"/>
    <col min="10" max="10" width="28.73046875" bestFit="1" customWidth="1"/>
    <col min="12" max="12" width="10.1328125" bestFit="1" customWidth="1"/>
    <col min="14" max="14" width="56.3984375" bestFit="1" customWidth="1"/>
  </cols>
  <sheetData>
    <row r="1" spans="2:34" x14ac:dyDescent="0.45">
      <c r="B1" s="1" t="s">
        <v>40999</v>
      </c>
      <c r="D1" s="1" t="s">
        <v>41000</v>
      </c>
      <c r="F1" s="1"/>
      <c r="H1" s="1" t="s">
        <v>41001</v>
      </c>
      <c r="J1" s="1" t="s">
        <v>41002</v>
      </c>
      <c r="L1" s="1" t="s">
        <v>41003</v>
      </c>
      <c r="N1" s="1" t="s">
        <v>41004</v>
      </c>
      <c r="P1" s="1" t="s">
        <v>41005</v>
      </c>
      <c r="T1" s="2" t="s">
        <v>41006</v>
      </c>
      <c r="W1" s="3" t="s">
        <v>41007</v>
      </c>
      <c r="Z1" s="3" t="s">
        <v>41008</v>
      </c>
      <c r="AB1" s="3" t="s">
        <v>41009</v>
      </c>
      <c r="AD1" s="3" t="s">
        <v>41010</v>
      </c>
      <c r="AF1" s="3" t="s">
        <v>41011</v>
      </c>
      <c r="AH1" s="3" t="s">
        <v>41012</v>
      </c>
    </row>
    <row r="2" spans="2:34" x14ac:dyDescent="0.45">
      <c r="B2" t="s">
        <v>41013</v>
      </c>
      <c r="D2" t="s">
        <v>41014</v>
      </c>
      <c r="F2" t="s">
        <v>41015</v>
      </c>
      <c r="H2" t="s">
        <v>41016</v>
      </c>
      <c r="J2" t="s">
        <v>41017</v>
      </c>
      <c r="L2" t="s">
        <v>41018</v>
      </c>
      <c r="N2" t="s">
        <v>41019</v>
      </c>
      <c r="P2" t="s">
        <v>41020</v>
      </c>
      <c r="T2" t="s">
        <v>41021</v>
      </c>
      <c r="W2" t="s">
        <v>41022</v>
      </c>
      <c r="Z2" t="s">
        <v>41023</v>
      </c>
      <c r="AB2" t="s">
        <v>41024</v>
      </c>
      <c r="AD2" t="s">
        <v>41025</v>
      </c>
      <c r="AF2" t="s">
        <v>41026</v>
      </c>
      <c r="AH2">
        <v>1918</v>
      </c>
    </row>
    <row r="3" spans="2:34" x14ac:dyDescent="0.45">
      <c r="B3" t="s">
        <v>41027</v>
      </c>
      <c r="D3" t="s">
        <v>41028</v>
      </c>
      <c r="F3" t="s">
        <v>41029</v>
      </c>
      <c r="H3" t="s">
        <v>41030</v>
      </c>
      <c r="J3" t="s">
        <v>41031</v>
      </c>
      <c r="L3" t="s">
        <v>41032</v>
      </c>
      <c r="N3" t="s">
        <v>41033</v>
      </c>
      <c r="P3" t="s">
        <v>41034</v>
      </c>
      <c r="T3" t="s">
        <v>41035</v>
      </c>
      <c r="W3" t="s">
        <v>41036</v>
      </c>
      <c r="Z3" t="s">
        <v>41037</v>
      </c>
      <c r="AB3" t="s">
        <v>41038</v>
      </c>
      <c r="AD3" t="s">
        <v>41039</v>
      </c>
      <c r="AF3" t="s">
        <v>41040</v>
      </c>
      <c r="AH3">
        <v>1919</v>
      </c>
    </row>
    <row r="4" spans="2:34" x14ac:dyDescent="0.45">
      <c r="J4" t="s">
        <v>41041</v>
      </c>
      <c r="L4" t="s">
        <v>41042</v>
      </c>
      <c r="N4" t="s">
        <v>41043</v>
      </c>
      <c r="P4" t="s">
        <v>41044</v>
      </c>
      <c r="W4" t="s">
        <v>41045</v>
      </c>
      <c r="Z4" t="s">
        <v>41046</v>
      </c>
      <c r="AB4" t="s">
        <v>41047</v>
      </c>
      <c r="AD4" t="s">
        <v>41048</v>
      </c>
      <c r="AF4" t="s">
        <v>41049</v>
      </c>
      <c r="AH4">
        <v>1920</v>
      </c>
    </row>
    <row r="5" spans="2:34" x14ac:dyDescent="0.45">
      <c r="J5" t="s">
        <v>41050</v>
      </c>
      <c r="W5" t="s">
        <v>41051</v>
      </c>
      <c r="AD5" t="s">
        <v>41052</v>
      </c>
      <c r="AF5" t="s">
        <v>41053</v>
      </c>
      <c r="AH5">
        <v>1921</v>
      </c>
    </row>
    <row r="6" spans="2:34" x14ac:dyDescent="0.45">
      <c r="J6" t="s">
        <v>41054</v>
      </c>
      <c r="AF6" t="s">
        <v>41055</v>
      </c>
      <c r="AH6">
        <v>1922</v>
      </c>
    </row>
    <row r="7" spans="2:34" x14ac:dyDescent="0.45">
      <c r="J7" t="s">
        <v>41056</v>
      </c>
      <c r="AF7" t="s">
        <v>41057</v>
      </c>
      <c r="AH7">
        <v>1923</v>
      </c>
    </row>
    <row r="8" spans="2:34" x14ac:dyDescent="0.45">
      <c r="J8" t="s">
        <v>41058</v>
      </c>
      <c r="AF8" t="s">
        <v>41059</v>
      </c>
      <c r="AH8">
        <v>1924</v>
      </c>
    </row>
    <row r="9" spans="2:34" x14ac:dyDescent="0.45">
      <c r="J9" t="s">
        <v>41022</v>
      </c>
      <c r="AF9" t="s">
        <v>41060</v>
      </c>
      <c r="AH9">
        <v>1925</v>
      </c>
    </row>
    <row r="10" spans="2:34" x14ac:dyDescent="0.45">
      <c r="J10" t="s">
        <v>41061</v>
      </c>
      <c r="AF10" t="s">
        <v>41062</v>
      </c>
      <c r="AH10">
        <v>1926</v>
      </c>
    </row>
    <row r="11" spans="2:34" x14ac:dyDescent="0.45">
      <c r="J11" t="s">
        <v>41063</v>
      </c>
      <c r="AF11" t="s">
        <v>41064</v>
      </c>
      <c r="AH11">
        <v>1927</v>
      </c>
    </row>
    <row r="12" spans="2:34" x14ac:dyDescent="0.45">
      <c r="J12" t="s">
        <v>41065</v>
      </c>
      <c r="AF12" t="s">
        <v>41066</v>
      </c>
      <c r="AH12">
        <v>1928</v>
      </c>
    </row>
    <row r="13" spans="2:34" x14ac:dyDescent="0.45">
      <c r="AF13" t="s">
        <v>41067</v>
      </c>
      <c r="AH13">
        <v>1929</v>
      </c>
    </row>
    <row r="14" spans="2:34" x14ac:dyDescent="0.45">
      <c r="AH14">
        <v>1930</v>
      </c>
    </row>
    <row r="15" spans="2:34" x14ac:dyDescent="0.45">
      <c r="AH15">
        <v>1931</v>
      </c>
    </row>
    <row r="16" spans="2:34" x14ac:dyDescent="0.45">
      <c r="AH16">
        <v>1932</v>
      </c>
    </row>
    <row r="17" spans="34:34" x14ac:dyDescent="0.45">
      <c r="AH17">
        <v>1933</v>
      </c>
    </row>
    <row r="18" spans="34:34" x14ac:dyDescent="0.45">
      <c r="AH18">
        <v>1934</v>
      </c>
    </row>
    <row r="19" spans="34:34" x14ac:dyDescent="0.45">
      <c r="AH19">
        <v>1935</v>
      </c>
    </row>
    <row r="20" spans="34:34" x14ac:dyDescent="0.45">
      <c r="AH20">
        <v>1936</v>
      </c>
    </row>
    <row r="21" spans="34:34" x14ac:dyDescent="0.45">
      <c r="AH21">
        <v>1937</v>
      </c>
    </row>
    <row r="22" spans="34:34" x14ac:dyDescent="0.45">
      <c r="AH22">
        <v>1938</v>
      </c>
    </row>
    <row r="23" spans="34:34" x14ac:dyDescent="0.45">
      <c r="AH23">
        <v>1939</v>
      </c>
    </row>
    <row r="24" spans="34:34" x14ac:dyDescent="0.45">
      <c r="AH24">
        <v>1940</v>
      </c>
    </row>
    <row r="25" spans="34:34" x14ac:dyDescent="0.45">
      <c r="AH25">
        <v>1941</v>
      </c>
    </row>
    <row r="26" spans="34:34" x14ac:dyDescent="0.45">
      <c r="AH26">
        <v>1942</v>
      </c>
    </row>
    <row r="27" spans="34:34" x14ac:dyDescent="0.45">
      <c r="AH27">
        <v>1943</v>
      </c>
    </row>
    <row r="28" spans="34:34" x14ac:dyDescent="0.45">
      <c r="AH28">
        <v>1944</v>
      </c>
    </row>
    <row r="29" spans="34:34" x14ac:dyDescent="0.45">
      <c r="AH29">
        <v>1945</v>
      </c>
    </row>
    <row r="30" spans="34:34" x14ac:dyDescent="0.45">
      <c r="AH30">
        <v>1946</v>
      </c>
    </row>
    <row r="31" spans="34:34" x14ac:dyDescent="0.45">
      <c r="AH31">
        <v>1947</v>
      </c>
    </row>
    <row r="32" spans="34:34" x14ac:dyDescent="0.45">
      <c r="AH32">
        <v>1948</v>
      </c>
    </row>
    <row r="33" spans="34:34" x14ac:dyDescent="0.45">
      <c r="AH33">
        <v>1949</v>
      </c>
    </row>
    <row r="34" spans="34:34" x14ac:dyDescent="0.45">
      <c r="AH34">
        <v>1950</v>
      </c>
    </row>
    <row r="35" spans="34:34" x14ac:dyDescent="0.45">
      <c r="AH35">
        <v>1951</v>
      </c>
    </row>
    <row r="36" spans="34:34" x14ac:dyDescent="0.45">
      <c r="AH36">
        <v>1952</v>
      </c>
    </row>
    <row r="37" spans="34:34" x14ac:dyDescent="0.45">
      <c r="AH37">
        <v>1953</v>
      </c>
    </row>
    <row r="38" spans="34:34" x14ac:dyDescent="0.45">
      <c r="AH38">
        <v>1954</v>
      </c>
    </row>
    <row r="39" spans="34:34" x14ac:dyDescent="0.45">
      <c r="AH39">
        <v>1955</v>
      </c>
    </row>
    <row r="40" spans="34:34" x14ac:dyDescent="0.45">
      <c r="AH40">
        <v>1956</v>
      </c>
    </row>
    <row r="41" spans="34:34" x14ac:dyDescent="0.45">
      <c r="AH41">
        <v>1957</v>
      </c>
    </row>
    <row r="42" spans="34:34" x14ac:dyDescent="0.45">
      <c r="AH42">
        <v>1958</v>
      </c>
    </row>
    <row r="43" spans="34:34" x14ac:dyDescent="0.45">
      <c r="AH43">
        <v>1959</v>
      </c>
    </row>
    <row r="44" spans="34:34" x14ac:dyDescent="0.45">
      <c r="AH44">
        <v>1960</v>
      </c>
    </row>
    <row r="45" spans="34:34" x14ac:dyDescent="0.45">
      <c r="AH45">
        <v>1961</v>
      </c>
    </row>
    <row r="46" spans="34:34" x14ac:dyDescent="0.45">
      <c r="AH46">
        <v>1962</v>
      </c>
    </row>
    <row r="47" spans="34:34" x14ac:dyDescent="0.45">
      <c r="AH47">
        <v>1963</v>
      </c>
    </row>
    <row r="48" spans="34:34" x14ac:dyDescent="0.45">
      <c r="AH48">
        <v>1964</v>
      </c>
    </row>
    <row r="49" spans="34:34" x14ac:dyDescent="0.45">
      <c r="AH49">
        <v>1965</v>
      </c>
    </row>
    <row r="50" spans="34:34" x14ac:dyDescent="0.45">
      <c r="AH50">
        <v>1966</v>
      </c>
    </row>
    <row r="51" spans="34:34" x14ac:dyDescent="0.45">
      <c r="AH51">
        <v>1967</v>
      </c>
    </row>
    <row r="52" spans="34:34" x14ac:dyDescent="0.45">
      <c r="AH52">
        <v>1968</v>
      </c>
    </row>
    <row r="53" spans="34:34" x14ac:dyDescent="0.45">
      <c r="AH53">
        <v>1969</v>
      </c>
    </row>
    <row r="54" spans="34:34" x14ac:dyDescent="0.45">
      <c r="AH54">
        <v>1970</v>
      </c>
    </row>
    <row r="55" spans="34:34" x14ac:dyDescent="0.45">
      <c r="AH55">
        <v>1971</v>
      </c>
    </row>
    <row r="56" spans="34:34" x14ac:dyDescent="0.45">
      <c r="AH56">
        <v>1972</v>
      </c>
    </row>
    <row r="57" spans="34:34" x14ac:dyDescent="0.45">
      <c r="AH57">
        <v>1973</v>
      </c>
    </row>
    <row r="58" spans="34:34" x14ac:dyDescent="0.45">
      <c r="AH58">
        <v>1974</v>
      </c>
    </row>
    <row r="59" spans="34:34" x14ac:dyDescent="0.45">
      <c r="AH59">
        <v>1975</v>
      </c>
    </row>
    <row r="60" spans="34:34" x14ac:dyDescent="0.45">
      <c r="AH60">
        <v>1976</v>
      </c>
    </row>
    <row r="61" spans="34:34" x14ac:dyDescent="0.45">
      <c r="AH61">
        <v>1977</v>
      </c>
    </row>
    <row r="62" spans="34:34" x14ac:dyDescent="0.45">
      <c r="AH62">
        <v>1978</v>
      </c>
    </row>
    <row r="63" spans="34:34" x14ac:dyDescent="0.45">
      <c r="AH63">
        <v>1979</v>
      </c>
    </row>
    <row r="64" spans="34:34" x14ac:dyDescent="0.45">
      <c r="AH64">
        <v>1980</v>
      </c>
    </row>
    <row r="65" spans="34:34" x14ac:dyDescent="0.45">
      <c r="AH65">
        <v>1981</v>
      </c>
    </row>
    <row r="66" spans="34:34" x14ac:dyDescent="0.45">
      <c r="AH66">
        <v>1982</v>
      </c>
    </row>
    <row r="67" spans="34:34" x14ac:dyDescent="0.45">
      <c r="AH67">
        <v>1983</v>
      </c>
    </row>
    <row r="68" spans="34:34" x14ac:dyDescent="0.45">
      <c r="AH68">
        <v>1984</v>
      </c>
    </row>
    <row r="69" spans="34:34" x14ac:dyDescent="0.45">
      <c r="AH69">
        <v>1985</v>
      </c>
    </row>
    <row r="70" spans="34:34" x14ac:dyDescent="0.45">
      <c r="AH70">
        <v>1986</v>
      </c>
    </row>
    <row r="71" spans="34:34" x14ac:dyDescent="0.45">
      <c r="AH71">
        <v>1987</v>
      </c>
    </row>
    <row r="72" spans="34:34" x14ac:dyDescent="0.45">
      <c r="AH72">
        <v>1988</v>
      </c>
    </row>
    <row r="73" spans="34:34" x14ac:dyDescent="0.45">
      <c r="AH73">
        <v>1989</v>
      </c>
    </row>
    <row r="74" spans="34:34" x14ac:dyDescent="0.45">
      <c r="AH74">
        <v>1990</v>
      </c>
    </row>
    <row r="75" spans="34:34" x14ac:dyDescent="0.45">
      <c r="AH75">
        <v>1991</v>
      </c>
    </row>
    <row r="76" spans="34:34" x14ac:dyDescent="0.45">
      <c r="AH76">
        <v>1992</v>
      </c>
    </row>
    <row r="77" spans="34:34" x14ac:dyDescent="0.45">
      <c r="AH77">
        <v>1993</v>
      </c>
    </row>
    <row r="78" spans="34:34" x14ac:dyDescent="0.45">
      <c r="AH78">
        <v>1994</v>
      </c>
    </row>
    <row r="79" spans="34:34" x14ac:dyDescent="0.45">
      <c r="AH79">
        <v>1995</v>
      </c>
    </row>
    <row r="80" spans="34:34" x14ac:dyDescent="0.45">
      <c r="AH80">
        <v>1996</v>
      </c>
    </row>
    <row r="81" spans="34:34" x14ac:dyDescent="0.45">
      <c r="AH81">
        <v>1997</v>
      </c>
    </row>
    <row r="82" spans="34:34" x14ac:dyDescent="0.45">
      <c r="AH82">
        <v>1998</v>
      </c>
    </row>
    <row r="83" spans="34:34" x14ac:dyDescent="0.45">
      <c r="AH83">
        <v>1999</v>
      </c>
    </row>
    <row r="84" spans="34:34" x14ac:dyDescent="0.45">
      <c r="AH84">
        <v>2000</v>
      </c>
    </row>
    <row r="85" spans="34:34" x14ac:dyDescent="0.45">
      <c r="AH85">
        <v>2001</v>
      </c>
    </row>
    <row r="86" spans="34:34" x14ac:dyDescent="0.45">
      <c r="AH86">
        <v>2002</v>
      </c>
    </row>
    <row r="87" spans="34:34" x14ac:dyDescent="0.45">
      <c r="AH87">
        <v>2003</v>
      </c>
    </row>
    <row r="88" spans="34:34" x14ac:dyDescent="0.45">
      <c r="AH88">
        <v>2004</v>
      </c>
    </row>
    <row r="89" spans="34:34" x14ac:dyDescent="0.45">
      <c r="AH89">
        <v>2005</v>
      </c>
    </row>
    <row r="90" spans="34:34" x14ac:dyDescent="0.45">
      <c r="AH90">
        <v>2006</v>
      </c>
    </row>
    <row r="91" spans="34:34" x14ac:dyDescent="0.45">
      <c r="AH91">
        <v>2007</v>
      </c>
    </row>
    <row r="92" spans="34:34" x14ac:dyDescent="0.45">
      <c r="AH92">
        <v>2008</v>
      </c>
    </row>
    <row r="93" spans="34:34" x14ac:dyDescent="0.45">
      <c r="AH93">
        <v>2009</v>
      </c>
    </row>
    <row r="94" spans="34:34" x14ac:dyDescent="0.45">
      <c r="AH94">
        <v>2010</v>
      </c>
    </row>
    <row r="95" spans="34:34" x14ac:dyDescent="0.45">
      <c r="AH95">
        <v>2011</v>
      </c>
    </row>
    <row r="96" spans="34:34" x14ac:dyDescent="0.45">
      <c r="AH96">
        <v>2012</v>
      </c>
    </row>
    <row r="97" spans="34:34" x14ac:dyDescent="0.45">
      <c r="AH97">
        <v>2013</v>
      </c>
    </row>
    <row r="98" spans="34:34" x14ac:dyDescent="0.45">
      <c r="AH98">
        <v>2014</v>
      </c>
    </row>
    <row r="99" spans="34:34" x14ac:dyDescent="0.45">
      <c r="AH99">
        <v>2015</v>
      </c>
    </row>
    <row r="100" spans="34:34" x14ac:dyDescent="0.45">
      <c r="AH100">
        <v>2016</v>
      </c>
    </row>
    <row r="101" spans="34:34" x14ac:dyDescent="0.45">
      <c r="AH101">
        <v>2017</v>
      </c>
    </row>
    <row r="102" spans="34:34" x14ac:dyDescent="0.45">
      <c r="AH102">
        <v>2018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010261F054994E932308ADBDEBD0FC" ma:contentTypeVersion="24" ma:contentTypeDescription="Create a new document." ma:contentTypeScope="" ma:versionID="60bea35cc319073672369af0ddbabc33">
  <xsd:schema xmlns:xsd="http://www.w3.org/2001/XMLSchema" xmlns:xs="http://www.w3.org/2001/XMLSchema" xmlns:p="http://schemas.microsoft.com/office/2006/metadata/properties" xmlns:ns2="abfad1d3-5ec7-49b6-b887-0dfc74677006" xmlns:ns3="d3baf7f9-4022-4b25-a706-e2615f1f01c2" xmlns:ns4="3e405583-359d-43b4-b273-0eaaf844b1bc" targetNamespace="http://schemas.microsoft.com/office/2006/metadata/properties" ma:root="true" ma:fieldsID="92f34385ce20b9eed3a6a47fae4992b7" ns2:_="" ns3:_="" ns4:_="">
    <xsd:import namespace="abfad1d3-5ec7-49b6-b887-0dfc74677006"/>
    <xsd:import namespace="d3baf7f9-4022-4b25-a706-e2615f1f01c2"/>
    <xsd:import namespace="3e405583-359d-43b4-b273-0eaaf844b1bc"/>
    <xsd:element name="properties">
      <xsd:complexType>
        <xsd:sequence>
          <xsd:element name="documentManagement">
            <xsd:complexType>
              <xsd:all>
                <xsd:element ref="ns2:MediaServiceFastMetadata" minOccurs="0"/>
                <xsd:element ref="ns2:MediaServiceMetadata"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4:TaxCatchAll" minOccurs="0"/>
                <xsd:element ref="ns2:MediaLengthInSeconds"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fad1d3-5ec7-49b6-b887-0dfc74677006"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ac42e1f-8393-410e-9ca5-f333132f5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baf7f9-4022-4b25-a706-e2615f1f01c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405583-359d-43b4-b273-0eaaf844b1b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3a5795c-6e30-49f0-b254-a4e087637fa8}" ma:internalName="TaxCatchAll" ma:showField="CatchAllData" ma:web="d3baf7f9-4022-4b25-a706-e2615f1f01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2ac42e1f-8393-410e-9ca5-f333132f5efe"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3e405583-359d-43b4-b273-0eaaf844b1bc" xsi:nil="true"/>
    <lcf76f155ced4ddcb4097134ff3c332f xmlns="abfad1d3-5ec7-49b6-b887-0dfc7467700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A2A6DA2-27BC-4F2A-8C03-BE6A140C8258}"/>
</file>

<file path=customXml/itemProps2.xml><?xml version="1.0" encoding="utf-8"?>
<ds:datastoreItem xmlns:ds="http://schemas.openxmlformats.org/officeDocument/2006/customXml" ds:itemID="{D55D5DA2-9AB7-4446-8159-38661A008EA6}">
  <ds:schemaRefs>
    <ds:schemaRef ds:uri="Microsoft.SharePoint.Taxonomy.ContentTypeSync"/>
  </ds:schemaRefs>
</ds:datastoreItem>
</file>

<file path=customXml/itemProps3.xml><?xml version="1.0" encoding="utf-8"?>
<ds:datastoreItem xmlns:ds="http://schemas.openxmlformats.org/officeDocument/2006/customXml" ds:itemID="{EDD18602-55CC-4D86-B025-9E4A6915A446}">
  <ds:schemaRefs>
    <ds:schemaRef ds:uri="http://schemas.microsoft.com/sharepoint/v3/contenttype/forms"/>
  </ds:schemaRefs>
</ds:datastoreItem>
</file>

<file path=customXml/itemProps4.xml><?xml version="1.0" encoding="utf-8"?>
<ds:datastoreItem xmlns:ds="http://schemas.openxmlformats.org/officeDocument/2006/customXml" ds:itemID="{60E47E2E-7DEE-414E-9AE5-6A7A6D24A4B4}">
  <ds:schemaRefs>
    <ds:schemaRef ds:uri="http://schemas.openxmlformats.org/package/2006/metadata/core-properties"/>
    <ds:schemaRef ds:uri="http://purl.org/dc/dcmitype/"/>
    <ds:schemaRef ds:uri="http://schemas.microsoft.com/office/2006/metadata/properties"/>
    <ds:schemaRef ds:uri="87b494e2-f227-4294-97de-c047854fa52c"/>
    <ds:schemaRef ds:uri="http://schemas.microsoft.com/office/2006/documentManagement/types"/>
    <ds:schemaRef ds:uri="3e405583-359d-43b4-b273-0eaaf844b1bc"/>
    <ds:schemaRef ds:uri="http://purl.org/dc/elements/1.1/"/>
    <ds:schemaRef ds:uri="http://www.w3.org/XML/1998/namespace"/>
    <ds:schemaRef ds:uri="http://schemas.microsoft.com/office/infopath/2007/PartnerControls"/>
    <ds:schemaRef ds:uri="8f3619ce-505e-4eab-8088-bc6c48901990"/>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Contents</vt:lpstr>
      <vt:lpstr>Provider details</vt:lpstr>
      <vt:lpstr>Application details</vt:lpstr>
      <vt:lpstr>Subcontractual arrangements</vt:lpstr>
      <vt:lpstr>Validation arrangements</vt:lpstr>
      <vt:lpstr>UKPRNlist</vt:lpstr>
      <vt:lpstr>DropDown</vt:lpstr>
      <vt:lpstr>DAPS</vt:lpstr>
      <vt:lpstr>DAPSperiod</vt:lpstr>
      <vt:lpstr>DAPStype</vt:lpstr>
      <vt:lpstr>Lname</vt:lpstr>
      <vt:lpstr>SubContFran</vt:lpstr>
      <vt:lpstr>SubContFranName</vt:lpstr>
      <vt:lpstr>SubContFranUKPRN</vt:lpstr>
      <vt:lpstr>SubContLead</vt:lpstr>
      <vt:lpstr>SubContLeadUKPRN</vt:lpstr>
      <vt:lpstr>Tname1</vt:lpstr>
      <vt:lpstr>Tname2</vt:lpstr>
      <vt:lpstr>Tname3</vt:lpstr>
      <vt:lpstr>Tname4</vt:lpstr>
      <vt:lpstr>UKPRN</vt:lpstr>
      <vt:lpstr>UT</vt:lpstr>
      <vt:lpstr>UTtype</vt:lpstr>
    </vt:vector>
  </TitlesOfParts>
  <Manager/>
  <Company>HEFCE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OfS registration application form 1</dc:title>
  <dc:subject/>
  <dc:creator>Sam Rogala-Bojakowski [7138]</dc:creator>
  <cp:keywords/>
  <dc:description/>
  <cp:lastModifiedBy>Sara Carroll</cp:lastModifiedBy>
  <cp:revision/>
  <dcterms:created xsi:type="dcterms:W3CDTF">2018-03-01T13:59:48Z</dcterms:created>
  <dcterms:modified xsi:type="dcterms:W3CDTF">2026-09-15T15:36:59Z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0x010100FD010261F054994E932308ADBDEBD0FC</vt:lpwstr>
  </property>
  <property fmtid="{D5CDD505-2E9C-101B-9397-08002B2CF9AE}" pid="3" name="MediaServiceImageTags">
    <vt:lpwstr/>
  </property>
  <property fmtid="{D5CDD505-2E9C-101B-9397-08002B2CF9AE}" pid="4" name="RecordType">
    <vt:lpwstr/>
  </property>
</Properties>
</file>